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Ex3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3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5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7.xml" ContentType="application/vnd.openxmlformats-officedocument.drawing+xml"/>
  <Override PartName="/xl/charts/chart36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7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8.xml" ContentType="application/vnd.openxmlformats-officedocument.drawing+xml"/>
  <Override PartName="/xl/charts/chartEx4.xml" ContentType="application/vnd.ms-office.chartex+xml"/>
  <Override PartName="/xl/charts/style41.xml" ContentType="application/vnd.ms-office.chartstyle+xml"/>
  <Override PartName="/xl/charts/colors41.xml" ContentType="application/vnd.ms-office.chartcolorstyle+xml"/>
  <Override PartName="/xl/charts/chart38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9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Ex5.xml" ContentType="application/vnd.ms-office.chartex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9.xml" ContentType="application/vnd.openxmlformats-officedocument.drawing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Ex6.xml" ContentType="application/vnd.ms-office.chartex+xml"/>
  <Override PartName="/xl/charts/style47.xml" ContentType="application/vnd.ms-office.chartstyle+xml"/>
  <Override PartName="/xl/charts/colors47.xml" ContentType="application/vnd.ms-office.chartcolorstyle+xml"/>
  <Override PartName="/xl/charts/chart42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ekfedorovic/kindred/work/talos/"/>
    </mc:Choice>
  </mc:AlternateContent>
  <xr:revisionPtr revIDLastSave="0" documentId="13_ncr:1_{8A80EA02-F5BF-794E-A3CE-83B2600DF109}" xr6:coauthVersionLast="47" xr6:coauthVersionMax="47" xr10:uidLastSave="{00000000-0000-0000-0000-000000000000}"/>
  <bookViews>
    <workbookView xWindow="0" yWindow="680" windowWidth="28800" windowHeight="18660" activeTab="8" xr2:uid="{C79EB0CE-6D09-D84B-9F4A-8F21459FBB4E}"/>
  </bookViews>
  <sheets>
    <sheet name="Replicator lag" sheetId="6" r:id="rId1"/>
    <sheet name="db-installer" sheetId="1" r:id="rId2"/>
    <sheet name="cohort-th-1" sheetId="5" r:id="rId3"/>
    <sheet name="Agent-spans" sheetId="8" r:id="rId4"/>
    <sheet name="Publishing histogram" sheetId="9" r:id="rId5"/>
    <sheet name="Workers queue" sheetId="10" r:id="rId6"/>
    <sheet name="Talos breakdown" sheetId="11" r:id="rId7"/>
    <sheet name="postgres" sheetId="2" r:id="rId8"/>
    <sheet name="long-wait-span-preakdown" sheetId="7" r:id="rId9"/>
  </sheets>
  <definedNames>
    <definedName name="_xlchart.v1.0" hidden="1">'Replicator lag'!$G$2</definedName>
    <definedName name="_xlchart.v1.1" hidden="1">'Replicator lag'!$G$3:$G$729</definedName>
    <definedName name="_xlchart.v1.10" hidden="1">'long-wait-span-preakdown'!$F$2</definedName>
    <definedName name="_xlchart.v1.11" hidden="1">'long-wait-span-preakdown'!$F$3:$F$246</definedName>
    <definedName name="_xlchart.v1.2" hidden="1">'db-installer'!$AB$2</definedName>
    <definedName name="_xlchart.v1.3" hidden="1">'db-installer'!$AB$3:$AB$723</definedName>
    <definedName name="_xlchart.v1.4" hidden="1">'Publishing histogram'!$AW$3</definedName>
    <definedName name="_xlchart.v1.5" hidden="1">'Publishing histogram'!$AW$4:$AW$773</definedName>
    <definedName name="_xlchart.v1.6" hidden="1">postgres!$A$2</definedName>
    <definedName name="_xlchart.v1.7" hidden="1">postgres!$A$3:$A$834</definedName>
    <definedName name="_xlchart.v1.8" hidden="1">postgres!$B$2</definedName>
    <definedName name="_xlchart.v1.9" hidden="1">postgres!$B$3:$B$5474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0" l="1"/>
  <c r="AW773" i="9" l="1"/>
  <c r="AW772" i="9"/>
  <c r="AW771" i="9"/>
  <c r="AW770" i="9"/>
  <c r="AW769" i="9"/>
  <c r="AW768" i="9"/>
  <c r="AW767" i="9"/>
  <c r="AW766" i="9"/>
  <c r="AW765" i="9"/>
  <c r="AW764" i="9"/>
  <c r="AW763" i="9"/>
  <c r="AW762" i="9"/>
  <c r="AW761" i="9"/>
  <c r="AW760" i="9"/>
  <c r="AW759" i="9"/>
  <c r="AW758" i="9"/>
  <c r="AW757" i="9"/>
  <c r="AW756" i="9"/>
  <c r="AW755" i="9"/>
  <c r="AW754" i="9"/>
  <c r="AW753" i="9"/>
  <c r="AW752" i="9"/>
  <c r="AW751" i="9"/>
  <c r="AW750" i="9"/>
  <c r="AW749" i="9"/>
  <c r="AW748" i="9"/>
  <c r="AW747" i="9"/>
  <c r="AW746" i="9"/>
  <c r="AW745" i="9"/>
  <c r="AW744" i="9"/>
  <c r="AW743" i="9"/>
  <c r="AW742" i="9"/>
  <c r="AW741" i="9"/>
  <c r="AW740" i="9"/>
  <c r="AW739" i="9"/>
  <c r="AW738" i="9"/>
  <c r="AW737" i="9"/>
  <c r="AW736" i="9"/>
  <c r="AW735" i="9"/>
  <c r="AW734" i="9"/>
  <c r="AW733" i="9"/>
  <c r="AW732" i="9"/>
  <c r="AW731" i="9"/>
  <c r="AW730" i="9"/>
  <c r="AW729" i="9"/>
  <c r="AW728" i="9"/>
  <c r="AW727" i="9"/>
  <c r="AW726" i="9"/>
  <c r="AW725" i="9"/>
  <c r="AW724" i="9"/>
  <c r="AW723" i="9"/>
  <c r="AW722" i="9"/>
  <c r="AW721" i="9"/>
  <c r="AW720" i="9"/>
  <c r="AW719" i="9"/>
  <c r="AW718" i="9"/>
  <c r="AW717" i="9"/>
  <c r="AW716" i="9"/>
  <c r="AW715" i="9"/>
  <c r="AW714" i="9"/>
  <c r="AW713" i="9"/>
  <c r="AW712" i="9"/>
  <c r="AW711" i="9"/>
  <c r="AW710" i="9"/>
  <c r="AW709" i="9"/>
  <c r="AW708" i="9"/>
  <c r="AW707" i="9"/>
  <c r="AW706" i="9"/>
  <c r="AW705" i="9"/>
  <c r="AW704" i="9"/>
  <c r="AW703" i="9"/>
  <c r="AW702" i="9"/>
  <c r="AW701" i="9"/>
  <c r="AW700" i="9"/>
  <c r="AW699" i="9"/>
  <c r="AW698" i="9"/>
  <c r="AW697" i="9"/>
  <c r="AW696" i="9"/>
  <c r="AW695" i="9"/>
  <c r="AW694" i="9"/>
  <c r="AW693" i="9"/>
  <c r="AW692" i="9"/>
  <c r="AW691" i="9"/>
  <c r="AW690" i="9"/>
  <c r="AW689" i="9"/>
  <c r="AW688" i="9"/>
  <c r="AW687" i="9"/>
  <c r="AW686" i="9"/>
  <c r="AW685" i="9"/>
  <c r="AW684" i="9"/>
  <c r="AW683" i="9"/>
  <c r="AW682" i="9"/>
  <c r="AW681" i="9"/>
  <c r="AW680" i="9"/>
  <c r="AW679" i="9"/>
  <c r="AW678" i="9"/>
  <c r="AW677" i="9"/>
  <c r="AW676" i="9"/>
  <c r="AW675" i="9"/>
  <c r="AW674" i="9"/>
  <c r="AW673" i="9"/>
  <c r="AW672" i="9"/>
  <c r="AW671" i="9"/>
  <c r="AW670" i="9"/>
  <c r="AW669" i="9"/>
  <c r="AW668" i="9"/>
  <c r="AW667" i="9"/>
  <c r="AW666" i="9"/>
  <c r="AW665" i="9"/>
  <c r="AW664" i="9"/>
  <c r="AW663" i="9"/>
  <c r="AW662" i="9"/>
  <c r="AW661" i="9"/>
  <c r="AW660" i="9"/>
  <c r="AW659" i="9"/>
  <c r="AW658" i="9"/>
  <c r="AW657" i="9"/>
  <c r="AW656" i="9"/>
  <c r="AW655" i="9"/>
  <c r="AW654" i="9"/>
  <c r="AW653" i="9"/>
  <c r="AW652" i="9"/>
  <c r="AW651" i="9"/>
  <c r="AW650" i="9"/>
  <c r="AW649" i="9"/>
  <c r="AW648" i="9"/>
  <c r="AW647" i="9"/>
  <c r="AW646" i="9"/>
  <c r="AW645" i="9"/>
  <c r="AW644" i="9"/>
  <c r="AW643" i="9"/>
  <c r="AW642" i="9"/>
  <c r="AW641" i="9"/>
  <c r="AW640" i="9"/>
  <c r="AW639" i="9"/>
  <c r="AW638" i="9"/>
  <c r="AW637" i="9"/>
  <c r="AW636" i="9"/>
  <c r="AW635" i="9"/>
  <c r="AW634" i="9"/>
  <c r="AW633" i="9"/>
  <c r="AW632" i="9"/>
  <c r="AW631" i="9"/>
  <c r="AW630" i="9"/>
  <c r="AW629" i="9"/>
  <c r="AW628" i="9"/>
  <c r="AW627" i="9"/>
  <c r="AW626" i="9"/>
  <c r="AW625" i="9"/>
  <c r="AW624" i="9"/>
  <c r="AW623" i="9"/>
  <c r="AW622" i="9"/>
  <c r="AW621" i="9"/>
  <c r="AW620" i="9"/>
  <c r="AW619" i="9"/>
  <c r="AW618" i="9"/>
  <c r="AW617" i="9"/>
  <c r="AW616" i="9"/>
  <c r="AW615" i="9"/>
  <c r="AW614" i="9"/>
  <c r="AW613" i="9"/>
  <c r="AW612" i="9"/>
  <c r="AW611" i="9"/>
  <c r="AW610" i="9"/>
  <c r="AW609" i="9"/>
  <c r="AW608" i="9"/>
  <c r="AW607" i="9"/>
  <c r="AW606" i="9"/>
  <c r="AW605" i="9"/>
  <c r="AW604" i="9"/>
  <c r="AW603" i="9"/>
  <c r="AW602" i="9"/>
  <c r="AW601" i="9"/>
  <c r="AW600" i="9"/>
  <c r="AW599" i="9"/>
  <c r="AW598" i="9"/>
  <c r="AW597" i="9"/>
  <c r="AW596" i="9"/>
  <c r="AW595" i="9"/>
  <c r="AW594" i="9"/>
  <c r="AW593" i="9"/>
  <c r="AW592" i="9"/>
  <c r="AW591" i="9"/>
  <c r="AW590" i="9"/>
  <c r="AW589" i="9"/>
  <c r="AW588" i="9"/>
  <c r="AW587" i="9"/>
  <c r="AW586" i="9"/>
  <c r="AW585" i="9"/>
  <c r="AW584" i="9"/>
  <c r="AW583" i="9"/>
  <c r="AW582" i="9"/>
  <c r="AW581" i="9"/>
  <c r="AW580" i="9"/>
  <c r="AW579" i="9"/>
  <c r="AW578" i="9"/>
  <c r="AW577" i="9"/>
  <c r="AW576" i="9"/>
  <c r="AW575" i="9"/>
  <c r="AW574" i="9"/>
  <c r="AW573" i="9"/>
  <c r="AW572" i="9"/>
  <c r="AW571" i="9"/>
  <c r="AW570" i="9"/>
  <c r="AW569" i="9"/>
  <c r="AW568" i="9"/>
  <c r="AW567" i="9"/>
  <c r="AW566" i="9"/>
  <c r="AW565" i="9"/>
  <c r="AW564" i="9"/>
  <c r="AW563" i="9"/>
  <c r="AW562" i="9"/>
  <c r="AW561" i="9"/>
  <c r="AW560" i="9"/>
  <c r="AW559" i="9"/>
  <c r="AW558" i="9"/>
  <c r="AW557" i="9"/>
  <c r="AW556" i="9"/>
  <c r="AW555" i="9"/>
  <c r="AW554" i="9"/>
  <c r="AW553" i="9"/>
  <c r="AW552" i="9"/>
  <c r="AW551" i="9"/>
  <c r="AW550" i="9"/>
  <c r="AW549" i="9"/>
  <c r="AW548" i="9"/>
  <c r="AW547" i="9"/>
  <c r="AW546" i="9"/>
  <c r="AW545" i="9"/>
  <c r="AW544" i="9"/>
  <c r="AW543" i="9"/>
  <c r="AW542" i="9"/>
  <c r="AW541" i="9"/>
  <c r="AW540" i="9"/>
  <c r="AW539" i="9"/>
  <c r="AW538" i="9"/>
  <c r="AW537" i="9"/>
  <c r="AW536" i="9"/>
  <c r="AW535" i="9"/>
  <c r="AW534" i="9"/>
  <c r="AW533" i="9"/>
  <c r="AW532" i="9"/>
  <c r="AW531" i="9"/>
  <c r="AW530" i="9"/>
  <c r="AW529" i="9"/>
  <c r="AW528" i="9"/>
  <c r="AW527" i="9"/>
  <c r="AW526" i="9"/>
  <c r="AW525" i="9"/>
  <c r="AW524" i="9"/>
  <c r="AW523" i="9"/>
  <c r="AW522" i="9"/>
  <c r="AW521" i="9"/>
  <c r="AW520" i="9"/>
  <c r="AW519" i="9"/>
  <c r="AW518" i="9"/>
  <c r="AW517" i="9"/>
  <c r="AW516" i="9"/>
  <c r="AW515" i="9"/>
  <c r="AW514" i="9"/>
  <c r="AW513" i="9"/>
  <c r="AW512" i="9"/>
  <c r="AW511" i="9"/>
  <c r="AW510" i="9"/>
  <c r="AW509" i="9"/>
  <c r="AW508" i="9"/>
  <c r="AW507" i="9"/>
  <c r="AW506" i="9"/>
  <c r="AW505" i="9"/>
  <c r="AW504" i="9"/>
  <c r="AW503" i="9"/>
  <c r="AW502" i="9"/>
  <c r="AW501" i="9"/>
  <c r="AW500" i="9"/>
  <c r="AW499" i="9"/>
  <c r="AW498" i="9"/>
  <c r="AW497" i="9"/>
  <c r="AW496" i="9"/>
  <c r="AW495" i="9"/>
  <c r="AW494" i="9"/>
  <c r="AW493" i="9"/>
  <c r="AW492" i="9"/>
  <c r="AW491" i="9"/>
  <c r="AW490" i="9"/>
  <c r="AW489" i="9"/>
  <c r="AW488" i="9"/>
  <c r="AW487" i="9"/>
  <c r="AW486" i="9"/>
  <c r="AW485" i="9"/>
  <c r="AW484" i="9"/>
  <c r="AW483" i="9"/>
  <c r="AW482" i="9"/>
  <c r="AW481" i="9"/>
  <c r="AW480" i="9"/>
  <c r="AW479" i="9"/>
  <c r="AW478" i="9"/>
  <c r="AW477" i="9"/>
  <c r="AW476" i="9"/>
  <c r="AW475" i="9"/>
  <c r="AW474" i="9"/>
  <c r="AW473" i="9"/>
  <c r="AW472" i="9"/>
  <c r="AW471" i="9"/>
  <c r="AW470" i="9"/>
  <c r="AW469" i="9"/>
  <c r="AW468" i="9"/>
  <c r="AW467" i="9"/>
  <c r="AW466" i="9"/>
  <c r="AW465" i="9"/>
  <c r="AW464" i="9"/>
  <c r="AW463" i="9"/>
  <c r="AW462" i="9"/>
  <c r="AW461" i="9"/>
  <c r="AW460" i="9"/>
  <c r="AW459" i="9"/>
  <c r="AW458" i="9"/>
  <c r="AW457" i="9"/>
  <c r="AW456" i="9"/>
  <c r="AW455" i="9"/>
  <c r="AW454" i="9"/>
  <c r="AW453" i="9"/>
  <c r="AW452" i="9"/>
  <c r="AW451" i="9"/>
  <c r="AW450" i="9"/>
  <c r="AW449" i="9"/>
  <c r="AW448" i="9"/>
  <c r="AW447" i="9"/>
  <c r="AW446" i="9"/>
  <c r="AW445" i="9"/>
  <c r="AW444" i="9"/>
  <c r="AW443" i="9"/>
  <c r="AW442" i="9"/>
  <c r="AW441" i="9"/>
  <c r="AW440" i="9"/>
  <c r="AW439" i="9"/>
  <c r="AW438" i="9"/>
  <c r="AW437" i="9"/>
  <c r="AW436" i="9"/>
  <c r="AW435" i="9"/>
  <c r="AW434" i="9"/>
  <c r="AW433" i="9"/>
  <c r="AW432" i="9"/>
  <c r="AW431" i="9"/>
  <c r="AW430" i="9"/>
  <c r="AW429" i="9"/>
  <c r="AW428" i="9"/>
  <c r="AW427" i="9"/>
  <c r="AW426" i="9"/>
  <c r="AW425" i="9"/>
  <c r="AW424" i="9"/>
  <c r="AW423" i="9"/>
  <c r="AW422" i="9"/>
  <c r="AW421" i="9"/>
  <c r="AW420" i="9"/>
  <c r="AW419" i="9"/>
  <c r="AW418" i="9"/>
  <c r="AW417" i="9"/>
  <c r="AW416" i="9"/>
  <c r="AW415" i="9"/>
  <c r="AW414" i="9"/>
  <c r="AW413" i="9"/>
  <c r="AW412" i="9"/>
  <c r="AW411" i="9"/>
  <c r="AW410" i="9"/>
  <c r="AW409" i="9"/>
  <c r="AW408" i="9"/>
  <c r="AW407" i="9"/>
  <c r="AW406" i="9"/>
  <c r="AW405" i="9"/>
  <c r="AW404" i="9"/>
  <c r="AW403" i="9"/>
  <c r="AW402" i="9"/>
  <c r="AW401" i="9"/>
  <c r="AW400" i="9"/>
  <c r="AW399" i="9"/>
  <c r="AW398" i="9"/>
  <c r="AW397" i="9"/>
  <c r="AW396" i="9"/>
  <c r="AW395" i="9"/>
  <c r="AW394" i="9"/>
  <c r="AW393" i="9"/>
  <c r="AW392" i="9"/>
  <c r="AW391" i="9"/>
  <c r="AW390" i="9"/>
  <c r="AW389" i="9"/>
  <c r="AW388" i="9"/>
  <c r="AW387" i="9"/>
  <c r="AW386" i="9"/>
  <c r="AW385" i="9"/>
  <c r="AW384" i="9"/>
  <c r="AW383" i="9"/>
  <c r="AW382" i="9"/>
  <c r="AW381" i="9"/>
  <c r="AW380" i="9"/>
  <c r="AW379" i="9"/>
  <c r="AW378" i="9"/>
  <c r="AW377" i="9"/>
  <c r="AW376" i="9"/>
  <c r="AW375" i="9"/>
  <c r="AW374" i="9"/>
  <c r="AW373" i="9"/>
  <c r="AW372" i="9"/>
  <c r="AW371" i="9"/>
  <c r="AW370" i="9"/>
  <c r="AW369" i="9"/>
  <c r="AW368" i="9"/>
  <c r="AW367" i="9"/>
  <c r="AW366" i="9"/>
  <c r="AW365" i="9"/>
  <c r="AW364" i="9"/>
  <c r="AW363" i="9"/>
  <c r="AW362" i="9"/>
  <c r="AW361" i="9"/>
  <c r="AW360" i="9"/>
  <c r="AW359" i="9"/>
  <c r="AW358" i="9"/>
  <c r="AW357" i="9"/>
  <c r="AW356" i="9"/>
  <c r="AW355" i="9"/>
  <c r="AW354" i="9"/>
  <c r="AW353" i="9"/>
  <c r="AW352" i="9"/>
  <c r="AW351" i="9"/>
  <c r="AW350" i="9"/>
  <c r="AW349" i="9"/>
  <c r="AW348" i="9"/>
  <c r="AW347" i="9"/>
  <c r="AW346" i="9"/>
  <c r="AW345" i="9"/>
  <c r="AW344" i="9"/>
  <c r="AW343" i="9"/>
  <c r="AW342" i="9"/>
  <c r="AW341" i="9"/>
  <c r="AW340" i="9"/>
  <c r="AW339" i="9"/>
  <c r="AW338" i="9"/>
  <c r="AW337" i="9"/>
  <c r="AW336" i="9"/>
  <c r="AW335" i="9"/>
  <c r="AW334" i="9"/>
  <c r="AW333" i="9"/>
  <c r="AW332" i="9"/>
  <c r="AW331" i="9"/>
  <c r="AW330" i="9"/>
  <c r="AW329" i="9"/>
  <c r="AW328" i="9"/>
  <c r="AW327" i="9"/>
  <c r="AW326" i="9"/>
  <c r="AW325" i="9"/>
  <c r="AW324" i="9"/>
  <c r="AW323" i="9"/>
  <c r="AW322" i="9"/>
  <c r="AW321" i="9"/>
  <c r="AW320" i="9"/>
  <c r="AW319" i="9"/>
  <c r="AW318" i="9"/>
  <c r="AW317" i="9"/>
  <c r="AW316" i="9"/>
  <c r="AW315" i="9"/>
  <c r="AW314" i="9"/>
  <c r="AW313" i="9"/>
  <c r="AW312" i="9"/>
  <c r="AW311" i="9"/>
  <c r="AW310" i="9"/>
  <c r="AW309" i="9"/>
  <c r="AW308" i="9"/>
  <c r="AW307" i="9"/>
  <c r="AW306" i="9"/>
  <c r="AW305" i="9"/>
  <c r="AW304" i="9"/>
  <c r="AW303" i="9"/>
  <c r="AW302" i="9"/>
  <c r="AW301" i="9"/>
  <c r="AW300" i="9"/>
  <c r="AW299" i="9"/>
  <c r="AW298" i="9"/>
  <c r="AW297" i="9"/>
  <c r="AW296" i="9"/>
  <c r="AW295" i="9"/>
  <c r="AW294" i="9"/>
  <c r="AW293" i="9"/>
  <c r="AW292" i="9"/>
  <c r="AW291" i="9"/>
  <c r="AW290" i="9"/>
  <c r="AW289" i="9"/>
  <c r="AW288" i="9"/>
  <c r="AW287" i="9"/>
  <c r="AW286" i="9"/>
  <c r="AW285" i="9"/>
  <c r="AW284" i="9"/>
  <c r="AW283" i="9"/>
  <c r="AW282" i="9"/>
  <c r="AW281" i="9"/>
  <c r="AW280" i="9"/>
  <c r="AW279" i="9"/>
  <c r="AW278" i="9"/>
  <c r="AW277" i="9"/>
  <c r="AW276" i="9"/>
  <c r="AW275" i="9"/>
  <c r="AW274" i="9"/>
  <c r="AW273" i="9"/>
  <c r="AW272" i="9"/>
  <c r="AW271" i="9"/>
  <c r="AW270" i="9"/>
  <c r="AW269" i="9"/>
  <c r="AW268" i="9"/>
  <c r="AW267" i="9"/>
  <c r="AW266" i="9"/>
  <c r="AW265" i="9"/>
  <c r="AW264" i="9"/>
  <c r="AW263" i="9"/>
  <c r="AW262" i="9"/>
  <c r="AW261" i="9"/>
  <c r="AW260" i="9"/>
  <c r="AW259" i="9"/>
  <c r="AW258" i="9"/>
  <c r="AW257" i="9"/>
  <c r="AW256" i="9"/>
  <c r="AW255" i="9"/>
  <c r="AW254" i="9"/>
  <c r="AW253" i="9"/>
  <c r="AW252" i="9"/>
  <c r="AW251" i="9"/>
  <c r="AW250" i="9"/>
  <c r="AW249" i="9"/>
  <c r="AW248" i="9"/>
  <c r="AW247" i="9"/>
  <c r="AW246" i="9"/>
  <c r="AW245" i="9"/>
  <c r="AW244" i="9"/>
  <c r="AW243" i="9"/>
  <c r="AW242" i="9"/>
  <c r="AW241" i="9"/>
  <c r="AW240" i="9"/>
  <c r="AW239" i="9"/>
  <c r="AW238" i="9"/>
  <c r="AW237" i="9"/>
  <c r="AW236" i="9"/>
  <c r="AW235" i="9"/>
  <c r="AW234" i="9"/>
  <c r="AW233" i="9"/>
  <c r="AW232" i="9"/>
  <c r="AW231" i="9"/>
  <c r="AW230" i="9"/>
  <c r="AW229" i="9"/>
  <c r="AW228" i="9"/>
  <c r="AW227" i="9"/>
  <c r="AW226" i="9"/>
  <c r="AW225" i="9"/>
  <c r="AW224" i="9"/>
  <c r="AW223" i="9"/>
  <c r="AW222" i="9"/>
  <c r="AW221" i="9"/>
  <c r="AW220" i="9"/>
  <c r="AW219" i="9"/>
  <c r="AW218" i="9"/>
  <c r="AW217" i="9"/>
  <c r="AW216" i="9"/>
  <c r="AW215" i="9"/>
  <c r="AW214" i="9"/>
  <c r="AW213" i="9"/>
  <c r="AW212" i="9"/>
  <c r="AW211" i="9"/>
  <c r="AW210" i="9"/>
  <c r="AW209" i="9"/>
  <c r="AW208" i="9"/>
  <c r="AW207" i="9"/>
  <c r="AW206" i="9"/>
  <c r="AW205" i="9"/>
  <c r="AW204" i="9"/>
  <c r="AW203" i="9"/>
  <c r="AW202" i="9"/>
  <c r="AW201" i="9"/>
  <c r="AW200" i="9"/>
  <c r="AW199" i="9"/>
  <c r="AW198" i="9"/>
  <c r="AW197" i="9"/>
  <c r="AW196" i="9"/>
  <c r="AW195" i="9"/>
  <c r="AW194" i="9"/>
  <c r="AW193" i="9"/>
  <c r="AW192" i="9"/>
  <c r="AW191" i="9"/>
  <c r="AW190" i="9"/>
  <c r="AW189" i="9"/>
  <c r="AW188" i="9"/>
  <c r="AW187" i="9"/>
  <c r="AW186" i="9"/>
  <c r="AW185" i="9"/>
  <c r="AW184" i="9"/>
  <c r="AW183" i="9"/>
  <c r="AW182" i="9"/>
  <c r="AW181" i="9"/>
  <c r="AW180" i="9"/>
  <c r="AW179" i="9"/>
  <c r="AW178" i="9"/>
  <c r="AW177" i="9"/>
  <c r="AW176" i="9"/>
  <c r="AW175" i="9"/>
  <c r="AW174" i="9"/>
  <c r="AW173" i="9"/>
  <c r="AW172" i="9"/>
  <c r="AW171" i="9"/>
  <c r="AW170" i="9"/>
  <c r="AW169" i="9"/>
  <c r="AW168" i="9"/>
  <c r="AW167" i="9"/>
  <c r="AW166" i="9"/>
  <c r="AW165" i="9"/>
  <c r="AW164" i="9"/>
  <c r="AW163" i="9"/>
  <c r="AW162" i="9"/>
  <c r="AW161" i="9"/>
  <c r="AW160" i="9"/>
  <c r="AW159" i="9"/>
  <c r="AW158" i="9"/>
  <c r="AW157" i="9"/>
  <c r="AW156" i="9"/>
  <c r="AW155" i="9"/>
  <c r="AW154" i="9"/>
  <c r="AW153" i="9"/>
  <c r="AW152" i="9"/>
  <c r="AW151" i="9"/>
  <c r="AW150" i="9"/>
  <c r="AW149" i="9"/>
  <c r="AW148" i="9"/>
  <c r="AW147" i="9"/>
  <c r="AW146" i="9"/>
  <c r="AW145" i="9"/>
  <c r="AW144" i="9"/>
  <c r="AW143" i="9"/>
  <c r="AW142" i="9"/>
  <c r="AW141" i="9"/>
  <c r="AW140" i="9"/>
  <c r="AW139" i="9"/>
  <c r="AW138" i="9"/>
  <c r="AW137" i="9"/>
  <c r="AW136" i="9"/>
  <c r="AW135" i="9"/>
  <c r="AW134" i="9"/>
  <c r="AW133" i="9"/>
  <c r="AW132" i="9"/>
  <c r="AW131" i="9"/>
  <c r="AW130" i="9"/>
  <c r="AW129" i="9"/>
  <c r="AW128" i="9"/>
  <c r="AW127" i="9"/>
  <c r="AW126" i="9"/>
  <c r="AW125" i="9"/>
  <c r="AW124" i="9"/>
  <c r="AW123" i="9"/>
  <c r="AW122" i="9"/>
  <c r="AW121" i="9"/>
  <c r="AW120" i="9"/>
  <c r="AW119" i="9"/>
  <c r="AW118" i="9"/>
  <c r="AW117" i="9"/>
  <c r="AW116" i="9"/>
  <c r="AW115" i="9"/>
  <c r="AW114" i="9"/>
  <c r="AW113" i="9"/>
  <c r="AW112" i="9"/>
  <c r="AW111" i="9"/>
  <c r="AW110" i="9"/>
  <c r="AW109" i="9"/>
  <c r="AW108" i="9"/>
  <c r="AW107" i="9"/>
  <c r="AW106" i="9"/>
  <c r="AW105" i="9"/>
  <c r="AW104" i="9"/>
  <c r="AW103" i="9"/>
  <c r="AW102" i="9"/>
  <c r="AW101" i="9"/>
  <c r="AW100" i="9"/>
  <c r="AW99" i="9"/>
  <c r="AW98" i="9"/>
  <c r="AW97" i="9"/>
  <c r="AW96" i="9"/>
  <c r="AW95" i="9"/>
  <c r="AW94" i="9"/>
  <c r="AW93" i="9"/>
  <c r="AW92" i="9"/>
  <c r="AW91" i="9"/>
  <c r="AW90" i="9"/>
  <c r="AW89" i="9"/>
  <c r="AW88" i="9"/>
  <c r="AW87" i="9"/>
  <c r="AW86" i="9"/>
  <c r="AW85" i="9"/>
  <c r="AW84" i="9"/>
  <c r="AW83" i="9"/>
  <c r="AW82" i="9"/>
  <c r="AW81" i="9"/>
  <c r="AW80" i="9"/>
  <c r="AW79" i="9"/>
  <c r="AW78" i="9"/>
  <c r="AW77" i="9"/>
  <c r="AW76" i="9"/>
  <c r="AW75" i="9"/>
  <c r="AW74" i="9"/>
  <c r="AW73" i="9"/>
  <c r="AW72" i="9"/>
  <c r="AW71" i="9"/>
  <c r="AW70" i="9"/>
  <c r="AW69" i="9"/>
  <c r="AW68" i="9"/>
  <c r="AW67" i="9"/>
  <c r="AW66" i="9"/>
  <c r="AW65" i="9"/>
  <c r="AW64" i="9"/>
  <c r="AW63" i="9"/>
  <c r="AW62" i="9"/>
  <c r="AW61" i="9"/>
  <c r="AW60" i="9"/>
  <c r="AW59" i="9"/>
  <c r="AW58" i="9"/>
  <c r="AW57" i="9"/>
  <c r="AW56" i="9"/>
  <c r="AW55" i="9"/>
  <c r="AW54" i="9"/>
  <c r="AW53" i="9"/>
  <c r="AW52" i="9"/>
  <c r="AW51" i="9"/>
  <c r="AW50" i="9"/>
  <c r="AW49" i="9"/>
  <c r="AW48" i="9"/>
  <c r="AW47" i="9"/>
  <c r="AW46" i="9"/>
  <c r="AW45" i="9"/>
  <c r="AW44" i="9"/>
  <c r="AW43" i="9"/>
  <c r="AW42" i="9"/>
  <c r="AW41" i="9"/>
  <c r="AW40" i="9"/>
  <c r="AW39" i="9"/>
  <c r="AW38" i="9"/>
  <c r="AW37" i="9"/>
  <c r="AW36" i="9"/>
  <c r="AW35" i="9"/>
  <c r="AW34" i="9"/>
  <c r="AW33" i="9"/>
  <c r="AW32" i="9"/>
  <c r="AW31" i="9"/>
  <c r="AW30" i="9"/>
  <c r="AW29" i="9"/>
  <c r="AW28" i="9"/>
  <c r="AW27" i="9"/>
  <c r="AW26" i="9"/>
  <c r="AW25" i="9"/>
  <c r="AW24" i="9"/>
  <c r="AW23" i="9"/>
  <c r="AW22" i="9"/>
  <c r="AW21" i="9"/>
  <c r="AW20" i="9"/>
  <c r="AW19" i="9"/>
  <c r="AW18" i="9"/>
  <c r="AW17" i="9"/>
  <c r="AW16" i="9"/>
  <c r="AW15" i="9"/>
  <c r="AW14" i="9"/>
  <c r="AW13" i="9"/>
  <c r="AW12" i="9"/>
  <c r="AW11" i="9"/>
  <c r="AW10" i="9"/>
  <c r="AW9" i="9"/>
  <c r="AW8" i="9"/>
  <c r="AW7" i="9"/>
  <c r="AW6" i="9"/>
  <c r="AW5" i="9"/>
  <c r="AW4" i="9"/>
  <c r="F5" i="10"/>
  <c r="F6" i="10" s="1"/>
  <c r="F7" i="10" s="1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F134" i="10" s="1"/>
  <c r="F135" i="10" s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F153" i="10" s="1"/>
  <c r="F154" i="10" s="1"/>
  <c r="F155" i="10" s="1"/>
  <c r="F156" i="10" s="1"/>
  <c r="F157" i="10" s="1"/>
  <c r="F158" i="10" s="1"/>
  <c r="F159" i="10" s="1"/>
  <c r="F160" i="10" s="1"/>
  <c r="F161" i="10" s="1"/>
  <c r="F162" i="10" s="1"/>
  <c r="F163" i="10" s="1"/>
  <c r="F164" i="10" s="1"/>
  <c r="F165" i="10" s="1"/>
  <c r="F166" i="10" s="1"/>
  <c r="F167" i="10" s="1"/>
  <c r="F168" i="10" s="1"/>
  <c r="F169" i="10" s="1"/>
  <c r="F170" i="10" s="1"/>
  <c r="F171" i="10" s="1"/>
  <c r="F172" i="10" s="1"/>
  <c r="F173" i="10" s="1"/>
  <c r="F174" i="10" s="1"/>
  <c r="F175" i="10" s="1"/>
  <c r="F176" i="10" s="1"/>
  <c r="F177" i="10" s="1"/>
  <c r="F178" i="10" s="1"/>
  <c r="F179" i="10" s="1"/>
  <c r="F180" i="10" s="1"/>
  <c r="F181" i="10" s="1"/>
  <c r="F182" i="10" s="1"/>
  <c r="F183" i="10" s="1"/>
  <c r="F184" i="10" s="1"/>
  <c r="F185" i="10" s="1"/>
  <c r="F186" i="10" s="1"/>
  <c r="F187" i="10" s="1"/>
  <c r="F188" i="10" s="1"/>
  <c r="F189" i="10" s="1"/>
  <c r="F190" i="10" s="1"/>
  <c r="F191" i="10" s="1"/>
  <c r="F192" i="10" s="1"/>
  <c r="F193" i="10" s="1"/>
  <c r="F194" i="10" s="1"/>
  <c r="F195" i="10" s="1"/>
  <c r="F196" i="10" s="1"/>
  <c r="F197" i="10" s="1"/>
  <c r="F198" i="10" s="1"/>
  <c r="F199" i="10" s="1"/>
  <c r="F200" i="10" s="1"/>
  <c r="F201" i="10" s="1"/>
  <c r="F202" i="10" s="1"/>
  <c r="F203" i="10" s="1"/>
  <c r="F204" i="10" s="1"/>
  <c r="F205" i="10" s="1"/>
  <c r="F206" i="10" s="1"/>
  <c r="F207" i="10" s="1"/>
  <c r="F208" i="10" s="1"/>
  <c r="F209" i="10" s="1"/>
  <c r="F210" i="10" s="1"/>
  <c r="F211" i="10" s="1"/>
  <c r="F212" i="10" s="1"/>
  <c r="F213" i="10" s="1"/>
  <c r="F214" i="10" s="1"/>
  <c r="F215" i="10" s="1"/>
  <c r="F216" i="10" s="1"/>
  <c r="F217" i="10" s="1"/>
  <c r="F218" i="10" s="1"/>
  <c r="F219" i="10" s="1"/>
  <c r="F220" i="10" s="1"/>
  <c r="F221" i="10" s="1"/>
  <c r="F222" i="10" s="1"/>
  <c r="F223" i="10" s="1"/>
  <c r="F224" i="10" s="1"/>
  <c r="F225" i="10" s="1"/>
  <c r="F226" i="10" s="1"/>
  <c r="F227" i="10" s="1"/>
  <c r="F228" i="10" s="1"/>
  <c r="F229" i="10" s="1"/>
  <c r="F230" i="10" s="1"/>
  <c r="F231" i="10" s="1"/>
  <c r="F232" i="10" s="1"/>
  <c r="F233" i="10" s="1"/>
  <c r="F234" i="10" s="1"/>
  <c r="F235" i="10" s="1"/>
  <c r="F236" i="10" s="1"/>
  <c r="F237" i="10" s="1"/>
  <c r="F238" i="10" s="1"/>
  <c r="F239" i="10" s="1"/>
  <c r="F240" i="10" s="1"/>
  <c r="F241" i="10" s="1"/>
  <c r="F242" i="10" s="1"/>
  <c r="F243" i="10" s="1"/>
  <c r="F244" i="10" s="1"/>
  <c r="F245" i="10" s="1"/>
  <c r="F246" i="10" s="1"/>
  <c r="F247" i="10" s="1"/>
  <c r="F248" i="10" s="1"/>
  <c r="F249" i="10" s="1"/>
  <c r="F250" i="10" s="1"/>
  <c r="F251" i="10" s="1"/>
  <c r="F252" i="10" s="1"/>
  <c r="F253" i="10" s="1"/>
  <c r="F254" i="10" s="1"/>
  <c r="F255" i="10" s="1"/>
  <c r="F256" i="10" s="1"/>
  <c r="F257" i="10" s="1"/>
  <c r="F258" i="10" s="1"/>
  <c r="F259" i="10" s="1"/>
  <c r="F260" i="10" s="1"/>
  <c r="F261" i="10" s="1"/>
  <c r="F262" i="10" s="1"/>
  <c r="F263" i="10" s="1"/>
  <c r="F264" i="10" s="1"/>
  <c r="F265" i="10" s="1"/>
  <c r="F266" i="10" s="1"/>
  <c r="F267" i="10" s="1"/>
  <c r="F268" i="10" s="1"/>
  <c r="F269" i="10" s="1"/>
  <c r="F270" i="10" s="1"/>
  <c r="F271" i="10" s="1"/>
  <c r="F272" i="10" s="1"/>
  <c r="F273" i="10" s="1"/>
  <c r="F274" i="10" s="1"/>
  <c r="F275" i="10" s="1"/>
  <c r="F276" i="10" s="1"/>
  <c r="F277" i="10" s="1"/>
  <c r="F278" i="10" s="1"/>
  <c r="F279" i="10" s="1"/>
  <c r="F280" i="10" s="1"/>
  <c r="F281" i="10" s="1"/>
  <c r="F282" i="10" s="1"/>
  <c r="F283" i="10" s="1"/>
  <c r="F284" i="10" s="1"/>
  <c r="F285" i="10" s="1"/>
  <c r="F286" i="10" s="1"/>
  <c r="F287" i="10" s="1"/>
  <c r="F288" i="10" s="1"/>
  <c r="F289" i="10" s="1"/>
  <c r="F290" i="10" s="1"/>
  <c r="F291" i="10" s="1"/>
  <c r="F292" i="10" s="1"/>
  <c r="F293" i="10" s="1"/>
  <c r="F294" i="10" s="1"/>
  <c r="F295" i="10" s="1"/>
  <c r="F296" i="10" s="1"/>
  <c r="F297" i="10" s="1"/>
  <c r="F298" i="10" s="1"/>
  <c r="F299" i="10" s="1"/>
  <c r="F300" i="10" s="1"/>
  <c r="F301" i="10" s="1"/>
  <c r="F302" i="10" s="1"/>
  <c r="F303" i="10" s="1"/>
  <c r="F304" i="10" s="1"/>
  <c r="F305" i="10" s="1"/>
  <c r="F306" i="10" s="1"/>
  <c r="F307" i="10" s="1"/>
  <c r="F308" i="10" s="1"/>
  <c r="F309" i="10" s="1"/>
  <c r="F310" i="10" s="1"/>
  <c r="F311" i="10" s="1"/>
  <c r="F312" i="10" s="1"/>
  <c r="F313" i="10" s="1"/>
  <c r="F314" i="10" s="1"/>
  <c r="F315" i="10" s="1"/>
  <c r="F316" i="10" s="1"/>
  <c r="F317" i="10" s="1"/>
  <c r="F318" i="10" s="1"/>
  <c r="F319" i="10" s="1"/>
  <c r="F320" i="10" s="1"/>
  <c r="F321" i="10" s="1"/>
  <c r="F322" i="10" s="1"/>
  <c r="F323" i="10" s="1"/>
  <c r="F324" i="10" s="1"/>
  <c r="F325" i="10" s="1"/>
  <c r="F326" i="10" s="1"/>
  <c r="F327" i="10" s="1"/>
  <c r="F328" i="10" s="1"/>
  <c r="F329" i="10" s="1"/>
  <c r="F330" i="10" s="1"/>
  <c r="F331" i="10" s="1"/>
  <c r="F332" i="10" s="1"/>
  <c r="F333" i="10" s="1"/>
  <c r="F334" i="10" s="1"/>
  <c r="F335" i="10" s="1"/>
  <c r="F336" i="10" s="1"/>
  <c r="F337" i="10" s="1"/>
  <c r="F338" i="10" s="1"/>
  <c r="F339" i="10" s="1"/>
  <c r="F340" i="10" s="1"/>
  <c r="F341" i="10" s="1"/>
  <c r="F342" i="10" s="1"/>
  <c r="F343" i="10" s="1"/>
  <c r="F344" i="10" s="1"/>
  <c r="F345" i="10" s="1"/>
  <c r="F346" i="10" s="1"/>
  <c r="F347" i="10" s="1"/>
  <c r="F348" i="10" s="1"/>
  <c r="F349" i="10" s="1"/>
  <c r="F350" i="10" s="1"/>
  <c r="F351" i="10" s="1"/>
  <c r="F352" i="10" s="1"/>
  <c r="F353" i="10" s="1"/>
  <c r="F354" i="10" s="1"/>
  <c r="F355" i="10" s="1"/>
  <c r="F356" i="10" s="1"/>
  <c r="F357" i="10" s="1"/>
  <c r="F358" i="10" s="1"/>
  <c r="F359" i="10" s="1"/>
  <c r="F360" i="10" s="1"/>
  <c r="F361" i="10" s="1"/>
  <c r="F362" i="10" s="1"/>
  <c r="F363" i="10" s="1"/>
  <c r="F364" i="10" s="1"/>
  <c r="F365" i="10" s="1"/>
  <c r="F366" i="10" s="1"/>
  <c r="F367" i="10" s="1"/>
  <c r="F368" i="10" s="1"/>
  <c r="F369" i="10" s="1"/>
  <c r="F370" i="10" s="1"/>
  <c r="F371" i="10" s="1"/>
  <c r="F372" i="10" s="1"/>
  <c r="F373" i="10" s="1"/>
  <c r="F374" i="10" s="1"/>
  <c r="F375" i="10" s="1"/>
  <c r="F376" i="10" s="1"/>
  <c r="F377" i="10" s="1"/>
  <c r="F378" i="10" s="1"/>
  <c r="F379" i="10" s="1"/>
  <c r="F380" i="10" s="1"/>
  <c r="F381" i="10" s="1"/>
  <c r="F382" i="10" s="1"/>
  <c r="F383" i="10" s="1"/>
  <c r="F4" i="10"/>
  <c r="B368" i="10"/>
  <c r="E368" i="10"/>
  <c r="B369" i="10"/>
  <c r="E369" i="10"/>
  <c r="B370" i="10"/>
  <c r="E370" i="10"/>
  <c r="B371" i="10"/>
  <c r="E371" i="10"/>
  <c r="B372" i="10"/>
  <c r="E372" i="10"/>
  <c r="B373" i="10"/>
  <c r="E373" i="10"/>
  <c r="B374" i="10"/>
  <c r="E374" i="10"/>
  <c r="B375" i="10"/>
  <c r="E375" i="10"/>
  <c r="B376" i="10"/>
  <c r="E376" i="10"/>
  <c r="B377" i="10"/>
  <c r="E377" i="10"/>
  <c r="B378" i="10"/>
  <c r="E378" i="10"/>
  <c r="B379" i="10"/>
  <c r="E379" i="10"/>
  <c r="B380" i="10"/>
  <c r="E380" i="10"/>
  <c r="B381" i="10"/>
  <c r="E381" i="10"/>
  <c r="B382" i="10"/>
  <c r="E382" i="10"/>
  <c r="B383" i="10"/>
  <c r="E383" i="10"/>
  <c r="AV773" i="9"/>
  <c r="AU773" i="9"/>
  <c r="AT773" i="9"/>
  <c r="AS773" i="9"/>
  <c r="AR773" i="9"/>
  <c r="AV772" i="9"/>
  <c r="AU772" i="9"/>
  <c r="AT772" i="9"/>
  <c r="AS772" i="9"/>
  <c r="AR772" i="9"/>
  <c r="AV771" i="9"/>
  <c r="AU771" i="9"/>
  <c r="AT771" i="9"/>
  <c r="AS771" i="9"/>
  <c r="AR771" i="9"/>
  <c r="AV770" i="9"/>
  <c r="AU770" i="9"/>
  <c r="AT770" i="9"/>
  <c r="AS770" i="9"/>
  <c r="AR770" i="9"/>
  <c r="AV769" i="9"/>
  <c r="AU769" i="9"/>
  <c r="AT769" i="9"/>
  <c r="AS769" i="9"/>
  <c r="AR769" i="9"/>
  <c r="AV768" i="9"/>
  <c r="AU768" i="9"/>
  <c r="AT768" i="9"/>
  <c r="AS768" i="9"/>
  <c r="AR768" i="9"/>
  <c r="AV767" i="9"/>
  <c r="AU767" i="9"/>
  <c r="AT767" i="9"/>
  <c r="AS767" i="9"/>
  <c r="AR767" i="9"/>
  <c r="AV766" i="9"/>
  <c r="AU766" i="9"/>
  <c r="AT766" i="9"/>
  <c r="AS766" i="9"/>
  <c r="AR766" i="9"/>
  <c r="AV765" i="9"/>
  <c r="AU765" i="9"/>
  <c r="AT765" i="9"/>
  <c r="AS765" i="9"/>
  <c r="AR765" i="9"/>
  <c r="AV764" i="9"/>
  <c r="AU764" i="9"/>
  <c r="AT764" i="9"/>
  <c r="AS764" i="9"/>
  <c r="AR764" i="9"/>
  <c r="AV763" i="9"/>
  <c r="AU763" i="9"/>
  <c r="AT763" i="9"/>
  <c r="AS763" i="9"/>
  <c r="AR763" i="9"/>
  <c r="AV762" i="9"/>
  <c r="AU762" i="9"/>
  <c r="AT762" i="9"/>
  <c r="AS762" i="9"/>
  <c r="AR762" i="9"/>
  <c r="AV761" i="9"/>
  <c r="AU761" i="9"/>
  <c r="AT761" i="9"/>
  <c r="AS761" i="9"/>
  <c r="AR761" i="9"/>
  <c r="AV760" i="9"/>
  <c r="AU760" i="9"/>
  <c r="AT760" i="9"/>
  <c r="AS760" i="9"/>
  <c r="AR760" i="9"/>
  <c r="AV759" i="9"/>
  <c r="AU759" i="9"/>
  <c r="AT759" i="9"/>
  <c r="AS759" i="9"/>
  <c r="AR759" i="9"/>
  <c r="AV758" i="9"/>
  <c r="AU758" i="9"/>
  <c r="AT758" i="9"/>
  <c r="AS758" i="9"/>
  <c r="AR758" i="9"/>
  <c r="AV757" i="9"/>
  <c r="AU757" i="9"/>
  <c r="AT757" i="9"/>
  <c r="AS757" i="9"/>
  <c r="AR757" i="9"/>
  <c r="AV756" i="9"/>
  <c r="AU756" i="9"/>
  <c r="AT756" i="9"/>
  <c r="AS756" i="9"/>
  <c r="AR756" i="9"/>
  <c r="AV755" i="9"/>
  <c r="AU755" i="9"/>
  <c r="AT755" i="9"/>
  <c r="AS755" i="9"/>
  <c r="AR755" i="9"/>
  <c r="AV754" i="9"/>
  <c r="AU754" i="9"/>
  <c r="AT754" i="9"/>
  <c r="AS754" i="9"/>
  <c r="AR754" i="9"/>
  <c r="AV753" i="9"/>
  <c r="AU753" i="9"/>
  <c r="AT753" i="9"/>
  <c r="AS753" i="9"/>
  <c r="AR753" i="9"/>
  <c r="AV752" i="9"/>
  <c r="AU752" i="9"/>
  <c r="AT752" i="9"/>
  <c r="AS752" i="9"/>
  <c r="AR752" i="9"/>
  <c r="AV751" i="9"/>
  <c r="AU751" i="9"/>
  <c r="AT751" i="9"/>
  <c r="AS751" i="9"/>
  <c r="AR751" i="9"/>
  <c r="AV750" i="9"/>
  <c r="AU750" i="9"/>
  <c r="AT750" i="9"/>
  <c r="AS750" i="9"/>
  <c r="AR750" i="9"/>
  <c r="AV749" i="9"/>
  <c r="AU749" i="9"/>
  <c r="AT749" i="9"/>
  <c r="AS749" i="9"/>
  <c r="AR749" i="9"/>
  <c r="AV748" i="9"/>
  <c r="AU748" i="9"/>
  <c r="AT748" i="9"/>
  <c r="AS748" i="9"/>
  <c r="AR748" i="9"/>
  <c r="AV747" i="9"/>
  <c r="AU747" i="9"/>
  <c r="AT747" i="9"/>
  <c r="AS747" i="9"/>
  <c r="AR747" i="9"/>
  <c r="AV746" i="9"/>
  <c r="AU746" i="9"/>
  <c r="AT746" i="9"/>
  <c r="AS746" i="9"/>
  <c r="AR746" i="9"/>
  <c r="AV745" i="9"/>
  <c r="AU745" i="9"/>
  <c r="AT745" i="9"/>
  <c r="AS745" i="9"/>
  <c r="AR745" i="9"/>
  <c r="AV744" i="9"/>
  <c r="AU744" i="9"/>
  <c r="AT744" i="9"/>
  <c r="AS744" i="9"/>
  <c r="AR744" i="9"/>
  <c r="AV743" i="9"/>
  <c r="AU743" i="9"/>
  <c r="AT743" i="9"/>
  <c r="AS743" i="9"/>
  <c r="AR743" i="9"/>
  <c r="AV742" i="9"/>
  <c r="AU742" i="9"/>
  <c r="AT742" i="9"/>
  <c r="AS742" i="9"/>
  <c r="AR742" i="9"/>
  <c r="AV741" i="9"/>
  <c r="AU741" i="9"/>
  <c r="AT741" i="9"/>
  <c r="AS741" i="9"/>
  <c r="AR741" i="9"/>
  <c r="AV740" i="9"/>
  <c r="AU740" i="9"/>
  <c r="AT740" i="9"/>
  <c r="AS740" i="9"/>
  <c r="AR740" i="9"/>
  <c r="AV739" i="9"/>
  <c r="AU739" i="9"/>
  <c r="AT739" i="9"/>
  <c r="AS739" i="9"/>
  <c r="AR739" i="9"/>
  <c r="AV738" i="9"/>
  <c r="AU738" i="9"/>
  <c r="AT738" i="9"/>
  <c r="AS738" i="9"/>
  <c r="AR738" i="9"/>
  <c r="AV737" i="9"/>
  <c r="AU737" i="9"/>
  <c r="AT737" i="9"/>
  <c r="AS737" i="9"/>
  <c r="AR737" i="9"/>
  <c r="AV736" i="9"/>
  <c r="AU736" i="9"/>
  <c r="AT736" i="9"/>
  <c r="AS736" i="9"/>
  <c r="AR736" i="9"/>
  <c r="AV735" i="9"/>
  <c r="AU735" i="9"/>
  <c r="AT735" i="9"/>
  <c r="AS735" i="9"/>
  <c r="AR735" i="9"/>
  <c r="AV734" i="9"/>
  <c r="AU734" i="9"/>
  <c r="AT734" i="9"/>
  <c r="AS734" i="9"/>
  <c r="AR734" i="9"/>
  <c r="AV733" i="9"/>
  <c r="AU733" i="9"/>
  <c r="AT733" i="9"/>
  <c r="AS733" i="9"/>
  <c r="AR733" i="9"/>
  <c r="AV732" i="9"/>
  <c r="AU732" i="9"/>
  <c r="AT732" i="9"/>
  <c r="AS732" i="9"/>
  <c r="AR732" i="9"/>
  <c r="AV731" i="9"/>
  <c r="AU731" i="9"/>
  <c r="AT731" i="9"/>
  <c r="AS731" i="9"/>
  <c r="AR731" i="9"/>
  <c r="AV730" i="9"/>
  <c r="AU730" i="9"/>
  <c r="AT730" i="9"/>
  <c r="AS730" i="9"/>
  <c r="AR730" i="9"/>
  <c r="AV729" i="9"/>
  <c r="AU729" i="9"/>
  <c r="AT729" i="9"/>
  <c r="AS729" i="9"/>
  <c r="AR729" i="9"/>
  <c r="AV728" i="9"/>
  <c r="AU728" i="9"/>
  <c r="AT728" i="9"/>
  <c r="AS728" i="9"/>
  <c r="AR728" i="9"/>
  <c r="AV727" i="9"/>
  <c r="AU727" i="9"/>
  <c r="AT727" i="9"/>
  <c r="AS727" i="9"/>
  <c r="AR727" i="9"/>
  <c r="AV726" i="9"/>
  <c r="AU726" i="9"/>
  <c r="AT726" i="9"/>
  <c r="AS726" i="9"/>
  <c r="AR726" i="9"/>
  <c r="AV725" i="9"/>
  <c r="AU725" i="9"/>
  <c r="AT725" i="9"/>
  <c r="AS725" i="9"/>
  <c r="AR725" i="9"/>
  <c r="AV724" i="9"/>
  <c r="AU724" i="9"/>
  <c r="AT724" i="9"/>
  <c r="AS724" i="9"/>
  <c r="AR724" i="9"/>
  <c r="AV723" i="9"/>
  <c r="AU723" i="9"/>
  <c r="AT723" i="9"/>
  <c r="AS723" i="9"/>
  <c r="AR723" i="9"/>
  <c r="AV722" i="9"/>
  <c r="AU722" i="9"/>
  <c r="AT722" i="9"/>
  <c r="AS722" i="9"/>
  <c r="AR722" i="9"/>
  <c r="AV721" i="9"/>
  <c r="AU721" i="9"/>
  <c r="AT721" i="9"/>
  <c r="AS721" i="9"/>
  <c r="AR721" i="9"/>
  <c r="AV720" i="9"/>
  <c r="AU720" i="9"/>
  <c r="AT720" i="9"/>
  <c r="AS720" i="9"/>
  <c r="AR720" i="9"/>
  <c r="AV719" i="9"/>
  <c r="AU719" i="9"/>
  <c r="AT719" i="9"/>
  <c r="AS719" i="9"/>
  <c r="AR719" i="9"/>
  <c r="AV718" i="9"/>
  <c r="AU718" i="9"/>
  <c r="AT718" i="9"/>
  <c r="AS718" i="9"/>
  <c r="AR718" i="9"/>
  <c r="AV717" i="9"/>
  <c r="AU717" i="9"/>
  <c r="AT717" i="9"/>
  <c r="AS717" i="9"/>
  <c r="AR717" i="9"/>
  <c r="AV716" i="9"/>
  <c r="AU716" i="9"/>
  <c r="AT716" i="9"/>
  <c r="AS716" i="9"/>
  <c r="AR716" i="9"/>
  <c r="AV715" i="9"/>
  <c r="AU715" i="9"/>
  <c r="AT715" i="9"/>
  <c r="AS715" i="9"/>
  <c r="AR715" i="9"/>
  <c r="AV714" i="9"/>
  <c r="AU714" i="9"/>
  <c r="AT714" i="9"/>
  <c r="AS714" i="9"/>
  <c r="AR714" i="9"/>
  <c r="AV713" i="9"/>
  <c r="AU713" i="9"/>
  <c r="AT713" i="9"/>
  <c r="AS713" i="9"/>
  <c r="AR713" i="9"/>
  <c r="AV712" i="9"/>
  <c r="AU712" i="9"/>
  <c r="AT712" i="9"/>
  <c r="AS712" i="9"/>
  <c r="AR712" i="9"/>
  <c r="AV711" i="9"/>
  <c r="AU711" i="9"/>
  <c r="AT711" i="9"/>
  <c r="AS711" i="9"/>
  <c r="AR711" i="9"/>
  <c r="AV710" i="9"/>
  <c r="AU710" i="9"/>
  <c r="AT710" i="9"/>
  <c r="AS710" i="9"/>
  <c r="AR710" i="9"/>
  <c r="AV709" i="9"/>
  <c r="AU709" i="9"/>
  <c r="AT709" i="9"/>
  <c r="AS709" i="9"/>
  <c r="AR709" i="9"/>
  <c r="AV708" i="9"/>
  <c r="AU708" i="9"/>
  <c r="AT708" i="9"/>
  <c r="AS708" i="9"/>
  <c r="AR708" i="9"/>
  <c r="AV707" i="9"/>
  <c r="AU707" i="9"/>
  <c r="AT707" i="9"/>
  <c r="AS707" i="9"/>
  <c r="AR707" i="9"/>
  <c r="AV706" i="9"/>
  <c r="AU706" i="9"/>
  <c r="AT706" i="9"/>
  <c r="AS706" i="9"/>
  <c r="AR706" i="9"/>
  <c r="AV705" i="9"/>
  <c r="AU705" i="9"/>
  <c r="AT705" i="9"/>
  <c r="AS705" i="9"/>
  <c r="AR705" i="9"/>
  <c r="AV704" i="9"/>
  <c r="AU704" i="9"/>
  <c r="AT704" i="9"/>
  <c r="AS704" i="9"/>
  <c r="AR704" i="9"/>
  <c r="AV703" i="9"/>
  <c r="AU703" i="9"/>
  <c r="AT703" i="9"/>
  <c r="AS703" i="9"/>
  <c r="AR703" i="9"/>
  <c r="AV702" i="9"/>
  <c r="AU702" i="9"/>
  <c r="AT702" i="9"/>
  <c r="AS702" i="9"/>
  <c r="AR702" i="9"/>
  <c r="AV701" i="9"/>
  <c r="AU701" i="9"/>
  <c r="AT701" i="9"/>
  <c r="AS701" i="9"/>
  <c r="AR701" i="9"/>
  <c r="AV700" i="9"/>
  <c r="AU700" i="9"/>
  <c r="AT700" i="9"/>
  <c r="AS700" i="9"/>
  <c r="AR700" i="9"/>
  <c r="AV699" i="9"/>
  <c r="AU699" i="9"/>
  <c r="AT699" i="9"/>
  <c r="AS699" i="9"/>
  <c r="AR699" i="9"/>
  <c r="AV698" i="9"/>
  <c r="AU698" i="9"/>
  <c r="AT698" i="9"/>
  <c r="AS698" i="9"/>
  <c r="AR698" i="9"/>
  <c r="AV697" i="9"/>
  <c r="AU697" i="9"/>
  <c r="AT697" i="9"/>
  <c r="AS697" i="9"/>
  <c r="AR697" i="9"/>
  <c r="AV696" i="9"/>
  <c r="AU696" i="9"/>
  <c r="AT696" i="9"/>
  <c r="AS696" i="9"/>
  <c r="AR696" i="9"/>
  <c r="AV695" i="9"/>
  <c r="AU695" i="9"/>
  <c r="AT695" i="9"/>
  <c r="AS695" i="9"/>
  <c r="AR695" i="9"/>
  <c r="AV694" i="9"/>
  <c r="AU694" i="9"/>
  <c r="AT694" i="9"/>
  <c r="AS694" i="9"/>
  <c r="AR694" i="9"/>
  <c r="AV693" i="9"/>
  <c r="AU693" i="9"/>
  <c r="AT693" i="9"/>
  <c r="AS693" i="9"/>
  <c r="AR693" i="9"/>
  <c r="AV692" i="9"/>
  <c r="AU692" i="9"/>
  <c r="AT692" i="9"/>
  <c r="AS692" i="9"/>
  <c r="AR692" i="9"/>
  <c r="AV691" i="9"/>
  <c r="AU691" i="9"/>
  <c r="AT691" i="9"/>
  <c r="AS691" i="9"/>
  <c r="AR691" i="9"/>
  <c r="AV690" i="9"/>
  <c r="AU690" i="9"/>
  <c r="AT690" i="9"/>
  <c r="AS690" i="9"/>
  <c r="AR690" i="9"/>
  <c r="AV689" i="9"/>
  <c r="AU689" i="9"/>
  <c r="AT689" i="9"/>
  <c r="AS689" i="9"/>
  <c r="AR689" i="9"/>
  <c r="AV688" i="9"/>
  <c r="AU688" i="9"/>
  <c r="AT688" i="9"/>
  <c r="AS688" i="9"/>
  <c r="AR688" i="9"/>
  <c r="AV687" i="9"/>
  <c r="AU687" i="9"/>
  <c r="AT687" i="9"/>
  <c r="AS687" i="9"/>
  <c r="AR687" i="9"/>
  <c r="AV686" i="9"/>
  <c r="AU686" i="9"/>
  <c r="AT686" i="9"/>
  <c r="AS686" i="9"/>
  <c r="AR686" i="9"/>
  <c r="AV685" i="9"/>
  <c r="AU685" i="9"/>
  <c r="AT685" i="9"/>
  <c r="AS685" i="9"/>
  <c r="AR685" i="9"/>
  <c r="AV684" i="9"/>
  <c r="AU684" i="9"/>
  <c r="AT684" i="9"/>
  <c r="AS684" i="9"/>
  <c r="AR684" i="9"/>
  <c r="AV683" i="9"/>
  <c r="AU683" i="9"/>
  <c r="AT683" i="9"/>
  <c r="AS683" i="9"/>
  <c r="AR683" i="9"/>
  <c r="AV682" i="9"/>
  <c r="AU682" i="9"/>
  <c r="AT682" i="9"/>
  <c r="AS682" i="9"/>
  <c r="AR682" i="9"/>
  <c r="AV681" i="9"/>
  <c r="AU681" i="9"/>
  <c r="AT681" i="9"/>
  <c r="AS681" i="9"/>
  <c r="AR681" i="9"/>
  <c r="AV680" i="9"/>
  <c r="AU680" i="9"/>
  <c r="AT680" i="9"/>
  <c r="AS680" i="9"/>
  <c r="AR680" i="9"/>
  <c r="AV679" i="9"/>
  <c r="AU679" i="9"/>
  <c r="AT679" i="9"/>
  <c r="AS679" i="9"/>
  <c r="AR679" i="9"/>
  <c r="AV678" i="9"/>
  <c r="AU678" i="9"/>
  <c r="AT678" i="9"/>
  <c r="AS678" i="9"/>
  <c r="AR678" i="9"/>
  <c r="AV677" i="9"/>
  <c r="AU677" i="9"/>
  <c r="AT677" i="9"/>
  <c r="AS677" i="9"/>
  <c r="AR677" i="9"/>
  <c r="AV676" i="9"/>
  <c r="AU676" i="9"/>
  <c r="AT676" i="9"/>
  <c r="AS676" i="9"/>
  <c r="AR676" i="9"/>
  <c r="AV675" i="9"/>
  <c r="AU675" i="9"/>
  <c r="AT675" i="9"/>
  <c r="AS675" i="9"/>
  <c r="AR675" i="9"/>
  <c r="AV674" i="9"/>
  <c r="AU674" i="9"/>
  <c r="AT674" i="9"/>
  <c r="AS674" i="9"/>
  <c r="AR674" i="9"/>
  <c r="AV673" i="9"/>
  <c r="AU673" i="9"/>
  <c r="AT673" i="9"/>
  <c r="AS673" i="9"/>
  <c r="AR673" i="9"/>
  <c r="AV672" i="9"/>
  <c r="AU672" i="9"/>
  <c r="AT672" i="9"/>
  <c r="AS672" i="9"/>
  <c r="AR672" i="9"/>
  <c r="AV671" i="9"/>
  <c r="AU671" i="9"/>
  <c r="AT671" i="9"/>
  <c r="AS671" i="9"/>
  <c r="AR671" i="9"/>
  <c r="AV670" i="9"/>
  <c r="AU670" i="9"/>
  <c r="AT670" i="9"/>
  <c r="AS670" i="9"/>
  <c r="AR670" i="9"/>
  <c r="AV669" i="9"/>
  <c r="AU669" i="9"/>
  <c r="AT669" i="9"/>
  <c r="AS669" i="9"/>
  <c r="AR669" i="9"/>
  <c r="AV668" i="9"/>
  <c r="AU668" i="9"/>
  <c r="AT668" i="9"/>
  <c r="AS668" i="9"/>
  <c r="AR668" i="9"/>
  <c r="AV667" i="9"/>
  <c r="AU667" i="9"/>
  <c r="AT667" i="9"/>
  <c r="AS667" i="9"/>
  <c r="AR667" i="9"/>
  <c r="AV666" i="9"/>
  <c r="AU666" i="9"/>
  <c r="AT666" i="9"/>
  <c r="AS666" i="9"/>
  <c r="AR666" i="9"/>
  <c r="AV665" i="9"/>
  <c r="AU665" i="9"/>
  <c r="AT665" i="9"/>
  <c r="AS665" i="9"/>
  <c r="AR665" i="9"/>
  <c r="AV664" i="9"/>
  <c r="AU664" i="9"/>
  <c r="AT664" i="9"/>
  <c r="AS664" i="9"/>
  <c r="AR664" i="9"/>
  <c r="AV663" i="9"/>
  <c r="AU663" i="9"/>
  <c r="AT663" i="9"/>
  <c r="AS663" i="9"/>
  <c r="AR663" i="9"/>
  <c r="AV662" i="9"/>
  <c r="AU662" i="9"/>
  <c r="AT662" i="9"/>
  <c r="AS662" i="9"/>
  <c r="AR662" i="9"/>
  <c r="AV661" i="9"/>
  <c r="AU661" i="9"/>
  <c r="AT661" i="9"/>
  <c r="AS661" i="9"/>
  <c r="AR661" i="9"/>
  <c r="AV660" i="9"/>
  <c r="AU660" i="9"/>
  <c r="AT660" i="9"/>
  <c r="AS660" i="9"/>
  <c r="AR660" i="9"/>
  <c r="AV659" i="9"/>
  <c r="AU659" i="9"/>
  <c r="AT659" i="9"/>
  <c r="AS659" i="9"/>
  <c r="AR659" i="9"/>
  <c r="AV658" i="9"/>
  <c r="AU658" i="9"/>
  <c r="AT658" i="9"/>
  <c r="AS658" i="9"/>
  <c r="AR658" i="9"/>
  <c r="AV657" i="9"/>
  <c r="AU657" i="9"/>
  <c r="AT657" i="9"/>
  <c r="AS657" i="9"/>
  <c r="AR657" i="9"/>
  <c r="AV656" i="9"/>
  <c r="AU656" i="9"/>
  <c r="AT656" i="9"/>
  <c r="AS656" i="9"/>
  <c r="AR656" i="9"/>
  <c r="AV655" i="9"/>
  <c r="AU655" i="9"/>
  <c r="AT655" i="9"/>
  <c r="AS655" i="9"/>
  <c r="AR655" i="9"/>
  <c r="AV654" i="9"/>
  <c r="AU654" i="9"/>
  <c r="AT654" i="9"/>
  <c r="AS654" i="9"/>
  <c r="AR654" i="9"/>
  <c r="AV653" i="9"/>
  <c r="AU653" i="9"/>
  <c r="AT653" i="9"/>
  <c r="AS653" i="9"/>
  <c r="AR653" i="9"/>
  <c r="AV652" i="9"/>
  <c r="AU652" i="9"/>
  <c r="AT652" i="9"/>
  <c r="AS652" i="9"/>
  <c r="AR652" i="9"/>
  <c r="AV651" i="9"/>
  <c r="AU651" i="9"/>
  <c r="AT651" i="9"/>
  <c r="AS651" i="9"/>
  <c r="AR651" i="9"/>
  <c r="AV650" i="9"/>
  <c r="AU650" i="9"/>
  <c r="AT650" i="9"/>
  <c r="AS650" i="9"/>
  <c r="AR650" i="9"/>
  <c r="AV649" i="9"/>
  <c r="AU649" i="9"/>
  <c r="AT649" i="9"/>
  <c r="AS649" i="9"/>
  <c r="AR649" i="9"/>
  <c r="AV648" i="9"/>
  <c r="AU648" i="9"/>
  <c r="AT648" i="9"/>
  <c r="AS648" i="9"/>
  <c r="AR648" i="9"/>
  <c r="AV647" i="9"/>
  <c r="AU647" i="9"/>
  <c r="AT647" i="9"/>
  <c r="AS647" i="9"/>
  <c r="AR647" i="9"/>
  <c r="AV646" i="9"/>
  <c r="AU646" i="9"/>
  <c r="AT646" i="9"/>
  <c r="AS646" i="9"/>
  <c r="AR646" i="9"/>
  <c r="AV645" i="9"/>
  <c r="AU645" i="9"/>
  <c r="AT645" i="9"/>
  <c r="AS645" i="9"/>
  <c r="AR645" i="9"/>
  <c r="AV644" i="9"/>
  <c r="AU644" i="9"/>
  <c r="AT644" i="9"/>
  <c r="AS644" i="9"/>
  <c r="AR644" i="9"/>
  <c r="AV643" i="9"/>
  <c r="AU643" i="9"/>
  <c r="AT643" i="9"/>
  <c r="AS643" i="9"/>
  <c r="AR643" i="9"/>
  <c r="AV642" i="9"/>
  <c r="AU642" i="9"/>
  <c r="AT642" i="9"/>
  <c r="AS642" i="9"/>
  <c r="AR642" i="9"/>
  <c r="AV641" i="9"/>
  <c r="AU641" i="9"/>
  <c r="AT641" i="9"/>
  <c r="AS641" i="9"/>
  <c r="AR641" i="9"/>
  <c r="AV640" i="9"/>
  <c r="AU640" i="9"/>
  <c r="AT640" i="9"/>
  <c r="AS640" i="9"/>
  <c r="AR640" i="9"/>
  <c r="AV639" i="9"/>
  <c r="AU639" i="9"/>
  <c r="AT639" i="9"/>
  <c r="AS639" i="9"/>
  <c r="AR639" i="9"/>
  <c r="AV638" i="9"/>
  <c r="AU638" i="9"/>
  <c r="AT638" i="9"/>
  <c r="AS638" i="9"/>
  <c r="AR638" i="9"/>
  <c r="AV637" i="9"/>
  <c r="AU637" i="9"/>
  <c r="AT637" i="9"/>
  <c r="AS637" i="9"/>
  <c r="AR637" i="9"/>
  <c r="AV636" i="9"/>
  <c r="AU636" i="9"/>
  <c r="AT636" i="9"/>
  <c r="AS636" i="9"/>
  <c r="AR636" i="9"/>
  <c r="AV635" i="9"/>
  <c r="AU635" i="9"/>
  <c r="AT635" i="9"/>
  <c r="AS635" i="9"/>
  <c r="AR635" i="9"/>
  <c r="AV634" i="9"/>
  <c r="AU634" i="9"/>
  <c r="AT634" i="9"/>
  <c r="AS634" i="9"/>
  <c r="AR634" i="9"/>
  <c r="AV633" i="9"/>
  <c r="AU633" i="9"/>
  <c r="AT633" i="9"/>
  <c r="AS633" i="9"/>
  <c r="AR633" i="9"/>
  <c r="AV632" i="9"/>
  <c r="AU632" i="9"/>
  <c r="AT632" i="9"/>
  <c r="AS632" i="9"/>
  <c r="AR632" i="9"/>
  <c r="AV631" i="9"/>
  <c r="AU631" i="9"/>
  <c r="AT631" i="9"/>
  <c r="AS631" i="9"/>
  <c r="AR631" i="9"/>
  <c r="AV630" i="9"/>
  <c r="AU630" i="9"/>
  <c r="AT630" i="9"/>
  <c r="AS630" i="9"/>
  <c r="AR630" i="9"/>
  <c r="AV629" i="9"/>
  <c r="AU629" i="9"/>
  <c r="AT629" i="9"/>
  <c r="AS629" i="9"/>
  <c r="AR629" i="9"/>
  <c r="AV628" i="9"/>
  <c r="AU628" i="9"/>
  <c r="AT628" i="9"/>
  <c r="AS628" i="9"/>
  <c r="AR628" i="9"/>
  <c r="AV627" i="9"/>
  <c r="AU627" i="9"/>
  <c r="AT627" i="9"/>
  <c r="AS627" i="9"/>
  <c r="AR627" i="9"/>
  <c r="AV626" i="9"/>
  <c r="AU626" i="9"/>
  <c r="AT626" i="9"/>
  <c r="AS626" i="9"/>
  <c r="AR626" i="9"/>
  <c r="AV625" i="9"/>
  <c r="AU625" i="9"/>
  <c r="AT625" i="9"/>
  <c r="AS625" i="9"/>
  <c r="AR625" i="9"/>
  <c r="AV624" i="9"/>
  <c r="AU624" i="9"/>
  <c r="AT624" i="9"/>
  <c r="AS624" i="9"/>
  <c r="AR624" i="9"/>
  <c r="AV623" i="9"/>
  <c r="AU623" i="9"/>
  <c r="AT623" i="9"/>
  <c r="AS623" i="9"/>
  <c r="AR623" i="9"/>
  <c r="AV622" i="9"/>
  <c r="AU622" i="9"/>
  <c r="AT622" i="9"/>
  <c r="AS622" i="9"/>
  <c r="AR622" i="9"/>
  <c r="AV621" i="9"/>
  <c r="AU621" i="9"/>
  <c r="AT621" i="9"/>
  <c r="AS621" i="9"/>
  <c r="AR621" i="9"/>
  <c r="AV620" i="9"/>
  <c r="AU620" i="9"/>
  <c r="AT620" i="9"/>
  <c r="AS620" i="9"/>
  <c r="AR620" i="9"/>
  <c r="AV619" i="9"/>
  <c r="AU619" i="9"/>
  <c r="AT619" i="9"/>
  <c r="AS619" i="9"/>
  <c r="AR619" i="9"/>
  <c r="AV618" i="9"/>
  <c r="AU618" i="9"/>
  <c r="AT618" i="9"/>
  <c r="AS618" i="9"/>
  <c r="AR618" i="9"/>
  <c r="AV617" i="9"/>
  <c r="AU617" i="9"/>
  <c r="AT617" i="9"/>
  <c r="AS617" i="9"/>
  <c r="AR617" i="9"/>
  <c r="AV616" i="9"/>
  <c r="AU616" i="9"/>
  <c r="AT616" i="9"/>
  <c r="AS616" i="9"/>
  <c r="AR616" i="9"/>
  <c r="AV615" i="9"/>
  <c r="AU615" i="9"/>
  <c r="AT615" i="9"/>
  <c r="AS615" i="9"/>
  <c r="AR615" i="9"/>
  <c r="AV614" i="9"/>
  <c r="AU614" i="9"/>
  <c r="AT614" i="9"/>
  <c r="AS614" i="9"/>
  <c r="AR614" i="9"/>
  <c r="AV613" i="9"/>
  <c r="AU613" i="9"/>
  <c r="AT613" i="9"/>
  <c r="AS613" i="9"/>
  <c r="AR613" i="9"/>
  <c r="AV612" i="9"/>
  <c r="AU612" i="9"/>
  <c r="AT612" i="9"/>
  <c r="AS612" i="9"/>
  <c r="AR612" i="9"/>
  <c r="AV611" i="9"/>
  <c r="AU611" i="9"/>
  <c r="AT611" i="9"/>
  <c r="AS611" i="9"/>
  <c r="AR611" i="9"/>
  <c r="AV610" i="9"/>
  <c r="AU610" i="9"/>
  <c r="AT610" i="9"/>
  <c r="AS610" i="9"/>
  <c r="AR610" i="9"/>
  <c r="AV609" i="9"/>
  <c r="AU609" i="9"/>
  <c r="AT609" i="9"/>
  <c r="AS609" i="9"/>
  <c r="AR609" i="9"/>
  <c r="AV608" i="9"/>
  <c r="AU608" i="9"/>
  <c r="AT608" i="9"/>
  <c r="AS608" i="9"/>
  <c r="AR608" i="9"/>
  <c r="AV607" i="9"/>
  <c r="AU607" i="9"/>
  <c r="AT607" i="9"/>
  <c r="AS607" i="9"/>
  <c r="AR607" i="9"/>
  <c r="AV606" i="9"/>
  <c r="AU606" i="9"/>
  <c r="AT606" i="9"/>
  <c r="AS606" i="9"/>
  <c r="AR606" i="9"/>
  <c r="AV605" i="9"/>
  <c r="AU605" i="9"/>
  <c r="AT605" i="9"/>
  <c r="AS605" i="9"/>
  <c r="AR605" i="9"/>
  <c r="AV604" i="9"/>
  <c r="AU604" i="9"/>
  <c r="AT604" i="9"/>
  <c r="AS604" i="9"/>
  <c r="AR604" i="9"/>
  <c r="AV603" i="9"/>
  <c r="AU603" i="9"/>
  <c r="AT603" i="9"/>
  <c r="AS603" i="9"/>
  <c r="AR603" i="9"/>
  <c r="AV602" i="9"/>
  <c r="AU602" i="9"/>
  <c r="AT602" i="9"/>
  <c r="AS602" i="9"/>
  <c r="AR602" i="9"/>
  <c r="AV601" i="9"/>
  <c r="AU601" i="9"/>
  <c r="AT601" i="9"/>
  <c r="AS601" i="9"/>
  <c r="AR601" i="9"/>
  <c r="AV600" i="9"/>
  <c r="AU600" i="9"/>
  <c r="AT600" i="9"/>
  <c r="AS600" i="9"/>
  <c r="AR600" i="9"/>
  <c r="AV599" i="9"/>
  <c r="AU599" i="9"/>
  <c r="AT599" i="9"/>
  <c r="AS599" i="9"/>
  <c r="AR599" i="9"/>
  <c r="AV598" i="9"/>
  <c r="AU598" i="9"/>
  <c r="AT598" i="9"/>
  <c r="AS598" i="9"/>
  <c r="AR598" i="9"/>
  <c r="AV597" i="9"/>
  <c r="AU597" i="9"/>
  <c r="AT597" i="9"/>
  <c r="AS597" i="9"/>
  <c r="AR597" i="9"/>
  <c r="AV596" i="9"/>
  <c r="AU596" i="9"/>
  <c r="AT596" i="9"/>
  <c r="AS596" i="9"/>
  <c r="AR596" i="9"/>
  <c r="AV595" i="9"/>
  <c r="AU595" i="9"/>
  <c r="AT595" i="9"/>
  <c r="AS595" i="9"/>
  <c r="AR595" i="9"/>
  <c r="AV594" i="9"/>
  <c r="AU594" i="9"/>
  <c r="AT594" i="9"/>
  <c r="AS594" i="9"/>
  <c r="AR594" i="9"/>
  <c r="AV593" i="9"/>
  <c r="AU593" i="9"/>
  <c r="AT593" i="9"/>
  <c r="AS593" i="9"/>
  <c r="AR593" i="9"/>
  <c r="AV592" i="9"/>
  <c r="AU592" i="9"/>
  <c r="AT592" i="9"/>
  <c r="AS592" i="9"/>
  <c r="AR592" i="9"/>
  <c r="AV591" i="9"/>
  <c r="AU591" i="9"/>
  <c r="AT591" i="9"/>
  <c r="AS591" i="9"/>
  <c r="AR591" i="9"/>
  <c r="AV590" i="9"/>
  <c r="AU590" i="9"/>
  <c r="AT590" i="9"/>
  <c r="AS590" i="9"/>
  <c r="AR590" i="9"/>
  <c r="AV589" i="9"/>
  <c r="AU589" i="9"/>
  <c r="AT589" i="9"/>
  <c r="AS589" i="9"/>
  <c r="AR589" i="9"/>
  <c r="AV588" i="9"/>
  <c r="AU588" i="9"/>
  <c r="AT588" i="9"/>
  <c r="AS588" i="9"/>
  <c r="AR588" i="9"/>
  <c r="AV587" i="9"/>
  <c r="AU587" i="9"/>
  <c r="AT587" i="9"/>
  <c r="AS587" i="9"/>
  <c r="AR587" i="9"/>
  <c r="AV586" i="9"/>
  <c r="AU586" i="9"/>
  <c r="AT586" i="9"/>
  <c r="AS586" i="9"/>
  <c r="AR586" i="9"/>
  <c r="AV585" i="9"/>
  <c r="AU585" i="9"/>
  <c r="AT585" i="9"/>
  <c r="AS585" i="9"/>
  <c r="AR585" i="9"/>
  <c r="AV584" i="9"/>
  <c r="AU584" i="9"/>
  <c r="AT584" i="9"/>
  <c r="AS584" i="9"/>
  <c r="AR584" i="9"/>
  <c r="AV583" i="9"/>
  <c r="AU583" i="9"/>
  <c r="AT583" i="9"/>
  <c r="AS583" i="9"/>
  <c r="AR583" i="9"/>
  <c r="AV582" i="9"/>
  <c r="AU582" i="9"/>
  <c r="AT582" i="9"/>
  <c r="AS582" i="9"/>
  <c r="AR582" i="9"/>
  <c r="AV581" i="9"/>
  <c r="AU581" i="9"/>
  <c r="AT581" i="9"/>
  <c r="AS581" i="9"/>
  <c r="AR581" i="9"/>
  <c r="AV580" i="9"/>
  <c r="AU580" i="9"/>
  <c r="AT580" i="9"/>
  <c r="AS580" i="9"/>
  <c r="AR580" i="9"/>
  <c r="AV579" i="9"/>
  <c r="AU579" i="9"/>
  <c r="AT579" i="9"/>
  <c r="AS579" i="9"/>
  <c r="AR579" i="9"/>
  <c r="AV578" i="9"/>
  <c r="AU578" i="9"/>
  <c r="AT578" i="9"/>
  <c r="AS578" i="9"/>
  <c r="AR578" i="9"/>
  <c r="AV577" i="9"/>
  <c r="AU577" i="9"/>
  <c r="AT577" i="9"/>
  <c r="AS577" i="9"/>
  <c r="AR577" i="9"/>
  <c r="AV576" i="9"/>
  <c r="AU576" i="9"/>
  <c r="AT576" i="9"/>
  <c r="AS576" i="9"/>
  <c r="AR576" i="9"/>
  <c r="AV575" i="9"/>
  <c r="AU575" i="9"/>
  <c r="AT575" i="9"/>
  <c r="AS575" i="9"/>
  <c r="AR575" i="9"/>
  <c r="AV574" i="9"/>
  <c r="AU574" i="9"/>
  <c r="AT574" i="9"/>
  <c r="AS574" i="9"/>
  <c r="AR574" i="9"/>
  <c r="AV573" i="9"/>
  <c r="AU573" i="9"/>
  <c r="AT573" i="9"/>
  <c r="AS573" i="9"/>
  <c r="AR573" i="9"/>
  <c r="AV572" i="9"/>
  <c r="AU572" i="9"/>
  <c r="AT572" i="9"/>
  <c r="AS572" i="9"/>
  <c r="AR572" i="9"/>
  <c r="AV571" i="9"/>
  <c r="AU571" i="9"/>
  <c r="AT571" i="9"/>
  <c r="AS571" i="9"/>
  <c r="AR571" i="9"/>
  <c r="AV570" i="9"/>
  <c r="AU570" i="9"/>
  <c r="AT570" i="9"/>
  <c r="AS570" i="9"/>
  <c r="AR570" i="9"/>
  <c r="AV569" i="9"/>
  <c r="AU569" i="9"/>
  <c r="AT569" i="9"/>
  <c r="AS569" i="9"/>
  <c r="AR569" i="9"/>
  <c r="AV568" i="9"/>
  <c r="AU568" i="9"/>
  <c r="AT568" i="9"/>
  <c r="AS568" i="9"/>
  <c r="AR568" i="9"/>
  <c r="AV567" i="9"/>
  <c r="AU567" i="9"/>
  <c r="AT567" i="9"/>
  <c r="AS567" i="9"/>
  <c r="AR567" i="9"/>
  <c r="AV566" i="9"/>
  <c r="AU566" i="9"/>
  <c r="AT566" i="9"/>
  <c r="AS566" i="9"/>
  <c r="AR566" i="9"/>
  <c r="AV565" i="9"/>
  <c r="AU565" i="9"/>
  <c r="AT565" i="9"/>
  <c r="AS565" i="9"/>
  <c r="AR565" i="9"/>
  <c r="AV564" i="9"/>
  <c r="AU564" i="9"/>
  <c r="AT564" i="9"/>
  <c r="AS564" i="9"/>
  <c r="AR564" i="9"/>
  <c r="AV563" i="9"/>
  <c r="AU563" i="9"/>
  <c r="AT563" i="9"/>
  <c r="AS563" i="9"/>
  <c r="AR563" i="9"/>
  <c r="AV562" i="9"/>
  <c r="AU562" i="9"/>
  <c r="AT562" i="9"/>
  <c r="AS562" i="9"/>
  <c r="AR562" i="9"/>
  <c r="AV561" i="9"/>
  <c r="AU561" i="9"/>
  <c r="AT561" i="9"/>
  <c r="AS561" i="9"/>
  <c r="AR561" i="9"/>
  <c r="AV560" i="9"/>
  <c r="AU560" i="9"/>
  <c r="AT560" i="9"/>
  <c r="AS560" i="9"/>
  <c r="AR560" i="9"/>
  <c r="AV559" i="9"/>
  <c r="AU559" i="9"/>
  <c r="AT559" i="9"/>
  <c r="AS559" i="9"/>
  <c r="AR559" i="9"/>
  <c r="AV558" i="9"/>
  <c r="AU558" i="9"/>
  <c r="AT558" i="9"/>
  <c r="AS558" i="9"/>
  <c r="AR558" i="9"/>
  <c r="AV557" i="9"/>
  <c r="AU557" i="9"/>
  <c r="AT557" i="9"/>
  <c r="AS557" i="9"/>
  <c r="AR557" i="9"/>
  <c r="AV556" i="9"/>
  <c r="AU556" i="9"/>
  <c r="AT556" i="9"/>
  <c r="AS556" i="9"/>
  <c r="AR556" i="9"/>
  <c r="AV555" i="9"/>
  <c r="AU555" i="9"/>
  <c r="AT555" i="9"/>
  <c r="AS555" i="9"/>
  <c r="AR555" i="9"/>
  <c r="AV554" i="9"/>
  <c r="AU554" i="9"/>
  <c r="AT554" i="9"/>
  <c r="AS554" i="9"/>
  <c r="AR554" i="9"/>
  <c r="AV553" i="9"/>
  <c r="AU553" i="9"/>
  <c r="AT553" i="9"/>
  <c r="AS553" i="9"/>
  <c r="AR553" i="9"/>
  <c r="AV552" i="9"/>
  <c r="AU552" i="9"/>
  <c r="AT552" i="9"/>
  <c r="AS552" i="9"/>
  <c r="AR552" i="9"/>
  <c r="AV551" i="9"/>
  <c r="AU551" i="9"/>
  <c r="AT551" i="9"/>
  <c r="AS551" i="9"/>
  <c r="AR551" i="9"/>
  <c r="AV550" i="9"/>
  <c r="AU550" i="9"/>
  <c r="AT550" i="9"/>
  <c r="AS550" i="9"/>
  <c r="AR550" i="9"/>
  <c r="AV549" i="9"/>
  <c r="AU549" i="9"/>
  <c r="AT549" i="9"/>
  <c r="AS549" i="9"/>
  <c r="AR549" i="9"/>
  <c r="AV548" i="9"/>
  <c r="AU548" i="9"/>
  <c r="AT548" i="9"/>
  <c r="AS548" i="9"/>
  <c r="AR548" i="9"/>
  <c r="AV547" i="9"/>
  <c r="AU547" i="9"/>
  <c r="AT547" i="9"/>
  <c r="AS547" i="9"/>
  <c r="AR547" i="9"/>
  <c r="AV546" i="9"/>
  <c r="AU546" i="9"/>
  <c r="AT546" i="9"/>
  <c r="AS546" i="9"/>
  <c r="AR546" i="9"/>
  <c r="AV545" i="9"/>
  <c r="AU545" i="9"/>
  <c r="AT545" i="9"/>
  <c r="AS545" i="9"/>
  <c r="AR545" i="9"/>
  <c r="AV544" i="9"/>
  <c r="AU544" i="9"/>
  <c r="AT544" i="9"/>
  <c r="AS544" i="9"/>
  <c r="AR544" i="9"/>
  <c r="AV543" i="9"/>
  <c r="AU543" i="9"/>
  <c r="AT543" i="9"/>
  <c r="AS543" i="9"/>
  <c r="AR543" i="9"/>
  <c r="AV542" i="9"/>
  <c r="AU542" i="9"/>
  <c r="AT542" i="9"/>
  <c r="AS542" i="9"/>
  <c r="AR542" i="9"/>
  <c r="AV541" i="9"/>
  <c r="AU541" i="9"/>
  <c r="AT541" i="9"/>
  <c r="AS541" i="9"/>
  <c r="AR541" i="9"/>
  <c r="AV540" i="9"/>
  <c r="AU540" i="9"/>
  <c r="AT540" i="9"/>
  <c r="AS540" i="9"/>
  <c r="AR540" i="9"/>
  <c r="AV539" i="9"/>
  <c r="AU539" i="9"/>
  <c r="AT539" i="9"/>
  <c r="AS539" i="9"/>
  <c r="AR539" i="9"/>
  <c r="AV538" i="9"/>
  <c r="AU538" i="9"/>
  <c r="AT538" i="9"/>
  <c r="AS538" i="9"/>
  <c r="AR538" i="9"/>
  <c r="AV537" i="9"/>
  <c r="AU537" i="9"/>
  <c r="AT537" i="9"/>
  <c r="AS537" i="9"/>
  <c r="AR537" i="9"/>
  <c r="AV536" i="9"/>
  <c r="AU536" i="9"/>
  <c r="AT536" i="9"/>
  <c r="AS536" i="9"/>
  <c r="AR536" i="9"/>
  <c r="AV535" i="9"/>
  <c r="AU535" i="9"/>
  <c r="AT535" i="9"/>
  <c r="AS535" i="9"/>
  <c r="AR535" i="9"/>
  <c r="AV534" i="9"/>
  <c r="AU534" i="9"/>
  <c r="AT534" i="9"/>
  <c r="AS534" i="9"/>
  <c r="AR534" i="9"/>
  <c r="AV533" i="9"/>
  <c r="AU533" i="9"/>
  <c r="AT533" i="9"/>
  <c r="AS533" i="9"/>
  <c r="AR533" i="9"/>
  <c r="AV532" i="9"/>
  <c r="AU532" i="9"/>
  <c r="AT532" i="9"/>
  <c r="AS532" i="9"/>
  <c r="AR532" i="9"/>
  <c r="AV531" i="9"/>
  <c r="AU531" i="9"/>
  <c r="AT531" i="9"/>
  <c r="AS531" i="9"/>
  <c r="AR531" i="9"/>
  <c r="AV530" i="9"/>
  <c r="AU530" i="9"/>
  <c r="AT530" i="9"/>
  <c r="AS530" i="9"/>
  <c r="AR530" i="9"/>
  <c r="AV529" i="9"/>
  <c r="AU529" i="9"/>
  <c r="AT529" i="9"/>
  <c r="AS529" i="9"/>
  <c r="AR529" i="9"/>
  <c r="AV528" i="9"/>
  <c r="AU528" i="9"/>
  <c r="AT528" i="9"/>
  <c r="AS528" i="9"/>
  <c r="AR528" i="9"/>
  <c r="AV527" i="9"/>
  <c r="AU527" i="9"/>
  <c r="AT527" i="9"/>
  <c r="AS527" i="9"/>
  <c r="AR527" i="9"/>
  <c r="AV526" i="9"/>
  <c r="AU526" i="9"/>
  <c r="AT526" i="9"/>
  <c r="AS526" i="9"/>
  <c r="AR526" i="9"/>
  <c r="AV525" i="9"/>
  <c r="AU525" i="9"/>
  <c r="AT525" i="9"/>
  <c r="AS525" i="9"/>
  <c r="AR525" i="9"/>
  <c r="AV524" i="9"/>
  <c r="AU524" i="9"/>
  <c r="AT524" i="9"/>
  <c r="AS524" i="9"/>
  <c r="AR524" i="9"/>
  <c r="AV523" i="9"/>
  <c r="AU523" i="9"/>
  <c r="AT523" i="9"/>
  <c r="AS523" i="9"/>
  <c r="AR523" i="9"/>
  <c r="AV522" i="9"/>
  <c r="AU522" i="9"/>
  <c r="AT522" i="9"/>
  <c r="AS522" i="9"/>
  <c r="AR522" i="9"/>
  <c r="AV521" i="9"/>
  <c r="AU521" i="9"/>
  <c r="AT521" i="9"/>
  <c r="AS521" i="9"/>
  <c r="AR521" i="9"/>
  <c r="AV520" i="9"/>
  <c r="AU520" i="9"/>
  <c r="AT520" i="9"/>
  <c r="AS520" i="9"/>
  <c r="AR520" i="9"/>
  <c r="AV519" i="9"/>
  <c r="AU519" i="9"/>
  <c r="AT519" i="9"/>
  <c r="AS519" i="9"/>
  <c r="AR519" i="9"/>
  <c r="AV518" i="9"/>
  <c r="AU518" i="9"/>
  <c r="AT518" i="9"/>
  <c r="AS518" i="9"/>
  <c r="AR518" i="9"/>
  <c r="AV517" i="9"/>
  <c r="AU517" i="9"/>
  <c r="AT517" i="9"/>
  <c r="AS517" i="9"/>
  <c r="AR517" i="9"/>
  <c r="AV516" i="9"/>
  <c r="AU516" i="9"/>
  <c r="AT516" i="9"/>
  <c r="AS516" i="9"/>
  <c r="AR516" i="9"/>
  <c r="AV515" i="9"/>
  <c r="AU515" i="9"/>
  <c r="AT515" i="9"/>
  <c r="AS515" i="9"/>
  <c r="AR515" i="9"/>
  <c r="AV514" i="9"/>
  <c r="AU514" i="9"/>
  <c r="AT514" i="9"/>
  <c r="AS514" i="9"/>
  <c r="AR514" i="9"/>
  <c r="AV513" i="9"/>
  <c r="AU513" i="9"/>
  <c r="AT513" i="9"/>
  <c r="AS513" i="9"/>
  <c r="AR513" i="9"/>
  <c r="AV512" i="9"/>
  <c r="AU512" i="9"/>
  <c r="AT512" i="9"/>
  <c r="AS512" i="9"/>
  <c r="AR512" i="9"/>
  <c r="AV511" i="9"/>
  <c r="AU511" i="9"/>
  <c r="AT511" i="9"/>
  <c r="AS511" i="9"/>
  <c r="AR511" i="9"/>
  <c r="AV510" i="9"/>
  <c r="AU510" i="9"/>
  <c r="AT510" i="9"/>
  <c r="AS510" i="9"/>
  <c r="AR510" i="9"/>
  <c r="AV509" i="9"/>
  <c r="AU509" i="9"/>
  <c r="AT509" i="9"/>
  <c r="AS509" i="9"/>
  <c r="AR509" i="9"/>
  <c r="AV508" i="9"/>
  <c r="AU508" i="9"/>
  <c r="AT508" i="9"/>
  <c r="AS508" i="9"/>
  <c r="AR508" i="9"/>
  <c r="AV507" i="9"/>
  <c r="AU507" i="9"/>
  <c r="AT507" i="9"/>
  <c r="AS507" i="9"/>
  <c r="AR507" i="9"/>
  <c r="AV506" i="9"/>
  <c r="AU506" i="9"/>
  <c r="AT506" i="9"/>
  <c r="AS506" i="9"/>
  <c r="AR506" i="9"/>
  <c r="AV505" i="9"/>
  <c r="AU505" i="9"/>
  <c r="AT505" i="9"/>
  <c r="AS505" i="9"/>
  <c r="AR505" i="9"/>
  <c r="AV504" i="9"/>
  <c r="AU504" i="9"/>
  <c r="AT504" i="9"/>
  <c r="AS504" i="9"/>
  <c r="AR504" i="9"/>
  <c r="AV503" i="9"/>
  <c r="AU503" i="9"/>
  <c r="AT503" i="9"/>
  <c r="AS503" i="9"/>
  <c r="AR503" i="9"/>
  <c r="AV502" i="9"/>
  <c r="AU502" i="9"/>
  <c r="AT502" i="9"/>
  <c r="AS502" i="9"/>
  <c r="AR502" i="9"/>
  <c r="AV501" i="9"/>
  <c r="AU501" i="9"/>
  <c r="AT501" i="9"/>
  <c r="AS501" i="9"/>
  <c r="AR501" i="9"/>
  <c r="AV500" i="9"/>
  <c r="AU500" i="9"/>
  <c r="AT500" i="9"/>
  <c r="AS500" i="9"/>
  <c r="AR500" i="9"/>
  <c r="AV499" i="9"/>
  <c r="AU499" i="9"/>
  <c r="AT499" i="9"/>
  <c r="AS499" i="9"/>
  <c r="AR499" i="9"/>
  <c r="AV498" i="9"/>
  <c r="AU498" i="9"/>
  <c r="AT498" i="9"/>
  <c r="AS498" i="9"/>
  <c r="AR498" i="9"/>
  <c r="AV497" i="9"/>
  <c r="AU497" i="9"/>
  <c r="AT497" i="9"/>
  <c r="AS497" i="9"/>
  <c r="AR497" i="9"/>
  <c r="AV496" i="9"/>
  <c r="AU496" i="9"/>
  <c r="AT496" i="9"/>
  <c r="AS496" i="9"/>
  <c r="AR496" i="9"/>
  <c r="AV495" i="9"/>
  <c r="AU495" i="9"/>
  <c r="AT495" i="9"/>
  <c r="AS495" i="9"/>
  <c r="AR495" i="9"/>
  <c r="AV494" i="9"/>
  <c r="AU494" i="9"/>
  <c r="AT494" i="9"/>
  <c r="AS494" i="9"/>
  <c r="AR494" i="9"/>
  <c r="AV493" i="9"/>
  <c r="AU493" i="9"/>
  <c r="AT493" i="9"/>
  <c r="AS493" i="9"/>
  <c r="AR493" i="9"/>
  <c r="AV492" i="9"/>
  <c r="AU492" i="9"/>
  <c r="AT492" i="9"/>
  <c r="AS492" i="9"/>
  <c r="AR492" i="9"/>
  <c r="AV491" i="9"/>
  <c r="AU491" i="9"/>
  <c r="AT491" i="9"/>
  <c r="AS491" i="9"/>
  <c r="AR491" i="9"/>
  <c r="AV490" i="9"/>
  <c r="AU490" i="9"/>
  <c r="AT490" i="9"/>
  <c r="AS490" i="9"/>
  <c r="AR490" i="9"/>
  <c r="AV489" i="9"/>
  <c r="AU489" i="9"/>
  <c r="AT489" i="9"/>
  <c r="AS489" i="9"/>
  <c r="AR489" i="9"/>
  <c r="AV488" i="9"/>
  <c r="AU488" i="9"/>
  <c r="AT488" i="9"/>
  <c r="AS488" i="9"/>
  <c r="AR488" i="9"/>
  <c r="AV487" i="9"/>
  <c r="AU487" i="9"/>
  <c r="AT487" i="9"/>
  <c r="AS487" i="9"/>
  <c r="AR487" i="9"/>
  <c r="AV486" i="9"/>
  <c r="AU486" i="9"/>
  <c r="AT486" i="9"/>
  <c r="AS486" i="9"/>
  <c r="AR486" i="9"/>
  <c r="AV485" i="9"/>
  <c r="AU485" i="9"/>
  <c r="AT485" i="9"/>
  <c r="AS485" i="9"/>
  <c r="AR485" i="9"/>
  <c r="AV484" i="9"/>
  <c r="AU484" i="9"/>
  <c r="AT484" i="9"/>
  <c r="AS484" i="9"/>
  <c r="AR484" i="9"/>
  <c r="AV483" i="9"/>
  <c r="AU483" i="9"/>
  <c r="AT483" i="9"/>
  <c r="AS483" i="9"/>
  <c r="AR483" i="9"/>
  <c r="AV482" i="9"/>
  <c r="AU482" i="9"/>
  <c r="AT482" i="9"/>
  <c r="AS482" i="9"/>
  <c r="AR482" i="9"/>
  <c r="AV481" i="9"/>
  <c r="AU481" i="9"/>
  <c r="AT481" i="9"/>
  <c r="AS481" i="9"/>
  <c r="AR481" i="9"/>
  <c r="AV480" i="9"/>
  <c r="AU480" i="9"/>
  <c r="AT480" i="9"/>
  <c r="AS480" i="9"/>
  <c r="AR480" i="9"/>
  <c r="AV479" i="9"/>
  <c r="AU479" i="9"/>
  <c r="AT479" i="9"/>
  <c r="AS479" i="9"/>
  <c r="AR479" i="9"/>
  <c r="AV478" i="9"/>
  <c r="AU478" i="9"/>
  <c r="AT478" i="9"/>
  <c r="AS478" i="9"/>
  <c r="AR478" i="9"/>
  <c r="AV477" i="9"/>
  <c r="AU477" i="9"/>
  <c r="AT477" i="9"/>
  <c r="AS477" i="9"/>
  <c r="AR477" i="9"/>
  <c r="AV476" i="9"/>
  <c r="AU476" i="9"/>
  <c r="AT476" i="9"/>
  <c r="AS476" i="9"/>
  <c r="AR476" i="9"/>
  <c r="AV475" i="9"/>
  <c r="AU475" i="9"/>
  <c r="AT475" i="9"/>
  <c r="AS475" i="9"/>
  <c r="AR475" i="9"/>
  <c r="AV474" i="9"/>
  <c r="AU474" i="9"/>
  <c r="AT474" i="9"/>
  <c r="AS474" i="9"/>
  <c r="AR474" i="9"/>
  <c r="AV473" i="9"/>
  <c r="AU473" i="9"/>
  <c r="AT473" i="9"/>
  <c r="AS473" i="9"/>
  <c r="AR473" i="9"/>
  <c r="AV472" i="9"/>
  <c r="AU472" i="9"/>
  <c r="AT472" i="9"/>
  <c r="AS472" i="9"/>
  <c r="AR472" i="9"/>
  <c r="AV471" i="9"/>
  <c r="AU471" i="9"/>
  <c r="AT471" i="9"/>
  <c r="AS471" i="9"/>
  <c r="AR471" i="9"/>
  <c r="AV470" i="9"/>
  <c r="AU470" i="9"/>
  <c r="AT470" i="9"/>
  <c r="AS470" i="9"/>
  <c r="AR470" i="9"/>
  <c r="AV469" i="9"/>
  <c r="AU469" i="9"/>
  <c r="AT469" i="9"/>
  <c r="AS469" i="9"/>
  <c r="AR469" i="9"/>
  <c r="AV468" i="9"/>
  <c r="AU468" i="9"/>
  <c r="AT468" i="9"/>
  <c r="AS468" i="9"/>
  <c r="AR468" i="9"/>
  <c r="AV467" i="9"/>
  <c r="AU467" i="9"/>
  <c r="AT467" i="9"/>
  <c r="AS467" i="9"/>
  <c r="AR467" i="9"/>
  <c r="AV466" i="9"/>
  <c r="AU466" i="9"/>
  <c r="AT466" i="9"/>
  <c r="AS466" i="9"/>
  <c r="AR466" i="9"/>
  <c r="AV465" i="9"/>
  <c r="AU465" i="9"/>
  <c r="AT465" i="9"/>
  <c r="AS465" i="9"/>
  <c r="AR465" i="9"/>
  <c r="AV464" i="9"/>
  <c r="AU464" i="9"/>
  <c r="AT464" i="9"/>
  <c r="AS464" i="9"/>
  <c r="AR464" i="9"/>
  <c r="AV463" i="9"/>
  <c r="AU463" i="9"/>
  <c r="AT463" i="9"/>
  <c r="AS463" i="9"/>
  <c r="AR463" i="9"/>
  <c r="AV462" i="9"/>
  <c r="AU462" i="9"/>
  <c r="AT462" i="9"/>
  <c r="AS462" i="9"/>
  <c r="AR462" i="9"/>
  <c r="AV461" i="9"/>
  <c r="AU461" i="9"/>
  <c r="AT461" i="9"/>
  <c r="AS461" i="9"/>
  <c r="AR461" i="9"/>
  <c r="AV460" i="9"/>
  <c r="AU460" i="9"/>
  <c r="AT460" i="9"/>
  <c r="AS460" i="9"/>
  <c r="AR460" i="9"/>
  <c r="AV459" i="9"/>
  <c r="AU459" i="9"/>
  <c r="AT459" i="9"/>
  <c r="AS459" i="9"/>
  <c r="AR459" i="9"/>
  <c r="AV458" i="9"/>
  <c r="AU458" i="9"/>
  <c r="AT458" i="9"/>
  <c r="AS458" i="9"/>
  <c r="AR458" i="9"/>
  <c r="AV457" i="9"/>
  <c r="AU457" i="9"/>
  <c r="AT457" i="9"/>
  <c r="AS457" i="9"/>
  <c r="AR457" i="9"/>
  <c r="AV456" i="9"/>
  <c r="AU456" i="9"/>
  <c r="AT456" i="9"/>
  <c r="AS456" i="9"/>
  <c r="AR456" i="9"/>
  <c r="AV455" i="9"/>
  <c r="AU455" i="9"/>
  <c r="AT455" i="9"/>
  <c r="AS455" i="9"/>
  <c r="AR455" i="9"/>
  <c r="AV454" i="9"/>
  <c r="AU454" i="9"/>
  <c r="AT454" i="9"/>
  <c r="AS454" i="9"/>
  <c r="AR454" i="9"/>
  <c r="AV453" i="9"/>
  <c r="AU453" i="9"/>
  <c r="AT453" i="9"/>
  <c r="AS453" i="9"/>
  <c r="AR453" i="9"/>
  <c r="AV452" i="9"/>
  <c r="AU452" i="9"/>
  <c r="AT452" i="9"/>
  <c r="AS452" i="9"/>
  <c r="AR452" i="9"/>
  <c r="AV451" i="9"/>
  <c r="AU451" i="9"/>
  <c r="AT451" i="9"/>
  <c r="AS451" i="9"/>
  <c r="AR451" i="9"/>
  <c r="AV450" i="9"/>
  <c r="AU450" i="9"/>
  <c r="AT450" i="9"/>
  <c r="AS450" i="9"/>
  <c r="AR450" i="9"/>
  <c r="AV449" i="9"/>
  <c r="AU449" i="9"/>
  <c r="AT449" i="9"/>
  <c r="AS449" i="9"/>
  <c r="AR449" i="9"/>
  <c r="AV448" i="9"/>
  <c r="AU448" i="9"/>
  <c r="AT448" i="9"/>
  <c r="AS448" i="9"/>
  <c r="AR448" i="9"/>
  <c r="AV447" i="9"/>
  <c r="AU447" i="9"/>
  <c r="AT447" i="9"/>
  <c r="AS447" i="9"/>
  <c r="AR447" i="9"/>
  <c r="AV446" i="9"/>
  <c r="AU446" i="9"/>
  <c r="AT446" i="9"/>
  <c r="AS446" i="9"/>
  <c r="AR446" i="9"/>
  <c r="AV445" i="9"/>
  <c r="AU445" i="9"/>
  <c r="AT445" i="9"/>
  <c r="AS445" i="9"/>
  <c r="AR445" i="9"/>
  <c r="AV444" i="9"/>
  <c r="AU444" i="9"/>
  <c r="AT444" i="9"/>
  <c r="AS444" i="9"/>
  <c r="AR444" i="9"/>
  <c r="AV443" i="9"/>
  <c r="AU443" i="9"/>
  <c r="AT443" i="9"/>
  <c r="AS443" i="9"/>
  <c r="AR443" i="9"/>
  <c r="AV442" i="9"/>
  <c r="AU442" i="9"/>
  <c r="AT442" i="9"/>
  <c r="AS442" i="9"/>
  <c r="AR442" i="9"/>
  <c r="AV441" i="9"/>
  <c r="AU441" i="9"/>
  <c r="AT441" i="9"/>
  <c r="AS441" i="9"/>
  <c r="AR441" i="9"/>
  <c r="AV440" i="9"/>
  <c r="AU440" i="9"/>
  <c r="AT440" i="9"/>
  <c r="AS440" i="9"/>
  <c r="AR440" i="9"/>
  <c r="AV439" i="9"/>
  <c r="AU439" i="9"/>
  <c r="AT439" i="9"/>
  <c r="AS439" i="9"/>
  <c r="AR439" i="9"/>
  <c r="AV438" i="9"/>
  <c r="AU438" i="9"/>
  <c r="AT438" i="9"/>
  <c r="AS438" i="9"/>
  <c r="AR438" i="9"/>
  <c r="AV437" i="9"/>
  <c r="AU437" i="9"/>
  <c r="AT437" i="9"/>
  <c r="AS437" i="9"/>
  <c r="AR437" i="9"/>
  <c r="AV436" i="9"/>
  <c r="AU436" i="9"/>
  <c r="AT436" i="9"/>
  <c r="AS436" i="9"/>
  <c r="AR436" i="9"/>
  <c r="AV435" i="9"/>
  <c r="AU435" i="9"/>
  <c r="AT435" i="9"/>
  <c r="AS435" i="9"/>
  <c r="AR435" i="9"/>
  <c r="AV434" i="9"/>
  <c r="AU434" i="9"/>
  <c r="AT434" i="9"/>
  <c r="AS434" i="9"/>
  <c r="AR434" i="9"/>
  <c r="AV433" i="9"/>
  <c r="AU433" i="9"/>
  <c r="AT433" i="9"/>
  <c r="AS433" i="9"/>
  <c r="AR433" i="9"/>
  <c r="AV432" i="9"/>
  <c r="AU432" i="9"/>
  <c r="AT432" i="9"/>
  <c r="AS432" i="9"/>
  <c r="AR432" i="9"/>
  <c r="AV431" i="9"/>
  <c r="AU431" i="9"/>
  <c r="AT431" i="9"/>
  <c r="AS431" i="9"/>
  <c r="AR431" i="9"/>
  <c r="AV430" i="9"/>
  <c r="AU430" i="9"/>
  <c r="AT430" i="9"/>
  <c r="AS430" i="9"/>
  <c r="AR430" i="9"/>
  <c r="AV429" i="9"/>
  <c r="AU429" i="9"/>
  <c r="AT429" i="9"/>
  <c r="AS429" i="9"/>
  <c r="AR429" i="9"/>
  <c r="AV428" i="9"/>
  <c r="AU428" i="9"/>
  <c r="AT428" i="9"/>
  <c r="AS428" i="9"/>
  <c r="AR428" i="9"/>
  <c r="AV427" i="9"/>
  <c r="AU427" i="9"/>
  <c r="AT427" i="9"/>
  <c r="AS427" i="9"/>
  <c r="AR427" i="9"/>
  <c r="AV426" i="9"/>
  <c r="AU426" i="9"/>
  <c r="AT426" i="9"/>
  <c r="AS426" i="9"/>
  <c r="AR426" i="9"/>
  <c r="AV425" i="9"/>
  <c r="AU425" i="9"/>
  <c r="AT425" i="9"/>
  <c r="AS425" i="9"/>
  <c r="AR425" i="9"/>
  <c r="AV424" i="9"/>
  <c r="AU424" i="9"/>
  <c r="AT424" i="9"/>
  <c r="AS424" i="9"/>
  <c r="AR424" i="9"/>
  <c r="AV423" i="9"/>
  <c r="AU423" i="9"/>
  <c r="AT423" i="9"/>
  <c r="AS423" i="9"/>
  <c r="AR423" i="9"/>
  <c r="AV422" i="9"/>
  <c r="AU422" i="9"/>
  <c r="AT422" i="9"/>
  <c r="AS422" i="9"/>
  <c r="AR422" i="9"/>
  <c r="AV421" i="9"/>
  <c r="AU421" i="9"/>
  <c r="AT421" i="9"/>
  <c r="AS421" i="9"/>
  <c r="AR421" i="9"/>
  <c r="AV420" i="9"/>
  <c r="AU420" i="9"/>
  <c r="AT420" i="9"/>
  <c r="AS420" i="9"/>
  <c r="AR420" i="9"/>
  <c r="AV419" i="9"/>
  <c r="AU419" i="9"/>
  <c r="AT419" i="9"/>
  <c r="AS419" i="9"/>
  <c r="AR419" i="9"/>
  <c r="AV418" i="9"/>
  <c r="AU418" i="9"/>
  <c r="AT418" i="9"/>
  <c r="AS418" i="9"/>
  <c r="AR418" i="9"/>
  <c r="AV417" i="9"/>
  <c r="AU417" i="9"/>
  <c r="AT417" i="9"/>
  <c r="AS417" i="9"/>
  <c r="AR417" i="9"/>
  <c r="AV416" i="9"/>
  <c r="AU416" i="9"/>
  <c r="AT416" i="9"/>
  <c r="AS416" i="9"/>
  <c r="AR416" i="9"/>
  <c r="AV415" i="9"/>
  <c r="AU415" i="9"/>
  <c r="AT415" i="9"/>
  <c r="AS415" i="9"/>
  <c r="AR415" i="9"/>
  <c r="AV414" i="9"/>
  <c r="AU414" i="9"/>
  <c r="AT414" i="9"/>
  <c r="AS414" i="9"/>
  <c r="AR414" i="9"/>
  <c r="AV413" i="9"/>
  <c r="AU413" i="9"/>
  <c r="AT413" i="9"/>
  <c r="AS413" i="9"/>
  <c r="AR413" i="9"/>
  <c r="AV412" i="9"/>
  <c r="AU412" i="9"/>
  <c r="AT412" i="9"/>
  <c r="AS412" i="9"/>
  <c r="AR412" i="9"/>
  <c r="AV411" i="9"/>
  <c r="AU411" i="9"/>
  <c r="AT411" i="9"/>
  <c r="AS411" i="9"/>
  <c r="AR411" i="9"/>
  <c r="AV410" i="9"/>
  <c r="AU410" i="9"/>
  <c r="AT410" i="9"/>
  <c r="AS410" i="9"/>
  <c r="AR410" i="9"/>
  <c r="AV409" i="9"/>
  <c r="AU409" i="9"/>
  <c r="AT409" i="9"/>
  <c r="AS409" i="9"/>
  <c r="AR409" i="9"/>
  <c r="AV408" i="9"/>
  <c r="AU408" i="9"/>
  <c r="AT408" i="9"/>
  <c r="AS408" i="9"/>
  <c r="AR408" i="9"/>
  <c r="AV407" i="9"/>
  <c r="AU407" i="9"/>
  <c r="AT407" i="9"/>
  <c r="AS407" i="9"/>
  <c r="AR407" i="9"/>
  <c r="AV406" i="9"/>
  <c r="AU406" i="9"/>
  <c r="AT406" i="9"/>
  <c r="AS406" i="9"/>
  <c r="AR406" i="9"/>
  <c r="AV405" i="9"/>
  <c r="AU405" i="9"/>
  <c r="AT405" i="9"/>
  <c r="AS405" i="9"/>
  <c r="AR405" i="9"/>
  <c r="AV404" i="9"/>
  <c r="AU404" i="9"/>
  <c r="AT404" i="9"/>
  <c r="AS404" i="9"/>
  <c r="AR404" i="9"/>
  <c r="AV403" i="9"/>
  <c r="AU403" i="9"/>
  <c r="AT403" i="9"/>
  <c r="AS403" i="9"/>
  <c r="AR403" i="9"/>
  <c r="AV402" i="9"/>
  <c r="AU402" i="9"/>
  <c r="AT402" i="9"/>
  <c r="AS402" i="9"/>
  <c r="AR402" i="9"/>
  <c r="AV401" i="9"/>
  <c r="AU401" i="9"/>
  <c r="AT401" i="9"/>
  <c r="AS401" i="9"/>
  <c r="AR401" i="9"/>
  <c r="AV400" i="9"/>
  <c r="AU400" i="9"/>
  <c r="AT400" i="9"/>
  <c r="AS400" i="9"/>
  <c r="AR400" i="9"/>
  <c r="AV399" i="9"/>
  <c r="AU399" i="9"/>
  <c r="AT399" i="9"/>
  <c r="AS399" i="9"/>
  <c r="AR399" i="9"/>
  <c r="AV398" i="9"/>
  <c r="AU398" i="9"/>
  <c r="AT398" i="9"/>
  <c r="AS398" i="9"/>
  <c r="AR398" i="9"/>
  <c r="AV397" i="9"/>
  <c r="AU397" i="9"/>
  <c r="AT397" i="9"/>
  <c r="AS397" i="9"/>
  <c r="AR397" i="9"/>
  <c r="AV396" i="9"/>
  <c r="AU396" i="9"/>
  <c r="AT396" i="9"/>
  <c r="AS396" i="9"/>
  <c r="AR396" i="9"/>
  <c r="AV395" i="9"/>
  <c r="AU395" i="9"/>
  <c r="AT395" i="9"/>
  <c r="AS395" i="9"/>
  <c r="AR395" i="9"/>
  <c r="AV394" i="9"/>
  <c r="AU394" i="9"/>
  <c r="AT394" i="9"/>
  <c r="AS394" i="9"/>
  <c r="AR394" i="9"/>
  <c r="AV393" i="9"/>
  <c r="AU393" i="9"/>
  <c r="AT393" i="9"/>
  <c r="AS393" i="9"/>
  <c r="AR393" i="9"/>
  <c r="AV392" i="9"/>
  <c r="AU392" i="9"/>
  <c r="AT392" i="9"/>
  <c r="AS392" i="9"/>
  <c r="AR392" i="9"/>
  <c r="AV391" i="9"/>
  <c r="AU391" i="9"/>
  <c r="AT391" i="9"/>
  <c r="AS391" i="9"/>
  <c r="AR391" i="9"/>
  <c r="AV390" i="9"/>
  <c r="AU390" i="9"/>
  <c r="AT390" i="9"/>
  <c r="AS390" i="9"/>
  <c r="AR390" i="9"/>
  <c r="AV389" i="9"/>
  <c r="AU389" i="9"/>
  <c r="AT389" i="9"/>
  <c r="AS389" i="9"/>
  <c r="AR389" i="9"/>
  <c r="AV388" i="9"/>
  <c r="AU388" i="9"/>
  <c r="AT388" i="9"/>
  <c r="AS388" i="9"/>
  <c r="AR388" i="9"/>
  <c r="AV387" i="9"/>
  <c r="AU387" i="9"/>
  <c r="AT387" i="9"/>
  <c r="AS387" i="9"/>
  <c r="AR387" i="9"/>
  <c r="AV386" i="9"/>
  <c r="AU386" i="9"/>
  <c r="AT386" i="9"/>
  <c r="AS386" i="9"/>
  <c r="AR386" i="9"/>
  <c r="AV385" i="9"/>
  <c r="AU385" i="9"/>
  <c r="AT385" i="9"/>
  <c r="AS385" i="9"/>
  <c r="AR385" i="9"/>
  <c r="AV384" i="9"/>
  <c r="AU384" i="9"/>
  <c r="AT384" i="9"/>
  <c r="AS384" i="9"/>
  <c r="AR384" i="9"/>
  <c r="AV383" i="9"/>
  <c r="AU383" i="9"/>
  <c r="AT383" i="9"/>
  <c r="AS383" i="9"/>
  <c r="AR383" i="9"/>
  <c r="AV382" i="9"/>
  <c r="AU382" i="9"/>
  <c r="AT382" i="9"/>
  <c r="AS382" i="9"/>
  <c r="AR382" i="9"/>
  <c r="AV381" i="9"/>
  <c r="AU381" i="9"/>
  <c r="AT381" i="9"/>
  <c r="AS381" i="9"/>
  <c r="AR381" i="9"/>
  <c r="AV380" i="9"/>
  <c r="AU380" i="9"/>
  <c r="AT380" i="9"/>
  <c r="AS380" i="9"/>
  <c r="AR380" i="9"/>
  <c r="AV379" i="9"/>
  <c r="AU379" i="9"/>
  <c r="AT379" i="9"/>
  <c r="AS379" i="9"/>
  <c r="AR379" i="9"/>
  <c r="AV378" i="9"/>
  <c r="AU378" i="9"/>
  <c r="AT378" i="9"/>
  <c r="AS378" i="9"/>
  <c r="AR378" i="9"/>
  <c r="AV377" i="9"/>
  <c r="AU377" i="9"/>
  <c r="AT377" i="9"/>
  <c r="AS377" i="9"/>
  <c r="AR377" i="9"/>
  <c r="AV376" i="9"/>
  <c r="AU376" i="9"/>
  <c r="AT376" i="9"/>
  <c r="AS376" i="9"/>
  <c r="AR376" i="9"/>
  <c r="AV375" i="9"/>
  <c r="AU375" i="9"/>
  <c r="AT375" i="9"/>
  <c r="AS375" i="9"/>
  <c r="AR375" i="9"/>
  <c r="AV374" i="9"/>
  <c r="AU374" i="9"/>
  <c r="AT374" i="9"/>
  <c r="AS374" i="9"/>
  <c r="AR374" i="9"/>
  <c r="AV373" i="9"/>
  <c r="AU373" i="9"/>
  <c r="AT373" i="9"/>
  <c r="AS373" i="9"/>
  <c r="AR373" i="9"/>
  <c r="AV372" i="9"/>
  <c r="AU372" i="9"/>
  <c r="AT372" i="9"/>
  <c r="AS372" i="9"/>
  <c r="AR372" i="9"/>
  <c r="AV371" i="9"/>
  <c r="AU371" i="9"/>
  <c r="AT371" i="9"/>
  <c r="AS371" i="9"/>
  <c r="AR371" i="9"/>
  <c r="AV370" i="9"/>
  <c r="AU370" i="9"/>
  <c r="AT370" i="9"/>
  <c r="AS370" i="9"/>
  <c r="AR370" i="9"/>
  <c r="AV369" i="9"/>
  <c r="AU369" i="9"/>
  <c r="AT369" i="9"/>
  <c r="AS369" i="9"/>
  <c r="AR369" i="9"/>
  <c r="AV368" i="9"/>
  <c r="AU368" i="9"/>
  <c r="AT368" i="9"/>
  <c r="AS368" i="9"/>
  <c r="AR368" i="9"/>
  <c r="AV367" i="9"/>
  <c r="AU367" i="9"/>
  <c r="AT367" i="9"/>
  <c r="AS367" i="9"/>
  <c r="AR367" i="9"/>
  <c r="AV366" i="9"/>
  <c r="AU366" i="9"/>
  <c r="AT366" i="9"/>
  <c r="AS366" i="9"/>
  <c r="AR366" i="9"/>
  <c r="AV365" i="9"/>
  <c r="AU365" i="9"/>
  <c r="AT365" i="9"/>
  <c r="AS365" i="9"/>
  <c r="AR365" i="9"/>
  <c r="AV364" i="9"/>
  <c r="AU364" i="9"/>
  <c r="AT364" i="9"/>
  <c r="AS364" i="9"/>
  <c r="AR364" i="9"/>
  <c r="AV363" i="9"/>
  <c r="AU363" i="9"/>
  <c r="AT363" i="9"/>
  <c r="AS363" i="9"/>
  <c r="AR363" i="9"/>
  <c r="AV362" i="9"/>
  <c r="AU362" i="9"/>
  <c r="AT362" i="9"/>
  <c r="AS362" i="9"/>
  <c r="AR362" i="9"/>
  <c r="AV361" i="9"/>
  <c r="AU361" i="9"/>
  <c r="AT361" i="9"/>
  <c r="AS361" i="9"/>
  <c r="AR361" i="9"/>
  <c r="AV360" i="9"/>
  <c r="AU360" i="9"/>
  <c r="AT360" i="9"/>
  <c r="AS360" i="9"/>
  <c r="AR360" i="9"/>
  <c r="AV359" i="9"/>
  <c r="AU359" i="9"/>
  <c r="AT359" i="9"/>
  <c r="AS359" i="9"/>
  <c r="AR359" i="9"/>
  <c r="AV358" i="9"/>
  <c r="AU358" i="9"/>
  <c r="AT358" i="9"/>
  <c r="AS358" i="9"/>
  <c r="AR358" i="9"/>
  <c r="AV357" i="9"/>
  <c r="AU357" i="9"/>
  <c r="AT357" i="9"/>
  <c r="AS357" i="9"/>
  <c r="AR357" i="9"/>
  <c r="AV356" i="9"/>
  <c r="AU356" i="9"/>
  <c r="AT356" i="9"/>
  <c r="AS356" i="9"/>
  <c r="AR356" i="9"/>
  <c r="AV355" i="9"/>
  <c r="AU355" i="9"/>
  <c r="AT355" i="9"/>
  <c r="AS355" i="9"/>
  <c r="AR355" i="9"/>
  <c r="AV354" i="9"/>
  <c r="AU354" i="9"/>
  <c r="AT354" i="9"/>
  <c r="AS354" i="9"/>
  <c r="AR354" i="9"/>
  <c r="AV353" i="9"/>
  <c r="AU353" i="9"/>
  <c r="AT353" i="9"/>
  <c r="AS353" i="9"/>
  <c r="AR353" i="9"/>
  <c r="AV352" i="9"/>
  <c r="AU352" i="9"/>
  <c r="AT352" i="9"/>
  <c r="AS352" i="9"/>
  <c r="AR352" i="9"/>
  <c r="AV351" i="9"/>
  <c r="AU351" i="9"/>
  <c r="AT351" i="9"/>
  <c r="AS351" i="9"/>
  <c r="AR351" i="9"/>
  <c r="AV350" i="9"/>
  <c r="AU350" i="9"/>
  <c r="AT350" i="9"/>
  <c r="AS350" i="9"/>
  <c r="AR350" i="9"/>
  <c r="AV349" i="9"/>
  <c r="AU349" i="9"/>
  <c r="AT349" i="9"/>
  <c r="AS349" i="9"/>
  <c r="AR349" i="9"/>
  <c r="AV348" i="9"/>
  <c r="AU348" i="9"/>
  <c r="AT348" i="9"/>
  <c r="AS348" i="9"/>
  <c r="AR348" i="9"/>
  <c r="AV347" i="9"/>
  <c r="AU347" i="9"/>
  <c r="AT347" i="9"/>
  <c r="AS347" i="9"/>
  <c r="AR347" i="9"/>
  <c r="AV346" i="9"/>
  <c r="AU346" i="9"/>
  <c r="AT346" i="9"/>
  <c r="AS346" i="9"/>
  <c r="AR346" i="9"/>
  <c r="AV345" i="9"/>
  <c r="AU345" i="9"/>
  <c r="AT345" i="9"/>
  <c r="AS345" i="9"/>
  <c r="AR345" i="9"/>
  <c r="AV344" i="9"/>
  <c r="AU344" i="9"/>
  <c r="AT344" i="9"/>
  <c r="AS344" i="9"/>
  <c r="AR344" i="9"/>
  <c r="AV343" i="9"/>
  <c r="AU343" i="9"/>
  <c r="AT343" i="9"/>
  <c r="AS343" i="9"/>
  <c r="AR343" i="9"/>
  <c r="AV342" i="9"/>
  <c r="AU342" i="9"/>
  <c r="AT342" i="9"/>
  <c r="AS342" i="9"/>
  <c r="AR342" i="9"/>
  <c r="AV341" i="9"/>
  <c r="AU341" i="9"/>
  <c r="AT341" i="9"/>
  <c r="AS341" i="9"/>
  <c r="AR341" i="9"/>
  <c r="AV340" i="9"/>
  <c r="AU340" i="9"/>
  <c r="AT340" i="9"/>
  <c r="AS340" i="9"/>
  <c r="AR340" i="9"/>
  <c r="AV339" i="9"/>
  <c r="AU339" i="9"/>
  <c r="AT339" i="9"/>
  <c r="AS339" i="9"/>
  <c r="AR339" i="9"/>
  <c r="AV338" i="9"/>
  <c r="AU338" i="9"/>
  <c r="AT338" i="9"/>
  <c r="AS338" i="9"/>
  <c r="AR338" i="9"/>
  <c r="AV337" i="9"/>
  <c r="AU337" i="9"/>
  <c r="AT337" i="9"/>
  <c r="AS337" i="9"/>
  <c r="AR337" i="9"/>
  <c r="AV336" i="9"/>
  <c r="AU336" i="9"/>
  <c r="AT336" i="9"/>
  <c r="AS336" i="9"/>
  <c r="AR336" i="9"/>
  <c r="AV335" i="9"/>
  <c r="AU335" i="9"/>
  <c r="AT335" i="9"/>
  <c r="AS335" i="9"/>
  <c r="AR335" i="9"/>
  <c r="AV334" i="9"/>
  <c r="AU334" i="9"/>
  <c r="AT334" i="9"/>
  <c r="AS334" i="9"/>
  <c r="AR334" i="9"/>
  <c r="AV333" i="9"/>
  <c r="AU333" i="9"/>
  <c r="AT333" i="9"/>
  <c r="AS333" i="9"/>
  <c r="AR333" i="9"/>
  <c r="AV332" i="9"/>
  <c r="AU332" i="9"/>
  <c r="AT332" i="9"/>
  <c r="AS332" i="9"/>
  <c r="AR332" i="9"/>
  <c r="AV331" i="9"/>
  <c r="AU331" i="9"/>
  <c r="AT331" i="9"/>
  <c r="AS331" i="9"/>
  <c r="AR331" i="9"/>
  <c r="AV330" i="9"/>
  <c r="AU330" i="9"/>
  <c r="AT330" i="9"/>
  <c r="AS330" i="9"/>
  <c r="AR330" i="9"/>
  <c r="AV329" i="9"/>
  <c r="AU329" i="9"/>
  <c r="AT329" i="9"/>
  <c r="AS329" i="9"/>
  <c r="AR329" i="9"/>
  <c r="AV328" i="9"/>
  <c r="AU328" i="9"/>
  <c r="AT328" i="9"/>
  <c r="AS328" i="9"/>
  <c r="AR328" i="9"/>
  <c r="AV327" i="9"/>
  <c r="AU327" i="9"/>
  <c r="AT327" i="9"/>
  <c r="AS327" i="9"/>
  <c r="AR327" i="9"/>
  <c r="AV326" i="9"/>
  <c r="AU326" i="9"/>
  <c r="AT326" i="9"/>
  <c r="AS326" i="9"/>
  <c r="AR326" i="9"/>
  <c r="AV325" i="9"/>
  <c r="AU325" i="9"/>
  <c r="AT325" i="9"/>
  <c r="AS325" i="9"/>
  <c r="AR325" i="9"/>
  <c r="AV324" i="9"/>
  <c r="AU324" i="9"/>
  <c r="AT324" i="9"/>
  <c r="AS324" i="9"/>
  <c r="AR324" i="9"/>
  <c r="AV323" i="9"/>
  <c r="AU323" i="9"/>
  <c r="AT323" i="9"/>
  <c r="AS323" i="9"/>
  <c r="AR323" i="9"/>
  <c r="AV322" i="9"/>
  <c r="AU322" i="9"/>
  <c r="AT322" i="9"/>
  <c r="AS322" i="9"/>
  <c r="AR322" i="9"/>
  <c r="AV321" i="9"/>
  <c r="AU321" i="9"/>
  <c r="AT321" i="9"/>
  <c r="AS321" i="9"/>
  <c r="AR321" i="9"/>
  <c r="AV320" i="9"/>
  <c r="AU320" i="9"/>
  <c r="AT320" i="9"/>
  <c r="AS320" i="9"/>
  <c r="AR320" i="9"/>
  <c r="AV319" i="9"/>
  <c r="AU319" i="9"/>
  <c r="AT319" i="9"/>
  <c r="AS319" i="9"/>
  <c r="AR319" i="9"/>
  <c r="AV318" i="9"/>
  <c r="AU318" i="9"/>
  <c r="AT318" i="9"/>
  <c r="AS318" i="9"/>
  <c r="AR318" i="9"/>
  <c r="AV317" i="9"/>
  <c r="AU317" i="9"/>
  <c r="AT317" i="9"/>
  <c r="AS317" i="9"/>
  <c r="AR317" i="9"/>
  <c r="AV316" i="9"/>
  <c r="AU316" i="9"/>
  <c r="AT316" i="9"/>
  <c r="AS316" i="9"/>
  <c r="AR316" i="9"/>
  <c r="AV315" i="9"/>
  <c r="AU315" i="9"/>
  <c r="AT315" i="9"/>
  <c r="AS315" i="9"/>
  <c r="AR315" i="9"/>
  <c r="AV314" i="9"/>
  <c r="AU314" i="9"/>
  <c r="AT314" i="9"/>
  <c r="AS314" i="9"/>
  <c r="AR314" i="9"/>
  <c r="AV313" i="9"/>
  <c r="AU313" i="9"/>
  <c r="AT313" i="9"/>
  <c r="AS313" i="9"/>
  <c r="AR313" i="9"/>
  <c r="AV312" i="9"/>
  <c r="AU312" i="9"/>
  <c r="AT312" i="9"/>
  <c r="AS312" i="9"/>
  <c r="AR312" i="9"/>
  <c r="AV311" i="9"/>
  <c r="AU311" i="9"/>
  <c r="AT311" i="9"/>
  <c r="AS311" i="9"/>
  <c r="AR311" i="9"/>
  <c r="AV310" i="9"/>
  <c r="AU310" i="9"/>
  <c r="AT310" i="9"/>
  <c r="AS310" i="9"/>
  <c r="AR310" i="9"/>
  <c r="AV309" i="9"/>
  <c r="AU309" i="9"/>
  <c r="AT309" i="9"/>
  <c r="AS309" i="9"/>
  <c r="AR309" i="9"/>
  <c r="AV308" i="9"/>
  <c r="AU308" i="9"/>
  <c r="AT308" i="9"/>
  <c r="AS308" i="9"/>
  <c r="AR308" i="9"/>
  <c r="AV307" i="9"/>
  <c r="AU307" i="9"/>
  <c r="AT307" i="9"/>
  <c r="AS307" i="9"/>
  <c r="AR307" i="9"/>
  <c r="AV306" i="9"/>
  <c r="AU306" i="9"/>
  <c r="AT306" i="9"/>
  <c r="AS306" i="9"/>
  <c r="AR306" i="9"/>
  <c r="AV305" i="9"/>
  <c r="AU305" i="9"/>
  <c r="AT305" i="9"/>
  <c r="AS305" i="9"/>
  <c r="AR305" i="9"/>
  <c r="AV304" i="9"/>
  <c r="AU304" i="9"/>
  <c r="AT304" i="9"/>
  <c r="AS304" i="9"/>
  <c r="AR304" i="9"/>
  <c r="AV303" i="9"/>
  <c r="AU303" i="9"/>
  <c r="AT303" i="9"/>
  <c r="AS303" i="9"/>
  <c r="AR303" i="9"/>
  <c r="AV302" i="9"/>
  <c r="AU302" i="9"/>
  <c r="AT302" i="9"/>
  <c r="AS302" i="9"/>
  <c r="AR302" i="9"/>
  <c r="AV301" i="9"/>
  <c r="AU301" i="9"/>
  <c r="AT301" i="9"/>
  <c r="AS301" i="9"/>
  <c r="AR301" i="9"/>
  <c r="AV300" i="9"/>
  <c r="AU300" i="9"/>
  <c r="AT300" i="9"/>
  <c r="AS300" i="9"/>
  <c r="AR300" i="9"/>
  <c r="AV299" i="9"/>
  <c r="AU299" i="9"/>
  <c r="AT299" i="9"/>
  <c r="AS299" i="9"/>
  <c r="AR299" i="9"/>
  <c r="AV298" i="9"/>
  <c r="AU298" i="9"/>
  <c r="AT298" i="9"/>
  <c r="AS298" i="9"/>
  <c r="AR298" i="9"/>
  <c r="AV297" i="9"/>
  <c r="AU297" i="9"/>
  <c r="AT297" i="9"/>
  <c r="AS297" i="9"/>
  <c r="AR297" i="9"/>
  <c r="AV296" i="9"/>
  <c r="AU296" i="9"/>
  <c r="AT296" i="9"/>
  <c r="AS296" i="9"/>
  <c r="AR296" i="9"/>
  <c r="AV295" i="9"/>
  <c r="AU295" i="9"/>
  <c r="AT295" i="9"/>
  <c r="AS295" i="9"/>
  <c r="AR295" i="9"/>
  <c r="AV294" i="9"/>
  <c r="AU294" i="9"/>
  <c r="AT294" i="9"/>
  <c r="AS294" i="9"/>
  <c r="AR294" i="9"/>
  <c r="AV293" i="9"/>
  <c r="AU293" i="9"/>
  <c r="AT293" i="9"/>
  <c r="AS293" i="9"/>
  <c r="AR293" i="9"/>
  <c r="AV292" i="9"/>
  <c r="AU292" i="9"/>
  <c r="AT292" i="9"/>
  <c r="AS292" i="9"/>
  <c r="AR292" i="9"/>
  <c r="AV291" i="9"/>
  <c r="AU291" i="9"/>
  <c r="AT291" i="9"/>
  <c r="AS291" i="9"/>
  <c r="AR291" i="9"/>
  <c r="AV290" i="9"/>
  <c r="AU290" i="9"/>
  <c r="AT290" i="9"/>
  <c r="AS290" i="9"/>
  <c r="AR290" i="9"/>
  <c r="AV289" i="9"/>
  <c r="AU289" i="9"/>
  <c r="AT289" i="9"/>
  <c r="AS289" i="9"/>
  <c r="AR289" i="9"/>
  <c r="AV288" i="9"/>
  <c r="AU288" i="9"/>
  <c r="AT288" i="9"/>
  <c r="AS288" i="9"/>
  <c r="AR288" i="9"/>
  <c r="AV287" i="9"/>
  <c r="AU287" i="9"/>
  <c r="AT287" i="9"/>
  <c r="AS287" i="9"/>
  <c r="AR287" i="9"/>
  <c r="AV286" i="9"/>
  <c r="AU286" i="9"/>
  <c r="AT286" i="9"/>
  <c r="AS286" i="9"/>
  <c r="AR286" i="9"/>
  <c r="AV285" i="9"/>
  <c r="AU285" i="9"/>
  <c r="AT285" i="9"/>
  <c r="AS285" i="9"/>
  <c r="AR285" i="9"/>
  <c r="AV284" i="9"/>
  <c r="AU284" i="9"/>
  <c r="AT284" i="9"/>
  <c r="AS284" i="9"/>
  <c r="AR284" i="9"/>
  <c r="AV283" i="9"/>
  <c r="AU283" i="9"/>
  <c r="AT283" i="9"/>
  <c r="AS283" i="9"/>
  <c r="AR283" i="9"/>
  <c r="AV282" i="9"/>
  <c r="AU282" i="9"/>
  <c r="AT282" i="9"/>
  <c r="AS282" i="9"/>
  <c r="AR282" i="9"/>
  <c r="AV281" i="9"/>
  <c r="AU281" i="9"/>
  <c r="AT281" i="9"/>
  <c r="AS281" i="9"/>
  <c r="AR281" i="9"/>
  <c r="AV280" i="9"/>
  <c r="AU280" i="9"/>
  <c r="AT280" i="9"/>
  <c r="AS280" i="9"/>
  <c r="AR280" i="9"/>
  <c r="AV279" i="9"/>
  <c r="AU279" i="9"/>
  <c r="AT279" i="9"/>
  <c r="AS279" i="9"/>
  <c r="AR279" i="9"/>
  <c r="AV278" i="9"/>
  <c r="AU278" i="9"/>
  <c r="AT278" i="9"/>
  <c r="AS278" i="9"/>
  <c r="AR278" i="9"/>
  <c r="AV277" i="9"/>
  <c r="AU277" i="9"/>
  <c r="AT277" i="9"/>
  <c r="AS277" i="9"/>
  <c r="AR277" i="9"/>
  <c r="AV276" i="9"/>
  <c r="AU276" i="9"/>
  <c r="AT276" i="9"/>
  <c r="AS276" i="9"/>
  <c r="AR276" i="9"/>
  <c r="AV275" i="9"/>
  <c r="AU275" i="9"/>
  <c r="AT275" i="9"/>
  <c r="AS275" i="9"/>
  <c r="AR275" i="9"/>
  <c r="AV274" i="9"/>
  <c r="AU274" i="9"/>
  <c r="AT274" i="9"/>
  <c r="AS274" i="9"/>
  <c r="AR274" i="9"/>
  <c r="AV273" i="9"/>
  <c r="AU273" i="9"/>
  <c r="AT273" i="9"/>
  <c r="AS273" i="9"/>
  <c r="AR273" i="9"/>
  <c r="AV272" i="9"/>
  <c r="AU272" i="9"/>
  <c r="AT272" i="9"/>
  <c r="AS272" i="9"/>
  <c r="AR272" i="9"/>
  <c r="AV271" i="9"/>
  <c r="AU271" i="9"/>
  <c r="AT271" i="9"/>
  <c r="AS271" i="9"/>
  <c r="AR271" i="9"/>
  <c r="AV270" i="9"/>
  <c r="AU270" i="9"/>
  <c r="AT270" i="9"/>
  <c r="AS270" i="9"/>
  <c r="AR270" i="9"/>
  <c r="AV269" i="9"/>
  <c r="AU269" i="9"/>
  <c r="AT269" i="9"/>
  <c r="AS269" i="9"/>
  <c r="AR269" i="9"/>
  <c r="AV268" i="9"/>
  <c r="AU268" i="9"/>
  <c r="AT268" i="9"/>
  <c r="AS268" i="9"/>
  <c r="AR268" i="9"/>
  <c r="AV267" i="9"/>
  <c r="AU267" i="9"/>
  <c r="AT267" i="9"/>
  <c r="AS267" i="9"/>
  <c r="AR267" i="9"/>
  <c r="AV266" i="9"/>
  <c r="AU266" i="9"/>
  <c r="AT266" i="9"/>
  <c r="AS266" i="9"/>
  <c r="AR266" i="9"/>
  <c r="AV265" i="9"/>
  <c r="AU265" i="9"/>
  <c r="AT265" i="9"/>
  <c r="AS265" i="9"/>
  <c r="AR265" i="9"/>
  <c r="AV264" i="9"/>
  <c r="AU264" i="9"/>
  <c r="AT264" i="9"/>
  <c r="AS264" i="9"/>
  <c r="AR264" i="9"/>
  <c r="AV263" i="9"/>
  <c r="AU263" i="9"/>
  <c r="AT263" i="9"/>
  <c r="AS263" i="9"/>
  <c r="AR263" i="9"/>
  <c r="AV262" i="9"/>
  <c r="AU262" i="9"/>
  <c r="AT262" i="9"/>
  <c r="AS262" i="9"/>
  <c r="AR262" i="9"/>
  <c r="AV261" i="9"/>
  <c r="AU261" i="9"/>
  <c r="AT261" i="9"/>
  <c r="AS261" i="9"/>
  <c r="AR261" i="9"/>
  <c r="AV260" i="9"/>
  <c r="AU260" i="9"/>
  <c r="AT260" i="9"/>
  <c r="AS260" i="9"/>
  <c r="AR260" i="9"/>
  <c r="AV259" i="9"/>
  <c r="AU259" i="9"/>
  <c r="AT259" i="9"/>
  <c r="AS259" i="9"/>
  <c r="AR259" i="9"/>
  <c r="AV258" i="9"/>
  <c r="AU258" i="9"/>
  <c r="AT258" i="9"/>
  <c r="AS258" i="9"/>
  <c r="AR258" i="9"/>
  <c r="AV257" i="9"/>
  <c r="AU257" i="9"/>
  <c r="AT257" i="9"/>
  <c r="AS257" i="9"/>
  <c r="AR257" i="9"/>
  <c r="AV256" i="9"/>
  <c r="AU256" i="9"/>
  <c r="AT256" i="9"/>
  <c r="AS256" i="9"/>
  <c r="AR256" i="9"/>
  <c r="AV255" i="9"/>
  <c r="AU255" i="9"/>
  <c r="AT255" i="9"/>
  <c r="AS255" i="9"/>
  <c r="AR255" i="9"/>
  <c r="AV254" i="9"/>
  <c r="AU254" i="9"/>
  <c r="AT254" i="9"/>
  <c r="AS254" i="9"/>
  <c r="AR254" i="9"/>
  <c r="AV253" i="9"/>
  <c r="AU253" i="9"/>
  <c r="AT253" i="9"/>
  <c r="AS253" i="9"/>
  <c r="AR253" i="9"/>
  <c r="AV252" i="9"/>
  <c r="AU252" i="9"/>
  <c r="AT252" i="9"/>
  <c r="AS252" i="9"/>
  <c r="AR252" i="9"/>
  <c r="AV251" i="9"/>
  <c r="AU251" i="9"/>
  <c r="AT251" i="9"/>
  <c r="AS251" i="9"/>
  <c r="AR251" i="9"/>
  <c r="AV250" i="9"/>
  <c r="AU250" i="9"/>
  <c r="AT250" i="9"/>
  <c r="AS250" i="9"/>
  <c r="AR250" i="9"/>
  <c r="AV249" i="9"/>
  <c r="AU249" i="9"/>
  <c r="AT249" i="9"/>
  <c r="AS249" i="9"/>
  <c r="AR249" i="9"/>
  <c r="AV248" i="9"/>
  <c r="AU248" i="9"/>
  <c r="AT248" i="9"/>
  <c r="AS248" i="9"/>
  <c r="AR248" i="9"/>
  <c r="AV247" i="9"/>
  <c r="AU247" i="9"/>
  <c r="AT247" i="9"/>
  <c r="AS247" i="9"/>
  <c r="AR247" i="9"/>
  <c r="AV246" i="9"/>
  <c r="AU246" i="9"/>
  <c r="AT246" i="9"/>
  <c r="AS246" i="9"/>
  <c r="AR246" i="9"/>
  <c r="AV245" i="9"/>
  <c r="AU245" i="9"/>
  <c r="AT245" i="9"/>
  <c r="AS245" i="9"/>
  <c r="AR245" i="9"/>
  <c r="AV244" i="9"/>
  <c r="AU244" i="9"/>
  <c r="AT244" i="9"/>
  <c r="AS244" i="9"/>
  <c r="AR244" i="9"/>
  <c r="AV243" i="9"/>
  <c r="AU243" i="9"/>
  <c r="AT243" i="9"/>
  <c r="AS243" i="9"/>
  <c r="AR243" i="9"/>
  <c r="AV242" i="9"/>
  <c r="AU242" i="9"/>
  <c r="AT242" i="9"/>
  <c r="AS242" i="9"/>
  <c r="AR242" i="9"/>
  <c r="AV241" i="9"/>
  <c r="AU241" i="9"/>
  <c r="AT241" i="9"/>
  <c r="AS241" i="9"/>
  <c r="AR241" i="9"/>
  <c r="AV240" i="9"/>
  <c r="AU240" i="9"/>
  <c r="AT240" i="9"/>
  <c r="AS240" i="9"/>
  <c r="AR240" i="9"/>
  <c r="AV239" i="9"/>
  <c r="AU239" i="9"/>
  <c r="AT239" i="9"/>
  <c r="AS239" i="9"/>
  <c r="AR239" i="9"/>
  <c r="AV238" i="9"/>
  <c r="AU238" i="9"/>
  <c r="AT238" i="9"/>
  <c r="AS238" i="9"/>
  <c r="AR238" i="9"/>
  <c r="AV237" i="9"/>
  <c r="AU237" i="9"/>
  <c r="AT237" i="9"/>
  <c r="AS237" i="9"/>
  <c r="AR237" i="9"/>
  <c r="AV236" i="9"/>
  <c r="AU236" i="9"/>
  <c r="AT236" i="9"/>
  <c r="AS236" i="9"/>
  <c r="AR236" i="9"/>
  <c r="AV235" i="9"/>
  <c r="AU235" i="9"/>
  <c r="AT235" i="9"/>
  <c r="AS235" i="9"/>
  <c r="AR235" i="9"/>
  <c r="AV234" i="9"/>
  <c r="AU234" i="9"/>
  <c r="AT234" i="9"/>
  <c r="AS234" i="9"/>
  <c r="AR234" i="9"/>
  <c r="AV233" i="9"/>
  <c r="AU233" i="9"/>
  <c r="AT233" i="9"/>
  <c r="AS233" i="9"/>
  <c r="AR233" i="9"/>
  <c r="AV232" i="9"/>
  <c r="AU232" i="9"/>
  <c r="AT232" i="9"/>
  <c r="AS232" i="9"/>
  <c r="AR232" i="9"/>
  <c r="AV231" i="9"/>
  <c r="AU231" i="9"/>
  <c r="AT231" i="9"/>
  <c r="AS231" i="9"/>
  <c r="AR231" i="9"/>
  <c r="AV230" i="9"/>
  <c r="AU230" i="9"/>
  <c r="AT230" i="9"/>
  <c r="AS230" i="9"/>
  <c r="AR230" i="9"/>
  <c r="AV229" i="9"/>
  <c r="AU229" i="9"/>
  <c r="AT229" i="9"/>
  <c r="AS229" i="9"/>
  <c r="AR229" i="9"/>
  <c r="AV228" i="9"/>
  <c r="AU228" i="9"/>
  <c r="AT228" i="9"/>
  <c r="AS228" i="9"/>
  <c r="AR228" i="9"/>
  <c r="AV227" i="9"/>
  <c r="AU227" i="9"/>
  <c r="AT227" i="9"/>
  <c r="AS227" i="9"/>
  <c r="AR227" i="9"/>
  <c r="AV226" i="9"/>
  <c r="AU226" i="9"/>
  <c r="AT226" i="9"/>
  <c r="AS226" i="9"/>
  <c r="AR226" i="9"/>
  <c r="AV225" i="9"/>
  <c r="AU225" i="9"/>
  <c r="AT225" i="9"/>
  <c r="AS225" i="9"/>
  <c r="AR225" i="9"/>
  <c r="AV224" i="9"/>
  <c r="AU224" i="9"/>
  <c r="AT224" i="9"/>
  <c r="AS224" i="9"/>
  <c r="AR224" i="9"/>
  <c r="AV223" i="9"/>
  <c r="AU223" i="9"/>
  <c r="AT223" i="9"/>
  <c r="AS223" i="9"/>
  <c r="AR223" i="9"/>
  <c r="AV222" i="9"/>
  <c r="AU222" i="9"/>
  <c r="AT222" i="9"/>
  <c r="AS222" i="9"/>
  <c r="AR222" i="9"/>
  <c r="AV221" i="9"/>
  <c r="AU221" i="9"/>
  <c r="AT221" i="9"/>
  <c r="AS221" i="9"/>
  <c r="AR221" i="9"/>
  <c r="AV220" i="9"/>
  <c r="AU220" i="9"/>
  <c r="AT220" i="9"/>
  <c r="AS220" i="9"/>
  <c r="AR220" i="9"/>
  <c r="AV219" i="9"/>
  <c r="AU219" i="9"/>
  <c r="AT219" i="9"/>
  <c r="AS219" i="9"/>
  <c r="AR219" i="9"/>
  <c r="AV218" i="9"/>
  <c r="AU218" i="9"/>
  <c r="AT218" i="9"/>
  <c r="AS218" i="9"/>
  <c r="AR218" i="9"/>
  <c r="AV217" i="9"/>
  <c r="AU217" i="9"/>
  <c r="AT217" i="9"/>
  <c r="AS217" i="9"/>
  <c r="AR217" i="9"/>
  <c r="AV216" i="9"/>
  <c r="AU216" i="9"/>
  <c r="AT216" i="9"/>
  <c r="AS216" i="9"/>
  <c r="AR216" i="9"/>
  <c r="AV215" i="9"/>
  <c r="AU215" i="9"/>
  <c r="AT215" i="9"/>
  <c r="AS215" i="9"/>
  <c r="AR215" i="9"/>
  <c r="AV214" i="9"/>
  <c r="AU214" i="9"/>
  <c r="AT214" i="9"/>
  <c r="AS214" i="9"/>
  <c r="AR214" i="9"/>
  <c r="AV213" i="9"/>
  <c r="AU213" i="9"/>
  <c r="AT213" i="9"/>
  <c r="AS213" i="9"/>
  <c r="AR213" i="9"/>
  <c r="AV212" i="9"/>
  <c r="AU212" i="9"/>
  <c r="AT212" i="9"/>
  <c r="AS212" i="9"/>
  <c r="AR212" i="9"/>
  <c r="AV211" i="9"/>
  <c r="AU211" i="9"/>
  <c r="AT211" i="9"/>
  <c r="AS211" i="9"/>
  <c r="AR211" i="9"/>
  <c r="AV210" i="9"/>
  <c r="AU210" i="9"/>
  <c r="AT210" i="9"/>
  <c r="AS210" i="9"/>
  <c r="AR210" i="9"/>
  <c r="AV209" i="9"/>
  <c r="AU209" i="9"/>
  <c r="AT209" i="9"/>
  <c r="AS209" i="9"/>
  <c r="AR209" i="9"/>
  <c r="AV208" i="9"/>
  <c r="AU208" i="9"/>
  <c r="AT208" i="9"/>
  <c r="AS208" i="9"/>
  <c r="AR208" i="9"/>
  <c r="AV207" i="9"/>
  <c r="AU207" i="9"/>
  <c r="AT207" i="9"/>
  <c r="AS207" i="9"/>
  <c r="AR207" i="9"/>
  <c r="AV206" i="9"/>
  <c r="AU206" i="9"/>
  <c r="AT206" i="9"/>
  <c r="AS206" i="9"/>
  <c r="AR206" i="9"/>
  <c r="AV205" i="9"/>
  <c r="AU205" i="9"/>
  <c r="AT205" i="9"/>
  <c r="AS205" i="9"/>
  <c r="AR205" i="9"/>
  <c r="AV204" i="9"/>
  <c r="AU204" i="9"/>
  <c r="AT204" i="9"/>
  <c r="AS204" i="9"/>
  <c r="AR204" i="9"/>
  <c r="AV203" i="9"/>
  <c r="AU203" i="9"/>
  <c r="AT203" i="9"/>
  <c r="AS203" i="9"/>
  <c r="AR203" i="9"/>
  <c r="AV202" i="9"/>
  <c r="AU202" i="9"/>
  <c r="AT202" i="9"/>
  <c r="AS202" i="9"/>
  <c r="AR202" i="9"/>
  <c r="AV201" i="9"/>
  <c r="AU201" i="9"/>
  <c r="AT201" i="9"/>
  <c r="AS201" i="9"/>
  <c r="AR201" i="9"/>
  <c r="AV200" i="9"/>
  <c r="AU200" i="9"/>
  <c r="AT200" i="9"/>
  <c r="AS200" i="9"/>
  <c r="AR200" i="9"/>
  <c r="AV199" i="9"/>
  <c r="AU199" i="9"/>
  <c r="AT199" i="9"/>
  <c r="AS199" i="9"/>
  <c r="AR199" i="9"/>
  <c r="AV198" i="9"/>
  <c r="AU198" i="9"/>
  <c r="AT198" i="9"/>
  <c r="AS198" i="9"/>
  <c r="AR198" i="9"/>
  <c r="AV197" i="9"/>
  <c r="AU197" i="9"/>
  <c r="AT197" i="9"/>
  <c r="AS197" i="9"/>
  <c r="AR197" i="9"/>
  <c r="AV196" i="9"/>
  <c r="AU196" i="9"/>
  <c r="AT196" i="9"/>
  <c r="AS196" i="9"/>
  <c r="AR196" i="9"/>
  <c r="AV195" i="9"/>
  <c r="AU195" i="9"/>
  <c r="AT195" i="9"/>
  <c r="AS195" i="9"/>
  <c r="AR195" i="9"/>
  <c r="AV194" i="9"/>
  <c r="AU194" i="9"/>
  <c r="AT194" i="9"/>
  <c r="AS194" i="9"/>
  <c r="AR194" i="9"/>
  <c r="AV193" i="9"/>
  <c r="AU193" i="9"/>
  <c r="AT193" i="9"/>
  <c r="AS193" i="9"/>
  <c r="AR193" i="9"/>
  <c r="AV192" i="9"/>
  <c r="AU192" i="9"/>
  <c r="AT192" i="9"/>
  <c r="AS192" i="9"/>
  <c r="AR192" i="9"/>
  <c r="AV191" i="9"/>
  <c r="AU191" i="9"/>
  <c r="AT191" i="9"/>
  <c r="AS191" i="9"/>
  <c r="AR191" i="9"/>
  <c r="AV190" i="9"/>
  <c r="AU190" i="9"/>
  <c r="AT190" i="9"/>
  <c r="AS190" i="9"/>
  <c r="AR190" i="9"/>
  <c r="AV189" i="9"/>
  <c r="AU189" i="9"/>
  <c r="AT189" i="9"/>
  <c r="AS189" i="9"/>
  <c r="AR189" i="9"/>
  <c r="AV188" i="9"/>
  <c r="AU188" i="9"/>
  <c r="AT188" i="9"/>
  <c r="AS188" i="9"/>
  <c r="AR188" i="9"/>
  <c r="AV187" i="9"/>
  <c r="AU187" i="9"/>
  <c r="AT187" i="9"/>
  <c r="AS187" i="9"/>
  <c r="AR187" i="9"/>
  <c r="AV186" i="9"/>
  <c r="AU186" i="9"/>
  <c r="AT186" i="9"/>
  <c r="AS186" i="9"/>
  <c r="AR186" i="9"/>
  <c r="AV185" i="9"/>
  <c r="AU185" i="9"/>
  <c r="AT185" i="9"/>
  <c r="AS185" i="9"/>
  <c r="AR185" i="9"/>
  <c r="AV184" i="9"/>
  <c r="AU184" i="9"/>
  <c r="AT184" i="9"/>
  <c r="AS184" i="9"/>
  <c r="AR184" i="9"/>
  <c r="AV183" i="9"/>
  <c r="AU183" i="9"/>
  <c r="AT183" i="9"/>
  <c r="AS183" i="9"/>
  <c r="AR183" i="9"/>
  <c r="AV182" i="9"/>
  <c r="AU182" i="9"/>
  <c r="AT182" i="9"/>
  <c r="AS182" i="9"/>
  <c r="AR182" i="9"/>
  <c r="AV181" i="9"/>
  <c r="AU181" i="9"/>
  <c r="AT181" i="9"/>
  <c r="AS181" i="9"/>
  <c r="AR181" i="9"/>
  <c r="AV180" i="9"/>
  <c r="AU180" i="9"/>
  <c r="AT180" i="9"/>
  <c r="AS180" i="9"/>
  <c r="AR180" i="9"/>
  <c r="AV179" i="9"/>
  <c r="AU179" i="9"/>
  <c r="AT179" i="9"/>
  <c r="AS179" i="9"/>
  <c r="AR179" i="9"/>
  <c r="AV178" i="9"/>
  <c r="AU178" i="9"/>
  <c r="AT178" i="9"/>
  <c r="AS178" i="9"/>
  <c r="AR178" i="9"/>
  <c r="AV177" i="9"/>
  <c r="AU177" i="9"/>
  <c r="AT177" i="9"/>
  <c r="AS177" i="9"/>
  <c r="AR177" i="9"/>
  <c r="AV176" i="9"/>
  <c r="AU176" i="9"/>
  <c r="AT176" i="9"/>
  <c r="AS176" i="9"/>
  <c r="AR176" i="9"/>
  <c r="AV175" i="9"/>
  <c r="AU175" i="9"/>
  <c r="AT175" i="9"/>
  <c r="AS175" i="9"/>
  <c r="AR175" i="9"/>
  <c r="AV174" i="9"/>
  <c r="AU174" i="9"/>
  <c r="AT174" i="9"/>
  <c r="AS174" i="9"/>
  <c r="AR174" i="9"/>
  <c r="AV173" i="9"/>
  <c r="AU173" i="9"/>
  <c r="AT173" i="9"/>
  <c r="AS173" i="9"/>
  <c r="AR173" i="9"/>
  <c r="AV172" i="9"/>
  <c r="AU172" i="9"/>
  <c r="AT172" i="9"/>
  <c r="AS172" i="9"/>
  <c r="AR172" i="9"/>
  <c r="AV171" i="9"/>
  <c r="AU171" i="9"/>
  <c r="AT171" i="9"/>
  <c r="AS171" i="9"/>
  <c r="AR171" i="9"/>
  <c r="AV170" i="9"/>
  <c r="AU170" i="9"/>
  <c r="AT170" i="9"/>
  <c r="AS170" i="9"/>
  <c r="AR170" i="9"/>
  <c r="AV169" i="9"/>
  <c r="AU169" i="9"/>
  <c r="AT169" i="9"/>
  <c r="AS169" i="9"/>
  <c r="AR169" i="9"/>
  <c r="AV168" i="9"/>
  <c r="AU168" i="9"/>
  <c r="AT168" i="9"/>
  <c r="AS168" i="9"/>
  <c r="AR168" i="9"/>
  <c r="AV167" i="9"/>
  <c r="AU167" i="9"/>
  <c r="AT167" i="9"/>
  <c r="AS167" i="9"/>
  <c r="AR167" i="9"/>
  <c r="AV166" i="9"/>
  <c r="AU166" i="9"/>
  <c r="AT166" i="9"/>
  <c r="AS166" i="9"/>
  <c r="AR166" i="9"/>
  <c r="AV165" i="9"/>
  <c r="AU165" i="9"/>
  <c r="AT165" i="9"/>
  <c r="AS165" i="9"/>
  <c r="AR165" i="9"/>
  <c r="AV164" i="9"/>
  <c r="AU164" i="9"/>
  <c r="AT164" i="9"/>
  <c r="AS164" i="9"/>
  <c r="AR164" i="9"/>
  <c r="AV163" i="9"/>
  <c r="AU163" i="9"/>
  <c r="AT163" i="9"/>
  <c r="AS163" i="9"/>
  <c r="AR163" i="9"/>
  <c r="AV162" i="9"/>
  <c r="AU162" i="9"/>
  <c r="AT162" i="9"/>
  <c r="AS162" i="9"/>
  <c r="AR162" i="9"/>
  <c r="AV161" i="9"/>
  <c r="AU161" i="9"/>
  <c r="AT161" i="9"/>
  <c r="AS161" i="9"/>
  <c r="AR161" i="9"/>
  <c r="AV160" i="9"/>
  <c r="AU160" i="9"/>
  <c r="AT160" i="9"/>
  <c r="AS160" i="9"/>
  <c r="AR160" i="9"/>
  <c r="AV159" i="9"/>
  <c r="AU159" i="9"/>
  <c r="AT159" i="9"/>
  <c r="AS159" i="9"/>
  <c r="AR159" i="9"/>
  <c r="AV158" i="9"/>
  <c r="AU158" i="9"/>
  <c r="AT158" i="9"/>
  <c r="AS158" i="9"/>
  <c r="AR158" i="9"/>
  <c r="AV157" i="9"/>
  <c r="AU157" i="9"/>
  <c r="AT157" i="9"/>
  <c r="AS157" i="9"/>
  <c r="AR157" i="9"/>
  <c r="AV156" i="9"/>
  <c r="AU156" i="9"/>
  <c r="AT156" i="9"/>
  <c r="AS156" i="9"/>
  <c r="AR156" i="9"/>
  <c r="AV155" i="9"/>
  <c r="AU155" i="9"/>
  <c r="AT155" i="9"/>
  <c r="AS155" i="9"/>
  <c r="AR155" i="9"/>
  <c r="AV154" i="9"/>
  <c r="AU154" i="9"/>
  <c r="AT154" i="9"/>
  <c r="AS154" i="9"/>
  <c r="AR154" i="9"/>
  <c r="AV153" i="9"/>
  <c r="AU153" i="9"/>
  <c r="AT153" i="9"/>
  <c r="AS153" i="9"/>
  <c r="AR153" i="9"/>
  <c r="AV152" i="9"/>
  <c r="AU152" i="9"/>
  <c r="AT152" i="9"/>
  <c r="AS152" i="9"/>
  <c r="AR152" i="9"/>
  <c r="AV151" i="9"/>
  <c r="AU151" i="9"/>
  <c r="AT151" i="9"/>
  <c r="AS151" i="9"/>
  <c r="AR151" i="9"/>
  <c r="AV150" i="9"/>
  <c r="AU150" i="9"/>
  <c r="AT150" i="9"/>
  <c r="AS150" i="9"/>
  <c r="AR150" i="9"/>
  <c r="AV149" i="9"/>
  <c r="AU149" i="9"/>
  <c r="AT149" i="9"/>
  <c r="AS149" i="9"/>
  <c r="AR149" i="9"/>
  <c r="AV148" i="9"/>
  <c r="AU148" i="9"/>
  <c r="AT148" i="9"/>
  <c r="AS148" i="9"/>
  <c r="AR148" i="9"/>
  <c r="AV147" i="9"/>
  <c r="AU147" i="9"/>
  <c r="AT147" i="9"/>
  <c r="AS147" i="9"/>
  <c r="AR147" i="9"/>
  <c r="AV146" i="9"/>
  <c r="AU146" i="9"/>
  <c r="AT146" i="9"/>
  <c r="AS146" i="9"/>
  <c r="AR146" i="9"/>
  <c r="AV145" i="9"/>
  <c r="AU145" i="9"/>
  <c r="AT145" i="9"/>
  <c r="AS145" i="9"/>
  <c r="AR145" i="9"/>
  <c r="AV144" i="9"/>
  <c r="AU144" i="9"/>
  <c r="AT144" i="9"/>
  <c r="AS144" i="9"/>
  <c r="AR144" i="9"/>
  <c r="AV143" i="9"/>
  <c r="AU143" i="9"/>
  <c r="AT143" i="9"/>
  <c r="AS143" i="9"/>
  <c r="AR143" i="9"/>
  <c r="AV142" i="9"/>
  <c r="AU142" i="9"/>
  <c r="AT142" i="9"/>
  <c r="AS142" i="9"/>
  <c r="AR142" i="9"/>
  <c r="AV141" i="9"/>
  <c r="AU141" i="9"/>
  <c r="AT141" i="9"/>
  <c r="AS141" i="9"/>
  <c r="AR141" i="9"/>
  <c r="AV140" i="9"/>
  <c r="AU140" i="9"/>
  <c r="AT140" i="9"/>
  <c r="AS140" i="9"/>
  <c r="AR140" i="9"/>
  <c r="AV139" i="9"/>
  <c r="AU139" i="9"/>
  <c r="AT139" i="9"/>
  <c r="AS139" i="9"/>
  <c r="AR139" i="9"/>
  <c r="AV138" i="9"/>
  <c r="AU138" i="9"/>
  <c r="AT138" i="9"/>
  <c r="AS138" i="9"/>
  <c r="AR138" i="9"/>
  <c r="AV137" i="9"/>
  <c r="AU137" i="9"/>
  <c r="AT137" i="9"/>
  <c r="AS137" i="9"/>
  <c r="AR137" i="9"/>
  <c r="AV136" i="9"/>
  <c r="AU136" i="9"/>
  <c r="AT136" i="9"/>
  <c r="AS136" i="9"/>
  <c r="AR136" i="9"/>
  <c r="AV135" i="9"/>
  <c r="AU135" i="9"/>
  <c r="AT135" i="9"/>
  <c r="AS135" i="9"/>
  <c r="AR135" i="9"/>
  <c r="AV134" i="9"/>
  <c r="AU134" i="9"/>
  <c r="AT134" i="9"/>
  <c r="AS134" i="9"/>
  <c r="AR134" i="9"/>
  <c r="AV133" i="9"/>
  <c r="AU133" i="9"/>
  <c r="AT133" i="9"/>
  <c r="AS133" i="9"/>
  <c r="AR133" i="9"/>
  <c r="AV132" i="9"/>
  <c r="AU132" i="9"/>
  <c r="AT132" i="9"/>
  <c r="AS132" i="9"/>
  <c r="AR132" i="9"/>
  <c r="AV131" i="9"/>
  <c r="AU131" i="9"/>
  <c r="AT131" i="9"/>
  <c r="AS131" i="9"/>
  <c r="AR131" i="9"/>
  <c r="AV130" i="9"/>
  <c r="AU130" i="9"/>
  <c r="AT130" i="9"/>
  <c r="AS130" i="9"/>
  <c r="AR130" i="9"/>
  <c r="AV129" i="9"/>
  <c r="AU129" i="9"/>
  <c r="AT129" i="9"/>
  <c r="AS129" i="9"/>
  <c r="AR129" i="9"/>
  <c r="AV128" i="9"/>
  <c r="AU128" i="9"/>
  <c r="AT128" i="9"/>
  <c r="AS128" i="9"/>
  <c r="AR128" i="9"/>
  <c r="AV127" i="9"/>
  <c r="AU127" i="9"/>
  <c r="AT127" i="9"/>
  <c r="AS127" i="9"/>
  <c r="AR127" i="9"/>
  <c r="AV126" i="9"/>
  <c r="AU126" i="9"/>
  <c r="AT126" i="9"/>
  <c r="AS126" i="9"/>
  <c r="AR126" i="9"/>
  <c r="AV125" i="9"/>
  <c r="AU125" i="9"/>
  <c r="AT125" i="9"/>
  <c r="AS125" i="9"/>
  <c r="AR125" i="9"/>
  <c r="AV124" i="9"/>
  <c r="AU124" i="9"/>
  <c r="AT124" i="9"/>
  <c r="AS124" i="9"/>
  <c r="AR124" i="9"/>
  <c r="AV123" i="9"/>
  <c r="AU123" i="9"/>
  <c r="AT123" i="9"/>
  <c r="AS123" i="9"/>
  <c r="AR123" i="9"/>
  <c r="AV122" i="9"/>
  <c r="AU122" i="9"/>
  <c r="AT122" i="9"/>
  <c r="AS122" i="9"/>
  <c r="AR122" i="9"/>
  <c r="AV121" i="9"/>
  <c r="AU121" i="9"/>
  <c r="AT121" i="9"/>
  <c r="AS121" i="9"/>
  <c r="AR121" i="9"/>
  <c r="AV120" i="9"/>
  <c r="AU120" i="9"/>
  <c r="AT120" i="9"/>
  <c r="AS120" i="9"/>
  <c r="AR120" i="9"/>
  <c r="AV119" i="9"/>
  <c r="AU119" i="9"/>
  <c r="AT119" i="9"/>
  <c r="AS119" i="9"/>
  <c r="AR119" i="9"/>
  <c r="AV118" i="9"/>
  <c r="AU118" i="9"/>
  <c r="AT118" i="9"/>
  <c r="AS118" i="9"/>
  <c r="AR118" i="9"/>
  <c r="AV117" i="9"/>
  <c r="AU117" i="9"/>
  <c r="AT117" i="9"/>
  <c r="AS117" i="9"/>
  <c r="AR117" i="9"/>
  <c r="AV116" i="9"/>
  <c r="AU116" i="9"/>
  <c r="AT116" i="9"/>
  <c r="AS116" i="9"/>
  <c r="AR116" i="9"/>
  <c r="AV115" i="9"/>
  <c r="AU115" i="9"/>
  <c r="AT115" i="9"/>
  <c r="AS115" i="9"/>
  <c r="AR115" i="9"/>
  <c r="AV114" i="9"/>
  <c r="AU114" i="9"/>
  <c r="AT114" i="9"/>
  <c r="AS114" i="9"/>
  <c r="AR114" i="9"/>
  <c r="AV113" i="9"/>
  <c r="AU113" i="9"/>
  <c r="AT113" i="9"/>
  <c r="AS113" i="9"/>
  <c r="AR113" i="9"/>
  <c r="AV112" i="9"/>
  <c r="AU112" i="9"/>
  <c r="AT112" i="9"/>
  <c r="AS112" i="9"/>
  <c r="AR112" i="9"/>
  <c r="AV111" i="9"/>
  <c r="AU111" i="9"/>
  <c r="AT111" i="9"/>
  <c r="AS111" i="9"/>
  <c r="AR111" i="9"/>
  <c r="AV110" i="9"/>
  <c r="AU110" i="9"/>
  <c r="AT110" i="9"/>
  <c r="AS110" i="9"/>
  <c r="AR110" i="9"/>
  <c r="AV109" i="9"/>
  <c r="AU109" i="9"/>
  <c r="AT109" i="9"/>
  <c r="AS109" i="9"/>
  <c r="AR109" i="9"/>
  <c r="AV108" i="9"/>
  <c r="AU108" i="9"/>
  <c r="AT108" i="9"/>
  <c r="AS108" i="9"/>
  <c r="AR108" i="9"/>
  <c r="AV107" i="9"/>
  <c r="AU107" i="9"/>
  <c r="AT107" i="9"/>
  <c r="AS107" i="9"/>
  <c r="AR107" i="9"/>
  <c r="AV106" i="9"/>
  <c r="AU106" i="9"/>
  <c r="AT106" i="9"/>
  <c r="AS106" i="9"/>
  <c r="AR106" i="9"/>
  <c r="AV105" i="9"/>
  <c r="AU105" i="9"/>
  <c r="AT105" i="9"/>
  <c r="AS105" i="9"/>
  <c r="AR105" i="9"/>
  <c r="AV104" i="9"/>
  <c r="AU104" i="9"/>
  <c r="AT104" i="9"/>
  <c r="AS104" i="9"/>
  <c r="AR104" i="9"/>
  <c r="AV103" i="9"/>
  <c r="AU103" i="9"/>
  <c r="AT103" i="9"/>
  <c r="AS103" i="9"/>
  <c r="AR103" i="9"/>
  <c r="AV102" i="9"/>
  <c r="AU102" i="9"/>
  <c r="AT102" i="9"/>
  <c r="AS102" i="9"/>
  <c r="AR102" i="9"/>
  <c r="AV101" i="9"/>
  <c r="AU101" i="9"/>
  <c r="AT101" i="9"/>
  <c r="AS101" i="9"/>
  <c r="AR101" i="9"/>
  <c r="AV100" i="9"/>
  <c r="AU100" i="9"/>
  <c r="AT100" i="9"/>
  <c r="AS100" i="9"/>
  <c r="AR100" i="9"/>
  <c r="AV99" i="9"/>
  <c r="AU99" i="9"/>
  <c r="AT99" i="9"/>
  <c r="AS99" i="9"/>
  <c r="AR99" i="9"/>
  <c r="AV98" i="9"/>
  <c r="AU98" i="9"/>
  <c r="AT98" i="9"/>
  <c r="AS98" i="9"/>
  <c r="AR98" i="9"/>
  <c r="AV97" i="9"/>
  <c r="AU97" i="9"/>
  <c r="AT97" i="9"/>
  <c r="AS97" i="9"/>
  <c r="AR97" i="9"/>
  <c r="AV96" i="9"/>
  <c r="AU96" i="9"/>
  <c r="AT96" i="9"/>
  <c r="AS96" i="9"/>
  <c r="AR96" i="9"/>
  <c r="AV95" i="9"/>
  <c r="AU95" i="9"/>
  <c r="AT95" i="9"/>
  <c r="AS95" i="9"/>
  <c r="AR95" i="9"/>
  <c r="AV94" i="9"/>
  <c r="AU94" i="9"/>
  <c r="AT94" i="9"/>
  <c r="AS94" i="9"/>
  <c r="AR94" i="9"/>
  <c r="AV93" i="9"/>
  <c r="AU93" i="9"/>
  <c r="AT93" i="9"/>
  <c r="AS93" i="9"/>
  <c r="AR93" i="9"/>
  <c r="AV92" i="9"/>
  <c r="AU92" i="9"/>
  <c r="AT92" i="9"/>
  <c r="AS92" i="9"/>
  <c r="AR92" i="9"/>
  <c r="AV91" i="9"/>
  <c r="AU91" i="9"/>
  <c r="AT91" i="9"/>
  <c r="AS91" i="9"/>
  <c r="AR91" i="9"/>
  <c r="AV90" i="9"/>
  <c r="AU90" i="9"/>
  <c r="AT90" i="9"/>
  <c r="AS90" i="9"/>
  <c r="AR90" i="9"/>
  <c r="AV89" i="9"/>
  <c r="AU89" i="9"/>
  <c r="AT89" i="9"/>
  <c r="AS89" i="9"/>
  <c r="AR89" i="9"/>
  <c r="AV88" i="9"/>
  <c r="AU88" i="9"/>
  <c r="AT88" i="9"/>
  <c r="AS88" i="9"/>
  <c r="AR88" i="9"/>
  <c r="AV87" i="9"/>
  <c r="AU87" i="9"/>
  <c r="AT87" i="9"/>
  <c r="AS87" i="9"/>
  <c r="AR87" i="9"/>
  <c r="AV86" i="9"/>
  <c r="AU86" i="9"/>
  <c r="AT86" i="9"/>
  <c r="AS86" i="9"/>
  <c r="AR86" i="9"/>
  <c r="AV85" i="9"/>
  <c r="AU85" i="9"/>
  <c r="AT85" i="9"/>
  <c r="AS85" i="9"/>
  <c r="AR85" i="9"/>
  <c r="AV84" i="9"/>
  <c r="AU84" i="9"/>
  <c r="AT84" i="9"/>
  <c r="AS84" i="9"/>
  <c r="AR84" i="9"/>
  <c r="AV83" i="9"/>
  <c r="AU83" i="9"/>
  <c r="AT83" i="9"/>
  <c r="AS83" i="9"/>
  <c r="AR83" i="9"/>
  <c r="AV82" i="9"/>
  <c r="AU82" i="9"/>
  <c r="AT82" i="9"/>
  <c r="AS82" i="9"/>
  <c r="AR82" i="9"/>
  <c r="AV81" i="9"/>
  <c r="AU81" i="9"/>
  <c r="AT81" i="9"/>
  <c r="AS81" i="9"/>
  <c r="AR81" i="9"/>
  <c r="AV80" i="9"/>
  <c r="AU80" i="9"/>
  <c r="AT80" i="9"/>
  <c r="AS80" i="9"/>
  <c r="AR80" i="9"/>
  <c r="AV79" i="9"/>
  <c r="AU79" i="9"/>
  <c r="AT79" i="9"/>
  <c r="AS79" i="9"/>
  <c r="AR79" i="9"/>
  <c r="AV78" i="9"/>
  <c r="AU78" i="9"/>
  <c r="AT78" i="9"/>
  <c r="AS78" i="9"/>
  <c r="AR78" i="9"/>
  <c r="AV77" i="9"/>
  <c r="AU77" i="9"/>
  <c r="AT77" i="9"/>
  <c r="AS77" i="9"/>
  <c r="AR77" i="9"/>
  <c r="AV76" i="9"/>
  <c r="AU76" i="9"/>
  <c r="AT76" i="9"/>
  <c r="AS76" i="9"/>
  <c r="AR76" i="9"/>
  <c r="AV75" i="9"/>
  <c r="AU75" i="9"/>
  <c r="AT75" i="9"/>
  <c r="AS75" i="9"/>
  <c r="AR75" i="9"/>
  <c r="AV74" i="9"/>
  <c r="AU74" i="9"/>
  <c r="AT74" i="9"/>
  <c r="AS74" i="9"/>
  <c r="AR74" i="9"/>
  <c r="AV73" i="9"/>
  <c r="AU73" i="9"/>
  <c r="AT73" i="9"/>
  <c r="AS73" i="9"/>
  <c r="AR73" i="9"/>
  <c r="AV72" i="9"/>
  <c r="AU72" i="9"/>
  <c r="AT72" i="9"/>
  <c r="AS72" i="9"/>
  <c r="AR72" i="9"/>
  <c r="AV71" i="9"/>
  <c r="AU71" i="9"/>
  <c r="AT71" i="9"/>
  <c r="AS71" i="9"/>
  <c r="AR71" i="9"/>
  <c r="AV70" i="9"/>
  <c r="AU70" i="9"/>
  <c r="AT70" i="9"/>
  <c r="AS70" i="9"/>
  <c r="AR70" i="9"/>
  <c r="AV69" i="9"/>
  <c r="AU69" i="9"/>
  <c r="AT69" i="9"/>
  <c r="AS69" i="9"/>
  <c r="AR69" i="9"/>
  <c r="AV68" i="9"/>
  <c r="AU68" i="9"/>
  <c r="AT68" i="9"/>
  <c r="AS68" i="9"/>
  <c r="AR68" i="9"/>
  <c r="AV67" i="9"/>
  <c r="AU67" i="9"/>
  <c r="AT67" i="9"/>
  <c r="AS67" i="9"/>
  <c r="AR67" i="9"/>
  <c r="AV66" i="9"/>
  <c r="AU66" i="9"/>
  <c r="AT66" i="9"/>
  <c r="AS66" i="9"/>
  <c r="AR66" i="9"/>
  <c r="AV65" i="9"/>
  <c r="AU65" i="9"/>
  <c r="AT65" i="9"/>
  <c r="AS65" i="9"/>
  <c r="AR65" i="9"/>
  <c r="AV64" i="9"/>
  <c r="AU64" i="9"/>
  <c r="AT64" i="9"/>
  <c r="AS64" i="9"/>
  <c r="AR64" i="9"/>
  <c r="AV63" i="9"/>
  <c r="AU63" i="9"/>
  <c r="AT63" i="9"/>
  <c r="AS63" i="9"/>
  <c r="AR63" i="9"/>
  <c r="AV62" i="9"/>
  <c r="AU62" i="9"/>
  <c r="AT62" i="9"/>
  <c r="AS62" i="9"/>
  <c r="AR62" i="9"/>
  <c r="AV61" i="9"/>
  <c r="AU61" i="9"/>
  <c r="AT61" i="9"/>
  <c r="AS61" i="9"/>
  <c r="AR61" i="9"/>
  <c r="AV60" i="9"/>
  <c r="AU60" i="9"/>
  <c r="AT60" i="9"/>
  <c r="AS60" i="9"/>
  <c r="AR60" i="9"/>
  <c r="AV59" i="9"/>
  <c r="AU59" i="9"/>
  <c r="AT59" i="9"/>
  <c r="AS59" i="9"/>
  <c r="AR59" i="9"/>
  <c r="AV58" i="9"/>
  <c r="AU58" i="9"/>
  <c r="AT58" i="9"/>
  <c r="AS58" i="9"/>
  <c r="AR58" i="9"/>
  <c r="AV57" i="9"/>
  <c r="AU57" i="9"/>
  <c r="AT57" i="9"/>
  <c r="AS57" i="9"/>
  <c r="AR57" i="9"/>
  <c r="AV56" i="9"/>
  <c r="AU56" i="9"/>
  <c r="AT56" i="9"/>
  <c r="AS56" i="9"/>
  <c r="AR56" i="9"/>
  <c r="AV55" i="9"/>
  <c r="AU55" i="9"/>
  <c r="AT55" i="9"/>
  <c r="AS55" i="9"/>
  <c r="AR55" i="9"/>
  <c r="AV54" i="9"/>
  <c r="AU54" i="9"/>
  <c r="AT54" i="9"/>
  <c r="AS54" i="9"/>
  <c r="AR54" i="9"/>
  <c r="AV53" i="9"/>
  <c r="AU53" i="9"/>
  <c r="AT53" i="9"/>
  <c r="AS53" i="9"/>
  <c r="AR53" i="9"/>
  <c r="AV52" i="9"/>
  <c r="AU52" i="9"/>
  <c r="AT52" i="9"/>
  <c r="AS52" i="9"/>
  <c r="AR52" i="9"/>
  <c r="AV51" i="9"/>
  <c r="AU51" i="9"/>
  <c r="AT51" i="9"/>
  <c r="AS51" i="9"/>
  <c r="AR51" i="9"/>
  <c r="AV50" i="9"/>
  <c r="AU50" i="9"/>
  <c r="AT50" i="9"/>
  <c r="AS50" i="9"/>
  <c r="AR50" i="9"/>
  <c r="AV49" i="9"/>
  <c r="AU49" i="9"/>
  <c r="AT49" i="9"/>
  <c r="AS49" i="9"/>
  <c r="AR49" i="9"/>
  <c r="AV48" i="9"/>
  <c r="AU48" i="9"/>
  <c r="AT48" i="9"/>
  <c r="AS48" i="9"/>
  <c r="AR48" i="9"/>
  <c r="AV47" i="9"/>
  <c r="AU47" i="9"/>
  <c r="AT47" i="9"/>
  <c r="AS47" i="9"/>
  <c r="AR47" i="9"/>
  <c r="AV46" i="9"/>
  <c r="AU46" i="9"/>
  <c r="AT46" i="9"/>
  <c r="AS46" i="9"/>
  <c r="AR46" i="9"/>
  <c r="AV45" i="9"/>
  <c r="AU45" i="9"/>
  <c r="AT45" i="9"/>
  <c r="AS45" i="9"/>
  <c r="AR45" i="9"/>
  <c r="AV44" i="9"/>
  <c r="AU44" i="9"/>
  <c r="AT44" i="9"/>
  <c r="AS44" i="9"/>
  <c r="AR44" i="9"/>
  <c r="AV43" i="9"/>
  <c r="AU43" i="9"/>
  <c r="AT43" i="9"/>
  <c r="AS43" i="9"/>
  <c r="AR43" i="9"/>
  <c r="AV42" i="9"/>
  <c r="AU42" i="9"/>
  <c r="AT42" i="9"/>
  <c r="AS42" i="9"/>
  <c r="AR42" i="9"/>
  <c r="AV41" i="9"/>
  <c r="AU41" i="9"/>
  <c r="AT41" i="9"/>
  <c r="AS41" i="9"/>
  <c r="AR41" i="9"/>
  <c r="AV40" i="9"/>
  <c r="AU40" i="9"/>
  <c r="AT40" i="9"/>
  <c r="AS40" i="9"/>
  <c r="AR40" i="9"/>
  <c r="AV39" i="9"/>
  <c r="AU39" i="9"/>
  <c r="AT39" i="9"/>
  <c r="AS39" i="9"/>
  <c r="AR39" i="9"/>
  <c r="AV38" i="9"/>
  <c r="AU38" i="9"/>
  <c r="AT38" i="9"/>
  <c r="AS38" i="9"/>
  <c r="AR38" i="9"/>
  <c r="AV37" i="9"/>
  <c r="AU37" i="9"/>
  <c r="AT37" i="9"/>
  <c r="AS37" i="9"/>
  <c r="AR37" i="9"/>
  <c r="AV36" i="9"/>
  <c r="AU36" i="9"/>
  <c r="AT36" i="9"/>
  <c r="AS36" i="9"/>
  <c r="AR36" i="9"/>
  <c r="AV35" i="9"/>
  <c r="AU35" i="9"/>
  <c r="AT35" i="9"/>
  <c r="AS35" i="9"/>
  <c r="AR35" i="9"/>
  <c r="AV34" i="9"/>
  <c r="AU34" i="9"/>
  <c r="AT34" i="9"/>
  <c r="AS34" i="9"/>
  <c r="AR34" i="9"/>
  <c r="AV33" i="9"/>
  <c r="AU33" i="9"/>
  <c r="AT33" i="9"/>
  <c r="AS33" i="9"/>
  <c r="AR33" i="9"/>
  <c r="AV32" i="9"/>
  <c r="AU32" i="9"/>
  <c r="AT32" i="9"/>
  <c r="AS32" i="9"/>
  <c r="AR32" i="9"/>
  <c r="AV31" i="9"/>
  <c r="AU31" i="9"/>
  <c r="AT31" i="9"/>
  <c r="AS31" i="9"/>
  <c r="AR31" i="9"/>
  <c r="AV30" i="9"/>
  <c r="AU30" i="9"/>
  <c r="AT30" i="9"/>
  <c r="AS30" i="9"/>
  <c r="AR30" i="9"/>
  <c r="AV29" i="9"/>
  <c r="AU29" i="9"/>
  <c r="AT29" i="9"/>
  <c r="AS29" i="9"/>
  <c r="AR29" i="9"/>
  <c r="AV28" i="9"/>
  <c r="AU28" i="9"/>
  <c r="AT28" i="9"/>
  <c r="AS28" i="9"/>
  <c r="AR28" i="9"/>
  <c r="AV27" i="9"/>
  <c r="AU27" i="9"/>
  <c r="AT27" i="9"/>
  <c r="AS27" i="9"/>
  <c r="AR27" i="9"/>
  <c r="AV26" i="9"/>
  <c r="AU26" i="9"/>
  <c r="AT26" i="9"/>
  <c r="AS26" i="9"/>
  <c r="AR26" i="9"/>
  <c r="AV25" i="9"/>
  <c r="AU25" i="9"/>
  <c r="AT25" i="9"/>
  <c r="AS25" i="9"/>
  <c r="AR25" i="9"/>
  <c r="AV24" i="9"/>
  <c r="AU24" i="9"/>
  <c r="AT24" i="9"/>
  <c r="AS24" i="9"/>
  <c r="AR24" i="9"/>
  <c r="AV23" i="9"/>
  <c r="AU23" i="9"/>
  <c r="AT23" i="9"/>
  <c r="AS23" i="9"/>
  <c r="AR23" i="9"/>
  <c r="AV22" i="9"/>
  <c r="AU22" i="9"/>
  <c r="AT22" i="9"/>
  <c r="AS22" i="9"/>
  <c r="AR22" i="9"/>
  <c r="AV21" i="9"/>
  <c r="AU21" i="9"/>
  <c r="AT21" i="9"/>
  <c r="AS21" i="9"/>
  <c r="AR21" i="9"/>
  <c r="AV20" i="9"/>
  <c r="AU20" i="9"/>
  <c r="AT20" i="9"/>
  <c r="AS20" i="9"/>
  <c r="AR20" i="9"/>
  <c r="AV19" i="9"/>
  <c r="AU19" i="9"/>
  <c r="AT19" i="9"/>
  <c r="AS19" i="9"/>
  <c r="AR19" i="9"/>
  <c r="AV18" i="9"/>
  <c r="AU18" i="9"/>
  <c r="AT18" i="9"/>
  <c r="AS18" i="9"/>
  <c r="AR18" i="9"/>
  <c r="AV17" i="9"/>
  <c r="AU17" i="9"/>
  <c r="AT17" i="9"/>
  <c r="AS17" i="9"/>
  <c r="AR17" i="9"/>
  <c r="AV16" i="9"/>
  <c r="AU16" i="9"/>
  <c r="AT16" i="9"/>
  <c r="AS16" i="9"/>
  <c r="AR16" i="9"/>
  <c r="AV15" i="9"/>
  <c r="AU15" i="9"/>
  <c r="AT15" i="9"/>
  <c r="AS15" i="9"/>
  <c r="AR15" i="9"/>
  <c r="AV14" i="9"/>
  <c r="AU14" i="9"/>
  <c r="AT14" i="9"/>
  <c r="AS14" i="9"/>
  <c r="AR14" i="9"/>
  <c r="AV13" i="9"/>
  <c r="AU13" i="9"/>
  <c r="AT13" i="9"/>
  <c r="AS13" i="9"/>
  <c r="AR13" i="9"/>
  <c r="AV12" i="9"/>
  <c r="AU12" i="9"/>
  <c r="AT12" i="9"/>
  <c r="AS12" i="9"/>
  <c r="AR12" i="9"/>
  <c r="AV11" i="9"/>
  <c r="AU11" i="9"/>
  <c r="AT11" i="9"/>
  <c r="AS11" i="9"/>
  <c r="AR11" i="9"/>
  <c r="AV10" i="9"/>
  <c r="AU10" i="9"/>
  <c r="AT10" i="9"/>
  <c r="AS10" i="9"/>
  <c r="AR10" i="9"/>
  <c r="AV9" i="9"/>
  <c r="AU9" i="9"/>
  <c r="AT9" i="9"/>
  <c r="AS9" i="9"/>
  <c r="AR9" i="9"/>
  <c r="AV8" i="9"/>
  <c r="AU8" i="9"/>
  <c r="AT8" i="9"/>
  <c r="AS8" i="9"/>
  <c r="AR8" i="9"/>
  <c r="AV7" i="9"/>
  <c r="AU7" i="9"/>
  <c r="AT7" i="9"/>
  <c r="AS7" i="9"/>
  <c r="AR7" i="9"/>
  <c r="AV6" i="9"/>
  <c r="AU6" i="9"/>
  <c r="AT6" i="9"/>
  <c r="AS6" i="9"/>
  <c r="AR6" i="9"/>
  <c r="AV5" i="9"/>
  <c r="AU5" i="9"/>
  <c r="AT5" i="9"/>
  <c r="AS5" i="9"/>
  <c r="AR5" i="9"/>
  <c r="AV4" i="9"/>
  <c r="AU4" i="9"/>
  <c r="AT4" i="9"/>
  <c r="AS4" i="9"/>
  <c r="AR4" i="9"/>
  <c r="AQ4" i="9"/>
  <c r="AQ5" i="9" s="1"/>
  <c r="AQ6" i="9" s="1"/>
  <c r="AQ7" i="9" s="1"/>
  <c r="AQ8" i="9" s="1"/>
  <c r="AQ9" i="9" s="1"/>
  <c r="AQ10" i="9" s="1"/>
  <c r="AQ11" i="9" s="1"/>
  <c r="AQ12" i="9" s="1"/>
  <c r="AQ13" i="9" s="1"/>
  <c r="AQ14" i="9" s="1"/>
  <c r="AQ15" i="9" s="1"/>
  <c r="AQ16" i="9" s="1"/>
  <c r="AQ17" i="9" s="1"/>
  <c r="AQ18" i="9" s="1"/>
  <c r="AQ19" i="9" s="1"/>
  <c r="AQ20" i="9" s="1"/>
  <c r="AQ21" i="9" s="1"/>
  <c r="AQ22" i="9" s="1"/>
  <c r="AQ23" i="9" s="1"/>
  <c r="AQ24" i="9" s="1"/>
  <c r="AQ25" i="9" s="1"/>
  <c r="AQ26" i="9" s="1"/>
  <c r="AQ27" i="9" s="1"/>
  <c r="AQ28" i="9" s="1"/>
  <c r="AQ29" i="9" s="1"/>
  <c r="AQ30" i="9" s="1"/>
  <c r="AQ31" i="9" s="1"/>
  <c r="AQ32" i="9" s="1"/>
  <c r="AQ33" i="9" s="1"/>
  <c r="AQ34" i="9" s="1"/>
  <c r="AQ35" i="9" s="1"/>
  <c r="AQ36" i="9" s="1"/>
  <c r="AQ37" i="9" s="1"/>
  <c r="AQ38" i="9" s="1"/>
  <c r="AQ39" i="9" s="1"/>
  <c r="AQ40" i="9" s="1"/>
  <c r="AQ41" i="9" s="1"/>
  <c r="AQ42" i="9" s="1"/>
  <c r="AQ43" i="9" s="1"/>
  <c r="AQ44" i="9" s="1"/>
  <c r="AQ45" i="9" s="1"/>
  <c r="AQ46" i="9" s="1"/>
  <c r="AQ47" i="9" s="1"/>
  <c r="AQ48" i="9" s="1"/>
  <c r="AQ49" i="9" s="1"/>
  <c r="AQ50" i="9" s="1"/>
  <c r="AQ51" i="9" s="1"/>
  <c r="AQ52" i="9" s="1"/>
  <c r="AQ53" i="9" s="1"/>
  <c r="AQ54" i="9" s="1"/>
  <c r="AQ55" i="9" s="1"/>
  <c r="AQ56" i="9" s="1"/>
  <c r="AQ57" i="9" s="1"/>
  <c r="AQ58" i="9" s="1"/>
  <c r="AQ59" i="9" s="1"/>
  <c r="AQ60" i="9" s="1"/>
  <c r="AQ61" i="9" s="1"/>
  <c r="AQ62" i="9" s="1"/>
  <c r="AQ63" i="9" s="1"/>
  <c r="AQ64" i="9" s="1"/>
  <c r="AQ65" i="9" s="1"/>
  <c r="AQ66" i="9" s="1"/>
  <c r="AQ67" i="9" s="1"/>
  <c r="AQ68" i="9" s="1"/>
  <c r="AQ69" i="9" s="1"/>
  <c r="AQ70" i="9" s="1"/>
  <c r="AQ71" i="9" s="1"/>
  <c r="AQ72" i="9" s="1"/>
  <c r="AQ73" i="9" s="1"/>
  <c r="AQ74" i="9" s="1"/>
  <c r="AQ75" i="9" s="1"/>
  <c r="AQ76" i="9" s="1"/>
  <c r="AQ77" i="9" s="1"/>
  <c r="AQ78" i="9" s="1"/>
  <c r="AQ79" i="9" s="1"/>
  <c r="AQ80" i="9" s="1"/>
  <c r="AQ81" i="9" s="1"/>
  <c r="AQ82" i="9" s="1"/>
  <c r="AQ83" i="9" s="1"/>
  <c r="AQ84" i="9" s="1"/>
  <c r="AQ85" i="9" s="1"/>
  <c r="AQ86" i="9" s="1"/>
  <c r="AQ87" i="9" s="1"/>
  <c r="AQ88" i="9" s="1"/>
  <c r="AQ89" i="9" s="1"/>
  <c r="AQ90" i="9" s="1"/>
  <c r="AQ91" i="9" s="1"/>
  <c r="AQ92" i="9" s="1"/>
  <c r="AQ93" i="9" s="1"/>
  <c r="AQ94" i="9" s="1"/>
  <c r="AQ95" i="9" s="1"/>
  <c r="AQ96" i="9" s="1"/>
  <c r="AQ97" i="9" s="1"/>
  <c r="AQ98" i="9" s="1"/>
  <c r="AQ99" i="9" s="1"/>
  <c r="AQ100" i="9" s="1"/>
  <c r="AQ101" i="9" s="1"/>
  <c r="AQ102" i="9" s="1"/>
  <c r="AQ103" i="9" s="1"/>
  <c r="AQ104" i="9" s="1"/>
  <c r="AQ105" i="9" s="1"/>
  <c r="AQ106" i="9" s="1"/>
  <c r="AQ107" i="9" s="1"/>
  <c r="AQ108" i="9" s="1"/>
  <c r="AQ109" i="9" s="1"/>
  <c r="AQ110" i="9" s="1"/>
  <c r="AQ111" i="9" s="1"/>
  <c r="AQ112" i="9" s="1"/>
  <c r="AQ113" i="9" s="1"/>
  <c r="AQ114" i="9" s="1"/>
  <c r="AQ115" i="9" s="1"/>
  <c r="AQ116" i="9" s="1"/>
  <c r="AQ117" i="9" s="1"/>
  <c r="AQ118" i="9" s="1"/>
  <c r="AQ119" i="9" s="1"/>
  <c r="AQ120" i="9" s="1"/>
  <c r="AQ121" i="9" s="1"/>
  <c r="AQ122" i="9" s="1"/>
  <c r="AQ123" i="9" s="1"/>
  <c r="AQ124" i="9" s="1"/>
  <c r="AQ125" i="9" s="1"/>
  <c r="AQ126" i="9" s="1"/>
  <c r="AQ127" i="9" s="1"/>
  <c r="AQ128" i="9" s="1"/>
  <c r="AQ129" i="9" s="1"/>
  <c r="AQ130" i="9" s="1"/>
  <c r="AQ131" i="9" s="1"/>
  <c r="AQ132" i="9" s="1"/>
  <c r="AQ133" i="9" s="1"/>
  <c r="AQ134" i="9" s="1"/>
  <c r="AQ135" i="9" s="1"/>
  <c r="AQ136" i="9" s="1"/>
  <c r="AQ137" i="9" s="1"/>
  <c r="AQ138" i="9" s="1"/>
  <c r="AQ139" i="9" s="1"/>
  <c r="AQ140" i="9" s="1"/>
  <c r="AQ141" i="9" s="1"/>
  <c r="AQ142" i="9" s="1"/>
  <c r="AQ143" i="9" s="1"/>
  <c r="AQ144" i="9" s="1"/>
  <c r="AQ145" i="9" s="1"/>
  <c r="AQ146" i="9" s="1"/>
  <c r="AQ147" i="9" s="1"/>
  <c r="AQ148" i="9" s="1"/>
  <c r="AQ149" i="9" s="1"/>
  <c r="AQ150" i="9" s="1"/>
  <c r="AQ151" i="9" s="1"/>
  <c r="AQ152" i="9" s="1"/>
  <c r="AQ153" i="9" s="1"/>
  <c r="AQ154" i="9" s="1"/>
  <c r="AQ155" i="9" s="1"/>
  <c r="AQ156" i="9" s="1"/>
  <c r="AQ157" i="9" s="1"/>
  <c r="AQ158" i="9" s="1"/>
  <c r="AQ159" i="9" s="1"/>
  <c r="AQ160" i="9" s="1"/>
  <c r="AQ161" i="9" s="1"/>
  <c r="AQ162" i="9" s="1"/>
  <c r="AQ163" i="9" s="1"/>
  <c r="AQ164" i="9" s="1"/>
  <c r="AQ165" i="9" s="1"/>
  <c r="AQ166" i="9" s="1"/>
  <c r="AQ167" i="9" s="1"/>
  <c r="AQ168" i="9" s="1"/>
  <c r="AQ169" i="9" s="1"/>
  <c r="AQ170" i="9" s="1"/>
  <c r="AQ171" i="9" s="1"/>
  <c r="AQ172" i="9" s="1"/>
  <c r="AQ173" i="9" s="1"/>
  <c r="AQ174" i="9" s="1"/>
  <c r="AQ175" i="9" s="1"/>
  <c r="AQ176" i="9" s="1"/>
  <c r="AQ177" i="9" s="1"/>
  <c r="AQ178" i="9" s="1"/>
  <c r="AQ179" i="9" s="1"/>
  <c r="AQ180" i="9" s="1"/>
  <c r="AQ181" i="9" s="1"/>
  <c r="AQ182" i="9" s="1"/>
  <c r="AQ183" i="9" s="1"/>
  <c r="AQ184" i="9" s="1"/>
  <c r="AQ185" i="9" s="1"/>
  <c r="AQ186" i="9" s="1"/>
  <c r="AQ187" i="9" s="1"/>
  <c r="AQ188" i="9" s="1"/>
  <c r="AQ189" i="9" s="1"/>
  <c r="AQ190" i="9" s="1"/>
  <c r="AQ191" i="9" s="1"/>
  <c r="AQ192" i="9" s="1"/>
  <c r="AQ193" i="9" s="1"/>
  <c r="AQ194" i="9" s="1"/>
  <c r="AQ195" i="9" s="1"/>
  <c r="AQ196" i="9" s="1"/>
  <c r="AQ197" i="9" s="1"/>
  <c r="AQ198" i="9" s="1"/>
  <c r="AQ199" i="9" s="1"/>
  <c r="AQ200" i="9" s="1"/>
  <c r="AQ201" i="9" s="1"/>
  <c r="AQ202" i="9" s="1"/>
  <c r="AQ203" i="9" s="1"/>
  <c r="AQ204" i="9" s="1"/>
  <c r="AQ205" i="9" s="1"/>
  <c r="AQ206" i="9" s="1"/>
  <c r="AQ207" i="9" s="1"/>
  <c r="AQ208" i="9" s="1"/>
  <c r="AQ209" i="9" s="1"/>
  <c r="AQ210" i="9" s="1"/>
  <c r="AQ211" i="9" s="1"/>
  <c r="AQ212" i="9" s="1"/>
  <c r="AQ213" i="9" s="1"/>
  <c r="AQ214" i="9" s="1"/>
  <c r="AQ215" i="9" s="1"/>
  <c r="AQ216" i="9" s="1"/>
  <c r="AQ217" i="9" s="1"/>
  <c r="AQ218" i="9" s="1"/>
  <c r="AQ219" i="9" s="1"/>
  <c r="AQ220" i="9" s="1"/>
  <c r="AQ221" i="9" s="1"/>
  <c r="AQ222" i="9" s="1"/>
  <c r="AQ223" i="9" s="1"/>
  <c r="AQ224" i="9" s="1"/>
  <c r="AQ225" i="9" s="1"/>
  <c r="AQ226" i="9" s="1"/>
  <c r="AQ227" i="9" s="1"/>
  <c r="AQ228" i="9" s="1"/>
  <c r="AQ229" i="9" s="1"/>
  <c r="AQ230" i="9" s="1"/>
  <c r="AQ231" i="9" s="1"/>
  <c r="AQ232" i="9" s="1"/>
  <c r="AQ233" i="9" s="1"/>
  <c r="AQ234" i="9" s="1"/>
  <c r="AQ235" i="9" s="1"/>
  <c r="AQ236" i="9" s="1"/>
  <c r="AQ237" i="9" s="1"/>
  <c r="AQ238" i="9" s="1"/>
  <c r="AQ239" i="9" s="1"/>
  <c r="AQ240" i="9" s="1"/>
  <c r="AQ241" i="9" s="1"/>
  <c r="AQ242" i="9" s="1"/>
  <c r="AQ243" i="9" s="1"/>
  <c r="AQ244" i="9" s="1"/>
  <c r="AQ245" i="9" s="1"/>
  <c r="AQ246" i="9" s="1"/>
  <c r="AQ247" i="9" s="1"/>
  <c r="AQ248" i="9" s="1"/>
  <c r="AQ249" i="9" s="1"/>
  <c r="AQ250" i="9" s="1"/>
  <c r="AQ251" i="9" s="1"/>
  <c r="AQ252" i="9" s="1"/>
  <c r="AQ253" i="9" s="1"/>
  <c r="AQ254" i="9" s="1"/>
  <c r="AQ255" i="9" s="1"/>
  <c r="AQ256" i="9" s="1"/>
  <c r="AQ257" i="9" s="1"/>
  <c r="AQ258" i="9" s="1"/>
  <c r="AQ259" i="9" s="1"/>
  <c r="AQ260" i="9" s="1"/>
  <c r="AQ261" i="9" s="1"/>
  <c r="AQ262" i="9" s="1"/>
  <c r="AQ263" i="9" s="1"/>
  <c r="AQ264" i="9" s="1"/>
  <c r="AQ265" i="9" s="1"/>
  <c r="AQ266" i="9" s="1"/>
  <c r="AQ267" i="9" s="1"/>
  <c r="AQ268" i="9" s="1"/>
  <c r="AQ269" i="9" s="1"/>
  <c r="AQ270" i="9" s="1"/>
  <c r="AQ271" i="9" s="1"/>
  <c r="AQ272" i="9" s="1"/>
  <c r="AQ273" i="9" s="1"/>
  <c r="AQ274" i="9" s="1"/>
  <c r="AQ275" i="9" s="1"/>
  <c r="AQ276" i="9" s="1"/>
  <c r="AQ277" i="9" s="1"/>
  <c r="AQ278" i="9" s="1"/>
  <c r="AQ279" i="9" s="1"/>
  <c r="AQ280" i="9" s="1"/>
  <c r="AQ281" i="9" s="1"/>
  <c r="AQ282" i="9" s="1"/>
  <c r="AQ283" i="9" s="1"/>
  <c r="AQ284" i="9" s="1"/>
  <c r="AQ285" i="9" s="1"/>
  <c r="AQ286" i="9" s="1"/>
  <c r="AQ287" i="9" s="1"/>
  <c r="AQ288" i="9" s="1"/>
  <c r="AQ289" i="9" s="1"/>
  <c r="AQ290" i="9" s="1"/>
  <c r="AQ291" i="9" s="1"/>
  <c r="AQ292" i="9" s="1"/>
  <c r="AQ293" i="9" s="1"/>
  <c r="AQ294" i="9" s="1"/>
  <c r="AQ295" i="9" s="1"/>
  <c r="AQ296" i="9" s="1"/>
  <c r="AQ297" i="9" s="1"/>
  <c r="AQ298" i="9" s="1"/>
  <c r="AQ299" i="9" s="1"/>
  <c r="AQ300" i="9" s="1"/>
  <c r="AQ301" i="9" s="1"/>
  <c r="AQ302" i="9" s="1"/>
  <c r="AQ303" i="9" s="1"/>
  <c r="AQ304" i="9" s="1"/>
  <c r="AQ305" i="9" s="1"/>
  <c r="AQ306" i="9" s="1"/>
  <c r="AQ307" i="9" s="1"/>
  <c r="AQ308" i="9" s="1"/>
  <c r="AQ309" i="9" s="1"/>
  <c r="AQ310" i="9" s="1"/>
  <c r="AQ311" i="9" s="1"/>
  <c r="AQ312" i="9" s="1"/>
  <c r="AQ313" i="9" s="1"/>
  <c r="AQ314" i="9" s="1"/>
  <c r="AQ315" i="9" s="1"/>
  <c r="AQ316" i="9" s="1"/>
  <c r="AQ317" i="9" s="1"/>
  <c r="AQ318" i="9" s="1"/>
  <c r="AQ319" i="9" s="1"/>
  <c r="AQ320" i="9" s="1"/>
  <c r="AQ321" i="9" s="1"/>
  <c r="AQ322" i="9" s="1"/>
  <c r="AQ323" i="9" s="1"/>
  <c r="AQ324" i="9" s="1"/>
  <c r="AQ325" i="9" s="1"/>
  <c r="AQ326" i="9" s="1"/>
  <c r="AQ327" i="9" s="1"/>
  <c r="AQ328" i="9" s="1"/>
  <c r="AQ329" i="9" s="1"/>
  <c r="AQ330" i="9" s="1"/>
  <c r="AQ331" i="9" s="1"/>
  <c r="AQ332" i="9" s="1"/>
  <c r="AQ333" i="9" s="1"/>
  <c r="AQ334" i="9" s="1"/>
  <c r="AQ335" i="9" s="1"/>
  <c r="AQ336" i="9" s="1"/>
  <c r="AQ337" i="9" s="1"/>
  <c r="AQ338" i="9" s="1"/>
  <c r="AQ339" i="9" s="1"/>
  <c r="AQ340" i="9" s="1"/>
  <c r="AQ341" i="9" s="1"/>
  <c r="AQ342" i="9" s="1"/>
  <c r="AQ343" i="9" s="1"/>
  <c r="AQ344" i="9" s="1"/>
  <c r="AQ345" i="9" s="1"/>
  <c r="AQ346" i="9" s="1"/>
  <c r="AQ347" i="9" s="1"/>
  <c r="AQ348" i="9" s="1"/>
  <c r="AQ349" i="9" s="1"/>
  <c r="AQ350" i="9" s="1"/>
  <c r="AQ351" i="9" s="1"/>
  <c r="AQ352" i="9" s="1"/>
  <c r="AQ353" i="9" s="1"/>
  <c r="AQ354" i="9" s="1"/>
  <c r="AQ355" i="9" s="1"/>
  <c r="AQ356" i="9" s="1"/>
  <c r="AQ357" i="9" s="1"/>
  <c r="AQ358" i="9" s="1"/>
  <c r="AQ359" i="9" s="1"/>
  <c r="AQ360" i="9" s="1"/>
  <c r="AQ361" i="9" s="1"/>
  <c r="AQ362" i="9" s="1"/>
  <c r="AQ363" i="9" s="1"/>
  <c r="AQ364" i="9" s="1"/>
  <c r="AQ365" i="9" s="1"/>
  <c r="AQ366" i="9" s="1"/>
  <c r="AQ367" i="9" s="1"/>
  <c r="AQ368" i="9" s="1"/>
  <c r="AQ369" i="9" s="1"/>
  <c r="AQ370" i="9" s="1"/>
  <c r="AQ371" i="9" s="1"/>
  <c r="AQ372" i="9" s="1"/>
  <c r="AQ373" i="9" s="1"/>
  <c r="AQ374" i="9" s="1"/>
  <c r="AQ375" i="9" s="1"/>
  <c r="AQ376" i="9" s="1"/>
  <c r="AQ377" i="9" s="1"/>
  <c r="AQ378" i="9" s="1"/>
  <c r="AQ379" i="9" s="1"/>
  <c r="AQ380" i="9" s="1"/>
  <c r="AQ381" i="9" s="1"/>
  <c r="AQ382" i="9" s="1"/>
  <c r="AQ383" i="9" s="1"/>
  <c r="AQ384" i="9" s="1"/>
  <c r="AQ385" i="9" s="1"/>
  <c r="AQ386" i="9" s="1"/>
  <c r="AQ387" i="9" s="1"/>
  <c r="AQ388" i="9" s="1"/>
  <c r="AQ389" i="9" s="1"/>
  <c r="AQ390" i="9" s="1"/>
  <c r="AQ391" i="9" s="1"/>
  <c r="AQ392" i="9" s="1"/>
  <c r="AQ393" i="9" s="1"/>
  <c r="AQ394" i="9" s="1"/>
  <c r="AQ395" i="9" s="1"/>
  <c r="AQ396" i="9" s="1"/>
  <c r="AQ397" i="9" s="1"/>
  <c r="AQ398" i="9" s="1"/>
  <c r="AQ399" i="9" s="1"/>
  <c r="AQ400" i="9" s="1"/>
  <c r="AQ401" i="9" s="1"/>
  <c r="AQ402" i="9" s="1"/>
  <c r="AQ403" i="9" s="1"/>
  <c r="AQ404" i="9" s="1"/>
  <c r="AQ405" i="9" s="1"/>
  <c r="AQ406" i="9" s="1"/>
  <c r="AQ407" i="9" s="1"/>
  <c r="AQ408" i="9" s="1"/>
  <c r="AQ409" i="9" s="1"/>
  <c r="AQ410" i="9" s="1"/>
  <c r="AQ411" i="9" s="1"/>
  <c r="AQ412" i="9" s="1"/>
  <c r="AQ413" i="9" s="1"/>
  <c r="AQ414" i="9" s="1"/>
  <c r="AQ415" i="9" s="1"/>
  <c r="AQ416" i="9" s="1"/>
  <c r="AQ417" i="9" s="1"/>
  <c r="AQ418" i="9" s="1"/>
  <c r="AQ419" i="9" s="1"/>
  <c r="AQ420" i="9" s="1"/>
  <c r="AQ421" i="9" s="1"/>
  <c r="AQ422" i="9" s="1"/>
  <c r="AQ423" i="9" s="1"/>
  <c r="AQ424" i="9" s="1"/>
  <c r="AQ425" i="9" s="1"/>
  <c r="AQ426" i="9" s="1"/>
  <c r="AQ427" i="9" s="1"/>
  <c r="AQ428" i="9" s="1"/>
  <c r="AQ429" i="9" s="1"/>
  <c r="AQ430" i="9" s="1"/>
  <c r="AQ431" i="9" s="1"/>
  <c r="AQ432" i="9" s="1"/>
  <c r="AQ433" i="9" s="1"/>
  <c r="AQ434" i="9" s="1"/>
  <c r="AQ435" i="9" s="1"/>
  <c r="AQ436" i="9" s="1"/>
  <c r="AQ437" i="9" s="1"/>
  <c r="AQ438" i="9" s="1"/>
  <c r="AQ439" i="9" s="1"/>
  <c r="AQ440" i="9" s="1"/>
  <c r="AQ441" i="9" s="1"/>
  <c r="AQ442" i="9" s="1"/>
  <c r="AQ443" i="9" s="1"/>
  <c r="AQ444" i="9" s="1"/>
  <c r="AQ445" i="9" s="1"/>
  <c r="AQ446" i="9" s="1"/>
  <c r="AQ447" i="9" s="1"/>
  <c r="AQ448" i="9" s="1"/>
  <c r="AQ449" i="9" s="1"/>
  <c r="AQ450" i="9" s="1"/>
  <c r="AQ451" i="9" s="1"/>
  <c r="AQ452" i="9" s="1"/>
  <c r="AQ453" i="9" s="1"/>
  <c r="AQ454" i="9" s="1"/>
  <c r="AQ455" i="9" s="1"/>
  <c r="AQ456" i="9" s="1"/>
  <c r="AQ457" i="9" s="1"/>
  <c r="AQ458" i="9" s="1"/>
  <c r="AQ459" i="9" s="1"/>
  <c r="AQ460" i="9" s="1"/>
  <c r="AQ461" i="9" s="1"/>
  <c r="AQ462" i="9" s="1"/>
  <c r="AQ463" i="9" s="1"/>
  <c r="AQ464" i="9" s="1"/>
  <c r="AQ465" i="9" s="1"/>
  <c r="AQ466" i="9" s="1"/>
  <c r="AQ467" i="9" s="1"/>
  <c r="AQ468" i="9" s="1"/>
  <c r="AQ469" i="9" s="1"/>
  <c r="AQ470" i="9" s="1"/>
  <c r="AQ471" i="9" s="1"/>
  <c r="AQ472" i="9" s="1"/>
  <c r="AQ473" i="9" s="1"/>
  <c r="AQ474" i="9" s="1"/>
  <c r="AQ475" i="9" s="1"/>
  <c r="AQ476" i="9" s="1"/>
  <c r="AQ477" i="9" s="1"/>
  <c r="AQ478" i="9" s="1"/>
  <c r="AQ479" i="9" s="1"/>
  <c r="AQ480" i="9" s="1"/>
  <c r="AQ481" i="9" s="1"/>
  <c r="AQ482" i="9" s="1"/>
  <c r="AQ483" i="9" s="1"/>
  <c r="AQ484" i="9" s="1"/>
  <c r="AQ485" i="9" s="1"/>
  <c r="AQ486" i="9" s="1"/>
  <c r="AQ487" i="9" s="1"/>
  <c r="AQ488" i="9" s="1"/>
  <c r="AQ489" i="9" s="1"/>
  <c r="AQ490" i="9" s="1"/>
  <c r="AQ491" i="9" s="1"/>
  <c r="AQ492" i="9" s="1"/>
  <c r="AQ493" i="9" s="1"/>
  <c r="AQ494" i="9" s="1"/>
  <c r="AQ495" i="9" s="1"/>
  <c r="AQ496" i="9" s="1"/>
  <c r="AQ497" i="9" s="1"/>
  <c r="AQ498" i="9" s="1"/>
  <c r="AQ499" i="9" s="1"/>
  <c r="AQ500" i="9" s="1"/>
  <c r="AQ501" i="9" s="1"/>
  <c r="AQ502" i="9" s="1"/>
  <c r="AQ503" i="9" s="1"/>
  <c r="AQ504" i="9" s="1"/>
  <c r="AQ505" i="9" s="1"/>
  <c r="AQ506" i="9" s="1"/>
  <c r="AQ507" i="9" s="1"/>
  <c r="AQ508" i="9" s="1"/>
  <c r="AQ509" i="9" s="1"/>
  <c r="AQ510" i="9" s="1"/>
  <c r="AQ511" i="9" s="1"/>
  <c r="AQ512" i="9" s="1"/>
  <c r="AQ513" i="9" s="1"/>
  <c r="AQ514" i="9" s="1"/>
  <c r="AQ515" i="9" s="1"/>
  <c r="AQ516" i="9" s="1"/>
  <c r="AQ517" i="9" s="1"/>
  <c r="AQ518" i="9" s="1"/>
  <c r="AQ519" i="9" s="1"/>
  <c r="AQ520" i="9" s="1"/>
  <c r="AQ521" i="9" s="1"/>
  <c r="AQ522" i="9" s="1"/>
  <c r="AQ523" i="9" s="1"/>
  <c r="AQ524" i="9" s="1"/>
  <c r="AQ525" i="9" s="1"/>
  <c r="AQ526" i="9" s="1"/>
  <c r="AQ527" i="9" s="1"/>
  <c r="AQ528" i="9" s="1"/>
  <c r="AQ529" i="9" s="1"/>
  <c r="AQ530" i="9" s="1"/>
  <c r="AQ531" i="9" s="1"/>
  <c r="AQ532" i="9" s="1"/>
  <c r="AQ533" i="9" s="1"/>
  <c r="AQ534" i="9" s="1"/>
  <c r="AQ535" i="9" s="1"/>
  <c r="AQ536" i="9" s="1"/>
  <c r="AQ537" i="9" s="1"/>
  <c r="AQ538" i="9" s="1"/>
  <c r="AQ539" i="9" s="1"/>
  <c r="AQ540" i="9" s="1"/>
  <c r="AQ541" i="9" s="1"/>
  <c r="AQ542" i="9" s="1"/>
  <c r="AQ543" i="9" s="1"/>
  <c r="AQ544" i="9" s="1"/>
  <c r="AQ545" i="9" s="1"/>
  <c r="AQ546" i="9" s="1"/>
  <c r="AQ547" i="9" s="1"/>
  <c r="AQ548" i="9" s="1"/>
  <c r="AQ549" i="9" s="1"/>
  <c r="AQ550" i="9" s="1"/>
  <c r="AQ551" i="9" s="1"/>
  <c r="AQ552" i="9" s="1"/>
  <c r="AQ553" i="9" s="1"/>
  <c r="AQ554" i="9" s="1"/>
  <c r="AQ555" i="9" s="1"/>
  <c r="AQ556" i="9" s="1"/>
  <c r="AQ557" i="9" s="1"/>
  <c r="AQ558" i="9" s="1"/>
  <c r="AQ559" i="9" s="1"/>
  <c r="AQ560" i="9" s="1"/>
  <c r="AQ561" i="9" s="1"/>
  <c r="AQ562" i="9" s="1"/>
  <c r="AQ563" i="9" s="1"/>
  <c r="AQ564" i="9" s="1"/>
  <c r="AQ565" i="9" s="1"/>
  <c r="AQ566" i="9" s="1"/>
  <c r="AQ567" i="9" s="1"/>
  <c r="AQ568" i="9" s="1"/>
  <c r="AQ569" i="9" s="1"/>
  <c r="AQ570" i="9" s="1"/>
  <c r="AQ571" i="9" s="1"/>
  <c r="AQ572" i="9" s="1"/>
  <c r="AQ573" i="9" s="1"/>
  <c r="AQ574" i="9" s="1"/>
  <c r="AQ575" i="9" s="1"/>
  <c r="AQ576" i="9" s="1"/>
  <c r="AQ577" i="9" s="1"/>
  <c r="AQ578" i="9" s="1"/>
  <c r="AQ579" i="9" s="1"/>
  <c r="AQ580" i="9" s="1"/>
  <c r="AQ581" i="9" s="1"/>
  <c r="AQ582" i="9" s="1"/>
  <c r="AQ583" i="9" s="1"/>
  <c r="AQ584" i="9" s="1"/>
  <c r="AQ585" i="9" s="1"/>
  <c r="AQ586" i="9" s="1"/>
  <c r="AQ587" i="9" s="1"/>
  <c r="AQ588" i="9" s="1"/>
  <c r="AQ589" i="9" s="1"/>
  <c r="AQ590" i="9" s="1"/>
  <c r="AQ591" i="9" s="1"/>
  <c r="AQ592" i="9" s="1"/>
  <c r="AQ593" i="9" s="1"/>
  <c r="AQ594" i="9" s="1"/>
  <c r="AQ595" i="9" s="1"/>
  <c r="AQ596" i="9" s="1"/>
  <c r="AQ597" i="9" s="1"/>
  <c r="AQ598" i="9" s="1"/>
  <c r="AQ599" i="9" s="1"/>
  <c r="AQ600" i="9" s="1"/>
  <c r="AQ601" i="9" s="1"/>
  <c r="AQ602" i="9" s="1"/>
  <c r="AQ603" i="9" s="1"/>
  <c r="AQ604" i="9" s="1"/>
  <c r="AQ605" i="9" s="1"/>
  <c r="AQ606" i="9" s="1"/>
  <c r="AQ607" i="9" s="1"/>
  <c r="AQ608" i="9" s="1"/>
  <c r="AQ609" i="9" s="1"/>
  <c r="AQ610" i="9" s="1"/>
  <c r="AQ611" i="9" s="1"/>
  <c r="AQ612" i="9" s="1"/>
  <c r="AQ613" i="9" s="1"/>
  <c r="AQ614" i="9" s="1"/>
  <c r="AQ615" i="9" s="1"/>
  <c r="AQ616" i="9" s="1"/>
  <c r="AQ617" i="9" s="1"/>
  <c r="AQ618" i="9" s="1"/>
  <c r="AQ619" i="9" s="1"/>
  <c r="AQ620" i="9" s="1"/>
  <c r="AQ621" i="9" s="1"/>
  <c r="AQ622" i="9" s="1"/>
  <c r="AQ623" i="9" s="1"/>
  <c r="AQ624" i="9" s="1"/>
  <c r="AQ625" i="9" s="1"/>
  <c r="AQ626" i="9" s="1"/>
  <c r="AQ627" i="9" s="1"/>
  <c r="AQ628" i="9" s="1"/>
  <c r="AQ629" i="9" s="1"/>
  <c r="AQ630" i="9" s="1"/>
  <c r="AQ631" i="9" s="1"/>
  <c r="AQ632" i="9" s="1"/>
  <c r="AQ633" i="9" s="1"/>
  <c r="AQ634" i="9" s="1"/>
  <c r="AQ635" i="9" s="1"/>
  <c r="AQ636" i="9" s="1"/>
  <c r="AQ637" i="9" s="1"/>
  <c r="AQ638" i="9" s="1"/>
  <c r="AQ639" i="9" s="1"/>
  <c r="AQ640" i="9" s="1"/>
  <c r="AQ641" i="9" s="1"/>
  <c r="AQ642" i="9" s="1"/>
  <c r="AQ643" i="9" s="1"/>
  <c r="AQ644" i="9" s="1"/>
  <c r="AQ645" i="9" s="1"/>
  <c r="AQ646" i="9" s="1"/>
  <c r="AQ647" i="9" s="1"/>
  <c r="AQ648" i="9" s="1"/>
  <c r="AQ649" i="9" s="1"/>
  <c r="AQ650" i="9" s="1"/>
  <c r="AQ651" i="9" s="1"/>
  <c r="AQ652" i="9" s="1"/>
  <c r="AQ653" i="9" s="1"/>
  <c r="AQ654" i="9" s="1"/>
  <c r="AQ655" i="9" s="1"/>
  <c r="AQ656" i="9" s="1"/>
  <c r="AQ657" i="9" s="1"/>
  <c r="AQ658" i="9" s="1"/>
  <c r="AQ659" i="9" s="1"/>
  <c r="AQ660" i="9" s="1"/>
  <c r="AQ661" i="9" s="1"/>
  <c r="AQ662" i="9" s="1"/>
  <c r="AQ663" i="9" s="1"/>
  <c r="AQ664" i="9" s="1"/>
  <c r="AQ665" i="9" s="1"/>
  <c r="AQ666" i="9" s="1"/>
  <c r="AQ667" i="9" s="1"/>
  <c r="AQ668" i="9" s="1"/>
  <c r="AQ669" i="9" s="1"/>
  <c r="AQ670" i="9" s="1"/>
  <c r="AQ671" i="9" s="1"/>
  <c r="AQ672" i="9" s="1"/>
  <c r="AQ673" i="9" s="1"/>
  <c r="AQ674" i="9" s="1"/>
  <c r="AQ675" i="9" s="1"/>
  <c r="AQ676" i="9" s="1"/>
  <c r="AQ677" i="9" s="1"/>
  <c r="AQ678" i="9" s="1"/>
  <c r="AQ679" i="9" s="1"/>
  <c r="AQ680" i="9" s="1"/>
  <c r="AQ681" i="9" s="1"/>
  <c r="AQ682" i="9" s="1"/>
  <c r="AQ683" i="9" s="1"/>
  <c r="AQ684" i="9" s="1"/>
  <c r="AQ685" i="9" s="1"/>
  <c r="AQ686" i="9" s="1"/>
  <c r="AQ687" i="9" s="1"/>
  <c r="AQ688" i="9" s="1"/>
  <c r="AQ689" i="9" s="1"/>
  <c r="AQ690" i="9" s="1"/>
  <c r="AQ691" i="9" s="1"/>
  <c r="AQ692" i="9" s="1"/>
  <c r="AQ693" i="9" s="1"/>
  <c r="AQ694" i="9" s="1"/>
  <c r="AQ695" i="9" s="1"/>
  <c r="AQ696" i="9" s="1"/>
  <c r="AQ697" i="9" s="1"/>
  <c r="AQ698" i="9" s="1"/>
  <c r="AQ699" i="9" s="1"/>
  <c r="AQ700" i="9" s="1"/>
  <c r="AQ701" i="9" s="1"/>
  <c r="AQ702" i="9" s="1"/>
  <c r="AQ703" i="9" s="1"/>
  <c r="AQ704" i="9" s="1"/>
  <c r="AQ705" i="9" s="1"/>
  <c r="AQ706" i="9" s="1"/>
  <c r="AQ707" i="9" s="1"/>
  <c r="AQ708" i="9" s="1"/>
  <c r="AQ709" i="9" s="1"/>
  <c r="AQ710" i="9" s="1"/>
  <c r="AQ711" i="9" s="1"/>
  <c r="AQ712" i="9" s="1"/>
  <c r="AQ713" i="9" s="1"/>
  <c r="AQ714" i="9" s="1"/>
  <c r="AQ715" i="9" s="1"/>
  <c r="AQ716" i="9" s="1"/>
  <c r="AQ717" i="9" s="1"/>
  <c r="AQ718" i="9" s="1"/>
  <c r="AQ719" i="9" s="1"/>
  <c r="AQ720" i="9" s="1"/>
  <c r="AQ721" i="9" s="1"/>
  <c r="AQ722" i="9" s="1"/>
  <c r="AQ723" i="9" s="1"/>
  <c r="AQ724" i="9" s="1"/>
  <c r="AQ725" i="9" s="1"/>
  <c r="AQ726" i="9" s="1"/>
  <c r="AQ727" i="9" s="1"/>
  <c r="AQ728" i="9" s="1"/>
  <c r="AQ729" i="9" s="1"/>
  <c r="AQ730" i="9" s="1"/>
  <c r="AQ731" i="9" s="1"/>
  <c r="AQ732" i="9" s="1"/>
  <c r="AQ733" i="9" s="1"/>
  <c r="AQ734" i="9" s="1"/>
  <c r="AQ735" i="9" s="1"/>
  <c r="AQ736" i="9" s="1"/>
  <c r="AQ737" i="9" s="1"/>
  <c r="AQ738" i="9" s="1"/>
  <c r="AQ739" i="9" s="1"/>
  <c r="AQ740" i="9" s="1"/>
  <c r="AQ741" i="9" s="1"/>
  <c r="AQ742" i="9" s="1"/>
  <c r="AQ743" i="9" s="1"/>
  <c r="AQ744" i="9" s="1"/>
  <c r="AQ745" i="9" s="1"/>
  <c r="AQ746" i="9" s="1"/>
  <c r="AQ747" i="9" s="1"/>
  <c r="AQ748" i="9" s="1"/>
  <c r="AQ749" i="9" s="1"/>
  <c r="AQ750" i="9" s="1"/>
  <c r="AQ751" i="9" s="1"/>
  <c r="AQ752" i="9" s="1"/>
  <c r="AQ753" i="9" s="1"/>
  <c r="AQ754" i="9" s="1"/>
  <c r="AQ755" i="9" s="1"/>
  <c r="AQ756" i="9" s="1"/>
  <c r="AQ757" i="9" s="1"/>
  <c r="AQ758" i="9" s="1"/>
  <c r="AQ759" i="9" s="1"/>
  <c r="AQ760" i="9" s="1"/>
  <c r="AQ761" i="9" s="1"/>
  <c r="AQ762" i="9" s="1"/>
  <c r="AQ763" i="9" s="1"/>
  <c r="AQ764" i="9" s="1"/>
  <c r="AQ765" i="9" s="1"/>
  <c r="AQ766" i="9" s="1"/>
  <c r="AQ767" i="9" s="1"/>
  <c r="AQ768" i="9" s="1"/>
  <c r="AQ769" i="9" s="1"/>
  <c r="AQ770" i="9" s="1"/>
  <c r="AQ771" i="9" s="1"/>
  <c r="AQ772" i="9" s="1"/>
  <c r="AQ773" i="9" s="1"/>
  <c r="P772" i="8"/>
  <c r="X772" i="8" s="1"/>
  <c r="P771" i="8"/>
  <c r="W771" i="8" s="1"/>
  <c r="X770" i="8"/>
  <c r="W770" i="8"/>
  <c r="P770" i="8"/>
  <c r="V770" i="8" s="1"/>
  <c r="P769" i="8"/>
  <c r="U769" i="8" s="1"/>
  <c r="P768" i="8"/>
  <c r="T768" i="8" s="1"/>
  <c r="V767" i="8"/>
  <c r="U767" i="8"/>
  <c r="T767" i="8"/>
  <c r="P767" i="8"/>
  <c r="S767" i="8" s="1"/>
  <c r="W766" i="8"/>
  <c r="V766" i="8"/>
  <c r="U766" i="8"/>
  <c r="P766" i="8"/>
  <c r="R766" i="8" s="1"/>
  <c r="X765" i="8"/>
  <c r="W765" i="8"/>
  <c r="U765" i="8"/>
  <c r="T765" i="8"/>
  <c r="S765" i="8"/>
  <c r="R765" i="8"/>
  <c r="P765" i="8"/>
  <c r="Q765" i="8" s="1"/>
  <c r="P764" i="8"/>
  <c r="W764" i="8" s="1"/>
  <c r="P763" i="8"/>
  <c r="X763" i="8" s="1"/>
  <c r="P762" i="8"/>
  <c r="X762" i="8" s="1"/>
  <c r="P761" i="8"/>
  <c r="W761" i="8" s="1"/>
  <c r="P760" i="8"/>
  <c r="V760" i="8" s="1"/>
  <c r="X759" i="8"/>
  <c r="W759" i="8"/>
  <c r="V759" i="8"/>
  <c r="P759" i="8"/>
  <c r="U759" i="8" s="1"/>
  <c r="W758" i="8"/>
  <c r="V758" i="8"/>
  <c r="U758" i="8"/>
  <c r="P758" i="8"/>
  <c r="T758" i="8" s="1"/>
  <c r="W757" i="8"/>
  <c r="V757" i="8"/>
  <c r="U757" i="8"/>
  <c r="T757" i="8"/>
  <c r="P757" i="8"/>
  <c r="S757" i="8" s="1"/>
  <c r="P756" i="8"/>
  <c r="R756" i="8" s="1"/>
  <c r="P755" i="8"/>
  <c r="Q755" i="8" s="1"/>
  <c r="P754" i="8"/>
  <c r="X754" i="8" s="1"/>
  <c r="P753" i="8"/>
  <c r="X753" i="8" s="1"/>
  <c r="P752" i="8"/>
  <c r="X752" i="8" s="1"/>
  <c r="P751" i="8"/>
  <c r="W751" i="8" s="1"/>
  <c r="P750" i="8"/>
  <c r="V750" i="8" s="1"/>
  <c r="X749" i="8"/>
  <c r="W749" i="8"/>
  <c r="P749" i="8"/>
  <c r="U749" i="8" s="1"/>
  <c r="X748" i="8"/>
  <c r="W748" i="8"/>
  <c r="V748" i="8"/>
  <c r="U748" i="8"/>
  <c r="P748" i="8"/>
  <c r="T748" i="8" s="1"/>
  <c r="W747" i="8"/>
  <c r="V747" i="8"/>
  <c r="U747" i="8"/>
  <c r="P747" i="8"/>
  <c r="S747" i="8" s="1"/>
  <c r="P746" i="8"/>
  <c r="R746" i="8" s="1"/>
  <c r="X745" i="8"/>
  <c r="T745" i="8"/>
  <c r="P745" i="8"/>
  <c r="Q745" i="8" s="1"/>
  <c r="P744" i="8"/>
  <c r="X744" i="8" s="1"/>
  <c r="P743" i="8"/>
  <c r="V743" i="8" s="1"/>
  <c r="P742" i="8"/>
  <c r="X742" i="8" s="1"/>
  <c r="P741" i="8"/>
  <c r="W741" i="8" s="1"/>
  <c r="X740" i="8"/>
  <c r="P740" i="8"/>
  <c r="V740" i="8" s="1"/>
  <c r="X739" i="8"/>
  <c r="P739" i="8"/>
  <c r="U739" i="8" s="1"/>
  <c r="W738" i="8"/>
  <c r="V738" i="8"/>
  <c r="U738" i="8"/>
  <c r="P738" i="8"/>
  <c r="T738" i="8" s="1"/>
  <c r="V737" i="8"/>
  <c r="P737" i="8"/>
  <c r="S737" i="8" s="1"/>
  <c r="P736" i="8"/>
  <c r="R736" i="8" s="1"/>
  <c r="X735" i="8"/>
  <c r="U735" i="8"/>
  <c r="T735" i="8"/>
  <c r="S735" i="8"/>
  <c r="P735" i="8"/>
  <c r="Q735" i="8" s="1"/>
  <c r="V734" i="8"/>
  <c r="P734" i="8"/>
  <c r="X734" i="8" s="1"/>
  <c r="P733" i="8"/>
  <c r="X733" i="8" s="1"/>
  <c r="AD564" i="5"/>
  <c r="AC564" i="5"/>
  <c r="AB564" i="5"/>
  <c r="AA564" i="5"/>
  <c r="Z564" i="5"/>
  <c r="X564" i="5"/>
  <c r="W564" i="5"/>
  <c r="V564" i="5"/>
  <c r="U564" i="5"/>
  <c r="T564" i="5"/>
  <c r="AD563" i="5"/>
  <c r="AC563" i="5"/>
  <c r="AB563" i="5"/>
  <c r="AA563" i="5"/>
  <c r="Z563" i="5"/>
  <c r="X563" i="5"/>
  <c r="W563" i="5"/>
  <c r="V563" i="5"/>
  <c r="U563" i="5"/>
  <c r="T563" i="5"/>
  <c r="AD562" i="5"/>
  <c r="AC562" i="5"/>
  <c r="AB562" i="5"/>
  <c r="AA562" i="5"/>
  <c r="Z562" i="5"/>
  <c r="X562" i="5"/>
  <c r="W562" i="5"/>
  <c r="V562" i="5"/>
  <c r="U562" i="5"/>
  <c r="T562" i="5"/>
  <c r="AD561" i="5"/>
  <c r="AC561" i="5"/>
  <c r="AB561" i="5"/>
  <c r="AA561" i="5"/>
  <c r="Z561" i="5"/>
  <c r="X561" i="5"/>
  <c r="W561" i="5"/>
  <c r="V561" i="5"/>
  <c r="U561" i="5"/>
  <c r="T561" i="5"/>
  <c r="AD560" i="5"/>
  <c r="AC560" i="5"/>
  <c r="AB560" i="5"/>
  <c r="AA560" i="5"/>
  <c r="Z560" i="5"/>
  <c r="X560" i="5"/>
  <c r="W560" i="5"/>
  <c r="V560" i="5"/>
  <c r="U560" i="5"/>
  <c r="T560" i="5"/>
  <c r="AD559" i="5"/>
  <c r="AC559" i="5"/>
  <c r="AB559" i="5"/>
  <c r="AA559" i="5"/>
  <c r="Z559" i="5"/>
  <c r="X559" i="5"/>
  <c r="W559" i="5"/>
  <c r="V559" i="5"/>
  <c r="U559" i="5"/>
  <c r="T559" i="5"/>
  <c r="AD558" i="5"/>
  <c r="AC558" i="5"/>
  <c r="AB558" i="5"/>
  <c r="AA558" i="5"/>
  <c r="Z558" i="5"/>
  <c r="X558" i="5"/>
  <c r="W558" i="5"/>
  <c r="V558" i="5"/>
  <c r="U558" i="5"/>
  <c r="T558" i="5"/>
  <c r="AD557" i="5"/>
  <c r="AC557" i="5"/>
  <c r="AB557" i="5"/>
  <c r="AA557" i="5"/>
  <c r="Z557" i="5"/>
  <c r="X557" i="5"/>
  <c r="W557" i="5"/>
  <c r="V557" i="5"/>
  <c r="U557" i="5"/>
  <c r="T557" i="5"/>
  <c r="AD556" i="5"/>
  <c r="AC556" i="5"/>
  <c r="AB556" i="5"/>
  <c r="AA556" i="5"/>
  <c r="Z556" i="5"/>
  <c r="X556" i="5"/>
  <c r="W556" i="5"/>
  <c r="V556" i="5"/>
  <c r="U556" i="5"/>
  <c r="T556" i="5"/>
  <c r="AD555" i="5"/>
  <c r="AC555" i="5"/>
  <c r="AB555" i="5"/>
  <c r="AA555" i="5"/>
  <c r="Z555" i="5"/>
  <c r="X555" i="5"/>
  <c r="W555" i="5"/>
  <c r="V555" i="5"/>
  <c r="U555" i="5"/>
  <c r="T555" i="5"/>
  <c r="AD554" i="5"/>
  <c r="AC554" i="5"/>
  <c r="AB554" i="5"/>
  <c r="AA554" i="5"/>
  <c r="Z554" i="5"/>
  <c r="X554" i="5"/>
  <c r="W554" i="5"/>
  <c r="V554" i="5"/>
  <c r="U554" i="5"/>
  <c r="T554" i="5"/>
  <c r="AD553" i="5"/>
  <c r="AC553" i="5"/>
  <c r="AB553" i="5"/>
  <c r="AA553" i="5"/>
  <c r="Z553" i="5"/>
  <c r="X553" i="5"/>
  <c r="W553" i="5"/>
  <c r="V553" i="5"/>
  <c r="U553" i="5"/>
  <c r="T553" i="5"/>
  <c r="AD552" i="5"/>
  <c r="AC552" i="5"/>
  <c r="AB552" i="5"/>
  <c r="AA552" i="5"/>
  <c r="Z552" i="5"/>
  <c r="X552" i="5"/>
  <c r="W552" i="5"/>
  <c r="V552" i="5"/>
  <c r="U552" i="5"/>
  <c r="T552" i="5"/>
  <c r="AD551" i="5"/>
  <c r="AC551" i="5"/>
  <c r="AB551" i="5"/>
  <c r="AA551" i="5"/>
  <c r="Z551" i="5"/>
  <c r="X551" i="5"/>
  <c r="W551" i="5"/>
  <c r="V551" i="5"/>
  <c r="U551" i="5"/>
  <c r="T551" i="5"/>
  <c r="AD550" i="5"/>
  <c r="AC550" i="5"/>
  <c r="AB550" i="5"/>
  <c r="AA550" i="5"/>
  <c r="Z550" i="5"/>
  <c r="X550" i="5"/>
  <c r="W550" i="5"/>
  <c r="V550" i="5"/>
  <c r="U550" i="5"/>
  <c r="T550" i="5"/>
  <c r="AD549" i="5"/>
  <c r="AC549" i="5"/>
  <c r="AB549" i="5"/>
  <c r="AA549" i="5"/>
  <c r="Z549" i="5"/>
  <c r="X549" i="5"/>
  <c r="W549" i="5"/>
  <c r="V549" i="5"/>
  <c r="U549" i="5"/>
  <c r="T549" i="5"/>
  <c r="AD548" i="5"/>
  <c r="AC548" i="5"/>
  <c r="AB548" i="5"/>
  <c r="AA548" i="5"/>
  <c r="Z548" i="5"/>
  <c r="X548" i="5"/>
  <c r="W548" i="5"/>
  <c r="V548" i="5"/>
  <c r="U548" i="5"/>
  <c r="T548" i="5"/>
  <c r="AD547" i="5"/>
  <c r="AC547" i="5"/>
  <c r="AB547" i="5"/>
  <c r="AA547" i="5"/>
  <c r="Z547" i="5"/>
  <c r="X547" i="5"/>
  <c r="W547" i="5"/>
  <c r="V547" i="5"/>
  <c r="U547" i="5"/>
  <c r="T547" i="5"/>
  <c r="AD546" i="5"/>
  <c r="AC546" i="5"/>
  <c r="AB546" i="5"/>
  <c r="AA546" i="5"/>
  <c r="Z546" i="5"/>
  <c r="X546" i="5"/>
  <c r="W546" i="5"/>
  <c r="V546" i="5"/>
  <c r="U546" i="5"/>
  <c r="T546" i="5"/>
  <c r="AD545" i="5"/>
  <c r="AC545" i="5"/>
  <c r="AB545" i="5"/>
  <c r="AA545" i="5"/>
  <c r="Z545" i="5"/>
  <c r="X545" i="5"/>
  <c r="W545" i="5"/>
  <c r="V545" i="5"/>
  <c r="U545" i="5"/>
  <c r="T545" i="5"/>
  <c r="AD544" i="5"/>
  <c r="AC544" i="5"/>
  <c r="AB544" i="5"/>
  <c r="AA544" i="5"/>
  <c r="Z544" i="5"/>
  <c r="X544" i="5"/>
  <c r="W544" i="5"/>
  <c r="V544" i="5"/>
  <c r="U544" i="5"/>
  <c r="T544" i="5"/>
  <c r="AD543" i="5"/>
  <c r="AC543" i="5"/>
  <c r="AB543" i="5"/>
  <c r="AA543" i="5"/>
  <c r="Z543" i="5"/>
  <c r="X543" i="5"/>
  <c r="W543" i="5"/>
  <c r="V543" i="5"/>
  <c r="U543" i="5"/>
  <c r="T543" i="5"/>
  <c r="AD542" i="5"/>
  <c r="AC542" i="5"/>
  <c r="AB542" i="5"/>
  <c r="AA542" i="5"/>
  <c r="Z542" i="5"/>
  <c r="X542" i="5"/>
  <c r="W542" i="5"/>
  <c r="V542" i="5"/>
  <c r="U542" i="5"/>
  <c r="T542" i="5"/>
  <c r="AD541" i="5"/>
  <c r="AC541" i="5"/>
  <c r="AB541" i="5"/>
  <c r="AA541" i="5"/>
  <c r="Z541" i="5"/>
  <c r="X541" i="5"/>
  <c r="W541" i="5"/>
  <c r="V541" i="5"/>
  <c r="U541" i="5"/>
  <c r="T541" i="5"/>
  <c r="AD540" i="5"/>
  <c r="AC540" i="5"/>
  <c r="AB540" i="5"/>
  <c r="AA540" i="5"/>
  <c r="Z540" i="5"/>
  <c r="X540" i="5"/>
  <c r="W540" i="5"/>
  <c r="V540" i="5"/>
  <c r="U540" i="5"/>
  <c r="T540" i="5"/>
  <c r="AD539" i="5"/>
  <c r="AC539" i="5"/>
  <c r="AB539" i="5"/>
  <c r="AA539" i="5"/>
  <c r="Z539" i="5"/>
  <c r="X539" i="5"/>
  <c r="W539" i="5"/>
  <c r="V539" i="5"/>
  <c r="U539" i="5"/>
  <c r="T539" i="5"/>
  <c r="AD538" i="5"/>
  <c r="AC538" i="5"/>
  <c r="AB538" i="5"/>
  <c r="AA538" i="5"/>
  <c r="Z538" i="5"/>
  <c r="X538" i="5"/>
  <c r="W538" i="5"/>
  <c r="V538" i="5"/>
  <c r="U538" i="5"/>
  <c r="T538" i="5"/>
  <c r="AD537" i="5"/>
  <c r="AC537" i="5"/>
  <c r="AB537" i="5"/>
  <c r="AA537" i="5"/>
  <c r="Z537" i="5"/>
  <c r="X537" i="5"/>
  <c r="W537" i="5"/>
  <c r="V537" i="5"/>
  <c r="U537" i="5"/>
  <c r="T537" i="5"/>
  <c r="AD536" i="5"/>
  <c r="AC536" i="5"/>
  <c r="AB536" i="5"/>
  <c r="AA536" i="5"/>
  <c r="Z536" i="5"/>
  <c r="X536" i="5"/>
  <c r="W536" i="5"/>
  <c r="V536" i="5"/>
  <c r="U536" i="5"/>
  <c r="T536" i="5"/>
  <c r="AD535" i="5"/>
  <c r="AC535" i="5"/>
  <c r="AB535" i="5"/>
  <c r="AA535" i="5"/>
  <c r="Z535" i="5"/>
  <c r="X535" i="5"/>
  <c r="W535" i="5"/>
  <c r="V535" i="5"/>
  <c r="U535" i="5"/>
  <c r="T535" i="5"/>
  <c r="AD534" i="5"/>
  <c r="AC534" i="5"/>
  <c r="AB534" i="5"/>
  <c r="AA534" i="5"/>
  <c r="Z534" i="5"/>
  <c r="X534" i="5"/>
  <c r="W534" i="5"/>
  <c r="V534" i="5"/>
  <c r="U534" i="5"/>
  <c r="T534" i="5"/>
  <c r="AD533" i="5"/>
  <c r="AC533" i="5"/>
  <c r="AB533" i="5"/>
  <c r="AA533" i="5"/>
  <c r="Z533" i="5"/>
  <c r="X533" i="5"/>
  <c r="W533" i="5"/>
  <c r="V533" i="5"/>
  <c r="U533" i="5"/>
  <c r="T533" i="5"/>
  <c r="AD532" i="5"/>
  <c r="AC532" i="5"/>
  <c r="AB532" i="5"/>
  <c r="AA532" i="5"/>
  <c r="Z532" i="5"/>
  <c r="X532" i="5"/>
  <c r="W532" i="5"/>
  <c r="V532" i="5"/>
  <c r="U532" i="5"/>
  <c r="T532" i="5"/>
  <c r="AD531" i="5"/>
  <c r="AC531" i="5"/>
  <c r="AB531" i="5"/>
  <c r="AA531" i="5"/>
  <c r="Z531" i="5"/>
  <c r="X531" i="5"/>
  <c r="W531" i="5"/>
  <c r="V531" i="5"/>
  <c r="U531" i="5"/>
  <c r="T531" i="5"/>
  <c r="AD530" i="5"/>
  <c r="AC530" i="5"/>
  <c r="AB530" i="5"/>
  <c r="AA530" i="5"/>
  <c r="Z530" i="5"/>
  <c r="X530" i="5"/>
  <c r="W530" i="5"/>
  <c r="V530" i="5"/>
  <c r="U530" i="5"/>
  <c r="T530" i="5"/>
  <c r="AD529" i="5"/>
  <c r="AC529" i="5"/>
  <c r="AB529" i="5"/>
  <c r="AA529" i="5"/>
  <c r="Z529" i="5"/>
  <c r="X529" i="5"/>
  <c r="W529" i="5"/>
  <c r="V529" i="5"/>
  <c r="U529" i="5"/>
  <c r="T529" i="5"/>
  <c r="AD528" i="5"/>
  <c r="AC528" i="5"/>
  <c r="AB528" i="5"/>
  <c r="AA528" i="5"/>
  <c r="Z528" i="5"/>
  <c r="X528" i="5"/>
  <c r="W528" i="5"/>
  <c r="V528" i="5"/>
  <c r="U528" i="5"/>
  <c r="T528" i="5"/>
  <c r="AD527" i="5"/>
  <c r="AC527" i="5"/>
  <c r="AB527" i="5"/>
  <c r="AA527" i="5"/>
  <c r="Z527" i="5"/>
  <c r="X527" i="5"/>
  <c r="W527" i="5"/>
  <c r="V527" i="5"/>
  <c r="U527" i="5"/>
  <c r="T527" i="5"/>
  <c r="AD526" i="5"/>
  <c r="AC526" i="5"/>
  <c r="AB526" i="5"/>
  <c r="AA526" i="5"/>
  <c r="Z526" i="5"/>
  <c r="X526" i="5"/>
  <c r="W526" i="5"/>
  <c r="V526" i="5"/>
  <c r="U526" i="5"/>
  <c r="T526" i="5"/>
  <c r="AD525" i="5"/>
  <c r="AC525" i="5"/>
  <c r="AB525" i="5"/>
  <c r="AA525" i="5"/>
  <c r="Z525" i="5"/>
  <c r="X525" i="5"/>
  <c r="W525" i="5"/>
  <c r="V525" i="5"/>
  <c r="U525" i="5"/>
  <c r="T525" i="5"/>
  <c r="AD524" i="5"/>
  <c r="AC524" i="5"/>
  <c r="AB524" i="5"/>
  <c r="AA524" i="5"/>
  <c r="Z524" i="5"/>
  <c r="X524" i="5"/>
  <c r="W524" i="5"/>
  <c r="V524" i="5"/>
  <c r="U524" i="5"/>
  <c r="T524" i="5"/>
  <c r="AD523" i="5"/>
  <c r="AC523" i="5"/>
  <c r="AB523" i="5"/>
  <c r="AA523" i="5"/>
  <c r="Z523" i="5"/>
  <c r="X523" i="5"/>
  <c r="W523" i="5"/>
  <c r="V523" i="5"/>
  <c r="U523" i="5"/>
  <c r="T523" i="5"/>
  <c r="AD522" i="5"/>
  <c r="AC522" i="5"/>
  <c r="AB522" i="5"/>
  <c r="AA522" i="5"/>
  <c r="Z522" i="5"/>
  <c r="X522" i="5"/>
  <c r="W522" i="5"/>
  <c r="V522" i="5"/>
  <c r="U522" i="5"/>
  <c r="T522" i="5"/>
  <c r="AD521" i="5"/>
  <c r="AC521" i="5"/>
  <c r="AB521" i="5"/>
  <c r="AA521" i="5"/>
  <c r="Z521" i="5"/>
  <c r="X521" i="5"/>
  <c r="W521" i="5"/>
  <c r="V521" i="5"/>
  <c r="U521" i="5"/>
  <c r="T521" i="5"/>
  <c r="AD520" i="5"/>
  <c r="AC520" i="5"/>
  <c r="AB520" i="5"/>
  <c r="AA520" i="5"/>
  <c r="Z520" i="5"/>
  <c r="X520" i="5"/>
  <c r="W520" i="5"/>
  <c r="V520" i="5"/>
  <c r="U520" i="5"/>
  <c r="T520" i="5"/>
  <c r="AD519" i="5"/>
  <c r="AC519" i="5"/>
  <c r="AB519" i="5"/>
  <c r="AA519" i="5"/>
  <c r="Z519" i="5"/>
  <c r="X519" i="5"/>
  <c r="W519" i="5"/>
  <c r="V519" i="5"/>
  <c r="U519" i="5"/>
  <c r="T519" i="5"/>
  <c r="AG768" i="1"/>
  <c r="AF768" i="1"/>
  <c r="AE768" i="1"/>
  <c r="AD768" i="1"/>
  <c r="AC768" i="1"/>
  <c r="AB768" i="1"/>
  <c r="Z768" i="1"/>
  <c r="Y768" i="1"/>
  <c r="X768" i="1"/>
  <c r="W768" i="1"/>
  <c r="V768" i="1"/>
  <c r="AG767" i="1"/>
  <c r="AF767" i="1"/>
  <c r="AE767" i="1"/>
  <c r="AD767" i="1"/>
  <c r="AC767" i="1"/>
  <c r="AB767" i="1"/>
  <c r="Z767" i="1"/>
  <c r="Y767" i="1"/>
  <c r="X767" i="1"/>
  <c r="W767" i="1"/>
  <c r="V767" i="1"/>
  <c r="AG766" i="1"/>
  <c r="AF766" i="1"/>
  <c r="AE766" i="1"/>
  <c r="AD766" i="1"/>
  <c r="AC766" i="1"/>
  <c r="AB766" i="1"/>
  <c r="Z766" i="1"/>
  <c r="Y766" i="1"/>
  <c r="X766" i="1"/>
  <c r="W766" i="1"/>
  <c r="V766" i="1"/>
  <c r="AG765" i="1"/>
  <c r="AF765" i="1"/>
  <c r="AE765" i="1"/>
  <c r="AD765" i="1"/>
  <c r="AC765" i="1"/>
  <c r="AB765" i="1"/>
  <c r="Z765" i="1"/>
  <c r="Y765" i="1"/>
  <c r="X765" i="1"/>
  <c r="W765" i="1"/>
  <c r="V765" i="1"/>
  <c r="AG764" i="1"/>
  <c r="AF764" i="1"/>
  <c r="AE764" i="1"/>
  <c r="AD764" i="1"/>
  <c r="AC764" i="1"/>
  <c r="AB764" i="1"/>
  <c r="Z764" i="1"/>
  <c r="Y764" i="1"/>
  <c r="X764" i="1"/>
  <c r="W764" i="1"/>
  <c r="V764" i="1"/>
  <c r="AG763" i="1"/>
  <c r="AF763" i="1"/>
  <c r="AE763" i="1"/>
  <c r="AD763" i="1"/>
  <c r="AC763" i="1"/>
  <c r="AB763" i="1"/>
  <c r="Z763" i="1"/>
  <c r="Y763" i="1"/>
  <c r="X763" i="1"/>
  <c r="W763" i="1"/>
  <c r="V763" i="1"/>
  <c r="AG762" i="1"/>
  <c r="AF762" i="1"/>
  <c r="AE762" i="1"/>
  <c r="AD762" i="1"/>
  <c r="AC762" i="1"/>
  <c r="AB762" i="1"/>
  <c r="Z762" i="1"/>
  <c r="Y762" i="1"/>
  <c r="X762" i="1"/>
  <c r="W762" i="1"/>
  <c r="V762" i="1"/>
  <c r="AG761" i="1"/>
  <c r="AF761" i="1"/>
  <c r="AE761" i="1"/>
  <c r="AD761" i="1"/>
  <c r="AC761" i="1"/>
  <c r="AB761" i="1"/>
  <c r="Z761" i="1"/>
  <c r="Y761" i="1"/>
  <c r="X761" i="1"/>
  <c r="W761" i="1"/>
  <c r="V761" i="1"/>
  <c r="AG760" i="1"/>
  <c r="AF760" i="1"/>
  <c r="AE760" i="1"/>
  <c r="AD760" i="1"/>
  <c r="AC760" i="1"/>
  <c r="AB760" i="1"/>
  <c r="Z760" i="1"/>
  <c r="Y760" i="1"/>
  <c r="X760" i="1"/>
  <c r="W760" i="1"/>
  <c r="V760" i="1"/>
  <c r="AG759" i="1"/>
  <c r="AF759" i="1"/>
  <c r="AE759" i="1"/>
  <c r="AD759" i="1"/>
  <c r="AC759" i="1"/>
  <c r="AB759" i="1"/>
  <c r="Z759" i="1"/>
  <c r="Y759" i="1"/>
  <c r="X759" i="1"/>
  <c r="W759" i="1"/>
  <c r="V759" i="1"/>
  <c r="AG758" i="1"/>
  <c r="AF758" i="1"/>
  <c r="AE758" i="1"/>
  <c r="AD758" i="1"/>
  <c r="AC758" i="1"/>
  <c r="AB758" i="1"/>
  <c r="Z758" i="1"/>
  <c r="Y758" i="1"/>
  <c r="X758" i="1"/>
  <c r="W758" i="1"/>
  <c r="V758" i="1"/>
  <c r="AG757" i="1"/>
  <c r="AF757" i="1"/>
  <c r="AE757" i="1"/>
  <c r="AD757" i="1"/>
  <c r="AC757" i="1"/>
  <c r="AB757" i="1"/>
  <c r="Z757" i="1"/>
  <c r="Y757" i="1"/>
  <c r="X757" i="1"/>
  <c r="W757" i="1"/>
  <c r="V757" i="1"/>
  <c r="AG756" i="1"/>
  <c r="AF756" i="1"/>
  <c r="AE756" i="1"/>
  <c r="AD756" i="1"/>
  <c r="AC756" i="1"/>
  <c r="AB756" i="1"/>
  <c r="Z756" i="1"/>
  <c r="Y756" i="1"/>
  <c r="X756" i="1"/>
  <c r="W756" i="1"/>
  <c r="V756" i="1"/>
  <c r="AG755" i="1"/>
  <c r="AF755" i="1"/>
  <c r="AE755" i="1"/>
  <c r="AD755" i="1"/>
  <c r="AC755" i="1"/>
  <c r="AB755" i="1"/>
  <c r="Z755" i="1"/>
  <c r="Y755" i="1"/>
  <c r="X755" i="1"/>
  <c r="W755" i="1"/>
  <c r="V755" i="1"/>
  <c r="AG754" i="1"/>
  <c r="AF754" i="1"/>
  <c r="AE754" i="1"/>
  <c r="AD754" i="1"/>
  <c r="AC754" i="1"/>
  <c r="AB754" i="1"/>
  <c r="Z754" i="1"/>
  <c r="Y754" i="1"/>
  <c r="X754" i="1"/>
  <c r="W754" i="1"/>
  <c r="V754" i="1"/>
  <c r="AG753" i="1"/>
  <c r="AF753" i="1"/>
  <c r="AE753" i="1"/>
  <c r="AD753" i="1"/>
  <c r="AC753" i="1"/>
  <c r="AB753" i="1"/>
  <c r="Z753" i="1"/>
  <c r="Y753" i="1"/>
  <c r="X753" i="1"/>
  <c r="W753" i="1"/>
  <c r="V753" i="1"/>
  <c r="AG752" i="1"/>
  <c r="AF752" i="1"/>
  <c r="AE752" i="1"/>
  <c r="AD752" i="1"/>
  <c r="AC752" i="1"/>
  <c r="AB752" i="1"/>
  <c r="Z752" i="1"/>
  <c r="Y752" i="1"/>
  <c r="X752" i="1"/>
  <c r="W752" i="1"/>
  <c r="V752" i="1"/>
  <c r="AG751" i="1"/>
  <c r="AF751" i="1"/>
  <c r="AE751" i="1"/>
  <c r="AD751" i="1"/>
  <c r="AC751" i="1"/>
  <c r="AB751" i="1"/>
  <c r="Z751" i="1"/>
  <c r="Y751" i="1"/>
  <c r="X751" i="1"/>
  <c r="W751" i="1"/>
  <c r="V751" i="1"/>
  <c r="AG750" i="1"/>
  <c r="AF750" i="1"/>
  <c r="AE750" i="1"/>
  <c r="AD750" i="1"/>
  <c r="AC750" i="1"/>
  <c r="AB750" i="1"/>
  <c r="Z750" i="1"/>
  <c r="Y750" i="1"/>
  <c r="X750" i="1"/>
  <c r="W750" i="1"/>
  <c r="V750" i="1"/>
  <c r="AG749" i="1"/>
  <c r="AF749" i="1"/>
  <c r="AE749" i="1"/>
  <c r="AD749" i="1"/>
  <c r="AC749" i="1"/>
  <c r="AB749" i="1"/>
  <c r="Z749" i="1"/>
  <c r="Y749" i="1"/>
  <c r="X749" i="1"/>
  <c r="W749" i="1"/>
  <c r="V749" i="1"/>
  <c r="AG748" i="1"/>
  <c r="AF748" i="1"/>
  <c r="AE748" i="1"/>
  <c r="AD748" i="1"/>
  <c r="AC748" i="1"/>
  <c r="AB748" i="1"/>
  <c r="Z748" i="1"/>
  <c r="Y748" i="1"/>
  <c r="X748" i="1"/>
  <c r="W748" i="1"/>
  <c r="V748" i="1"/>
  <c r="AG747" i="1"/>
  <c r="AF747" i="1"/>
  <c r="AE747" i="1"/>
  <c r="AD747" i="1"/>
  <c r="AC747" i="1"/>
  <c r="AB747" i="1"/>
  <c r="Z747" i="1"/>
  <c r="Y747" i="1"/>
  <c r="X747" i="1"/>
  <c r="W747" i="1"/>
  <c r="V747" i="1"/>
  <c r="AG746" i="1"/>
  <c r="AF746" i="1"/>
  <c r="AE746" i="1"/>
  <c r="AD746" i="1"/>
  <c r="AC746" i="1"/>
  <c r="AB746" i="1"/>
  <c r="Z746" i="1"/>
  <c r="Y746" i="1"/>
  <c r="X746" i="1"/>
  <c r="W746" i="1"/>
  <c r="V746" i="1"/>
  <c r="AG745" i="1"/>
  <c r="AF745" i="1"/>
  <c r="AE745" i="1"/>
  <c r="AD745" i="1"/>
  <c r="AC745" i="1"/>
  <c r="AB745" i="1"/>
  <c r="Z745" i="1"/>
  <c r="Y745" i="1"/>
  <c r="X745" i="1"/>
  <c r="W745" i="1"/>
  <c r="V745" i="1"/>
  <c r="AG744" i="1"/>
  <c r="AF744" i="1"/>
  <c r="AE744" i="1"/>
  <c r="AD744" i="1"/>
  <c r="AC744" i="1"/>
  <c r="AB744" i="1"/>
  <c r="Z744" i="1"/>
  <c r="Y744" i="1"/>
  <c r="X744" i="1"/>
  <c r="W744" i="1"/>
  <c r="V744" i="1"/>
  <c r="AG743" i="1"/>
  <c r="AF743" i="1"/>
  <c r="AE743" i="1"/>
  <c r="AD743" i="1"/>
  <c r="AC743" i="1"/>
  <c r="AB743" i="1"/>
  <c r="Z743" i="1"/>
  <c r="Y743" i="1"/>
  <c r="X743" i="1"/>
  <c r="W743" i="1"/>
  <c r="V743" i="1"/>
  <c r="AG742" i="1"/>
  <c r="AF742" i="1"/>
  <c r="AE742" i="1"/>
  <c r="AD742" i="1"/>
  <c r="AC742" i="1"/>
  <c r="AB742" i="1"/>
  <c r="Z742" i="1"/>
  <c r="Y742" i="1"/>
  <c r="X742" i="1"/>
  <c r="W742" i="1"/>
  <c r="V742" i="1"/>
  <c r="AG741" i="1"/>
  <c r="AF741" i="1"/>
  <c r="AE741" i="1"/>
  <c r="AD741" i="1"/>
  <c r="AC741" i="1"/>
  <c r="AB741" i="1"/>
  <c r="Z741" i="1"/>
  <c r="Y741" i="1"/>
  <c r="X741" i="1"/>
  <c r="W741" i="1"/>
  <c r="V741" i="1"/>
  <c r="AG740" i="1"/>
  <c r="AF740" i="1"/>
  <c r="AE740" i="1"/>
  <c r="AD740" i="1"/>
  <c r="AC740" i="1"/>
  <c r="AB740" i="1"/>
  <c r="Z740" i="1"/>
  <c r="Y740" i="1"/>
  <c r="X740" i="1"/>
  <c r="W740" i="1"/>
  <c r="V740" i="1"/>
  <c r="AG739" i="1"/>
  <c r="AF739" i="1"/>
  <c r="AE739" i="1"/>
  <c r="AD739" i="1"/>
  <c r="AC739" i="1"/>
  <c r="AB739" i="1"/>
  <c r="Z739" i="1"/>
  <c r="Y739" i="1"/>
  <c r="X739" i="1"/>
  <c r="W739" i="1"/>
  <c r="V739" i="1"/>
  <c r="AG738" i="1"/>
  <c r="AF738" i="1"/>
  <c r="AE738" i="1"/>
  <c r="AD738" i="1"/>
  <c r="AC738" i="1"/>
  <c r="AB738" i="1"/>
  <c r="Z738" i="1"/>
  <c r="Y738" i="1"/>
  <c r="X738" i="1"/>
  <c r="W738" i="1"/>
  <c r="V738" i="1"/>
  <c r="AG737" i="1"/>
  <c r="AF737" i="1"/>
  <c r="AE737" i="1"/>
  <c r="AD737" i="1"/>
  <c r="AC737" i="1"/>
  <c r="AB737" i="1"/>
  <c r="Z737" i="1"/>
  <c r="Y737" i="1"/>
  <c r="X737" i="1"/>
  <c r="W737" i="1"/>
  <c r="V737" i="1"/>
  <c r="AG736" i="1"/>
  <c r="AF736" i="1"/>
  <c r="AE736" i="1"/>
  <c r="AD736" i="1"/>
  <c r="AC736" i="1"/>
  <c r="AB736" i="1"/>
  <c r="Z736" i="1"/>
  <c r="Y736" i="1"/>
  <c r="X736" i="1"/>
  <c r="W736" i="1"/>
  <c r="V736" i="1"/>
  <c r="AG735" i="1"/>
  <c r="AF735" i="1"/>
  <c r="AE735" i="1"/>
  <c r="AD735" i="1"/>
  <c r="AC735" i="1"/>
  <c r="AB735" i="1"/>
  <c r="Z735" i="1"/>
  <c r="Y735" i="1"/>
  <c r="X735" i="1"/>
  <c r="W735" i="1"/>
  <c r="V735" i="1"/>
  <c r="AG734" i="1"/>
  <c r="AF734" i="1"/>
  <c r="AE734" i="1"/>
  <c r="AD734" i="1"/>
  <c r="AC734" i="1"/>
  <c r="AB734" i="1"/>
  <c r="Z734" i="1"/>
  <c r="Y734" i="1"/>
  <c r="X734" i="1"/>
  <c r="W734" i="1"/>
  <c r="V734" i="1"/>
  <c r="AG733" i="1"/>
  <c r="AF733" i="1"/>
  <c r="AE733" i="1"/>
  <c r="AD733" i="1"/>
  <c r="AC733" i="1"/>
  <c r="AB733" i="1"/>
  <c r="Z733" i="1"/>
  <c r="Y733" i="1"/>
  <c r="X733" i="1"/>
  <c r="W733" i="1"/>
  <c r="V733" i="1"/>
  <c r="AG732" i="1"/>
  <c r="AF732" i="1"/>
  <c r="AE732" i="1"/>
  <c r="AD732" i="1"/>
  <c r="AC732" i="1"/>
  <c r="AB732" i="1"/>
  <c r="Z732" i="1"/>
  <c r="Y732" i="1"/>
  <c r="X732" i="1"/>
  <c r="W732" i="1"/>
  <c r="V732" i="1"/>
  <c r="AG731" i="1"/>
  <c r="AF731" i="1"/>
  <c r="AE731" i="1"/>
  <c r="AD731" i="1"/>
  <c r="AC731" i="1"/>
  <c r="AB731" i="1"/>
  <c r="Z731" i="1"/>
  <c r="Y731" i="1"/>
  <c r="X731" i="1"/>
  <c r="W731" i="1"/>
  <c r="V731" i="1"/>
  <c r="AG730" i="1"/>
  <c r="AF730" i="1"/>
  <c r="AE730" i="1"/>
  <c r="AD730" i="1"/>
  <c r="AC730" i="1"/>
  <c r="AB730" i="1"/>
  <c r="Z730" i="1"/>
  <c r="Y730" i="1"/>
  <c r="X730" i="1"/>
  <c r="W730" i="1"/>
  <c r="V730" i="1"/>
  <c r="AG729" i="1"/>
  <c r="AF729" i="1"/>
  <c r="AE729" i="1"/>
  <c r="AD729" i="1"/>
  <c r="AC729" i="1"/>
  <c r="AB729" i="1"/>
  <c r="Z729" i="1"/>
  <c r="Y729" i="1"/>
  <c r="X729" i="1"/>
  <c r="W729" i="1"/>
  <c r="V729" i="1"/>
  <c r="AG728" i="1"/>
  <c r="AF728" i="1"/>
  <c r="AE728" i="1"/>
  <c r="AD728" i="1"/>
  <c r="AC728" i="1"/>
  <c r="AB728" i="1"/>
  <c r="Z728" i="1"/>
  <c r="Y728" i="1"/>
  <c r="X728" i="1"/>
  <c r="W728" i="1"/>
  <c r="V728" i="1"/>
  <c r="AG727" i="1"/>
  <c r="AF727" i="1"/>
  <c r="AE727" i="1"/>
  <c r="AD727" i="1"/>
  <c r="AC727" i="1"/>
  <c r="AB727" i="1"/>
  <c r="Z727" i="1"/>
  <c r="Y727" i="1"/>
  <c r="X727" i="1"/>
  <c r="W727" i="1"/>
  <c r="V727" i="1"/>
  <c r="AG726" i="1"/>
  <c r="AF726" i="1"/>
  <c r="AE726" i="1"/>
  <c r="AD726" i="1"/>
  <c r="AC726" i="1"/>
  <c r="AB726" i="1"/>
  <c r="Z726" i="1"/>
  <c r="Y726" i="1"/>
  <c r="X726" i="1"/>
  <c r="W726" i="1"/>
  <c r="V726" i="1"/>
  <c r="AG725" i="1"/>
  <c r="AF725" i="1"/>
  <c r="AE725" i="1"/>
  <c r="AD725" i="1"/>
  <c r="AC725" i="1"/>
  <c r="AB725" i="1"/>
  <c r="Z725" i="1"/>
  <c r="Y725" i="1"/>
  <c r="X725" i="1"/>
  <c r="W725" i="1"/>
  <c r="V725" i="1"/>
  <c r="AG724" i="1"/>
  <c r="AF724" i="1"/>
  <c r="AE724" i="1"/>
  <c r="AD724" i="1"/>
  <c r="AC724" i="1"/>
  <c r="AB724" i="1"/>
  <c r="Z724" i="1"/>
  <c r="Y724" i="1"/>
  <c r="X724" i="1"/>
  <c r="W724" i="1"/>
  <c r="V724" i="1"/>
  <c r="H760" i="6"/>
  <c r="G760" i="6"/>
  <c r="F760" i="6"/>
  <c r="H759" i="6"/>
  <c r="G759" i="6"/>
  <c r="F759" i="6"/>
  <c r="H758" i="6"/>
  <c r="G758" i="6"/>
  <c r="F758" i="6"/>
  <c r="H757" i="6"/>
  <c r="G757" i="6"/>
  <c r="F757" i="6"/>
  <c r="H756" i="6"/>
  <c r="G756" i="6"/>
  <c r="F756" i="6"/>
  <c r="H755" i="6"/>
  <c r="G755" i="6"/>
  <c r="F755" i="6"/>
  <c r="H754" i="6"/>
  <c r="G754" i="6"/>
  <c r="F754" i="6"/>
  <c r="H753" i="6"/>
  <c r="G753" i="6"/>
  <c r="F753" i="6"/>
  <c r="H752" i="6"/>
  <c r="G752" i="6"/>
  <c r="F752" i="6"/>
  <c r="H751" i="6"/>
  <c r="G751" i="6"/>
  <c r="F751" i="6"/>
  <c r="H750" i="6"/>
  <c r="G750" i="6"/>
  <c r="F750" i="6"/>
  <c r="H749" i="6"/>
  <c r="G749" i="6"/>
  <c r="F749" i="6"/>
  <c r="H748" i="6"/>
  <c r="G748" i="6"/>
  <c r="F748" i="6"/>
  <c r="H747" i="6"/>
  <c r="G747" i="6"/>
  <c r="F747" i="6"/>
  <c r="H746" i="6"/>
  <c r="G746" i="6"/>
  <c r="F746" i="6"/>
  <c r="H745" i="6"/>
  <c r="G745" i="6"/>
  <c r="F745" i="6"/>
  <c r="H744" i="6"/>
  <c r="G744" i="6"/>
  <c r="F744" i="6"/>
  <c r="H743" i="6"/>
  <c r="G743" i="6"/>
  <c r="F743" i="6"/>
  <c r="H742" i="6"/>
  <c r="G742" i="6"/>
  <c r="F742" i="6"/>
  <c r="H741" i="6"/>
  <c r="G741" i="6"/>
  <c r="F741" i="6"/>
  <c r="H740" i="6"/>
  <c r="G740" i="6"/>
  <c r="F740" i="6"/>
  <c r="H739" i="6"/>
  <c r="G739" i="6"/>
  <c r="F739" i="6"/>
  <c r="H738" i="6"/>
  <c r="G738" i="6"/>
  <c r="F738" i="6"/>
  <c r="H737" i="6"/>
  <c r="G737" i="6"/>
  <c r="F737" i="6"/>
  <c r="H736" i="6"/>
  <c r="G736" i="6"/>
  <c r="F736" i="6"/>
  <c r="H735" i="6"/>
  <c r="G735" i="6"/>
  <c r="F735" i="6"/>
  <c r="H734" i="6"/>
  <c r="G734" i="6"/>
  <c r="F734" i="6"/>
  <c r="H733" i="6"/>
  <c r="G733" i="6"/>
  <c r="F733" i="6"/>
  <c r="H732" i="6"/>
  <c r="G732" i="6"/>
  <c r="F732" i="6"/>
  <c r="H731" i="6"/>
  <c r="G731" i="6"/>
  <c r="F731" i="6"/>
  <c r="H730" i="6"/>
  <c r="G730" i="6"/>
  <c r="F730" i="6"/>
  <c r="H729" i="6"/>
  <c r="G729" i="6"/>
  <c r="F729" i="6"/>
  <c r="H728" i="6"/>
  <c r="G728" i="6"/>
  <c r="F728" i="6"/>
  <c r="H727" i="6"/>
  <c r="G727" i="6"/>
  <c r="F727" i="6"/>
  <c r="H726" i="6"/>
  <c r="G726" i="6"/>
  <c r="F726" i="6"/>
  <c r="H725" i="6"/>
  <c r="G725" i="6"/>
  <c r="F725" i="6"/>
  <c r="H724" i="6"/>
  <c r="G724" i="6"/>
  <c r="F724" i="6"/>
  <c r="E367" i="10"/>
  <c r="B367" i="10"/>
  <c r="E366" i="10"/>
  <c r="B366" i="10"/>
  <c r="E365" i="10"/>
  <c r="B365" i="10"/>
  <c r="P732" i="8"/>
  <c r="X732" i="8" s="1"/>
  <c r="P731" i="8"/>
  <c r="W731" i="8" s="1"/>
  <c r="P730" i="8"/>
  <c r="U730" i="8" s="1"/>
  <c r="P729" i="8"/>
  <c r="U729" i="8" s="1"/>
  <c r="P728" i="8"/>
  <c r="S728" i="8" s="1"/>
  <c r="P727" i="8"/>
  <c r="R727" i="8" s="1"/>
  <c r="P726" i="8"/>
  <c r="R726" i="8" s="1"/>
  <c r="W737" i="8" l="1"/>
  <c r="U745" i="8"/>
  <c r="X755" i="8"/>
  <c r="V746" i="8"/>
  <c r="X737" i="8"/>
  <c r="V745" i="8"/>
  <c r="W745" i="8"/>
  <c r="X750" i="8"/>
  <c r="T737" i="8"/>
  <c r="V739" i="8"/>
  <c r="R745" i="8"/>
  <c r="X746" i="8"/>
  <c r="U754" i="8"/>
  <c r="X757" i="8"/>
  <c r="X760" i="8"/>
  <c r="W746" i="8"/>
  <c r="U734" i="8"/>
  <c r="U737" i="8"/>
  <c r="W739" i="8"/>
  <c r="S745" i="8"/>
  <c r="V749" i="8"/>
  <c r="V754" i="8"/>
  <c r="Q764" i="8"/>
  <c r="U768" i="8"/>
  <c r="W734" i="8"/>
  <c r="S736" i="8"/>
  <c r="R744" i="8"/>
  <c r="X751" i="8"/>
  <c r="W754" i="8"/>
  <c r="S756" i="8"/>
  <c r="R764" i="8"/>
  <c r="V768" i="8"/>
  <c r="T736" i="8"/>
  <c r="S744" i="8"/>
  <c r="T756" i="8"/>
  <c r="S764" i="8"/>
  <c r="X766" i="8"/>
  <c r="W768" i="8"/>
  <c r="X771" i="8"/>
  <c r="R735" i="8"/>
  <c r="U736" i="8"/>
  <c r="W740" i="8"/>
  <c r="T744" i="8"/>
  <c r="T747" i="8"/>
  <c r="R755" i="8"/>
  <c r="U756" i="8"/>
  <c r="W760" i="8"/>
  <c r="T764" i="8"/>
  <c r="V765" i="8"/>
  <c r="X768" i="8"/>
  <c r="Q744" i="8"/>
  <c r="V736" i="8"/>
  <c r="U744" i="8"/>
  <c r="V756" i="8"/>
  <c r="W756" i="8"/>
  <c r="R734" i="8"/>
  <c r="S734" i="8"/>
  <c r="V735" i="8"/>
  <c r="X738" i="8"/>
  <c r="T746" i="8"/>
  <c r="X747" i="8"/>
  <c r="S754" i="8"/>
  <c r="V755" i="8"/>
  <c r="X758" i="8"/>
  <c r="X764" i="8"/>
  <c r="S766" i="8"/>
  <c r="W767" i="8"/>
  <c r="X769" i="8"/>
  <c r="S755" i="8"/>
  <c r="U764" i="8"/>
  <c r="Q734" i="8"/>
  <c r="W736" i="8"/>
  <c r="V744" i="8"/>
  <c r="Q754" i="8"/>
  <c r="T755" i="8"/>
  <c r="V764" i="8"/>
  <c r="V769" i="8"/>
  <c r="X736" i="8"/>
  <c r="X741" i="8"/>
  <c r="W744" i="8"/>
  <c r="S746" i="8"/>
  <c r="R754" i="8"/>
  <c r="U755" i="8"/>
  <c r="X756" i="8"/>
  <c r="X761" i="8"/>
  <c r="W769" i="8"/>
  <c r="T734" i="8"/>
  <c r="W735" i="8"/>
  <c r="U746" i="8"/>
  <c r="W750" i="8"/>
  <c r="T754" i="8"/>
  <c r="W755" i="8"/>
  <c r="T766" i="8"/>
  <c r="X767" i="8"/>
  <c r="Q752" i="8"/>
  <c r="Q772" i="8"/>
  <c r="S733" i="8"/>
  <c r="Q741" i="8"/>
  <c r="R742" i="8"/>
  <c r="S743" i="8"/>
  <c r="Q751" i="8"/>
  <c r="R752" i="8"/>
  <c r="S753" i="8"/>
  <c r="Q761" i="8"/>
  <c r="R762" i="8"/>
  <c r="S763" i="8"/>
  <c r="Q771" i="8"/>
  <c r="R772" i="8"/>
  <c r="Q733" i="8"/>
  <c r="Q753" i="8"/>
  <c r="Q740" i="8"/>
  <c r="R741" i="8"/>
  <c r="S742" i="8"/>
  <c r="T743" i="8"/>
  <c r="Q750" i="8"/>
  <c r="R751" i="8"/>
  <c r="S752" i="8"/>
  <c r="T753" i="8"/>
  <c r="Q760" i="8"/>
  <c r="R761" i="8"/>
  <c r="S762" i="8"/>
  <c r="T763" i="8"/>
  <c r="Q770" i="8"/>
  <c r="R771" i="8"/>
  <c r="S772" i="8"/>
  <c r="R743" i="8"/>
  <c r="T733" i="8"/>
  <c r="U733" i="8"/>
  <c r="Q739" i="8"/>
  <c r="R740" i="8"/>
  <c r="S741" i="8"/>
  <c r="T742" i="8"/>
  <c r="U743" i="8"/>
  <c r="Q749" i="8"/>
  <c r="R750" i="8"/>
  <c r="S751" i="8"/>
  <c r="T752" i="8"/>
  <c r="U753" i="8"/>
  <c r="Q759" i="8"/>
  <c r="R760" i="8"/>
  <c r="S761" i="8"/>
  <c r="T762" i="8"/>
  <c r="U763" i="8"/>
  <c r="Q769" i="8"/>
  <c r="R770" i="8"/>
  <c r="S771" i="8"/>
  <c r="T772" i="8"/>
  <c r="V733" i="8"/>
  <c r="S740" i="8"/>
  <c r="Q748" i="8"/>
  <c r="U752" i="8"/>
  <c r="V753" i="8"/>
  <c r="Q758" i="8"/>
  <c r="S760" i="8"/>
  <c r="T761" i="8"/>
  <c r="U762" i="8"/>
  <c r="V763" i="8"/>
  <c r="Q768" i="8"/>
  <c r="R769" i="8"/>
  <c r="S770" i="8"/>
  <c r="T771" i="8"/>
  <c r="U772" i="8"/>
  <c r="Q742" i="8"/>
  <c r="R753" i="8"/>
  <c r="Q762" i="8"/>
  <c r="R763" i="8"/>
  <c r="T751" i="8"/>
  <c r="R759" i="8"/>
  <c r="W733" i="8"/>
  <c r="Q737" i="8"/>
  <c r="R738" i="8"/>
  <c r="S739" i="8"/>
  <c r="T740" i="8"/>
  <c r="U741" i="8"/>
  <c r="V742" i="8"/>
  <c r="W743" i="8"/>
  <c r="Q747" i="8"/>
  <c r="R748" i="8"/>
  <c r="S749" i="8"/>
  <c r="T750" i="8"/>
  <c r="U751" i="8"/>
  <c r="V752" i="8"/>
  <c r="W753" i="8"/>
  <c r="Q757" i="8"/>
  <c r="R758" i="8"/>
  <c r="S759" i="8"/>
  <c r="T760" i="8"/>
  <c r="U761" i="8"/>
  <c r="V762" i="8"/>
  <c r="W763" i="8"/>
  <c r="Q767" i="8"/>
  <c r="R768" i="8"/>
  <c r="S769" i="8"/>
  <c r="T770" i="8"/>
  <c r="U771" i="8"/>
  <c r="V772" i="8"/>
  <c r="Q743" i="8"/>
  <c r="Q763" i="8"/>
  <c r="R733" i="8"/>
  <c r="R739" i="8"/>
  <c r="U742" i="8"/>
  <c r="S750" i="8"/>
  <c r="Q736" i="8"/>
  <c r="R737" i="8"/>
  <c r="S738" i="8"/>
  <c r="T739" i="8"/>
  <c r="U740" i="8"/>
  <c r="V741" i="8"/>
  <c r="W742" i="8"/>
  <c r="X743" i="8"/>
  <c r="Q746" i="8"/>
  <c r="R747" i="8"/>
  <c r="S748" i="8"/>
  <c r="T749" i="8"/>
  <c r="U750" i="8"/>
  <c r="V751" i="8"/>
  <c r="W752" i="8"/>
  <c r="Q756" i="8"/>
  <c r="R757" i="8"/>
  <c r="S758" i="8"/>
  <c r="T759" i="8"/>
  <c r="U760" i="8"/>
  <c r="V761" i="8"/>
  <c r="W762" i="8"/>
  <c r="Q766" i="8"/>
  <c r="R767" i="8"/>
  <c r="S768" i="8"/>
  <c r="T769" i="8"/>
  <c r="U770" i="8"/>
  <c r="V771" i="8"/>
  <c r="W772" i="8"/>
  <c r="Q738" i="8"/>
  <c r="T741" i="8"/>
  <c r="R749" i="8"/>
  <c r="T727" i="8"/>
  <c r="R728" i="8"/>
  <c r="T730" i="8"/>
  <c r="X730" i="8"/>
  <c r="T728" i="8"/>
  <c r="U728" i="8"/>
  <c r="W728" i="8"/>
  <c r="T726" i="8"/>
  <c r="X731" i="8"/>
  <c r="W729" i="8"/>
  <c r="Q730" i="8"/>
  <c r="R730" i="8"/>
  <c r="W730" i="8"/>
  <c r="W727" i="8"/>
  <c r="X727" i="8"/>
  <c r="X729" i="8"/>
  <c r="S726" i="8"/>
  <c r="Q727" i="8"/>
  <c r="S727" i="8"/>
  <c r="V728" i="8"/>
  <c r="V730" i="8"/>
  <c r="U727" i="8"/>
  <c r="V727" i="8"/>
  <c r="V729" i="8"/>
  <c r="U726" i="8"/>
  <c r="Q732" i="8"/>
  <c r="V726" i="8"/>
  <c r="X728" i="8"/>
  <c r="Q731" i="8"/>
  <c r="R732" i="8"/>
  <c r="W726" i="8"/>
  <c r="R731" i="8"/>
  <c r="S732" i="8"/>
  <c r="X726" i="8"/>
  <c r="Q729" i="8"/>
  <c r="S731" i="8"/>
  <c r="T732" i="8"/>
  <c r="Q728" i="8"/>
  <c r="R729" i="8"/>
  <c r="S730" i="8"/>
  <c r="T731" i="8"/>
  <c r="U732" i="8"/>
  <c r="S729" i="8"/>
  <c r="U731" i="8"/>
  <c r="V732" i="8"/>
  <c r="Q726" i="8"/>
  <c r="T729" i="8"/>
  <c r="V731" i="8"/>
  <c r="W732" i="8"/>
  <c r="AA2" i="11" l="1"/>
  <c r="Z2" i="11"/>
  <c r="Y2" i="11"/>
  <c r="X2" i="11"/>
  <c r="W2" i="11"/>
  <c r="V2" i="11"/>
  <c r="U2" i="11"/>
  <c r="T2" i="11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G3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H5" i="10" l="1"/>
  <c r="G4" i="10"/>
  <c r="H4" i="10"/>
  <c r="G7" i="10"/>
  <c r="H7" i="10"/>
  <c r="G5" i="10"/>
  <c r="H6" i="10" l="1"/>
  <c r="G6" i="10"/>
  <c r="H8" i="10"/>
  <c r="G8" i="10"/>
  <c r="G9" i="10" l="1"/>
  <c r="H9" i="10"/>
  <c r="H10" i="10" l="1"/>
  <c r="G10" i="10"/>
  <c r="H11" i="10" l="1"/>
  <c r="G11" i="10"/>
  <c r="G12" i="10" l="1"/>
  <c r="H12" i="10"/>
  <c r="H13" i="10" l="1"/>
  <c r="G13" i="10"/>
  <c r="H14" i="10" l="1"/>
  <c r="G14" i="10"/>
  <c r="H15" i="10" l="1"/>
  <c r="G15" i="10"/>
  <c r="H16" i="10" l="1"/>
  <c r="G16" i="10"/>
  <c r="G17" i="10" l="1"/>
  <c r="H17" i="10"/>
  <c r="H18" i="10" l="1"/>
  <c r="G18" i="10"/>
  <c r="H19" i="10" l="1"/>
  <c r="G19" i="10"/>
  <c r="H20" i="10" l="1"/>
  <c r="G20" i="10"/>
  <c r="H21" i="10" l="1"/>
  <c r="G21" i="10"/>
  <c r="G22" i="10" l="1"/>
  <c r="H22" i="10"/>
  <c r="H23" i="10" l="1"/>
  <c r="G23" i="10"/>
  <c r="H24" i="10" l="1"/>
  <c r="G24" i="10"/>
  <c r="H25" i="10" l="1"/>
  <c r="G25" i="10"/>
  <c r="H26" i="10" l="1"/>
  <c r="G26" i="10"/>
  <c r="G27" i="10" l="1"/>
  <c r="H27" i="10"/>
  <c r="G28" i="10" l="1"/>
  <c r="H28" i="10"/>
  <c r="H29" i="10" l="1"/>
  <c r="G29" i="10"/>
  <c r="H30" i="10" l="1"/>
  <c r="G30" i="10"/>
  <c r="H31" i="10" l="1"/>
  <c r="G31" i="10"/>
  <c r="H32" i="10" l="1"/>
  <c r="G32" i="10"/>
  <c r="H33" i="10" l="1"/>
  <c r="G33" i="10"/>
  <c r="H34" i="10" l="1"/>
  <c r="G34" i="10"/>
  <c r="G35" i="10" l="1"/>
  <c r="H35" i="10"/>
  <c r="H36" i="10" l="1"/>
  <c r="G36" i="10"/>
  <c r="G37" i="10" l="1"/>
  <c r="H37" i="10"/>
  <c r="H38" i="10" l="1"/>
  <c r="G38" i="10"/>
  <c r="G39" i="10" l="1"/>
  <c r="H39" i="10"/>
  <c r="H40" i="10" l="1"/>
  <c r="G40" i="10"/>
  <c r="H41" i="10" l="1"/>
  <c r="G41" i="10"/>
  <c r="H42" i="10" l="1"/>
  <c r="G42" i="10"/>
  <c r="G43" i="10" l="1"/>
  <c r="H43" i="10"/>
  <c r="H44" i="10" l="1"/>
  <c r="G44" i="10"/>
  <c r="G45" i="10" l="1"/>
  <c r="H45" i="10"/>
  <c r="H46" i="10" l="1"/>
  <c r="G46" i="10"/>
  <c r="G47" i="10" l="1"/>
  <c r="H47" i="10"/>
  <c r="H48" i="10" l="1"/>
  <c r="G48" i="10"/>
  <c r="H49" i="10" l="1"/>
  <c r="G49" i="10"/>
  <c r="H50" i="10" l="1"/>
  <c r="G50" i="10"/>
  <c r="H51" i="10" l="1"/>
  <c r="G51" i="10"/>
  <c r="H52" i="10" l="1"/>
  <c r="G52" i="10"/>
  <c r="H53" i="10" l="1"/>
  <c r="G53" i="10"/>
  <c r="H54" i="10" l="1"/>
  <c r="G54" i="10"/>
  <c r="G55" i="10" l="1"/>
  <c r="H55" i="10"/>
  <c r="H56" i="10" l="1"/>
  <c r="G56" i="10"/>
  <c r="H57" i="10" l="1"/>
  <c r="G57" i="10"/>
  <c r="H58" i="10" l="1"/>
  <c r="G58" i="10"/>
  <c r="H59" i="10" l="1"/>
  <c r="G59" i="10"/>
  <c r="H60" i="10" l="1"/>
  <c r="G60" i="10"/>
  <c r="H61" i="10" l="1"/>
  <c r="G61" i="10"/>
  <c r="H62" i="10" l="1"/>
  <c r="G62" i="10"/>
  <c r="H63" i="10" l="1"/>
  <c r="G63" i="10"/>
  <c r="H64" i="10" l="1"/>
  <c r="G64" i="10"/>
  <c r="G65" i="10" l="1"/>
  <c r="H65" i="10"/>
  <c r="H66" i="10" l="1"/>
  <c r="G66" i="10"/>
  <c r="H67" i="10" l="1"/>
  <c r="G67" i="10"/>
  <c r="H68" i="10" l="1"/>
  <c r="G68" i="10"/>
  <c r="H69" i="10" l="1"/>
  <c r="G69" i="10"/>
  <c r="G70" i="10" l="1"/>
  <c r="H70" i="10"/>
  <c r="H71" i="10" l="1"/>
  <c r="G71" i="10"/>
  <c r="H72" i="10" l="1"/>
  <c r="G72" i="10"/>
  <c r="H73" i="10" l="1"/>
  <c r="G73" i="10"/>
  <c r="G74" i="10" l="1"/>
  <c r="H74" i="10"/>
  <c r="G75" i="10" l="1"/>
  <c r="H75" i="10"/>
  <c r="H76" i="10" l="1"/>
  <c r="G76" i="10"/>
  <c r="H77" i="10" l="1"/>
  <c r="G77" i="10"/>
  <c r="H78" i="10" l="1"/>
  <c r="G78" i="10"/>
  <c r="G79" i="10" l="1"/>
  <c r="H79" i="10"/>
  <c r="H80" i="10" l="1"/>
  <c r="G80" i="10"/>
  <c r="H81" i="10" l="1"/>
  <c r="G81" i="10"/>
  <c r="H82" i="10" l="1"/>
  <c r="G82" i="10"/>
  <c r="G83" i="10" l="1"/>
  <c r="H83" i="10"/>
  <c r="H84" i="10" l="1"/>
  <c r="G84" i="10"/>
  <c r="H85" i="10" l="1"/>
  <c r="G85" i="10"/>
  <c r="H86" i="10" l="1"/>
  <c r="G86" i="10"/>
  <c r="H87" i="10" l="1"/>
  <c r="G87" i="10"/>
  <c r="H88" i="10" l="1"/>
  <c r="G88" i="10"/>
  <c r="G89" i="10" l="1"/>
  <c r="H89" i="10"/>
  <c r="G90" i="10" l="1"/>
  <c r="H90" i="10"/>
  <c r="H91" i="10" l="1"/>
  <c r="G91" i="10"/>
  <c r="H92" i="10" l="1"/>
  <c r="G92" i="10"/>
  <c r="G93" i="10" l="1"/>
  <c r="H93" i="10"/>
  <c r="H94" i="10" l="1"/>
  <c r="G94" i="10"/>
  <c r="H95" i="10" l="1"/>
  <c r="G95" i="10"/>
  <c r="H96" i="10" l="1"/>
  <c r="G96" i="10"/>
  <c r="H97" i="10" l="1"/>
  <c r="G97" i="10"/>
  <c r="H98" i="10" l="1"/>
  <c r="G98" i="10"/>
  <c r="H99" i="10" l="1"/>
  <c r="G99" i="10"/>
  <c r="H100" i="10" l="1"/>
  <c r="G100" i="10"/>
  <c r="H101" i="10" l="1"/>
  <c r="G101" i="10"/>
  <c r="H102" i="10" l="1"/>
  <c r="G102" i="10"/>
  <c r="G103" i="10" l="1"/>
  <c r="H103" i="10"/>
  <c r="G104" i="10" l="1"/>
  <c r="H104" i="10"/>
  <c r="H105" i="10" l="1"/>
  <c r="G105" i="10"/>
  <c r="H106" i="10" l="1"/>
  <c r="G106" i="10"/>
  <c r="H107" i="10" l="1"/>
  <c r="G107" i="10"/>
  <c r="H108" i="10" l="1"/>
  <c r="G108" i="10"/>
  <c r="H109" i="10" l="1"/>
  <c r="G109" i="10"/>
  <c r="G110" i="10" l="1"/>
  <c r="H110" i="10"/>
  <c r="H111" i="10" l="1"/>
  <c r="G111" i="10"/>
  <c r="H112" i="10" l="1"/>
  <c r="G112" i="10"/>
  <c r="G113" i="10" l="1"/>
  <c r="H113" i="10"/>
  <c r="G114" i="10" l="1"/>
  <c r="H114" i="10"/>
  <c r="G115" i="10" l="1"/>
  <c r="H115" i="10"/>
  <c r="H116" i="10" l="1"/>
  <c r="G116" i="10"/>
  <c r="H117" i="10" l="1"/>
  <c r="G117" i="10"/>
  <c r="H118" i="10" l="1"/>
  <c r="G118" i="10"/>
  <c r="H119" i="10" l="1"/>
  <c r="G119" i="10"/>
  <c r="H120" i="10" l="1"/>
  <c r="G120" i="10"/>
  <c r="G121" i="10" l="1"/>
  <c r="H121" i="10"/>
  <c r="H122" i="10" l="1"/>
  <c r="G122" i="10"/>
  <c r="G123" i="10" l="1"/>
  <c r="H123" i="10"/>
  <c r="H124" i="10" l="1"/>
  <c r="G124" i="10"/>
  <c r="H125" i="10" l="1"/>
  <c r="G125" i="10"/>
  <c r="H126" i="10" l="1"/>
  <c r="G126" i="10"/>
  <c r="H127" i="10" l="1"/>
  <c r="G127" i="10"/>
  <c r="H128" i="10" l="1"/>
  <c r="G128" i="10"/>
  <c r="H129" i="10" l="1"/>
  <c r="G129" i="10"/>
  <c r="G130" i="10" l="1"/>
  <c r="H130" i="10"/>
  <c r="H131" i="10" l="1"/>
  <c r="G131" i="10"/>
  <c r="G132" i="10" l="1"/>
  <c r="H132" i="10"/>
  <c r="G133" i="10" l="1"/>
  <c r="H133" i="10"/>
  <c r="H134" i="10" l="1"/>
  <c r="G134" i="10"/>
  <c r="G135" i="10" l="1"/>
  <c r="H135" i="10"/>
  <c r="H136" i="10" l="1"/>
  <c r="G136" i="10"/>
  <c r="H137" i="10" l="1"/>
  <c r="G137" i="10"/>
  <c r="H138" i="10" l="1"/>
  <c r="G138" i="10"/>
  <c r="H139" i="10" l="1"/>
  <c r="G139" i="10"/>
  <c r="H140" i="10" l="1"/>
  <c r="G140" i="10"/>
  <c r="G141" i="10" l="1"/>
  <c r="H141" i="10"/>
  <c r="H142" i="10" l="1"/>
  <c r="G142" i="10"/>
  <c r="G143" i="10" l="1"/>
  <c r="H143" i="10"/>
  <c r="H144" i="10" l="1"/>
  <c r="G144" i="10"/>
  <c r="H145" i="10" l="1"/>
  <c r="G145" i="10"/>
  <c r="H146" i="10" l="1"/>
  <c r="G146" i="10"/>
  <c r="G147" i="10" l="1"/>
  <c r="H147" i="10"/>
  <c r="H148" i="10" l="1"/>
  <c r="G148" i="10"/>
  <c r="H149" i="10" l="1"/>
  <c r="G149" i="10"/>
  <c r="H150" i="10" l="1"/>
  <c r="G150" i="10"/>
  <c r="G151" i="10" l="1"/>
  <c r="H151" i="10"/>
  <c r="G152" i="10" l="1"/>
  <c r="H152" i="10"/>
  <c r="G153" i="10" l="1"/>
  <c r="H153" i="10"/>
  <c r="H154" i="10" l="1"/>
  <c r="G154" i="10"/>
  <c r="H155" i="10" l="1"/>
  <c r="G155" i="10"/>
  <c r="H156" i="10" l="1"/>
  <c r="G156" i="10"/>
  <c r="H157" i="10" l="1"/>
  <c r="G157" i="10"/>
  <c r="G158" i="10" l="1"/>
  <c r="H158" i="10"/>
  <c r="H159" i="10" l="1"/>
  <c r="G159" i="10"/>
  <c r="H160" i="10" l="1"/>
  <c r="G160" i="10"/>
  <c r="H161" i="10" l="1"/>
  <c r="G161" i="10"/>
  <c r="H162" i="10" l="1"/>
  <c r="G162" i="10"/>
  <c r="G163" i="10" l="1"/>
  <c r="H163" i="10"/>
  <c r="H164" i="10" l="1"/>
  <c r="G164" i="10"/>
  <c r="H165" i="10" l="1"/>
  <c r="G165" i="10"/>
  <c r="H166" i="10" l="1"/>
  <c r="G166" i="10"/>
  <c r="G167" i="10" l="1"/>
  <c r="H167" i="10"/>
  <c r="H168" i="10" l="1"/>
  <c r="G168" i="10"/>
  <c r="G169" i="10" l="1"/>
  <c r="H169" i="10"/>
  <c r="H170" i="10" l="1"/>
  <c r="G170" i="10"/>
  <c r="H171" i="10" l="1"/>
  <c r="G171" i="10"/>
  <c r="G172" i="10" l="1"/>
  <c r="H172" i="10"/>
  <c r="G173" i="10" l="1"/>
  <c r="H173" i="10"/>
  <c r="H174" i="10" l="1"/>
  <c r="G174" i="10"/>
  <c r="H175" i="10" l="1"/>
  <c r="G175" i="10"/>
  <c r="H176" i="10" l="1"/>
  <c r="G176" i="10"/>
  <c r="H177" i="10" l="1"/>
  <c r="G177" i="10"/>
  <c r="G178" i="10" l="1"/>
  <c r="H178" i="10"/>
  <c r="H179" i="10" l="1"/>
  <c r="G179" i="10"/>
  <c r="G180" i="10" l="1"/>
  <c r="H180" i="10"/>
  <c r="H181" i="10" l="1"/>
  <c r="G181" i="10"/>
  <c r="G182" i="10" l="1"/>
  <c r="H182" i="10"/>
  <c r="H183" i="10" l="1"/>
  <c r="G183" i="10"/>
  <c r="H184" i="10" l="1"/>
  <c r="G184" i="10"/>
  <c r="H185" i="10" l="1"/>
  <c r="G185" i="10"/>
  <c r="H186" i="10" l="1"/>
  <c r="G186" i="10"/>
  <c r="H187" i="10" l="1"/>
  <c r="G187" i="10"/>
  <c r="H188" i="10" l="1"/>
  <c r="G188" i="10"/>
  <c r="G189" i="10" l="1"/>
  <c r="H189" i="10"/>
  <c r="G190" i="10" l="1"/>
  <c r="H190" i="10"/>
  <c r="H191" i="10" l="1"/>
  <c r="G191" i="10"/>
  <c r="H192" i="10" l="1"/>
  <c r="G192" i="10"/>
  <c r="H193" i="10" l="1"/>
  <c r="G193" i="10"/>
  <c r="H194" i="10" l="1"/>
  <c r="G194" i="10"/>
  <c r="H195" i="10" l="1"/>
  <c r="G195" i="10"/>
  <c r="H196" i="10" l="1"/>
  <c r="G196" i="10"/>
  <c r="H197" i="10" l="1"/>
  <c r="G197" i="10"/>
  <c r="H198" i="10" l="1"/>
  <c r="G198" i="10"/>
  <c r="H199" i="10" l="1"/>
  <c r="G199" i="10"/>
  <c r="G200" i="10" l="1"/>
  <c r="H200" i="10"/>
  <c r="H201" i="10" l="1"/>
  <c r="G201" i="10"/>
  <c r="H202" i="10" l="1"/>
  <c r="G202" i="10"/>
  <c r="H203" i="10" l="1"/>
  <c r="G203" i="10"/>
  <c r="H204" i="10" l="1"/>
  <c r="G204" i="10"/>
  <c r="H205" i="10" l="1"/>
  <c r="G205" i="10"/>
  <c r="H206" i="10" l="1"/>
  <c r="G206" i="10"/>
  <c r="H207" i="10" l="1"/>
  <c r="G207" i="10"/>
  <c r="H208" i="10" l="1"/>
  <c r="G208" i="10"/>
  <c r="H209" i="10" l="1"/>
  <c r="G209" i="10"/>
  <c r="G210" i="10" l="1"/>
  <c r="H210" i="10"/>
  <c r="H211" i="10" l="1"/>
  <c r="G211" i="10"/>
  <c r="H212" i="10" l="1"/>
  <c r="G212" i="10"/>
  <c r="H213" i="10" l="1"/>
  <c r="G213" i="10"/>
  <c r="G214" i="10" l="1"/>
  <c r="H214" i="10"/>
  <c r="H215" i="10" l="1"/>
  <c r="G215" i="10"/>
  <c r="H216" i="10" l="1"/>
  <c r="G216" i="10"/>
  <c r="G217" i="10" l="1"/>
  <c r="H217" i="10"/>
  <c r="G218" i="10" l="1"/>
  <c r="H218" i="10"/>
  <c r="H219" i="10" l="1"/>
  <c r="G219" i="10"/>
  <c r="G220" i="10" l="1"/>
  <c r="H220" i="10"/>
  <c r="H221" i="10" l="1"/>
  <c r="G221" i="10"/>
  <c r="G222" i="10" l="1"/>
  <c r="H222" i="10"/>
  <c r="H223" i="10" l="1"/>
  <c r="G223" i="10"/>
  <c r="G224" i="10" l="1"/>
  <c r="H224" i="10"/>
  <c r="H225" i="10" l="1"/>
  <c r="G225" i="10"/>
  <c r="H226" i="10" l="1"/>
  <c r="G226" i="10"/>
  <c r="H227" i="10" l="1"/>
  <c r="G227" i="10"/>
  <c r="G228" i="10" l="1"/>
  <c r="H228" i="10"/>
  <c r="H229" i="10" l="1"/>
  <c r="G229" i="10"/>
  <c r="G230" i="10" l="1"/>
  <c r="H230" i="10"/>
  <c r="H231" i="10" l="1"/>
  <c r="G231" i="10"/>
  <c r="G232" i="10" l="1"/>
  <c r="H232" i="10"/>
  <c r="H233" i="10" l="1"/>
  <c r="G233" i="10"/>
  <c r="G234" i="10" l="1"/>
  <c r="H234" i="10"/>
  <c r="H235" i="10" l="1"/>
  <c r="G235" i="10"/>
  <c r="H236" i="10" l="1"/>
  <c r="G236" i="10"/>
  <c r="H237" i="10" l="1"/>
  <c r="G237" i="10"/>
  <c r="H238" i="10" l="1"/>
  <c r="G238" i="10"/>
  <c r="H239" i="10" l="1"/>
  <c r="G239" i="10"/>
  <c r="G240" i="10" l="1"/>
  <c r="H240" i="10"/>
  <c r="H241" i="10" l="1"/>
  <c r="G241" i="10"/>
  <c r="H242" i="10" l="1"/>
  <c r="G242" i="10"/>
  <c r="H243" i="10" l="1"/>
  <c r="G243" i="10"/>
  <c r="H244" i="10" l="1"/>
  <c r="G244" i="10"/>
  <c r="H245" i="10" l="1"/>
  <c r="G245" i="10"/>
  <c r="H246" i="10" l="1"/>
  <c r="G246" i="10"/>
  <c r="H247" i="10" l="1"/>
  <c r="G247" i="10"/>
  <c r="H248" i="10" l="1"/>
  <c r="G248" i="10"/>
  <c r="H249" i="10" l="1"/>
  <c r="G249" i="10"/>
  <c r="G250" i="10" l="1"/>
  <c r="H250" i="10"/>
  <c r="H251" i="10" l="1"/>
  <c r="G251" i="10"/>
  <c r="H252" i="10" l="1"/>
  <c r="G252" i="10"/>
  <c r="H253" i="10" l="1"/>
  <c r="G253" i="10"/>
  <c r="H254" i="10" l="1"/>
  <c r="G254" i="10"/>
  <c r="H255" i="10" l="1"/>
  <c r="G255" i="10"/>
  <c r="H256" i="10" l="1"/>
  <c r="G256" i="10"/>
  <c r="H257" i="10" l="1"/>
  <c r="G257" i="10"/>
  <c r="H258" i="10" l="1"/>
  <c r="G258" i="10"/>
  <c r="H259" i="10" l="1"/>
  <c r="G259" i="10"/>
  <c r="G260" i="10" l="1"/>
  <c r="H260" i="10"/>
  <c r="H261" i="10" l="1"/>
  <c r="G261" i="10"/>
  <c r="G262" i="10" l="1"/>
  <c r="H262" i="10"/>
  <c r="H263" i="10" l="1"/>
  <c r="G263" i="10"/>
  <c r="G264" i="10" l="1"/>
  <c r="H264" i="10"/>
  <c r="H265" i="10" l="1"/>
  <c r="G265" i="10"/>
  <c r="H266" i="10" l="1"/>
  <c r="G266" i="10"/>
  <c r="H267" i="10" l="1"/>
  <c r="G267" i="10"/>
  <c r="G268" i="10" l="1"/>
  <c r="H268" i="10"/>
  <c r="H269" i="10" l="1"/>
  <c r="G269" i="10"/>
  <c r="G270" i="10" l="1"/>
  <c r="H270" i="10"/>
  <c r="H271" i="10" l="1"/>
  <c r="G271" i="10"/>
  <c r="G272" i="10" l="1"/>
  <c r="H272" i="10"/>
  <c r="H273" i="10" l="1"/>
  <c r="G273" i="10"/>
  <c r="G274" i="10" l="1"/>
  <c r="H274" i="10"/>
  <c r="H275" i="10" l="1"/>
  <c r="G275" i="10"/>
  <c r="H276" i="10" l="1"/>
  <c r="G276" i="10"/>
  <c r="H277" i="10" l="1"/>
  <c r="G277" i="10"/>
  <c r="G278" i="10" l="1"/>
  <c r="H278" i="10"/>
  <c r="G279" i="10" l="1"/>
  <c r="H279" i="10"/>
  <c r="G280" i="10" l="1"/>
  <c r="H280" i="10"/>
  <c r="H281" i="10" l="1"/>
  <c r="G281" i="10"/>
  <c r="G282" i="10" l="1"/>
  <c r="H282" i="10"/>
  <c r="H283" i="10" l="1"/>
  <c r="G283" i="10"/>
  <c r="H284" i="10" l="1"/>
  <c r="G284" i="10"/>
  <c r="H285" i="10" l="1"/>
  <c r="G285" i="10"/>
  <c r="H286" i="10" l="1"/>
  <c r="G286" i="10"/>
  <c r="H287" i="10" l="1"/>
  <c r="G287" i="10"/>
  <c r="H288" i="10" l="1"/>
  <c r="G288" i="10"/>
  <c r="H289" i="10" l="1"/>
  <c r="G289" i="10"/>
  <c r="G290" i="10" l="1"/>
  <c r="H290" i="10"/>
  <c r="H291" i="10" l="1"/>
  <c r="G291" i="10"/>
  <c r="H292" i="10" l="1"/>
  <c r="G292" i="10"/>
  <c r="H293" i="10" l="1"/>
  <c r="G293" i="10"/>
  <c r="H294" i="10" l="1"/>
  <c r="G294" i="10"/>
  <c r="H295" i="10" l="1"/>
  <c r="G295" i="10"/>
  <c r="H296" i="10" l="1"/>
  <c r="G296" i="10"/>
  <c r="H297" i="10" l="1"/>
  <c r="G297" i="10"/>
  <c r="H298" i="10" l="1"/>
  <c r="G298" i="10"/>
  <c r="H299" i="10" l="1"/>
  <c r="G299" i="10"/>
  <c r="G300" i="10" l="1"/>
  <c r="H300" i="10"/>
  <c r="H301" i="10" l="1"/>
  <c r="G301" i="10"/>
  <c r="H302" i="10" l="1"/>
  <c r="G302" i="10"/>
  <c r="H303" i="10" l="1"/>
  <c r="G303" i="10"/>
  <c r="G304" i="10" l="1"/>
  <c r="H304" i="10"/>
  <c r="H305" i="10" l="1"/>
  <c r="G305" i="10"/>
  <c r="H306" i="10" l="1"/>
  <c r="G306" i="10"/>
  <c r="H307" i="10" l="1"/>
  <c r="G307" i="10"/>
  <c r="H308" i="10" l="1"/>
  <c r="G308" i="10"/>
  <c r="H309" i="10" l="1"/>
  <c r="G309" i="10"/>
  <c r="G310" i="10" l="1"/>
  <c r="H310" i="10"/>
  <c r="H311" i="10" l="1"/>
  <c r="G311" i="10"/>
  <c r="H312" i="10" l="1"/>
  <c r="G312" i="10"/>
  <c r="H313" i="10" l="1"/>
  <c r="G313" i="10"/>
  <c r="G314" i="10" l="1"/>
  <c r="H314" i="10"/>
  <c r="H315" i="10" l="1"/>
  <c r="G315" i="10"/>
  <c r="H316" i="10" l="1"/>
  <c r="G316" i="10"/>
  <c r="H317" i="10" l="1"/>
  <c r="G317" i="10"/>
  <c r="G318" i="10" l="1"/>
  <c r="H318" i="10"/>
  <c r="H319" i="10" l="1"/>
  <c r="G319" i="10"/>
  <c r="G320" i="10" l="1"/>
  <c r="H320" i="10"/>
  <c r="G321" i="10" l="1"/>
  <c r="H321" i="10"/>
  <c r="G322" i="10" l="1"/>
  <c r="H322" i="10"/>
  <c r="H323" i="10" l="1"/>
  <c r="G323" i="10"/>
  <c r="H324" i="10" l="1"/>
  <c r="G324" i="10"/>
  <c r="G325" i="10" l="1"/>
  <c r="H325" i="10"/>
  <c r="H326" i="10" l="1"/>
  <c r="G326" i="10"/>
  <c r="H327" i="10" l="1"/>
  <c r="G327" i="10"/>
  <c r="H328" i="10" l="1"/>
  <c r="G328" i="10"/>
  <c r="G329" i="10" l="1"/>
  <c r="H329" i="10"/>
  <c r="G330" i="10" l="1"/>
  <c r="H330" i="10"/>
  <c r="G331" i="10" l="1"/>
  <c r="H331" i="10"/>
  <c r="H332" i="10" l="1"/>
  <c r="G332" i="10"/>
  <c r="H333" i="10" l="1"/>
  <c r="G333" i="10"/>
  <c r="H334" i="10" l="1"/>
  <c r="G334" i="10"/>
  <c r="G335" i="10" l="1"/>
  <c r="H335" i="10"/>
  <c r="H336" i="10" l="1"/>
  <c r="G336" i="10"/>
  <c r="H337" i="10" l="1"/>
  <c r="G337" i="10"/>
  <c r="H338" i="10" l="1"/>
  <c r="G338" i="10"/>
  <c r="H339" i="10" l="1"/>
  <c r="G339" i="10"/>
  <c r="G340" i="10" l="1"/>
  <c r="H340" i="10"/>
  <c r="G341" i="10" l="1"/>
  <c r="H341" i="10"/>
  <c r="H342" i="10" l="1"/>
  <c r="G342" i="10"/>
  <c r="H343" i="10" l="1"/>
  <c r="G343" i="10"/>
  <c r="H344" i="10" l="1"/>
  <c r="G344" i="10"/>
  <c r="H345" i="10" l="1"/>
  <c r="G345" i="10"/>
  <c r="H346" i="10" l="1"/>
  <c r="G346" i="10"/>
  <c r="H347" i="10" l="1"/>
  <c r="G347" i="10"/>
  <c r="H348" i="10" l="1"/>
  <c r="G348" i="10"/>
  <c r="G349" i="10" l="1"/>
  <c r="H349" i="10"/>
  <c r="G350" i="10" l="1"/>
  <c r="H350" i="10"/>
  <c r="G351" i="10" l="1"/>
  <c r="H351" i="10"/>
  <c r="H352" i="10" l="1"/>
  <c r="G352" i="10"/>
  <c r="H353" i="10" l="1"/>
  <c r="G353" i="10"/>
  <c r="H354" i="10" l="1"/>
  <c r="G354" i="10"/>
  <c r="G355" i="10" l="1"/>
  <c r="H355" i="10"/>
  <c r="H356" i="10" l="1"/>
  <c r="G356" i="10"/>
  <c r="H357" i="10" l="1"/>
  <c r="G357" i="10"/>
  <c r="H358" i="10" l="1"/>
  <c r="G358" i="10"/>
  <c r="H359" i="10" l="1"/>
  <c r="G359" i="10"/>
  <c r="G360" i="10" l="1"/>
  <c r="H360" i="10"/>
  <c r="G361" i="10" l="1"/>
  <c r="H361" i="10"/>
  <c r="G362" i="10" l="1"/>
  <c r="H362" i="10"/>
  <c r="H363" i="10" l="1"/>
  <c r="G363" i="10"/>
  <c r="H365" i="10" l="1"/>
  <c r="G365" i="10"/>
  <c r="H364" i="10"/>
  <c r="G364" i="10"/>
  <c r="G366" i="10" l="1"/>
  <c r="H366" i="10"/>
  <c r="AA146" i="11"/>
  <c r="Z146" i="11"/>
  <c r="Y146" i="11"/>
  <c r="X146" i="11"/>
  <c r="W146" i="11"/>
  <c r="V146" i="11"/>
  <c r="U146" i="11"/>
  <c r="T146" i="11"/>
  <c r="AA145" i="11"/>
  <c r="Z145" i="11"/>
  <c r="Y145" i="11"/>
  <c r="X145" i="11"/>
  <c r="W145" i="11"/>
  <c r="V145" i="11"/>
  <c r="U145" i="11"/>
  <c r="T145" i="11"/>
  <c r="AA144" i="11"/>
  <c r="Z144" i="11"/>
  <c r="Y144" i="11"/>
  <c r="X144" i="11"/>
  <c r="W144" i="11"/>
  <c r="V144" i="11"/>
  <c r="U144" i="11"/>
  <c r="T144" i="11"/>
  <c r="AA143" i="11"/>
  <c r="Z143" i="11"/>
  <c r="Y143" i="11"/>
  <c r="X143" i="11"/>
  <c r="W143" i="11"/>
  <c r="V143" i="11"/>
  <c r="U143" i="11"/>
  <c r="T143" i="11"/>
  <c r="AA142" i="11"/>
  <c r="Z142" i="11"/>
  <c r="Y142" i="11"/>
  <c r="X142" i="11"/>
  <c r="W142" i="11"/>
  <c r="V142" i="11"/>
  <c r="U142" i="11"/>
  <c r="T142" i="11"/>
  <c r="AA141" i="11"/>
  <c r="Z141" i="11"/>
  <c r="Y141" i="11"/>
  <c r="X141" i="11"/>
  <c r="W141" i="11"/>
  <c r="V141" i="11"/>
  <c r="U141" i="11"/>
  <c r="T141" i="11"/>
  <c r="AA140" i="11"/>
  <c r="Z140" i="11"/>
  <c r="Y140" i="11"/>
  <c r="X140" i="11"/>
  <c r="W140" i="11"/>
  <c r="V140" i="11"/>
  <c r="U140" i="11"/>
  <c r="T140" i="11"/>
  <c r="AA139" i="11"/>
  <c r="Z139" i="11"/>
  <c r="Y139" i="11"/>
  <c r="X139" i="11"/>
  <c r="W139" i="11"/>
  <c r="V139" i="11"/>
  <c r="U139" i="11"/>
  <c r="T139" i="11"/>
  <c r="AA138" i="11"/>
  <c r="Z138" i="11"/>
  <c r="Y138" i="11"/>
  <c r="X138" i="11"/>
  <c r="W138" i="11"/>
  <c r="V138" i="11"/>
  <c r="U138" i="11"/>
  <c r="T138" i="11"/>
  <c r="AA137" i="11"/>
  <c r="Z137" i="11"/>
  <c r="Y137" i="11"/>
  <c r="X137" i="11"/>
  <c r="W137" i="11"/>
  <c r="V137" i="11"/>
  <c r="U137" i="11"/>
  <c r="T137" i="11"/>
  <c r="AA136" i="11"/>
  <c r="Z136" i="11"/>
  <c r="Y136" i="11"/>
  <c r="X136" i="11"/>
  <c r="W136" i="11"/>
  <c r="V136" i="11"/>
  <c r="U136" i="11"/>
  <c r="T136" i="11"/>
  <c r="AA135" i="11"/>
  <c r="Z135" i="11"/>
  <c r="Y135" i="11"/>
  <c r="X135" i="11"/>
  <c r="W135" i="11"/>
  <c r="V135" i="11"/>
  <c r="U135" i="11"/>
  <c r="T135" i="11"/>
  <c r="AA134" i="11"/>
  <c r="Z134" i="11"/>
  <c r="Y134" i="11"/>
  <c r="X134" i="11"/>
  <c r="W134" i="11"/>
  <c r="V134" i="11"/>
  <c r="U134" i="11"/>
  <c r="T134" i="11"/>
  <c r="AA133" i="11"/>
  <c r="Z133" i="11"/>
  <c r="Y133" i="11"/>
  <c r="X133" i="11"/>
  <c r="W133" i="11"/>
  <c r="V133" i="11"/>
  <c r="U133" i="11"/>
  <c r="T133" i="11"/>
  <c r="AA132" i="11"/>
  <c r="Z132" i="11"/>
  <c r="Y132" i="11"/>
  <c r="X132" i="11"/>
  <c r="W132" i="11"/>
  <c r="V132" i="11"/>
  <c r="U132" i="11"/>
  <c r="T132" i="11"/>
  <c r="AA131" i="11"/>
  <c r="Z131" i="11"/>
  <c r="Y131" i="11"/>
  <c r="X131" i="11"/>
  <c r="W131" i="11"/>
  <c r="V131" i="11"/>
  <c r="U131" i="11"/>
  <c r="T131" i="11"/>
  <c r="AA130" i="11"/>
  <c r="Z130" i="11"/>
  <c r="Y130" i="11"/>
  <c r="X130" i="11"/>
  <c r="W130" i="11"/>
  <c r="V130" i="11"/>
  <c r="U130" i="11"/>
  <c r="T130" i="11"/>
  <c r="AA129" i="11"/>
  <c r="Z129" i="11"/>
  <c r="Y129" i="11"/>
  <c r="X129" i="11"/>
  <c r="W129" i="11"/>
  <c r="V129" i="11"/>
  <c r="U129" i="11"/>
  <c r="T129" i="11"/>
  <c r="AA128" i="11"/>
  <c r="Z128" i="11"/>
  <c r="Y128" i="11"/>
  <c r="X128" i="11"/>
  <c r="W128" i="11"/>
  <c r="V128" i="11"/>
  <c r="U128" i="11"/>
  <c r="T128" i="11"/>
  <c r="AA127" i="11"/>
  <c r="Z127" i="11"/>
  <c r="Y127" i="11"/>
  <c r="X127" i="11"/>
  <c r="W127" i="11"/>
  <c r="V127" i="11"/>
  <c r="U127" i="11"/>
  <c r="T127" i="11"/>
  <c r="AA126" i="11"/>
  <c r="Z126" i="11"/>
  <c r="Y126" i="11"/>
  <c r="X126" i="11"/>
  <c r="W126" i="11"/>
  <c r="V126" i="11"/>
  <c r="U126" i="11"/>
  <c r="T126" i="11"/>
  <c r="AA125" i="11"/>
  <c r="Z125" i="11"/>
  <c r="Y125" i="11"/>
  <c r="X125" i="11"/>
  <c r="W125" i="11"/>
  <c r="V125" i="11"/>
  <c r="U125" i="11"/>
  <c r="T125" i="11"/>
  <c r="AA124" i="11"/>
  <c r="Z124" i="11"/>
  <c r="Y124" i="11"/>
  <c r="X124" i="11"/>
  <c r="W124" i="11"/>
  <c r="V124" i="11"/>
  <c r="U124" i="11"/>
  <c r="T124" i="11"/>
  <c r="AA123" i="11"/>
  <c r="Z123" i="11"/>
  <c r="Y123" i="11"/>
  <c r="X123" i="11"/>
  <c r="W123" i="11"/>
  <c r="V123" i="11"/>
  <c r="U123" i="11"/>
  <c r="T123" i="11"/>
  <c r="AA122" i="11"/>
  <c r="Z122" i="11"/>
  <c r="Y122" i="11"/>
  <c r="X122" i="11"/>
  <c r="W122" i="11"/>
  <c r="V122" i="11"/>
  <c r="U122" i="11"/>
  <c r="T122" i="11"/>
  <c r="AA121" i="11"/>
  <c r="Z121" i="11"/>
  <c r="Y121" i="11"/>
  <c r="X121" i="11"/>
  <c r="W121" i="11"/>
  <c r="V121" i="11"/>
  <c r="U121" i="11"/>
  <c r="T121" i="11"/>
  <c r="AA120" i="11"/>
  <c r="Z120" i="11"/>
  <c r="Y120" i="11"/>
  <c r="X120" i="11"/>
  <c r="W120" i="11"/>
  <c r="V120" i="11"/>
  <c r="U120" i="11"/>
  <c r="T120" i="11"/>
  <c r="AA119" i="11"/>
  <c r="Z119" i="11"/>
  <c r="Y119" i="11"/>
  <c r="X119" i="11"/>
  <c r="W119" i="11"/>
  <c r="V119" i="11"/>
  <c r="U119" i="11"/>
  <c r="T119" i="11"/>
  <c r="AA118" i="11"/>
  <c r="Z118" i="11"/>
  <c r="Y118" i="11"/>
  <c r="X118" i="11"/>
  <c r="W118" i="11"/>
  <c r="V118" i="11"/>
  <c r="U118" i="11"/>
  <c r="T118" i="11"/>
  <c r="AA117" i="11"/>
  <c r="Z117" i="11"/>
  <c r="Y117" i="11"/>
  <c r="X117" i="11"/>
  <c r="W117" i="11"/>
  <c r="V117" i="11"/>
  <c r="U117" i="11"/>
  <c r="T117" i="11"/>
  <c r="AA116" i="11"/>
  <c r="Z116" i="11"/>
  <c r="Y116" i="11"/>
  <c r="X116" i="11"/>
  <c r="W116" i="11"/>
  <c r="V116" i="11"/>
  <c r="U116" i="11"/>
  <c r="T116" i="11"/>
  <c r="AA115" i="11"/>
  <c r="Z115" i="11"/>
  <c r="Y115" i="11"/>
  <c r="X115" i="11"/>
  <c r="W115" i="11"/>
  <c r="V115" i="11"/>
  <c r="U115" i="11"/>
  <c r="T115" i="11"/>
  <c r="AA114" i="11"/>
  <c r="Z114" i="11"/>
  <c r="Y114" i="11"/>
  <c r="X114" i="11"/>
  <c r="W114" i="11"/>
  <c r="V114" i="11"/>
  <c r="U114" i="11"/>
  <c r="T114" i="11"/>
  <c r="AA113" i="11"/>
  <c r="Z113" i="11"/>
  <c r="Y113" i="11"/>
  <c r="X113" i="11"/>
  <c r="W113" i="11"/>
  <c r="V113" i="11"/>
  <c r="U113" i="11"/>
  <c r="T113" i="11"/>
  <c r="AA112" i="11"/>
  <c r="Z112" i="11"/>
  <c r="Y112" i="11"/>
  <c r="X112" i="11"/>
  <c r="W112" i="11"/>
  <c r="V112" i="11"/>
  <c r="U112" i="11"/>
  <c r="T112" i="11"/>
  <c r="AA111" i="11"/>
  <c r="Z111" i="11"/>
  <c r="Y111" i="11"/>
  <c r="X111" i="11"/>
  <c r="W111" i="11"/>
  <c r="V111" i="11"/>
  <c r="U111" i="11"/>
  <c r="T111" i="11"/>
  <c r="AA110" i="11"/>
  <c r="Z110" i="11"/>
  <c r="Y110" i="11"/>
  <c r="X110" i="11"/>
  <c r="W110" i="11"/>
  <c r="V110" i="11"/>
  <c r="U110" i="11"/>
  <c r="T110" i="11"/>
  <c r="AA109" i="11"/>
  <c r="Z109" i="11"/>
  <c r="Y109" i="11"/>
  <c r="X109" i="11"/>
  <c r="W109" i="11"/>
  <c r="V109" i="11"/>
  <c r="U109" i="11"/>
  <c r="T109" i="11"/>
  <c r="AA108" i="11"/>
  <c r="Z108" i="11"/>
  <c r="Y108" i="11"/>
  <c r="X108" i="11"/>
  <c r="W108" i="11"/>
  <c r="V108" i="11"/>
  <c r="U108" i="11"/>
  <c r="T108" i="11"/>
  <c r="AA107" i="11"/>
  <c r="Z107" i="11"/>
  <c r="Y107" i="11"/>
  <c r="X107" i="11"/>
  <c r="W107" i="11"/>
  <c r="V107" i="11"/>
  <c r="U107" i="11"/>
  <c r="T107" i="11"/>
  <c r="AA106" i="11"/>
  <c r="Z106" i="11"/>
  <c r="Y106" i="11"/>
  <c r="X106" i="11"/>
  <c r="W106" i="11"/>
  <c r="V106" i="11"/>
  <c r="U106" i="11"/>
  <c r="T106" i="11"/>
  <c r="AA105" i="11"/>
  <c r="Z105" i="11"/>
  <c r="Y105" i="11"/>
  <c r="X105" i="11"/>
  <c r="W105" i="11"/>
  <c r="V105" i="11"/>
  <c r="U105" i="11"/>
  <c r="T105" i="11"/>
  <c r="AA104" i="11"/>
  <c r="Z104" i="11"/>
  <c r="Y104" i="11"/>
  <c r="X104" i="11"/>
  <c r="W104" i="11"/>
  <c r="V104" i="11"/>
  <c r="U104" i="11"/>
  <c r="T104" i="11"/>
  <c r="AA103" i="11"/>
  <c r="Z103" i="11"/>
  <c r="Y103" i="11"/>
  <c r="X103" i="11"/>
  <c r="W103" i="11"/>
  <c r="V103" i="11"/>
  <c r="U103" i="11"/>
  <c r="T103" i="11"/>
  <c r="AA102" i="11"/>
  <c r="Z102" i="11"/>
  <c r="Y102" i="11"/>
  <c r="X102" i="11"/>
  <c r="W102" i="11"/>
  <c r="V102" i="11"/>
  <c r="U102" i="11"/>
  <c r="T102" i="11"/>
  <c r="AA101" i="11"/>
  <c r="Z101" i="11"/>
  <c r="Y101" i="11"/>
  <c r="X101" i="11"/>
  <c r="W101" i="11"/>
  <c r="V101" i="11"/>
  <c r="U101" i="11"/>
  <c r="T101" i="11"/>
  <c r="AA100" i="11"/>
  <c r="Z100" i="11"/>
  <c r="Y100" i="11"/>
  <c r="X100" i="11"/>
  <c r="W100" i="11"/>
  <c r="V100" i="11"/>
  <c r="U100" i="11"/>
  <c r="T100" i="11"/>
  <c r="AA99" i="11"/>
  <c r="Z99" i="11"/>
  <c r="Y99" i="11"/>
  <c r="X99" i="11"/>
  <c r="W99" i="11"/>
  <c r="V99" i="11"/>
  <c r="U99" i="11"/>
  <c r="T99" i="11"/>
  <c r="AA98" i="11"/>
  <c r="Z98" i="11"/>
  <c r="Y98" i="11"/>
  <c r="X98" i="11"/>
  <c r="W98" i="11"/>
  <c r="V98" i="11"/>
  <c r="U98" i="11"/>
  <c r="T98" i="11"/>
  <c r="AA97" i="11"/>
  <c r="Z97" i="11"/>
  <c r="Y97" i="11"/>
  <c r="X97" i="11"/>
  <c r="W97" i="11"/>
  <c r="V97" i="11"/>
  <c r="U97" i="11"/>
  <c r="T97" i="11"/>
  <c r="AA96" i="11"/>
  <c r="Z96" i="11"/>
  <c r="Y96" i="11"/>
  <c r="X96" i="11"/>
  <c r="W96" i="11"/>
  <c r="V96" i="11"/>
  <c r="U96" i="11"/>
  <c r="T96" i="11"/>
  <c r="AA95" i="11"/>
  <c r="Z95" i="11"/>
  <c r="Y95" i="11"/>
  <c r="X95" i="11"/>
  <c r="W95" i="11"/>
  <c r="V95" i="11"/>
  <c r="U95" i="11"/>
  <c r="T95" i="11"/>
  <c r="AA94" i="11"/>
  <c r="Z94" i="11"/>
  <c r="Y94" i="11"/>
  <c r="X94" i="11"/>
  <c r="W94" i="11"/>
  <c r="V94" i="11"/>
  <c r="U94" i="11"/>
  <c r="T94" i="11"/>
  <c r="AA93" i="11"/>
  <c r="Z93" i="11"/>
  <c r="Y93" i="11"/>
  <c r="X93" i="11"/>
  <c r="W93" i="11"/>
  <c r="V93" i="11"/>
  <c r="U93" i="11"/>
  <c r="T93" i="11"/>
  <c r="AA92" i="11"/>
  <c r="Z92" i="11"/>
  <c r="Y92" i="11"/>
  <c r="X92" i="11"/>
  <c r="W92" i="11"/>
  <c r="V92" i="11"/>
  <c r="U92" i="11"/>
  <c r="T92" i="11"/>
  <c r="AA91" i="11"/>
  <c r="Z91" i="11"/>
  <c r="Y91" i="11"/>
  <c r="X91" i="11"/>
  <c r="W91" i="11"/>
  <c r="V91" i="11"/>
  <c r="U91" i="11"/>
  <c r="T91" i="11"/>
  <c r="AA90" i="11"/>
  <c r="Z90" i="11"/>
  <c r="Y90" i="11"/>
  <c r="X90" i="11"/>
  <c r="W90" i="11"/>
  <c r="V90" i="11"/>
  <c r="U90" i="11"/>
  <c r="T90" i="11"/>
  <c r="AA89" i="11"/>
  <c r="Z89" i="11"/>
  <c r="Y89" i="11"/>
  <c r="X89" i="11"/>
  <c r="W89" i="11"/>
  <c r="V89" i="11"/>
  <c r="U89" i="11"/>
  <c r="T89" i="11"/>
  <c r="AA88" i="11"/>
  <c r="Z88" i="11"/>
  <c r="Y88" i="11"/>
  <c r="X88" i="11"/>
  <c r="W88" i="11"/>
  <c r="V88" i="11"/>
  <c r="U88" i="11"/>
  <c r="T88" i="11"/>
  <c r="AA87" i="11"/>
  <c r="Z87" i="11"/>
  <c r="Y87" i="11"/>
  <c r="X87" i="11"/>
  <c r="W87" i="11"/>
  <c r="V87" i="11"/>
  <c r="U87" i="11"/>
  <c r="T87" i="11"/>
  <c r="AA86" i="11"/>
  <c r="Z86" i="11"/>
  <c r="Y86" i="11"/>
  <c r="X86" i="11"/>
  <c r="W86" i="11"/>
  <c r="V86" i="11"/>
  <c r="U86" i="11"/>
  <c r="T86" i="11"/>
  <c r="AA85" i="11"/>
  <c r="Z85" i="11"/>
  <c r="Y85" i="11"/>
  <c r="X85" i="11"/>
  <c r="W85" i="11"/>
  <c r="V85" i="11"/>
  <c r="U85" i="11"/>
  <c r="T85" i="11"/>
  <c r="AA84" i="11"/>
  <c r="Z84" i="11"/>
  <c r="Y84" i="11"/>
  <c r="X84" i="11"/>
  <c r="W84" i="11"/>
  <c r="V84" i="11"/>
  <c r="U84" i="11"/>
  <c r="T84" i="11"/>
  <c r="AA83" i="11"/>
  <c r="Z83" i="11"/>
  <c r="Y83" i="11"/>
  <c r="X83" i="11"/>
  <c r="W83" i="11"/>
  <c r="V83" i="11"/>
  <c r="U83" i="11"/>
  <c r="T83" i="11"/>
  <c r="AA82" i="11"/>
  <c r="Z82" i="11"/>
  <c r="Y82" i="11"/>
  <c r="X82" i="11"/>
  <c r="W82" i="11"/>
  <c r="V82" i="11"/>
  <c r="U82" i="11"/>
  <c r="T82" i="11"/>
  <c r="AA81" i="11"/>
  <c r="Z81" i="11"/>
  <c r="Y81" i="11"/>
  <c r="X81" i="11"/>
  <c r="W81" i="11"/>
  <c r="V81" i="11"/>
  <c r="U81" i="11"/>
  <c r="T81" i="11"/>
  <c r="AA80" i="11"/>
  <c r="Z80" i="11"/>
  <c r="Y80" i="11"/>
  <c r="X80" i="11"/>
  <c r="W80" i="11"/>
  <c r="V80" i="11"/>
  <c r="U80" i="11"/>
  <c r="T80" i="11"/>
  <c r="AA79" i="11"/>
  <c r="Z79" i="11"/>
  <c r="Y79" i="11"/>
  <c r="X79" i="11"/>
  <c r="W79" i="11"/>
  <c r="V79" i="11"/>
  <c r="U79" i="11"/>
  <c r="T79" i="11"/>
  <c r="AA78" i="11"/>
  <c r="Z78" i="11"/>
  <c r="Y78" i="11"/>
  <c r="X78" i="11"/>
  <c r="W78" i="11"/>
  <c r="V78" i="11"/>
  <c r="U78" i="11"/>
  <c r="T78" i="11"/>
  <c r="AA77" i="11"/>
  <c r="Z77" i="11"/>
  <c r="Y77" i="11"/>
  <c r="X77" i="11"/>
  <c r="W77" i="11"/>
  <c r="V77" i="11"/>
  <c r="U77" i="11"/>
  <c r="T77" i="11"/>
  <c r="AA76" i="11"/>
  <c r="Z76" i="11"/>
  <c r="Y76" i="11"/>
  <c r="X76" i="11"/>
  <c r="W76" i="11"/>
  <c r="V76" i="11"/>
  <c r="U76" i="11"/>
  <c r="T76" i="11"/>
  <c r="AA75" i="11"/>
  <c r="Z75" i="11"/>
  <c r="Y75" i="11"/>
  <c r="X75" i="11"/>
  <c r="W75" i="11"/>
  <c r="V75" i="11"/>
  <c r="U75" i="11"/>
  <c r="T75" i="11"/>
  <c r="AA74" i="11"/>
  <c r="Z74" i="11"/>
  <c r="Y74" i="11"/>
  <c r="X74" i="11"/>
  <c r="W74" i="11"/>
  <c r="V74" i="11"/>
  <c r="U74" i="11"/>
  <c r="T74" i="11"/>
  <c r="AA73" i="11"/>
  <c r="Z73" i="11"/>
  <c r="Y73" i="11"/>
  <c r="X73" i="11"/>
  <c r="W73" i="11"/>
  <c r="V73" i="11"/>
  <c r="U73" i="11"/>
  <c r="T73" i="11"/>
  <c r="AA72" i="11"/>
  <c r="Z72" i="11"/>
  <c r="Y72" i="11"/>
  <c r="X72" i="11"/>
  <c r="W72" i="11"/>
  <c r="V72" i="11"/>
  <c r="U72" i="11"/>
  <c r="T72" i="11"/>
  <c r="AA71" i="11"/>
  <c r="Z71" i="11"/>
  <c r="Y71" i="11"/>
  <c r="X71" i="11"/>
  <c r="W71" i="11"/>
  <c r="V71" i="11"/>
  <c r="U71" i="11"/>
  <c r="T71" i="11"/>
  <c r="AA70" i="11"/>
  <c r="Z70" i="11"/>
  <c r="Y70" i="11"/>
  <c r="X70" i="11"/>
  <c r="W70" i="11"/>
  <c r="V70" i="11"/>
  <c r="U70" i="11"/>
  <c r="T70" i="11"/>
  <c r="AA69" i="11"/>
  <c r="Z69" i="11"/>
  <c r="Y69" i="11"/>
  <c r="X69" i="11"/>
  <c r="W69" i="11"/>
  <c r="V69" i="11"/>
  <c r="U69" i="11"/>
  <c r="T69" i="11"/>
  <c r="AA68" i="11"/>
  <c r="Z68" i="11"/>
  <c r="Y68" i="11"/>
  <c r="X68" i="11"/>
  <c r="W68" i="11"/>
  <c r="V68" i="11"/>
  <c r="U68" i="11"/>
  <c r="T68" i="11"/>
  <c r="AA67" i="11"/>
  <c r="Z67" i="11"/>
  <c r="Y67" i="11"/>
  <c r="X67" i="11"/>
  <c r="W67" i="11"/>
  <c r="V67" i="11"/>
  <c r="U67" i="11"/>
  <c r="T67" i="11"/>
  <c r="AA66" i="11"/>
  <c r="Z66" i="11"/>
  <c r="Y66" i="11"/>
  <c r="X66" i="11"/>
  <c r="W66" i="11"/>
  <c r="V66" i="11"/>
  <c r="U66" i="11"/>
  <c r="T66" i="11"/>
  <c r="AA65" i="11"/>
  <c r="Z65" i="11"/>
  <c r="Y65" i="11"/>
  <c r="X65" i="11"/>
  <c r="W65" i="11"/>
  <c r="V65" i="11"/>
  <c r="U65" i="11"/>
  <c r="T65" i="11"/>
  <c r="AA64" i="11"/>
  <c r="Z64" i="11"/>
  <c r="Y64" i="11"/>
  <c r="X64" i="11"/>
  <c r="W64" i="11"/>
  <c r="V64" i="11"/>
  <c r="U64" i="11"/>
  <c r="T64" i="11"/>
  <c r="AA63" i="11"/>
  <c r="Z63" i="11"/>
  <c r="Y63" i="11"/>
  <c r="X63" i="11"/>
  <c r="W63" i="11"/>
  <c r="V63" i="11"/>
  <c r="U63" i="11"/>
  <c r="T63" i="11"/>
  <c r="AA62" i="11"/>
  <c r="Z62" i="11"/>
  <c r="Y62" i="11"/>
  <c r="X62" i="11"/>
  <c r="W62" i="11"/>
  <c r="V62" i="11"/>
  <c r="U62" i="11"/>
  <c r="T62" i="11"/>
  <c r="AA61" i="11"/>
  <c r="Z61" i="11"/>
  <c r="Y61" i="11"/>
  <c r="X61" i="11"/>
  <c r="W61" i="11"/>
  <c r="V61" i="11"/>
  <c r="U61" i="11"/>
  <c r="T61" i="11"/>
  <c r="AA60" i="11"/>
  <c r="Z60" i="11"/>
  <c r="Y60" i="11"/>
  <c r="X60" i="11"/>
  <c r="W60" i="11"/>
  <c r="V60" i="11"/>
  <c r="U60" i="11"/>
  <c r="T60" i="11"/>
  <c r="AA59" i="11"/>
  <c r="Z59" i="11"/>
  <c r="Y59" i="11"/>
  <c r="X59" i="11"/>
  <c r="W59" i="11"/>
  <c r="V59" i="11"/>
  <c r="U59" i="11"/>
  <c r="T59" i="11"/>
  <c r="AA58" i="11"/>
  <c r="Z58" i="11"/>
  <c r="Y58" i="11"/>
  <c r="X58" i="11"/>
  <c r="W58" i="11"/>
  <c r="V58" i="11"/>
  <c r="U58" i="11"/>
  <c r="T58" i="11"/>
  <c r="AA57" i="11"/>
  <c r="Z57" i="11"/>
  <c r="Y57" i="11"/>
  <c r="X57" i="11"/>
  <c r="W57" i="11"/>
  <c r="V57" i="11"/>
  <c r="U57" i="11"/>
  <c r="T57" i="11"/>
  <c r="AA56" i="11"/>
  <c r="Z56" i="11"/>
  <c r="Y56" i="11"/>
  <c r="X56" i="11"/>
  <c r="W56" i="11"/>
  <c r="V56" i="11"/>
  <c r="U56" i="11"/>
  <c r="T56" i="11"/>
  <c r="AA55" i="11"/>
  <c r="Z55" i="11"/>
  <c r="Y55" i="11"/>
  <c r="X55" i="11"/>
  <c r="W55" i="11"/>
  <c r="V55" i="11"/>
  <c r="U55" i="11"/>
  <c r="T55" i="11"/>
  <c r="AA54" i="11"/>
  <c r="Z54" i="11"/>
  <c r="Y54" i="11"/>
  <c r="X54" i="11"/>
  <c r="W54" i="11"/>
  <c r="V54" i="11"/>
  <c r="U54" i="11"/>
  <c r="T54" i="11"/>
  <c r="AA53" i="11"/>
  <c r="Z53" i="11"/>
  <c r="Y53" i="11"/>
  <c r="X53" i="11"/>
  <c r="W53" i="11"/>
  <c r="V53" i="11"/>
  <c r="U53" i="11"/>
  <c r="T53" i="11"/>
  <c r="AA52" i="11"/>
  <c r="Z52" i="11"/>
  <c r="Y52" i="11"/>
  <c r="X52" i="11"/>
  <c r="W52" i="11"/>
  <c r="V52" i="11"/>
  <c r="U52" i="11"/>
  <c r="T52" i="11"/>
  <c r="AA51" i="11"/>
  <c r="Z51" i="11"/>
  <c r="Y51" i="11"/>
  <c r="X51" i="11"/>
  <c r="W51" i="11"/>
  <c r="V51" i="11"/>
  <c r="U51" i="11"/>
  <c r="T51" i="11"/>
  <c r="AA50" i="11"/>
  <c r="Z50" i="11"/>
  <c r="Y50" i="11"/>
  <c r="X50" i="11"/>
  <c r="W50" i="11"/>
  <c r="V50" i="11"/>
  <c r="U50" i="11"/>
  <c r="T50" i="11"/>
  <c r="AA49" i="11"/>
  <c r="Z49" i="11"/>
  <c r="Y49" i="11"/>
  <c r="X49" i="11"/>
  <c r="W49" i="11"/>
  <c r="V49" i="11"/>
  <c r="U49" i="11"/>
  <c r="T49" i="11"/>
  <c r="AA48" i="11"/>
  <c r="Z48" i="11"/>
  <c r="Y48" i="11"/>
  <c r="X48" i="11"/>
  <c r="W48" i="11"/>
  <c r="V48" i="11"/>
  <c r="U48" i="11"/>
  <c r="T48" i="11"/>
  <c r="AA47" i="11"/>
  <c r="Z47" i="11"/>
  <c r="Y47" i="11"/>
  <c r="X47" i="11"/>
  <c r="W47" i="11"/>
  <c r="V47" i="11"/>
  <c r="U47" i="11"/>
  <c r="T47" i="11"/>
  <c r="AA46" i="11"/>
  <c r="Z46" i="11"/>
  <c r="Y46" i="11"/>
  <c r="X46" i="11"/>
  <c r="W46" i="11"/>
  <c r="V46" i="11"/>
  <c r="U46" i="11"/>
  <c r="T46" i="11"/>
  <c r="AA45" i="11"/>
  <c r="Z45" i="11"/>
  <c r="Y45" i="11"/>
  <c r="X45" i="11"/>
  <c r="W45" i="11"/>
  <c r="V45" i="11"/>
  <c r="U45" i="11"/>
  <c r="T45" i="11"/>
  <c r="AA44" i="11"/>
  <c r="Z44" i="11"/>
  <c r="Y44" i="11"/>
  <c r="X44" i="11"/>
  <c r="W44" i="11"/>
  <c r="V44" i="11"/>
  <c r="U44" i="11"/>
  <c r="T44" i="11"/>
  <c r="AA43" i="11"/>
  <c r="Z43" i="11"/>
  <c r="Y43" i="11"/>
  <c r="X43" i="11"/>
  <c r="W43" i="11"/>
  <c r="V43" i="11"/>
  <c r="U43" i="11"/>
  <c r="T43" i="11"/>
  <c r="AA42" i="11"/>
  <c r="Z42" i="11"/>
  <c r="Y42" i="11"/>
  <c r="X42" i="11"/>
  <c r="W42" i="11"/>
  <c r="V42" i="11"/>
  <c r="U42" i="11"/>
  <c r="T42" i="11"/>
  <c r="AA41" i="11"/>
  <c r="Z41" i="11"/>
  <c r="Y41" i="11"/>
  <c r="X41" i="11"/>
  <c r="W41" i="11"/>
  <c r="V41" i="11"/>
  <c r="U41" i="11"/>
  <c r="T41" i="11"/>
  <c r="AA40" i="11"/>
  <c r="Z40" i="11"/>
  <c r="Y40" i="11"/>
  <c r="X40" i="11"/>
  <c r="W40" i="11"/>
  <c r="V40" i="11"/>
  <c r="U40" i="11"/>
  <c r="T40" i="11"/>
  <c r="AA39" i="11"/>
  <c r="Z39" i="11"/>
  <c r="Y39" i="11"/>
  <c r="X39" i="11"/>
  <c r="W39" i="11"/>
  <c r="V39" i="11"/>
  <c r="U39" i="11"/>
  <c r="T39" i="11"/>
  <c r="AA38" i="11"/>
  <c r="Z38" i="11"/>
  <c r="Y38" i="11"/>
  <c r="X38" i="11"/>
  <c r="W38" i="11"/>
  <c r="V38" i="11"/>
  <c r="U38" i="11"/>
  <c r="T38" i="11"/>
  <c r="AA37" i="11"/>
  <c r="Z37" i="11"/>
  <c r="Y37" i="11"/>
  <c r="X37" i="11"/>
  <c r="W37" i="11"/>
  <c r="V37" i="11"/>
  <c r="U37" i="11"/>
  <c r="T37" i="11"/>
  <c r="AA36" i="11"/>
  <c r="Z36" i="11"/>
  <c r="Y36" i="11"/>
  <c r="X36" i="11"/>
  <c r="W36" i="11"/>
  <c r="V36" i="11"/>
  <c r="U36" i="11"/>
  <c r="T36" i="11"/>
  <c r="AA35" i="11"/>
  <c r="Z35" i="11"/>
  <c r="Y35" i="11"/>
  <c r="X35" i="11"/>
  <c r="W35" i="11"/>
  <c r="V35" i="11"/>
  <c r="U35" i="11"/>
  <c r="T35" i="11"/>
  <c r="AA34" i="11"/>
  <c r="Z34" i="11"/>
  <c r="Y34" i="11"/>
  <c r="X34" i="11"/>
  <c r="W34" i="11"/>
  <c r="V34" i="11"/>
  <c r="U34" i="11"/>
  <c r="T34" i="11"/>
  <c r="AA33" i="11"/>
  <c r="Z33" i="11"/>
  <c r="Y33" i="11"/>
  <c r="X33" i="11"/>
  <c r="W33" i="11"/>
  <c r="V33" i="11"/>
  <c r="U33" i="11"/>
  <c r="T33" i="11"/>
  <c r="AA32" i="11"/>
  <c r="Z32" i="11"/>
  <c r="Y32" i="11"/>
  <c r="X32" i="11"/>
  <c r="W32" i="11"/>
  <c r="V32" i="11"/>
  <c r="U32" i="11"/>
  <c r="T32" i="11"/>
  <c r="AA31" i="11"/>
  <c r="Z31" i="11"/>
  <c r="Y31" i="11"/>
  <c r="X31" i="11"/>
  <c r="W31" i="11"/>
  <c r="V31" i="11"/>
  <c r="U31" i="11"/>
  <c r="T31" i="11"/>
  <c r="AA30" i="11"/>
  <c r="Z30" i="11"/>
  <c r="Y30" i="11"/>
  <c r="X30" i="11"/>
  <c r="W30" i="11"/>
  <c r="V30" i="11"/>
  <c r="U30" i="11"/>
  <c r="T30" i="11"/>
  <c r="AA29" i="11"/>
  <c r="Z29" i="11"/>
  <c r="Y29" i="11"/>
  <c r="X29" i="11"/>
  <c r="W29" i="11"/>
  <c r="V29" i="11"/>
  <c r="U29" i="11"/>
  <c r="T29" i="11"/>
  <c r="AA28" i="11"/>
  <c r="Z28" i="11"/>
  <c r="Y28" i="11"/>
  <c r="X28" i="11"/>
  <c r="W28" i="11"/>
  <c r="V28" i="11"/>
  <c r="U28" i="11"/>
  <c r="T28" i="11"/>
  <c r="AA27" i="11"/>
  <c r="Z27" i="11"/>
  <c r="Y27" i="11"/>
  <c r="X27" i="11"/>
  <c r="W27" i="11"/>
  <c r="V27" i="11"/>
  <c r="U27" i="11"/>
  <c r="T27" i="11"/>
  <c r="AA26" i="11"/>
  <c r="Z26" i="11"/>
  <c r="Y26" i="11"/>
  <c r="X26" i="11"/>
  <c r="W26" i="11"/>
  <c r="V26" i="11"/>
  <c r="U26" i="11"/>
  <c r="T26" i="11"/>
  <c r="AA25" i="11"/>
  <c r="Z25" i="11"/>
  <c r="Y25" i="11"/>
  <c r="X25" i="11"/>
  <c r="W25" i="11"/>
  <c r="V25" i="11"/>
  <c r="U25" i="11"/>
  <c r="T25" i="11"/>
  <c r="AA24" i="11"/>
  <c r="Z24" i="11"/>
  <c r="Y24" i="11"/>
  <c r="X24" i="11"/>
  <c r="W24" i="11"/>
  <c r="V24" i="11"/>
  <c r="U24" i="11"/>
  <c r="T24" i="11"/>
  <c r="AA23" i="11"/>
  <c r="Z23" i="11"/>
  <c r="Y23" i="11"/>
  <c r="X23" i="11"/>
  <c r="W23" i="11"/>
  <c r="V23" i="11"/>
  <c r="U23" i="11"/>
  <c r="T23" i="11"/>
  <c r="AA22" i="11"/>
  <c r="Z22" i="11"/>
  <c r="Y22" i="11"/>
  <c r="X22" i="11"/>
  <c r="W22" i="11"/>
  <c r="V22" i="11"/>
  <c r="U22" i="11"/>
  <c r="T22" i="11"/>
  <c r="AA21" i="11"/>
  <c r="Z21" i="11"/>
  <c r="Y21" i="11"/>
  <c r="X21" i="11"/>
  <c r="W21" i="11"/>
  <c r="V21" i="11"/>
  <c r="U21" i="11"/>
  <c r="T21" i="11"/>
  <c r="AA20" i="11"/>
  <c r="Z20" i="11"/>
  <c r="Y20" i="11"/>
  <c r="X20" i="11"/>
  <c r="W20" i="11"/>
  <c r="V20" i="11"/>
  <c r="U20" i="11"/>
  <c r="T20" i="11"/>
  <c r="AA19" i="11"/>
  <c r="Z19" i="11"/>
  <c r="Y19" i="11"/>
  <c r="X19" i="11"/>
  <c r="W19" i="11"/>
  <c r="V19" i="11"/>
  <c r="U19" i="11"/>
  <c r="T19" i="11"/>
  <c r="AA18" i="11"/>
  <c r="Z18" i="11"/>
  <c r="Y18" i="11"/>
  <c r="X18" i="11"/>
  <c r="W18" i="11"/>
  <c r="V18" i="11"/>
  <c r="U18" i="11"/>
  <c r="T18" i="11"/>
  <c r="AA17" i="11"/>
  <c r="Z17" i="11"/>
  <c r="Y17" i="11"/>
  <c r="X17" i="11"/>
  <c r="W17" i="11"/>
  <c r="V17" i="11"/>
  <c r="U17" i="11"/>
  <c r="T17" i="11"/>
  <c r="AA16" i="11"/>
  <c r="Z16" i="11"/>
  <c r="Y16" i="11"/>
  <c r="X16" i="11"/>
  <c r="W16" i="11"/>
  <c r="V16" i="11"/>
  <c r="U16" i="11"/>
  <c r="T16" i="11"/>
  <c r="AA15" i="11"/>
  <c r="Z15" i="11"/>
  <c r="Y15" i="11"/>
  <c r="X15" i="11"/>
  <c r="W15" i="11"/>
  <c r="V15" i="11"/>
  <c r="U15" i="11"/>
  <c r="T15" i="11"/>
  <c r="AA14" i="11"/>
  <c r="Z14" i="11"/>
  <c r="Y14" i="11"/>
  <c r="X14" i="11"/>
  <c r="W14" i="11"/>
  <c r="V14" i="11"/>
  <c r="U14" i="11"/>
  <c r="T14" i="11"/>
  <c r="AA13" i="11"/>
  <c r="Z13" i="11"/>
  <c r="Y13" i="11"/>
  <c r="X13" i="11"/>
  <c r="W13" i="11"/>
  <c r="V13" i="11"/>
  <c r="U13" i="11"/>
  <c r="T13" i="11"/>
  <c r="AA12" i="11"/>
  <c r="Z12" i="11"/>
  <c r="Y12" i="11"/>
  <c r="X12" i="11"/>
  <c r="W12" i="11"/>
  <c r="V12" i="11"/>
  <c r="U12" i="11"/>
  <c r="T12" i="11"/>
  <c r="AA11" i="11"/>
  <c r="Z11" i="11"/>
  <c r="Y11" i="11"/>
  <c r="X11" i="11"/>
  <c r="W11" i="11"/>
  <c r="V11" i="11"/>
  <c r="U11" i="11"/>
  <c r="T11" i="11"/>
  <c r="AA10" i="11"/>
  <c r="Z10" i="11"/>
  <c r="Y10" i="11"/>
  <c r="X10" i="11"/>
  <c r="W10" i="11"/>
  <c r="V10" i="11"/>
  <c r="U10" i="11"/>
  <c r="T10" i="11"/>
  <c r="AA9" i="11"/>
  <c r="Z9" i="11"/>
  <c r="Y9" i="11"/>
  <c r="X9" i="11"/>
  <c r="W9" i="11"/>
  <c r="V9" i="11"/>
  <c r="U9" i="11"/>
  <c r="T9" i="11"/>
  <c r="AA8" i="11"/>
  <c r="Z8" i="11"/>
  <c r="Y8" i="11"/>
  <c r="X8" i="11"/>
  <c r="W8" i="11"/>
  <c r="V8" i="11"/>
  <c r="U8" i="11"/>
  <c r="T8" i="11"/>
  <c r="AA7" i="11"/>
  <c r="Z7" i="11"/>
  <c r="Y7" i="11"/>
  <c r="X7" i="11"/>
  <c r="W7" i="11"/>
  <c r="V7" i="11"/>
  <c r="U7" i="11"/>
  <c r="T7" i="11"/>
  <c r="AA6" i="11"/>
  <c r="Z6" i="11"/>
  <c r="Y6" i="11"/>
  <c r="X6" i="11"/>
  <c r="W6" i="11"/>
  <c r="V6" i="11"/>
  <c r="U6" i="11"/>
  <c r="T6" i="11"/>
  <c r="AA5" i="11"/>
  <c r="Z5" i="11"/>
  <c r="Y5" i="11"/>
  <c r="X5" i="11"/>
  <c r="W5" i="11"/>
  <c r="V5" i="11"/>
  <c r="U5" i="11"/>
  <c r="T5" i="11"/>
  <c r="AA4" i="11"/>
  <c r="Z4" i="11"/>
  <c r="Y4" i="11"/>
  <c r="X4" i="11"/>
  <c r="W4" i="11"/>
  <c r="V4" i="11"/>
  <c r="U4" i="11"/>
  <c r="T4" i="11"/>
  <c r="R2" i="11"/>
  <c r="Q2" i="11"/>
  <c r="P2" i="11"/>
  <c r="O2" i="11"/>
  <c r="N2" i="11"/>
  <c r="M2" i="11"/>
  <c r="L2" i="11"/>
  <c r="K2" i="11"/>
  <c r="R146" i="11"/>
  <c r="Q146" i="11"/>
  <c r="P146" i="11"/>
  <c r="O146" i="11"/>
  <c r="N146" i="11"/>
  <c r="M146" i="11"/>
  <c r="L146" i="11"/>
  <c r="K146" i="11"/>
  <c r="R145" i="11"/>
  <c r="Q145" i="11"/>
  <c r="P145" i="11"/>
  <c r="O145" i="11"/>
  <c r="N145" i="11"/>
  <c r="M145" i="11"/>
  <c r="L145" i="11"/>
  <c r="K145" i="11"/>
  <c r="R144" i="11"/>
  <c r="Q144" i="11"/>
  <c r="P144" i="11"/>
  <c r="O144" i="11"/>
  <c r="N144" i="11"/>
  <c r="M144" i="11"/>
  <c r="L144" i="11"/>
  <c r="K144" i="11"/>
  <c r="R143" i="11"/>
  <c r="Q143" i="11"/>
  <c r="P143" i="11"/>
  <c r="O143" i="11"/>
  <c r="N143" i="11"/>
  <c r="M143" i="11"/>
  <c r="L143" i="11"/>
  <c r="K143" i="11"/>
  <c r="R142" i="11"/>
  <c r="Q142" i="11"/>
  <c r="P142" i="11"/>
  <c r="O142" i="11"/>
  <c r="N142" i="11"/>
  <c r="M142" i="11"/>
  <c r="L142" i="11"/>
  <c r="K142" i="11"/>
  <c r="R141" i="11"/>
  <c r="Q141" i="11"/>
  <c r="P141" i="11"/>
  <c r="O141" i="11"/>
  <c r="N141" i="11"/>
  <c r="M141" i="11"/>
  <c r="L141" i="11"/>
  <c r="K141" i="11"/>
  <c r="R140" i="11"/>
  <c r="Q140" i="11"/>
  <c r="P140" i="11"/>
  <c r="O140" i="11"/>
  <c r="N140" i="11"/>
  <c r="M140" i="11"/>
  <c r="L140" i="11"/>
  <c r="K140" i="11"/>
  <c r="R139" i="11"/>
  <c r="Q139" i="11"/>
  <c r="P139" i="11"/>
  <c r="O139" i="11"/>
  <c r="N139" i="11"/>
  <c r="M139" i="11"/>
  <c r="L139" i="11"/>
  <c r="K139" i="11"/>
  <c r="R138" i="11"/>
  <c r="Q138" i="11"/>
  <c r="P138" i="11"/>
  <c r="O138" i="11"/>
  <c r="N138" i="11"/>
  <c r="M138" i="11"/>
  <c r="L138" i="11"/>
  <c r="K138" i="11"/>
  <c r="R137" i="11"/>
  <c r="Q137" i="11"/>
  <c r="P137" i="11"/>
  <c r="O137" i="11"/>
  <c r="N137" i="11"/>
  <c r="M137" i="11"/>
  <c r="L137" i="11"/>
  <c r="K137" i="11"/>
  <c r="R136" i="11"/>
  <c r="Q136" i="11"/>
  <c r="P136" i="11"/>
  <c r="O136" i="11"/>
  <c r="N136" i="11"/>
  <c r="M136" i="11"/>
  <c r="L136" i="11"/>
  <c r="K136" i="11"/>
  <c r="R135" i="11"/>
  <c r="Q135" i="11"/>
  <c r="P135" i="11"/>
  <c r="O135" i="11"/>
  <c r="N135" i="11"/>
  <c r="M135" i="11"/>
  <c r="L135" i="11"/>
  <c r="K135" i="11"/>
  <c r="R134" i="11"/>
  <c r="Q134" i="11"/>
  <c r="P134" i="11"/>
  <c r="O134" i="11"/>
  <c r="N134" i="11"/>
  <c r="M134" i="11"/>
  <c r="L134" i="11"/>
  <c r="K134" i="11"/>
  <c r="R133" i="11"/>
  <c r="Q133" i="11"/>
  <c r="P133" i="11"/>
  <c r="O133" i="11"/>
  <c r="N133" i="11"/>
  <c r="M133" i="11"/>
  <c r="L133" i="11"/>
  <c r="K133" i="11"/>
  <c r="R132" i="11"/>
  <c r="Q132" i="11"/>
  <c r="P132" i="11"/>
  <c r="O132" i="11"/>
  <c r="N132" i="11"/>
  <c r="M132" i="11"/>
  <c r="L132" i="11"/>
  <c r="K132" i="11"/>
  <c r="R131" i="11"/>
  <c r="Q131" i="11"/>
  <c r="P131" i="11"/>
  <c r="O131" i="11"/>
  <c r="N131" i="11"/>
  <c r="M131" i="11"/>
  <c r="L131" i="11"/>
  <c r="K131" i="11"/>
  <c r="R130" i="11"/>
  <c r="Q130" i="11"/>
  <c r="P130" i="11"/>
  <c r="O130" i="11"/>
  <c r="N130" i="11"/>
  <c r="M130" i="11"/>
  <c r="L130" i="11"/>
  <c r="K130" i="11"/>
  <c r="R129" i="11"/>
  <c r="Q129" i="11"/>
  <c r="P129" i="11"/>
  <c r="O129" i="11"/>
  <c r="N129" i="11"/>
  <c r="M129" i="11"/>
  <c r="L129" i="11"/>
  <c r="K129" i="11"/>
  <c r="R128" i="11"/>
  <c r="Q128" i="11"/>
  <c r="P128" i="11"/>
  <c r="O128" i="11"/>
  <c r="N128" i="11"/>
  <c r="M128" i="11"/>
  <c r="L128" i="11"/>
  <c r="K128" i="11"/>
  <c r="R127" i="11"/>
  <c r="Q127" i="11"/>
  <c r="P127" i="11"/>
  <c r="O127" i="11"/>
  <c r="N127" i="11"/>
  <c r="M127" i="11"/>
  <c r="L127" i="11"/>
  <c r="K127" i="11"/>
  <c r="R126" i="11"/>
  <c r="Q126" i="11"/>
  <c r="P126" i="11"/>
  <c r="O126" i="11"/>
  <c r="N126" i="11"/>
  <c r="M126" i="11"/>
  <c r="L126" i="11"/>
  <c r="K126" i="11"/>
  <c r="R125" i="11"/>
  <c r="Q125" i="11"/>
  <c r="P125" i="11"/>
  <c r="O125" i="11"/>
  <c r="N125" i="11"/>
  <c r="M125" i="11"/>
  <c r="L125" i="11"/>
  <c r="K125" i="11"/>
  <c r="R124" i="11"/>
  <c r="Q124" i="11"/>
  <c r="P124" i="11"/>
  <c r="O124" i="11"/>
  <c r="N124" i="11"/>
  <c r="M124" i="11"/>
  <c r="L124" i="11"/>
  <c r="K124" i="11"/>
  <c r="R123" i="11"/>
  <c r="Q123" i="11"/>
  <c r="P123" i="11"/>
  <c r="O123" i="11"/>
  <c r="N123" i="11"/>
  <c r="M123" i="11"/>
  <c r="L123" i="11"/>
  <c r="K123" i="11"/>
  <c r="R122" i="11"/>
  <c r="Q122" i="11"/>
  <c r="P122" i="11"/>
  <c r="O122" i="11"/>
  <c r="N122" i="11"/>
  <c r="M122" i="11"/>
  <c r="L122" i="11"/>
  <c r="K122" i="11"/>
  <c r="R121" i="11"/>
  <c r="Q121" i="11"/>
  <c r="P121" i="11"/>
  <c r="O121" i="11"/>
  <c r="N121" i="11"/>
  <c r="M121" i="11"/>
  <c r="L121" i="11"/>
  <c r="K121" i="11"/>
  <c r="R120" i="11"/>
  <c r="Q120" i="11"/>
  <c r="P120" i="11"/>
  <c r="O120" i="11"/>
  <c r="N120" i="11"/>
  <c r="M120" i="11"/>
  <c r="L120" i="11"/>
  <c r="K120" i="11"/>
  <c r="R119" i="11"/>
  <c r="Q119" i="11"/>
  <c r="P119" i="11"/>
  <c r="O119" i="11"/>
  <c r="N119" i="11"/>
  <c r="M119" i="11"/>
  <c r="L119" i="11"/>
  <c r="K119" i="11"/>
  <c r="R118" i="11"/>
  <c r="Q118" i="11"/>
  <c r="P118" i="11"/>
  <c r="O118" i="11"/>
  <c r="N118" i="11"/>
  <c r="M118" i="11"/>
  <c r="L118" i="11"/>
  <c r="K118" i="11"/>
  <c r="R117" i="11"/>
  <c r="Q117" i="11"/>
  <c r="P117" i="11"/>
  <c r="O117" i="11"/>
  <c r="N117" i="11"/>
  <c r="M117" i="11"/>
  <c r="L117" i="11"/>
  <c r="K117" i="11"/>
  <c r="R116" i="11"/>
  <c r="Q116" i="11"/>
  <c r="P116" i="11"/>
  <c r="O116" i="11"/>
  <c r="N116" i="11"/>
  <c r="M116" i="11"/>
  <c r="L116" i="11"/>
  <c r="K116" i="11"/>
  <c r="R115" i="11"/>
  <c r="Q115" i="11"/>
  <c r="P115" i="11"/>
  <c r="O115" i="11"/>
  <c r="N115" i="11"/>
  <c r="M115" i="11"/>
  <c r="L115" i="11"/>
  <c r="K115" i="11"/>
  <c r="R114" i="11"/>
  <c r="Q114" i="11"/>
  <c r="P114" i="11"/>
  <c r="O114" i="11"/>
  <c r="N114" i="11"/>
  <c r="M114" i="11"/>
  <c r="L114" i="11"/>
  <c r="K114" i="11"/>
  <c r="R113" i="11"/>
  <c r="Q113" i="11"/>
  <c r="P113" i="11"/>
  <c r="O113" i="11"/>
  <c r="N113" i="11"/>
  <c r="M113" i="11"/>
  <c r="L113" i="11"/>
  <c r="K113" i="11"/>
  <c r="R112" i="11"/>
  <c r="Q112" i="11"/>
  <c r="P112" i="11"/>
  <c r="O112" i="11"/>
  <c r="N112" i="11"/>
  <c r="M112" i="11"/>
  <c r="L112" i="11"/>
  <c r="K112" i="11"/>
  <c r="R111" i="11"/>
  <c r="Q111" i="11"/>
  <c r="P111" i="11"/>
  <c r="O111" i="11"/>
  <c r="N111" i="11"/>
  <c r="M111" i="11"/>
  <c r="L111" i="11"/>
  <c r="K111" i="11"/>
  <c r="R110" i="11"/>
  <c r="Q110" i="11"/>
  <c r="P110" i="11"/>
  <c r="O110" i="11"/>
  <c r="N110" i="11"/>
  <c r="M110" i="11"/>
  <c r="L110" i="11"/>
  <c r="K110" i="11"/>
  <c r="R109" i="11"/>
  <c r="Q109" i="11"/>
  <c r="P109" i="11"/>
  <c r="O109" i="11"/>
  <c r="N109" i="11"/>
  <c r="M109" i="11"/>
  <c r="L109" i="11"/>
  <c r="K109" i="11"/>
  <c r="R108" i="11"/>
  <c r="Q108" i="11"/>
  <c r="P108" i="11"/>
  <c r="O108" i="11"/>
  <c r="N108" i="11"/>
  <c r="M108" i="11"/>
  <c r="L108" i="11"/>
  <c r="K108" i="11"/>
  <c r="R107" i="11"/>
  <c r="Q107" i="11"/>
  <c r="P107" i="11"/>
  <c r="O107" i="11"/>
  <c r="N107" i="11"/>
  <c r="M107" i="11"/>
  <c r="L107" i="11"/>
  <c r="K107" i="11"/>
  <c r="R106" i="11"/>
  <c r="Q106" i="11"/>
  <c r="P106" i="11"/>
  <c r="O106" i="11"/>
  <c r="N106" i="11"/>
  <c r="M106" i="11"/>
  <c r="L106" i="11"/>
  <c r="K106" i="11"/>
  <c r="R105" i="11"/>
  <c r="Q105" i="11"/>
  <c r="P105" i="11"/>
  <c r="O105" i="11"/>
  <c r="N105" i="11"/>
  <c r="M105" i="11"/>
  <c r="L105" i="11"/>
  <c r="K105" i="11"/>
  <c r="R104" i="11"/>
  <c r="Q104" i="11"/>
  <c r="P104" i="11"/>
  <c r="O104" i="11"/>
  <c r="N104" i="11"/>
  <c r="M104" i="11"/>
  <c r="L104" i="11"/>
  <c r="K104" i="11"/>
  <c r="R103" i="11"/>
  <c r="Q103" i="11"/>
  <c r="P103" i="11"/>
  <c r="O103" i="11"/>
  <c r="N103" i="11"/>
  <c r="M103" i="11"/>
  <c r="L103" i="11"/>
  <c r="K103" i="11"/>
  <c r="R102" i="11"/>
  <c r="Q102" i="11"/>
  <c r="P102" i="11"/>
  <c r="O102" i="11"/>
  <c r="N102" i="11"/>
  <c r="M102" i="11"/>
  <c r="L102" i="11"/>
  <c r="K102" i="11"/>
  <c r="R101" i="11"/>
  <c r="Q101" i="11"/>
  <c r="P101" i="11"/>
  <c r="O101" i="11"/>
  <c r="N101" i="11"/>
  <c r="M101" i="11"/>
  <c r="L101" i="11"/>
  <c r="K101" i="11"/>
  <c r="R100" i="11"/>
  <c r="Q100" i="11"/>
  <c r="P100" i="11"/>
  <c r="O100" i="11"/>
  <c r="N100" i="11"/>
  <c r="M100" i="11"/>
  <c r="L100" i="11"/>
  <c r="K100" i="11"/>
  <c r="R99" i="11"/>
  <c r="Q99" i="11"/>
  <c r="P99" i="11"/>
  <c r="O99" i="11"/>
  <c r="N99" i="11"/>
  <c r="M99" i="11"/>
  <c r="L99" i="11"/>
  <c r="K99" i="11"/>
  <c r="R98" i="11"/>
  <c r="Q98" i="11"/>
  <c r="P98" i="11"/>
  <c r="O98" i="11"/>
  <c r="N98" i="11"/>
  <c r="M98" i="11"/>
  <c r="L98" i="11"/>
  <c r="K98" i="11"/>
  <c r="R97" i="11"/>
  <c r="Q97" i="11"/>
  <c r="P97" i="11"/>
  <c r="O97" i="11"/>
  <c r="N97" i="11"/>
  <c r="M97" i="11"/>
  <c r="L97" i="11"/>
  <c r="K97" i="11"/>
  <c r="R96" i="11"/>
  <c r="Q96" i="11"/>
  <c r="P96" i="11"/>
  <c r="O96" i="11"/>
  <c r="N96" i="11"/>
  <c r="M96" i="11"/>
  <c r="L96" i="11"/>
  <c r="K96" i="11"/>
  <c r="R95" i="11"/>
  <c r="Q95" i="11"/>
  <c r="P95" i="11"/>
  <c r="O95" i="11"/>
  <c r="N95" i="11"/>
  <c r="M95" i="11"/>
  <c r="L95" i="11"/>
  <c r="K95" i="11"/>
  <c r="R94" i="11"/>
  <c r="Q94" i="11"/>
  <c r="P94" i="11"/>
  <c r="O94" i="11"/>
  <c r="N94" i="11"/>
  <c r="M94" i="11"/>
  <c r="L94" i="11"/>
  <c r="K94" i="11"/>
  <c r="R93" i="11"/>
  <c r="Q93" i="11"/>
  <c r="P93" i="11"/>
  <c r="O93" i="11"/>
  <c r="N93" i="11"/>
  <c r="M93" i="11"/>
  <c r="L93" i="11"/>
  <c r="K93" i="11"/>
  <c r="R92" i="11"/>
  <c r="Q92" i="11"/>
  <c r="P92" i="11"/>
  <c r="O92" i="11"/>
  <c r="N92" i="11"/>
  <c r="M92" i="11"/>
  <c r="L92" i="11"/>
  <c r="K92" i="11"/>
  <c r="R91" i="11"/>
  <c r="Q91" i="11"/>
  <c r="P91" i="11"/>
  <c r="O91" i="11"/>
  <c r="N91" i="11"/>
  <c r="M91" i="11"/>
  <c r="L91" i="11"/>
  <c r="K91" i="11"/>
  <c r="R90" i="11"/>
  <c r="Q90" i="11"/>
  <c r="P90" i="11"/>
  <c r="O90" i="11"/>
  <c r="N90" i="11"/>
  <c r="M90" i="11"/>
  <c r="L90" i="11"/>
  <c r="K90" i="11"/>
  <c r="R89" i="11"/>
  <c r="Q89" i="11"/>
  <c r="P89" i="11"/>
  <c r="O89" i="11"/>
  <c r="N89" i="11"/>
  <c r="M89" i="11"/>
  <c r="L89" i="11"/>
  <c r="K89" i="11"/>
  <c r="R88" i="11"/>
  <c r="Q88" i="11"/>
  <c r="P88" i="11"/>
  <c r="O88" i="11"/>
  <c r="N88" i="11"/>
  <c r="M88" i="11"/>
  <c r="L88" i="11"/>
  <c r="K88" i="11"/>
  <c r="R87" i="11"/>
  <c r="Q87" i="11"/>
  <c r="P87" i="11"/>
  <c r="O87" i="11"/>
  <c r="N87" i="11"/>
  <c r="M87" i="11"/>
  <c r="L87" i="11"/>
  <c r="K87" i="11"/>
  <c r="R86" i="11"/>
  <c r="Q86" i="11"/>
  <c r="P86" i="11"/>
  <c r="O86" i="11"/>
  <c r="N86" i="11"/>
  <c r="M86" i="11"/>
  <c r="L86" i="11"/>
  <c r="K86" i="11"/>
  <c r="R85" i="11"/>
  <c r="Q85" i="11"/>
  <c r="P85" i="11"/>
  <c r="O85" i="11"/>
  <c r="N85" i="11"/>
  <c r="M85" i="11"/>
  <c r="L85" i="11"/>
  <c r="K85" i="11"/>
  <c r="R84" i="11"/>
  <c r="Q84" i="11"/>
  <c r="P84" i="11"/>
  <c r="O84" i="11"/>
  <c r="N84" i="11"/>
  <c r="M84" i="11"/>
  <c r="L84" i="11"/>
  <c r="K84" i="11"/>
  <c r="R83" i="11"/>
  <c r="Q83" i="11"/>
  <c r="P83" i="11"/>
  <c r="O83" i="11"/>
  <c r="N83" i="11"/>
  <c r="M83" i="11"/>
  <c r="L83" i="11"/>
  <c r="K83" i="11"/>
  <c r="R82" i="11"/>
  <c r="Q82" i="11"/>
  <c r="P82" i="11"/>
  <c r="O82" i="11"/>
  <c r="N82" i="11"/>
  <c r="M82" i="11"/>
  <c r="L82" i="11"/>
  <c r="K82" i="11"/>
  <c r="R81" i="11"/>
  <c r="Q81" i="11"/>
  <c r="P81" i="11"/>
  <c r="O81" i="11"/>
  <c r="N81" i="11"/>
  <c r="M81" i="11"/>
  <c r="L81" i="11"/>
  <c r="K81" i="11"/>
  <c r="R80" i="11"/>
  <c r="Q80" i="11"/>
  <c r="P80" i="11"/>
  <c r="O80" i="11"/>
  <c r="N80" i="11"/>
  <c r="M80" i="11"/>
  <c r="L80" i="11"/>
  <c r="K80" i="11"/>
  <c r="R79" i="11"/>
  <c r="Q79" i="11"/>
  <c r="P79" i="11"/>
  <c r="O79" i="11"/>
  <c r="N79" i="11"/>
  <c r="M79" i="11"/>
  <c r="L79" i="11"/>
  <c r="K79" i="11"/>
  <c r="R78" i="11"/>
  <c r="Q78" i="11"/>
  <c r="P78" i="11"/>
  <c r="O78" i="11"/>
  <c r="N78" i="11"/>
  <c r="M78" i="11"/>
  <c r="L78" i="11"/>
  <c r="K78" i="11"/>
  <c r="R77" i="11"/>
  <c r="Q77" i="11"/>
  <c r="P77" i="11"/>
  <c r="O77" i="11"/>
  <c r="N77" i="11"/>
  <c r="M77" i="11"/>
  <c r="L77" i="11"/>
  <c r="K77" i="11"/>
  <c r="R76" i="11"/>
  <c r="Q76" i="11"/>
  <c r="P76" i="11"/>
  <c r="O76" i="11"/>
  <c r="N76" i="11"/>
  <c r="M76" i="11"/>
  <c r="L76" i="11"/>
  <c r="K76" i="11"/>
  <c r="R75" i="11"/>
  <c r="Q75" i="11"/>
  <c r="P75" i="11"/>
  <c r="O75" i="11"/>
  <c r="N75" i="11"/>
  <c r="M75" i="11"/>
  <c r="L75" i="11"/>
  <c r="K75" i="11"/>
  <c r="R74" i="11"/>
  <c r="Q74" i="11"/>
  <c r="P74" i="11"/>
  <c r="O74" i="11"/>
  <c r="N74" i="11"/>
  <c r="M74" i="11"/>
  <c r="L74" i="11"/>
  <c r="K74" i="11"/>
  <c r="R73" i="11"/>
  <c r="Q73" i="11"/>
  <c r="P73" i="11"/>
  <c r="O73" i="11"/>
  <c r="N73" i="11"/>
  <c r="M73" i="11"/>
  <c r="L73" i="11"/>
  <c r="K73" i="11"/>
  <c r="R72" i="11"/>
  <c r="Q72" i="11"/>
  <c r="P72" i="11"/>
  <c r="O72" i="11"/>
  <c r="N72" i="11"/>
  <c r="M72" i="11"/>
  <c r="L72" i="11"/>
  <c r="K72" i="11"/>
  <c r="R71" i="11"/>
  <c r="Q71" i="11"/>
  <c r="P71" i="11"/>
  <c r="O71" i="11"/>
  <c r="N71" i="11"/>
  <c r="M71" i="11"/>
  <c r="L71" i="11"/>
  <c r="K71" i="11"/>
  <c r="R70" i="11"/>
  <c r="Q70" i="11"/>
  <c r="P70" i="11"/>
  <c r="O70" i="11"/>
  <c r="N70" i="11"/>
  <c r="M70" i="11"/>
  <c r="L70" i="11"/>
  <c r="K70" i="11"/>
  <c r="R69" i="11"/>
  <c r="Q69" i="11"/>
  <c r="P69" i="11"/>
  <c r="O69" i="11"/>
  <c r="N69" i="11"/>
  <c r="M69" i="11"/>
  <c r="L69" i="11"/>
  <c r="K69" i="11"/>
  <c r="R68" i="11"/>
  <c r="Q68" i="11"/>
  <c r="P68" i="11"/>
  <c r="O68" i="11"/>
  <c r="N68" i="11"/>
  <c r="M68" i="11"/>
  <c r="L68" i="11"/>
  <c r="K68" i="11"/>
  <c r="R67" i="11"/>
  <c r="Q67" i="11"/>
  <c r="P67" i="11"/>
  <c r="O67" i="11"/>
  <c r="N67" i="11"/>
  <c r="M67" i="11"/>
  <c r="L67" i="11"/>
  <c r="K67" i="11"/>
  <c r="R66" i="11"/>
  <c r="Q66" i="11"/>
  <c r="P66" i="11"/>
  <c r="O66" i="11"/>
  <c r="N66" i="11"/>
  <c r="M66" i="11"/>
  <c r="L66" i="11"/>
  <c r="K66" i="11"/>
  <c r="R65" i="11"/>
  <c r="Q65" i="11"/>
  <c r="P65" i="11"/>
  <c r="O65" i="11"/>
  <c r="N65" i="11"/>
  <c r="M65" i="11"/>
  <c r="L65" i="11"/>
  <c r="K65" i="11"/>
  <c r="R64" i="11"/>
  <c r="Q64" i="11"/>
  <c r="P64" i="11"/>
  <c r="O64" i="11"/>
  <c r="N64" i="11"/>
  <c r="M64" i="11"/>
  <c r="L64" i="11"/>
  <c r="K64" i="11"/>
  <c r="R63" i="11"/>
  <c r="Q63" i="11"/>
  <c r="P63" i="11"/>
  <c r="O63" i="11"/>
  <c r="N63" i="11"/>
  <c r="M63" i="11"/>
  <c r="L63" i="11"/>
  <c r="K63" i="11"/>
  <c r="R62" i="11"/>
  <c r="Q62" i="11"/>
  <c r="P62" i="11"/>
  <c r="O62" i="11"/>
  <c r="N62" i="11"/>
  <c r="M62" i="11"/>
  <c r="L62" i="11"/>
  <c r="K62" i="11"/>
  <c r="R61" i="11"/>
  <c r="Q61" i="11"/>
  <c r="P61" i="11"/>
  <c r="O61" i="11"/>
  <c r="N61" i="11"/>
  <c r="M61" i="11"/>
  <c r="L61" i="11"/>
  <c r="K61" i="11"/>
  <c r="R60" i="11"/>
  <c r="Q60" i="11"/>
  <c r="P60" i="11"/>
  <c r="O60" i="11"/>
  <c r="N60" i="11"/>
  <c r="M60" i="11"/>
  <c r="L60" i="11"/>
  <c r="K60" i="11"/>
  <c r="R59" i="11"/>
  <c r="Q59" i="11"/>
  <c r="P59" i="11"/>
  <c r="O59" i="11"/>
  <c r="N59" i="11"/>
  <c r="M59" i="11"/>
  <c r="L59" i="11"/>
  <c r="K59" i="11"/>
  <c r="R58" i="11"/>
  <c r="Q58" i="11"/>
  <c r="P58" i="11"/>
  <c r="O58" i="11"/>
  <c r="N58" i="11"/>
  <c r="M58" i="11"/>
  <c r="L58" i="11"/>
  <c r="K58" i="11"/>
  <c r="R57" i="11"/>
  <c r="Q57" i="11"/>
  <c r="P57" i="11"/>
  <c r="O57" i="11"/>
  <c r="N57" i="11"/>
  <c r="M57" i="11"/>
  <c r="L57" i="11"/>
  <c r="K57" i="11"/>
  <c r="R56" i="11"/>
  <c r="Q56" i="11"/>
  <c r="P56" i="11"/>
  <c r="O56" i="11"/>
  <c r="N56" i="11"/>
  <c r="M56" i="11"/>
  <c r="L56" i="11"/>
  <c r="K56" i="11"/>
  <c r="R55" i="11"/>
  <c r="Q55" i="11"/>
  <c r="P55" i="11"/>
  <c r="O55" i="11"/>
  <c r="N55" i="11"/>
  <c r="M55" i="11"/>
  <c r="L55" i="11"/>
  <c r="K55" i="11"/>
  <c r="R54" i="11"/>
  <c r="Q54" i="11"/>
  <c r="P54" i="11"/>
  <c r="O54" i="11"/>
  <c r="N54" i="11"/>
  <c r="M54" i="11"/>
  <c r="L54" i="11"/>
  <c r="K54" i="11"/>
  <c r="R53" i="11"/>
  <c r="Q53" i="11"/>
  <c r="P53" i="11"/>
  <c r="O53" i="11"/>
  <c r="N53" i="11"/>
  <c r="M53" i="11"/>
  <c r="L53" i="11"/>
  <c r="K53" i="11"/>
  <c r="R52" i="11"/>
  <c r="Q52" i="11"/>
  <c r="P52" i="11"/>
  <c r="O52" i="11"/>
  <c r="N52" i="11"/>
  <c r="M52" i="11"/>
  <c r="L52" i="11"/>
  <c r="K52" i="11"/>
  <c r="R51" i="11"/>
  <c r="Q51" i="11"/>
  <c r="P51" i="11"/>
  <c r="O51" i="11"/>
  <c r="N51" i="11"/>
  <c r="M51" i="11"/>
  <c r="L51" i="11"/>
  <c r="K51" i="11"/>
  <c r="R50" i="11"/>
  <c r="Q50" i="11"/>
  <c r="P50" i="11"/>
  <c r="O50" i="11"/>
  <c r="N50" i="11"/>
  <c r="M50" i="11"/>
  <c r="L50" i="11"/>
  <c r="K50" i="11"/>
  <c r="R49" i="11"/>
  <c r="Q49" i="11"/>
  <c r="P49" i="11"/>
  <c r="O49" i="11"/>
  <c r="N49" i="11"/>
  <c r="M49" i="11"/>
  <c r="L49" i="11"/>
  <c r="K49" i="11"/>
  <c r="R48" i="11"/>
  <c r="Q48" i="11"/>
  <c r="P48" i="11"/>
  <c r="O48" i="11"/>
  <c r="N48" i="11"/>
  <c r="M48" i="11"/>
  <c r="L48" i="11"/>
  <c r="K48" i="11"/>
  <c r="R47" i="11"/>
  <c r="Q47" i="11"/>
  <c r="P47" i="11"/>
  <c r="O47" i="11"/>
  <c r="N47" i="11"/>
  <c r="M47" i="11"/>
  <c r="L47" i="11"/>
  <c r="K47" i="11"/>
  <c r="R46" i="11"/>
  <c r="Q46" i="11"/>
  <c r="P46" i="11"/>
  <c r="O46" i="11"/>
  <c r="N46" i="11"/>
  <c r="M46" i="11"/>
  <c r="L46" i="11"/>
  <c r="K46" i="11"/>
  <c r="R45" i="11"/>
  <c r="Q45" i="11"/>
  <c r="P45" i="11"/>
  <c r="O45" i="11"/>
  <c r="N45" i="11"/>
  <c r="M45" i="11"/>
  <c r="L45" i="11"/>
  <c r="K45" i="11"/>
  <c r="R44" i="11"/>
  <c r="Q44" i="11"/>
  <c r="P44" i="11"/>
  <c r="O44" i="11"/>
  <c r="N44" i="11"/>
  <c r="M44" i="11"/>
  <c r="L44" i="11"/>
  <c r="K44" i="11"/>
  <c r="R43" i="11"/>
  <c r="Q43" i="11"/>
  <c r="P43" i="11"/>
  <c r="O43" i="11"/>
  <c r="N43" i="11"/>
  <c r="M43" i="11"/>
  <c r="L43" i="11"/>
  <c r="K43" i="11"/>
  <c r="R42" i="11"/>
  <c r="Q42" i="11"/>
  <c r="P42" i="11"/>
  <c r="O42" i="11"/>
  <c r="N42" i="11"/>
  <c r="M42" i="11"/>
  <c r="L42" i="11"/>
  <c r="K42" i="11"/>
  <c r="R41" i="11"/>
  <c r="Q41" i="11"/>
  <c r="P41" i="11"/>
  <c r="O41" i="11"/>
  <c r="N41" i="11"/>
  <c r="M41" i="11"/>
  <c r="L41" i="11"/>
  <c r="K41" i="11"/>
  <c r="R40" i="11"/>
  <c r="Q40" i="11"/>
  <c r="P40" i="11"/>
  <c r="O40" i="11"/>
  <c r="N40" i="11"/>
  <c r="M40" i="11"/>
  <c r="L40" i="11"/>
  <c r="K40" i="11"/>
  <c r="R39" i="11"/>
  <c r="Q39" i="11"/>
  <c r="P39" i="11"/>
  <c r="O39" i="11"/>
  <c r="N39" i="11"/>
  <c r="M39" i="11"/>
  <c r="L39" i="11"/>
  <c r="K39" i="11"/>
  <c r="R38" i="11"/>
  <c r="Q38" i="11"/>
  <c r="P38" i="11"/>
  <c r="O38" i="11"/>
  <c r="N38" i="11"/>
  <c r="M38" i="11"/>
  <c r="L38" i="11"/>
  <c r="K38" i="11"/>
  <c r="R37" i="11"/>
  <c r="Q37" i="11"/>
  <c r="P37" i="11"/>
  <c r="O37" i="11"/>
  <c r="N37" i="11"/>
  <c r="M37" i="11"/>
  <c r="L37" i="11"/>
  <c r="K37" i="11"/>
  <c r="R36" i="11"/>
  <c r="Q36" i="11"/>
  <c r="P36" i="11"/>
  <c r="O36" i="11"/>
  <c r="N36" i="11"/>
  <c r="M36" i="11"/>
  <c r="L36" i="11"/>
  <c r="K36" i="11"/>
  <c r="R35" i="11"/>
  <c r="Q35" i="11"/>
  <c r="P35" i="11"/>
  <c r="O35" i="11"/>
  <c r="N35" i="11"/>
  <c r="M35" i="11"/>
  <c r="L35" i="11"/>
  <c r="K35" i="11"/>
  <c r="R34" i="11"/>
  <c r="Q34" i="11"/>
  <c r="P34" i="11"/>
  <c r="O34" i="11"/>
  <c r="N34" i="11"/>
  <c r="M34" i="11"/>
  <c r="L34" i="11"/>
  <c r="K34" i="11"/>
  <c r="R33" i="11"/>
  <c r="Q33" i="11"/>
  <c r="P33" i="11"/>
  <c r="O33" i="11"/>
  <c r="N33" i="11"/>
  <c r="M33" i="11"/>
  <c r="L33" i="11"/>
  <c r="K33" i="11"/>
  <c r="R32" i="11"/>
  <c r="Q32" i="11"/>
  <c r="P32" i="11"/>
  <c r="O32" i="11"/>
  <c r="N32" i="11"/>
  <c r="M32" i="11"/>
  <c r="L32" i="11"/>
  <c r="K32" i="11"/>
  <c r="R31" i="11"/>
  <c r="Q31" i="11"/>
  <c r="P31" i="11"/>
  <c r="O31" i="11"/>
  <c r="N31" i="11"/>
  <c r="M31" i="11"/>
  <c r="L31" i="11"/>
  <c r="K31" i="11"/>
  <c r="R30" i="11"/>
  <c r="Q30" i="11"/>
  <c r="P30" i="11"/>
  <c r="O30" i="11"/>
  <c r="N30" i="11"/>
  <c r="M30" i="11"/>
  <c r="L30" i="11"/>
  <c r="K30" i="11"/>
  <c r="R29" i="11"/>
  <c r="Q29" i="11"/>
  <c r="P29" i="11"/>
  <c r="O29" i="11"/>
  <c r="N29" i="11"/>
  <c r="M29" i="11"/>
  <c r="L29" i="11"/>
  <c r="K29" i="11"/>
  <c r="R28" i="11"/>
  <c r="Q28" i="11"/>
  <c r="P28" i="11"/>
  <c r="O28" i="11"/>
  <c r="N28" i="11"/>
  <c r="M28" i="11"/>
  <c r="L28" i="11"/>
  <c r="K28" i="11"/>
  <c r="R27" i="11"/>
  <c r="Q27" i="11"/>
  <c r="P27" i="11"/>
  <c r="O27" i="11"/>
  <c r="N27" i="11"/>
  <c r="M27" i="11"/>
  <c r="L27" i="11"/>
  <c r="K27" i="11"/>
  <c r="R26" i="11"/>
  <c r="Q26" i="11"/>
  <c r="P26" i="11"/>
  <c r="O26" i="11"/>
  <c r="N26" i="11"/>
  <c r="M26" i="11"/>
  <c r="L26" i="11"/>
  <c r="K26" i="11"/>
  <c r="R25" i="11"/>
  <c r="Q25" i="11"/>
  <c r="P25" i="11"/>
  <c r="O25" i="11"/>
  <c r="N25" i="11"/>
  <c r="M25" i="11"/>
  <c r="L25" i="11"/>
  <c r="K25" i="11"/>
  <c r="R24" i="11"/>
  <c r="Q24" i="11"/>
  <c r="P24" i="11"/>
  <c r="O24" i="11"/>
  <c r="N24" i="11"/>
  <c r="M24" i="11"/>
  <c r="L24" i="11"/>
  <c r="K24" i="11"/>
  <c r="R23" i="11"/>
  <c r="Q23" i="11"/>
  <c r="P23" i="11"/>
  <c r="O23" i="11"/>
  <c r="N23" i="11"/>
  <c r="M23" i="11"/>
  <c r="L23" i="11"/>
  <c r="K23" i="11"/>
  <c r="R22" i="11"/>
  <c r="Q22" i="11"/>
  <c r="P22" i="11"/>
  <c r="O22" i="11"/>
  <c r="N22" i="11"/>
  <c r="M22" i="11"/>
  <c r="L22" i="11"/>
  <c r="K22" i="11"/>
  <c r="R21" i="11"/>
  <c r="Q21" i="11"/>
  <c r="P21" i="11"/>
  <c r="O21" i="11"/>
  <c r="N21" i="11"/>
  <c r="M21" i="11"/>
  <c r="L21" i="11"/>
  <c r="K21" i="11"/>
  <c r="R20" i="11"/>
  <c r="Q20" i="11"/>
  <c r="P20" i="11"/>
  <c r="O20" i="11"/>
  <c r="N20" i="11"/>
  <c r="M20" i="11"/>
  <c r="L20" i="11"/>
  <c r="K20" i="11"/>
  <c r="R19" i="11"/>
  <c r="Q19" i="11"/>
  <c r="P19" i="11"/>
  <c r="O19" i="11"/>
  <c r="N19" i="11"/>
  <c r="M19" i="11"/>
  <c r="L19" i="11"/>
  <c r="K19" i="11"/>
  <c r="R18" i="11"/>
  <c r="Q18" i="11"/>
  <c r="P18" i="11"/>
  <c r="O18" i="11"/>
  <c r="N18" i="11"/>
  <c r="M18" i="11"/>
  <c r="L18" i="11"/>
  <c r="K18" i="11"/>
  <c r="R17" i="11"/>
  <c r="Q17" i="11"/>
  <c r="P17" i="11"/>
  <c r="O17" i="11"/>
  <c r="N17" i="11"/>
  <c r="M17" i="11"/>
  <c r="L17" i="11"/>
  <c r="K17" i="11"/>
  <c r="R16" i="11"/>
  <c r="Q16" i="11"/>
  <c r="P16" i="11"/>
  <c r="O16" i="11"/>
  <c r="N16" i="11"/>
  <c r="M16" i="11"/>
  <c r="L16" i="11"/>
  <c r="K16" i="11"/>
  <c r="R15" i="11"/>
  <c r="Q15" i="11"/>
  <c r="P15" i="11"/>
  <c r="O15" i="11"/>
  <c r="N15" i="11"/>
  <c r="M15" i="11"/>
  <c r="L15" i="11"/>
  <c r="K15" i="11"/>
  <c r="R14" i="11"/>
  <c r="Q14" i="11"/>
  <c r="P14" i="11"/>
  <c r="O14" i="11"/>
  <c r="N14" i="11"/>
  <c r="M14" i="11"/>
  <c r="L14" i="11"/>
  <c r="K14" i="11"/>
  <c r="R13" i="11"/>
  <c r="Q13" i="11"/>
  <c r="P13" i="11"/>
  <c r="O13" i="11"/>
  <c r="N13" i="11"/>
  <c r="M13" i="11"/>
  <c r="L13" i="11"/>
  <c r="K13" i="11"/>
  <c r="R12" i="11"/>
  <c r="Q12" i="11"/>
  <c r="P12" i="11"/>
  <c r="O12" i="11"/>
  <c r="N12" i="11"/>
  <c r="M12" i="11"/>
  <c r="L12" i="11"/>
  <c r="K12" i="11"/>
  <c r="R11" i="11"/>
  <c r="Q11" i="11"/>
  <c r="P11" i="11"/>
  <c r="O11" i="11"/>
  <c r="N11" i="11"/>
  <c r="M11" i="11"/>
  <c r="L11" i="11"/>
  <c r="K11" i="11"/>
  <c r="R10" i="11"/>
  <c r="Q10" i="11"/>
  <c r="P10" i="11"/>
  <c r="O10" i="11"/>
  <c r="N10" i="11"/>
  <c r="M10" i="11"/>
  <c r="L10" i="11"/>
  <c r="K10" i="11"/>
  <c r="R9" i="11"/>
  <c r="Q9" i="11"/>
  <c r="P9" i="11"/>
  <c r="O9" i="11"/>
  <c r="N9" i="11"/>
  <c r="M9" i="11"/>
  <c r="L9" i="11"/>
  <c r="K9" i="11"/>
  <c r="R8" i="11"/>
  <c r="Q8" i="11"/>
  <c r="P8" i="11"/>
  <c r="O8" i="11"/>
  <c r="N8" i="11"/>
  <c r="M8" i="11"/>
  <c r="L8" i="11"/>
  <c r="K8" i="11"/>
  <c r="R7" i="11"/>
  <c r="Q7" i="11"/>
  <c r="P7" i="11"/>
  <c r="O7" i="11"/>
  <c r="N7" i="11"/>
  <c r="M7" i="11"/>
  <c r="L7" i="11"/>
  <c r="K7" i="11"/>
  <c r="R6" i="11"/>
  <c r="Q6" i="11"/>
  <c r="P6" i="11"/>
  <c r="O6" i="11"/>
  <c r="N6" i="11"/>
  <c r="M6" i="11"/>
  <c r="L6" i="11"/>
  <c r="K6" i="11"/>
  <c r="R5" i="11"/>
  <c r="Q5" i="11"/>
  <c r="P5" i="11"/>
  <c r="O5" i="11"/>
  <c r="N5" i="11"/>
  <c r="M5" i="11"/>
  <c r="L5" i="11"/>
  <c r="K5" i="11"/>
  <c r="R4" i="11"/>
  <c r="Q4" i="11"/>
  <c r="P4" i="11"/>
  <c r="O4" i="11"/>
  <c r="N4" i="11"/>
  <c r="M4" i="11"/>
  <c r="L4" i="11"/>
  <c r="K4" i="11"/>
  <c r="R3" i="11"/>
  <c r="AA3" i="11" s="1"/>
  <c r="Q3" i="11"/>
  <c r="Z3" i="11" s="1"/>
  <c r="P3" i="11"/>
  <c r="Y3" i="11" s="1"/>
  <c r="O3" i="11"/>
  <c r="X3" i="11" s="1"/>
  <c r="N3" i="11"/>
  <c r="W3" i="11" s="1"/>
  <c r="M3" i="11"/>
  <c r="V3" i="11" s="1"/>
  <c r="L3" i="11"/>
  <c r="U3" i="11" s="1"/>
  <c r="K3" i="11"/>
  <c r="T3" i="11" s="1"/>
  <c r="AD518" i="5"/>
  <c r="AC518" i="5"/>
  <c r="AB518" i="5"/>
  <c r="AA518" i="5"/>
  <c r="Z518" i="5"/>
  <c r="X518" i="5"/>
  <c r="W518" i="5"/>
  <c r="V518" i="5"/>
  <c r="U518" i="5"/>
  <c r="T518" i="5"/>
  <c r="AD517" i="5"/>
  <c r="AC517" i="5"/>
  <c r="AB517" i="5"/>
  <c r="AA517" i="5"/>
  <c r="Z517" i="5"/>
  <c r="X517" i="5"/>
  <c r="W517" i="5"/>
  <c r="V517" i="5"/>
  <c r="U517" i="5"/>
  <c r="T517" i="5"/>
  <c r="AD516" i="5"/>
  <c r="AC516" i="5"/>
  <c r="AB516" i="5"/>
  <c r="AA516" i="5"/>
  <c r="Z516" i="5"/>
  <c r="X516" i="5"/>
  <c r="W516" i="5"/>
  <c r="V516" i="5"/>
  <c r="U516" i="5"/>
  <c r="T516" i="5"/>
  <c r="AD515" i="5"/>
  <c r="AC515" i="5"/>
  <c r="AB515" i="5"/>
  <c r="AA515" i="5"/>
  <c r="Z515" i="5"/>
  <c r="X515" i="5"/>
  <c r="W515" i="5"/>
  <c r="V515" i="5"/>
  <c r="U515" i="5"/>
  <c r="T515" i="5"/>
  <c r="AD514" i="5"/>
  <c r="AC514" i="5"/>
  <c r="AB514" i="5"/>
  <c r="AA514" i="5"/>
  <c r="Z514" i="5"/>
  <c r="X514" i="5"/>
  <c r="W514" i="5"/>
  <c r="V514" i="5"/>
  <c r="U514" i="5"/>
  <c r="T514" i="5"/>
  <c r="AD513" i="5"/>
  <c r="AC513" i="5"/>
  <c r="AB513" i="5"/>
  <c r="AA513" i="5"/>
  <c r="Z513" i="5"/>
  <c r="X513" i="5"/>
  <c r="W513" i="5"/>
  <c r="V513" i="5"/>
  <c r="U513" i="5"/>
  <c r="T513" i="5"/>
  <c r="AD512" i="5"/>
  <c r="AC512" i="5"/>
  <c r="AB512" i="5"/>
  <c r="AA512" i="5"/>
  <c r="Z512" i="5"/>
  <c r="X512" i="5"/>
  <c r="W512" i="5"/>
  <c r="V512" i="5"/>
  <c r="U512" i="5"/>
  <c r="T512" i="5"/>
  <c r="AD511" i="5"/>
  <c r="AC511" i="5"/>
  <c r="AB511" i="5"/>
  <c r="AA511" i="5"/>
  <c r="Z511" i="5"/>
  <c r="X511" i="5"/>
  <c r="W511" i="5"/>
  <c r="V511" i="5"/>
  <c r="U511" i="5"/>
  <c r="T511" i="5"/>
  <c r="AD510" i="5"/>
  <c r="AC510" i="5"/>
  <c r="AB510" i="5"/>
  <c r="AA510" i="5"/>
  <c r="Z510" i="5"/>
  <c r="X510" i="5"/>
  <c r="W510" i="5"/>
  <c r="V510" i="5"/>
  <c r="U510" i="5"/>
  <c r="T510" i="5"/>
  <c r="AD509" i="5"/>
  <c r="AC509" i="5"/>
  <c r="AB509" i="5"/>
  <c r="AA509" i="5"/>
  <c r="Z509" i="5"/>
  <c r="X509" i="5"/>
  <c r="W509" i="5"/>
  <c r="V509" i="5"/>
  <c r="U509" i="5"/>
  <c r="T509" i="5"/>
  <c r="AD508" i="5"/>
  <c r="AC508" i="5"/>
  <c r="AB508" i="5"/>
  <c r="AA508" i="5"/>
  <c r="Z508" i="5"/>
  <c r="X508" i="5"/>
  <c r="W508" i="5"/>
  <c r="V508" i="5"/>
  <c r="U508" i="5"/>
  <c r="T508" i="5"/>
  <c r="AD507" i="5"/>
  <c r="AC507" i="5"/>
  <c r="AB507" i="5"/>
  <c r="AA507" i="5"/>
  <c r="Z507" i="5"/>
  <c r="X507" i="5"/>
  <c r="W507" i="5"/>
  <c r="V507" i="5"/>
  <c r="U507" i="5"/>
  <c r="T507" i="5"/>
  <c r="AD506" i="5"/>
  <c r="AC506" i="5"/>
  <c r="AB506" i="5"/>
  <c r="AA506" i="5"/>
  <c r="Z506" i="5"/>
  <c r="X506" i="5"/>
  <c r="W506" i="5"/>
  <c r="V506" i="5"/>
  <c r="U506" i="5"/>
  <c r="T506" i="5"/>
  <c r="AD505" i="5"/>
  <c r="AC505" i="5"/>
  <c r="AB505" i="5"/>
  <c r="AA505" i="5"/>
  <c r="Z505" i="5"/>
  <c r="X505" i="5"/>
  <c r="W505" i="5"/>
  <c r="V505" i="5"/>
  <c r="U505" i="5"/>
  <c r="T505" i="5"/>
  <c r="AD504" i="5"/>
  <c r="AC504" i="5"/>
  <c r="AB504" i="5"/>
  <c r="AA504" i="5"/>
  <c r="Z504" i="5"/>
  <c r="X504" i="5"/>
  <c r="W504" i="5"/>
  <c r="V504" i="5"/>
  <c r="U504" i="5"/>
  <c r="T504" i="5"/>
  <c r="AD503" i="5"/>
  <c r="AC503" i="5"/>
  <c r="AB503" i="5"/>
  <c r="AA503" i="5"/>
  <c r="Z503" i="5"/>
  <c r="X503" i="5"/>
  <c r="W503" i="5"/>
  <c r="V503" i="5"/>
  <c r="U503" i="5"/>
  <c r="T503" i="5"/>
  <c r="AD502" i="5"/>
  <c r="AC502" i="5"/>
  <c r="AB502" i="5"/>
  <c r="AA502" i="5"/>
  <c r="Z502" i="5"/>
  <c r="X502" i="5"/>
  <c r="W502" i="5"/>
  <c r="V502" i="5"/>
  <c r="U502" i="5"/>
  <c r="T502" i="5"/>
  <c r="AD501" i="5"/>
  <c r="AC501" i="5"/>
  <c r="AB501" i="5"/>
  <c r="AA501" i="5"/>
  <c r="Z501" i="5"/>
  <c r="X501" i="5"/>
  <c r="W501" i="5"/>
  <c r="V501" i="5"/>
  <c r="U501" i="5"/>
  <c r="T501" i="5"/>
  <c r="AD500" i="5"/>
  <c r="AC500" i="5"/>
  <c r="AB500" i="5"/>
  <c r="AA500" i="5"/>
  <c r="Z500" i="5"/>
  <c r="X500" i="5"/>
  <c r="W500" i="5"/>
  <c r="V500" i="5"/>
  <c r="U500" i="5"/>
  <c r="T500" i="5"/>
  <c r="AD499" i="5"/>
  <c r="AC499" i="5"/>
  <c r="AB499" i="5"/>
  <c r="AA499" i="5"/>
  <c r="Z499" i="5"/>
  <c r="X499" i="5"/>
  <c r="W499" i="5"/>
  <c r="V499" i="5"/>
  <c r="U499" i="5"/>
  <c r="T499" i="5"/>
  <c r="AD498" i="5"/>
  <c r="AC498" i="5"/>
  <c r="AB498" i="5"/>
  <c r="AA498" i="5"/>
  <c r="Z498" i="5"/>
  <c r="X498" i="5"/>
  <c r="W498" i="5"/>
  <c r="V498" i="5"/>
  <c r="U498" i="5"/>
  <c r="T498" i="5"/>
  <c r="AD497" i="5"/>
  <c r="AC497" i="5"/>
  <c r="AB497" i="5"/>
  <c r="AA497" i="5"/>
  <c r="Z497" i="5"/>
  <c r="X497" i="5"/>
  <c r="W497" i="5"/>
  <c r="V497" i="5"/>
  <c r="U497" i="5"/>
  <c r="T497" i="5"/>
  <c r="AD496" i="5"/>
  <c r="AC496" i="5"/>
  <c r="AB496" i="5"/>
  <c r="AA496" i="5"/>
  <c r="Z496" i="5"/>
  <c r="X496" i="5"/>
  <c r="W496" i="5"/>
  <c r="V496" i="5"/>
  <c r="U496" i="5"/>
  <c r="T496" i="5"/>
  <c r="AD495" i="5"/>
  <c r="AC495" i="5"/>
  <c r="AB495" i="5"/>
  <c r="AA495" i="5"/>
  <c r="Z495" i="5"/>
  <c r="X495" i="5"/>
  <c r="W495" i="5"/>
  <c r="V495" i="5"/>
  <c r="U495" i="5"/>
  <c r="T495" i="5"/>
  <c r="AD494" i="5"/>
  <c r="AC494" i="5"/>
  <c r="AB494" i="5"/>
  <c r="AA494" i="5"/>
  <c r="Z494" i="5"/>
  <c r="X494" i="5"/>
  <c r="W494" i="5"/>
  <c r="V494" i="5"/>
  <c r="U494" i="5"/>
  <c r="T494" i="5"/>
  <c r="AD493" i="5"/>
  <c r="AC493" i="5"/>
  <c r="AB493" i="5"/>
  <c r="AA493" i="5"/>
  <c r="Z493" i="5"/>
  <c r="X493" i="5"/>
  <c r="W493" i="5"/>
  <c r="V493" i="5"/>
  <c r="U493" i="5"/>
  <c r="T493" i="5"/>
  <c r="AD492" i="5"/>
  <c r="AC492" i="5"/>
  <c r="AB492" i="5"/>
  <c r="AA492" i="5"/>
  <c r="Z492" i="5"/>
  <c r="X492" i="5"/>
  <c r="W492" i="5"/>
  <c r="V492" i="5"/>
  <c r="U492" i="5"/>
  <c r="T492" i="5"/>
  <c r="AD491" i="5"/>
  <c r="AC491" i="5"/>
  <c r="AB491" i="5"/>
  <c r="AA491" i="5"/>
  <c r="Z491" i="5"/>
  <c r="X491" i="5"/>
  <c r="W491" i="5"/>
  <c r="V491" i="5"/>
  <c r="U491" i="5"/>
  <c r="T491" i="5"/>
  <c r="AD490" i="5"/>
  <c r="AC490" i="5"/>
  <c r="AB490" i="5"/>
  <c r="AA490" i="5"/>
  <c r="Z490" i="5"/>
  <c r="X490" i="5"/>
  <c r="W490" i="5"/>
  <c r="V490" i="5"/>
  <c r="U490" i="5"/>
  <c r="T490" i="5"/>
  <c r="AD489" i="5"/>
  <c r="AC489" i="5"/>
  <c r="AB489" i="5"/>
  <c r="AA489" i="5"/>
  <c r="Z489" i="5"/>
  <c r="X489" i="5"/>
  <c r="W489" i="5"/>
  <c r="V489" i="5"/>
  <c r="U489" i="5"/>
  <c r="T489" i="5"/>
  <c r="AD488" i="5"/>
  <c r="AC488" i="5"/>
  <c r="AB488" i="5"/>
  <c r="AA488" i="5"/>
  <c r="Z488" i="5"/>
  <c r="X488" i="5"/>
  <c r="W488" i="5"/>
  <c r="V488" i="5"/>
  <c r="U488" i="5"/>
  <c r="T488" i="5"/>
  <c r="AD487" i="5"/>
  <c r="AC487" i="5"/>
  <c r="AB487" i="5"/>
  <c r="AA487" i="5"/>
  <c r="Z487" i="5"/>
  <c r="X487" i="5"/>
  <c r="W487" i="5"/>
  <c r="V487" i="5"/>
  <c r="U487" i="5"/>
  <c r="T487" i="5"/>
  <c r="AD486" i="5"/>
  <c r="AC486" i="5"/>
  <c r="AB486" i="5"/>
  <c r="AA486" i="5"/>
  <c r="Z486" i="5"/>
  <c r="X486" i="5"/>
  <c r="W486" i="5"/>
  <c r="V486" i="5"/>
  <c r="U486" i="5"/>
  <c r="T486" i="5"/>
  <c r="AD485" i="5"/>
  <c r="AC485" i="5"/>
  <c r="AB485" i="5"/>
  <c r="AA485" i="5"/>
  <c r="Z485" i="5"/>
  <c r="X485" i="5"/>
  <c r="W485" i="5"/>
  <c r="V485" i="5"/>
  <c r="U485" i="5"/>
  <c r="T485" i="5"/>
  <c r="AD484" i="5"/>
  <c r="AC484" i="5"/>
  <c r="AB484" i="5"/>
  <c r="AA484" i="5"/>
  <c r="Z484" i="5"/>
  <c r="X484" i="5"/>
  <c r="W484" i="5"/>
  <c r="V484" i="5"/>
  <c r="U484" i="5"/>
  <c r="T484" i="5"/>
  <c r="AD483" i="5"/>
  <c r="AC483" i="5"/>
  <c r="AB483" i="5"/>
  <c r="AA483" i="5"/>
  <c r="Z483" i="5"/>
  <c r="X483" i="5"/>
  <c r="W483" i="5"/>
  <c r="V483" i="5"/>
  <c r="U483" i="5"/>
  <c r="T483" i="5"/>
  <c r="AD482" i="5"/>
  <c r="AC482" i="5"/>
  <c r="AB482" i="5"/>
  <c r="AA482" i="5"/>
  <c r="Z482" i="5"/>
  <c r="X482" i="5"/>
  <c r="W482" i="5"/>
  <c r="V482" i="5"/>
  <c r="U482" i="5"/>
  <c r="T482" i="5"/>
  <c r="AG723" i="1"/>
  <c r="AF723" i="1"/>
  <c r="AE723" i="1"/>
  <c r="AD723" i="1"/>
  <c r="AC723" i="1"/>
  <c r="AB723" i="1"/>
  <c r="Z723" i="1"/>
  <c r="Y723" i="1"/>
  <c r="X723" i="1"/>
  <c r="W723" i="1"/>
  <c r="V723" i="1"/>
  <c r="AG722" i="1"/>
  <c r="AF722" i="1"/>
  <c r="AE722" i="1"/>
  <c r="AD722" i="1"/>
  <c r="AC722" i="1"/>
  <c r="AB722" i="1"/>
  <c r="Z722" i="1"/>
  <c r="Y722" i="1"/>
  <c r="X722" i="1"/>
  <c r="W722" i="1"/>
  <c r="V722" i="1"/>
  <c r="AG721" i="1"/>
  <c r="AF721" i="1"/>
  <c r="AE721" i="1"/>
  <c r="AD721" i="1"/>
  <c r="AC721" i="1"/>
  <c r="AB721" i="1"/>
  <c r="Z721" i="1"/>
  <c r="Y721" i="1"/>
  <c r="X721" i="1"/>
  <c r="W721" i="1"/>
  <c r="V721" i="1"/>
  <c r="AG720" i="1"/>
  <c r="AF720" i="1"/>
  <c r="AE720" i="1"/>
  <c r="AD720" i="1"/>
  <c r="AC720" i="1"/>
  <c r="AB720" i="1"/>
  <c r="Z720" i="1"/>
  <c r="Y720" i="1"/>
  <c r="X720" i="1"/>
  <c r="W720" i="1"/>
  <c r="V720" i="1"/>
  <c r="AG719" i="1"/>
  <c r="AF719" i="1"/>
  <c r="AE719" i="1"/>
  <c r="AD719" i="1"/>
  <c r="AC719" i="1"/>
  <c r="AB719" i="1"/>
  <c r="Z719" i="1"/>
  <c r="Y719" i="1"/>
  <c r="X719" i="1"/>
  <c r="W719" i="1"/>
  <c r="V719" i="1"/>
  <c r="AG718" i="1"/>
  <c r="AF718" i="1"/>
  <c r="AE718" i="1"/>
  <c r="AD718" i="1"/>
  <c r="AC718" i="1"/>
  <c r="AB718" i="1"/>
  <c r="Z718" i="1"/>
  <c r="Y718" i="1"/>
  <c r="X718" i="1"/>
  <c r="W718" i="1"/>
  <c r="V718" i="1"/>
  <c r="AG717" i="1"/>
  <c r="AF717" i="1"/>
  <c r="AE717" i="1"/>
  <c r="AD717" i="1"/>
  <c r="AC717" i="1"/>
  <c r="AB717" i="1"/>
  <c r="Z717" i="1"/>
  <c r="Y717" i="1"/>
  <c r="X717" i="1"/>
  <c r="W717" i="1"/>
  <c r="V717" i="1"/>
  <c r="AG716" i="1"/>
  <c r="AF716" i="1"/>
  <c r="AE716" i="1"/>
  <c r="AD716" i="1"/>
  <c r="AC716" i="1"/>
  <c r="AB716" i="1"/>
  <c r="Z716" i="1"/>
  <c r="Y716" i="1"/>
  <c r="X716" i="1"/>
  <c r="W716" i="1"/>
  <c r="V716" i="1"/>
  <c r="AG715" i="1"/>
  <c r="AF715" i="1"/>
  <c r="AE715" i="1"/>
  <c r="AD715" i="1"/>
  <c r="AC715" i="1"/>
  <c r="AB715" i="1"/>
  <c r="Z715" i="1"/>
  <c r="Y715" i="1"/>
  <c r="X715" i="1"/>
  <c r="W715" i="1"/>
  <c r="V715" i="1"/>
  <c r="AG714" i="1"/>
  <c r="AF714" i="1"/>
  <c r="AE714" i="1"/>
  <c r="AD714" i="1"/>
  <c r="AC714" i="1"/>
  <c r="AB714" i="1"/>
  <c r="Z714" i="1"/>
  <c r="Y714" i="1"/>
  <c r="X714" i="1"/>
  <c r="W714" i="1"/>
  <c r="V714" i="1"/>
  <c r="AG713" i="1"/>
  <c r="AF713" i="1"/>
  <c r="AE713" i="1"/>
  <c r="AD713" i="1"/>
  <c r="AC713" i="1"/>
  <c r="AB713" i="1"/>
  <c r="Z713" i="1"/>
  <c r="Y713" i="1"/>
  <c r="X713" i="1"/>
  <c r="W713" i="1"/>
  <c r="V713" i="1"/>
  <c r="AG712" i="1"/>
  <c r="AF712" i="1"/>
  <c r="AE712" i="1"/>
  <c r="AD712" i="1"/>
  <c r="AC712" i="1"/>
  <c r="AB712" i="1"/>
  <c r="Z712" i="1"/>
  <c r="Y712" i="1"/>
  <c r="X712" i="1"/>
  <c r="W712" i="1"/>
  <c r="V712" i="1"/>
  <c r="AG711" i="1"/>
  <c r="AF711" i="1"/>
  <c r="AE711" i="1"/>
  <c r="AD711" i="1"/>
  <c r="AC711" i="1"/>
  <c r="AB711" i="1"/>
  <c r="Z711" i="1"/>
  <c r="Y711" i="1"/>
  <c r="X711" i="1"/>
  <c r="W711" i="1"/>
  <c r="V711" i="1"/>
  <c r="AG710" i="1"/>
  <c r="AF710" i="1"/>
  <c r="AE710" i="1"/>
  <c r="AD710" i="1"/>
  <c r="AC710" i="1"/>
  <c r="AB710" i="1"/>
  <c r="Z710" i="1"/>
  <c r="Y710" i="1"/>
  <c r="X710" i="1"/>
  <c r="W710" i="1"/>
  <c r="V710" i="1"/>
  <c r="AG709" i="1"/>
  <c r="AF709" i="1"/>
  <c r="AE709" i="1"/>
  <c r="AD709" i="1"/>
  <c r="AC709" i="1"/>
  <c r="AB709" i="1"/>
  <c r="Z709" i="1"/>
  <c r="Y709" i="1"/>
  <c r="X709" i="1"/>
  <c r="W709" i="1"/>
  <c r="V709" i="1"/>
  <c r="AG708" i="1"/>
  <c r="AF708" i="1"/>
  <c r="AE708" i="1"/>
  <c r="AD708" i="1"/>
  <c r="AC708" i="1"/>
  <c r="AB708" i="1"/>
  <c r="Z708" i="1"/>
  <c r="Y708" i="1"/>
  <c r="X708" i="1"/>
  <c r="W708" i="1"/>
  <c r="V708" i="1"/>
  <c r="AG707" i="1"/>
  <c r="AF707" i="1"/>
  <c r="AE707" i="1"/>
  <c r="AD707" i="1"/>
  <c r="AC707" i="1"/>
  <c r="AB707" i="1"/>
  <c r="Z707" i="1"/>
  <c r="Y707" i="1"/>
  <c r="X707" i="1"/>
  <c r="W707" i="1"/>
  <c r="V707" i="1"/>
  <c r="AG706" i="1"/>
  <c r="AF706" i="1"/>
  <c r="AE706" i="1"/>
  <c r="AD706" i="1"/>
  <c r="AC706" i="1"/>
  <c r="AB706" i="1"/>
  <c r="Z706" i="1"/>
  <c r="Y706" i="1"/>
  <c r="X706" i="1"/>
  <c r="W706" i="1"/>
  <c r="V706" i="1"/>
  <c r="AG705" i="1"/>
  <c r="AF705" i="1"/>
  <c r="AE705" i="1"/>
  <c r="AD705" i="1"/>
  <c r="AC705" i="1"/>
  <c r="AB705" i="1"/>
  <c r="Z705" i="1"/>
  <c r="Y705" i="1"/>
  <c r="X705" i="1"/>
  <c r="W705" i="1"/>
  <c r="V705" i="1"/>
  <c r="AG704" i="1"/>
  <c r="AF704" i="1"/>
  <c r="AE704" i="1"/>
  <c r="AD704" i="1"/>
  <c r="AC704" i="1"/>
  <c r="AB704" i="1"/>
  <c r="Z704" i="1"/>
  <c r="Y704" i="1"/>
  <c r="X704" i="1"/>
  <c r="W704" i="1"/>
  <c r="V704" i="1"/>
  <c r="AG703" i="1"/>
  <c r="AF703" i="1"/>
  <c r="AE703" i="1"/>
  <c r="AD703" i="1"/>
  <c r="AC703" i="1"/>
  <c r="AB703" i="1"/>
  <c r="Z703" i="1"/>
  <c r="Y703" i="1"/>
  <c r="X703" i="1"/>
  <c r="W703" i="1"/>
  <c r="V703" i="1"/>
  <c r="AG702" i="1"/>
  <c r="AF702" i="1"/>
  <c r="AE702" i="1"/>
  <c r="AD702" i="1"/>
  <c r="AC702" i="1"/>
  <c r="AB702" i="1"/>
  <c r="Z702" i="1"/>
  <c r="Y702" i="1"/>
  <c r="X702" i="1"/>
  <c r="W702" i="1"/>
  <c r="V702" i="1"/>
  <c r="AG701" i="1"/>
  <c r="AF701" i="1"/>
  <c r="AE701" i="1"/>
  <c r="AD701" i="1"/>
  <c r="AC701" i="1"/>
  <c r="AB701" i="1"/>
  <c r="Z701" i="1"/>
  <c r="Y701" i="1"/>
  <c r="X701" i="1"/>
  <c r="W701" i="1"/>
  <c r="V701" i="1"/>
  <c r="AG700" i="1"/>
  <c r="AF700" i="1"/>
  <c r="AE700" i="1"/>
  <c r="AD700" i="1"/>
  <c r="AC700" i="1"/>
  <c r="AB700" i="1"/>
  <c r="Z700" i="1"/>
  <c r="Y700" i="1"/>
  <c r="X700" i="1"/>
  <c r="W700" i="1"/>
  <c r="V700" i="1"/>
  <c r="AG699" i="1"/>
  <c r="AF699" i="1"/>
  <c r="AE699" i="1"/>
  <c r="AD699" i="1"/>
  <c r="AC699" i="1"/>
  <c r="AB699" i="1"/>
  <c r="Z699" i="1"/>
  <c r="Y699" i="1"/>
  <c r="X699" i="1"/>
  <c r="W699" i="1"/>
  <c r="V699" i="1"/>
  <c r="AG698" i="1"/>
  <c r="AF698" i="1"/>
  <c r="AE698" i="1"/>
  <c r="AD698" i="1"/>
  <c r="AC698" i="1"/>
  <c r="AB698" i="1"/>
  <c r="Z698" i="1"/>
  <c r="Y698" i="1"/>
  <c r="X698" i="1"/>
  <c r="W698" i="1"/>
  <c r="V698" i="1"/>
  <c r="AG697" i="1"/>
  <c r="AF697" i="1"/>
  <c r="AE697" i="1"/>
  <c r="AD697" i="1"/>
  <c r="AC697" i="1"/>
  <c r="AB697" i="1"/>
  <c r="Z697" i="1"/>
  <c r="Y697" i="1"/>
  <c r="X697" i="1"/>
  <c r="W697" i="1"/>
  <c r="V697" i="1"/>
  <c r="AG696" i="1"/>
  <c r="AF696" i="1"/>
  <c r="AE696" i="1"/>
  <c r="AD696" i="1"/>
  <c r="AC696" i="1"/>
  <c r="AB696" i="1"/>
  <c r="Z696" i="1"/>
  <c r="Y696" i="1"/>
  <c r="X696" i="1"/>
  <c r="W696" i="1"/>
  <c r="V696" i="1"/>
  <c r="AG695" i="1"/>
  <c r="AF695" i="1"/>
  <c r="AE695" i="1"/>
  <c r="AD695" i="1"/>
  <c r="AC695" i="1"/>
  <c r="AB695" i="1"/>
  <c r="Z695" i="1"/>
  <c r="Y695" i="1"/>
  <c r="X695" i="1"/>
  <c r="W695" i="1"/>
  <c r="V695" i="1"/>
  <c r="AG694" i="1"/>
  <c r="AF694" i="1"/>
  <c r="AE694" i="1"/>
  <c r="AD694" i="1"/>
  <c r="AC694" i="1"/>
  <c r="AB694" i="1"/>
  <c r="Z694" i="1"/>
  <c r="Y694" i="1"/>
  <c r="X694" i="1"/>
  <c r="W694" i="1"/>
  <c r="V694" i="1"/>
  <c r="AG693" i="1"/>
  <c r="AF693" i="1"/>
  <c r="AE693" i="1"/>
  <c r="AD693" i="1"/>
  <c r="AC693" i="1"/>
  <c r="AB693" i="1"/>
  <c r="Z693" i="1"/>
  <c r="Y693" i="1"/>
  <c r="X693" i="1"/>
  <c r="W693" i="1"/>
  <c r="V693" i="1"/>
  <c r="AG692" i="1"/>
  <c r="AF692" i="1"/>
  <c r="AE692" i="1"/>
  <c r="AD692" i="1"/>
  <c r="AC692" i="1"/>
  <c r="AB692" i="1"/>
  <c r="Z692" i="1"/>
  <c r="Y692" i="1"/>
  <c r="X692" i="1"/>
  <c r="W692" i="1"/>
  <c r="V692" i="1"/>
  <c r="AG691" i="1"/>
  <c r="AF691" i="1"/>
  <c r="AE691" i="1"/>
  <c r="AD691" i="1"/>
  <c r="AC691" i="1"/>
  <c r="AB691" i="1"/>
  <c r="Z691" i="1"/>
  <c r="Y691" i="1"/>
  <c r="X691" i="1"/>
  <c r="W691" i="1"/>
  <c r="V691" i="1"/>
  <c r="AG690" i="1"/>
  <c r="AF690" i="1"/>
  <c r="AE690" i="1"/>
  <c r="AD690" i="1"/>
  <c r="AC690" i="1"/>
  <c r="AB690" i="1"/>
  <c r="Z690" i="1"/>
  <c r="Y690" i="1"/>
  <c r="X690" i="1"/>
  <c r="W690" i="1"/>
  <c r="V690" i="1"/>
  <c r="AG689" i="1"/>
  <c r="AF689" i="1"/>
  <c r="AE689" i="1"/>
  <c r="AD689" i="1"/>
  <c r="AC689" i="1"/>
  <c r="AB689" i="1"/>
  <c r="Z689" i="1"/>
  <c r="Y689" i="1"/>
  <c r="X689" i="1"/>
  <c r="W689" i="1"/>
  <c r="V689" i="1"/>
  <c r="AG688" i="1"/>
  <c r="AF688" i="1"/>
  <c r="AE688" i="1"/>
  <c r="AD688" i="1"/>
  <c r="AC688" i="1"/>
  <c r="AB688" i="1"/>
  <c r="Z688" i="1"/>
  <c r="Y688" i="1"/>
  <c r="X688" i="1"/>
  <c r="W688" i="1"/>
  <c r="V688" i="1"/>
  <c r="AG687" i="1"/>
  <c r="AF687" i="1"/>
  <c r="AE687" i="1"/>
  <c r="AD687" i="1"/>
  <c r="AC687" i="1"/>
  <c r="AB687" i="1"/>
  <c r="Z687" i="1"/>
  <c r="Y687" i="1"/>
  <c r="X687" i="1"/>
  <c r="W687" i="1"/>
  <c r="V687" i="1"/>
  <c r="AG686" i="1"/>
  <c r="AF686" i="1"/>
  <c r="AE686" i="1"/>
  <c r="AD686" i="1"/>
  <c r="AC686" i="1"/>
  <c r="AB686" i="1"/>
  <c r="Z686" i="1"/>
  <c r="Y686" i="1"/>
  <c r="X686" i="1"/>
  <c r="W686" i="1"/>
  <c r="V686" i="1"/>
  <c r="AG685" i="1"/>
  <c r="AF685" i="1"/>
  <c r="AE685" i="1"/>
  <c r="AD685" i="1"/>
  <c r="AC685" i="1"/>
  <c r="AB685" i="1"/>
  <c r="Z685" i="1"/>
  <c r="Y685" i="1"/>
  <c r="X685" i="1"/>
  <c r="W685" i="1"/>
  <c r="V685" i="1"/>
  <c r="AG684" i="1"/>
  <c r="AF684" i="1"/>
  <c r="AE684" i="1"/>
  <c r="AD684" i="1"/>
  <c r="AC684" i="1"/>
  <c r="AB684" i="1"/>
  <c r="Z684" i="1"/>
  <c r="Y684" i="1"/>
  <c r="X684" i="1"/>
  <c r="W684" i="1"/>
  <c r="V684" i="1"/>
  <c r="AG683" i="1"/>
  <c r="AF683" i="1"/>
  <c r="AE683" i="1"/>
  <c r="AD683" i="1"/>
  <c r="AC683" i="1"/>
  <c r="AB683" i="1"/>
  <c r="Z683" i="1"/>
  <c r="Y683" i="1"/>
  <c r="X683" i="1"/>
  <c r="W683" i="1"/>
  <c r="V683" i="1"/>
  <c r="AG682" i="1"/>
  <c r="AF682" i="1"/>
  <c r="AE682" i="1"/>
  <c r="AD682" i="1"/>
  <c r="AC682" i="1"/>
  <c r="AB682" i="1"/>
  <c r="Z682" i="1"/>
  <c r="Y682" i="1"/>
  <c r="X682" i="1"/>
  <c r="W682" i="1"/>
  <c r="V682" i="1"/>
  <c r="AG681" i="1"/>
  <c r="AF681" i="1"/>
  <c r="AE681" i="1"/>
  <c r="AD681" i="1"/>
  <c r="AC681" i="1"/>
  <c r="AB681" i="1"/>
  <c r="Z681" i="1"/>
  <c r="Y681" i="1"/>
  <c r="X681" i="1"/>
  <c r="W681" i="1"/>
  <c r="V681" i="1"/>
  <c r="AG680" i="1"/>
  <c r="AF680" i="1"/>
  <c r="AE680" i="1"/>
  <c r="AD680" i="1"/>
  <c r="AC680" i="1"/>
  <c r="AB680" i="1"/>
  <c r="Z680" i="1"/>
  <c r="Y680" i="1"/>
  <c r="X680" i="1"/>
  <c r="W680" i="1"/>
  <c r="V680" i="1"/>
  <c r="H723" i="6"/>
  <c r="G723" i="6"/>
  <c r="F723" i="6"/>
  <c r="H722" i="6"/>
  <c r="G722" i="6"/>
  <c r="F722" i="6"/>
  <c r="H721" i="6"/>
  <c r="G721" i="6"/>
  <c r="F721" i="6"/>
  <c r="H720" i="6"/>
  <c r="G720" i="6"/>
  <c r="F720" i="6"/>
  <c r="H719" i="6"/>
  <c r="G719" i="6"/>
  <c r="F719" i="6"/>
  <c r="H718" i="6"/>
  <c r="G718" i="6"/>
  <c r="F718" i="6"/>
  <c r="H717" i="6"/>
  <c r="G717" i="6"/>
  <c r="F717" i="6"/>
  <c r="H716" i="6"/>
  <c r="G716" i="6"/>
  <c r="F716" i="6"/>
  <c r="H715" i="6"/>
  <c r="G715" i="6"/>
  <c r="F715" i="6"/>
  <c r="H714" i="6"/>
  <c r="G714" i="6"/>
  <c r="F714" i="6"/>
  <c r="H713" i="6"/>
  <c r="G713" i="6"/>
  <c r="F713" i="6"/>
  <c r="H712" i="6"/>
  <c r="G712" i="6"/>
  <c r="F712" i="6"/>
  <c r="H711" i="6"/>
  <c r="G711" i="6"/>
  <c r="F711" i="6"/>
  <c r="H710" i="6"/>
  <c r="G710" i="6"/>
  <c r="F710" i="6"/>
  <c r="H709" i="6"/>
  <c r="G709" i="6"/>
  <c r="F709" i="6"/>
  <c r="H708" i="6"/>
  <c r="G708" i="6"/>
  <c r="F708" i="6"/>
  <c r="H707" i="6"/>
  <c r="G707" i="6"/>
  <c r="F707" i="6"/>
  <c r="H706" i="6"/>
  <c r="G706" i="6"/>
  <c r="F706" i="6"/>
  <c r="H705" i="6"/>
  <c r="G705" i="6"/>
  <c r="F705" i="6"/>
  <c r="H704" i="6"/>
  <c r="G704" i="6"/>
  <c r="F704" i="6"/>
  <c r="H703" i="6"/>
  <c r="G703" i="6"/>
  <c r="F703" i="6"/>
  <c r="H702" i="6"/>
  <c r="G702" i="6"/>
  <c r="F702" i="6"/>
  <c r="H701" i="6"/>
  <c r="G701" i="6"/>
  <c r="F701" i="6"/>
  <c r="H700" i="6"/>
  <c r="G700" i="6"/>
  <c r="F700" i="6"/>
  <c r="H699" i="6"/>
  <c r="G699" i="6"/>
  <c r="F699" i="6"/>
  <c r="H698" i="6"/>
  <c r="G698" i="6"/>
  <c r="F698" i="6"/>
  <c r="H697" i="6"/>
  <c r="G697" i="6"/>
  <c r="F697" i="6"/>
  <c r="H696" i="6"/>
  <c r="G696" i="6"/>
  <c r="F696" i="6"/>
  <c r="H695" i="6"/>
  <c r="G695" i="6"/>
  <c r="F695" i="6"/>
  <c r="H694" i="6"/>
  <c r="G694" i="6"/>
  <c r="F694" i="6"/>
  <c r="H693" i="6"/>
  <c r="G693" i="6"/>
  <c r="F693" i="6"/>
  <c r="H692" i="6"/>
  <c r="G692" i="6"/>
  <c r="F692" i="6"/>
  <c r="H691" i="6"/>
  <c r="G691" i="6"/>
  <c r="F691" i="6"/>
  <c r="H690" i="6"/>
  <c r="G690" i="6"/>
  <c r="F690" i="6"/>
  <c r="H689" i="6"/>
  <c r="G689" i="6"/>
  <c r="F689" i="6"/>
  <c r="H688" i="6"/>
  <c r="G688" i="6"/>
  <c r="F688" i="6"/>
  <c r="H687" i="6"/>
  <c r="G687" i="6"/>
  <c r="F687" i="6"/>
  <c r="H686" i="6"/>
  <c r="G686" i="6"/>
  <c r="F686" i="6"/>
  <c r="H685" i="6"/>
  <c r="G685" i="6"/>
  <c r="F685" i="6"/>
  <c r="H684" i="6"/>
  <c r="G684" i="6"/>
  <c r="F684" i="6"/>
  <c r="H683" i="6"/>
  <c r="G683" i="6"/>
  <c r="F683" i="6"/>
  <c r="H682" i="6"/>
  <c r="G682" i="6"/>
  <c r="F682" i="6"/>
  <c r="H681" i="6"/>
  <c r="G681" i="6"/>
  <c r="F681" i="6"/>
  <c r="H680" i="6"/>
  <c r="G680" i="6"/>
  <c r="F680" i="6"/>
  <c r="P3" i="8"/>
  <c r="P725" i="8"/>
  <c r="Q725" i="8" s="1"/>
  <c r="P724" i="8"/>
  <c r="Q724" i="8" s="1"/>
  <c r="P723" i="8"/>
  <c r="Q723" i="8" s="1"/>
  <c r="P722" i="8"/>
  <c r="Q722" i="8" s="1"/>
  <c r="P721" i="8"/>
  <c r="Q721" i="8" s="1"/>
  <c r="P720" i="8"/>
  <c r="Q720" i="8" s="1"/>
  <c r="P719" i="8"/>
  <c r="Q719" i="8" s="1"/>
  <c r="P718" i="8"/>
  <c r="Q718" i="8" s="1"/>
  <c r="P717" i="8"/>
  <c r="Q717" i="8" s="1"/>
  <c r="P716" i="8"/>
  <c r="Q716" i="8" s="1"/>
  <c r="P715" i="8"/>
  <c r="Q715" i="8" s="1"/>
  <c r="P714" i="8"/>
  <c r="Q714" i="8" s="1"/>
  <c r="P713" i="8"/>
  <c r="Q713" i="8" s="1"/>
  <c r="P712" i="8"/>
  <c r="Q712" i="8" s="1"/>
  <c r="P711" i="8"/>
  <c r="Q711" i="8" s="1"/>
  <c r="P710" i="8"/>
  <c r="Q710" i="8" s="1"/>
  <c r="P709" i="8"/>
  <c r="Q709" i="8" s="1"/>
  <c r="P708" i="8"/>
  <c r="Q708" i="8" s="1"/>
  <c r="P707" i="8"/>
  <c r="Q707" i="8" s="1"/>
  <c r="P706" i="8"/>
  <c r="Q706" i="8" s="1"/>
  <c r="P705" i="8"/>
  <c r="U705" i="8" s="1"/>
  <c r="P704" i="8"/>
  <c r="Q704" i="8" s="1"/>
  <c r="P703" i="8"/>
  <c r="Q703" i="8" s="1"/>
  <c r="P702" i="8"/>
  <c r="Q702" i="8" s="1"/>
  <c r="P701" i="8"/>
  <c r="Q701" i="8" s="1"/>
  <c r="P700" i="8"/>
  <c r="Q700" i="8" s="1"/>
  <c r="P699" i="8"/>
  <c r="Q699" i="8" s="1"/>
  <c r="P698" i="8"/>
  <c r="Q698" i="8" s="1"/>
  <c r="P697" i="8"/>
  <c r="Q697" i="8" s="1"/>
  <c r="P696" i="8"/>
  <c r="Q696" i="8" s="1"/>
  <c r="P695" i="8"/>
  <c r="X695" i="8" s="1"/>
  <c r="P694" i="8"/>
  <c r="Q694" i="8" s="1"/>
  <c r="P693" i="8"/>
  <c r="Q693" i="8" s="1"/>
  <c r="P692" i="8"/>
  <c r="Q692" i="8" s="1"/>
  <c r="P691" i="8"/>
  <c r="Q691" i="8" s="1"/>
  <c r="P690" i="8"/>
  <c r="Q690" i="8" s="1"/>
  <c r="P689" i="8"/>
  <c r="Q689" i="8" s="1"/>
  <c r="P688" i="8"/>
  <c r="Q688" i="8" s="1"/>
  <c r="P687" i="8"/>
  <c r="Q687" i="8" s="1"/>
  <c r="P686" i="8"/>
  <c r="Q686" i="8" s="1"/>
  <c r="P685" i="8"/>
  <c r="Q685" i="8" s="1"/>
  <c r="P684" i="8"/>
  <c r="Q684" i="8" s="1"/>
  <c r="P683" i="8"/>
  <c r="P682" i="8"/>
  <c r="Q682" i="8" s="1"/>
  <c r="P681" i="8"/>
  <c r="Q681" i="8" s="1"/>
  <c r="P680" i="8"/>
  <c r="Q680" i="8" s="1"/>
  <c r="P679" i="8"/>
  <c r="Q679" i="8" s="1"/>
  <c r="P678" i="8"/>
  <c r="Q678" i="8" s="1"/>
  <c r="P677" i="8"/>
  <c r="Q677" i="8" s="1"/>
  <c r="P676" i="8"/>
  <c r="V676" i="8" s="1"/>
  <c r="P675" i="8"/>
  <c r="Q675" i="8" s="1"/>
  <c r="P674" i="8"/>
  <c r="Q674" i="8" s="1"/>
  <c r="P673" i="8"/>
  <c r="Q673" i="8" s="1"/>
  <c r="P672" i="8"/>
  <c r="Q672" i="8" s="1"/>
  <c r="P671" i="8"/>
  <c r="Q671" i="8" s="1"/>
  <c r="P670" i="8"/>
  <c r="Q670" i="8" s="1"/>
  <c r="P669" i="8"/>
  <c r="Q669" i="8" s="1"/>
  <c r="P668" i="8"/>
  <c r="Q668" i="8" s="1"/>
  <c r="P667" i="8"/>
  <c r="Q667" i="8" s="1"/>
  <c r="P666" i="8"/>
  <c r="Q666" i="8" s="1"/>
  <c r="P665" i="8"/>
  <c r="Q665" i="8" s="1"/>
  <c r="P664" i="8"/>
  <c r="Q664" i="8" s="1"/>
  <c r="P663" i="8"/>
  <c r="Q663" i="8" s="1"/>
  <c r="P662" i="8"/>
  <c r="Q662" i="8" s="1"/>
  <c r="P661" i="8"/>
  <c r="Q661" i="8" s="1"/>
  <c r="P660" i="8"/>
  <c r="Q660" i="8" s="1"/>
  <c r="P659" i="8"/>
  <c r="Q659" i="8" s="1"/>
  <c r="P658" i="8"/>
  <c r="Q658" i="8" s="1"/>
  <c r="P657" i="8"/>
  <c r="Q657" i="8" s="1"/>
  <c r="P656" i="8"/>
  <c r="Q656" i="8" s="1"/>
  <c r="P655" i="8"/>
  <c r="Q655" i="8" s="1"/>
  <c r="P654" i="8"/>
  <c r="Q654" i="8" s="1"/>
  <c r="P653" i="8"/>
  <c r="Q653" i="8" s="1"/>
  <c r="P652" i="8"/>
  <c r="Q652" i="8" s="1"/>
  <c r="P651" i="8"/>
  <c r="Q651" i="8" s="1"/>
  <c r="P650" i="8"/>
  <c r="Q650" i="8" s="1"/>
  <c r="P649" i="8"/>
  <c r="Q649" i="8" s="1"/>
  <c r="P648" i="8"/>
  <c r="Q648" i="8" s="1"/>
  <c r="P647" i="8"/>
  <c r="Q647" i="8" s="1"/>
  <c r="P646" i="8"/>
  <c r="S646" i="8" s="1"/>
  <c r="P645" i="8"/>
  <c r="Q645" i="8" s="1"/>
  <c r="P644" i="8"/>
  <c r="Q644" i="8" s="1"/>
  <c r="P643" i="8"/>
  <c r="Q643" i="8" s="1"/>
  <c r="P642" i="8"/>
  <c r="Q642" i="8" s="1"/>
  <c r="P641" i="8"/>
  <c r="Q641" i="8" s="1"/>
  <c r="P640" i="8"/>
  <c r="Q640" i="8" s="1"/>
  <c r="P639" i="8"/>
  <c r="Q639" i="8" s="1"/>
  <c r="P638" i="8"/>
  <c r="Q638" i="8" s="1"/>
  <c r="P637" i="8"/>
  <c r="Q637" i="8" s="1"/>
  <c r="P636" i="8"/>
  <c r="Q636" i="8" s="1"/>
  <c r="P635" i="8"/>
  <c r="T635" i="8" s="1"/>
  <c r="P634" i="8"/>
  <c r="Q634" i="8" s="1"/>
  <c r="P633" i="8"/>
  <c r="Q633" i="8" s="1"/>
  <c r="P632" i="8"/>
  <c r="Q632" i="8" s="1"/>
  <c r="P631" i="8"/>
  <c r="Q631" i="8" s="1"/>
  <c r="P630" i="8"/>
  <c r="Q630" i="8" s="1"/>
  <c r="P629" i="8"/>
  <c r="Q629" i="8" s="1"/>
  <c r="P628" i="8"/>
  <c r="Q628" i="8" s="1"/>
  <c r="P627" i="8"/>
  <c r="Q627" i="8" s="1"/>
  <c r="P626" i="8"/>
  <c r="Q626" i="8" s="1"/>
  <c r="P625" i="8"/>
  <c r="Q625" i="8" s="1"/>
  <c r="P624" i="8"/>
  <c r="Q624" i="8" s="1"/>
  <c r="P623" i="8"/>
  <c r="Q623" i="8" s="1"/>
  <c r="P622" i="8"/>
  <c r="Q622" i="8" s="1"/>
  <c r="P621" i="8"/>
  <c r="Q621" i="8" s="1"/>
  <c r="P620" i="8"/>
  <c r="Q620" i="8" s="1"/>
  <c r="P619" i="8"/>
  <c r="Q619" i="8" s="1"/>
  <c r="P618" i="8"/>
  <c r="Q618" i="8" s="1"/>
  <c r="P617" i="8"/>
  <c r="Q617" i="8" s="1"/>
  <c r="P616" i="8"/>
  <c r="Q616" i="8" s="1"/>
  <c r="P615" i="8"/>
  <c r="W615" i="8" s="1"/>
  <c r="P614" i="8"/>
  <c r="Q614" i="8" s="1"/>
  <c r="P613" i="8"/>
  <c r="Q613" i="8" s="1"/>
  <c r="P612" i="8"/>
  <c r="Q612" i="8" s="1"/>
  <c r="P611" i="8"/>
  <c r="Q611" i="8" s="1"/>
  <c r="P610" i="8"/>
  <c r="Q610" i="8" s="1"/>
  <c r="P609" i="8"/>
  <c r="Q609" i="8" s="1"/>
  <c r="P608" i="8"/>
  <c r="Q608" i="8" s="1"/>
  <c r="P607" i="8"/>
  <c r="Q607" i="8" s="1"/>
  <c r="P606" i="8"/>
  <c r="S606" i="8" s="1"/>
  <c r="P605" i="8"/>
  <c r="X605" i="8" s="1"/>
  <c r="P604" i="8"/>
  <c r="Q604" i="8" s="1"/>
  <c r="P603" i="8"/>
  <c r="Q603" i="8" s="1"/>
  <c r="P602" i="8"/>
  <c r="Q602" i="8" s="1"/>
  <c r="P601" i="8"/>
  <c r="Q601" i="8" s="1"/>
  <c r="P600" i="8"/>
  <c r="Q600" i="8" s="1"/>
  <c r="P599" i="8"/>
  <c r="Q599" i="8" s="1"/>
  <c r="P598" i="8"/>
  <c r="Q598" i="8" s="1"/>
  <c r="P597" i="8"/>
  <c r="Q597" i="8" s="1"/>
  <c r="P596" i="8"/>
  <c r="Q596" i="8" s="1"/>
  <c r="P595" i="8"/>
  <c r="Q595" i="8" s="1"/>
  <c r="P594" i="8"/>
  <c r="Q594" i="8" s="1"/>
  <c r="P593" i="8"/>
  <c r="Q593" i="8" s="1"/>
  <c r="P592" i="8"/>
  <c r="Q592" i="8" s="1"/>
  <c r="P591" i="8"/>
  <c r="Q591" i="8" s="1"/>
  <c r="P590" i="8"/>
  <c r="Q590" i="8" s="1"/>
  <c r="P589" i="8"/>
  <c r="Q589" i="8" s="1"/>
  <c r="P588" i="8"/>
  <c r="Q588" i="8" s="1"/>
  <c r="P587" i="8"/>
  <c r="Q587" i="8" s="1"/>
  <c r="P586" i="8"/>
  <c r="U586" i="8" s="1"/>
  <c r="P585" i="8"/>
  <c r="Q585" i="8" s="1"/>
  <c r="P584" i="8"/>
  <c r="Q584" i="8" s="1"/>
  <c r="P583" i="8"/>
  <c r="Q583" i="8" s="1"/>
  <c r="P582" i="8"/>
  <c r="Q582" i="8" s="1"/>
  <c r="P581" i="8"/>
  <c r="Q581" i="8" s="1"/>
  <c r="P580" i="8"/>
  <c r="Q580" i="8" s="1"/>
  <c r="P579" i="8"/>
  <c r="Q579" i="8" s="1"/>
  <c r="P578" i="8"/>
  <c r="Q578" i="8" s="1"/>
  <c r="P577" i="8"/>
  <c r="Q577" i="8" s="1"/>
  <c r="P576" i="8"/>
  <c r="Q576" i="8" s="1"/>
  <c r="P575" i="8"/>
  <c r="Q575" i="8" s="1"/>
  <c r="P574" i="8"/>
  <c r="Q574" i="8" s="1"/>
  <c r="P573" i="8"/>
  <c r="Q573" i="8" s="1"/>
  <c r="P572" i="8"/>
  <c r="Q572" i="8" s="1"/>
  <c r="P571" i="8"/>
  <c r="Q571" i="8" s="1"/>
  <c r="P570" i="8"/>
  <c r="Q570" i="8" s="1"/>
  <c r="P569" i="8"/>
  <c r="Q569" i="8" s="1"/>
  <c r="P568" i="8"/>
  <c r="Q568" i="8" s="1"/>
  <c r="P567" i="8"/>
  <c r="Q567" i="8" s="1"/>
  <c r="P566" i="8"/>
  <c r="Q566" i="8" s="1"/>
  <c r="P565" i="8"/>
  <c r="X565" i="8" s="1"/>
  <c r="P564" i="8"/>
  <c r="Q564" i="8" s="1"/>
  <c r="P563" i="8"/>
  <c r="Q563" i="8" s="1"/>
  <c r="P562" i="8"/>
  <c r="Q562" i="8" s="1"/>
  <c r="P561" i="8"/>
  <c r="Q561" i="8" s="1"/>
  <c r="P560" i="8"/>
  <c r="Q560" i="8" s="1"/>
  <c r="P559" i="8"/>
  <c r="Q559" i="8" s="1"/>
  <c r="P558" i="8"/>
  <c r="Q558" i="8" s="1"/>
  <c r="P557" i="8"/>
  <c r="Q557" i="8" s="1"/>
  <c r="P556" i="8"/>
  <c r="Q556" i="8" s="1"/>
  <c r="P555" i="8"/>
  <c r="Q555" i="8" s="1"/>
  <c r="P554" i="8"/>
  <c r="Q554" i="8" s="1"/>
  <c r="P553" i="8"/>
  <c r="Q553" i="8" s="1"/>
  <c r="P552" i="8"/>
  <c r="Q552" i="8" s="1"/>
  <c r="P551" i="8"/>
  <c r="Q551" i="8" s="1"/>
  <c r="P550" i="8"/>
  <c r="Q550" i="8" s="1"/>
  <c r="P549" i="8"/>
  <c r="Q549" i="8" s="1"/>
  <c r="P548" i="8"/>
  <c r="Q548" i="8" s="1"/>
  <c r="P547" i="8"/>
  <c r="Q547" i="8" s="1"/>
  <c r="P546" i="8"/>
  <c r="Q546" i="8" s="1"/>
  <c r="P545" i="8"/>
  <c r="S545" i="8" s="1"/>
  <c r="P544" i="8"/>
  <c r="Q544" i="8" s="1"/>
  <c r="P543" i="8"/>
  <c r="Q543" i="8" s="1"/>
  <c r="P542" i="8"/>
  <c r="Q542" i="8" s="1"/>
  <c r="P541" i="8"/>
  <c r="Q541" i="8" s="1"/>
  <c r="P540" i="8"/>
  <c r="P539" i="8"/>
  <c r="Q539" i="8" s="1"/>
  <c r="P538" i="8"/>
  <c r="Q538" i="8" s="1"/>
  <c r="P537" i="8"/>
  <c r="Q537" i="8" s="1"/>
  <c r="P536" i="8"/>
  <c r="Q536" i="8" s="1"/>
  <c r="P535" i="8"/>
  <c r="S535" i="8" s="1"/>
  <c r="P534" i="8"/>
  <c r="Q534" i="8" s="1"/>
  <c r="P533" i="8"/>
  <c r="Q533" i="8" s="1"/>
  <c r="P532" i="8"/>
  <c r="Q532" i="8" s="1"/>
  <c r="P531" i="8"/>
  <c r="Q531" i="8" s="1"/>
  <c r="P530" i="8"/>
  <c r="Q530" i="8" s="1"/>
  <c r="P529" i="8"/>
  <c r="Q529" i="8" s="1"/>
  <c r="P528" i="8"/>
  <c r="Q528" i="8" s="1"/>
  <c r="P527" i="8"/>
  <c r="Q527" i="8" s="1"/>
  <c r="P526" i="8"/>
  <c r="T526" i="8" s="1"/>
  <c r="P525" i="8"/>
  <c r="Q525" i="8" s="1"/>
  <c r="P524" i="8"/>
  <c r="Q524" i="8" s="1"/>
  <c r="P523" i="8"/>
  <c r="Q523" i="8" s="1"/>
  <c r="P522" i="8"/>
  <c r="Q522" i="8" s="1"/>
  <c r="P521" i="8"/>
  <c r="Q521" i="8" s="1"/>
  <c r="P520" i="8"/>
  <c r="P519" i="8"/>
  <c r="P518" i="8"/>
  <c r="Q518" i="8" s="1"/>
  <c r="P517" i="8"/>
  <c r="W517" i="8" s="1"/>
  <c r="P516" i="8"/>
  <c r="T516" i="8" s="1"/>
  <c r="P515" i="8"/>
  <c r="Q515" i="8" s="1"/>
  <c r="P514" i="8"/>
  <c r="Q514" i="8" s="1"/>
  <c r="P513" i="8"/>
  <c r="Q513" i="8" s="1"/>
  <c r="P512" i="8"/>
  <c r="Q512" i="8" s="1"/>
  <c r="P511" i="8"/>
  <c r="Q511" i="8" s="1"/>
  <c r="P510" i="8"/>
  <c r="P509" i="8"/>
  <c r="P508" i="8"/>
  <c r="Q508" i="8" s="1"/>
  <c r="P507" i="8"/>
  <c r="Q507" i="8" s="1"/>
  <c r="P506" i="8"/>
  <c r="Q506" i="8" s="1"/>
  <c r="P505" i="8"/>
  <c r="S505" i="8" s="1"/>
  <c r="P504" i="8"/>
  <c r="Q504" i="8" s="1"/>
  <c r="P503" i="8"/>
  <c r="Q503" i="8" s="1"/>
  <c r="P502" i="8"/>
  <c r="Q502" i="8" s="1"/>
  <c r="P501" i="8"/>
  <c r="Q501" i="8" s="1"/>
  <c r="P500" i="8"/>
  <c r="P499" i="8"/>
  <c r="P498" i="8"/>
  <c r="Q498" i="8" s="1"/>
  <c r="P497" i="8"/>
  <c r="S497" i="8" s="1"/>
  <c r="P496" i="8"/>
  <c r="T496" i="8" s="1"/>
  <c r="P495" i="8"/>
  <c r="Q495" i="8" s="1"/>
  <c r="P494" i="8"/>
  <c r="P493" i="8"/>
  <c r="Q493" i="8" s="1"/>
  <c r="P492" i="8"/>
  <c r="Q492" i="8" s="1"/>
  <c r="P491" i="8"/>
  <c r="Q491" i="8" s="1"/>
  <c r="P490" i="8"/>
  <c r="Q490" i="8" s="1"/>
  <c r="P489" i="8"/>
  <c r="P488" i="8"/>
  <c r="Q488" i="8" s="1"/>
  <c r="P487" i="8"/>
  <c r="Q487" i="8" s="1"/>
  <c r="P486" i="8"/>
  <c r="Q486" i="8" s="1"/>
  <c r="P485" i="8"/>
  <c r="Q485" i="8" s="1"/>
  <c r="P484" i="8"/>
  <c r="Q484" i="8" s="1"/>
  <c r="P483" i="8"/>
  <c r="Q483" i="8" s="1"/>
  <c r="P482" i="8"/>
  <c r="Q482" i="8" s="1"/>
  <c r="P481" i="8"/>
  <c r="Q481" i="8" s="1"/>
  <c r="P480" i="8"/>
  <c r="Q480" i="8" s="1"/>
  <c r="P479" i="8"/>
  <c r="Q479" i="8" s="1"/>
  <c r="P478" i="8"/>
  <c r="Q478" i="8" s="1"/>
  <c r="P477" i="8"/>
  <c r="Q477" i="8" s="1"/>
  <c r="P476" i="8"/>
  <c r="U476" i="8" s="1"/>
  <c r="P475" i="8"/>
  <c r="Q475" i="8" s="1"/>
  <c r="P474" i="8"/>
  <c r="Q474" i="8" s="1"/>
  <c r="P473" i="8"/>
  <c r="Q473" i="8" s="1"/>
  <c r="P472" i="8"/>
  <c r="Q472" i="8" s="1"/>
  <c r="P471" i="8"/>
  <c r="Q471" i="8" s="1"/>
  <c r="P470" i="8"/>
  <c r="P469" i="8"/>
  <c r="Q469" i="8" s="1"/>
  <c r="P468" i="8"/>
  <c r="Q468" i="8" s="1"/>
  <c r="P467" i="8"/>
  <c r="Q467" i="8" s="1"/>
  <c r="P466" i="8"/>
  <c r="U466" i="8" s="1"/>
  <c r="P465" i="8"/>
  <c r="Q465" i="8" s="1"/>
  <c r="P464" i="8"/>
  <c r="Q464" i="8" s="1"/>
  <c r="P463" i="8"/>
  <c r="Q463" i="8" s="1"/>
  <c r="P462" i="8"/>
  <c r="Q462" i="8" s="1"/>
  <c r="P461" i="8"/>
  <c r="Q461" i="8" s="1"/>
  <c r="P460" i="8"/>
  <c r="Q460" i="8" s="1"/>
  <c r="P459" i="8"/>
  <c r="Q459" i="8" s="1"/>
  <c r="P458" i="8"/>
  <c r="Q458" i="8" s="1"/>
  <c r="P457" i="8"/>
  <c r="Q457" i="8" s="1"/>
  <c r="P456" i="8"/>
  <c r="R456" i="8" s="1"/>
  <c r="P455" i="8"/>
  <c r="Q455" i="8" s="1"/>
  <c r="P454" i="8"/>
  <c r="Q454" i="8" s="1"/>
  <c r="P453" i="8"/>
  <c r="Q453" i="8" s="1"/>
  <c r="P452" i="8"/>
  <c r="P451" i="8"/>
  <c r="Q451" i="8" s="1"/>
  <c r="P450" i="8"/>
  <c r="Q450" i="8" s="1"/>
  <c r="P449" i="8"/>
  <c r="P448" i="8"/>
  <c r="Q448" i="8" s="1"/>
  <c r="P447" i="8"/>
  <c r="Q447" i="8" s="1"/>
  <c r="P446" i="8"/>
  <c r="R446" i="8" s="1"/>
  <c r="P445" i="8"/>
  <c r="Q445" i="8" s="1"/>
  <c r="P444" i="8"/>
  <c r="P443" i="8"/>
  <c r="Q443" i="8" s="1"/>
  <c r="P442" i="8"/>
  <c r="Q442" i="8" s="1"/>
  <c r="P441" i="8"/>
  <c r="Q441" i="8" s="1"/>
  <c r="P440" i="8"/>
  <c r="P439" i="8"/>
  <c r="P438" i="8"/>
  <c r="Q438" i="8" s="1"/>
  <c r="P437" i="8"/>
  <c r="Q437" i="8" s="1"/>
  <c r="P436" i="8"/>
  <c r="Q436" i="8" s="1"/>
  <c r="P435" i="8"/>
  <c r="Q435" i="8" s="1"/>
  <c r="P434" i="8"/>
  <c r="P433" i="8"/>
  <c r="Q433" i="8" s="1"/>
  <c r="P432" i="8"/>
  <c r="P431" i="8"/>
  <c r="Q431" i="8" s="1"/>
  <c r="P430" i="8"/>
  <c r="Q430" i="8" s="1"/>
  <c r="P429" i="8"/>
  <c r="Q429" i="8" s="1"/>
  <c r="P428" i="8"/>
  <c r="Q428" i="8" s="1"/>
  <c r="P427" i="8"/>
  <c r="S427" i="8" s="1"/>
  <c r="P426" i="8"/>
  <c r="S426" i="8" s="1"/>
  <c r="P425" i="8"/>
  <c r="Q425" i="8" s="1"/>
  <c r="P424" i="8"/>
  <c r="Q424" i="8" s="1"/>
  <c r="P423" i="8"/>
  <c r="Q423" i="8" s="1"/>
  <c r="P422" i="8"/>
  <c r="P421" i="8"/>
  <c r="Q421" i="8" s="1"/>
  <c r="P420" i="8"/>
  <c r="Q420" i="8" s="1"/>
  <c r="P419" i="8"/>
  <c r="P418" i="8"/>
  <c r="Q418" i="8" s="1"/>
  <c r="P417" i="8"/>
  <c r="Q417" i="8" s="1"/>
  <c r="P416" i="8"/>
  <c r="Q416" i="8" s="1"/>
  <c r="P415" i="8"/>
  <c r="Q415" i="8" s="1"/>
  <c r="P414" i="8"/>
  <c r="P413" i="8"/>
  <c r="Q413" i="8" s="1"/>
  <c r="P412" i="8"/>
  <c r="Q412" i="8" s="1"/>
  <c r="P411" i="8"/>
  <c r="Q411" i="8" s="1"/>
  <c r="P410" i="8"/>
  <c r="Q410" i="8" s="1"/>
  <c r="P409" i="8"/>
  <c r="P408" i="8"/>
  <c r="Q408" i="8" s="1"/>
  <c r="P407" i="8"/>
  <c r="P406" i="8"/>
  <c r="Q406" i="8" s="1"/>
  <c r="P405" i="8"/>
  <c r="Q405" i="8" s="1"/>
  <c r="P404" i="8"/>
  <c r="Q404" i="8" s="1"/>
  <c r="P403" i="8"/>
  <c r="Q403" i="8" s="1"/>
  <c r="P402" i="8"/>
  <c r="Q402" i="8" s="1"/>
  <c r="P401" i="8"/>
  <c r="Q401" i="8" s="1"/>
  <c r="P400" i="8"/>
  <c r="P399" i="8"/>
  <c r="P398" i="8"/>
  <c r="Q398" i="8" s="1"/>
  <c r="P397" i="8"/>
  <c r="Q397" i="8" s="1"/>
  <c r="P396" i="8"/>
  <c r="Q396" i="8" s="1"/>
  <c r="P395" i="8"/>
  <c r="Q395" i="8" s="1"/>
  <c r="P394" i="8"/>
  <c r="Q394" i="8" s="1"/>
  <c r="P393" i="8"/>
  <c r="Q393" i="8" s="1"/>
  <c r="P392" i="8"/>
  <c r="P391" i="8"/>
  <c r="Q391" i="8" s="1"/>
  <c r="P390" i="8"/>
  <c r="P389" i="8"/>
  <c r="P388" i="8"/>
  <c r="Q388" i="8" s="1"/>
  <c r="P387" i="8"/>
  <c r="Q387" i="8" s="1"/>
  <c r="P386" i="8"/>
  <c r="S386" i="8" s="1"/>
  <c r="P385" i="8"/>
  <c r="S385" i="8" s="1"/>
  <c r="P384" i="8"/>
  <c r="Q384" i="8" s="1"/>
  <c r="P383" i="8"/>
  <c r="Q383" i="8" s="1"/>
  <c r="P382" i="8"/>
  <c r="Q382" i="8" s="1"/>
  <c r="P381" i="8"/>
  <c r="Q381" i="8" s="1"/>
  <c r="P380" i="8"/>
  <c r="P379" i="8"/>
  <c r="P378" i="8"/>
  <c r="Q378" i="8" s="1"/>
  <c r="P377" i="8"/>
  <c r="Q377" i="8" s="1"/>
  <c r="P376" i="8"/>
  <c r="V376" i="8" s="1"/>
  <c r="P375" i="8"/>
  <c r="Q375" i="8" s="1"/>
  <c r="P374" i="8"/>
  <c r="Q374" i="8" s="1"/>
  <c r="P373" i="8"/>
  <c r="Q373" i="8" s="1"/>
  <c r="P372" i="8"/>
  <c r="Q372" i="8" s="1"/>
  <c r="P371" i="8"/>
  <c r="Q371" i="8" s="1"/>
  <c r="P370" i="8"/>
  <c r="Q370" i="8" s="1"/>
  <c r="P369" i="8"/>
  <c r="Q369" i="8" s="1"/>
  <c r="P368" i="8"/>
  <c r="Q368" i="8" s="1"/>
  <c r="P367" i="8"/>
  <c r="Q367" i="8" s="1"/>
  <c r="P366" i="8"/>
  <c r="Q366" i="8" s="1"/>
  <c r="P365" i="8"/>
  <c r="Q365" i="8" s="1"/>
  <c r="P364" i="8"/>
  <c r="P363" i="8"/>
  <c r="Q363" i="8" s="1"/>
  <c r="P362" i="8"/>
  <c r="Q362" i="8" s="1"/>
  <c r="P361" i="8"/>
  <c r="Q361" i="8" s="1"/>
  <c r="P360" i="8"/>
  <c r="P359" i="8"/>
  <c r="P358" i="8"/>
  <c r="Q358" i="8" s="1"/>
  <c r="P357" i="8"/>
  <c r="Q357" i="8" s="1"/>
  <c r="P356" i="8"/>
  <c r="R356" i="8" s="1"/>
  <c r="P355" i="8"/>
  <c r="S355" i="8" s="1"/>
  <c r="P354" i="8"/>
  <c r="P353" i="8"/>
  <c r="Q353" i="8" s="1"/>
  <c r="P352" i="8"/>
  <c r="Q352" i="8" s="1"/>
  <c r="P351" i="8"/>
  <c r="Q351" i="8" s="1"/>
  <c r="P350" i="8"/>
  <c r="Q350" i="8" s="1"/>
  <c r="P349" i="8"/>
  <c r="Q349" i="8" s="1"/>
  <c r="P348" i="8"/>
  <c r="Q348" i="8" s="1"/>
  <c r="P347" i="8"/>
  <c r="Q347" i="8" s="1"/>
  <c r="P346" i="8"/>
  <c r="X346" i="8" s="1"/>
  <c r="P345" i="8"/>
  <c r="Q345" i="8" s="1"/>
  <c r="P344" i="8"/>
  <c r="P343" i="8"/>
  <c r="Q343" i="8" s="1"/>
  <c r="P342" i="8"/>
  <c r="Q342" i="8" s="1"/>
  <c r="P341" i="8"/>
  <c r="Q341" i="8" s="1"/>
  <c r="P340" i="8"/>
  <c r="P339" i="8"/>
  <c r="P338" i="8"/>
  <c r="Q338" i="8" s="1"/>
  <c r="P337" i="8"/>
  <c r="Q337" i="8" s="1"/>
  <c r="P336" i="8"/>
  <c r="S336" i="8" s="1"/>
  <c r="P335" i="8"/>
  <c r="Q335" i="8" s="1"/>
  <c r="P334" i="8"/>
  <c r="Q334" i="8" s="1"/>
  <c r="P333" i="8"/>
  <c r="Q333" i="8" s="1"/>
  <c r="P332" i="8"/>
  <c r="P331" i="8"/>
  <c r="Q331" i="8" s="1"/>
  <c r="P330" i="8"/>
  <c r="P329" i="8"/>
  <c r="Q329" i="8" s="1"/>
  <c r="P328" i="8"/>
  <c r="Q328" i="8" s="1"/>
  <c r="P327" i="8"/>
  <c r="Q327" i="8" s="1"/>
  <c r="P326" i="8"/>
  <c r="W326" i="8" s="1"/>
  <c r="P325" i="8"/>
  <c r="Q325" i="8" s="1"/>
  <c r="P324" i="8"/>
  <c r="Q324" i="8" s="1"/>
  <c r="P323" i="8"/>
  <c r="Q323" i="8" s="1"/>
  <c r="P322" i="8"/>
  <c r="P321" i="8"/>
  <c r="Q321" i="8" s="1"/>
  <c r="P320" i="8"/>
  <c r="P319" i="8"/>
  <c r="Q319" i="8" s="1"/>
  <c r="P318" i="8"/>
  <c r="Q318" i="8" s="1"/>
  <c r="P317" i="8"/>
  <c r="Q317" i="8" s="1"/>
  <c r="P316" i="8"/>
  <c r="W316" i="8" s="1"/>
  <c r="P315" i="8"/>
  <c r="Q315" i="8" s="1"/>
  <c r="P314" i="8"/>
  <c r="Q314" i="8" s="1"/>
  <c r="P313" i="8"/>
  <c r="Q313" i="8" s="1"/>
  <c r="P312" i="8"/>
  <c r="P311" i="8"/>
  <c r="Q311" i="8" s="1"/>
  <c r="P310" i="8"/>
  <c r="P309" i="8"/>
  <c r="Q309" i="8" s="1"/>
  <c r="P308" i="8"/>
  <c r="Q308" i="8" s="1"/>
  <c r="P307" i="8"/>
  <c r="Q307" i="8" s="1"/>
  <c r="P306" i="8"/>
  <c r="W306" i="8" s="1"/>
  <c r="P305" i="8"/>
  <c r="W305" i="8" s="1"/>
  <c r="P304" i="8"/>
  <c r="Q304" i="8" s="1"/>
  <c r="P303" i="8"/>
  <c r="Q303" i="8" s="1"/>
  <c r="P302" i="8"/>
  <c r="P301" i="8"/>
  <c r="Q301" i="8" s="1"/>
  <c r="P300" i="8"/>
  <c r="P299" i="8"/>
  <c r="Q299" i="8" s="1"/>
  <c r="P298" i="8"/>
  <c r="Q298" i="8" s="1"/>
  <c r="P297" i="8"/>
  <c r="Q297" i="8" s="1"/>
  <c r="P296" i="8"/>
  <c r="W296" i="8" s="1"/>
  <c r="P295" i="8"/>
  <c r="W295" i="8" s="1"/>
  <c r="P294" i="8"/>
  <c r="Q294" i="8" s="1"/>
  <c r="P293" i="8"/>
  <c r="Q293" i="8" s="1"/>
  <c r="P292" i="8"/>
  <c r="P291" i="8"/>
  <c r="Q291" i="8" s="1"/>
  <c r="P290" i="8"/>
  <c r="P289" i="8"/>
  <c r="Q289" i="8" s="1"/>
  <c r="P288" i="8"/>
  <c r="Q288" i="8" s="1"/>
  <c r="P287" i="8"/>
  <c r="Q287" i="8" s="1"/>
  <c r="P286" i="8"/>
  <c r="Q286" i="8" s="1"/>
  <c r="P285" i="8"/>
  <c r="W285" i="8" s="1"/>
  <c r="P284" i="8"/>
  <c r="Q284" i="8" s="1"/>
  <c r="P283" i="8"/>
  <c r="Q283" i="8" s="1"/>
  <c r="P282" i="8"/>
  <c r="P281" i="8"/>
  <c r="Q281" i="8" s="1"/>
  <c r="P280" i="8"/>
  <c r="P279" i="8"/>
  <c r="Q279" i="8" s="1"/>
  <c r="P278" i="8"/>
  <c r="Q278" i="8" s="1"/>
  <c r="P277" i="8"/>
  <c r="Q277" i="8" s="1"/>
  <c r="P276" i="8"/>
  <c r="Q276" i="8" s="1"/>
  <c r="P275" i="8"/>
  <c r="Q275" i="8" s="1"/>
  <c r="P274" i="8"/>
  <c r="P273" i="8"/>
  <c r="Q273" i="8" s="1"/>
  <c r="P272" i="8"/>
  <c r="P271" i="8"/>
  <c r="Q271" i="8" s="1"/>
  <c r="P270" i="8"/>
  <c r="P269" i="8"/>
  <c r="Q269" i="8" s="1"/>
  <c r="P268" i="8"/>
  <c r="Q268" i="8" s="1"/>
  <c r="P267" i="8"/>
  <c r="Q267" i="8" s="1"/>
  <c r="P266" i="8"/>
  <c r="W266" i="8" s="1"/>
  <c r="P265" i="8"/>
  <c r="Q265" i="8" s="1"/>
  <c r="P264" i="8"/>
  <c r="Q264" i="8" s="1"/>
  <c r="P263" i="8"/>
  <c r="Q263" i="8" s="1"/>
  <c r="P262" i="8"/>
  <c r="P261" i="8"/>
  <c r="Q261" i="8" s="1"/>
  <c r="P260" i="8"/>
  <c r="P259" i="8"/>
  <c r="Q259" i="8" s="1"/>
  <c r="P258" i="8"/>
  <c r="Q258" i="8" s="1"/>
  <c r="P257" i="8"/>
  <c r="Q257" i="8" s="1"/>
  <c r="P256" i="8"/>
  <c r="Q256" i="8" s="1"/>
  <c r="P255" i="8"/>
  <c r="X255" i="8" s="1"/>
  <c r="P254" i="8"/>
  <c r="P253" i="8"/>
  <c r="Q253" i="8" s="1"/>
  <c r="P252" i="8"/>
  <c r="Q252" i="8" s="1"/>
  <c r="P251" i="8"/>
  <c r="Q251" i="8" s="1"/>
  <c r="P250" i="8"/>
  <c r="X250" i="8" s="1"/>
  <c r="P249" i="8"/>
  <c r="Q249" i="8" s="1"/>
  <c r="P248" i="8"/>
  <c r="Q248" i="8" s="1"/>
  <c r="P247" i="8"/>
  <c r="Q247" i="8" s="1"/>
  <c r="P246" i="8"/>
  <c r="Q246" i="8" s="1"/>
  <c r="P245" i="8"/>
  <c r="X245" i="8" s="1"/>
  <c r="P244" i="8"/>
  <c r="P243" i="8"/>
  <c r="Q243" i="8" s="1"/>
  <c r="P242" i="8"/>
  <c r="Q242" i="8" s="1"/>
  <c r="P241" i="8"/>
  <c r="Q241" i="8" s="1"/>
  <c r="P240" i="8"/>
  <c r="X240" i="8" s="1"/>
  <c r="P239" i="8"/>
  <c r="Q239" i="8" s="1"/>
  <c r="P238" i="8"/>
  <c r="Q238" i="8" s="1"/>
  <c r="P237" i="8"/>
  <c r="Q237" i="8" s="1"/>
  <c r="P236" i="8"/>
  <c r="Q236" i="8" s="1"/>
  <c r="P235" i="8"/>
  <c r="X235" i="8" s="1"/>
  <c r="P234" i="8"/>
  <c r="P233" i="8"/>
  <c r="Q233" i="8" s="1"/>
  <c r="P232" i="8"/>
  <c r="Q232" i="8" s="1"/>
  <c r="P231" i="8"/>
  <c r="Q231" i="8" s="1"/>
  <c r="P230" i="8"/>
  <c r="X230" i="8" s="1"/>
  <c r="P229" i="8"/>
  <c r="X229" i="8" s="1"/>
  <c r="P228" i="8"/>
  <c r="Q228" i="8" s="1"/>
  <c r="P227" i="8"/>
  <c r="Q227" i="8" s="1"/>
  <c r="P226" i="8"/>
  <c r="Q226" i="8" s="1"/>
  <c r="P225" i="8"/>
  <c r="X225" i="8" s="1"/>
  <c r="P224" i="8"/>
  <c r="Q224" i="8" s="1"/>
  <c r="P223" i="8"/>
  <c r="Q223" i="8" s="1"/>
  <c r="P222" i="8"/>
  <c r="T222" i="8" s="1"/>
  <c r="P221" i="8"/>
  <c r="Q221" i="8" s="1"/>
  <c r="P220" i="8"/>
  <c r="X220" i="8" s="1"/>
  <c r="P219" i="8"/>
  <c r="V219" i="8" s="1"/>
  <c r="P218" i="8"/>
  <c r="Q218" i="8" s="1"/>
  <c r="P217" i="8"/>
  <c r="Q217" i="8" s="1"/>
  <c r="P216" i="8"/>
  <c r="Q216" i="8" s="1"/>
  <c r="P215" i="8"/>
  <c r="X215" i="8" s="1"/>
  <c r="P214" i="8"/>
  <c r="P213" i="8"/>
  <c r="Q213" i="8" s="1"/>
  <c r="P212" i="8"/>
  <c r="Q212" i="8" s="1"/>
  <c r="P211" i="8"/>
  <c r="Q211" i="8" s="1"/>
  <c r="P210" i="8"/>
  <c r="X210" i="8" s="1"/>
  <c r="P209" i="8"/>
  <c r="V209" i="8" s="1"/>
  <c r="P208" i="8"/>
  <c r="Q208" i="8" s="1"/>
  <c r="P207" i="8"/>
  <c r="Q207" i="8" s="1"/>
  <c r="P206" i="8"/>
  <c r="Q206" i="8" s="1"/>
  <c r="P205" i="8"/>
  <c r="X205" i="8" s="1"/>
  <c r="P204" i="8"/>
  <c r="Q204" i="8" s="1"/>
  <c r="P203" i="8"/>
  <c r="Q203" i="8" s="1"/>
  <c r="P202" i="8"/>
  <c r="Q202" i="8" s="1"/>
  <c r="P201" i="8"/>
  <c r="Q201" i="8" s="1"/>
  <c r="P200" i="8"/>
  <c r="Q200" i="8" s="1"/>
  <c r="P199" i="8"/>
  <c r="Q199" i="8" s="1"/>
  <c r="P198" i="8"/>
  <c r="Q198" i="8" s="1"/>
  <c r="P197" i="8"/>
  <c r="Q197" i="8" s="1"/>
  <c r="P196" i="8"/>
  <c r="U196" i="8" s="1"/>
  <c r="P195" i="8"/>
  <c r="V195" i="8" s="1"/>
  <c r="P194" i="8"/>
  <c r="P193" i="8"/>
  <c r="Q193" i="8" s="1"/>
  <c r="P192" i="8"/>
  <c r="Q192" i="8" s="1"/>
  <c r="P191" i="8"/>
  <c r="Q191" i="8" s="1"/>
  <c r="P190" i="8"/>
  <c r="W190" i="8" s="1"/>
  <c r="P189" i="8"/>
  <c r="W189" i="8" s="1"/>
  <c r="P188" i="8"/>
  <c r="Q188" i="8" s="1"/>
  <c r="P187" i="8"/>
  <c r="Q187" i="8" s="1"/>
  <c r="P186" i="8"/>
  <c r="W186" i="8" s="1"/>
  <c r="P185" i="8"/>
  <c r="W185" i="8" s="1"/>
  <c r="P184" i="8"/>
  <c r="R184" i="8" s="1"/>
  <c r="P183" i="8"/>
  <c r="Q183" i="8" s="1"/>
  <c r="P182" i="8"/>
  <c r="Q182" i="8" s="1"/>
  <c r="P181" i="8"/>
  <c r="Q181" i="8" s="1"/>
  <c r="P180" i="8"/>
  <c r="W180" i="8" s="1"/>
  <c r="P179" i="8"/>
  <c r="W179" i="8" s="1"/>
  <c r="P178" i="8"/>
  <c r="Q178" i="8" s="1"/>
  <c r="P177" i="8"/>
  <c r="Q177" i="8" s="1"/>
  <c r="P176" i="8"/>
  <c r="Q176" i="8" s="1"/>
  <c r="P175" i="8"/>
  <c r="R175" i="8" s="1"/>
  <c r="P174" i="8"/>
  <c r="Q174" i="8" s="1"/>
  <c r="P173" i="8"/>
  <c r="Q173" i="8" s="1"/>
  <c r="P172" i="8"/>
  <c r="Q172" i="8" s="1"/>
  <c r="P171" i="8"/>
  <c r="Q171" i="8" s="1"/>
  <c r="P170" i="8"/>
  <c r="W170" i="8" s="1"/>
  <c r="P169" i="8"/>
  <c r="Q169" i="8" s="1"/>
  <c r="P168" i="8"/>
  <c r="Q168" i="8" s="1"/>
  <c r="P167" i="8"/>
  <c r="Q167" i="8" s="1"/>
  <c r="P166" i="8"/>
  <c r="W166" i="8" s="1"/>
  <c r="P165" i="8"/>
  <c r="S165" i="8" s="1"/>
  <c r="P164" i="8"/>
  <c r="Q164" i="8" s="1"/>
  <c r="P163" i="8"/>
  <c r="Q163" i="8" s="1"/>
  <c r="P162" i="8"/>
  <c r="Q162" i="8" s="1"/>
  <c r="P161" i="8"/>
  <c r="Q161" i="8" s="1"/>
  <c r="P160" i="8"/>
  <c r="W160" i="8" s="1"/>
  <c r="P159" i="8"/>
  <c r="Q159" i="8" s="1"/>
  <c r="P158" i="8"/>
  <c r="Q158" i="8" s="1"/>
  <c r="P157" i="8"/>
  <c r="Q157" i="8" s="1"/>
  <c r="P156" i="8"/>
  <c r="Q156" i="8" s="1"/>
  <c r="P155" i="8"/>
  <c r="Q155" i="8" s="1"/>
  <c r="P154" i="8"/>
  <c r="W154" i="8" s="1"/>
  <c r="P153" i="8"/>
  <c r="Q153" i="8" s="1"/>
  <c r="P152" i="8"/>
  <c r="Q152" i="8" s="1"/>
  <c r="P151" i="8"/>
  <c r="Q151" i="8" s="1"/>
  <c r="P150" i="8"/>
  <c r="Q150" i="8" s="1"/>
  <c r="P149" i="8"/>
  <c r="Q149" i="8" s="1"/>
  <c r="P148" i="8"/>
  <c r="Q148" i="8" s="1"/>
  <c r="P147" i="8"/>
  <c r="Q147" i="8" s="1"/>
  <c r="P146" i="8"/>
  <c r="W146" i="8" s="1"/>
  <c r="P145" i="8"/>
  <c r="X145" i="8" s="1"/>
  <c r="P144" i="8"/>
  <c r="S144" i="8" s="1"/>
  <c r="P143" i="8"/>
  <c r="Q143" i="8" s="1"/>
  <c r="P142" i="8"/>
  <c r="Q142" i="8" s="1"/>
  <c r="P141" i="8"/>
  <c r="Q141" i="8" s="1"/>
  <c r="P140" i="8"/>
  <c r="W140" i="8" s="1"/>
  <c r="P139" i="8"/>
  <c r="W139" i="8" s="1"/>
  <c r="P138" i="8"/>
  <c r="Q138" i="8" s="1"/>
  <c r="P137" i="8"/>
  <c r="Q137" i="8" s="1"/>
  <c r="P136" i="8"/>
  <c r="W136" i="8" s="1"/>
  <c r="P135" i="8"/>
  <c r="W135" i="8" s="1"/>
  <c r="P134" i="8"/>
  <c r="T134" i="8" s="1"/>
  <c r="P133" i="8"/>
  <c r="Q133" i="8" s="1"/>
  <c r="P132" i="8"/>
  <c r="Q132" i="8" s="1"/>
  <c r="P131" i="8"/>
  <c r="Q131" i="8" s="1"/>
  <c r="P130" i="8"/>
  <c r="W130" i="8" s="1"/>
  <c r="P129" i="8"/>
  <c r="Q129" i="8" s="1"/>
  <c r="P128" i="8"/>
  <c r="Q128" i="8" s="1"/>
  <c r="P127" i="8"/>
  <c r="Q127" i="8" s="1"/>
  <c r="P126" i="8"/>
  <c r="Q126" i="8" s="1"/>
  <c r="P125" i="8"/>
  <c r="Q125" i="8" s="1"/>
  <c r="P124" i="8"/>
  <c r="Q124" i="8" s="1"/>
  <c r="P123" i="8"/>
  <c r="Q123" i="8" s="1"/>
  <c r="P122" i="8"/>
  <c r="Q122" i="8" s="1"/>
  <c r="P121" i="8"/>
  <c r="Q121" i="8" s="1"/>
  <c r="P120" i="8"/>
  <c r="X120" i="8" s="1"/>
  <c r="P119" i="8"/>
  <c r="Q119" i="8" s="1"/>
  <c r="P118" i="8"/>
  <c r="Q118" i="8" s="1"/>
  <c r="P117" i="8"/>
  <c r="Q117" i="8" s="1"/>
  <c r="P116" i="8"/>
  <c r="W116" i="8" s="1"/>
  <c r="P115" i="8"/>
  <c r="Q115" i="8" s="1"/>
  <c r="P114" i="8"/>
  <c r="S114" i="8" s="1"/>
  <c r="P113" i="8"/>
  <c r="Q113" i="8" s="1"/>
  <c r="P112" i="8"/>
  <c r="R112" i="8" s="1"/>
  <c r="P111" i="8"/>
  <c r="Q111" i="8" s="1"/>
  <c r="P110" i="8"/>
  <c r="Q110" i="8" s="1"/>
  <c r="P109" i="8"/>
  <c r="Q109" i="8" s="1"/>
  <c r="P108" i="8"/>
  <c r="Q108" i="8" s="1"/>
  <c r="P107" i="8"/>
  <c r="Q107" i="8" s="1"/>
  <c r="P106" i="8"/>
  <c r="V106" i="8" s="1"/>
  <c r="P105" i="8"/>
  <c r="Q105" i="8" s="1"/>
  <c r="P104" i="8"/>
  <c r="Q104" i="8" s="1"/>
  <c r="P103" i="8"/>
  <c r="Q103" i="8" s="1"/>
  <c r="P102" i="8"/>
  <c r="Q102" i="8" s="1"/>
  <c r="P101" i="8"/>
  <c r="Q101" i="8" s="1"/>
  <c r="P100" i="8"/>
  <c r="Q100" i="8" s="1"/>
  <c r="P99" i="8"/>
  <c r="Q99" i="8" s="1"/>
  <c r="P98" i="8"/>
  <c r="Q98" i="8" s="1"/>
  <c r="P97" i="8"/>
  <c r="Q97" i="8" s="1"/>
  <c r="P96" i="8"/>
  <c r="Q96" i="8" s="1"/>
  <c r="P95" i="8"/>
  <c r="Q95" i="8" s="1"/>
  <c r="P94" i="8"/>
  <c r="Q94" i="8" s="1"/>
  <c r="P93" i="8"/>
  <c r="Q93" i="8" s="1"/>
  <c r="P92" i="8"/>
  <c r="Q92" i="8" s="1"/>
  <c r="P91" i="8"/>
  <c r="Q91" i="8" s="1"/>
  <c r="P90" i="8"/>
  <c r="X90" i="8" s="1"/>
  <c r="P89" i="8"/>
  <c r="S89" i="8" s="1"/>
  <c r="P88" i="8"/>
  <c r="Q88" i="8" s="1"/>
  <c r="P87" i="8"/>
  <c r="Q87" i="8" s="1"/>
  <c r="P86" i="8"/>
  <c r="Q86" i="8" s="1"/>
  <c r="P85" i="8"/>
  <c r="T85" i="8" s="1"/>
  <c r="P84" i="8"/>
  <c r="S84" i="8" s="1"/>
  <c r="P83" i="8"/>
  <c r="Q83" i="8" s="1"/>
  <c r="P82" i="8"/>
  <c r="V82" i="8" s="1"/>
  <c r="P81" i="8"/>
  <c r="Q81" i="8" s="1"/>
  <c r="P80" i="8"/>
  <c r="Q80" i="8" s="1"/>
  <c r="P79" i="8"/>
  <c r="Q79" i="8" s="1"/>
  <c r="P78" i="8"/>
  <c r="V78" i="8" s="1"/>
  <c r="P77" i="8"/>
  <c r="Q77" i="8" s="1"/>
  <c r="P76" i="8"/>
  <c r="T76" i="8" s="1"/>
  <c r="P75" i="8"/>
  <c r="X75" i="8" s="1"/>
  <c r="P74" i="8"/>
  <c r="S74" i="8" s="1"/>
  <c r="P73" i="8"/>
  <c r="Q73" i="8" s="1"/>
  <c r="P72" i="8"/>
  <c r="W72" i="8" s="1"/>
  <c r="P71" i="8"/>
  <c r="Q71" i="8" s="1"/>
  <c r="P70" i="8"/>
  <c r="Q70" i="8" s="1"/>
  <c r="P69" i="8"/>
  <c r="Q69" i="8" s="1"/>
  <c r="P68" i="8"/>
  <c r="U68" i="8" s="1"/>
  <c r="P67" i="8"/>
  <c r="Q67" i="8" s="1"/>
  <c r="P66" i="8"/>
  <c r="U66" i="8" s="1"/>
  <c r="P65" i="8"/>
  <c r="W65" i="8" s="1"/>
  <c r="P64" i="8"/>
  <c r="Q64" i="8" s="1"/>
  <c r="P63" i="8"/>
  <c r="Q63" i="8" s="1"/>
  <c r="P62" i="8"/>
  <c r="R62" i="8" s="1"/>
  <c r="P61" i="8"/>
  <c r="Q61" i="8" s="1"/>
  <c r="P60" i="8"/>
  <c r="W60" i="8" s="1"/>
  <c r="P59" i="8"/>
  <c r="Q59" i="8" s="1"/>
  <c r="P58" i="8"/>
  <c r="S58" i="8" s="1"/>
  <c r="P57" i="8"/>
  <c r="Q57" i="8" s="1"/>
  <c r="P56" i="8"/>
  <c r="W56" i="8" s="1"/>
  <c r="P55" i="8"/>
  <c r="W55" i="8" s="1"/>
  <c r="P54" i="8"/>
  <c r="Q54" i="8" s="1"/>
  <c r="P53" i="8"/>
  <c r="P52" i="8"/>
  <c r="T52" i="8" s="1"/>
  <c r="P51" i="8"/>
  <c r="Q51" i="8" s="1"/>
  <c r="P50" i="8"/>
  <c r="W50" i="8" s="1"/>
  <c r="P49" i="8"/>
  <c r="S49" i="8" s="1"/>
  <c r="P48" i="8"/>
  <c r="R48" i="8" s="1"/>
  <c r="P47" i="8"/>
  <c r="Q47" i="8" s="1"/>
  <c r="P46" i="8"/>
  <c r="W46" i="8" s="1"/>
  <c r="P45" i="8"/>
  <c r="W45" i="8" s="1"/>
  <c r="P44" i="8"/>
  <c r="W44" i="8" s="1"/>
  <c r="P43" i="8"/>
  <c r="Q43" i="8" s="1"/>
  <c r="P42" i="8"/>
  <c r="Q42" i="8" s="1"/>
  <c r="P41" i="8"/>
  <c r="T41" i="8" s="1"/>
  <c r="P40" i="8"/>
  <c r="W40" i="8" s="1"/>
  <c r="P39" i="8"/>
  <c r="W39" i="8" s="1"/>
  <c r="P38" i="8"/>
  <c r="Q38" i="8" s="1"/>
  <c r="P37" i="8"/>
  <c r="Q37" i="8" s="1"/>
  <c r="P36" i="8"/>
  <c r="U36" i="8" s="1"/>
  <c r="P35" i="8"/>
  <c r="W35" i="8" s="1"/>
  <c r="P34" i="8"/>
  <c r="W34" i="8" s="1"/>
  <c r="P33" i="8"/>
  <c r="Q33" i="8" s="1"/>
  <c r="P32" i="8"/>
  <c r="W32" i="8" s="1"/>
  <c r="P31" i="8"/>
  <c r="Q31" i="8" s="1"/>
  <c r="P30" i="8"/>
  <c r="W30" i="8" s="1"/>
  <c r="P29" i="8"/>
  <c r="W29" i="8" s="1"/>
  <c r="P28" i="8"/>
  <c r="X28" i="8" s="1"/>
  <c r="P27" i="8"/>
  <c r="Q27" i="8" s="1"/>
  <c r="P26" i="8"/>
  <c r="X26" i="8" s="1"/>
  <c r="P25" i="8"/>
  <c r="X25" i="8" s="1"/>
  <c r="P24" i="8"/>
  <c r="W24" i="8" s="1"/>
  <c r="P23" i="8"/>
  <c r="P22" i="8"/>
  <c r="X22" i="8" s="1"/>
  <c r="P21" i="8"/>
  <c r="X21" i="8" s="1"/>
  <c r="P20" i="8"/>
  <c r="W20" i="8" s="1"/>
  <c r="P19" i="8"/>
  <c r="X19" i="8" s="1"/>
  <c r="P18" i="8"/>
  <c r="X18" i="8" s="1"/>
  <c r="P17" i="8"/>
  <c r="Q17" i="8" s="1"/>
  <c r="P16" i="8"/>
  <c r="X16" i="8" s="1"/>
  <c r="P15" i="8"/>
  <c r="X15" i="8" s="1"/>
  <c r="P14" i="8"/>
  <c r="X14" i="8" s="1"/>
  <c r="P13" i="8"/>
  <c r="P12" i="8"/>
  <c r="X12" i="8" s="1"/>
  <c r="P11" i="8"/>
  <c r="X11" i="8" s="1"/>
  <c r="P10" i="8"/>
  <c r="T10" i="8" s="1"/>
  <c r="P9" i="8"/>
  <c r="R9" i="8" s="1"/>
  <c r="P8" i="8"/>
  <c r="R8" i="8" s="1"/>
  <c r="P7" i="8"/>
  <c r="Q7" i="8" s="1"/>
  <c r="P6" i="8"/>
  <c r="R6" i="8" s="1"/>
  <c r="P5" i="8"/>
  <c r="R5" i="8" s="1"/>
  <c r="P4" i="8"/>
  <c r="R4" i="8" s="1"/>
  <c r="G368" i="10" l="1"/>
  <c r="H368" i="10"/>
  <c r="Q407" i="8"/>
  <c r="T407" i="8"/>
  <c r="H367" i="10"/>
  <c r="G367" i="10"/>
  <c r="Q36" i="8"/>
  <c r="Q545" i="8"/>
  <c r="X625" i="8"/>
  <c r="X3" i="8"/>
  <c r="S3" i="8"/>
  <c r="R3" i="8"/>
  <c r="Q3" i="8"/>
  <c r="Q35" i="8"/>
  <c r="Q134" i="8"/>
  <c r="Q45" i="8"/>
  <c r="Q89" i="8"/>
  <c r="Q179" i="8"/>
  <c r="Q184" i="8"/>
  <c r="Q114" i="8"/>
  <c r="Q222" i="8"/>
  <c r="Q295" i="8"/>
  <c r="Q605" i="8"/>
  <c r="Q296" i="8"/>
  <c r="T238" i="8"/>
  <c r="T247" i="8"/>
  <c r="Q5" i="8"/>
  <c r="Q305" i="8"/>
  <c r="Q11" i="8"/>
  <c r="Q46" i="8"/>
  <c r="Q695" i="8"/>
  <c r="Q219" i="8"/>
  <c r="S193" i="8"/>
  <c r="Q12" i="8"/>
  <c r="Q135" i="8"/>
  <c r="Q190" i="8"/>
  <c r="Q496" i="8"/>
  <c r="Q16" i="8"/>
  <c r="Q56" i="8"/>
  <c r="Q505" i="8"/>
  <c r="Q90" i="8"/>
  <c r="W660" i="8"/>
  <c r="Q22" i="8"/>
  <c r="Q60" i="8"/>
  <c r="Q145" i="8"/>
  <c r="Q250" i="8"/>
  <c r="Q517" i="8"/>
  <c r="Q646" i="8"/>
  <c r="W36" i="8"/>
  <c r="Q24" i="8"/>
  <c r="Q78" i="8"/>
  <c r="Q112" i="8"/>
  <c r="Q255" i="8"/>
  <c r="Q346" i="8"/>
  <c r="Q427" i="8"/>
  <c r="Q355" i="8"/>
  <c r="Q220" i="8"/>
  <c r="Q34" i="8"/>
  <c r="Q82" i="8"/>
  <c r="Q116" i="8"/>
  <c r="Q210" i="8"/>
  <c r="Q446" i="8"/>
  <c r="Q676" i="8"/>
  <c r="S414" i="8"/>
  <c r="Q414" i="8"/>
  <c r="V434" i="8"/>
  <c r="Q434" i="8"/>
  <c r="Q14" i="8"/>
  <c r="Q25" i="8"/>
  <c r="Q58" i="8"/>
  <c r="Q136" i="8"/>
  <c r="Q180" i="8"/>
  <c r="Q195" i="8"/>
  <c r="Q497" i="8"/>
  <c r="W519" i="8"/>
  <c r="Q519" i="8"/>
  <c r="X520" i="8"/>
  <c r="Q520" i="8"/>
  <c r="R619" i="8"/>
  <c r="Q68" i="8"/>
  <c r="Q146" i="8"/>
  <c r="U344" i="8"/>
  <c r="Q344" i="8"/>
  <c r="T354" i="8"/>
  <c r="Q354" i="8"/>
  <c r="S364" i="8"/>
  <c r="Q364" i="8"/>
  <c r="S444" i="8"/>
  <c r="Q444" i="8"/>
  <c r="S494" i="8"/>
  <c r="Q494" i="8"/>
  <c r="Q4" i="8"/>
  <c r="Q15" i="8"/>
  <c r="Q26" i="8"/>
  <c r="Q48" i="8"/>
  <c r="Q170" i="8"/>
  <c r="Q196" i="8"/>
  <c r="Q209" i="8"/>
  <c r="Q225" i="8"/>
  <c r="Q326" i="8"/>
  <c r="Q376" i="8"/>
  <c r="Q426" i="8"/>
  <c r="Q476" i="8"/>
  <c r="Q526" i="8"/>
  <c r="S432" i="8"/>
  <c r="Q432" i="8"/>
  <c r="R510" i="8"/>
  <c r="Q510" i="8"/>
  <c r="W274" i="8"/>
  <c r="Q274" i="8"/>
  <c r="X13" i="8"/>
  <c r="Q13" i="8"/>
  <c r="Q160" i="8"/>
  <c r="W53" i="8"/>
  <c r="Q53" i="8"/>
  <c r="Q6" i="8"/>
  <c r="Q28" i="8"/>
  <c r="Q39" i="8"/>
  <c r="Q50" i="8"/>
  <c r="Q72" i="8"/>
  <c r="Q84" i="8"/>
  <c r="Q106" i="8"/>
  <c r="Q139" i="8"/>
  <c r="Q185" i="8"/>
  <c r="Q240" i="8"/>
  <c r="Q306" i="8"/>
  <c r="Q356" i="8"/>
  <c r="Q456" i="8"/>
  <c r="Q606" i="8"/>
  <c r="W332" i="8"/>
  <c r="Q332" i="8"/>
  <c r="S392" i="8"/>
  <c r="Q392" i="8"/>
  <c r="X422" i="8"/>
  <c r="Q422" i="8"/>
  <c r="U500" i="8"/>
  <c r="Q500" i="8"/>
  <c r="Q235" i="8"/>
  <c r="X540" i="8"/>
  <c r="Q540" i="8"/>
  <c r="Q49" i="8"/>
  <c r="T53" i="8"/>
  <c r="X437" i="8"/>
  <c r="Q18" i="8"/>
  <c r="Q29" i="8"/>
  <c r="Q40" i="8"/>
  <c r="Q62" i="8"/>
  <c r="Q74" i="8"/>
  <c r="Q85" i="8"/>
  <c r="Q140" i="8"/>
  <c r="Q186" i="8"/>
  <c r="Q215" i="8"/>
  <c r="Q285" i="8"/>
  <c r="Q385" i="8"/>
  <c r="Q535" i="8"/>
  <c r="Q635" i="8"/>
  <c r="S123" i="8"/>
  <c r="X260" i="8"/>
  <c r="Q260" i="8"/>
  <c r="W270" i="8"/>
  <c r="Q270" i="8"/>
  <c r="W280" i="8"/>
  <c r="Q280" i="8"/>
  <c r="W290" i="8"/>
  <c r="Q290" i="8"/>
  <c r="W300" i="8"/>
  <c r="Q300" i="8"/>
  <c r="W310" i="8"/>
  <c r="Q310" i="8"/>
  <c r="W320" i="8"/>
  <c r="Q320" i="8"/>
  <c r="R339" i="8"/>
  <c r="Q339" i="8"/>
  <c r="T359" i="8"/>
  <c r="Q359" i="8"/>
  <c r="U379" i="8"/>
  <c r="Q379" i="8"/>
  <c r="W389" i="8"/>
  <c r="Q389" i="8"/>
  <c r="V399" i="8"/>
  <c r="Q399" i="8"/>
  <c r="X409" i="8"/>
  <c r="Q409" i="8"/>
  <c r="V419" i="8"/>
  <c r="Q419" i="8"/>
  <c r="W683" i="8"/>
  <c r="Q683" i="8"/>
  <c r="Q8" i="8"/>
  <c r="Q19" i="8"/>
  <c r="Q30" i="8"/>
  <c r="Q41" i="8"/>
  <c r="Q52" i="8"/>
  <c r="Q75" i="8"/>
  <c r="Q130" i="8"/>
  <c r="Q175" i="8"/>
  <c r="Q229" i="8"/>
  <c r="Q245" i="8"/>
  <c r="Q336" i="8"/>
  <c r="Q386" i="8"/>
  <c r="Q586" i="8"/>
  <c r="X244" i="8"/>
  <c r="Q244" i="8"/>
  <c r="W322" i="8"/>
  <c r="Q322" i="8"/>
  <c r="X254" i="8"/>
  <c r="Q254" i="8"/>
  <c r="U452" i="8"/>
  <c r="Q452" i="8"/>
  <c r="X23" i="8"/>
  <c r="Q23" i="8"/>
  <c r="W330" i="8"/>
  <c r="Q330" i="8"/>
  <c r="S340" i="8"/>
  <c r="Q340" i="8"/>
  <c r="X360" i="8"/>
  <c r="Q360" i="8"/>
  <c r="W380" i="8"/>
  <c r="Q380" i="8"/>
  <c r="X390" i="8"/>
  <c r="Q390" i="8"/>
  <c r="X400" i="8"/>
  <c r="Q400" i="8"/>
  <c r="T439" i="8"/>
  <c r="Q439" i="8"/>
  <c r="X449" i="8"/>
  <c r="Q449" i="8"/>
  <c r="W489" i="8"/>
  <c r="Q489" i="8"/>
  <c r="Q9" i="8"/>
  <c r="Q20" i="8"/>
  <c r="Q65" i="8"/>
  <c r="Q76" i="8"/>
  <c r="Q120" i="8"/>
  <c r="Q154" i="8"/>
  <c r="Q165" i="8"/>
  <c r="Q230" i="8"/>
  <c r="Q565" i="8"/>
  <c r="Q615" i="8"/>
  <c r="Q705" i="8"/>
  <c r="W194" i="8"/>
  <c r="Q194" i="8"/>
  <c r="X214" i="8"/>
  <c r="Q214" i="8"/>
  <c r="X234" i="8"/>
  <c r="Q234" i="8"/>
  <c r="R262" i="8"/>
  <c r="Q262" i="8"/>
  <c r="W272" i="8"/>
  <c r="Q272" i="8"/>
  <c r="W282" i="8"/>
  <c r="Q282" i="8"/>
  <c r="W292" i="8"/>
  <c r="Q292" i="8"/>
  <c r="W302" i="8"/>
  <c r="Q302" i="8"/>
  <c r="W312" i="8"/>
  <c r="Q312" i="8"/>
  <c r="S321" i="8"/>
  <c r="X440" i="8"/>
  <c r="Q440" i="8"/>
  <c r="S470" i="8"/>
  <c r="Q470" i="8"/>
  <c r="W499" i="8"/>
  <c r="Q499" i="8"/>
  <c r="R509" i="8"/>
  <c r="Q509" i="8"/>
  <c r="Q10" i="8"/>
  <c r="Q21" i="8"/>
  <c r="Q32" i="8"/>
  <c r="Q44" i="8"/>
  <c r="Q55" i="8"/>
  <c r="Q66" i="8"/>
  <c r="Q144" i="8"/>
  <c r="Q166" i="8"/>
  <c r="Q189" i="8"/>
  <c r="Q205" i="8"/>
  <c r="Q266" i="8"/>
  <c r="Q316" i="8"/>
  <c r="Q466" i="8"/>
  <c r="Q516" i="8"/>
  <c r="W123" i="8"/>
  <c r="V169" i="8"/>
  <c r="W208" i="8"/>
  <c r="S218" i="8"/>
  <c r="X238" i="8"/>
  <c r="V247" i="8"/>
  <c r="X343" i="8"/>
  <c r="V391" i="8"/>
  <c r="S437" i="8"/>
  <c r="S445" i="8"/>
  <c r="X463" i="8"/>
  <c r="X473" i="8"/>
  <c r="U483" i="8"/>
  <c r="S511" i="8"/>
  <c r="U559" i="8"/>
  <c r="U569" i="8"/>
  <c r="X579" i="8"/>
  <c r="X587" i="8"/>
  <c r="V597" i="8"/>
  <c r="T652" i="8"/>
  <c r="T661" i="8"/>
  <c r="W681" i="8"/>
  <c r="X690" i="8"/>
  <c r="T710" i="8"/>
  <c r="T720" i="8"/>
  <c r="S12" i="8"/>
  <c r="S20" i="8"/>
  <c r="R57" i="8"/>
  <c r="W67" i="8"/>
  <c r="W107" i="8"/>
  <c r="T116" i="8"/>
  <c r="W163" i="8"/>
  <c r="W278" i="8"/>
  <c r="W288" i="8"/>
  <c r="W298" i="8"/>
  <c r="W308" i="8"/>
  <c r="W327" i="8"/>
  <c r="U355" i="8"/>
  <c r="R447" i="8"/>
  <c r="X523" i="8"/>
  <c r="X543" i="8"/>
  <c r="T572" i="8"/>
  <c r="T582" i="8"/>
  <c r="X590" i="8"/>
  <c r="R600" i="8"/>
  <c r="V619" i="8"/>
  <c r="W627" i="8"/>
  <c r="W635" i="8"/>
  <c r="X674" i="8"/>
  <c r="T703" i="8"/>
  <c r="W723" i="8"/>
  <c r="W143" i="8"/>
  <c r="W607" i="8"/>
  <c r="W37" i="8"/>
  <c r="X248" i="8"/>
  <c r="W297" i="8"/>
  <c r="S551" i="8"/>
  <c r="V12" i="8"/>
  <c r="X88" i="8"/>
  <c r="W193" i="8"/>
  <c r="X413" i="8"/>
  <c r="X431" i="8"/>
  <c r="U458" i="8"/>
  <c r="X477" i="8"/>
  <c r="W497" i="8"/>
  <c r="X553" i="8"/>
  <c r="U563" i="8"/>
  <c r="V573" i="8"/>
  <c r="X591" i="8"/>
  <c r="S601" i="8"/>
  <c r="W628" i="8"/>
  <c r="X684" i="8"/>
  <c r="V694" i="8"/>
  <c r="X724" i="8"/>
  <c r="X258" i="8"/>
  <c r="W307" i="8"/>
  <c r="W317" i="8"/>
  <c r="S421" i="8"/>
  <c r="V446" i="8"/>
  <c r="T589" i="8"/>
  <c r="U635" i="8"/>
  <c r="X673" i="8"/>
  <c r="X692" i="8"/>
  <c r="X118" i="8"/>
  <c r="V127" i="8"/>
  <c r="W147" i="8"/>
  <c r="W157" i="8"/>
  <c r="X223" i="8"/>
  <c r="X367" i="8"/>
  <c r="R377" i="8"/>
  <c r="R387" i="8"/>
  <c r="U423" i="8"/>
  <c r="X441" i="8"/>
  <c r="V507" i="8"/>
  <c r="X564" i="8"/>
  <c r="V584" i="8"/>
  <c r="T620" i="8"/>
  <c r="T629" i="8"/>
  <c r="W657" i="8"/>
  <c r="W138" i="8"/>
  <c r="U157" i="8"/>
  <c r="S243" i="8"/>
  <c r="W281" i="8"/>
  <c r="W291" i="8"/>
  <c r="W301" i="8"/>
  <c r="W311" i="8"/>
  <c r="W321" i="8"/>
  <c r="X339" i="8"/>
  <c r="V378" i="8"/>
  <c r="X387" i="8"/>
  <c r="X517" i="8"/>
  <c r="S584" i="8"/>
  <c r="V603" i="8"/>
  <c r="X621" i="8"/>
  <c r="T630" i="8"/>
  <c r="T638" i="8"/>
  <c r="T667" i="8"/>
  <c r="X27" i="8"/>
  <c r="R257" i="8"/>
  <c r="X373" i="8"/>
  <c r="U428" i="8"/>
  <c r="R541" i="8"/>
  <c r="X570" i="8"/>
  <c r="V617" i="8"/>
  <c r="T662" i="8"/>
  <c r="T47" i="8"/>
  <c r="R267" i="8"/>
  <c r="R438" i="8"/>
  <c r="X702" i="8"/>
  <c r="R7" i="8"/>
  <c r="S81" i="8"/>
  <c r="X91" i="8"/>
  <c r="X101" i="8"/>
  <c r="V157" i="8"/>
  <c r="R388" i="8"/>
  <c r="U398" i="8"/>
  <c r="X451" i="8"/>
  <c r="R461" i="8"/>
  <c r="S527" i="8"/>
  <c r="X584" i="8"/>
  <c r="R603" i="8"/>
  <c r="W613" i="8"/>
  <c r="V622" i="8"/>
  <c r="W659" i="8"/>
  <c r="T668" i="8"/>
  <c r="X687" i="8"/>
  <c r="V697" i="8"/>
  <c r="V401" i="8"/>
  <c r="W158" i="8"/>
  <c r="V177" i="8"/>
  <c r="W187" i="8"/>
  <c r="W263" i="8"/>
  <c r="W283" i="8"/>
  <c r="W293" i="8"/>
  <c r="W303" i="8"/>
  <c r="W313" i="8"/>
  <c r="V351" i="8"/>
  <c r="V398" i="8"/>
  <c r="R417" i="8"/>
  <c r="V461" i="8"/>
  <c r="X481" i="8"/>
  <c r="W528" i="8"/>
  <c r="R548" i="8"/>
  <c r="X557" i="8"/>
  <c r="T567" i="8"/>
  <c r="T577" i="8"/>
  <c r="X604" i="8"/>
  <c r="X614" i="8"/>
  <c r="V623" i="8"/>
  <c r="U632" i="8"/>
  <c r="T640" i="8"/>
  <c r="W650" i="8"/>
  <c r="X660" i="8"/>
  <c r="X669" i="8"/>
  <c r="X688" i="8"/>
  <c r="S718" i="8"/>
  <c r="W153" i="8"/>
  <c r="X503" i="8"/>
  <c r="R701" i="8"/>
  <c r="W287" i="8"/>
  <c r="R683" i="8"/>
  <c r="S722" i="8"/>
  <c r="X17" i="8"/>
  <c r="T93" i="8"/>
  <c r="W197" i="8"/>
  <c r="W207" i="8"/>
  <c r="X227" i="8"/>
  <c r="R237" i="8"/>
  <c r="W323" i="8"/>
  <c r="T333" i="8"/>
  <c r="T361" i="8"/>
  <c r="T371" i="8"/>
  <c r="S381" i="8"/>
  <c r="W398" i="8"/>
  <c r="R418" i="8"/>
  <c r="R427" i="8"/>
  <c r="X453" i="8"/>
  <c r="V578" i="8"/>
  <c r="X624" i="8"/>
  <c r="T641" i="8"/>
  <c r="X719" i="8"/>
  <c r="R85" i="8"/>
  <c r="W509" i="8"/>
  <c r="X619" i="8"/>
  <c r="S640" i="8"/>
  <c r="S690" i="8"/>
  <c r="S417" i="8"/>
  <c r="U527" i="8"/>
  <c r="W540" i="8"/>
  <c r="T578" i="8"/>
  <c r="R628" i="8"/>
  <c r="U640" i="8"/>
  <c r="R659" i="8"/>
  <c r="W690" i="8"/>
  <c r="W703" i="8"/>
  <c r="W720" i="8"/>
  <c r="V85" i="8"/>
  <c r="X632" i="8"/>
  <c r="W52" i="8"/>
  <c r="X157" i="8"/>
  <c r="T166" i="8"/>
  <c r="R194" i="8"/>
  <c r="V527" i="8"/>
  <c r="X640" i="8"/>
  <c r="T3" i="8"/>
  <c r="T194" i="8"/>
  <c r="U519" i="8"/>
  <c r="U3" i="8"/>
  <c r="U194" i="8"/>
  <c r="V3" i="8"/>
  <c r="W3" i="8"/>
  <c r="W12" i="8"/>
  <c r="X247" i="8"/>
  <c r="S400" i="8"/>
  <c r="V441" i="8"/>
  <c r="T528" i="8"/>
  <c r="W705" i="8"/>
  <c r="X709" i="8"/>
  <c r="W364" i="8"/>
  <c r="U479" i="8"/>
  <c r="W680" i="8"/>
  <c r="X705" i="8"/>
  <c r="U719" i="8"/>
  <c r="U53" i="8"/>
  <c r="T115" i="8"/>
  <c r="T146" i="8"/>
  <c r="U166" i="8"/>
  <c r="V207" i="8"/>
  <c r="T377" i="8"/>
  <c r="V477" i="8"/>
  <c r="U486" i="8"/>
  <c r="U489" i="8"/>
  <c r="W640" i="8"/>
  <c r="S667" i="8"/>
  <c r="R680" i="8"/>
  <c r="R703" i="8"/>
  <c r="V10" i="8"/>
  <c r="W26" i="8"/>
  <c r="U45" i="8"/>
  <c r="R134" i="8"/>
  <c r="U138" i="8"/>
  <c r="V146" i="8"/>
  <c r="S184" i="8"/>
  <c r="T187" i="8"/>
  <c r="X194" i="8"/>
  <c r="X207" i="8"/>
  <c r="S270" i="8"/>
  <c r="S313" i="8"/>
  <c r="V377" i="8"/>
  <c r="T447" i="8"/>
  <c r="X573" i="8"/>
  <c r="X629" i="8"/>
  <c r="V680" i="8"/>
  <c r="V691" i="8"/>
  <c r="U703" i="8"/>
  <c r="X138" i="8"/>
  <c r="V355" i="8"/>
  <c r="V417" i="8"/>
  <c r="X578" i="8"/>
  <c r="R668" i="8"/>
  <c r="X703" i="8"/>
  <c r="S720" i="8"/>
  <c r="V138" i="8"/>
  <c r="V187" i="8"/>
  <c r="V88" i="8"/>
  <c r="R195" i="8"/>
  <c r="T227" i="8"/>
  <c r="X378" i="8"/>
  <c r="X417" i="8"/>
  <c r="U445" i="8"/>
  <c r="X461" i="8"/>
  <c r="W487" i="8"/>
  <c r="S615" i="8"/>
  <c r="W619" i="8"/>
  <c r="V701" i="8"/>
  <c r="U720" i="8"/>
  <c r="T177" i="8"/>
  <c r="T195" i="8"/>
  <c r="U338" i="8"/>
  <c r="V409" i="8"/>
  <c r="W458" i="8"/>
  <c r="W701" i="8"/>
  <c r="V134" i="8"/>
  <c r="U184" i="8"/>
  <c r="U447" i="8"/>
  <c r="X185" i="8"/>
  <c r="X263" i="8"/>
  <c r="X338" i="8"/>
  <c r="S398" i="8"/>
  <c r="W400" i="8"/>
  <c r="W476" i="8"/>
  <c r="U510" i="8"/>
  <c r="X81" i="8"/>
  <c r="V109" i="8"/>
  <c r="W430" i="8"/>
  <c r="U446" i="8"/>
  <c r="V467" i="8"/>
  <c r="R640" i="8"/>
  <c r="S657" i="8"/>
  <c r="T9" i="8"/>
  <c r="S11" i="8"/>
  <c r="S24" i="8"/>
  <c r="S135" i="8"/>
  <c r="V154" i="8"/>
  <c r="S310" i="8"/>
  <c r="X364" i="8"/>
  <c r="S373" i="8"/>
  <c r="U377" i="8"/>
  <c r="S440" i="8"/>
  <c r="S442" i="8"/>
  <c r="W447" i="8"/>
  <c r="T483" i="8"/>
  <c r="W510" i="8"/>
  <c r="S531" i="8"/>
  <c r="X560" i="8"/>
  <c r="V579" i="8"/>
  <c r="U668" i="8"/>
  <c r="R679" i="8"/>
  <c r="V688" i="8"/>
  <c r="R700" i="8"/>
  <c r="V11" i="8"/>
  <c r="U98" i="8"/>
  <c r="U135" i="8"/>
  <c r="R145" i="8"/>
  <c r="T147" i="8"/>
  <c r="X154" i="8"/>
  <c r="S228" i="8"/>
  <c r="S281" i="8"/>
  <c r="V388" i="8"/>
  <c r="T397" i="8"/>
  <c r="V418" i="8"/>
  <c r="U440" i="8"/>
  <c r="X442" i="8"/>
  <c r="S466" i="8"/>
  <c r="X483" i="8"/>
  <c r="W531" i="8"/>
  <c r="T548" i="8"/>
  <c r="V569" i="8"/>
  <c r="W597" i="8"/>
  <c r="U620" i="8"/>
  <c r="X630" i="8"/>
  <c r="V668" i="8"/>
  <c r="S679" i="8"/>
  <c r="W688" i="8"/>
  <c r="S700" i="8"/>
  <c r="R710" i="8"/>
  <c r="U9" i="8"/>
  <c r="V9" i="8"/>
  <c r="W11" i="8"/>
  <c r="V98" i="8"/>
  <c r="V135" i="8"/>
  <c r="V147" i="8"/>
  <c r="V228" i="8"/>
  <c r="W377" i="8"/>
  <c r="V440" i="8"/>
  <c r="X447" i="8"/>
  <c r="T466" i="8"/>
  <c r="X510" i="8"/>
  <c r="V548" i="8"/>
  <c r="X601" i="8"/>
  <c r="W620" i="8"/>
  <c r="U679" i="8"/>
  <c r="U700" i="8"/>
  <c r="S710" i="8"/>
  <c r="X4" i="8"/>
  <c r="S8" i="8"/>
  <c r="W9" i="8"/>
  <c r="T107" i="8"/>
  <c r="X147" i="8"/>
  <c r="S257" i="8"/>
  <c r="S295" i="8"/>
  <c r="S311" i="8"/>
  <c r="T452" i="8"/>
  <c r="T463" i="8"/>
  <c r="T475" i="8"/>
  <c r="V481" i="8"/>
  <c r="U509" i="8"/>
  <c r="X569" i="8"/>
  <c r="V679" i="8"/>
  <c r="V700" i="8"/>
  <c r="W702" i="8"/>
  <c r="U710" i="8"/>
  <c r="X228" i="8"/>
  <c r="U8" i="8"/>
  <c r="R52" i="8"/>
  <c r="S83" i="8"/>
  <c r="X95" i="8"/>
  <c r="X135" i="8"/>
  <c r="U158" i="8"/>
  <c r="V166" i="8"/>
  <c r="V254" i="8"/>
  <c r="T257" i="8"/>
  <c r="R270" i="8"/>
  <c r="S278" i="8"/>
  <c r="X377" i="8"/>
  <c r="W446" i="8"/>
  <c r="V509" i="8"/>
  <c r="S578" i="8"/>
  <c r="S635" i="8"/>
  <c r="U673" i="8"/>
  <c r="X679" i="8"/>
  <c r="U691" i="8"/>
  <c r="R694" i="8"/>
  <c r="V710" i="8"/>
  <c r="V720" i="8"/>
  <c r="V8" i="8"/>
  <c r="W710" i="8"/>
  <c r="X5" i="8"/>
  <c r="T12" i="8"/>
  <c r="W15" i="8"/>
  <c r="R80" i="8"/>
  <c r="V87" i="8"/>
  <c r="S143" i="8"/>
  <c r="U146" i="8"/>
  <c r="S194" i="8"/>
  <c r="V238" i="8"/>
  <c r="R247" i="8"/>
  <c r="S316" i="8"/>
  <c r="W350" i="8"/>
  <c r="V400" i="8"/>
  <c r="T417" i="8"/>
  <c r="X419" i="8"/>
  <c r="U427" i="8"/>
  <c r="X430" i="8"/>
  <c r="W441" i="8"/>
  <c r="W461" i="8"/>
  <c r="X467" i="8"/>
  <c r="U497" i="8"/>
  <c r="X541" i="8"/>
  <c r="W629" i="8"/>
  <c r="V635" i="8"/>
  <c r="X659" i="8"/>
  <c r="W667" i="8"/>
  <c r="W691" i="8"/>
  <c r="X694" i="8"/>
  <c r="X720" i="8"/>
  <c r="X8" i="8"/>
  <c r="U23" i="8"/>
  <c r="V36" i="8"/>
  <c r="T45" i="8"/>
  <c r="R153" i="8"/>
  <c r="S305" i="8"/>
  <c r="S338" i="8"/>
  <c r="V346" i="8"/>
  <c r="W387" i="8"/>
  <c r="S447" i="8"/>
  <c r="S476" i="8"/>
  <c r="T479" i="8"/>
  <c r="U701" i="8"/>
  <c r="X710" i="8"/>
  <c r="R719" i="8"/>
  <c r="W69" i="8"/>
  <c r="U69" i="8"/>
  <c r="W97" i="8"/>
  <c r="X97" i="8"/>
  <c r="V97" i="8"/>
  <c r="T97" i="8"/>
  <c r="W108" i="8"/>
  <c r="X108" i="8"/>
  <c r="W118" i="8"/>
  <c r="U118" i="8"/>
  <c r="X127" i="8"/>
  <c r="W164" i="8"/>
  <c r="U164" i="8"/>
  <c r="T164" i="8"/>
  <c r="U165" i="8"/>
  <c r="W168" i="8"/>
  <c r="V168" i="8"/>
  <c r="W176" i="8"/>
  <c r="V176" i="8"/>
  <c r="U176" i="8"/>
  <c r="W188" i="8"/>
  <c r="X188" i="8"/>
  <c r="X213" i="8"/>
  <c r="T213" i="8"/>
  <c r="W325" i="8"/>
  <c r="S325" i="8"/>
  <c r="R342" i="8"/>
  <c r="X342" i="8"/>
  <c r="W342" i="8"/>
  <c r="U342" i="8"/>
  <c r="T342" i="8"/>
  <c r="S342" i="8"/>
  <c r="X383" i="8"/>
  <c r="U383" i="8"/>
  <c r="S383" i="8"/>
  <c r="X596" i="8"/>
  <c r="T596" i="8"/>
  <c r="V596" i="8"/>
  <c r="U596" i="8"/>
  <c r="S596" i="8"/>
  <c r="T8" i="8"/>
  <c r="U11" i="8"/>
  <c r="X20" i="8"/>
  <c r="U20" i="8"/>
  <c r="R20" i="8"/>
  <c r="W49" i="8"/>
  <c r="U49" i="8"/>
  <c r="R49" i="8"/>
  <c r="W145" i="8"/>
  <c r="U145" i="8"/>
  <c r="T145" i="8"/>
  <c r="X165" i="8"/>
  <c r="V227" i="8"/>
  <c r="W268" i="8"/>
  <c r="S268" i="8"/>
  <c r="W276" i="8"/>
  <c r="S276" i="8"/>
  <c r="R436" i="8"/>
  <c r="R539" i="8"/>
  <c r="V539" i="8"/>
  <c r="W539" i="8"/>
  <c r="U539" i="8"/>
  <c r="T539" i="8"/>
  <c r="R556" i="8"/>
  <c r="T556" i="8"/>
  <c r="S556" i="8"/>
  <c r="T42" i="8"/>
  <c r="W42" i="8"/>
  <c r="R69" i="8"/>
  <c r="T73" i="8"/>
  <c r="U94" i="8"/>
  <c r="U97" i="8"/>
  <c r="U108" i="8"/>
  <c r="R118" i="8"/>
  <c r="W126" i="8"/>
  <c r="U126" i="8"/>
  <c r="T126" i="8"/>
  <c r="R164" i="8"/>
  <c r="U168" i="8"/>
  <c r="S176" i="8"/>
  <c r="U188" i="8"/>
  <c r="S213" i="8"/>
  <c r="W318" i="8"/>
  <c r="R352" i="8"/>
  <c r="X352" i="8"/>
  <c r="W369" i="8"/>
  <c r="X369" i="8"/>
  <c r="V369" i="8"/>
  <c r="U369" i="8"/>
  <c r="T369" i="8"/>
  <c r="R10" i="8"/>
  <c r="W10" i="8"/>
  <c r="U10" i="8"/>
  <c r="T66" i="8"/>
  <c r="W66" i="8"/>
  <c r="S69" i="8"/>
  <c r="X78" i="8"/>
  <c r="V94" i="8"/>
  <c r="V108" i="8"/>
  <c r="V118" i="8"/>
  <c r="W134" i="8"/>
  <c r="S134" i="8"/>
  <c r="X134" i="8"/>
  <c r="S164" i="8"/>
  <c r="T176" i="8"/>
  <c r="W184" i="8"/>
  <c r="V184" i="8"/>
  <c r="V188" i="8"/>
  <c r="W195" i="8"/>
  <c r="S195" i="8"/>
  <c r="V213" i="8"/>
  <c r="X237" i="8"/>
  <c r="V237" i="8"/>
  <c r="T237" i="8"/>
  <c r="S237" i="8"/>
  <c r="T609" i="8"/>
  <c r="X609" i="8"/>
  <c r="T693" i="8"/>
  <c r="X693" i="8"/>
  <c r="W693" i="8"/>
  <c r="U693" i="8"/>
  <c r="R693" i="8"/>
  <c r="W8" i="8"/>
  <c r="V20" i="8"/>
  <c r="T23" i="8"/>
  <c r="V42" i="8"/>
  <c r="T69" i="8"/>
  <c r="U73" i="8"/>
  <c r="U85" i="8"/>
  <c r="U87" i="8"/>
  <c r="X94" i="8"/>
  <c r="W98" i="8"/>
  <c r="X98" i="8"/>
  <c r="S116" i="8"/>
  <c r="S126" i="8"/>
  <c r="S145" i="8"/>
  <c r="V164" i="8"/>
  <c r="W169" i="8"/>
  <c r="X169" i="8"/>
  <c r="W173" i="8"/>
  <c r="S173" i="8"/>
  <c r="W177" i="8"/>
  <c r="U177" i="8"/>
  <c r="W203" i="8"/>
  <c r="S203" i="8"/>
  <c r="R203" i="8"/>
  <c r="R222" i="8"/>
  <c r="X222" i="8"/>
  <c r="V222" i="8"/>
  <c r="S222" i="8"/>
  <c r="W286" i="8"/>
  <c r="S286" i="8"/>
  <c r="W331" i="8"/>
  <c r="S331" i="8"/>
  <c r="V433" i="8"/>
  <c r="T433" i="8"/>
  <c r="S433" i="8"/>
  <c r="X491" i="8"/>
  <c r="T491" i="8"/>
  <c r="W491" i="8"/>
  <c r="S491" i="8"/>
  <c r="T593" i="8"/>
  <c r="U593" i="8"/>
  <c r="X593" i="8"/>
  <c r="V593" i="8"/>
  <c r="S593" i="8"/>
  <c r="V23" i="8"/>
  <c r="U31" i="8"/>
  <c r="W31" i="8"/>
  <c r="T63" i="8"/>
  <c r="W63" i="8"/>
  <c r="X87" i="8"/>
  <c r="U116" i="8"/>
  <c r="W119" i="8"/>
  <c r="X119" i="8"/>
  <c r="V119" i="8"/>
  <c r="W199" i="8"/>
  <c r="X199" i="8"/>
  <c r="W204" i="8"/>
  <c r="X204" i="8"/>
  <c r="X212" i="8"/>
  <c r="V212" i="8"/>
  <c r="T212" i="8"/>
  <c r="R219" i="8"/>
  <c r="W375" i="8"/>
  <c r="V375" i="8"/>
  <c r="U375" i="8"/>
  <c r="R471" i="8"/>
  <c r="W471" i="8"/>
  <c r="T471" i="8"/>
  <c r="X471" i="8"/>
  <c r="V471" i="8"/>
  <c r="X655" i="8"/>
  <c r="W655" i="8"/>
  <c r="V655" i="8"/>
  <c r="U70" i="8"/>
  <c r="W70" i="8"/>
  <c r="W265" i="8"/>
  <c r="X265" i="8"/>
  <c r="S265" i="8"/>
  <c r="R265" i="8"/>
  <c r="W315" i="8"/>
  <c r="S315" i="8"/>
  <c r="R407" i="8"/>
  <c r="X407" i="8"/>
  <c r="W407" i="8"/>
  <c r="W23" i="8"/>
  <c r="R47" i="8"/>
  <c r="W59" i="8"/>
  <c r="U59" i="8"/>
  <c r="S59" i="8"/>
  <c r="S70" i="8"/>
  <c r="W115" i="8"/>
  <c r="X115" i="8"/>
  <c r="V115" i="8"/>
  <c r="U115" i="8"/>
  <c r="V116" i="8"/>
  <c r="T127" i="8"/>
  <c r="U134" i="8"/>
  <c r="R165" i="8"/>
  <c r="T184" i="8"/>
  <c r="U195" i="8"/>
  <c r="W328" i="8"/>
  <c r="S328" i="8"/>
  <c r="R529" i="8"/>
  <c r="W529" i="8"/>
  <c r="V529" i="8"/>
  <c r="T529" i="8"/>
  <c r="T639" i="8"/>
  <c r="W639" i="8"/>
  <c r="R639" i="8"/>
  <c r="X639" i="8"/>
  <c r="V639" i="8"/>
  <c r="S639" i="8"/>
  <c r="V686" i="8"/>
  <c r="R686" i="8"/>
  <c r="U686" i="8"/>
  <c r="T698" i="8"/>
  <c r="W698" i="8"/>
  <c r="V698" i="8"/>
  <c r="U698" i="8"/>
  <c r="S698" i="8"/>
  <c r="R698" i="8"/>
  <c r="W47" i="8"/>
  <c r="U52" i="8"/>
  <c r="S52" i="8"/>
  <c r="U63" i="8"/>
  <c r="X80" i="8"/>
  <c r="T80" i="8"/>
  <c r="X190" i="8"/>
  <c r="R212" i="8"/>
  <c r="R227" i="8"/>
  <c r="W464" i="8"/>
  <c r="X464" i="8"/>
  <c r="R546" i="8"/>
  <c r="S546" i="8"/>
  <c r="W127" i="8"/>
  <c r="U127" i="8"/>
  <c r="W165" i="8"/>
  <c r="V165" i="8"/>
  <c r="R11" i="8"/>
  <c r="T15" i="8"/>
  <c r="X24" i="8"/>
  <c r="U24" i="8"/>
  <c r="V31" i="8"/>
  <c r="U83" i="8"/>
  <c r="T83" i="8"/>
  <c r="V15" i="8"/>
  <c r="T36" i="8"/>
  <c r="T59" i="8"/>
  <c r="X85" i="8"/>
  <c r="W104" i="8"/>
  <c r="X104" i="8"/>
  <c r="S115" i="8"/>
  <c r="W149" i="8"/>
  <c r="X149" i="8"/>
  <c r="V149" i="8"/>
  <c r="T165" i="8"/>
  <c r="X170" i="8"/>
  <c r="X177" i="8"/>
  <c r="X184" i="8"/>
  <c r="W196" i="8"/>
  <c r="V196" i="8"/>
  <c r="T196" i="8"/>
  <c r="S212" i="8"/>
  <c r="X219" i="8"/>
  <c r="S227" i="8"/>
  <c r="W424" i="8"/>
  <c r="S424" i="8"/>
  <c r="X424" i="8"/>
  <c r="U424" i="8"/>
  <c r="T424" i="8"/>
  <c r="X575" i="8"/>
  <c r="V257" i="8"/>
  <c r="V338" i="8"/>
  <c r="U393" i="8"/>
  <c r="X404" i="8"/>
  <c r="S404" i="8"/>
  <c r="V459" i="8"/>
  <c r="X498" i="8"/>
  <c r="V498" i="8"/>
  <c r="R501" i="8"/>
  <c r="X501" i="8"/>
  <c r="W501" i="8"/>
  <c r="S501" i="8"/>
  <c r="R521" i="8"/>
  <c r="S521" i="8"/>
  <c r="R547" i="8"/>
  <c r="U547" i="8"/>
  <c r="S547" i="8"/>
  <c r="R552" i="8"/>
  <c r="X552" i="8"/>
  <c r="U645" i="8"/>
  <c r="R645" i="8"/>
  <c r="V707" i="8"/>
  <c r="S707" i="8"/>
  <c r="R707" i="8"/>
  <c r="X715" i="8"/>
  <c r="U715" i="8"/>
  <c r="S715" i="8"/>
  <c r="X411" i="8"/>
  <c r="W411" i="8"/>
  <c r="V415" i="8"/>
  <c r="W415" i="8"/>
  <c r="V468" i="8"/>
  <c r="W468" i="8"/>
  <c r="R536" i="8"/>
  <c r="S536" i="8"/>
  <c r="R549" i="8"/>
  <c r="T678" i="8"/>
  <c r="U678" i="8"/>
  <c r="V234" i="8"/>
  <c r="S248" i="8"/>
  <c r="X257" i="8"/>
  <c r="S280" i="8"/>
  <c r="S296" i="8"/>
  <c r="V359" i="8"/>
  <c r="T393" i="8"/>
  <c r="R397" i="8"/>
  <c r="V397" i="8"/>
  <c r="S401" i="8"/>
  <c r="U404" i="8"/>
  <c r="W437" i="8"/>
  <c r="U453" i="8"/>
  <c r="T456" i="8"/>
  <c r="U459" i="8"/>
  <c r="W475" i="8"/>
  <c r="S475" i="8"/>
  <c r="U498" i="8"/>
  <c r="T501" i="8"/>
  <c r="V521" i="8"/>
  <c r="R532" i="8"/>
  <c r="X532" i="8"/>
  <c r="T547" i="8"/>
  <c r="R557" i="8"/>
  <c r="U579" i="8"/>
  <c r="S582" i="8"/>
  <c r="T586" i="8"/>
  <c r="X586" i="8"/>
  <c r="T615" i="8"/>
  <c r="V615" i="8"/>
  <c r="R615" i="8"/>
  <c r="S617" i="8"/>
  <c r="S645" i="8"/>
  <c r="V652" i="8"/>
  <c r="W707" i="8"/>
  <c r="W712" i="8"/>
  <c r="V712" i="8"/>
  <c r="S712" i="8"/>
  <c r="W715" i="8"/>
  <c r="T248" i="8"/>
  <c r="R274" i="8"/>
  <c r="S290" i="8"/>
  <c r="S300" i="8"/>
  <c r="S303" i="8"/>
  <c r="S306" i="8"/>
  <c r="W359" i="8"/>
  <c r="V393" i="8"/>
  <c r="T411" i="8"/>
  <c r="R428" i="8"/>
  <c r="V428" i="8"/>
  <c r="X434" i="8"/>
  <c r="W434" i="8"/>
  <c r="V453" i="8"/>
  <c r="W459" i="8"/>
  <c r="U468" i="8"/>
  <c r="R481" i="8"/>
  <c r="T481" i="8"/>
  <c r="S496" i="8"/>
  <c r="W498" i="8"/>
  <c r="V501" i="8"/>
  <c r="W521" i="8"/>
  <c r="R528" i="8"/>
  <c r="X528" i="8"/>
  <c r="U528" i="8"/>
  <c r="T536" i="8"/>
  <c r="R540" i="8"/>
  <c r="V547" i="8"/>
  <c r="V549" i="8"/>
  <c r="U564" i="8"/>
  <c r="U607" i="8"/>
  <c r="U617" i="8"/>
  <c r="T636" i="8"/>
  <c r="S636" i="8"/>
  <c r="W645" i="8"/>
  <c r="X650" i="8"/>
  <c r="U650" i="8"/>
  <c r="X652" i="8"/>
  <c r="T666" i="8"/>
  <c r="V666" i="8"/>
  <c r="R666" i="8"/>
  <c r="R678" i="8"/>
  <c r="V684" i="8"/>
  <c r="X707" i="8"/>
  <c r="V248" i="8"/>
  <c r="S274" i="8"/>
  <c r="X393" i="8"/>
  <c r="X399" i="8"/>
  <c r="T399" i="8"/>
  <c r="V411" i="8"/>
  <c r="U463" i="8"/>
  <c r="V463" i="8"/>
  <c r="X468" i="8"/>
  <c r="U472" i="8"/>
  <c r="X472" i="8"/>
  <c r="T472" i="8"/>
  <c r="U496" i="8"/>
  <c r="X521" i="8"/>
  <c r="W547" i="8"/>
  <c r="W549" i="8"/>
  <c r="V607" i="8"/>
  <c r="W617" i="8"/>
  <c r="W624" i="8"/>
  <c r="X645" i="8"/>
  <c r="X661" i="8"/>
  <c r="S678" i="8"/>
  <c r="T680" i="8"/>
  <c r="S680" i="8"/>
  <c r="X680" i="8"/>
  <c r="W687" i="8"/>
  <c r="T690" i="8"/>
  <c r="U690" i="8"/>
  <c r="X697" i="8"/>
  <c r="S697" i="8"/>
  <c r="T708" i="8"/>
  <c r="W708" i="8"/>
  <c r="V708" i="8"/>
  <c r="U708" i="8"/>
  <c r="R708" i="8"/>
  <c r="X712" i="8"/>
  <c r="U107" i="8"/>
  <c r="R135" i="8"/>
  <c r="U147" i="8"/>
  <c r="S153" i="8"/>
  <c r="V158" i="8"/>
  <c r="V179" i="8"/>
  <c r="U187" i="8"/>
  <c r="R193" i="8"/>
  <c r="U207" i="8"/>
  <c r="T228" i="8"/>
  <c r="V244" i="8"/>
  <c r="S247" i="8"/>
  <c r="S320" i="8"/>
  <c r="S323" i="8"/>
  <c r="S326" i="8"/>
  <c r="S346" i="8"/>
  <c r="X359" i="8"/>
  <c r="W394" i="8"/>
  <c r="X394" i="8"/>
  <c r="U397" i="8"/>
  <c r="X401" i="8"/>
  <c r="R406" i="8"/>
  <c r="W406" i="8"/>
  <c r="T428" i="8"/>
  <c r="T434" i="8"/>
  <c r="T437" i="8"/>
  <c r="X458" i="8"/>
  <c r="V458" i="8"/>
  <c r="V475" i="8"/>
  <c r="S481" i="8"/>
  <c r="X487" i="8"/>
  <c r="V487" i="8"/>
  <c r="R520" i="8"/>
  <c r="W520" i="8"/>
  <c r="U520" i="8"/>
  <c r="S528" i="8"/>
  <c r="R550" i="8"/>
  <c r="W550" i="8"/>
  <c r="V586" i="8"/>
  <c r="T605" i="8"/>
  <c r="U615" i="8"/>
  <c r="R650" i="8"/>
  <c r="S659" i="8"/>
  <c r="S666" i="8"/>
  <c r="T673" i="8"/>
  <c r="W673" i="8"/>
  <c r="R676" i="8"/>
  <c r="V678" i="8"/>
  <c r="T688" i="8"/>
  <c r="U688" i="8"/>
  <c r="R688" i="8"/>
  <c r="T713" i="8"/>
  <c r="X713" i="8"/>
  <c r="W713" i="8"/>
  <c r="R713" i="8"/>
  <c r="S263" i="8"/>
  <c r="R272" i="8"/>
  <c r="U364" i="8"/>
  <c r="S378" i="8"/>
  <c r="W452" i="8"/>
  <c r="X452" i="8"/>
  <c r="S452" i="8"/>
  <c r="W472" i="8"/>
  <c r="X547" i="8"/>
  <c r="U578" i="8"/>
  <c r="T657" i="8"/>
  <c r="U657" i="8"/>
  <c r="W678" i="8"/>
  <c r="T683" i="8"/>
  <c r="X683" i="8"/>
  <c r="U683" i="8"/>
  <c r="S708" i="8"/>
  <c r="S9" i="8"/>
  <c r="U88" i="8"/>
  <c r="X107" i="8"/>
  <c r="X130" i="8"/>
  <c r="T135" i="8"/>
  <c r="X140" i="8"/>
  <c r="S146" i="8"/>
  <c r="T157" i="8"/>
  <c r="X158" i="8"/>
  <c r="S166" i="8"/>
  <c r="X179" i="8"/>
  <c r="V185" i="8"/>
  <c r="X232" i="8"/>
  <c r="S272" i="8"/>
  <c r="S285" i="8"/>
  <c r="S288" i="8"/>
  <c r="S291" i="8"/>
  <c r="S301" i="8"/>
  <c r="S330" i="8"/>
  <c r="V364" i="8"/>
  <c r="S377" i="8"/>
  <c r="V394" i="8"/>
  <c r="R398" i="8"/>
  <c r="T398" i="8"/>
  <c r="X398" i="8"/>
  <c r="U406" i="8"/>
  <c r="T409" i="8"/>
  <c r="X429" i="8"/>
  <c r="W429" i="8"/>
  <c r="T458" i="8"/>
  <c r="W481" i="8"/>
  <c r="S484" i="8"/>
  <c r="X484" i="8"/>
  <c r="T487" i="8"/>
  <c r="S507" i="8"/>
  <c r="X513" i="8"/>
  <c r="V520" i="8"/>
  <c r="R527" i="8"/>
  <c r="X527" i="8"/>
  <c r="W527" i="8"/>
  <c r="T527" i="8"/>
  <c r="V528" i="8"/>
  <c r="R531" i="8"/>
  <c r="V531" i="8"/>
  <c r="T563" i="8"/>
  <c r="V563" i="8"/>
  <c r="W605" i="8"/>
  <c r="R613" i="8"/>
  <c r="V613" i="8"/>
  <c r="X615" i="8"/>
  <c r="T619" i="8"/>
  <c r="S619" i="8"/>
  <c r="U628" i="8"/>
  <c r="R673" i="8"/>
  <c r="U676" i="8"/>
  <c r="U680" i="8"/>
  <c r="S688" i="8"/>
  <c r="V690" i="8"/>
  <c r="S694" i="8"/>
  <c r="W697" i="8"/>
  <c r="T700" i="8"/>
  <c r="X700" i="8"/>
  <c r="W700" i="8"/>
  <c r="U713" i="8"/>
  <c r="T718" i="8"/>
  <c r="W718" i="8"/>
  <c r="V718" i="8"/>
  <c r="U718" i="8"/>
  <c r="R718" i="8"/>
  <c r="T723" i="8"/>
  <c r="X723" i="8"/>
  <c r="U723" i="8"/>
  <c r="R723" i="8"/>
  <c r="X620" i="8"/>
  <c r="V719" i="8"/>
  <c r="W418" i="8"/>
  <c r="T427" i="8"/>
  <c r="T445" i="8"/>
  <c r="T497" i="8"/>
  <c r="U548" i="8"/>
  <c r="W603" i="8"/>
  <c r="W427" i="8"/>
  <c r="V447" i="8"/>
  <c r="S461" i="8"/>
  <c r="V497" i="8"/>
  <c r="T509" i="8"/>
  <c r="W548" i="8"/>
  <c r="R635" i="8"/>
  <c r="R720" i="8"/>
  <c r="W124" i="8"/>
  <c r="X124" i="8"/>
  <c r="V124" i="8"/>
  <c r="U124" i="8"/>
  <c r="T124" i="8"/>
  <c r="R448" i="8"/>
  <c r="X448" i="8"/>
  <c r="W448" i="8"/>
  <c r="U448" i="8"/>
  <c r="S448" i="8"/>
  <c r="W200" i="8"/>
  <c r="X200" i="8"/>
  <c r="X460" i="8"/>
  <c r="W480" i="8"/>
  <c r="X480" i="8"/>
  <c r="V480" i="8"/>
  <c r="R490" i="8"/>
  <c r="X490" i="8"/>
  <c r="W490" i="8"/>
  <c r="V490" i="8"/>
  <c r="U490" i="8"/>
  <c r="T711" i="8"/>
  <c r="S711" i="8"/>
  <c r="X711" i="8"/>
  <c r="W711" i="8"/>
  <c r="V711" i="8"/>
  <c r="U711" i="8"/>
  <c r="R711" i="8"/>
  <c r="W99" i="8"/>
  <c r="X99" i="8"/>
  <c r="S6" i="8"/>
  <c r="T7" i="8"/>
  <c r="U14" i="8"/>
  <c r="S22" i="8"/>
  <c r="S30" i="8"/>
  <c r="U41" i="8"/>
  <c r="S50" i="8"/>
  <c r="T57" i="8"/>
  <c r="S62" i="8"/>
  <c r="R72" i="8"/>
  <c r="S75" i="8"/>
  <c r="U77" i="8"/>
  <c r="R93" i="8"/>
  <c r="V99" i="8"/>
  <c r="U106" i="8"/>
  <c r="R114" i="8"/>
  <c r="W117" i="8"/>
  <c r="V117" i="8"/>
  <c r="S124" i="8"/>
  <c r="W133" i="8"/>
  <c r="S133" i="8"/>
  <c r="R133" i="8"/>
  <c r="W159" i="8"/>
  <c r="X159" i="8"/>
  <c r="V159" i="8"/>
  <c r="X217" i="8"/>
  <c r="V217" i="8"/>
  <c r="T217" i="8"/>
  <c r="S217" i="8"/>
  <c r="R217" i="8"/>
  <c r="X253" i="8"/>
  <c r="V253" i="8"/>
  <c r="T253" i="8"/>
  <c r="W319" i="8"/>
  <c r="S319" i="8"/>
  <c r="R358" i="8"/>
  <c r="X358" i="8"/>
  <c r="W358" i="8"/>
  <c r="V358" i="8"/>
  <c r="U358" i="8"/>
  <c r="X370" i="8"/>
  <c r="W370" i="8"/>
  <c r="V370" i="8"/>
  <c r="U370" i="8"/>
  <c r="R396" i="8"/>
  <c r="U396" i="8"/>
  <c r="S396" i="8"/>
  <c r="R416" i="8"/>
  <c r="X416" i="8"/>
  <c r="W416" i="8"/>
  <c r="V416" i="8"/>
  <c r="U416" i="8"/>
  <c r="T416" i="8"/>
  <c r="R530" i="8"/>
  <c r="X530" i="8"/>
  <c r="W530" i="8"/>
  <c r="V530" i="8"/>
  <c r="U530" i="8"/>
  <c r="R542" i="8"/>
  <c r="X542" i="8"/>
  <c r="W542" i="8"/>
  <c r="T689" i="8"/>
  <c r="W689" i="8"/>
  <c r="X689" i="8"/>
  <c r="V689" i="8"/>
  <c r="U689" i="8"/>
  <c r="S689" i="8"/>
  <c r="R689" i="8"/>
  <c r="W128" i="8"/>
  <c r="X128" i="8"/>
  <c r="V128" i="8"/>
  <c r="U128" i="8"/>
  <c r="R128" i="8"/>
  <c r="W84" i="8"/>
  <c r="R84" i="8"/>
  <c r="X454" i="8"/>
  <c r="W454" i="8"/>
  <c r="T77" i="8"/>
  <c r="W105" i="8"/>
  <c r="R105" i="8"/>
  <c r="W309" i="8"/>
  <c r="S309" i="8"/>
  <c r="V335" i="8"/>
  <c r="U335" i="8"/>
  <c r="R347" i="8"/>
  <c r="X347" i="8"/>
  <c r="W347" i="8"/>
  <c r="V347" i="8"/>
  <c r="U347" i="8"/>
  <c r="T347" i="8"/>
  <c r="S5" i="8"/>
  <c r="T6" i="8"/>
  <c r="U7" i="8"/>
  <c r="V14" i="8"/>
  <c r="T22" i="8"/>
  <c r="R25" i="8"/>
  <c r="T30" i="8"/>
  <c r="R32" i="8"/>
  <c r="R35" i="8"/>
  <c r="V41" i="8"/>
  <c r="T46" i="8"/>
  <c r="U50" i="8"/>
  <c r="W57" i="8"/>
  <c r="T62" i="8"/>
  <c r="R67" i="8"/>
  <c r="S72" i="8"/>
  <c r="R74" i="8"/>
  <c r="T75" i="8"/>
  <c r="T84" i="8"/>
  <c r="S93" i="8"/>
  <c r="W95" i="8"/>
  <c r="S95" i="8"/>
  <c r="S96" i="8"/>
  <c r="S105" i="8"/>
  <c r="W125" i="8"/>
  <c r="X125" i="8"/>
  <c r="V125" i="8"/>
  <c r="U125" i="8"/>
  <c r="T125" i="8"/>
  <c r="V129" i="8"/>
  <c r="W155" i="8"/>
  <c r="V155" i="8"/>
  <c r="U155" i="8"/>
  <c r="T155" i="8"/>
  <c r="S155" i="8"/>
  <c r="R155" i="8"/>
  <c r="W198" i="8"/>
  <c r="X198" i="8"/>
  <c r="V198" i="8"/>
  <c r="U198" i="8"/>
  <c r="X259" i="8"/>
  <c r="W271" i="8"/>
  <c r="S271" i="8"/>
  <c r="R271" i="8"/>
  <c r="W277" i="8"/>
  <c r="S277" i="8"/>
  <c r="R277" i="8"/>
  <c r="U345" i="8"/>
  <c r="V345" i="8"/>
  <c r="S347" i="8"/>
  <c r="V368" i="8"/>
  <c r="S368" i="8"/>
  <c r="V374" i="8"/>
  <c r="X374" i="8"/>
  <c r="W374" i="8"/>
  <c r="U374" i="8"/>
  <c r="T374" i="8"/>
  <c r="W405" i="8"/>
  <c r="V405" i="8"/>
  <c r="U405" i="8"/>
  <c r="X410" i="8"/>
  <c r="W410" i="8"/>
  <c r="V410" i="8"/>
  <c r="U410" i="8"/>
  <c r="R508" i="8"/>
  <c r="X508" i="8"/>
  <c r="V508" i="8"/>
  <c r="W508" i="8"/>
  <c r="U508" i="8"/>
  <c r="T508" i="8"/>
  <c r="S508" i="8"/>
  <c r="T647" i="8"/>
  <c r="W647" i="8"/>
  <c r="U647" i="8"/>
  <c r="S647" i="8"/>
  <c r="W77" i="8"/>
  <c r="V77" i="8"/>
  <c r="W264" i="8"/>
  <c r="X264" i="8"/>
  <c r="S264" i="8"/>
  <c r="R264" i="8"/>
  <c r="W114" i="8"/>
  <c r="X114" i="8"/>
  <c r="X252" i="8"/>
  <c r="V252" i="8"/>
  <c r="T252" i="8"/>
  <c r="S252" i="8"/>
  <c r="R252" i="8"/>
  <c r="W289" i="8"/>
  <c r="S289" i="8"/>
  <c r="W299" i="8"/>
  <c r="S299" i="8"/>
  <c r="R367" i="8"/>
  <c r="W367" i="8"/>
  <c r="V367" i="8"/>
  <c r="U367" i="8"/>
  <c r="T367" i="8"/>
  <c r="S367" i="8"/>
  <c r="S14" i="8"/>
  <c r="R30" i="8"/>
  <c r="S4" i="8"/>
  <c r="T5" i="8"/>
  <c r="U6" i="8"/>
  <c r="V7" i="8"/>
  <c r="X10" i="8"/>
  <c r="R13" i="8"/>
  <c r="W14" i="8"/>
  <c r="U22" i="8"/>
  <c r="T25" i="8"/>
  <c r="U30" i="8"/>
  <c r="T32" i="8"/>
  <c r="S35" i="8"/>
  <c r="W41" i="8"/>
  <c r="U46" i="8"/>
  <c r="S60" i="8"/>
  <c r="U62" i="8"/>
  <c r="T67" i="8"/>
  <c r="T72" i="8"/>
  <c r="V75" i="8"/>
  <c r="X77" i="8"/>
  <c r="U84" i="8"/>
  <c r="T96" i="8"/>
  <c r="R104" i="8"/>
  <c r="T105" i="8"/>
  <c r="T114" i="8"/>
  <c r="T117" i="8"/>
  <c r="W205" i="8"/>
  <c r="V205" i="8"/>
  <c r="U205" i="8"/>
  <c r="T205" i="8"/>
  <c r="S205" i="8"/>
  <c r="R205" i="8"/>
  <c r="X218" i="8"/>
  <c r="V218" i="8"/>
  <c r="T218" i="8"/>
  <c r="X249" i="8"/>
  <c r="V249" i="8"/>
  <c r="S253" i="8"/>
  <c r="W284" i="8"/>
  <c r="S284" i="8"/>
  <c r="W329" i="8"/>
  <c r="S329" i="8"/>
  <c r="T358" i="8"/>
  <c r="W435" i="8"/>
  <c r="V435" i="8"/>
  <c r="W74" i="8"/>
  <c r="T74" i="8"/>
  <c r="R124" i="8"/>
  <c r="T4" i="8"/>
  <c r="U5" i="8"/>
  <c r="V6" i="8"/>
  <c r="W7" i="8"/>
  <c r="X9" i="8"/>
  <c r="T13" i="8"/>
  <c r="W16" i="8"/>
  <c r="R21" i="8"/>
  <c r="V22" i="8"/>
  <c r="V25" i="8"/>
  <c r="V32" i="8"/>
  <c r="T35" i="8"/>
  <c r="R37" i="8"/>
  <c r="R40" i="8"/>
  <c r="V46" i="8"/>
  <c r="S56" i="8"/>
  <c r="U60" i="8"/>
  <c r="W62" i="8"/>
  <c r="U72" i="8"/>
  <c r="U74" i="8"/>
  <c r="V84" i="8"/>
  <c r="W94" i="8"/>
  <c r="R94" i="8"/>
  <c r="R95" i="8"/>
  <c r="V96" i="8"/>
  <c r="S104" i="8"/>
  <c r="U105" i="8"/>
  <c r="U114" i="8"/>
  <c r="U117" i="8"/>
  <c r="R125" i="8"/>
  <c r="W137" i="8"/>
  <c r="X137" i="8"/>
  <c r="V137" i="8"/>
  <c r="U137" i="8"/>
  <c r="R198" i="8"/>
  <c r="X233" i="8"/>
  <c r="V233" i="8"/>
  <c r="T233" i="8"/>
  <c r="S233" i="8"/>
  <c r="X242" i="8"/>
  <c r="V242" i="8"/>
  <c r="T242" i="8"/>
  <c r="S242" i="8"/>
  <c r="R242" i="8"/>
  <c r="V259" i="8"/>
  <c r="W294" i="8"/>
  <c r="S294" i="8"/>
  <c r="R337" i="8"/>
  <c r="X337" i="8"/>
  <c r="W337" i="8"/>
  <c r="U337" i="8"/>
  <c r="T337" i="8"/>
  <c r="S345" i="8"/>
  <c r="S374" i="8"/>
  <c r="X382" i="8"/>
  <c r="W382" i="8"/>
  <c r="U382" i="8"/>
  <c r="S382" i="8"/>
  <c r="X392" i="8"/>
  <c r="W392" i="8"/>
  <c r="U392" i="8"/>
  <c r="T392" i="8"/>
  <c r="S405" i="8"/>
  <c r="S410" i="8"/>
  <c r="X423" i="8"/>
  <c r="V423" i="8"/>
  <c r="R478" i="8"/>
  <c r="V478" i="8"/>
  <c r="X478" i="8"/>
  <c r="W478" i="8"/>
  <c r="U478" i="8"/>
  <c r="T478" i="8"/>
  <c r="S478" i="8"/>
  <c r="R488" i="8"/>
  <c r="V488" i="8"/>
  <c r="S488" i="8"/>
  <c r="X488" i="8"/>
  <c r="W488" i="8"/>
  <c r="U488" i="8"/>
  <c r="T488" i="8"/>
  <c r="X494" i="8"/>
  <c r="X631" i="8"/>
  <c r="V631" i="8"/>
  <c r="U631" i="8"/>
  <c r="S631" i="8"/>
  <c r="W183" i="8"/>
  <c r="S183" i="8"/>
  <c r="R183" i="8"/>
  <c r="S7" i="8"/>
  <c r="R75" i="8"/>
  <c r="U4" i="8"/>
  <c r="V5" i="8"/>
  <c r="W6" i="8"/>
  <c r="U13" i="8"/>
  <c r="S21" i="8"/>
  <c r="W22" i="8"/>
  <c r="W25" i="8"/>
  <c r="U35" i="8"/>
  <c r="T37" i="8"/>
  <c r="S40" i="8"/>
  <c r="T56" i="8"/>
  <c r="V74" i="8"/>
  <c r="T95" i="8"/>
  <c r="T104" i="8"/>
  <c r="V105" i="8"/>
  <c r="V114" i="8"/>
  <c r="X117" i="8"/>
  <c r="S125" i="8"/>
  <c r="W144" i="8"/>
  <c r="X144" i="8"/>
  <c r="V144" i="8"/>
  <c r="U144" i="8"/>
  <c r="T144" i="8"/>
  <c r="X155" i="8"/>
  <c r="W167" i="8"/>
  <c r="X167" i="8"/>
  <c r="V167" i="8"/>
  <c r="U167" i="8"/>
  <c r="T167" i="8"/>
  <c r="W178" i="8"/>
  <c r="X178" i="8"/>
  <c r="V178" i="8"/>
  <c r="U178" i="8"/>
  <c r="R178" i="8"/>
  <c r="X224" i="8"/>
  <c r="W269" i="8"/>
  <c r="S269" i="8"/>
  <c r="R269" i="8"/>
  <c r="W304" i="8"/>
  <c r="S304" i="8"/>
  <c r="R349" i="8"/>
  <c r="X349" i="8"/>
  <c r="W349" i="8"/>
  <c r="V349" i="8"/>
  <c r="U349" i="8"/>
  <c r="T349" i="8"/>
  <c r="X353" i="8"/>
  <c r="V353" i="8"/>
  <c r="T637" i="8"/>
  <c r="U637" i="8"/>
  <c r="S637" i="8"/>
  <c r="W175" i="8"/>
  <c r="X175" i="8"/>
  <c r="V175" i="8"/>
  <c r="U175" i="8"/>
  <c r="T175" i="8"/>
  <c r="S175" i="8"/>
  <c r="W273" i="8"/>
  <c r="S273" i="8"/>
  <c r="R273" i="8"/>
  <c r="R357" i="8"/>
  <c r="X357" i="8"/>
  <c r="W357" i="8"/>
  <c r="V357" i="8"/>
  <c r="U357" i="8"/>
  <c r="T357" i="8"/>
  <c r="S357" i="8"/>
  <c r="W148" i="8"/>
  <c r="X148" i="8"/>
  <c r="V148" i="8"/>
  <c r="U148" i="8"/>
  <c r="W262" i="8"/>
  <c r="X262" i="8"/>
  <c r="S262" i="8"/>
  <c r="V4" i="8"/>
  <c r="W5" i="8"/>
  <c r="X7" i="8"/>
  <c r="V13" i="8"/>
  <c r="T21" i="8"/>
  <c r="T31" i="8"/>
  <c r="V37" i="8"/>
  <c r="T40" i="8"/>
  <c r="R42" i="8"/>
  <c r="R45" i="8"/>
  <c r="U56" i="8"/>
  <c r="S66" i="8"/>
  <c r="X84" i="8"/>
  <c r="U91" i="8"/>
  <c r="S94" i="8"/>
  <c r="U95" i="8"/>
  <c r="U104" i="8"/>
  <c r="W109" i="8"/>
  <c r="X109" i="8"/>
  <c r="T137" i="8"/>
  <c r="W156" i="8"/>
  <c r="V156" i="8"/>
  <c r="U156" i="8"/>
  <c r="T156" i="8"/>
  <c r="S156" i="8"/>
  <c r="W206" i="8"/>
  <c r="V206" i="8"/>
  <c r="U206" i="8"/>
  <c r="T206" i="8"/>
  <c r="S206" i="8"/>
  <c r="W209" i="8"/>
  <c r="X209" i="8"/>
  <c r="X243" i="8"/>
  <c r="V243" i="8"/>
  <c r="T243" i="8"/>
  <c r="W275" i="8"/>
  <c r="S275" i="8"/>
  <c r="R275" i="8"/>
  <c r="W314" i="8"/>
  <c r="S314" i="8"/>
  <c r="S337" i="8"/>
  <c r="X372" i="8"/>
  <c r="W372" i="8"/>
  <c r="S372" i="8"/>
  <c r="R386" i="8"/>
  <c r="U386" i="8"/>
  <c r="R457" i="8"/>
  <c r="X457" i="8"/>
  <c r="W457" i="8"/>
  <c r="V457" i="8"/>
  <c r="U457" i="8"/>
  <c r="T457" i="8"/>
  <c r="S457" i="8"/>
  <c r="R500" i="8"/>
  <c r="W500" i="8"/>
  <c r="X500" i="8"/>
  <c r="V500" i="8"/>
  <c r="T610" i="8"/>
  <c r="X610" i="8"/>
  <c r="W610" i="8"/>
  <c r="U610" i="8"/>
  <c r="S610" i="8"/>
  <c r="R610" i="8"/>
  <c r="W75" i="8"/>
  <c r="U75" i="8"/>
  <c r="W106" i="8"/>
  <c r="T106" i="8"/>
  <c r="W267" i="8"/>
  <c r="X267" i="8"/>
  <c r="S267" i="8"/>
  <c r="W279" i="8"/>
  <c r="S279" i="8"/>
  <c r="W96" i="8"/>
  <c r="U96" i="8"/>
  <c r="S106" i="8"/>
  <c r="W129" i="8"/>
  <c r="X129" i="8"/>
  <c r="W4" i="8"/>
  <c r="X6" i="8"/>
  <c r="S10" i="8"/>
  <c r="T11" i="8"/>
  <c r="U12" i="8"/>
  <c r="W13" i="8"/>
  <c r="R15" i="8"/>
  <c r="T20" i="8"/>
  <c r="U21" i="8"/>
  <c r="V24" i="8"/>
  <c r="U40" i="8"/>
  <c r="S45" i="8"/>
  <c r="T49" i="8"/>
  <c r="R59" i="8"/>
  <c r="X74" i="8"/>
  <c r="W85" i="8"/>
  <c r="S85" i="8"/>
  <c r="W87" i="8"/>
  <c r="T87" i="8"/>
  <c r="T94" i="8"/>
  <c r="V95" i="8"/>
  <c r="V104" i="8"/>
  <c r="X105" i="8"/>
  <c r="V107" i="8"/>
  <c r="W113" i="8"/>
  <c r="S113" i="8"/>
  <c r="R113" i="8"/>
  <c r="R144" i="8"/>
  <c r="W150" i="8"/>
  <c r="X150" i="8"/>
  <c r="W174" i="8"/>
  <c r="X174" i="8"/>
  <c r="V174" i="8"/>
  <c r="U174" i="8"/>
  <c r="T174" i="8"/>
  <c r="S174" i="8"/>
  <c r="R174" i="8"/>
  <c r="V224" i="8"/>
  <c r="X239" i="8"/>
  <c r="V239" i="8"/>
  <c r="W324" i="8"/>
  <c r="S324" i="8"/>
  <c r="X389" i="8"/>
  <c r="R511" i="8"/>
  <c r="X511" i="8"/>
  <c r="W511" i="8"/>
  <c r="T511" i="8"/>
  <c r="V511" i="8"/>
  <c r="W397" i="8"/>
  <c r="X406" i="8"/>
  <c r="U417" i="8"/>
  <c r="V427" i="8"/>
  <c r="U433" i="8"/>
  <c r="U437" i="8"/>
  <c r="X462" i="8"/>
  <c r="S462" i="8"/>
  <c r="R487" i="8"/>
  <c r="U487" i="8"/>
  <c r="T506" i="8"/>
  <c r="S506" i="8"/>
  <c r="R518" i="8"/>
  <c r="W518" i="8"/>
  <c r="V518" i="8"/>
  <c r="U518" i="8"/>
  <c r="S518" i="8"/>
  <c r="R537" i="8"/>
  <c r="W537" i="8"/>
  <c r="V537" i="8"/>
  <c r="U537" i="8"/>
  <c r="T537" i="8"/>
  <c r="S537" i="8"/>
  <c r="X611" i="8"/>
  <c r="T642" i="8"/>
  <c r="X642" i="8"/>
  <c r="W642" i="8"/>
  <c r="T699" i="8"/>
  <c r="W699" i="8"/>
  <c r="X699" i="8"/>
  <c r="V699" i="8"/>
  <c r="U699" i="8"/>
  <c r="S699" i="8"/>
  <c r="R699" i="8"/>
  <c r="T704" i="8"/>
  <c r="W704" i="8"/>
  <c r="U704" i="8"/>
  <c r="X704" i="8"/>
  <c r="V704" i="8"/>
  <c r="S704" i="8"/>
  <c r="V126" i="8"/>
  <c r="X168" i="8"/>
  <c r="R467" i="8"/>
  <c r="S467" i="8"/>
  <c r="R477" i="8"/>
  <c r="U477" i="8"/>
  <c r="R499" i="8"/>
  <c r="V499" i="8"/>
  <c r="X568" i="8"/>
  <c r="V568" i="8"/>
  <c r="U568" i="8"/>
  <c r="T568" i="8"/>
  <c r="X574" i="8"/>
  <c r="V574" i="8"/>
  <c r="U574" i="8"/>
  <c r="T599" i="8"/>
  <c r="X599" i="8"/>
  <c r="W599" i="8"/>
  <c r="V599" i="8"/>
  <c r="S599" i="8"/>
  <c r="R599" i="8"/>
  <c r="T649" i="8"/>
  <c r="X649" i="8"/>
  <c r="W649" i="8"/>
  <c r="V649" i="8"/>
  <c r="S649" i="8"/>
  <c r="T672" i="8"/>
  <c r="U672" i="8"/>
  <c r="R672" i="8"/>
  <c r="X672" i="8"/>
  <c r="W672" i="8"/>
  <c r="V672" i="8"/>
  <c r="V145" i="8"/>
  <c r="R163" i="8"/>
  <c r="X164" i="8"/>
  <c r="S186" i="8"/>
  <c r="X187" i="8"/>
  <c r="V189" i="8"/>
  <c r="V194" i="8"/>
  <c r="T197" i="8"/>
  <c r="R204" i="8"/>
  <c r="V214" i="8"/>
  <c r="R232" i="8"/>
  <c r="S282" i="8"/>
  <c r="S287" i="8"/>
  <c r="S292" i="8"/>
  <c r="S297" i="8"/>
  <c r="S302" i="8"/>
  <c r="S307" i="8"/>
  <c r="S312" i="8"/>
  <c r="S317" i="8"/>
  <c r="S322" i="8"/>
  <c r="S327" i="8"/>
  <c r="S332" i="8"/>
  <c r="S388" i="8"/>
  <c r="X397" i="8"/>
  <c r="W417" i="8"/>
  <c r="T419" i="8"/>
  <c r="U429" i="8"/>
  <c r="X433" i="8"/>
  <c r="T462" i="8"/>
  <c r="S471" i="8"/>
  <c r="S487" i="8"/>
  <c r="U506" i="8"/>
  <c r="S516" i="8"/>
  <c r="T518" i="8"/>
  <c r="X537" i="8"/>
  <c r="X583" i="8"/>
  <c r="V583" i="8"/>
  <c r="U583" i="8"/>
  <c r="T583" i="8"/>
  <c r="S583" i="8"/>
  <c r="S589" i="8"/>
  <c r="V611" i="8"/>
  <c r="V642" i="8"/>
  <c r="R704" i="8"/>
  <c r="S136" i="8"/>
  <c r="V139" i="8"/>
  <c r="R154" i="8"/>
  <c r="S163" i="8"/>
  <c r="X180" i="8"/>
  <c r="R185" i="8"/>
  <c r="T186" i="8"/>
  <c r="X195" i="8"/>
  <c r="U197" i="8"/>
  <c r="S204" i="8"/>
  <c r="U208" i="8"/>
  <c r="S223" i="8"/>
  <c r="V229" i="8"/>
  <c r="S232" i="8"/>
  <c r="S258" i="8"/>
  <c r="R266" i="8"/>
  <c r="T339" i="8"/>
  <c r="S352" i="8"/>
  <c r="S356" i="8"/>
  <c r="S360" i="8"/>
  <c r="S365" i="8"/>
  <c r="S380" i="8"/>
  <c r="S387" i="8"/>
  <c r="U388" i="8"/>
  <c r="S407" i="8"/>
  <c r="W412" i="8"/>
  <c r="S415" i="8"/>
  <c r="S422" i="8"/>
  <c r="X427" i="8"/>
  <c r="V429" i="8"/>
  <c r="S451" i="8"/>
  <c r="T467" i="8"/>
  <c r="S477" i="8"/>
  <c r="T499" i="8"/>
  <c r="R507" i="8"/>
  <c r="X507" i="8"/>
  <c r="W507" i="8"/>
  <c r="U507" i="8"/>
  <c r="X518" i="8"/>
  <c r="R522" i="8"/>
  <c r="X522" i="8"/>
  <c r="W522" i="8"/>
  <c r="R538" i="8"/>
  <c r="X538" i="8"/>
  <c r="W538" i="8"/>
  <c r="V538" i="8"/>
  <c r="U538" i="8"/>
  <c r="T538" i="8"/>
  <c r="S538" i="8"/>
  <c r="R551" i="8"/>
  <c r="X551" i="8"/>
  <c r="W551" i="8"/>
  <c r="V551" i="8"/>
  <c r="S568" i="8"/>
  <c r="T600" i="8"/>
  <c r="X600" i="8"/>
  <c r="W600" i="8"/>
  <c r="U600" i="8"/>
  <c r="S600" i="8"/>
  <c r="R649" i="8"/>
  <c r="S672" i="8"/>
  <c r="T682" i="8"/>
  <c r="U682" i="8"/>
  <c r="R682" i="8"/>
  <c r="X682" i="8"/>
  <c r="W682" i="8"/>
  <c r="V682" i="8"/>
  <c r="S682" i="8"/>
  <c r="T722" i="8"/>
  <c r="U722" i="8"/>
  <c r="R722" i="8"/>
  <c r="X722" i="8"/>
  <c r="W722" i="8"/>
  <c r="V722" i="8"/>
  <c r="T136" i="8"/>
  <c r="S154" i="8"/>
  <c r="S185" i="8"/>
  <c r="U186" i="8"/>
  <c r="X189" i="8"/>
  <c r="V197" i="8"/>
  <c r="T204" i="8"/>
  <c r="V208" i="8"/>
  <c r="T223" i="8"/>
  <c r="T232" i="8"/>
  <c r="T258" i="8"/>
  <c r="S266" i="8"/>
  <c r="U339" i="8"/>
  <c r="U352" i="8"/>
  <c r="T356" i="8"/>
  <c r="V360" i="8"/>
  <c r="U365" i="8"/>
  <c r="U380" i="8"/>
  <c r="T387" i="8"/>
  <c r="X412" i="8"/>
  <c r="T415" i="8"/>
  <c r="T422" i="8"/>
  <c r="T451" i="8"/>
  <c r="U467" i="8"/>
  <c r="T477" i="8"/>
  <c r="V489" i="8"/>
  <c r="R498" i="8"/>
  <c r="S498" i="8"/>
  <c r="U499" i="8"/>
  <c r="R517" i="8"/>
  <c r="V517" i="8"/>
  <c r="U517" i="8"/>
  <c r="T517" i="8"/>
  <c r="R519" i="8"/>
  <c r="V519" i="8"/>
  <c r="X558" i="8"/>
  <c r="V558" i="8"/>
  <c r="U558" i="8"/>
  <c r="T558" i="8"/>
  <c r="S558" i="8"/>
  <c r="T562" i="8"/>
  <c r="S562" i="8"/>
  <c r="X580" i="8"/>
  <c r="T675" i="8"/>
  <c r="V675" i="8"/>
  <c r="R675" i="8"/>
  <c r="X675" i="8"/>
  <c r="W675" i="8"/>
  <c r="U675" i="8"/>
  <c r="S675" i="8"/>
  <c r="T696" i="8"/>
  <c r="X696" i="8"/>
  <c r="W696" i="8"/>
  <c r="S696" i="8"/>
  <c r="V696" i="8"/>
  <c r="U696" i="8"/>
  <c r="R696" i="8"/>
  <c r="T714" i="8"/>
  <c r="W714" i="8"/>
  <c r="U714" i="8"/>
  <c r="X714" i="8"/>
  <c r="V714" i="8"/>
  <c r="S714" i="8"/>
  <c r="R714" i="8"/>
  <c r="R115" i="8"/>
  <c r="U136" i="8"/>
  <c r="X139" i="8"/>
  <c r="R143" i="8"/>
  <c r="T154" i="8"/>
  <c r="X160" i="8"/>
  <c r="T185" i="8"/>
  <c r="V186" i="8"/>
  <c r="R188" i="8"/>
  <c r="U204" i="8"/>
  <c r="V223" i="8"/>
  <c r="V232" i="8"/>
  <c r="S238" i="8"/>
  <c r="V258" i="8"/>
  <c r="R263" i="8"/>
  <c r="R268" i="8"/>
  <c r="R276" i="8"/>
  <c r="R278" i="8"/>
  <c r="V339" i="8"/>
  <c r="W352" i="8"/>
  <c r="U356" i="8"/>
  <c r="W365" i="8"/>
  <c r="U387" i="8"/>
  <c r="W388" i="8"/>
  <c r="U407" i="8"/>
  <c r="U415" i="8"/>
  <c r="U422" i="8"/>
  <c r="T717" i="8"/>
  <c r="U717" i="8"/>
  <c r="X717" i="8"/>
  <c r="W717" i="8"/>
  <c r="V717" i="8"/>
  <c r="S717" i="8"/>
  <c r="R717" i="8"/>
  <c r="R123" i="8"/>
  <c r="V136" i="8"/>
  <c r="U154" i="8"/>
  <c r="R173" i="8"/>
  <c r="U185" i="8"/>
  <c r="S196" i="8"/>
  <c r="X197" i="8"/>
  <c r="V199" i="8"/>
  <c r="V204" i="8"/>
  <c r="T207" i="8"/>
  <c r="X208" i="8"/>
  <c r="X266" i="8"/>
  <c r="S283" i="8"/>
  <c r="S293" i="8"/>
  <c r="S298" i="8"/>
  <c r="S308" i="8"/>
  <c r="S318" i="8"/>
  <c r="W339" i="8"/>
  <c r="W356" i="8"/>
  <c r="T375" i="8"/>
  <c r="V387" i="8"/>
  <c r="S397" i="8"/>
  <c r="S406" i="8"/>
  <c r="V407" i="8"/>
  <c r="W422" i="8"/>
  <c r="S428" i="8"/>
  <c r="U434" i="8"/>
  <c r="R437" i="8"/>
  <c r="V437" i="8"/>
  <c r="S438" i="8"/>
  <c r="S456" i="8"/>
  <c r="R458" i="8"/>
  <c r="S458" i="8"/>
  <c r="X466" i="8"/>
  <c r="W466" i="8"/>
  <c r="W467" i="8"/>
  <c r="W477" i="8"/>
  <c r="T489" i="8"/>
  <c r="R491" i="8"/>
  <c r="V491" i="8"/>
  <c r="R497" i="8"/>
  <c r="X497" i="8"/>
  <c r="T498" i="8"/>
  <c r="T507" i="8"/>
  <c r="S517" i="8"/>
  <c r="T519" i="8"/>
  <c r="X559" i="8"/>
  <c r="V559" i="8"/>
  <c r="S572" i="8"/>
  <c r="X594" i="8"/>
  <c r="V594" i="8"/>
  <c r="S594" i="8"/>
  <c r="T625" i="8"/>
  <c r="W625" i="8"/>
  <c r="V625" i="8"/>
  <c r="U625" i="8"/>
  <c r="S625" i="8"/>
  <c r="R625" i="8"/>
  <c r="T670" i="8"/>
  <c r="U670" i="8"/>
  <c r="X670" i="8"/>
  <c r="W670" i="8"/>
  <c r="S670" i="8"/>
  <c r="R670" i="8"/>
  <c r="T725" i="8"/>
  <c r="V725" i="8"/>
  <c r="R725" i="8"/>
  <c r="X725" i="8"/>
  <c r="W725" i="8"/>
  <c r="U725" i="8"/>
  <c r="S725" i="8"/>
  <c r="X563" i="8"/>
  <c r="T658" i="8"/>
  <c r="U658" i="8"/>
  <c r="T665" i="8"/>
  <c r="U665" i="8"/>
  <c r="T677" i="8"/>
  <c r="U677" i="8"/>
  <c r="T685" i="8"/>
  <c r="V685" i="8"/>
  <c r="R685" i="8"/>
  <c r="T706" i="8"/>
  <c r="X706" i="8"/>
  <c r="W706" i="8"/>
  <c r="S706" i="8"/>
  <c r="T721" i="8"/>
  <c r="S721" i="8"/>
  <c r="X721" i="8"/>
  <c r="T656" i="8"/>
  <c r="U656" i="8"/>
  <c r="R656" i="8"/>
  <c r="T674" i="8"/>
  <c r="W674" i="8"/>
  <c r="U674" i="8"/>
  <c r="T692" i="8"/>
  <c r="U692" i="8"/>
  <c r="R692" i="8"/>
  <c r="T709" i="8"/>
  <c r="W709" i="8"/>
  <c r="T724" i="8"/>
  <c r="W724" i="8"/>
  <c r="U724" i="8"/>
  <c r="X531" i="8"/>
  <c r="S541" i="8"/>
  <c r="X548" i="8"/>
  <c r="U550" i="8"/>
  <c r="S557" i="8"/>
  <c r="U587" i="8"/>
  <c r="R606" i="8"/>
  <c r="R614" i="8"/>
  <c r="R623" i="8"/>
  <c r="S627" i="8"/>
  <c r="R630" i="8"/>
  <c r="X635" i="8"/>
  <c r="T651" i="8"/>
  <c r="X651" i="8"/>
  <c r="R658" i="8"/>
  <c r="T660" i="8"/>
  <c r="R665" i="8"/>
  <c r="T669" i="8"/>
  <c r="V669" i="8"/>
  <c r="R669" i="8"/>
  <c r="R677" i="8"/>
  <c r="T681" i="8"/>
  <c r="S681" i="8"/>
  <c r="X681" i="8"/>
  <c r="S685" i="8"/>
  <c r="T687" i="8"/>
  <c r="U687" i="8"/>
  <c r="T695" i="8"/>
  <c r="V695" i="8"/>
  <c r="R695" i="8"/>
  <c r="R706" i="8"/>
  <c r="T716" i="8"/>
  <c r="X716" i="8"/>
  <c r="W716" i="8"/>
  <c r="S716" i="8"/>
  <c r="R721" i="8"/>
  <c r="T541" i="8"/>
  <c r="V550" i="8"/>
  <c r="T557" i="8"/>
  <c r="S573" i="8"/>
  <c r="S577" i="8"/>
  <c r="V587" i="8"/>
  <c r="T590" i="8"/>
  <c r="R605" i="8"/>
  <c r="R609" i="8"/>
  <c r="U621" i="8"/>
  <c r="U627" i="8"/>
  <c r="S630" i="8"/>
  <c r="U638" i="8"/>
  <c r="T648" i="8"/>
  <c r="T655" i="8"/>
  <c r="S655" i="8"/>
  <c r="S656" i="8"/>
  <c r="V658" i="8"/>
  <c r="S665" i="8"/>
  <c r="R674" i="8"/>
  <c r="S677" i="8"/>
  <c r="T684" i="8"/>
  <c r="W684" i="8"/>
  <c r="U684" i="8"/>
  <c r="U685" i="8"/>
  <c r="S692" i="8"/>
  <c r="T702" i="8"/>
  <c r="U702" i="8"/>
  <c r="R702" i="8"/>
  <c r="U706" i="8"/>
  <c r="R709" i="8"/>
  <c r="T719" i="8"/>
  <c r="W719" i="8"/>
  <c r="U721" i="8"/>
  <c r="R724" i="8"/>
  <c r="V541" i="8"/>
  <c r="T546" i="8"/>
  <c r="U557" i="8"/>
  <c r="V564" i="8"/>
  <c r="T573" i="8"/>
  <c r="U590" i="8"/>
  <c r="S605" i="8"/>
  <c r="S609" i="8"/>
  <c r="V621" i="8"/>
  <c r="V627" i="8"/>
  <c r="R629" i="8"/>
  <c r="U630" i="8"/>
  <c r="V638" i="8"/>
  <c r="U641" i="8"/>
  <c r="T646" i="8"/>
  <c r="V646" i="8"/>
  <c r="V656" i="8"/>
  <c r="W658" i="8"/>
  <c r="R660" i="8"/>
  <c r="V665" i="8"/>
  <c r="S669" i="8"/>
  <c r="T671" i="8"/>
  <c r="X671" i="8"/>
  <c r="S674" i="8"/>
  <c r="T676" i="8"/>
  <c r="X676" i="8"/>
  <c r="W676" i="8"/>
  <c r="S676" i="8"/>
  <c r="V677" i="8"/>
  <c r="R681" i="8"/>
  <c r="W685" i="8"/>
  <c r="R687" i="8"/>
  <c r="T691" i="8"/>
  <c r="S691" i="8"/>
  <c r="X691" i="8"/>
  <c r="V692" i="8"/>
  <c r="S695" i="8"/>
  <c r="T697" i="8"/>
  <c r="U697" i="8"/>
  <c r="T705" i="8"/>
  <c r="V705" i="8"/>
  <c r="R705" i="8"/>
  <c r="V706" i="8"/>
  <c r="S709" i="8"/>
  <c r="R716" i="8"/>
  <c r="V721" i="8"/>
  <c r="S724" i="8"/>
  <c r="T461" i="8"/>
  <c r="V510" i="8"/>
  <c r="T521" i="8"/>
  <c r="U529" i="8"/>
  <c r="W532" i="8"/>
  <c r="U540" i="8"/>
  <c r="W541" i="8"/>
  <c r="T549" i="8"/>
  <c r="V557" i="8"/>
  <c r="S563" i="8"/>
  <c r="S567" i="8"/>
  <c r="U573" i="8"/>
  <c r="S586" i="8"/>
  <c r="V590" i="8"/>
  <c r="U605" i="8"/>
  <c r="V609" i="8"/>
  <c r="R620" i="8"/>
  <c r="S629" i="8"/>
  <c r="W630" i="8"/>
  <c r="R636" i="8"/>
  <c r="U648" i="8"/>
  <c r="T650" i="8"/>
  <c r="S650" i="8"/>
  <c r="R655" i="8"/>
  <c r="S660" i="8"/>
  <c r="X662" i="8"/>
  <c r="W665" i="8"/>
  <c r="W669" i="8"/>
  <c r="V674" i="8"/>
  <c r="W677" i="8"/>
  <c r="T679" i="8"/>
  <c r="W679" i="8"/>
  <c r="U681" i="8"/>
  <c r="R684" i="8"/>
  <c r="X685" i="8"/>
  <c r="S687" i="8"/>
  <c r="W692" i="8"/>
  <c r="T694" i="8"/>
  <c r="W694" i="8"/>
  <c r="U694" i="8"/>
  <c r="U695" i="8"/>
  <c r="S702" i="8"/>
  <c r="U709" i="8"/>
  <c r="T712" i="8"/>
  <c r="U712" i="8"/>
  <c r="R712" i="8"/>
  <c r="U716" i="8"/>
  <c r="W721" i="8"/>
  <c r="V724" i="8"/>
  <c r="V540" i="8"/>
  <c r="S548" i="8"/>
  <c r="U549" i="8"/>
  <c r="X550" i="8"/>
  <c r="W552" i="8"/>
  <c r="W557" i="8"/>
  <c r="V605" i="8"/>
  <c r="W609" i="8"/>
  <c r="S620" i="8"/>
  <c r="V629" i="8"/>
  <c r="X641" i="8"/>
  <c r="T645" i="8"/>
  <c r="V645" i="8"/>
  <c r="R646" i="8"/>
  <c r="V648" i="8"/>
  <c r="U655" i="8"/>
  <c r="T659" i="8"/>
  <c r="V659" i="8"/>
  <c r="U660" i="8"/>
  <c r="X665" i="8"/>
  <c r="X677" i="8"/>
  <c r="V681" i="8"/>
  <c r="S684" i="8"/>
  <c r="T686" i="8"/>
  <c r="X686" i="8"/>
  <c r="W686" i="8"/>
  <c r="S686" i="8"/>
  <c r="V687" i="8"/>
  <c r="R691" i="8"/>
  <c r="W695" i="8"/>
  <c r="R697" i="8"/>
  <c r="T701" i="8"/>
  <c r="S701" i="8"/>
  <c r="X701" i="8"/>
  <c r="V702" i="8"/>
  <c r="S705" i="8"/>
  <c r="T707" i="8"/>
  <c r="U707" i="8"/>
  <c r="V709" i="8"/>
  <c r="T715" i="8"/>
  <c r="V715" i="8"/>
  <c r="R715" i="8"/>
  <c r="V716" i="8"/>
  <c r="S719" i="8"/>
  <c r="U667" i="8"/>
  <c r="S673" i="8"/>
  <c r="X678" i="8"/>
  <c r="S683" i="8"/>
  <c r="S693" i="8"/>
  <c r="X698" i="8"/>
  <c r="S703" i="8"/>
  <c r="X708" i="8"/>
  <c r="S713" i="8"/>
  <c r="X718" i="8"/>
  <c r="S723" i="8"/>
  <c r="V673" i="8"/>
  <c r="V683" i="8"/>
  <c r="R690" i="8"/>
  <c r="V693" i="8"/>
  <c r="V703" i="8"/>
  <c r="V713" i="8"/>
  <c r="V723" i="8"/>
  <c r="R19" i="8"/>
  <c r="R29" i="8"/>
  <c r="X33" i="8"/>
  <c r="R34" i="8"/>
  <c r="X38" i="8"/>
  <c r="R39" i="8"/>
  <c r="X43" i="8"/>
  <c r="R44" i="8"/>
  <c r="X51" i="8"/>
  <c r="V51" i="8"/>
  <c r="R55" i="8"/>
  <c r="X61" i="8"/>
  <c r="V61" i="8"/>
  <c r="R65" i="8"/>
  <c r="X71" i="8"/>
  <c r="V71" i="8"/>
  <c r="W86" i="8"/>
  <c r="R86" i="8"/>
  <c r="R90" i="8"/>
  <c r="W92" i="8"/>
  <c r="X92" i="8"/>
  <c r="U92" i="8"/>
  <c r="W110" i="8"/>
  <c r="V110" i="8"/>
  <c r="U110" i="8"/>
  <c r="T110" i="8"/>
  <c r="S110" i="8"/>
  <c r="R110" i="8"/>
  <c r="W142" i="8"/>
  <c r="X142" i="8"/>
  <c r="V142" i="8"/>
  <c r="U142" i="8"/>
  <c r="T142" i="8"/>
  <c r="S142" i="8"/>
  <c r="R142" i="8"/>
  <c r="W221" i="8"/>
  <c r="U221" i="8"/>
  <c r="X221" i="8"/>
  <c r="V221" i="8"/>
  <c r="T221" i="8"/>
  <c r="S221" i="8"/>
  <c r="R221" i="8"/>
  <c r="W256" i="8"/>
  <c r="U256" i="8"/>
  <c r="X256" i="8"/>
  <c r="V256" i="8"/>
  <c r="T256" i="8"/>
  <c r="S256" i="8"/>
  <c r="R256" i="8"/>
  <c r="R18" i="8"/>
  <c r="S19" i="8"/>
  <c r="R28" i="8"/>
  <c r="S29" i="8"/>
  <c r="S34" i="8"/>
  <c r="S39" i="8"/>
  <c r="S44" i="8"/>
  <c r="X54" i="8"/>
  <c r="V54" i="8"/>
  <c r="S55" i="8"/>
  <c r="R58" i="8"/>
  <c r="X64" i="8"/>
  <c r="V64" i="8"/>
  <c r="S65" i="8"/>
  <c r="R68" i="8"/>
  <c r="S76" i="8"/>
  <c r="W79" i="8"/>
  <c r="U79" i="8"/>
  <c r="T79" i="8"/>
  <c r="R79" i="8"/>
  <c r="R82" i="8"/>
  <c r="T90" i="8"/>
  <c r="W102" i="8"/>
  <c r="X102" i="8"/>
  <c r="V102" i="8"/>
  <c r="U102" i="8"/>
  <c r="T102" i="8"/>
  <c r="S102" i="8"/>
  <c r="W122" i="8"/>
  <c r="X122" i="8"/>
  <c r="V122" i="8"/>
  <c r="U122" i="8"/>
  <c r="T122" i="8"/>
  <c r="S122" i="8"/>
  <c r="R122" i="8"/>
  <c r="W172" i="8"/>
  <c r="X172" i="8"/>
  <c r="V172" i="8"/>
  <c r="U172" i="8"/>
  <c r="T172" i="8"/>
  <c r="S172" i="8"/>
  <c r="R172" i="8"/>
  <c r="W201" i="8"/>
  <c r="V201" i="8"/>
  <c r="U201" i="8"/>
  <c r="T201" i="8"/>
  <c r="S201" i="8"/>
  <c r="R201" i="8"/>
  <c r="X201" i="8"/>
  <c r="W246" i="8"/>
  <c r="U246" i="8"/>
  <c r="X246" i="8"/>
  <c r="V246" i="8"/>
  <c r="T246" i="8"/>
  <c r="S246" i="8"/>
  <c r="R246" i="8"/>
  <c r="X48" i="8"/>
  <c r="V48" i="8"/>
  <c r="W192" i="8"/>
  <c r="X192" i="8"/>
  <c r="V192" i="8"/>
  <c r="U192" i="8"/>
  <c r="T192" i="8"/>
  <c r="S192" i="8"/>
  <c r="R192" i="8"/>
  <c r="R17" i="8"/>
  <c r="S18" i="8"/>
  <c r="T19" i="8"/>
  <c r="V21" i="8"/>
  <c r="R27" i="8"/>
  <c r="S28" i="8"/>
  <c r="T29" i="8"/>
  <c r="V30" i="8"/>
  <c r="X32" i="8"/>
  <c r="R33" i="8"/>
  <c r="T34" i="8"/>
  <c r="V35" i="8"/>
  <c r="X37" i="8"/>
  <c r="R38" i="8"/>
  <c r="T39" i="8"/>
  <c r="V40" i="8"/>
  <c r="X42" i="8"/>
  <c r="R43" i="8"/>
  <c r="T44" i="8"/>
  <c r="V45" i="8"/>
  <c r="X47" i="8"/>
  <c r="V47" i="8"/>
  <c r="S48" i="8"/>
  <c r="R51" i="8"/>
  <c r="T55" i="8"/>
  <c r="X57" i="8"/>
  <c r="V57" i="8"/>
  <c r="R61" i="8"/>
  <c r="T65" i="8"/>
  <c r="X67" i="8"/>
  <c r="V67" i="8"/>
  <c r="S68" i="8"/>
  <c r="R71" i="8"/>
  <c r="S82" i="8"/>
  <c r="S86" i="8"/>
  <c r="W89" i="8"/>
  <c r="U89" i="8"/>
  <c r="T89" i="8"/>
  <c r="R89" i="8"/>
  <c r="R92" i="8"/>
  <c r="W151" i="8"/>
  <c r="V151" i="8"/>
  <c r="U151" i="8"/>
  <c r="T151" i="8"/>
  <c r="S151" i="8"/>
  <c r="R151" i="8"/>
  <c r="X151" i="8"/>
  <c r="W236" i="8"/>
  <c r="U236" i="8"/>
  <c r="X236" i="8"/>
  <c r="V236" i="8"/>
  <c r="T236" i="8"/>
  <c r="S236" i="8"/>
  <c r="R236" i="8"/>
  <c r="X58" i="8"/>
  <c r="V58" i="8"/>
  <c r="W76" i="8"/>
  <c r="R76" i="8"/>
  <c r="W121" i="8"/>
  <c r="V121" i="8"/>
  <c r="U121" i="8"/>
  <c r="T121" i="8"/>
  <c r="S121" i="8"/>
  <c r="R121" i="8"/>
  <c r="X121" i="8"/>
  <c r="W171" i="8"/>
  <c r="V171" i="8"/>
  <c r="U171" i="8"/>
  <c r="T171" i="8"/>
  <c r="S171" i="8"/>
  <c r="R171" i="8"/>
  <c r="X171" i="8"/>
  <c r="R408" i="8"/>
  <c r="W408" i="8"/>
  <c r="V408" i="8"/>
  <c r="U408" i="8"/>
  <c r="T408" i="8"/>
  <c r="S408" i="8"/>
  <c r="X408" i="8"/>
  <c r="R16" i="8"/>
  <c r="S17" i="8"/>
  <c r="T18" i="8"/>
  <c r="U19" i="8"/>
  <c r="W21" i="8"/>
  <c r="R26" i="8"/>
  <c r="S27" i="8"/>
  <c r="T28" i="8"/>
  <c r="U29" i="8"/>
  <c r="S33" i="8"/>
  <c r="U34" i="8"/>
  <c r="S38" i="8"/>
  <c r="U39" i="8"/>
  <c r="S43" i="8"/>
  <c r="U44" i="8"/>
  <c r="T48" i="8"/>
  <c r="X50" i="8"/>
  <c r="V50" i="8"/>
  <c r="S51" i="8"/>
  <c r="R54" i="8"/>
  <c r="U55" i="8"/>
  <c r="T58" i="8"/>
  <c r="X60" i="8"/>
  <c r="V60" i="8"/>
  <c r="S61" i="8"/>
  <c r="R64" i="8"/>
  <c r="U65" i="8"/>
  <c r="T68" i="8"/>
  <c r="X70" i="8"/>
  <c r="V70" i="8"/>
  <c r="S71" i="8"/>
  <c r="U76" i="8"/>
  <c r="S79" i="8"/>
  <c r="W81" i="8"/>
  <c r="V81" i="8"/>
  <c r="T81" i="8"/>
  <c r="T82" i="8"/>
  <c r="T86" i="8"/>
  <c r="S92" i="8"/>
  <c r="R102" i="8"/>
  <c r="X110" i="8"/>
  <c r="W181" i="8"/>
  <c r="V181" i="8"/>
  <c r="U181" i="8"/>
  <c r="T181" i="8"/>
  <c r="S181" i="8"/>
  <c r="R181" i="8"/>
  <c r="X181" i="8"/>
  <c r="W202" i="8"/>
  <c r="X202" i="8"/>
  <c r="V202" i="8"/>
  <c r="U202" i="8"/>
  <c r="T202" i="8"/>
  <c r="S202" i="8"/>
  <c r="R202" i="8"/>
  <c r="W211" i="8"/>
  <c r="U211" i="8"/>
  <c r="X211" i="8"/>
  <c r="V211" i="8"/>
  <c r="T211" i="8"/>
  <c r="S211" i="8"/>
  <c r="R211" i="8"/>
  <c r="W226" i="8"/>
  <c r="U226" i="8"/>
  <c r="X226" i="8"/>
  <c r="V226" i="8"/>
  <c r="T226" i="8"/>
  <c r="S226" i="8"/>
  <c r="R226" i="8"/>
  <c r="S16" i="8"/>
  <c r="T17" i="8"/>
  <c r="U18" i="8"/>
  <c r="V19" i="8"/>
  <c r="S26" i="8"/>
  <c r="T27" i="8"/>
  <c r="U28" i="8"/>
  <c r="V29" i="8"/>
  <c r="X31" i="8"/>
  <c r="T33" i="8"/>
  <c r="V34" i="8"/>
  <c r="X36" i="8"/>
  <c r="T38" i="8"/>
  <c r="V39" i="8"/>
  <c r="X41" i="8"/>
  <c r="T43" i="8"/>
  <c r="V44" i="8"/>
  <c r="X46" i="8"/>
  <c r="U48" i="8"/>
  <c r="T51" i="8"/>
  <c r="X53" i="8"/>
  <c r="V53" i="8"/>
  <c r="S54" i="8"/>
  <c r="U58" i="8"/>
  <c r="T61" i="8"/>
  <c r="X63" i="8"/>
  <c r="V63" i="8"/>
  <c r="S64" i="8"/>
  <c r="T71" i="8"/>
  <c r="W73" i="8"/>
  <c r="X73" i="8"/>
  <c r="V73" i="8"/>
  <c r="V76" i="8"/>
  <c r="W78" i="8"/>
  <c r="T78" i="8"/>
  <c r="S78" i="8"/>
  <c r="V79" i="8"/>
  <c r="U86" i="8"/>
  <c r="W91" i="8"/>
  <c r="V91" i="8"/>
  <c r="T91" i="8"/>
  <c r="T92" i="8"/>
  <c r="W100" i="8"/>
  <c r="V100" i="8"/>
  <c r="U100" i="8"/>
  <c r="T100" i="8"/>
  <c r="S100" i="8"/>
  <c r="R100" i="8"/>
  <c r="W103" i="8"/>
  <c r="X103" i="8"/>
  <c r="V103" i="8"/>
  <c r="U103" i="8"/>
  <c r="T103" i="8"/>
  <c r="W111" i="8"/>
  <c r="V111" i="8"/>
  <c r="U111" i="8"/>
  <c r="T111" i="8"/>
  <c r="S111" i="8"/>
  <c r="R111" i="8"/>
  <c r="X111" i="8"/>
  <c r="W131" i="8"/>
  <c r="V131" i="8"/>
  <c r="U131" i="8"/>
  <c r="T131" i="8"/>
  <c r="S131" i="8"/>
  <c r="R131" i="8"/>
  <c r="X131" i="8"/>
  <c r="W152" i="8"/>
  <c r="X152" i="8"/>
  <c r="V152" i="8"/>
  <c r="U152" i="8"/>
  <c r="T152" i="8"/>
  <c r="S152" i="8"/>
  <c r="R152" i="8"/>
  <c r="W261" i="8"/>
  <c r="V261" i="8"/>
  <c r="U261" i="8"/>
  <c r="X261" i="8"/>
  <c r="T261" i="8"/>
  <c r="S261" i="8"/>
  <c r="R261" i="8"/>
  <c r="X68" i="8"/>
  <c r="V68" i="8"/>
  <c r="W82" i="8"/>
  <c r="X82" i="8"/>
  <c r="U82" i="8"/>
  <c r="R14" i="8"/>
  <c r="S15" i="8"/>
  <c r="T16" i="8"/>
  <c r="U17" i="8"/>
  <c r="V18" i="8"/>
  <c r="W19" i="8"/>
  <c r="R24" i="8"/>
  <c r="S25" i="8"/>
  <c r="T26" i="8"/>
  <c r="U27" i="8"/>
  <c r="V28" i="8"/>
  <c r="S32" i="8"/>
  <c r="U33" i="8"/>
  <c r="S37" i="8"/>
  <c r="U38" i="8"/>
  <c r="S42" i="8"/>
  <c r="U43" i="8"/>
  <c r="S47" i="8"/>
  <c r="W48" i="8"/>
  <c r="R50" i="8"/>
  <c r="U51" i="8"/>
  <c r="T54" i="8"/>
  <c r="X56" i="8"/>
  <c r="V56" i="8"/>
  <c r="S57" i="8"/>
  <c r="W58" i="8"/>
  <c r="R60" i="8"/>
  <c r="U61" i="8"/>
  <c r="T64" i="8"/>
  <c r="X66" i="8"/>
  <c r="V66" i="8"/>
  <c r="S67" i="8"/>
  <c r="W68" i="8"/>
  <c r="R70" i="8"/>
  <c r="U71" i="8"/>
  <c r="R81" i="8"/>
  <c r="W83" i="8"/>
  <c r="X83" i="8"/>
  <c r="V83" i="8"/>
  <c r="V86" i="8"/>
  <c r="W88" i="8"/>
  <c r="T88" i="8"/>
  <c r="S88" i="8"/>
  <c r="V89" i="8"/>
  <c r="V92" i="8"/>
  <c r="W161" i="8"/>
  <c r="V161" i="8"/>
  <c r="U161" i="8"/>
  <c r="T161" i="8"/>
  <c r="S161" i="8"/>
  <c r="R161" i="8"/>
  <c r="X161" i="8"/>
  <c r="W182" i="8"/>
  <c r="X182" i="8"/>
  <c r="V182" i="8"/>
  <c r="U182" i="8"/>
  <c r="T182" i="8"/>
  <c r="S182" i="8"/>
  <c r="R182" i="8"/>
  <c r="U16" i="8"/>
  <c r="V17" i="8"/>
  <c r="W18" i="8"/>
  <c r="R23" i="8"/>
  <c r="U26" i="8"/>
  <c r="V27" i="8"/>
  <c r="W28" i="8"/>
  <c r="X30" i="8"/>
  <c r="R31" i="8"/>
  <c r="V33" i="8"/>
  <c r="X35" i="8"/>
  <c r="R36" i="8"/>
  <c r="V38" i="8"/>
  <c r="X40" i="8"/>
  <c r="R41" i="8"/>
  <c r="V43" i="8"/>
  <c r="X45" i="8"/>
  <c r="R46" i="8"/>
  <c r="X49" i="8"/>
  <c r="V49" i="8"/>
  <c r="W51" i="8"/>
  <c r="R53" i="8"/>
  <c r="U54" i="8"/>
  <c r="X59" i="8"/>
  <c r="V59" i="8"/>
  <c r="W61" i="8"/>
  <c r="R63" i="8"/>
  <c r="U64" i="8"/>
  <c r="X69" i="8"/>
  <c r="V69" i="8"/>
  <c r="W71" i="8"/>
  <c r="R73" i="8"/>
  <c r="X76" i="8"/>
  <c r="R78" i="8"/>
  <c r="X79" i="8"/>
  <c r="R91" i="8"/>
  <c r="W93" i="8"/>
  <c r="X93" i="8"/>
  <c r="V93" i="8"/>
  <c r="U93" i="8"/>
  <c r="R103" i="8"/>
  <c r="W112" i="8"/>
  <c r="X112" i="8"/>
  <c r="V112" i="8"/>
  <c r="U112" i="8"/>
  <c r="T112" i="8"/>
  <c r="S112" i="8"/>
  <c r="W120" i="8"/>
  <c r="V120" i="8"/>
  <c r="U120" i="8"/>
  <c r="T120" i="8"/>
  <c r="S120" i="8"/>
  <c r="R120" i="8"/>
  <c r="W132" i="8"/>
  <c r="X132" i="8"/>
  <c r="V132" i="8"/>
  <c r="U132" i="8"/>
  <c r="T132" i="8"/>
  <c r="S132" i="8"/>
  <c r="R132" i="8"/>
  <c r="W216" i="8"/>
  <c r="U216" i="8"/>
  <c r="X216" i="8"/>
  <c r="V216" i="8"/>
  <c r="T216" i="8"/>
  <c r="S216" i="8"/>
  <c r="R216" i="8"/>
  <c r="W241" i="8"/>
  <c r="U241" i="8"/>
  <c r="X241" i="8"/>
  <c r="V241" i="8"/>
  <c r="T241" i="8"/>
  <c r="S241" i="8"/>
  <c r="R241" i="8"/>
  <c r="W251" i="8"/>
  <c r="U251" i="8"/>
  <c r="X251" i="8"/>
  <c r="V251" i="8"/>
  <c r="T251" i="8"/>
  <c r="S251" i="8"/>
  <c r="R251" i="8"/>
  <c r="X29" i="8"/>
  <c r="X34" i="8"/>
  <c r="X39" i="8"/>
  <c r="X44" i="8"/>
  <c r="X55" i="8"/>
  <c r="V55" i="8"/>
  <c r="X65" i="8"/>
  <c r="V65" i="8"/>
  <c r="W90" i="8"/>
  <c r="V90" i="8"/>
  <c r="U90" i="8"/>
  <c r="S90" i="8"/>
  <c r="W101" i="8"/>
  <c r="V101" i="8"/>
  <c r="U101" i="8"/>
  <c r="T101" i="8"/>
  <c r="S101" i="8"/>
  <c r="R101" i="8"/>
  <c r="W141" i="8"/>
  <c r="V141" i="8"/>
  <c r="U141" i="8"/>
  <c r="T141" i="8"/>
  <c r="S141" i="8"/>
  <c r="R141" i="8"/>
  <c r="X141" i="8"/>
  <c r="R12" i="8"/>
  <c r="S13" i="8"/>
  <c r="T14" i="8"/>
  <c r="U15" i="8"/>
  <c r="V16" i="8"/>
  <c r="W17" i="8"/>
  <c r="R22" i="8"/>
  <c r="S23" i="8"/>
  <c r="T24" i="8"/>
  <c r="U25" i="8"/>
  <c r="V26" i="8"/>
  <c r="W27" i="8"/>
  <c r="S31" i="8"/>
  <c r="U32" i="8"/>
  <c r="W33" i="8"/>
  <c r="S36" i="8"/>
  <c r="U37" i="8"/>
  <c r="W38" i="8"/>
  <c r="S41" i="8"/>
  <c r="U42" i="8"/>
  <c r="W43" i="8"/>
  <c r="S46" i="8"/>
  <c r="U47" i="8"/>
  <c r="T50" i="8"/>
  <c r="X52" i="8"/>
  <c r="V52" i="8"/>
  <c r="S53" i="8"/>
  <c r="W54" i="8"/>
  <c r="R56" i="8"/>
  <c r="U57" i="8"/>
  <c r="T60" i="8"/>
  <c r="X62" i="8"/>
  <c r="V62" i="8"/>
  <c r="S63" i="8"/>
  <c r="W64" i="8"/>
  <c r="R66" i="8"/>
  <c r="U67" i="8"/>
  <c r="T70" i="8"/>
  <c r="X72" i="8"/>
  <c r="V72" i="8"/>
  <c r="S73" i="8"/>
  <c r="U78" i="8"/>
  <c r="W80" i="8"/>
  <c r="V80" i="8"/>
  <c r="U80" i="8"/>
  <c r="S80" i="8"/>
  <c r="U81" i="8"/>
  <c r="R83" i="8"/>
  <c r="X86" i="8"/>
  <c r="R88" i="8"/>
  <c r="X89" i="8"/>
  <c r="S91" i="8"/>
  <c r="X100" i="8"/>
  <c r="S103" i="8"/>
  <c r="W162" i="8"/>
  <c r="X162" i="8"/>
  <c r="V162" i="8"/>
  <c r="U162" i="8"/>
  <c r="T162" i="8"/>
  <c r="S162" i="8"/>
  <c r="R162" i="8"/>
  <c r="W191" i="8"/>
  <c r="V191" i="8"/>
  <c r="U191" i="8"/>
  <c r="T191" i="8"/>
  <c r="S191" i="8"/>
  <c r="R191" i="8"/>
  <c r="X191" i="8"/>
  <c r="W231" i="8"/>
  <c r="U231" i="8"/>
  <c r="X231" i="8"/>
  <c r="V231" i="8"/>
  <c r="T231" i="8"/>
  <c r="S231" i="8"/>
  <c r="R231" i="8"/>
  <c r="R581" i="8"/>
  <c r="W581" i="8"/>
  <c r="X581" i="8"/>
  <c r="V581" i="8"/>
  <c r="U581" i="8"/>
  <c r="T581" i="8"/>
  <c r="S581" i="8"/>
  <c r="R341" i="8"/>
  <c r="U341" i="8"/>
  <c r="S341" i="8"/>
  <c r="X341" i="8"/>
  <c r="W341" i="8"/>
  <c r="V341" i="8"/>
  <c r="T341" i="8"/>
  <c r="R403" i="8"/>
  <c r="W403" i="8"/>
  <c r="X403" i="8"/>
  <c r="V403" i="8"/>
  <c r="U403" i="8"/>
  <c r="T403" i="8"/>
  <c r="S403" i="8"/>
  <c r="W210" i="8"/>
  <c r="U210" i="8"/>
  <c r="W215" i="8"/>
  <c r="U215" i="8"/>
  <c r="W220" i="8"/>
  <c r="U220" i="8"/>
  <c r="W225" i="8"/>
  <c r="U225" i="8"/>
  <c r="W230" i="8"/>
  <c r="U230" i="8"/>
  <c r="W235" i="8"/>
  <c r="U235" i="8"/>
  <c r="W240" i="8"/>
  <c r="U240" i="8"/>
  <c r="W245" i="8"/>
  <c r="U245" i="8"/>
  <c r="W250" i="8"/>
  <c r="U250" i="8"/>
  <c r="W255" i="8"/>
  <c r="U255" i="8"/>
  <c r="W260" i="8"/>
  <c r="U260" i="8"/>
  <c r="R363" i="8"/>
  <c r="W363" i="8"/>
  <c r="X363" i="8"/>
  <c r="V363" i="8"/>
  <c r="U363" i="8"/>
  <c r="T363" i="8"/>
  <c r="S363" i="8"/>
  <c r="T113" i="8"/>
  <c r="T123" i="8"/>
  <c r="T133" i="8"/>
  <c r="T143" i="8"/>
  <c r="T153" i="8"/>
  <c r="T163" i="8"/>
  <c r="T173" i="8"/>
  <c r="T183" i="8"/>
  <c r="T193" i="8"/>
  <c r="T203" i="8"/>
  <c r="X96" i="8"/>
  <c r="X106" i="8"/>
  <c r="U113" i="8"/>
  <c r="X116" i="8"/>
  <c r="U123" i="8"/>
  <c r="X126" i="8"/>
  <c r="R130" i="8"/>
  <c r="U133" i="8"/>
  <c r="X136" i="8"/>
  <c r="R140" i="8"/>
  <c r="U143" i="8"/>
  <c r="X146" i="8"/>
  <c r="R150" i="8"/>
  <c r="U153" i="8"/>
  <c r="X156" i="8"/>
  <c r="R160" i="8"/>
  <c r="U163" i="8"/>
  <c r="X166" i="8"/>
  <c r="R170" i="8"/>
  <c r="U173" i="8"/>
  <c r="X176" i="8"/>
  <c r="R180" i="8"/>
  <c r="U183" i="8"/>
  <c r="X186" i="8"/>
  <c r="R190" i="8"/>
  <c r="U193" i="8"/>
  <c r="X196" i="8"/>
  <c r="R200" i="8"/>
  <c r="U203" i="8"/>
  <c r="X206" i="8"/>
  <c r="R210" i="8"/>
  <c r="W214" i="8"/>
  <c r="U214" i="8"/>
  <c r="R215" i="8"/>
  <c r="W219" i="8"/>
  <c r="U219" i="8"/>
  <c r="R220" i="8"/>
  <c r="W224" i="8"/>
  <c r="U224" i="8"/>
  <c r="R225" i="8"/>
  <c r="W229" i="8"/>
  <c r="U229" i="8"/>
  <c r="R230" i="8"/>
  <c r="W234" i="8"/>
  <c r="U234" i="8"/>
  <c r="R235" i="8"/>
  <c r="W239" i="8"/>
  <c r="U239" i="8"/>
  <c r="R240" i="8"/>
  <c r="W244" i="8"/>
  <c r="U244" i="8"/>
  <c r="R245" i="8"/>
  <c r="W249" i="8"/>
  <c r="U249" i="8"/>
  <c r="R250" i="8"/>
  <c r="W254" i="8"/>
  <c r="U254" i="8"/>
  <c r="R255" i="8"/>
  <c r="W259" i="8"/>
  <c r="U259" i="8"/>
  <c r="R260" i="8"/>
  <c r="R99" i="8"/>
  <c r="R109" i="8"/>
  <c r="V113" i="8"/>
  <c r="R119" i="8"/>
  <c r="V123" i="8"/>
  <c r="R129" i="8"/>
  <c r="S130" i="8"/>
  <c r="V133" i="8"/>
  <c r="R139" i="8"/>
  <c r="S140" i="8"/>
  <c r="V143" i="8"/>
  <c r="R149" i="8"/>
  <c r="S150" i="8"/>
  <c r="V153" i="8"/>
  <c r="R159" i="8"/>
  <c r="S160" i="8"/>
  <c r="V163" i="8"/>
  <c r="R169" i="8"/>
  <c r="S170" i="8"/>
  <c r="V173" i="8"/>
  <c r="R179" i="8"/>
  <c r="S180" i="8"/>
  <c r="V183" i="8"/>
  <c r="R189" i="8"/>
  <c r="S190" i="8"/>
  <c r="V193" i="8"/>
  <c r="R199" i="8"/>
  <c r="S200" i="8"/>
  <c r="V203" i="8"/>
  <c r="R209" i="8"/>
  <c r="S210" i="8"/>
  <c r="S215" i="8"/>
  <c r="S220" i="8"/>
  <c r="S225" i="8"/>
  <c r="S230" i="8"/>
  <c r="S235" i="8"/>
  <c r="S240" i="8"/>
  <c r="S245" i="8"/>
  <c r="S250" i="8"/>
  <c r="S255" i="8"/>
  <c r="S260" i="8"/>
  <c r="R98" i="8"/>
  <c r="S99" i="8"/>
  <c r="R108" i="8"/>
  <c r="S109" i="8"/>
  <c r="S119" i="8"/>
  <c r="S129" i="8"/>
  <c r="T130" i="8"/>
  <c r="R138" i="8"/>
  <c r="S139" i="8"/>
  <c r="T140" i="8"/>
  <c r="R148" i="8"/>
  <c r="S149" i="8"/>
  <c r="T150" i="8"/>
  <c r="R158" i="8"/>
  <c r="S159" i="8"/>
  <c r="T160" i="8"/>
  <c r="R168" i="8"/>
  <c r="S169" i="8"/>
  <c r="T170" i="8"/>
  <c r="S179" i="8"/>
  <c r="T180" i="8"/>
  <c r="S189" i="8"/>
  <c r="T190" i="8"/>
  <c r="S199" i="8"/>
  <c r="T200" i="8"/>
  <c r="R208" i="8"/>
  <c r="S209" i="8"/>
  <c r="T210" i="8"/>
  <c r="W213" i="8"/>
  <c r="U213" i="8"/>
  <c r="R214" i="8"/>
  <c r="T215" i="8"/>
  <c r="W218" i="8"/>
  <c r="U218" i="8"/>
  <c r="T220" i="8"/>
  <c r="W223" i="8"/>
  <c r="U223" i="8"/>
  <c r="R224" i="8"/>
  <c r="T225" i="8"/>
  <c r="W228" i="8"/>
  <c r="U228" i="8"/>
  <c r="R229" i="8"/>
  <c r="T230" i="8"/>
  <c r="W233" i="8"/>
  <c r="U233" i="8"/>
  <c r="R234" i="8"/>
  <c r="T235" i="8"/>
  <c r="W238" i="8"/>
  <c r="U238" i="8"/>
  <c r="R239" i="8"/>
  <c r="T240" i="8"/>
  <c r="W243" i="8"/>
  <c r="U243" i="8"/>
  <c r="R244" i="8"/>
  <c r="T245" i="8"/>
  <c r="W248" i="8"/>
  <c r="U248" i="8"/>
  <c r="R249" i="8"/>
  <c r="T250" i="8"/>
  <c r="W253" i="8"/>
  <c r="U253" i="8"/>
  <c r="R254" i="8"/>
  <c r="T255" i="8"/>
  <c r="W258" i="8"/>
  <c r="U258" i="8"/>
  <c r="R259" i="8"/>
  <c r="T260" i="8"/>
  <c r="R348" i="8"/>
  <c r="W348" i="8"/>
  <c r="X348" i="8"/>
  <c r="V348" i="8"/>
  <c r="U348" i="8"/>
  <c r="T348" i="8"/>
  <c r="S348" i="8"/>
  <c r="R77" i="8"/>
  <c r="R87" i="8"/>
  <c r="R97" i="8"/>
  <c r="S98" i="8"/>
  <c r="T99" i="8"/>
  <c r="R107" i="8"/>
  <c r="S108" i="8"/>
  <c r="T109" i="8"/>
  <c r="X113" i="8"/>
  <c r="R117" i="8"/>
  <c r="S118" i="8"/>
  <c r="T119" i="8"/>
  <c r="X123" i="8"/>
  <c r="R127" i="8"/>
  <c r="S128" i="8"/>
  <c r="T129" i="8"/>
  <c r="U130" i="8"/>
  <c r="X133" i="8"/>
  <c r="R137" i="8"/>
  <c r="S138" i="8"/>
  <c r="T139" i="8"/>
  <c r="U140" i="8"/>
  <c r="X143" i="8"/>
  <c r="R147" i="8"/>
  <c r="S148" i="8"/>
  <c r="T149" i="8"/>
  <c r="U150" i="8"/>
  <c r="X153" i="8"/>
  <c r="R157" i="8"/>
  <c r="S158" i="8"/>
  <c r="T159" i="8"/>
  <c r="U160" i="8"/>
  <c r="X163" i="8"/>
  <c r="R167" i="8"/>
  <c r="S168" i="8"/>
  <c r="T169" i="8"/>
  <c r="U170" i="8"/>
  <c r="X173" i="8"/>
  <c r="R177" i="8"/>
  <c r="S178" i="8"/>
  <c r="T179" i="8"/>
  <c r="U180" i="8"/>
  <c r="X183" i="8"/>
  <c r="R187" i="8"/>
  <c r="S188" i="8"/>
  <c r="T189" i="8"/>
  <c r="U190" i="8"/>
  <c r="X193" i="8"/>
  <c r="R197" i="8"/>
  <c r="S198" i="8"/>
  <c r="T199" i="8"/>
  <c r="U200" i="8"/>
  <c r="X203" i="8"/>
  <c r="R207" i="8"/>
  <c r="S208" i="8"/>
  <c r="T209" i="8"/>
  <c r="V210" i="8"/>
  <c r="S214" i="8"/>
  <c r="V215" i="8"/>
  <c r="S219" i="8"/>
  <c r="V220" i="8"/>
  <c r="S224" i="8"/>
  <c r="V225" i="8"/>
  <c r="S229" i="8"/>
  <c r="V230" i="8"/>
  <c r="S234" i="8"/>
  <c r="V235" i="8"/>
  <c r="S239" i="8"/>
  <c r="V240" i="8"/>
  <c r="S244" i="8"/>
  <c r="V245" i="8"/>
  <c r="S249" i="8"/>
  <c r="V250" i="8"/>
  <c r="S254" i="8"/>
  <c r="V255" i="8"/>
  <c r="S259" i="8"/>
  <c r="V260" i="8"/>
  <c r="R334" i="8"/>
  <c r="S334" i="8"/>
  <c r="X334" i="8"/>
  <c r="W334" i="8"/>
  <c r="V334" i="8"/>
  <c r="U334" i="8"/>
  <c r="T334" i="8"/>
  <c r="R366" i="8"/>
  <c r="V366" i="8"/>
  <c r="U366" i="8"/>
  <c r="S366" i="8"/>
  <c r="X366" i="8"/>
  <c r="W366" i="8"/>
  <c r="T366" i="8"/>
  <c r="S77" i="8"/>
  <c r="S87" i="8"/>
  <c r="R96" i="8"/>
  <c r="S97" i="8"/>
  <c r="T98" i="8"/>
  <c r="U99" i="8"/>
  <c r="R106" i="8"/>
  <c r="S107" i="8"/>
  <c r="T108" i="8"/>
  <c r="U109" i="8"/>
  <c r="R116" i="8"/>
  <c r="S117" i="8"/>
  <c r="T118" i="8"/>
  <c r="U119" i="8"/>
  <c r="R126" i="8"/>
  <c r="S127" i="8"/>
  <c r="T128" i="8"/>
  <c r="U129" i="8"/>
  <c r="V130" i="8"/>
  <c r="R136" i="8"/>
  <c r="S137" i="8"/>
  <c r="T138" i="8"/>
  <c r="U139" i="8"/>
  <c r="V140" i="8"/>
  <c r="R146" i="8"/>
  <c r="S147" i="8"/>
  <c r="T148" i="8"/>
  <c r="U149" i="8"/>
  <c r="V150" i="8"/>
  <c r="R156" i="8"/>
  <c r="S157" i="8"/>
  <c r="T158" i="8"/>
  <c r="U159" i="8"/>
  <c r="V160" i="8"/>
  <c r="R166" i="8"/>
  <c r="S167" i="8"/>
  <c r="T168" i="8"/>
  <c r="U169" i="8"/>
  <c r="V170" i="8"/>
  <c r="R176" i="8"/>
  <c r="S177" i="8"/>
  <c r="T178" i="8"/>
  <c r="U179" i="8"/>
  <c r="V180" i="8"/>
  <c r="R186" i="8"/>
  <c r="S187" i="8"/>
  <c r="T188" i="8"/>
  <c r="U189" i="8"/>
  <c r="V190" i="8"/>
  <c r="R196" i="8"/>
  <c r="S197" i="8"/>
  <c r="T198" i="8"/>
  <c r="U199" i="8"/>
  <c r="V200" i="8"/>
  <c r="R206" i="8"/>
  <c r="S207" i="8"/>
  <c r="T208" i="8"/>
  <c r="U209" i="8"/>
  <c r="W212" i="8"/>
  <c r="U212" i="8"/>
  <c r="R213" i="8"/>
  <c r="T214" i="8"/>
  <c r="W217" i="8"/>
  <c r="U217" i="8"/>
  <c r="R218" i="8"/>
  <c r="T219" i="8"/>
  <c r="W222" i="8"/>
  <c r="U222" i="8"/>
  <c r="R223" i="8"/>
  <c r="T224" i="8"/>
  <c r="W227" i="8"/>
  <c r="U227" i="8"/>
  <c r="R228" i="8"/>
  <c r="T229" i="8"/>
  <c r="W232" i="8"/>
  <c r="U232" i="8"/>
  <c r="R233" i="8"/>
  <c r="T234" i="8"/>
  <c r="W237" i="8"/>
  <c r="U237" i="8"/>
  <c r="R238" i="8"/>
  <c r="T239" i="8"/>
  <c r="W242" i="8"/>
  <c r="U242" i="8"/>
  <c r="R243" i="8"/>
  <c r="T244" i="8"/>
  <c r="W247" i="8"/>
  <c r="U247" i="8"/>
  <c r="R248" i="8"/>
  <c r="T249" i="8"/>
  <c r="W252" i="8"/>
  <c r="U252" i="8"/>
  <c r="R253" i="8"/>
  <c r="T254" i="8"/>
  <c r="W257" i="8"/>
  <c r="U257" i="8"/>
  <c r="R258" i="8"/>
  <c r="T259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T338" i="8"/>
  <c r="R361" i="8"/>
  <c r="U361" i="8"/>
  <c r="X361" i="8"/>
  <c r="W361" i="8"/>
  <c r="V361" i="8"/>
  <c r="S361" i="8"/>
  <c r="R384" i="8"/>
  <c r="X384" i="8"/>
  <c r="W384" i="8"/>
  <c r="V384" i="8"/>
  <c r="U384" i="8"/>
  <c r="T384" i="8"/>
  <c r="S384" i="8"/>
  <c r="R425" i="8"/>
  <c r="X425" i="8"/>
  <c r="W425" i="8"/>
  <c r="V425" i="8"/>
  <c r="U425" i="8"/>
  <c r="T425" i="8"/>
  <c r="S425" i="8"/>
  <c r="R555" i="8"/>
  <c r="X555" i="8"/>
  <c r="W555" i="8"/>
  <c r="V555" i="8"/>
  <c r="U555" i="8"/>
  <c r="T555" i="8"/>
  <c r="S555" i="8"/>
  <c r="R333" i="8"/>
  <c r="W333" i="8"/>
  <c r="R344" i="8"/>
  <c r="V344" i="8"/>
  <c r="S344" i="8"/>
  <c r="R351" i="8"/>
  <c r="U351" i="8"/>
  <c r="S351" i="8"/>
  <c r="R376" i="8"/>
  <c r="U376" i="8"/>
  <c r="S376" i="8"/>
  <c r="R485" i="8"/>
  <c r="X485" i="8"/>
  <c r="V485" i="8"/>
  <c r="U485" i="8"/>
  <c r="W485" i="8"/>
  <c r="T485" i="8"/>
  <c r="S485" i="8"/>
  <c r="R336" i="8"/>
  <c r="U336" i="8"/>
  <c r="R340" i="8"/>
  <c r="T340" i="8"/>
  <c r="X340" i="8"/>
  <c r="R354" i="8"/>
  <c r="V354" i="8"/>
  <c r="S354" i="8"/>
  <c r="R371" i="8"/>
  <c r="U371" i="8"/>
  <c r="V371" i="8"/>
  <c r="S371" i="8"/>
  <c r="R381" i="8"/>
  <c r="U381" i="8"/>
  <c r="X381" i="8"/>
  <c r="T381" i="8"/>
  <c r="R385" i="8"/>
  <c r="X385" i="8"/>
  <c r="W385" i="8"/>
  <c r="V385" i="8"/>
  <c r="U385" i="8"/>
  <c r="T385" i="8"/>
  <c r="R426" i="8"/>
  <c r="X426" i="8"/>
  <c r="W426" i="8"/>
  <c r="V426" i="8"/>
  <c r="U426" i="8"/>
  <c r="T426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S333" i="8"/>
  <c r="T344" i="8"/>
  <c r="R346" i="8"/>
  <c r="U346" i="8"/>
  <c r="T351" i="8"/>
  <c r="R368" i="8"/>
  <c r="W368" i="8"/>
  <c r="U368" i="8"/>
  <c r="R373" i="8"/>
  <c r="W373" i="8"/>
  <c r="V373" i="8"/>
  <c r="T373" i="8"/>
  <c r="T376" i="8"/>
  <c r="R379" i="8"/>
  <c r="S379" i="8"/>
  <c r="X379" i="8"/>
  <c r="W379" i="8"/>
  <c r="V379" i="8"/>
  <c r="T379" i="8"/>
  <c r="R343" i="8"/>
  <c r="W343" i="8"/>
  <c r="U343" i="8"/>
  <c r="R350" i="8"/>
  <c r="T350" i="8"/>
  <c r="X350" i="8"/>
  <c r="R362" i="8"/>
  <c r="V362" i="8"/>
  <c r="X362" i="8"/>
  <c r="U362" i="8"/>
  <c r="R504" i="8"/>
  <c r="W504" i="8"/>
  <c r="V504" i="8"/>
  <c r="U504" i="8"/>
  <c r="T504" i="8"/>
  <c r="X504" i="8"/>
  <c r="S504" i="8"/>
  <c r="R524" i="8"/>
  <c r="W524" i="8"/>
  <c r="V524" i="8"/>
  <c r="U524" i="8"/>
  <c r="T524" i="8"/>
  <c r="S524" i="8"/>
  <c r="X524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U333" i="8"/>
  <c r="T336" i="8"/>
  <c r="U340" i="8"/>
  <c r="W344" i="8"/>
  <c r="W351" i="8"/>
  <c r="R353" i="8"/>
  <c r="W353" i="8"/>
  <c r="U353" i="8"/>
  <c r="U354" i="8"/>
  <c r="W371" i="8"/>
  <c r="W376" i="8"/>
  <c r="V381" i="8"/>
  <c r="R492" i="8"/>
  <c r="V492" i="8"/>
  <c r="U492" i="8"/>
  <c r="T492" i="8"/>
  <c r="S492" i="8"/>
  <c r="X492" i="8"/>
  <c r="W492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V333" i="8"/>
  <c r="R335" i="8"/>
  <c r="X335" i="8"/>
  <c r="W335" i="8"/>
  <c r="T335" i="8"/>
  <c r="V336" i="8"/>
  <c r="V340" i="8"/>
  <c r="S343" i="8"/>
  <c r="X344" i="8"/>
  <c r="T346" i="8"/>
  <c r="S350" i="8"/>
  <c r="W354" i="8"/>
  <c r="S362" i="8"/>
  <c r="T368" i="8"/>
  <c r="U373" i="8"/>
  <c r="W381" i="8"/>
  <c r="R420" i="8"/>
  <c r="T420" i="8"/>
  <c r="X420" i="8"/>
  <c r="W420" i="8"/>
  <c r="V420" i="8"/>
  <c r="U420" i="8"/>
  <c r="S420" i="8"/>
  <c r="R443" i="8"/>
  <c r="W443" i="8"/>
  <c r="X443" i="8"/>
  <c r="V443" i="8"/>
  <c r="U443" i="8"/>
  <c r="T443" i="8"/>
  <c r="S443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W336" i="8"/>
  <c r="R338" i="8"/>
  <c r="W338" i="8"/>
  <c r="W340" i="8"/>
  <c r="T343" i="8"/>
  <c r="R345" i="8"/>
  <c r="X345" i="8"/>
  <c r="W345" i="8"/>
  <c r="T345" i="8"/>
  <c r="U350" i="8"/>
  <c r="X351" i="8"/>
  <c r="S353" i="8"/>
  <c r="X354" i="8"/>
  <c r="T362" i="8"/>
  <c r="X371" i="8"/>
  <c r="X376" i="8"/>
  <c r="R378" i="8"/>
  <c r="W378" i="8"/>
  <c r="U378" i="8"/>
  <c r="T378" i="8"/>
  <c r="R380" i="8"/>
  <c r="T380" i="8"/>
  <c r="X380" i="8"/>
  <c r="V380" i="8"/>
  <c r="R402" i="8"/>
  <c r="V402" i="8"/>
  <c r="X402" i="8"/>
  <c r="W402" i="8"/>
  <c r="U402" i="8"/>
  <c r="T402" i="8"/>
  <c r="S402" i="8"/>
  <c r="R470" i="8"/>
  <c r="T470" i="8"/>
  <c r="X470" i="8"/>
  <c r="W470" i="8"/>
  <c r="V470" i="8"/>
  <c r="U470" i="8"/>
  <c r="X333" i="8"/>
  <c r="S335" i="8"/>
  <c r="X336" i="8"/>
  <c r="V343" i="8"/>
  <c r="W346" i="8"/>
  <c r="V350" i="8"/>
  <c r="T353" i="8"/>
  <c r="R355" i="8"/>
  <c r="X355" i="8"/>
  <c r="W355" i="8"/>
  <c r="T355" i="8"/>
  <c r="W362" i="8"/>
  <c r="X368" i="8"/>
  <c r="R372" i="8"/>
  <c r="V372" i="8"/>
  <c r="U372" i="8"/>
  <c r="T372" i="8"/>
  <c r="R421" i="8"/>
  <c r="U421" i="8"/>
  <c r="X421" i="8"/>
  <c r="W421" i="8"/>
  <c r="V421" i="8"/>
  <c r="T421" i="8"/>
  <c r="R439" i="8"/>
  <c r="S439" i="8"/>
  <c r="X439" i="8"/>
  <c r="W439" i="8"/>
  <c r="V439" i="8"/>
  <c r="U439" i="8"/>
  <c r="R444" i="8"/>
  <c r="X444" i="8"/>
  <c r="W444" i="8"/>
  <c r="V444" i="8"/>
  <c r="U444" i="8"/>
  <c r="T444" i="8"/>
  <c r="T386" i="8"/>
  <c r="R391" i="8"/>
  <c r="U391" i="8"/>
  <c r="U399" i="8"/>
  <c r="T404" i="8"/>
  <c r="R409" i="8"/>
  <c r="S409" i="8"/>
  <c r="R414" i="8"/>
  <c r="R432" i="8"/>
  <c r="V432" i="8"/>
  <c r="X436" i="8"/>
  <c r="R450" i="8"/>
  <c r="T450" i="8"/>
  <c r="R455" i="8"/>
  <c r="X455" i="8"/>
  <c r="R465" i="8"/>
  <c r="X465" i="8"/>
  <c r="U465" i="8"/>
  <c r="R474" i="8"/>
  <c r="T474" i="8"/>
  <c r="R482" i="8"/>
  <c r="V482" i="8"/>
  <c r="U482" i="8"/>
  <c r="R502" i="8"/>
  <c r="V502" i="8"/>
  <c r="U502" i="8"/>
  <c r="T502" i="8"/>
  <c r="S502" i="8"/>
  <c r="R514" i="8"/>
  <c r="W514" i="8"/>
  <c r="V514" i="8"/>
  <c r="U514" i="8"/>
  <c r="T514" i="8"/>
  <c r="R595" i="8"/>
  <c r="W595" i="8"/>
  <c r="X595" i="8"/>
  <c r="V595" i="8"/>
  <c r="U595" i="8"/>
  <c r="T595" i="8"/>
  <c r="S595" i="8"/>
  <c r="T616" i="8"/>
  <c r="W616" i="8"/>
  <c r="X616" i="8"/>
  <c r="V616" i="8"/>
  <c r="U616" i="8"/>
  <c r="S616" i="8"/>
  <c r="R616" i="8"/>
  <c r="T644" i="8"/>
  <c r="X644" i="8"/>
  <c r="W644" i="8"/>
  <c r="V644" i="8"/>
  <c r="U644" i="8"/>
  <c r="S644" i="8"/>
  <c r="R644" i="8"/>
  <c r="T653" i="8"/>
  <c r="X653" i="8"/>
  <c r="W653" i="8"/>
  <c r="V653" i="8"/>
  <c r="U653" i="8"/>
  <c r="S653" i="8"/>
  <c r="R653" i="8"/>
  <c r="R512" i="8"/>
  <c r="V512" i="8"/>
  <c r="U512" i="8"/>
  <c r="T512" i="8"/>
  <c r="S512" i="8"/>
  <c r="R544" i="8"/>
  <c r="W544" i="8"/>
  <c r="V544" i="8"/>
  <c r="U544" i="8"/>
  <c r="T544" i="8"/>
  <c r="S544" i="8"/>
  <c r="X544" i="8"/>
  <c r="R571" i="8"/>
  <c r="W571" i="8"/>
  <c r="X571" i="8"/>
  <c r="V571" i="8"/>
  <c r="U571" i="8"/>
  <c r="T571" i="8"/>
  <c r="S571" i="8"/>
  <c r="V386" i="8"/>
  <c r="R390" i="8"/>
  <c r="T390" i="8"/>
  <c r="S391" i="8"/>
  <c r="R395" i="8"/>
  <c r="X395" i="8"/>
  <c r="W399" i="8"/>
  <c r="V404" i="8"/>
  <c r="R413" i="8"/>
  <c r="W413" i="8"/>
  <c r="X418" i="8"/>
  <c r="R431" i="8"/>
  <c r="U431" i="8"/>
  <c r="W440" i="8"/>
  <c r="V445" i="8"/>
  <c r="R449" i="8"/>
  <c r="S449" i="8"/>
  <c r="S450" i="8"/>
  <c r="V451" i="8"/>
  <c r="R454" i="8"/>
  <c r="S455" i="8"/>
  <c r="U456" i="8"/>
  <c r="R460" i="8"/>
  <c r="T460" i="8"/>
  <c r="U462" i="8"/>
  <c r="S465" i="8"/>
  <c r="R469" i="8"/>
  <c r="S469" i="8"/>
  <c r="X469" i="8"/>
  <c r="S474" i="8"/>
  <c r="V479" i="8"/>
  <c r="S482" i="8"/>
  <c r="R495" i="8"/>
  <c r="X495" i="8"/>
  <c r="W495" i="8"/>
  <c r="V495" i="8"/>
  <c r="U495" i="8"/>
  <c r="W502" i="8"/>
  <c r="S514" i="8"/>
  <c r="R525" i="8"/>
  <c r="X525" i="8"/>
  <c r="W525" i="8"/>
  <c r="V525" i="8"/>
  <c r="U525" i="8"/>
  <c r="T525" i="8"/>
  <c r="R533" i="8"/>
  <c r="W533" i="8"/>
  <c r="V533" i="8"/>
  <c r="U533" i="8"/>
  <c r="T533" i="8"/>
  <c r="S533" i="8"/>
  <c r="V337" i="8"/>
  <c r="V356" i="8"/>
  <c r="R360" i="8"/>
  <c r="T360" i="8"/>
  <c r="R365" i="8"/>
  <c r="X365" i="8"/>
  <c r="R383" i="8"/>
  <c r="W383" i="8"/>
  <c r="W386" i="8"/>
  <c r="X388" i="8"/>
  <c r="T391" i="8"/>
  <c r="T396" i="8"/>
  <c r="R401" i="8"/>
  <c r="U401" i="8"/>
  <c r="W404" i="8"/>
  <c r="U409" i="8"/>
  <c r="T414" i="8"/>
  <c r="R419" i="8"/>
  <c r="S419" i="8"/>
  <c r="R424" i="8"/>
  <c r="W428" i="8"/>
  <c r="T432" i="8"/>
  <c r="T438" i="8"/>
  <c r="R442" i="8"/>
  <c r="V442" i="8"/>
  <c r="W445" i="8"/>
  <c r="X446" i="8"/>
  <c r="U450" i="8"/>
  <c r="W451" i="8"/>
  <c r="T455" i="8"/>
  <c r="V456" i="8"/>
  <c r="W462" i="8"/>
  <c r="R464" i="8"/>
  <c r="T464" i="8"/>
  <c r="T465" i="8"/>
  <c r="R473" i="8"/>
  <c r="W473" i="8"/>
  <c r="S473" i="8"/>
  <c r="U474" i="8"/>
  <c r="W479" i="8"/>
  <c r="T482" i="8"/>
  <c r="R484" i="8"/>
  <c r="W484" i="8"/>
  <c r="T484" i="8"/>
  <c r="R505" i="8"/>
  <c r="X505" i="8"/>
  <c r="W505" i="8"/>
  <c r="V505" i="8"/>
  <c r="U505" i="8"/>
  <c r="W512" i="8"/>
  <c r="X514" i="8"/>
  <c r="R545" i="8"/>
  <c r="X545" i="8"/>
  <c r="W545" i="8"/>
  <c r="V545" i="8"/>
  <c r="U545" i="8"/>
  <c r="T545" i="8"/>
  <c r="R561" i="8"/>
  <c r="W561" i="8"/>
  <c r="X561" i="8"/>
  <c r="V561" i="8"/>
  <c r="U561" i="8"/>
  <c r="T561" i="8"/>
  <c r="S561" i="8"/>
  <c r="T598" i="8"/>
  <c r="S598" i="8"/>
  <c r="X598" i="8"/>
  <c r="W598" i="8"/>
  <c r="V598" i="8"/>
  <c r="U598" i="8"/>
  <c r="R598" i="8"/>
  <c r="R389" i="8"/>
  <c r="S389" i="8"/>
  <c r="S390" i="8"/>
  <c r="R394" i="8"/>
  <c r="S395" i="8"/>
  <c r="R412" i="8"/>
  <c r="V412" i="8"/>
  <c r="S413" i="8"/>
  <c r="U414" i="8"/>
  <c r="R430" i="8"/>
  <c r="T430" i="8"/>
  <c r="S431" i="8"/>
  <c r="U432" i="8"/>
  <c r="R435" i="8"/>
  <c r="X435" i="8"/>
  <c r="S436" i="8"/>
  <c r="U438" i="8"/>
  <c r="T449" i="8"/>
  <c r="V450" i="8"/>
  <c r="R453" i="8"/>
  <c r="W453" i="8"/>
  <c r="S454" i="8"/>
  <c r="U455" i="8"/>
  <c r="W456" i="8"/>
  <c r="S460" i="8"/>
  <c r="V465" i="8"/>
  <c r="R468" i="8"/>
  <c r="T469" i="8"/>
  <c r="V474" i="8"/>
  <c r="R476" i="8"/>
  <c r="X476" i="8"/>
  <c r="V476" i="8"/>
  <c r="W482" i="8"/>
  <c r="R486" i="8"/>
  <c r="X486" i="8"/>
  <c r="W486" i="8"/>
  <c r="V486" i="8"/>
  <c r="R493" i="8"/>
  <c r="W493" i="8"/>
  <c r="V493" i="8"/>
  <c r="U493" i="8"/>
  <c r="T493" i="8"/>
  <c r="S493" i="8"/>
  <c r="S495" i="8"/>
  <c r="X502" i="8"/>
  <c r="R515" i="8"/>
  <c r="X515" i="8"/>
  <c r="W515" i="8"/>
  <c r="V515" i="8"/>
  <c r="U515" i="8"/>
  <c r="T515" i="8"/>
  <c r="S525" i="8"/>
  <c r="X533" i="8"/>
  <c r="R553" i="8"/>
  <c r="W553" i="8"/>
  <c r="V553" i="8"/>
  <c r="U553" i="8"/>
  <c r="T553" i="8"/>
  <c r="S553" i="8"/>
  <c r="T626" i="8"/>
  <c r="W626" i="8"/>
  <c r="X626" i="8"/>
  <c r="V626" i="8"/>
  <c r="U626" i="8"/>
  <c r="S626" i="8"/>
  <c r="R626" i="8"/>
  <c r="R359" i="8"/>
  <c r="S359" i="8"/>
  <c r="R364" i="8"/>
  <c r="R382" i="8"/>
  <c r="V382" i="8"/>
  <c r="X386" i="8"/>
  <c r="U390" i="8"/>
  <c r="W391" i="8"/>
  <c r="T395" i="8"/>
  <c r="V396" i="8"/>
  <c r="R400" i="8"/>
  <c r="T400" i="8"/>
  <c r="R405" i="8"/>
  <c r="X405" i="8"/>
  <c r="W409" i="8"/>
  <c r="T413" i="8"/>
  <c r="V414" i="8"/>
  <c r="R423" i="8"/>
  <c r="W423" i="8"/>
  <c r="X428" i="8"/>
  <c r="T431" i="8"/>
  <c r="W432" i="8"/>
  <c r="T436" i="8"/>
  <c r="V438" i="8"/>
  <c r="R441" i="8"/>
  <c r="U441" i="8"/>
  <c r="U449" i="8"/>
  <c r="W450" i="8"/>
  <c r="T454" i="8"/>
  <c r="V455" i="8"/>
  <c r="R459" i="8"/>
  <c r="S459" i="8"/>
  <c r="X459" i="8"/>
  <c r="U460" i="8"/>
  <c r="S464" i="8"/>
  <c r="W465" i="8"/>
  <c r="U469" i="8"/>
  <c r="R472" i="8"/>
  <c r="V472" i="8"/>
  <c r="T473" i="8"/>
  <c r="W474" i="8"/>
  <c r="R480" i="8"/>
  <c r="T480" i="8"/>
  <c r="S480" i="8"/>
  <c r="T495" i="8"/>
  <c r="R503" i="8"/>
  <c r="W503" i="8"/>
  <c r="V503" i="8"/>
  <c r="U503" i="8"/>
  <c r="T503" i="8"/>
  <c r="S503" i="8"/>
  <c r="X512" i="8"/>
  <c r="R523" i="8"/>
  <c r="W523" i="8"/>
  <c r="V523" i="8"/>
  <c r="U523" i="8"/>
  <c r="T523" i="8"/>
  <c r="S523" i="8"/>
  <c r="R526" i="8"/>
  <c r="X526" i="8"/>
  <c r="W526" i="8"/>
  <c r="V526" i="8"/>
  <c r="U526" i="8"/>
  <c r="R534" i="8"/>
  <c r="W534" i="8"/>
  <c r="V534" i="8"/>
  <c r="U534" i="8"/>
  <c r="T534" i="8"/>
  <c r="S534" i="8"/>
  <c r="X534" i="8"/>
  <c r="R576" i="8"/>
  <c r="W576" i="8"/>
  <c r="X576" i="8"/>
  <c r="V576" i="8"/>
  <c r="U576" i="8"/>
  <c r="T576" i="8"/>
  <c r="S576" i="8"/>
  <c r="T633" i="8"/>
  <c r="X633" i="8"/>
  <c r="U633" i="8"/>
  <c r="S633" i="8"/>
  <c r="W633" i="8"/>
  <c r="V633" i="8"/>
  <c r="R633" i="8"/>
  <c r="T352" i="8"/>
  <c r="X356" i="8"/>
  <c r="U360" i="8"/>
  <c r="T365" i="8"/>
  <c r="R370" i="8"/>
  <c r="T370" i="8"/>
  <c r="R375" i="8"/>
  <c r="X375" i="8"/>
  <c r="T383" i="8"/>
  <c r="T389" i="8"/>
  <c r="V390" i="8"/>
  <c r="R393" i="8"/>
  <c r="W393" i="8"/>
  <c r="S394" i="8"/>
  <c r="U395" i="8"/>
  <c r="W396" i="8"/>
  <c r="T401" i="8"/>
  <c r="T406" i="8"/>
  <c r="R411" i="8"/>
  <c r="U411" i="8"/>
  <c r="S412" i="8"/>
  <c r="U413" i="8"/>
  <c r="W414" i="8"/>
  <c r="S418" i="8"/>
  <c r="U419" i="8"/>
  <c r="R429" i="8"/>
  <c r="S429" i="8"/>
  <c r="S430" i="8"/>
  <c r="V431" i="8"/>
  <c r="R434" i="8"/>
  <c r="S435" i="8"/>
  <c r="U436" i="8"/>
  <c r="W438" i="8"/>
  <c r="T442" i="8"/>
  <c r="T448" i="8"/>
  <c r="V449" i="8"/>
  <c r="R452" i="8"/>
  <c r="V452" i="8"/>
  <c r="S453" i="8"/>
  <c r="U454" i="8"/>
  <c r="W455" i="8"/>
  <c r="X456" i="8"/>
  <c r="V460" i="8"/>
  <c r="R463" i="8"/>
  <c r="W463" i="8"/>
  <c r="S463" i="8"/>
  <c r="U464" i="8"/>
  <c r="S468" i="8"/>
  <c r="V469" i="8"/>
  <c r="U473" i="8"/>
  <c r="X474" i="8"/>
  <c r="X482" i="8"/>
  <c r="U484" i="8"/>
  <c r="S486" i="8"/>
  <c r="R496" i="8"/>
  <c r="X496" i="8"/>
  <c r="W496" i="8"/>
  <c r="V496" i="8"/>
  <c r="T505" i="8"/>
  <c r="R513" i="8"/>
  <c r="W513" i="8"/>
  <c r="V513" i="8"/>
  <c r="U513" i="8"/>
  <c r="T513" i="8"/>
  <c r="S513" i="8"/>
  <c r="S515" i="8"/>
  <c r="R592" i="8"/>
  <c r="W592" i="8"/>
  <c r="X592" i="8"/>
  <c r="V592" i="8"/>
  <c r="U592" i="8"/>
  <c r="T592" i="8"/>
  <c r="S592" i="8"/>
  <c r="T602" i="8"/>
  <c r="S602" i="8"/>
  <c r="R602" i="8"/>
  <c r="X602" i="8"/>
  <c r="W602" i="8"/>
  <c r="V602" i="8"/>
  <c r="U602" i="8"/>
  <c r="U389" i="8"/>
  <c r="W390" i="8"/>
  <c r="X391" i="8"/>
  <c r="T394" i="8"/>
  <c r="V395" i="8"/>
  <c r="R399" i="8"/>
  <c r="S399" i="8"/>
  <c r="R404" i="8"/>
  <c r="T412" i="8"/>
  <c r="V413" i="8"/>
  <c r="X414" i="8"/>
  <c r="T418" i="8"/>
  <c r="R422" i="8"/>
  <c r="V422" i="8"/>
  <c r="S423" i="8"/>
  <c r="U430" i="8"/>
  <c r="W431" i="8"/>
  <c r="X432" i="8"/>
  <c r="T435" i="8"/>
  <c r="V436" i="8"/>
  <c r="R440" i="8"/>
  <c r="T440" i="8"/>
  <c r="S441" i="8"/>
  <c r="U442" i="8"/>
  <c r="R445" i="8"/>
  <c r="X445" i="8"/>
  <c r="S446" i="8"/>
  <c r="W449" i="8"/>
  <c r="X450" i="8"/>
  <c r="T453" i="8"/>
  <c r="V454" i="8"/>
  <c r="T459" i="8"/>
  <c r="W460" i="8"/>
  <c r="V464" i="8"/>
  <c r="R466" i="8"/>
  <c r="V466" i="8"/>
  <c r="T468" i="8"/>
  <c r="W469" i="8"/>
  <c r="S472" i="8"/>
  <c r="V473" i="8"/>
  <c r="R475" i="8"/>
  <c r="X475" i="8"/>
  <c r="U475" i="8"/>
  <c r="T476" i="8"/>
  <c r="U480" i="8"/>
  <c r="R483" i="8"/>
  <c r="W483" i="8"/>
  <c r="V483" i="8"/>
  <c r="S483" i="8"/>
  <c r="V484" i="8"/>
  <c r="T486" i="8"/>
  <c r="R489" i="8"/>
  <c r="S489" i="8"/>
  <c r="X489" i="8"/>
  <c r="X493" i="8"/>
  <c r="R506" i="8"/>
  <c r="X506" i="8"/>
  <c r="W506" i="8"/>
  <c r="V506" i="8"/>
  <c r="R516" i="8"/>
  <c r="X516" i="8"/>
  <c r="W516" i="8"/>
  <c r="V516" i="8"/>
  <c r="U516" i="8"/>
  <c r="S526" i="8"/>
  <c r="R535" i="8"/>
  <c r="X535" i="8"/>
  <c r="W535" i="8"/>
  <c r="V535" i="8"/>
  <c r="U535" i="8"/>
  <c r="T535" i="8"/>
  <c r="R554" i="8"/>
  <c r="W554" i="8"/>
  <c r="V554" i="8"/>
  <c r="U554" i="8"/>
  <c r="T554" i="8"/>
  <c r="S554" i="8"/>
  <c r="X554" i="8"/>
  <c r="R566" i="8"/>
  <c r="W566" i="8"/>
  <c r="X566" i="8"/>
  <c r="V566" i="8"/>
  <c r="U566" i="8"/>
  <c r="T566" i="8"/>
  <c r="S566" i="8"/>
  <c r="R585" i="8"/>
  <c r="W585" i="8"/>
  <c r="X585" i="8"/>
  <c r="V585" i="8"/>
  <c r="U585" i="8"/>
  <c r="T585" i="8"/>
  <c r="S585" i="8"/>
  <c r="S339" i="8"/>
  <c r="V342" i="8"/>
  <c r="S349" i="8"/>
  <c r="V352" i="8"/>
  <c r="S358" i="8"/>
  <c r="U359" i="8"/>
  <c r="W360" i="8"/>
  <c r="T364" i="8"/>
  <c r="V365" i="8"/>
  <c r="R369" i="8"/>
  <c r="S369" i="8"/>
  <c r="S370" i="8"/>
  <c r="R374" i="8"/>
  <c r="S375" i="8"/>
  <c r="T382" i="8"/>
  <c r="V383" i="8"/>
  <c r="T388" i="8"/>
  <c r="V389" i="8"/>
  <c r="R392" i="8"/>
  <c r="V392" i="8"/>
  <c r="S393" i="8"/>
  <c r="U394" i="8"/>
  <c r="W395" i="8"/>
  <c r="X396" i="8"/>
  <c r="U400" i="8"/>
  <c r="W401" i="8"/>
  <c r="T405" i="8"/>
  <c r="V406" i="8"/>
  <c r="R410" i="8"/>
  <c r="T410" i="8"/>
  <c r="S411" i="8"/>
  <c r="U412" i="8"/>
  <c r="R415" i="8"/>
  <c r="X415" i="8"/>
  <c r="S416" i="8"/>
  <c r="U418" i="8"/>
  <c r="W419" i="8"/>
  <c r="T423" i="8"/>
  <c r="V424" i="8"/>
  <c r="T429" i="8"/>
  <c r="V430" i="8"/>
  <c r="R433" i="8"/>
  <c r="W433" i="8"/>
  <c r="S434" i="8"/>
  <c r="U435" i="8"/>
  <c r="W436" i="8"/>
  <c r="X438" i="8"/>
  <c r="T441" i="8"/>
  <c r="W442" i="8"/>
  <c r="T446" i="8"/>
  <c r="V448" i="8"/>
  <c r="R451" i="8"/>
  <c r="U451" i="8"/>
  <c r="R462" i="8"/>
  <c r="V462" i="8"/>
  <c r="R479" i="8"/>
  <c r="S479" i="8"/>
  <c r="X479" i="8"/>
  <c r="R494" i="8"/>
  <c r="W494" i="8"/>
  <c r="V494" i="8"/>
  <c r="U494" i="8"/>
  <c r="T494" i="8"/>
  <c r="R543" i="8"/>
  <c r="W543" i="8"/>
  <c r="V543" i="8"/>
  <c r="U543" i="8"/>
  <c r="T543" i="8"/>
  <c r="S543" i="8"/>
  <c r="R562" i="8"/>
  <c r="W562" i="8"/>
  <c r="R567" i="8"/>
  <c r="W567" i="8"/>
  <c r="R572" i="8"/>
  <c r="W572" i="8"/>
  <c r="R577" i="8"/>
  <c r="W577" i="8"/>
  <c r="R582" i="8"/>
  <c r="W582" i="8"/>
  <c r="R589" i="8"/>
  <c r="W589" i="8"/>
  <c r="T606" i="8"/>
  <c r="W606" i="8"/>
  <c r="T623" i="8"/>
  <c r="X623" i="8"/>
  <c r="U623" i="8"/>
  <c r="S623" i="8"/>
  <c r="R588" i="8"/>
  <c r="W588" i="8"/>
  <c r="T608" i="8"/>
  <c r="S608" i="8"/>
  <c r="X608" i="8"/>
  <c r="T612" i="8"/>
  <c r="S612" i="8"/>
  <c r="R612" i="8"/>
  <c r="T654" i="8"/>
  <c r="X654" i="8"/>
  <c r="W654" i="8"/>
  <c r="V654" i="8"/>
  <c r="U654" i="8"/>
  <c r="S654" i="8"/>
  <c r="R654" i="8"/>
  <c r="U536" i="8"/>
  <c r="U546" i="8"/>
  <c r="U556" i="8"/>
  <c r="R560" i="8"/>
  <c r="W560" i="8"/>
  <c r="U562" i="8"/>
  <c r="R565" i="8"/>
  <c r="W565" i="8"/>
  <c r="U567" i="8"/>
  <c r="R570" i="8"/>
  <c r="W570" i="8"/>
  <c r="U572" i="8"/>
  <c r="R575" i="8"/>
  <c r="W575" i="8"/>
  <c r="U577" i="8"/>
  <c r="R580" i="8"/>
  <c r="W580" i="8"/>
  <c r="U582" i="8"/>
  <c r="U589" i="8"/>
  <c r="R591" i="8"/>
  <c r="W591" i="8"/>
  <c r="T604" i="8"/>
  <c r="V604" i="8"/>
  <c r="U604" i="8"/>
  <c r="U606" i="8"/>
  <c r="T618" i="8"/>
  <c r="S618" i="8"/>
  <c r="X618" i="8"/>
  <c r="T622" i="8"/>
  <c r="S622" i="8"/>
  <c r="R622" i="8"/>
  <c r="W623" i="8"/>
  <c r="X499" i="8"/>
  <c r="X509" i="8"/>
  <c r="X519" i="8"/>
  <c r="X529" i="8"/>
  <c r="V536" i="8"/>
  <c r="X539" i="8"/>
  <c r="V546" i="8"/>
  <c r="X549" i="8"/>
  <c r="V556" i="8"/>
  <c r="V562" i="8"/>
  <c r="V567" i="8"/>
  <c r="V572" i="8"/>
  <c r="V577" i="8"/>
  <c r="V582" i="8"/>
  <c r="R584" i="8"/>
  <c r="W584" i="8"/>
  <c r="S588" i="8"/>
  <c r="V589" i="8"/>
  <c r="R594" i="8"/>
  <c r="W594" i="8"/>
  <c r="T601" i="8"/>
  <c r="W601" i="8"/>
  <c r="R601" i="8"/>
  <c r="V606" i="8"/>
  <c r="R608" i="8"/>
  <c r="U612" i="8"/>
  <c r="T614" i="8"/>
  <c r="V614" i="8"/>
  <c r="U614" i="8"/>
  <c r="T628" i="8"/>
  <c r="S628" i="8"/>
  <c r="X628" i="8"/>
  <c r="T632" i="8"/>
  <c r="S632" i="8"/>
  <c r="R632" i="8"/>
  <c r="T663" i="8"/>
  <c r="X663" i="8"/>
  <c r="W663" i="8"/>
  <c r="V663" i="8"/>
  <c r="U663" i="8"/>
  <c r="S663" i="8"/>
  <c r="R663" i="8"/>
  <c r="S522" i="8"/>
  <c r="S532" i="8"/>
  <c r="W536" i="8"/>
  <c r="S542" i="8"/>
  <c r="W546" i="8"/>
  <c r="S552" i="8"/>
  <c r="W556" i="8"/>
  <c r="R559" i="8"/>
  <c r="W559" i="8"/>
  <c r="S560" i="8"/>
  <c r="R564" i="8"/>
  <c r="W564" i="8"/>
  <c r="S565" i="8"/>
  <c r="R569" i="8"/>
  <c r="W569" i="8"/>
  <c r="S570" i="8"/>
  <c r="R574" i="8"/>
  <c r="W574" i="8"/>
  <c r="S575" i="8"/>
  <c r="R579" i="8"/>
  <c r="W579" i="8"/>
  <c r="S580" i="8"/>
  <c r="R587" i="8"/>
  <c r="W587" i="8"/>
  <c r="T588" i="8"/>
  <c r="X589" i="8"/>
  <c r="S591" i="8"/>
  <c r="T597" i="8"/>
  <c r="R597" i="8"/>
  <c r="X597" i="8"/>
  <c r="R604" i="8"/>
  <c r="X606" i="8"/>
  <c r="U608" i="8"/>
  <c r="T611" i="8"/>
  <c r="W611" i="8"/>
  <c r="R611" i="8"/>
  <c r="V612" i="8"/>
  <c r="R618" i="8"/>
  <c r="U622" i="8"/>
  <c r="T624" i="8"/>
  <c r="V624" i="8"/>
  <c r="U624" i="8"/>
  <c r="T522" i="8"/>
  <c r="T532" i="8"/>
  <c r="T542" i="8"/>
  <c r="T552" i="8"/>
  <c r="T560" i="8"/>
  <c r="X562" i="8"/>
  <c r="T565" i="8"/>
  <c r="X567" i="8"/>
  <c r="T570" i="8"/>
  <c r="X572" i="8"/>
  <c r="T575" i="8"/>
  <c r="X577" i="8"/>
  <c r="T580" i="8"/>
  <c r="X582" i="8"/>
  <c r="U588" i="8"/>
  <c r="R590" i="8"/>
  <c r="W590" i="8"/>
  <c r="T591" i="8"/>
  <c r="S604" i="8"/>
  <c r="T607" i="8"/>
  <c r="R607" i="8"/>
  <c r="X607" i="8"/>
  <c r="V608" i="8"/>
  <c r="W612" i="8"/>
  <c r="U618" i="8"/>
  <c r="T621" i="8"/>
  <c r="W621" i="8"/>
  <c r="R621" i="8"/>
  <c r="T634" i="8"/>
  <c r="X634" i="8"/>
  <c r="W634" i="8"/>
  <c r="V634" i="8"/>
  <c r="U634" i="8"/>
  <c r="S634" i="8"/>
  <c r="T664" i="8"/>
  <c r="X664" i="8"/>
  <c r="W664" i="8"/>
  <c r="V664" i="8"/>
  <c r="U664" i="8"/>
  <c r="S664" i="8"/>
  <c r="R664" i="8"/>
  <c r="S490" i="8"/>
  <c r="S500" i="8"/>
  <c r="S510" i="8"/>
  <c r="S520" i="8"/>
  <c r="U522" i="8"/>
  <c r="S530" i="8"/>
  <c r="T531" i="8"/>
  <c r="U532" i="8"/>
  <c r="X536" i="8"/>
  <c r="S540" i="8"/>
  <c r="U542" i="8"/>
  <c r="X546" i="8"/>
  <c r="S550" i="8"/>
  <c r="T551" i="8"/>
  <c r="U552" i="8"/>
  <c r="X556" i="8"/>
  <c r="R558" i="8"/>
  <c r="W558" i="8"/>
  <c r="S559" i="8"/>
  <c r="U560" i="8"/>
  <c r="R563" i="8"/>
  <c r="W563" i="8"/>
  <c r="S564" i="8"/>
  <c r="U565" i="8"/>
  <c r="R568" i="8"/>
  <c r="W568" i="8"/>
  <c r="S569" i="8"/>
  <c r="U570" i="8"/>
  <c r="R573" i="8"/>
  <c r="W573" i="8"/>
  <c r="S574" i="8"/>
  <c r="U575" i="8"/>
  <c r="R578" i="8"/>
  <c r="W578" i="8"/>
  <c r="S579" i="8"/>
  <c r="U580" i="8"/>
  <c r="R583" i="8"/>
  <c r="W583" i="8"/>
  <c r="T584" i="8"/>
  <c r="S587" i="8"/>
  <c r="V588" i="8"/>
  <c r="U591" i="8"/>
  <c r="R593" i="8"/>
  <c r="W593" i="8"/>
  <c r="T594" i="8"/>
  <c r="S597" i="8"/>
  <c r="U601" i="8"/>
  <c r="T603" i="8"/>
  <c r="X603" i="8"/>
  <c r="U603" i="8"/>
  <c r="S603" i="8"/>
  <c r="W604" i="8"/>
  <c r="W608" i="8"/>
  <c r="S611" i="8"/>
  <c r="X612" i="8"/>
  <c r="S614" i="8"/>
  <c r="T617" i="8"/>
  <c r="R617" i="8"/>
  <c r="X617" i="8"/>
  <c r="V618" i="8"/>
  <c r="W622" i="8"/>
  <c r="R624" i="8"/>
  <c r="T631" i="8"/>
  <c r="W631" i="8"/>
  <c r="R631" i="8"/>
  <c r="V632" i="8"/>
  <c r="U461" i="8"/>
  <c r="U471" i="8"/>
  <c r="U481" i="8"/>
  <c r="T490" i="8"/>
  <c r="U491" i="8"/>
  <c r="S499" i="8"/>
  <c r="T500" i="8"/>
  <c r="U501" i="8"/>
  <c r="S509" i="8"/>
  <c r="T510" i="8"/>
  <c r="U511" i="8"/>
  <c r="S519" i="8"/>
  <c r="T520" i="8"/>
  <c r="U521" i="8"/>
  <c r="V522" i="8"/>
  <c r="S529" i="8"/>
  <c r="T530" i="8"/>
  <c r="U531" i="8"/>
  <c r="V532" i="8"/>
  <c r="S539" i="8"/>
  <c r="T540" i="8"/>
  <c r="U541" i="8"/>
  <c r="V542" i="8"/>
  <c r="S549" i="8"/>
  <c r="T550" i="8"/>
  <c r="U551" i="8"/>
  <c r="V552" i="8"/>
  <c r="T559" i="8"/>
  <c r="V560" i="8"/>
  <c r="T564" i="8"/>
  <c r="V565" i="8"/>
  <c r="T569" i="8"/>
  <c r="V570" i="8"/>
  <c r="T574" i="8"/>
  <c r="V575" i="8"/>
  <c r="T579" i="8"/>
  <c r="V580" i="8"/>
  <c r="U584" i="8"/>
  <c r="R586" i="8"/>
  <c r="W586" i="8"/>
  <c r="T587" i="8"/>
  <c r="X588" i="8"/>
  <c r="S590" i="8"/>
  <c r="V591" i="8"/>
  <c r="U594" i="8"/>
  <c r="R596" i="8"/>
  <c r="W596" i="8"/>
  <c r="U597" i="8"/>
  <c r="V601" i="8"/>
  <c r="S607" i="8"/>
  <c r="U611" i="8"/>
  <c r="T613" i="8"/>
  <c r="X613" i="8"/>
  <c r="U613" i="8"/>
  <c r="S613" i="8"/>
  <c r="W614" i="8"/>
  <c r="W618" i="8"/>
  <c r="S621" i="8"/>
  <c r="X622" i="8"/>
  <c r="S624" i="8"/>
  <c r="T627" i="8"/>
  <c r="R627" i="8"/>
  <c r="X627" i="8"/>
  <c r="V628" i="8"/>
  <c r="W632" i="8"/>
  <c r="R634" i="8"/>
  <c r="T643" i="8"/>
  <c r="X643" i="8"/>
  <c r="W643" i="8"/>
  <c r="V643" i="8"/>
  <c r="U643" i="8"/>
  <c r="S643" i="8"/>
  <c r="R643" i="8"/>
  <c r="U636" i="8"/>
  <c r="V637" i="8"/>
  <c r="W638" i="8"/>
  <c r="U646" i="8"/>
  <c r="V647" i="8"/>
  <c r="W648" i="8"/>
  <c r="V657" i="8"/>
  <c r="U666" i="8"/>
  <c r="V667" i="8"/>
  <c r="W668" i="8"/>
  <c r="V636" i="8"/>
  <c r="W637" i="8"/>
  <c r="W636" i="8"/>
  <c r="X638" i="8"/>
  <c r="R642" i="8"/>
  <c r="W646" i="8"/>
  <c r="X648" i="8"/>
  <c r="R652" i="8"/>
  <c r="W656" i="8"/>
  <c r="X658" i="8"/>
  <c r="R662" i="8"/>
  <c r="W666" i="8"/>
  <c r="X668" i="8"/>
  <c r="X637" i="8"/>
  <c r="R641" i="8"/>
  <c r="S642" i="8"/>
  <c r="X647" i="8"/>
  <c r="R651" i="8"/>
  <c r="S652" i="8"/>
  <c r="X657" i="8"/>
  <c r="R661" i="8"/>
  <c r="S662" i="8"/>
  <c r="X667" i="8"/>
  <c r="R671" i="8"/>
  <c r="X636" i="8"/>
  <c r="S641" i="8"/>
  <c r="U642" i="8"/>
  <c r="X646" i="8"/>
  <c r="S651" i="8"/>
  <c r="U652" i="8"/>
  <c r="X656" i="8"/>
  <c r="S661" i="8"/>
  <c r="U662" i="8"/>
  <c r="X666" i="8"/>
  <c r="S671" i="8"/>
  <c r="U651" i="8"/>
  <c r="U661" i="8"/>
  <c r="V662" i="8"/>
  <c r="U671" i="8"/>
  <c r="R638" i="8"/>
  <c r="V641" i="8"/>
  <c r="R648" i="8"/>
  <c r="V651" i="8"/>
  <c r="W652" i="8"/>
  <c r="V661" i="8"/>
  <c r="W662" i="8"/>
  <c r="V671" i="8"/>
  <c r="U599" i="8"/>
  <c r="V600" i="8"/>
  <c r="U609" i="8"/>
  <c r="V610" i="8"/>
  <c r="U619" i="8"/>
  <c r="V620" i="8"/>
  <c r="U629" i="8"/>
  <c r="V630" i="8"/>
  <c r="R637" i="8"/>
  <c r="S638" i="8"/>
  <c r="U639" i="8"/>
  <c r="V640" i="8"/>
  <c r="W641" i="8"/>
  <c r="R647" i="8"/>
  <c r="S648" i="8"/>
  <c r="U649" i="8"/>
  <c r="V650" i="8"/>
  <c r="W651" i="8"/>
  <c r="R657" i="8"/>
  <c r="S658" i="8"/>
  <c r="U659" i="8"/>
  <c r="V660" i="8"/>
  <c r="W661" i="8"/>
  <c r="R667" i="8"/>
  <c r="S668" i="8"/>
  <c r="U669" i="8"/>
  <c r="V670" i="8"/>
  <c r="W671" i="8"/>
  <c r="G369" i="10" l="1"/>
  <c r="H369" i="10"/>
  <c r="H246" i="7"/>
  <c r="G246" i="7"/>
  <c r="F246" i="7"/>
  <c r="H245" i="7"/>
  <c r="G245" i="7"/>
  <c r="F245" i="7"/>
  <c r="H244" i="7"/>
  <c r="G244" i="7"/>
  <c r="F244" i="7"/>
  <c r="H243" i="7"/>
  <c r="G243" i="7"/>
  <c r="F243" i="7"/>
  <c r="H242" i="7"/>
  <c r="G242" i="7"/>
  <c r="F242" i="7"/>
  <c r="H241" i="7"/>
  <c r="G241" i="7"/>
  <c r="F241" i="7"/>
  <c r="H240" i="7"/>
  <c r="G240" i="7"/>
  <c r="F240" i="7"/>
  <c r="H239" i="7"/>
  <c r="G239" i="7"/>
  <c r="F239" i="7"/>
  <c r="H238" i="7"/>
  <c r="G238" i="7"/>
  <c r="F238" i="7"/>
  <c r="H237" i="7"/>
  <c r="G237" i="7"/>
  <c r="F237" i="7"/>
  <c r="H236" i="7"/>
  <c r="G236" i="7"/>
  <c r="F236" i="7"/>
  <c r="H235" i="7"/>
  <c r="G235" i="7"/>
  <c r="F235" i="7"/>
  <c r="H234" i="7"/>
  <c r="G234" i="7"/>
  <c r="F234" i="7"/>
  <c r="H233" i="7"/>
  <c r="G233" i="7"/>
  <c r="F233" i="7"/>
  <c r="H232" i="7"/>
  <c r="G232" i="7"/>
  <c r="F232" i="7"/>
  <c r="H231" i="7"/>
  <c r="G231" i="7"/>
  <c r="F231" i="7"/>
  <c r="H230" i="7"/>
  <c r="G230" i="7"/>
  <c r="F230" i="7"/>
  <c r="H229" i="7"/>
  <c r="G229" i="7"/>
  <c r="F229" i="7"/>
  <c r="H228" i="7"/>
  <c r="G228" i="7"/>
  <c r="F228" i="7"/>
  <c r="H227" i="7"/>
  <c r="G227" i="7"/>
  <c r="F227" i="7"/>
  <c r="H226" i="7"/>
  <c r="G226" i="7"/>
  <c r="F226" i="7"/>
  <c r="H225" i="7"/>
  <c r="G225" i="7"/>
  <c r="F225" i="7"/>
  <c r="H224" i="7"/>
  <c r="G224" i="7"/>
  <c r="F224" i="7"/>
  <c r="H223" i="7"/>
  <c r="G223" i="7"/>
  <c r="F223" i="7"/>
  <c r="H222" i="7"/>
  <c r="G222" i="7"/>
  <c r="F222" i="7"/>
  <c r="H221" i="7"/>
  <c r="G221" i="7"/>
  <c r="F221" i="7"/>
  <c r="H220" i="7"/>
  <c r="G220" i="7"/>
  <c r="F220" i="7"/>
  <c r="H219" i="7"/>
  <c r="G219" i="7"/>
  <c r="F219" i="7"/>
  <c r="H218" i="7"/>
  <c r="G218" i="7"/>
  <c r="F218" i="7"/>
  <c r="H217" i="7"/>
  <c r="G217" i="7"/>
  <c r="F217" i="7"/>
  <c r="H216" i="7"/>
  <c r="G216" i="7"/>
  <c r="F216" i="7"/>
  <c r="H215" i="7"/>
  <c r="G215" i="7"/>
  <c r="F215" i="7"/>
  <c r="H214" i="7"/>
  <c r="G214" i="7"/>
  <c r="F214" i="7"/>
  <c r="H213" i="7"/>
  <c r="G213" i="7"/>
  <c r="F213" i="7"/>
  <c r="H212" i="7"/>
  <c r="G212" i="7"/>
  <c r="F212" i="7"/>
  <c r="H211" i="7"/>
  <c r="G211" i="7"/>
  <c r="F211" i="7"/>
  <c r="H210" i="7"/>
  <c r="G210" i="7"/>
  <c r="F210" i="7"/>
  <c r="H209" i="7"/>
  <c r="G209" i="7"/>
  <c r="F209" i="7"/>
  <c r="H208" i="7"/>
  <c r="G208" i="7"/>
  <c r="F208" i="7"/>
  <c r="H207" i="7"/>
  <c r="G207" i="7"/>
  <c r="F207" i="7"/>
  <c r="H206" i="7"/>
  <c r="G206" i="7"/>
  <c r="F206" i="7"/>
  <c r="H205" i="7"/>
  <c r="G205" i="7"/>
  <c r="F205" i="7"/>
  <c r="H204" i="7"/>
  <c r="G204" i="7"/>
  <c r="F204" i="7"/>
  <c r="H203" i="7"/>
  <c r="G203" i="7"/>
  <c r="F203" i="7"/>
  <c r="H202" i="7"/>
  <c r="G202" i="7"/>
  <c r="F202" i="7"/>
  <c r="H201" i="7"/>
  <c r="G201" i="7"/>
  <c r="F201" i="7"/>
  <c r="H200" i="7"/>
  <c r="G200" i="7"/>
  <c r="F200" i="7"/>
  <c r="H199" i="7"/>
  <c r="G199" i="7"/>
  <c r="F199" i="7"/>
  <c r="H198" i="7"/>
  <c r="G198" i="7"/>
  <c r="F198" i="7"/>
  <c r="H197" i="7"/>
  <c r="G197" i="7"/>
  <c r="F197" i="7"/>
  <c r="H196" i="7"/>
  <c r="G196" i="7"/>
  <c r="F196" i="7"/>
  <c r="H195" i="7"/>
  <c r="G195" i="7"/>
  <c r="F195" i="7"/>
  <c r="H194" i="7"/>
  <c r="G194" i="7"/>
  <c r="F194" i="7"/>
  <c r="H193" i="7"/>
  <c r="G193" i="7"/>
  <c r="F193" i="7"/>
  <c r="H192" i="7"/>
  <c r="G192" i="7"/>
  <c r="F192" i="7"/>
  <c r="H191" i="7"/>
  <c r="G191" i="7"/>
  <c r="F191" i="7"/>
  <c r="H190" i="7"/>
  <c r="G190" i="7"/>
  <c r="F190" i="7"/>
  <c r="H189" i="7"/>
  <c r="G189" i="7"/>
  <c r="F189" i="7"/>
  <c r="H188" i="7"/>
  <c r="G188" i="7"/>
  <c r="F188" i="7"/>
  <c r="H187" i="7"/>
  <c r="G187" i="7"/>
  <c r="F187" i="7"/>
  <c r="H186" i="7"/>
  <c r="G186" i="7"/>
  <c r="F186" i="7"/>
  <c r="H185" i="7"/>
  <c r="G185" i="7"/>
  <c r="F185" i="7"/>
  <c r="H184" i="7"/>
  <c r="G184" i="7"/>
  <c r="F184" i="7"/>
  <c r="H183" i="7"/>
  <c r="G183" i="7"/>
  <c r="F183" i="7"/>
  <c r="H182" i="7"/>
  <c r="G182" i="7"/>
  <c r="F182" i="7"/>
  <c r="H181" i="7"/>
  <c r="G181" i="7"/>
  <c r="F181" i="7"/>
  <c r="H180" i="7"/>
  <c r="G180" i="7"/>
  <c r="F180" i="7"/>
  <c r="H179" i="7"/>
  <c r="G179" i="7"/>
  <c r="F179" i="7"/>
  <c r="H178" i="7"/>
  <c r="G178" i="7"/>
  <c r="F178" i="7"/>
  <c r="H177" i="7"/>
  <c r="G177" i="7"/>
  <c r="F177" i="7"/>
  <c r="H176" i="7"/>
  <c r="G176" i="7"/>
  <c r="F176" i="7"/>
  <c r="H175" i="7"/>
  <c r="G175" i="7"/>
  <c r="F175" i="7"/>
  <c r="H174" i="7"/>
  <c r="G174" i="7"/>
  <c r="F174" i="7"/>
  <c r="H173" i="7"/>
  <c r="G173" i="7"/>
  <c r="F173" i="7"/>
  <c r="H172" i="7"/>
  <c r="G172" i="7"/>
  <c r="F172" i="7"/>
  <c r="H171" i="7"/>
  <c r="G171" i="7"/>
  <c r="F171" i="7"/>
  <c r="H170" i="7"/>
  <c r="G170" i="7"/>
  <c r="F170" i="7"/>
  <c r="H169" i="7"/>
  <c r="G169" i="7"/>
  <c r="F169" i="7"/>
  <c r="H168" i="7"/>
  <c r="G168" i="7"/>
  <c r="F168" i="7"/>
  <c r="H167" i="7"/>
  <c r="G167" i="7"/>
  <c r="F167" i="7"/>
  <c r="H166" i="7"/>
  <c r="G166" i="7"/>
  <c r="F166" i="7"/>
  <c r="H165" i="7"/>
  <c r="G165" i="7"/>
  <c r="F165" i="7"/>
  <c r="H164" i="7"/>
  <c r="G164" i="7"/>
  <c r="F164" i="7"/>
  <c r="H163" i="7"/>
  <c r="G163" i="7"/>
  <c r="F163" i="7"/>
  <c r="H162" i="7"/>
  <c r="G162" i="7"/>
  <c r="F162" i="7"/>
  <c r="H161" i="7"/>
  <c r="G161" i="7"/>
  <c r="F161" i="7"/>
  <c r="H160" i="7"/>
  <c r="G160" i="7"/>
  <c r="F160" i="7"/>
  <c r="H159" i="7"/>
  <c r="G159" i="7"/>
  <c r="F159" i="7"/>
  <c r="H158" i="7"/>
  <c r="G158" i="7"/>
  <c r="F158" i="7"/>
  <c r="H157" i="7"/>
  <c r="G157" i="7"/>
  <c r="F157" i="7"/>
  <c r="H156" i="7"/>
  <c r="G156" i="7"/>
  <c r="F156" i="7"/>
  <c r="H155" i="7"/>
  <c r="G155" i="7"/>
  <c r="F155" i="7"/>
  <c r="H154" i="7"/>
  <c r="G154" i="7"/>
  <c r="F154" i="7"/>
  <c r="H153" i="7"/>
  <c r="G153" i="7"/>
  <c r="F153" i="7"/>
  <c r="H152" i="7"/>
  <c r="G152" i="7"/>
  <c r="F152" i="7"/>
  <c r="H151" i="7"/>
  <c r="G151" i="7"/>
  <c r="F151" i="7"/>
  <c r="H150" i="7"/>
  <c r="G150" i="7"/>
  <c r="F150" i="7"/>
  <c r="H149" i="7"/>
  <c r="G149" i="7"/>
  <c r="F149" i="7"/>
  <c r="H148" i="7"/>
  <c r="G148" i="7"/>
  <c r="F148" i="7"/>
  <c r="H147" i="7"/>
  <c r="G147" i="7"/>
  <c r="F147" i="7"/>
  <c r="H146" i="7"/>
  <c r="G146" i="7"/>
  <c r="F146" i="7"/>
  <c r="H145" i="7"/>
  <c r="G145" i="7"/>
  <c r="F145" i="7"/>
  <c r="H144" i="7"/>
  <c r="G144" i="7"/>
  <c r="F144" i="7"/>
  <c r="H143" i="7"/>
  <c r="G143" i="7"/>
  <c r="F143" i="7"/>
  <c r="H142" i="7"/>
  <c r="G142" i="7"/>
  <c r="F142" i="7"/>
  <c r="H141" i="7"/>
  <c r="G141" i="7"/>
  <c r="F141" i="7"/>
  <c r="H140" i="7"/>
  <c r="G140" i="7"/>
  <c r="F140" i="7"/>
  <c r="H139" i="7"/>
  <c r="G139" i="7"/>
  <c r="F139" i="7"/>
  <c r="H138" i="7"/>
  <c r="G138" i="7"/>
  <c r="F138" i="7"/>
  <c r="H137" i="7"/>
  <c r="G137" i="7"/>
  <c r="F137" i="7"/>
  <c r="H136" i="7"/>
  <c r="G136" i="7"/>
  <c r="F136" i="7"/>
  <c r="H135" i="7"/>
  <c r="G135" i="7"/>
  <c r="F135" i="7"/>
  <c r="H134" i="7"/>
  <c r="G134" i="7"/>
  <c r="F134" i="7"/>
  <c r="H133" i="7"/>
  <c r="G133" i="7"/>
  <c r="F133" i="7"/>
  <c r="H132" i="7"/>
  <c r="G132" i="7"/>
  <c r="F132" i="7"/>
  <c r="H131" i="7"/>
  <c r="G131" i="7"/>
  <c r="F131" i="7"/>
  <c r="H130" i="7"/>
  <c r="G130" i="7"/>
  <c r="F130" i="7"/>
  <c r="H129" i="7"/>
  <c r="G129" i="7"/>
  <c r="F129" i="7"/>
  <c r="H128" i="7"/>
  <c r="G128" i="7"/>
  <c r="F128" i="7"/>
  <c r="H127" i="7"/>
  <c r="G127" i="7"/>
  <c r="F127" i="7"/>
  <c r="H126" i="7"/>
  <c r="G126" i="7"/>
  <c r="F126" i="7"/>
  <c r="H125" i="7"/>
  <c r="G125" i="7"/>
  <c r="F125" i="7"/>
  <c r="H124" i="7"/>
  <c r="G124" i="7"/>
  <c r="F124" i="7"/>
  <c r="H123" i="7"/>
  <c r="G123" i="7"/>
  <c r="F123" i="7"/>
  <c r="H122" i="7"/>
  <c r="G122" i="7"/>
  <c r="F122" i="7"/>
  <c r="H121" i="7"/>
  <c r="G121" i="7"/>
  <c r="F121" i="7"/>
  <c r="H120" i="7"/>
  <c r="G120" i="7"/>
  <c r="F120" i="7"/>
  <c r="H119" i="7"/>
  <c r="G119" i="7"/>
  <c r="F119" i="7"/>
  <c r="H118" i="7"/>
  <c r="G118" i="7"/>
  <c r="F118" i="7"/>
  <c r="H117" i="7"/>
  <c r="G117" i="7"/>
  <c r="F117" i="7"/>
  <c r="H116" i="7"/>
  <c r="G116" i="7"/>
  <c r="F116" i="7"/>
  <c r="H115" i="7"/>
  <c r="G115" i="7"/>
  <c r="F115" i="7"/>
  <c r="H114" i="7"/>
  <c r="G114" i="7"/>
  <c r="F114" i="7"/>
  <c r="H113" i="7"/>
  <c r="G113" i="7"/>
  <c r="F113" i="7"/>
  <c r="H112" i="7"/>
  <c r="G112" i="7"/>
  <c r="F112" i="7"/>
  <c r="H111" i="7"/>
  <c r="G111" i="7"/>
  <c r="F111" i="7"/>
  <c r="H110" i="7"/>
  <c r="G110" i="7"/>
  <c r="F110" i="7"/>
  <c r="H109" i="7"/>
  <c r="G109" i="7"/>
  <c r="F109" i="7"/>
  <c r="H108" i="7"/>
  <c r="G108" i="7"/>
  <c r="F108" i="7"/>
  <c r="H107" i="7"/>
  <c r="G107" i="7"/>
  <c r="F107" i="7"/>
  <c r="H106" i="7"/>
  <c r="G106" i="7"/>
  <c r="F106" i="7"/>
  <c r="H105" i="7"/>
  <c r="G105" i="7"/>
  <c r="F105" i="7"/>
  <c r="H104" i="7"/>
  <c r="G104" i="7"/>
  <c r="F104" i="7"/>
  <c r="H103" i="7"/>
  <c r="G103" i="7"/>
  <c r="F103" i="7"/>
  <c r="H102" i="7"/>
  <c r="G102" i="7"/>
  <c r="F102" i="7"/>
  <c r="H101" i="7"/>
  <c r="G101" i="7"/>
  <c r="F101" i="7"/>
  <c r="H100" i="7"/>
  <c r="G100" i="7"/>
  <c r="F100" i="7"/>
  <c r="H99" i="7"/>
  <c r="G99" i="7"/>
  <c r="F99" i="7"/>
  <c r="H98" i="7"/>
  <c r="G98" i="7"/>
  <c r="F98" i="7"/>
  <c r="H97" i="7"/>
  <c r="G97" i="7"/>
  <c r="F97" i="7"/>
  <c r="H96" i="7"/>
  <c r="G96" i="7"/>
  <c r="F96" i="7"/>
  <c r="H95" i="7"/>
  <c r="G95" i="7"/>
  <c r="F95" i="7"/>
  <c r="H94" i="7"/>
  <c r="G94" i="7"/>
  <c r="F94" i="7"/>
  <c r="H93" i="7"/>
  <c r="G93" i="7"/>
  <c r="F93" i="7"/>
  <c r="H92" i="7"/>
  <c r="G92" i="7"/>
  <c r="F92" i="7"/>
  <c r="H91" i="7"/>
  <c r="G91" i="7"/>
  <c r="F91" i="7"/>
  <c r="H90" i="7"/>
  <c r="G90" i="7"/>
  <c r="F90" i="7"/>
  <c r="H89" i="7"/>
  <c r="G89" i="7"/>
  <c r="F89" i="7"/>
  <c r="H88" i="7"/>
  <c r="G88" i="7"/>
  <c r="F88" i="7"/>
  <c r="H87" i="7"/>
  <c r="G87" i="7"/>
  <c r="F87" i="7"/>
  <c r="H86" i="7"/>
  <c r="G86" i="7"/>
  <c r="F86" i="7"/>
  <c r="H85" i="7"/>
  <c r="G85" i="7"/>
  <c r="F85" i="7"/>
  <c r="H84" i="7"/>
  <c r="G84" i="7"/>
  <c r="F84" i="7"/>
  <c r="H83" i="7"/>
  <c r="G83" i="7"/>
  <c r="F83" i="7"/>
  <c r="H82" i="7"/>
  <c r="G82" i="7"/>
  <c r="F82" i="7"/>
  <c r="H81" i="7"/>
  <c r="G81" i="7"/>
  <c r="F81" i="7"/>
  <c r="H80" i="7"/>
  <c r="G80" i="7"/>
  <c r="F80" i="7"/>
  <c r="H79" i="7"/>
  <c r="G79" i="7"/>
  <c r="F79" i="7"/>
  <c r="H78" i="7"/>
  <c r="G78" i="7"/>
  <c r="F78" i="7"/>
  <c r="H77" i="7"/>
  <c r="G77" i="7"/>
  <c r="F77" i="7"/>
  <c r="H76" i="7"/>
  <c r="G76" i="7"/>
  <c r="F76" i="7"/>
  <c r="H75" i="7"/>
  <c r="G75" i="7"/>
  <c r="F75" i="7"/>
  <c r="H74" i="7"/>
  <c r="G74" i="7"/>
  <c r="F74" i="7"/>
  <c r="H73" i="7"/>
  <c r="G73" i="7"/>
  <c r="F73" i="7"/>
  <c r="H72" i="7"/>
  <c r="G72" i="7"/>
  <c r="F72" i="7"/>
  <c r="H71" i="7"/>
  <c r="G71" i="7"/>
  <c r="F71" i="7"/>
  <c r="H70" i="7"/>
  <c r="G70" i="7"/>
  <c r="F70" i="7"/>
  <c r="H69" i="7"/>
  <c r="G69" i="7"/>
  <c r="F69" i="7"/>
  <c r="H68" i="7"/>
  <c r="G68" i="7"/>
  <c r="F68" i="7"/>
  <c r="H67" i="7"/>
  <c r="G67" i="7"/>
  <c r="F67" i="7"/>
  <c r="H66" i="7"/>
  <c r="G66" i="7"/>
  <c r="F66" i="7"/>
  <c r="H65" i="7"/>
  <c r="G65" i="7"/>
  <c r="F65" i="7"/>
  <c r="H64" i="7"/>
  <c r="G64" i="7"/>
  <c r="F64" i="7"/>
  <c r="H63" i="7"/>
  <c r="G63" i="7"/>
  <c r="F63" i="7"/>
  <c r="H62" i="7"/>
  <c r="G62" i="7"/>
  <c r="F62" i="7"/>
  <c r="H61" i="7"/>
  <c r="G61" i="7"/>
  <c r="F61" i="7"/>
  <c r="H60" i="7"/>
  <c r="G60" i="7"/>
  <c r="F60" i="7"/>
  <c r="H59" i="7"/>
  <c r="G59" i="7"/>
  <c r="F59" i="7"/>
  <c r="H58" i="7"/>
  <c r="G58" i="7"/>
  <c r="F58" i="7"/>
  <c r="H57" i="7"/>
  <c r="G57" i="7"/>
  <c r="F57" i="7"/>
  <c r="H56" i="7"/>
  <c r="G56" i="7"/>
  <c r="F56" i="7"/>
  <c r="H55" i="7"/>
  <c r="G55" i="7"/>
  <c r="F55" i="7"/>
  <c r="H54" i="7"/>
  <c r="G54" i="7"/>
  <c r="F54" i="7"/>
  <c r="H53" i="7"/>
  <c r="G53" i="7"/>
  <c r="F53" i="7"/>
  <c r="H52" i="7"/>
  <c r="G52" i="7"/>
  <c r="F52" i="7"/>
  <c r="H51" i="7"/>
  <c r="G51" i="7"/>
  <c r="F51" i="7"/>
  <c r="H50" i="7"/>
  <c r="G50" i="7"/>
  <c r="F50" i="7"/>
  <c r="H49" i="7"/>
  <c r="G49" i="7"/>
  <c r="F49" i="7"/>
  <c r="H48" i="7"/>
  <c r="G48" i="7"/>
  <c r="F48" i="7"/>
  <c r="H47" i="7"/>
  <c r="G47" i="7"/>
  <c r="F47" i="7"/>
  <c r="H46" i="7"/>
  <c r="G46" i="7"/>
  <c r="F46" i="7"/>
  <c r="H45" i="7"/>
  <c r="G45" i="7"/>
  <c r="F45" i="7"/>
  <c r="H44" i="7"/>
  <c r="G44" i="7"/>
  <c r="F44" i="7"/>
  <c r="H43" i="7"/>
  <c r="G43" i="7"/>
  <c r="F43" i="7"/>
  <c r="H42" i="7"/>
  <c r="G42" i="7"/>
  <c r="F42" i="7"/>
  <c r="H41" i="7"/>
  <c r="G41" i="7"/>
  <c r="F41" i="7"/>
  <c r="H40" i="7"/>
  <c r="G40" i="7"/>
  <c r="F40" i="7"/>
  <c r="H39" i="7"/>
  <c r="G39" i="7"/>
  <c r="F39" i="7"/>
  <c r="H38" i="7"/>
  <c r="G38" i="7"/>
  <c r="F38" i="7"/>
  <c r="H37" i="7"/>
  <c r="G37" i="7"/>
  <c r="F37" i="7"/>
  <c r="H36" i="7"/>
  <c r="G36" i="7"/>
  <c r="F36" i="7"/>
  <c r="H35" i="7"/>
  <c r="G35" i="7"/>
  <c r="F35" i="7"/>
  <c r="H34" i="7"/>
  <c r="G34" i="7"/>
  <c r="F34" i="7"/>
  <c r="H33" i="7"/>
  <c r="G33" i="7"/>
  <c r="F33" i="7"/>
  <c r="H32" i="7"/>
  <c r="G32" i="7"/>
  <c r="F32" i="7"/>
  <c r="H31" i="7"/>
  <c r="G31" i="7"/>
  <c r="F31" i="7"/>
  <c r="H30" i="7"/>
  <c r="G30" i="7"/>
  <c r="F30" i="7"/>
  <c r="H29" i="7"/>
  <c r="G29" i="7"/>
  <c r="F29" i="7"/>
  <c r="H28" i="7"/>
  <c r="G28" i="7"/>
  <c r="F28" i="7"/>
  <c r="H27" i="7"/>
  <c r="G27" i="7"/>
  <c r="F27" i="7"/>
  <c r="H26" i="7"/>
  <c r="G26" i="7"/>
  <c r="F26" i="7"/>
  <c r="H25" i="7"/>
  <c r="G25" i="7"/>
  <c r="F25" i="7"/>
  <c r="H24" i="7"/>
  <c r="G24" i="7"/>
  <c r="F24" i="7"/>
  <c r="H23" i="7"/>
  <c r="G23" i="7"/>
  <c r="F23" i="7"/>
  <c r="H22" i="7"/>
  <c r="G22" i="7"/>
  <c r="F22" i="7"/>
  <c r="H21" i="7"/>
  <c r="G21" i="7"/>
  <c r="F21" i="7"/>
  <c r="H20" i="7"/>
  <c r="G20" i="7"/>
  <c r="F20" i="7"/>
  <c r="H19" i="7"/>
  <c r="G19" i="7"/>
  <c r="F19" i="7"/>
  <c r="H18" i="7"/>
  <c r="G18" i="7"/>
  <c r="F18" i="7"/>
  <c r="H17" i="7"/>
  <c r="G17" i="7"/>
  <c r="F17" i="7"/>
  <c r="H16" i="7"/>
  <c r="G16" i="7"/>
  <c r="F16" i="7"/>
  <c r="H15" i="7"/>
  <c r="G15" i="7"/>
  <c r="F15" i="7"/>
  <c r="H14" i="7"/>
  <c r="G14" i="7"/>
  <c r="F14" i="7"/>
  <c r="H13" i="7"/>
  <c r="G13" i="7"/>
  <c r="F13" i="7"/>
  <c r="H12" i="7"/>
  <c r="G12" i="7"/>
  <c r="F12" i="7"/>
  <c r="H11" i="7"/>
  <c r="G11" i="7"/>
  <c r="F11" i="7"/>
  <c r="H10" i="7"/>
  <c r="G10" i="7"/>
  <c r="F10" i="7"/>
  <c r="H9" i="7"/>
  <c r="G9" i="7"/>
  <c r="F9" i="7"/>
  <c r="H8" i="7"/>
  <c r="G8" i="7"/>
  <c r="F8" i="7"/>
  <c r="H7" i="7"/>
  <c r="G7" i="7"/>
  <c r="F7" i="7"/>
  <c r="H6" i="7"/>
  <c r="G6" i="7"/>
  <c r="F6" i="7"/>
  <c r="H5" i="7"/>
  <c r="G5" i="7"/>
  <c r="F5" i="7"/>
  <c r="H4" i="7"/>
  <c r="G4" i="7"/>
  <c r="F4" i="7"/>
  <c r="F3" i="7"/>
  <c r="G3" i="7"/>
  <c r="H3" i="7"/>
  <c r="H679" i="6"/>
  <c r="G679" i="6"/>
  <c r="F679" i="6"/>
  <c r="H678" i="6"/>
  <c r="G678" i="6"/>
  <c r="F678" i="6"/>
  <c r="H677" i="6"/>
  <c r="G677" i="6"/>
  <c r="F677" i="6"/>
  <c r="H676" i="6"/>
  <c r="G676" i="6"/>
  <c r="F676" i="6"/>
  <c r="H675" i="6"/>
  <c r="G675" i="6"/>
  <c r="F675" i="6"/>
  <c r="H674" i="6"/>
  <c r="G674" i="6"/>
  <c r="F674" i="6"/>
  <c r="H673" i="6"/>
  <c r="G673" i="6"/>
  <c r="F673" i="6"/>
  <c r="H672" i="6"/>
  <c r="G672" i="6"/>
  <c r="F672" i="6"/>
  <c r="H671" i="6"/>
  <c r="G671" i="6"/>
  <c r="F671" i="6"/>
  <c r="H670" i="6"/>
  <c r="G670" i="6"/>
  <c r="F670" i="6"/>
  <c r="H669" i="6"/>
  <c r="G669" i="6"/>
  <c r="F669" i="6"/>
  <c r="H668" i="6"/>
  <c r="G668" i="6"/>
  <c r="F668" i="6"/>
  <c r="H667" i="6"/>
  <c r="G667" i="6"/>
  <c r="F667" i="6"/>
  <c r="H666" i="6"/>
  <c r="G666" i="6"/>
  <c r="F666" i="6"/>
  <c r="H665" i="6"/>
  <c r="G665" i="6"/>
  <c r="F665" i="6"/>
  <c r="H664" i="6"/>
  <c r="G664" i="6"/>
  <c r="F664" i="6"/>
  <c r="H663" i="6"/>
  <c r="G663" i="6"/>
  <c r="F663" i="6"/>
  <c r="H662" i="6"/>
  <c r="G662" i="6"/>
  <c r="F662" i="6"/>
  <c r="H661" i="6"/>
  <c r="G661" i="6"/>
  <c r="F661" i="6"/>
  <c r="H660" i="6"/>
  <c r="G660" i="6"/>
  <c r="F660" i="6"/>
  <c r="H659" i="6"/>
  <c r="G659" i="6"/>
  <c r="F659" i="6"/>
  <c r="H658" i="6"/>
  <c r="G658" i="6"/>
  <c r="F658" i="6"/>
  <c r="H657" i="6"/>
  <c r="G657" i="6"/>
  <c r="F657" i="6"/>
  <c r="H656" i="6"/>
  <c r="G656" i="6"/>
  <c r="F656" i="6"/>
  <c r="H655" i="6"/>
  <c r="G655" i="6"/>
  <c r="F655" i="6"/>
  <c r="H654" i="6"/>
  <c r="G654" i="6"/>
  <c r="F654" i="6"/>
  <c r="H653" i="6"/>
  <c r="G653" i="6"/>
  <c r="F653" i="6"/>
  <c r="H652" i="6"/>
  <c r="G652" i="6"/>
  <c r="F652" i="6"/>
  <c r="H651" i="6"/>
  <c r="G651" i="6"/>
  <c r="F651" i="6"/>
  <c r="H650" i="6"/>
  <c r="G650" i="6"/>
  <c r="F650" i="6"/>
  <c r="H649" i="6"/>
  <c r="G649" i="6"/>
  <c r="F649" i="6"/>
  <c r="H648" i="6"/>
  <c r="G648" i="6"/>
  <c r="F648" i="6"/>
  <c r="H647" i="6"/>
  <c r="G647" i="6"/>
  <c r="F647" i="6"/>
  <c r="H646" i="6"/>
  <c r="G646" i="6"/>
  <c r="F646" i="6"/>
  <c r="H645" i="6"/>
  <c r="G645" i="6"/>
  <c r="F645" i="6"/>
  <c r="H644" i="6"/>
  <c r="G644" i="6"/>
  <c r="F644" i="6"/>
  <c r="H643" i="6"/>
  <c r="G643" i="6"/>
  <c r="F643" i="6"/>
  <c r="H642" i="6"/>
  <c r="G642" i="6"/>
  <c r="F642" i="6"/>
  <c r="H641" i="6"/>
  <c r="G641" i="6"/>
  <c r="F641" i="6"/>
  <c r="H640" i="6"/>
  <c r="G640" i="6"/>
  <c r="F640" i="6"/>
  <c r="H639" i="6"/>
  <c r="G639" i="6"/>
  <c r="F639" i="6"/>
  <c r="H638" i="6"/>
  <c r="G638" i="6"/>
  <c r="F638" i="6"/>
  <c r="H637" i="6"/>
  <c r="G637" i="6"/>
  <c r="F637" i="6"/>
  <c r="H636" i="6"/>
  <c r="G636" i="6"/>
  <c r="F636" i="6"/>
  <c r="H635" i="6"/>
  <c r="G635" i="6"/>
  <c r="F635" i="6"/>
  <c r="H634" i="6"/>
  <c r="G634" i="6"/>
  <c r="F634" i="6"/>
  <c r="H633" i="6"/>
  <c r="G633" i="6"/>
  <c r="F633" i="6"/>
  <c r="H632" i="6"/>
  <c r="G632" i="6"/>
  <c r="F632" i="6"/>
  <c r="H631" i="6"/>
  <c r="G631" i="6"/>
  <c r="F631" i="6"/>
  <c r="H630" i="6"/>
  <c r="G630" i="6"/>
  <c r="F630" i="6"/>
  <c r="H629" i="6"/>
  <c r="G629" i="6"/>
  <c r="F629" i="6"/>
  <c r="H628" i="6"/>
  <c r="G628" i="6"/>
  <c r="F628" i="6"/>
  <c r="H627" i="6"/>
  <c r="G627" i="6"/>
  <c r="F627" i="6"/>
  <c r="H626" i="6"/>
  <c r="G626" i="6"/>
  <c r="F626" i="6"/>
  <c r="H625" i="6"/>
  <c r="G625" i="6"/>
  <c r="F625" i="6"/>
  <c r="H624" i="6"/>
  <c r="G624" i="6"/>
  <c r="F624" i="6"/>
  <c r="H623" i="6"/>
  <c r="G623" i="6"/>
  <c r="F623" i="6"/>
  <c r="H622" i="6"/>
  <c r="G622" i="6"/>
  <c r="F622" i="6"/>
  <c r="H621" i="6"/>
  <c r="G621" i="6"/>
  <c r="F621" i="6"/>
  <c r="H620" i="6"/>
  <c r="G620" i="6"/>
  <c r="F620" i="6"/>
  <c r="H619" i="6"/>
  <c r="G619" i="6"/>
  <c r="F619" i="6"/>
  <c r="H618" i="6"/>
  <c r="G618" i="6"/>
  <c r="F618" i="6"/>
  <c r="H617" i="6"/>
  <c r="G617" i="6"/>
  <c r="F617" i="6"/>
  <c r="H616" i="6"/>
  <c r="G616" i="6"/>
  <c r="F616" i="6"/>
  <c r="H615" i="6"/>
  <c r="G615" i="6"/>
  <c r="F615" i="6"/>
  <c r="H614" i="6"/>
  <c r="G614" i="6"/>
  <c r="F614" i="6"/>
  <c r="H613" i="6"/>
  <c r="G613" i="6"/>
  <c r="F613" i="6"/>
  <c r="H612" i="6"/>
  <c r="G612" i="6"/>
  <c r="F612" i="6"/>
  <c r="H611" i="6"/>
  <c r="G611" i="6"/>
  <c r="F611" i="6"/>
  <c r="H610" i="6"/>
  <c r="G610" i="6"/>
  <c r="F610" i="6"/>
  <c r="H609" i="6"/>
  <c r="G609" i="6"/>
  <c r="F609" i="6"/>
  <c r="H608" i="6"/>
  <c r="G608" i="6"/>
  <c r="F608" i="6"/>
  <c r="H607" i="6"/>
  <c r="G607" i="6"/>
  <c r="F607" i="6"/>
  <c r="H606" i="6"/>
  <c r="G606" i="6"/>
  <c r="F606" i="6"/>
  <c r="H605" i="6"/>
  <c r="G605" i="6"/>
  <c r="F605" i="6"/>
  <c r="H604" i="6"/>
  <c r="G604" i="6"/>
  <c r="F604" i="6"/>
  <c r="H603" i="6"/>
  <c r="G603" i="6"/>
  <c r="F603" i="6"/>
  <c r="H602" i="6"/>
  <c r="G602" i="6"/>
  <c r="F602" i="6"/>
  <c r="H601" i="6"/>
  <c r="G601" i="6"/>
  <c r="F601" i="6"/>
  <c r="H600" i="6"/>
  <c r="G600" i="6"/>
  <c r="F600" i="6"/>
  <c r="H599" i="6"/>
  <c r="G599" i="6"/>
  <c r="F599" i="6"/>
  <c r="H598" i="6"/>
  <c r="G598" i="6"/>
  <c r="F598" i="6"/>
  <c r="H597" i="6"/>
  <c r="G597" i="6"/>
  <c r="F597" i="6"/>
  <c r="H596" i="6"/>
  <c r="G596" i="6"/>
  <c r="F596" i="6"/>
  <c r="H595" i="6"/>
  <c r="G595" i="6"/>
  <c r="F595" i="6"/>
  <c r="H594" i="6"/>
  <c r="G594" i="6"/>
  <c r="F594" i="6"/>
  <c r="H593" i="6"/>
  <c r="G593" i="6"/>
  <c r="F593" i="6"/>
  <c r="H592" i="6"/>
  <c r="G592" i="6"/>
  <c r="F592" i="6"/>
  <c r="H591" i="6"/>
  <c r="G591" i="6"/>
  <c r="F591" i="6"/>
  <c r="H590" i="6"/>
  <c r="G590" i="6"/>
  <c r="F590" i="6"/>
  <c r="H589" i="6"/>
  <c r="G589" i="6"/>
  <c r="F589" i="6"/>
  <c r="H588" i="6"/>
  <c r="G588" i="6"/>
  <c r="F588" i="6"/>
  <c r="H587" i="6"/>
  <c r="G587" i="6"/>
  <c r="F587" i="6"/>
  <c r="H586" i="6"/>
  <c r="G586" i="6"/>
  <c r="F586" i="6"/>
  <c r="H585" i="6"/>
  <c r="G585" i="6"/>
  <c r="F585" i="6"/>
  <c r="H584" i="6"/>
  <c r="G584" i="6"/>
  <c r="F584" i="6"/>
  <c r="H583" i="6"/>
  <c r="G583" i="6"/>
  <c r="F583" i="6"/>
  <c r="H582" i="6"/>
  <c r="G582" i="6"/>
  <c r="F582" i="6"/>
  <c r="H581" i="6"/>
  <c r="G581" i="6"/>
  <c r="F581" i="6"/>
  <c r="H580" i="6"/>
  <c r="G580" i="6"/>
  <c r="F580" i="6"/>
  <c r="H579" i="6"/>
  <c r="G579" i="6"/>
  <c r="F579" i="6"/>
  <c r="H578" i="6"/>
  <c r="G578" i="6"/>
  <c r="F578" i="6"/>
  <c r="H577" i="6"/>
  <c r="G577" i="6"/>
  <c r="F577" i="6"/>
  <c r="H576" i="6"/>
  <c r="G576" i="6"/>
  <c r="F576" i="6"/>
  <c r="H575" i="6"/>
  <c r="G575" i="6"/>
  <c r="F575" i="6"/>
  <c r="H574" i="6"/>
  <c r="G574" i="6"/>
  <c r="F574" i="6"/>
  <c r="H573" i="6"/>
  <c r="G573" i="6"/>
  <c r="F573" i="6"/>
  <c r="H572" i="6"/>
  <c r="G572" i="6"/>
  <c r="F572" i="6"/>
  <c r="H571" i="6"/>
  <c r="G571" i="6"/>
  <c r="F571" i="6"/>
  <c r="H570" i="6"/>
  <c r="G570" i="6"/>
  <c r="F570" i="6"/>
  <c r="H569" i="6"/>
  <c r="G569" i="6"/>
  <c r="F569" i="6"/>
  <c r="H568" i="6"/>
  <c r="G568" i="6"/>
  <c r="F568" i="6"/>
  <c r="H567" i="6"/>
  <c r="G567" i="6"/>
  <c r="F567" i="6"/>
  <c r="H566" i="6"/>
  <c r="G566" i="6"/>
  <c r="F566" i="6"/>
  <c r="H565" i="6"/>
  <c r="G565" i="6"/>
  <c r="F565" i="6"/>
  <c r="H564" i="6"/>
  <c r="G564" i="6"/>
  <c r="F564" i="6"/>
  <c r="H563" i="6"/>
  <c r="G563" i="6"/>
  <c r="F563" i="6"/>
  <c r="H562" i="6"/>
  <c r="G562" i="6"/>
  <c r="F562" i="6"/>
  <c r="H561" i="6"/>
  <c r="G561" i="6"/>
  <c r="F561" i="6"/>
  <c r="H560" i="6"/>
  <c r="G560" i="6"/>
  <c r="F560" i="6"/>
  <c r="H559" i="6"/>
  <c r="G559" i="6"/>
  <c r="F559" i="6"/>
  <c r="H558" i="6"/>
  <c r="G558" i="6"/>
  <c r="F558" i="6"/>
  <c r="H557" i="6"/>
  <c r="G557" i="6"/>
  <c r="F557" i="6"/>
  <c r="H556" i="6"/>
  <c r="G556" i="6"/>
  <c r="F556" i="6"/>
  <c r="H555" i="6"/>
  <c r="G555" i="6"/>
  <c r="F555" i="6"/>
  <c r="H554" i="6"/>
  <c r="G554" i="6"/>
  <c r="F554" i="6"/>
  <c r="H553" i="6"/>
  <c r="G553" i="6"/>
  <c r="F553" i="6"/>
  <c r="H552" i="6"/>
  <c r="G552" i="6"/>
  <c r="F552" i="6"/>
  <c r="H551" i="6"/>
  <c r="G551" i="6"/>
  <c r="F551" i="6"/>
  <c r="H550" i="6"/>
  <c r="G550" i="6"/>
  <c r="F550" i="6"/>
  <c r="H549" i="6"/>
  <c r="G549" i="6"/>
  <c r="F549" i="6"/>
  <c r="H548" i="6"/>
  <c r="G548" i="6"/>
  <c r="F548" i="6"/>
  <c r="H547" i="6"/>
  <c r="G547" i="6"/>
  <c r="F547" i="6"/>
  <c r="H546" i="6"/>
  <c r="G546" i="6"/>
  <c r="F546" i="6"/>
  <c r="H545" i="6"/>
  <c r="G545" i="6"/>
  <c r="F545" i="6"/>
  <c r="H544" i="6"/>
  <c r="G544" i="6"/>
  <c r="F544" i="6"/>
  <c r="H543" i="6"/>
  <c r="G543" i="6"/>
  <c r="F543" i="6"/>
  <c r="H542" i="6"/>
  <c r="G542" i="6"/>
  <c r="F542" i="6"/>
  <c r="H541" i="6"/>
  <c r="G541" i="6"/>
  <c r="F541" i="6"/>
  <c r="H540" i="6"/>
  <c r="G540" i="6"/>
  <c r="F540" i="6"/>
  <c r="H539" i="6"/>
  <c r="G539" i="6"/>
  <c r="F539" i="6"/>
  <c r="H538" i="6"/>
  <c r="G538" i="6"/>
  <c r="F538" i="6"/>
  <c r="H537" i="6"/>
  <c r="G537" i="6"/>
  <c r="F537" i="6"/>
  <c r="H536" i="6"/>
  <c r="G536" i="6"/>
  <c r="F536" i="6"/>
  <c r="H535" i="6"/>
  <c r="G535" i="6"/>
  <c r="F535" i="6"/>
  <c r="H534" i="6"/>
  <c r="G534" i="6"/>
  <c r="F534" i="6"/>
  <c r="H533" i="6"/>
  <c r="G533" i="6"/>
  <c r="F533" i="6"/>
  <c r="H532" i="6"/>
  <c r="G532" i="6"/>
  <c r="F532" i="6"/>
  <c r="H531" i="6"/>
  <c r="G531" i="6"/>
  <c r="F531" i="6"/>
  <c r="H530" i="6"/>
  <c r="G530" i="6"/>
  <c r="F530" i="6"/>
  <c r="H529" i="6"/>
  <c r="G529" i="6"/>
  <c r="F529" i="6"/>
  <c r="H528" i="6"/>
  <c r="G528" i="6"/>
  <c r="F528" i="6"/>
  <c r="H527" i="6"/>
  <c r="G527" i="6"/>
  <c r="F527" i="6"/>
  <c r="H526" i="6"/>
  <c r="G526" i="6"/>
  <c r="F526" i="6"/>
  <c r="H525" i="6"/>
  <c r="G525" i="6"/>
  <c r="F525" i="6"/>
  <c r="H524" i="6"/>
  <c r="G524" i="6"/>
  <c r="F524" i="6"/>
  <c r="H523" i="6"/>
  <c r="G523" i="6"/>
  <c r="F523" i="6"/>
  <c r="H522" i="6"/>
  <c r="G522" i="6"/>
  <c r="F522" i="6"/>
  <c r="H521" i="6"/>
  <c r="G521" i="6"/>
  <c r="F521" i="6"/>
  <c r="H520" i="6"/>
  <c r="G520" i="6"/>
  <c r="F520" i="6"/>
  <c r="H519" i="6"/>
  <c r="G519" i="6"/>
  <c r="F519" i="6"/>
  <c r="H518" i="6"/>
  <c r="G518" i="6"/>
  <c r="F518" i="6"/>
  <c r="H517" i="6"/>
  <c r="G517" i="6"/>
  <c r="F517" i="6"/>
  <c r="H516" i="6"/>
  <c r="G516" i="6"/>
  <c r="F516" i="6"/>
  <c r="H515" i="6"/>
  <c r="G515" i="6"/>
  <c r="F515" i="6"/>
  <c r="H514" i="6"/>
  <c r="G514" i="6"/>
  <c r="F514" i="6"/>
  <c r="H513" i="6"/>
  <c r="G513" i="6"/>
  <c r="F513" i="6"/>
  <c r="H512" i="6"/>
  <c r="G512" i="6"/>
  <c r="F512" i="6"/>
  <c r="H511" i="6"/>
  <c r="G511" i="6"/>
  <c r="F511" i="6"/>
  <c r="H510" i="6"/>
  <c r="G510" i="6"/>
  <c r="F510" i="6"/>
  <c r="H509" i="6"/>
  <c r="G509" i="6"/>
  <c r="F509" i="6"/>
  <c r="H508" i="6"/>
  <c r="G508" i="6"/>
  <c r="F508" i="6"/>
  <c r="H507" i="6"/>
  <c r="G507" i="6"/>
  <c r="F507" i="6"/>
  <c r="H506" i="6"/>
  <c r="G506" i="6"/>
  <c r="F506" i="6"/>
  <c r="H505" i="6"/>
  <c r="G505" i="6"/>
  <c r="F505" i="6"/>
  <c r="H504" i="6"/>
  <c r="G504" i="6"/>
  <c r="F504" i="6"/>
  <c r="H503" i="6"/>
  <c r="G503" i="6"/>
  <c r="F503" i="6"/>
  <c r="H502" i="6"/>
  <c r="G502" i="6"/>
  <c r="F502" i="6"/>
  <c r="H501" i="6"/>
  <c r="G501" i="6"/>
  <c r="F501" i="6"/>
  <c r="H500" i="6"/>
  <c r="G500" i="6"/>
  <c r="F500" i="6"/>
  <c r="H499" i="6"/>
  <c r="G499" i="6"/>
  <c r="F499" i="6"/>
  <c r="H498" i="6"/>
  <c r="G498" i="6"/>
  <c r="F498" i="6"/>
  <c r="H497" i="6"/>
  <c r="G497" i="6"/>
  <c r="F497" i="6"/>
  <c r="H496" i="6"/>
  <c r="G496" i="6"/>
  <c r="F496" i="6"/>
  <c r="H495" i="6"/>
  <c r="G495" i="6"/>
  <c r="F495" i="6"/>
  <c r="H494" i="6"/>
  <c r="G494" i="6"/>
  <c r="F494" i="6"/>
  <c r="H493" i="6"/>
  <c r="G493" i="6"/>
  <c r="F493" i="6"/>
  <c r="H492" i="6"/>
  <c r="G492" i="6"/>
  <c r="F492" i="6"/>
  <c r="H491" i="6"/>
  <c r="G491" i="6"/>
  <c r="F491" i="6"/>
  <c r="H490" i="6"/>
  <c r="G490" i="6"/>
  <c r="F490" i="6"/>
  <c r="H489" i="6"/>
  <c r="G489" i="6"/>
  <c r="F489" i="6"/>
  <c r="H488" i="6"/>
  <c r="G488" i="6"/>
  <c r="F488" i="6"/>
  <c r="H487" i="6"/>
  <c r="G487" i="6"/>
  <c r="F487" i="6"/>
  <c r="H486" i="6"/>
  <c r="G486" i="6"/>
  <c r="F486" i="6"/>
  <c r="H485" i="6"/>
  <c r="G485" i="6"/>
  <c r="F485" i="6"/>
  <c r="H484" i="6"/>
  <c r="G484" i="6"/>
  <c r="F484" i="6"/>
  <c r="H483" i="6"/>
  <c r="G483" i="6"/>
  <c r="F483" i="6"/>
  <c r="H482" i="6"/>
  <c r="G482" i="6"/>
  <c r="F482" i="6"/>
  <c r="H481" i="6"/>
  <c r="G481" i="6"/>
  <c r="F481" i="6"/>
  <c r="H480" i="6"/>
  <c r="G480" i="6"/>
  <c r="F480" i="6"/>
  <c r="H479" i="6"/>
  <c r="G479" i="6"/>
  <c r="F479" i="6"/>
  <c r="H478" i="6"/>
  <c r="G478" i="6"/>
  <c r="F478" i="6"/>
  <c r="H477" i="6"/>
  <c r="G477" i="6"/>
  <c r="F477" i="6"/>
  <c r="H476" i="6"/>
  <c r="G476" i="6"/>
  <c r="F476" i="6"/>
  <c r="H475" i="6"/>
  <c r="G475" i="6"/>
  <c r="F475" i="6"/>
  <c r="H474" i="6"/>
  <c r="G474" i="6"/>
  <c r="F474" i="6"/>
  <c r="H473" i="6"/>
  <c r="G473" i="6"/>
  <c r="F473" i="6"/>
  <c r="H472" i="6"/>
  <c r="G472" i="6"/>
  <c r="F472" i="6"/>
  <c r="H471" i="6"/>
  <c r="G471" i="6"/>
  <c r="F471" i="6"/>
  <c r="H470" i="6"/>
  <c r="G470" i="6"/>
  <c r="F470" i="6"/>
  <c r="H469" i="6"/>
  <c r="G469" i="6"/>
  <c r="F469" i="6"/>
  <c r="H468" i="6"/>
  <c r="G468" i="6"/>
  <c r="F468" i="6"/>
  <c r="H467" i="6"/>
  <c r="G467" i="6"/>
  <c r="F467" i="6"/>
  <c r="H466" i="6"/>
  <c r="G466" i="6"/>
  <c r="F466" i="6"/>
  <c r="H465" i="6"/>
  <c r="G465" i="6"/>
  <c r="F465" i="6"/>
  <c r="H464" i="6"/>
  <c r="G464" i="6"/>
  <c r="F464" i="6"/>
  <c r="H463" i="6"/>
  <c r="G463" i="6"/>
  <c r="F463" i="6"/>
  <c r="H462" i="6"/>
  <c r="G462" i="6"/>
  <c r="F462" i="6"/>
  <c r="H461" i="6"/>
  <c r="G461" i="6"/>
  <c r="F461" i="6"/>
  <c r="H460" i="6"/>
  <c r="G460" i="6"/>
  <c r="F460" i="6"/>
  <c r="H459" i="6"/>
  <c r="G459" i="6"/>
  <c r="F459" i="6"/>
  <c r="H458" i="6"/>
  <c r="G458" i="6"/>
  <c r="F458" i="6"/>
  <c r="H457" i="6"/>
  <c r="G457" i="6"/>
  <c r="F457" i="6"/>
  <c r="H456" i="6"/>
  <c r="G456" i="6"/>
  <c r="F456" i="6"/>
  <c r="H455" i="6"/>
  <c r="G455" i="6"/>
  <c r="F455" i="6"/>
  <c r="H454" i="6"/>
  <c r="G454" i="6"/>
  <c r="F454" i="6"/>
  <c r="H453" i="6"/>
  <c r="G453" i="6"/>
  <c r="F453" i="6"/>
  <c r="H452" i="6"/>
  <c r="G452" i="6"/>
  <c r="F452" i="6"/>
  <c r="H451" i="6"/>
  <c r="G451" i="6"/>
  <c r="F451" i="6"/>
  <c r="H450" i="6"/>
  <c r="G450" i="6"/>
  <c r="F450" i="6"/>
  <c r="H449" i="6"/>
  <c r="G449" i="6"/>
  <c r="F449" i="6"/>
  <c r="H448" i="6"/>
  <c r="G448" i="6"/>
  <c r="F448" i="6"/>
  <c r="H447" i="6"/>
  <c r="G447" i="6"/>
  <c r="F447" i="6"/>
  <c r="H446" i="6"/>
  <c r="G446" i="6"/>
  <c r="F446" i="6"/>
  <c r="H445" i="6"/>
  <c r="G445" i="6"/>
  <c r="F445" i="6"/>
  <c r="H444" i="6"/>
  <c r="G444" i="6"/>
  <c r="F444" i="6"/>
  <c r="H443" i="6"/>
  <c r="G443" i="6"/>
  <c r="F443" i="6"/>
  <c r="H442" i="6"/>
  <c r="G442" i="6"/>
  <c r="F442" i="6"/>
  <c r="H441" i="6"/>
  <c r="G441" i="6"/>
  <c r="F441" i="6"/>
  <c r="H440" i="6"/>
  <c r="G440" i="6"/>
  <c r="F440" i="6"/>
  <c r="H439" i="6"/>
  <c r="G439" i="6"/>
  <c r="F439" i="6"/>
  <c r="H438" i="6"/>
  <c r="G438" i="6"/>
  <c r="F438" i="6"/>
  <c r="H437" i="6"/>
  <c r="G437" i="6"/>
  <c r="F437" i="6"/>
  <c r="H436" i="6"/>
  <c r="G436" i="6"/>
  <c r="F436" i="6"/>
  <c r="H435" i="6"/>
  <c r="G435" i="6"/>
  <c r="F435" i="6"/>
  <c r="H434" i="6"/>
  <c r="G434" i="6"/>
  <c r="F434" i="6"/>
  <c r="H433" i="6"/>
  <c r="G433" i="6"/>
  <c r="F433" i="6"/>
  <c r="H432" i="6"/>
  <c r="G432" i="6"/>
  <c r="F432" i="6"/>
  <c r="H431" i="6"/>
  <c r="G431" i="6"/>
  <c r="F431" i="6"/>
  <c r="H430" i="6"/>
  <c r="G430" i="6"/>
  <c r="F430" i="6"/>
  <c r="H429" i="6"/>
  <c r="G429" i="6"/>
  <c r="F429" i="6"/>
  <c r="H428" i="6"/>
  <c r="G428" i="6"/>
  <c r="F428" i="6"/>
  <c r="H427" i="6"/>
  <c r="G427" i="6"/>
  <c r="F427" i="6"/>
  <c r="H426" i="6"/>
  <c r="G426" i="6"/>
  <c r="F426" i="6"/>
  <c r="H425" i="6"/>
  <c r="G425" i="6"/>
  <c r="F425" i="6"/>
  <c r="H424" i="6"/>
  <c r="G424" i="6"/>
  <c r="F424" i="6"/>
  <c r="H423" i="6"/>
  <c r="G423" i="6"/>
  <c r="F423" i="6"/>
  <c r="H422" i="6"/>
  <c r="G422" i="6"/>
  <c r="F422" i="6"/>
  <c r="H421" i="6"/>
  <c r="G421" i="6"/>
  <c r="F421" i="6"/>
  <c r="H420" i="6"/>
  <c r="G420" i="6"/>
  <c r="F420" i="6"/>
  <c r="H419" i="6"/>
  <c r="G419" i="6"/>
  <c r="F419" i="6"/>
  <c r="H418" i="6"/>
  <c r="G418" i="6"/>
  <c r="F418" i="6"/>
  <c r="H417" i="6"/>
  <c r="G417" i="6"/>
  <c r="F417" i="6"/>
  <c r="H416" i="6"/>
  <c r="G416" i="6"/>
  <c r="F416" i="6"/>
  <c r="H415" i="6"/>
  <c r="G415" i="6"/>
  <c r="F415" i="6"/>
  <c r="H414" i="6"/>
  <c r="G414" i="6"/>
  <c r="F414" i="6"/>
  <c r="H413" i="6"/>
  <c r="G413" i="6"/>
  <c r="F413" i="6"/>
  <c r="H412" i="6"/>
  <c r="G412" i="6"/>
  <c r="F412" i="6"/>
  <c r="H411" i="6"/>
  <c r="G411" i="6"/>
  <c r="F411" i="6"/>
  <c r="H410" i="6"/>
  <c r="G410" i="6"/>
  <c r="F410" i="6"/>
  <c r="H409" i="6"/>
  <c r="G409" i="6"/>
  <c r="F409" i="6"/>
  <c r="H408" i="6"/>
  <c r="G408" i="6"/>
  <c r="F408" i="6"/>
  <c r="H407" i="6"/>
  <c r="G407" i="6"/>
  <c r="F407" i="6"/>
  <c r="H406" i="6"/>
  <c r="G406" i="6"/>
  <c r="F406" i="6"/>
  <c r="H405" i="6"/>
  <c r="G405" i="6"/>
  <c r="F405" i="6"/>
  <c r="H404" i="6"/>
  <c r="G404" i="6"/>
  <c r="F404" i="6"/>
  <c r="H403" i="6"/>
  <c r="G403" i="6"/>
  <c r="F403" i="6"/>
  <c r="H402" i="6"/>
  <c r="G402" i="6"/>
  <c r="F402" i="6"/>
  <c r="H401" i="6"/>
  <c r="G401" i="6"/>
  <c r="F401" i="6"/>
  <c r="H400" i="6"/>
  <c r="G400" i="6"/>
  <c r="F400" i="6"/>
  <c r="H399" i="6"/>
  <c r="G399" i="6"/>
  <c r="F399" i="6"/>
  <c r="H398" i="6"/>
  <c r="G398" i="6"/>
  <c r="F398" i="6"/>
  <c r="H397" i="6"/>
  <c r="G397" i="6"/>
  <c r="F397" i="6"/>
  <c r="H396" i="6"/>
  <c r="G396" i="6"/>
  <c r="F396" i="6"/>
  <c r="H395" i="6"/>
  <c r="G395" i="6"/>
  <c r="F395" i="6"/>
  <c r="H394" i="6"/>
  <c r="G394" i="6"/>
  <c r="F394" i="6"/>
  <c r="H393" i="6"/>
  <c r="G393" i="6"/>
  <c r="F393" i="6"/>
  <c r="H392" i="6"/>
  <c r="G392" i="6"/>
  <c r="F392" i="6"/>
  <c r="H391" i="6"/>
  <c r="G391" i="6"/>
  <c r="F391" i="6"/>
  <c r="H390" i="6"/>
  <c r="G390" i="6"/>
  <c r="F390" i="6"/>
  <c r="H389" i="6"/>
  <c r="G389" i="6"/>
  <c r="F389" i="6"/>
  <c r="H388" i="6"/>
  <c r="G388" i="6"/>
  <c r="F388" i="6"/>
  <c r="H387" i="6"/>
  <c r="G387" i="6"/>
  <c r="F387" i="6"/>
  <c r="H386" i="6"/>
  <c r="G386" i="6"/>
  <c r="F386" i="6"/>
  <c r="H385" i="6"/>
  <c r="G385" i="6"/>
  <c r="F385" i="6"/>
  <c r="H384" i="6"/>
  <c r="G384" i="6"/>
  <c r="F384" i="6"/>
  <c r="H383" i="6"/>
  <c r="G383" i="6"/>
  <c r="F383" i="6"/>
  <c r="H382" i="6"/>
  <c r="G382" i="6"/>
  <c r="F382" i="6"/>
  <c r="H381" i="6"/>
  <c r="G381" i="6"/>
  <c r="F381" i="6"/>
  <c r="H380" i="6"/>
  <c r="G380" i="6"/>
  <c r="F380" i="6"/>
  <c r="H379" i="6"/>
  <c r="G379" i="6"/>
  <c r="F379" i="6"/>
  <c r="H378" i="6"/>
  <c r="G378" i="6"/>
  <c r="F378" i="6"/>
  <c r="H377" i="6"/>
  <c r="G377" i="6"/>
  <c r="F377" i="6"/>
  <c r="H376" i="6"/>
  <c r="G376" i="6"/>
  <c r="F376" i="6"/>
  <c r="H375" i="6"/>
  <c r="G375" i="6"/>
  <c r="F375" i="6"/>
  <c r="H374" i="6"/>
  <c r="G374" i="6"/>
  <c r="F374" i="6"/>
  <c r="H373" i="6"/>
  <c r="G373" i="6"/>
  <c r="F373" i="6"/>
  <c r="H372" i="6"/>
  <c r="G372" i="6"/>
  <c r="F372" i="6"/>
  <c r="H371" i="6"/>
  <c r="G371" i="6"/>
  <c r="F371" i="6"/>
  <c r="H370" i="6"/>
  <c r="G370" i="6"/>
  <c r="F370" i="6"/>
  <c r="H369" i="6"/>
  <c r="G369" i="6"/>
  <c r="F369" i="6"/>
  <c r="H368" i="6"/>
  <c r="G368" i="6"/>
  <c r="F368" i="6"/>
  <c r="H367" i="6"/>
  <c r="G367" i="6"/>
  <c r="F367" i="6"/>
  <c r="H366" i="6"/>
  <c r="G366" i="6"/>
  <c r="F366" i="6"/>
  <c r="H365" i="6"/>
  <c r="G365" i="6"/>
  <c r="F365" i="6"/>
  <c r="H364" i="6"/>
  <c r="G364" i="6"/>
  <c r="F364" i="6"/>
  <c r="H363" i="6"/>
  <c r="G363" i="6"/>
  <c r="F363" i="6"/>
  <c r="H362" i="6"/>
  <c r="G362" i="6"/>
  <c r="F362" i="6"/>
  <c r="H361" i="6"/>
  <c r="G361" i="6"/>
  <c r="F361" i="6"/>
  <c r="H360" i="6"/>
  <c r="G360" i="6"/>
  <c r="F360" i="6"/>
  <c r="H359" i="6"/>
  <c r="G359" i="6"/>
  <c r="F359" i="6"/>
  <c r="H358" i="6"/>
  <c r="G358" i="6"/>
  <c r="F358" i="6"/>
  <c r="H357" i="6"/>
  <c r="G357" i="6"/>
  <c r="F357" i="6"/>
  <c r="H356" i="6"/>
  <c r="G356" i="6"/>
  <c r="F356" i="6"/>
  <c r="H355" i="6"/>
  <c r="G355" i="6"/>
  <c r="F355" i="6"/>
  <c r="H354" i="6"/>
  <c r="G354" i="6"/>
  <c r="F354" i="6"/>
  <c r="H353" i="6"/>
  <c r="G353" i="6"/>
  <c r="F353" i="6"/>
  <c r="H352" i="6"/>
  <c r="G352" i="6"/>
  <c r="F352" i="6"/>
  <c r="H351" i="6"/>
  <c r="G351" i="6"/>
  <c r="F351" i="6"/>
  <c r="H350" i="6"/>
  <c r="G350" i="6"/>
  <c r="F350" i="6"/>
  <c r="H349" i="6"/>
  <c r="G349" i="6"/>
  <c r="F349" i="6"/>
  <c r="H348" i="6"/>
  <c r="G348" i="6"/>
  <c r="F348" i="6"/>
  <c r="H347" i="6"/>
  <c r="G347" i="6"/>
  <c r="F347" i="6"/>
  <c r="H346" i="6"/>
  <c r="G346" i="6"/>
  <c r="F346" i="6"/>
  <c r="H345" i="6"/>
  <c r="G345" i="6"/>
  <c r="F345" i="6"/>
  <c r="H344" i="6"/>
  <c r="G344" i="6"/>
  <c r="F344" i="6"/>
  <c r="H343" i="6"/>
  <c r="G343" i="6"/>
  <c r="F343" i="6"/>
  <c r="H342" i="6"/>
  <c r="G342" i="6"/>
  <c r="F342" i="6"/>
  <c r="H341" i="6"/>
  <c r="G341" i="6"/>
  <c r="F341" i="6"/>
  <c r="H340" i="6"/>
  <c r="G340" i="6"/>
  <c r="F340" i="6"/>
  <c r="H339" i="6"/>
  <c r="G339" i="6"/>
  <c r="F339" i="6"/>
  <c r="H338" i="6"/>
  <c r="G338" i="6"/>
  <c r="F338" i="6"/>
  <c r="H337" i="6"/>
  <c r="G337" i="6"/>
  <c r="F337" i="6"/>
  <c r="H336" i="6"/>
  <c r="G336" i="6"/>
  <c r="F336" i="6"/>
  <c r="H335" i="6"/>
  <c r="G335" i="6"/>
  <c r="F335" i="6"/>
  <c r="H334" i="6"/>
  <c r="G334" i="6"/>
  <c r="F334" i="6"/>
  <c r="H333" i="6"/>
  <c r="G333" i="6"/>
  <c r="F333" i="6"/>
  <c r="H332" i="6"/>
  <c r="G332" i="6"/>
  <c r="F332" i="6"/>
  <c r="H331" i="6"/>
  <c r="G331" i="6"/>
  <c r="F331" i="6"/>
  <c r="H330" i="6"/>
  <c r="G330" i="6"/>
  <c r="F330" i="6"/>
  <c r="H329" i="6"/>
  <c r="G329" i="6"/>
  <c r="F329" i="6"/>
  <c r="H328" i="6"/>
  <c r="G328" i="6"/>
  <c r="F328" i="6"/>
  <c r="H327" i="6"/>
  <c r="G327" i="6"/>
  <c r="F327" i="6"/>
  <c r="H326" i="6"/>
  <c r="G326" i="6"/>
  <c r="F326" i="6"/>
  <c r="H325" i="6"/>
  <c r="G325" i="6"/>
  <c r="F325" i="6"/>
  <c r="H324" i="6"/>
  <c r="G324" i="6"/>
  <c r="F324" i="6"/>
  <c r="H323" i="6"/>
  <c r="G323" i="6"/>
  <c r="F323" i="6"/>
  <c r="H322" i="6"/>
  <c r="G322" i="6"/>
  <c r="F322" i="6"/>
  <c r="H321" i="6"/>
  <c r="G321" i="6"/>
  <c r="F321" i="6"/>
  <c r="H320" i="6"/>
  <c r="G320" i="6"/>
  <c r="F320" i="6"/>
  <c r="H319" i="6"/>
  <c r="G319" i="6"/>
  <c r="F319" i="6"/>
  <c r="H318" i="6"/>
  <c r="G318" i="6"/>
  <c r="F318" i="6"/>
  <c r="H317" i="6"/>
  <c r="G317" i="6"/>
  <c r="F317" i="6"/>
  <c r="H316" i="6"/>
  <c r="G316" i="6"/>
  <c r="F316" i="6"/>
  <c r="H315" i="6"/>
  <c r="G315" i="6"/>
  <c r="F315" i="6"/>
  <c r="H314" i="6"/>
  <c r="G314" i="6"/>
  <c r="F314" i="6"/>
  <c r="H313" i="6"/>
  <c r="G313" i="6"/>
  <c r="F313" i="6"/>
  <c r="H312" i="6"/>
  <c r="G312" i="6"/>
  <c r="F312" i="6"/>
  <c r="H311" i="6"/>
  <c r="G311" i="6"/>
  <c r="F311" i="6"/>
  <c r="H310" i="6"/>
  <c r="G310" i="6"/>
  <c r="F310" i="6"/>
  <c r="H309" i="6"/>
  <c r="G309" i="6"/>
  <c r="F309" i="6"/>
  <c r="H308" i="6"/>
  <c r="G308" i="6"/>
  <c r="F308" i="6"/>
  <c r="H307" i="6"/>
  <c r="G307" i="6"/>
  <c r="F307" i="6"/>
  <c r="H306" i="6"/>
  <c r="G306" i="6"/>
  <c r="F306" i="6"/>
  <c r="H305" i="6"/>
  <c r="G305" i="6"/>
  <c r="F305" i="6"/>
  <c r="H304" i="6"/>
  <c r="G304" i="6"/>
  <c r="F304" i="6"/>
  <c r="H303" i="6"/>
  <c r="G303" i="6"/>
  <c r="F303" i="6"/>
  <c r="H302" i="6"/>
  <c r="G302" i="6"/>
  <c r="F302" i="6"/>
  <c r="H301" i="6"/>
  <c r="G301" i="6"/>
  <c r="F301" i="6"/>
  <c r="H300" i="6"/>
  <c r="G300" i="6"/>
  <c r="F300" i="6"/>
  <c r="H299" i="6"/>
  <c r="G299" i="6"/>
  <c r="F299" i="6"/>
  <c r="H298" i="6"/>
  <c r="G298" i="6"/>
  <c r="F298" i="6"/>
  <c r="H297" i="6"/>
  <c r="G297" i="6"/>
  <c r="F297" i="6"/>
  <c r="H296" i="6"/>
  <c r="G296" i="6"/>
  <c r="F296" i="6"/>
  <c r="H295" i="6"/>
  <c r="G295" i="6"/>
  <c r="F295" i="6"/>
  <c r="H294" i="6"/>
  <c r="G294" i="6"/>
  <c r="F294" i="6"/>
  <c r="H293" i="6"/>
  <c r="G293" i="6"/>
  <c r="F293" i="6"/>
  <c r="H292" i="6"/>
  <c r="G292" i="6"/>
  <c r="F292" i="6"/>
  <c r="H291" i="6"/>
  <c r="G291" i="6"/>
  <c r="F291" i="6"/>
  <c r="H290" i="6"/>
  <c r="G290" i="6"/>
  <c r="F290" i="6"/>
  <c r="H289" i="6"/>
  <c r="G289" i="6"/>
  <c r="F289" i="6"/>
  <c r="H288" i="6"/>
  <c r="G288" i="6"/>
  <c r="F288" i="6"/>
  <c r="H287" i="6"/>
  <c r="G287" i="6"/>
  <c r="F287" i="6"/>
  <c r="H286" i="6"/>
  <c r="G286" i="6"/>
  <c r="F286" i="6"/>
  <c r="H285" i="6"/>
  <c r="G285" i="6"/>
  <c r="F285" i="6"/>
  <c r="H284" i="6"/>
  <c r="G284" i="6"/>
  <c r="F284" i="6"/>
  <c r="H283" i="6"/>
  <c r="G283" i="6"/>
  <c r="F283" i="6"/>
  <c r="H282" i="6"/>
  <c r="G282" i="6"/>
  <c r="F282" i="6"/>
  <c r="H281" i="6"/>
  <c r="G281" i="6"/>
  <c r="F281" i="6"/>
  <c r="H280" i="6"/>
  <c r="G280" i="6"/>
  <c r="F280" i="6"/>
  <c r="H279" i="6"/>
  <c r="G279" i="6"/>
  <c r="F279" i="6"/>
  <c r="H278" i="6"/>
  <c r="G278" i="6"/>
  <c r="F278" i="6"/>
  <c r="H277" i="6"/>
  <c r="G277" i="6"/>
  <c r="F277" i="6"/>
  <c r="H276" i="6"/>
  <c r="G276" i="6"/>
  <c r="F276" i="6"/>
  <c r="H275" i="6"/>
  <c r="G275" i="6"/>
  <c r="F275" i="6"/>
  <c r="H274" i="6"/>
  <c r="G274" i="6"/>
  <c r="F274" i="6"/>
  <c r="H273" i="6"/>
  <c r="G273" i="6"/>
  <c r="F273" i="6"/>
  <c r="H272" i="6"/>
  <c r="G272" i="6"/>
  <c r="F272" i="6"/>
  <c r="H271" i="6"/>
  <c r="G271" i="6"/>
  <c r="F271" i="6"/>
  <c r="H270" i="6"/>
  <c r="G270" i="6"/>
  <c r="F270" i="6"/>
  <c r="H269" i="6"/>
  <c r="G269" i="6"/>
  <c r="F269" i="6"/>
  <c r="H268" i="6"/>
  <c r="G268" i="6"/>
  <c r="F268" i="6"/>
  <c r="H267" i="6"/>
  <c r="G267" i="6"/>
  <c r="F267" i="6"/>
  <c r="H266" i="6"/>
  <c r="G266" i="6"/>
  <c r="F266" i="6"/>
  <c r="H265" i="6"/>
  <c r="G265" i="6"/>
  <c r="F265" i="6"/>
  <c r="H264" i="6"/>
  <c r="G264" i="6"/>
  <c r="F264" i="6"/>
  <c r="H263" i="6"/>
  <c r="G263" i="6"/>
  <c r="F263" i="6"/>
  <c r="H262" i="6"/>
  <c r="G262" i="6"/>
  <c r="F262" i="6"/>
  <c r="H261" i="6"/>
  <c r="G261" i="6"/>
  <c r="F261" i="6"/>
  <c r="H260" i="6"/>
  <c r="G260" i="6"/>
  <c r="F260" i="6"/>
  <c r="H259" i="6"/>
  <c r="G259" i="6"/>
  <c r="F259" i="6"/>
  <c r="H258" i="6"/>
  <c r="G258" i="6"/>
  <c r="F258" i="6"/>
  <c r="H257" i="6"/>
  <c r="G257" i="6"/>
  <c r="F257" i="6"/>
  <c r="H256" i="6"/>
  <c r="G256" i="6"/>
  <c r="F256" i="6"/>
  <c r="H255" i="6"/>
  <c r="G255" i="6"/>
  <c r="F255" i="6"/>
  <c r="H254" i="6"/>
  <c r="G254" i="6"/>
  <c r="F254" i="6"/>
  <c r="H253" i="6"/>
  <c r="G253" i="6"/>
  <c r="F253" i="6"/>
  <c r="H252" i="6"/>
  <c r="G252" i="6"/>
  <c r="F252" i="6"/>
  <c r="H251" i="6"/>
  <c r="G251" i="6"/>
  <c r="F251" i="6"/>
  <c r="H250" i="6"/>
  <c r="G250" i="6"/>
  <c r="F250" i="6"/>
  <c r="H249" i="6"/>
  <c r="G249" i="6"/>
  <c r="F249" i="6"/>
  <c r="H248" i="6"/>
  <c r="G248" i="6"/>
  <c r="F248" i="6"/>
  <c r="H247" i="6"/>
  <c r="G247" i="6"/>
  <c r="F247" i="6"/>
  <c r="H246" i="6"/>
  <c r="G246" i="6"/>
  <c r="F246" i="6"/>
  <c r="H245" i="6"/>
  <c r="G245" i="6"/>
  <c r="F245" i="6"/>
  <c r="H244" i="6"/>
  <c r="G244" i="6"/>
  <c r="F244" i="6"/>
  <c r="H243" i="6"/>
  <c r="G243" i="6"/>
  <c r="F243" i="6"/>
  <c r="H242" i="6"/>
  <c r="G242" i="6"/>
  <c r="F242" i="6"/>
  <c r="H241" i="6"/>
  <c r="G241" i="6"/>
  <c r="F241" i="6"/>
  <c r="H240" i="6"/>
  <c r="G240" i="6"/>
  <c r="F240" i="6"/>
  <c r="H239" i="6"/>
  <c r="G239" i="6"/>
  <c r="F239" i="6"/>
  <c r="H238" i="6"/>
  <c r="G238" i="6"/>
  <c r="F238" i="6"/>
  <c r="H237" i="6"/>
  <c r="G237" i="6"/>
  <c r="F237" i="6"/>
  <c r="H236" i="6"/>
  <c r="G236" i="6"/>
  <c r="F236" i="6"/>
  <c r="H235" i="6"/>
  <c r="G235" i="6"/>
  <c r="F235" i="6"/>
  <c r="H234" i="6"/>
  <c r="G234" i="6"/>
  <c r="F234" i="6"/>
  <c r="H233" i="6"/>
  <c r="G233" i="6"/>
  <c r="F233" i="6"/>
  <c r="H232" i="6"/>
  <c r="G232" i="6"/>
  <c r="F232" i="6"/>
  <c r="H231" i="6"/>
  <c r="G231" i="6"/>
  <c r="F231" i="6"/>
  <c r="H230" i="6"/>
  <c r="G230" i="6"/>
  <c r="F230" i="6"/>
  <c r="H229" i="6"/>
  <c r="G229" i="6"/>
  <c r="F229" i="6"/>
  <c r="H228" i="6"/>
  <c r="G228" i="6"/>
  <c r="F228" i="6"/>
  <c r="H227" i="6"/>
  <c r="G227" i="6"/>
  <c r="F227" i="6"/>
  <c r="H226" i="6"/>
  <c r="G226" i="6"/>
  <c r="F226" i="6"/>
  <c r="H225" i="6"/>
  <c r="G225" i="6"/>
  <c r="F225" i="6"/>
  <c r="H224" i="6"/>
  <c r="G224" i="6"/>
  <c r="F224" i="6"/>
  <c r="H223" i="6"/>
  <c r="G223" i="6"/>
  <c r="F223" i="6"/>
  <c r="H222" i="6"/>
  <c r="G222" i="6"/>
  <c r="F222" i="6"/>
  <c r="H221" i="6"/>
  <c r="G221" i="6"/>
  <c r="F221" i="6"/>
  <c r="H220" i="6"/>
  <c r="G220" i="6"/>
  <c r="F220" i="6"/>
  <c r="H219" i="6"/>
  <c r="G219" i="6"/>
  <c r="F219" i="6"/>
  <c r="H218" i="6"/>
  <c r="G218" i="6"/>
  <c r="F218" i="6"/>
  <c r="H217" i="6"/>
  <c r="G217" i="6"/>
  <c r="F217" i="6"/>
  <c r="H216" i="6"/>
  <c r="G216" i="6"/>
  <c r="F216" i="6"/>
  <c r="H215" i="6"/>
  <c r="G215" i="6"/>
  <c r="F215" i="6"/>
  <c r="H214" i="6"/>
  <c r="G214" i="6"/>
  <c r="F214" i="6"/>
  <c r="H213" i="6"/>
  <c r="G213" i="6"/>
  <c r="F213" i="6"/>
  <c r="H212" i="6"/>
  <c r="G212" i="6"/>
  <c r="F212" i="6"/>
  <c r="H211" i="6"/>
  <c r="G211" i="6"/>
  <c r="F211" i="6"/>
  <c r="H210" i="6"/>
  <c r="G210" i="6"/>
  <c r="F210" i="6"/>
  <c r="H209" i="6"/>
  <c r="G209" i="6"/>
  <c r="F209" i="6"/>
  <c r="H208" i="6"/>
  <c r="G208" i="6"/>
  <c r="F208" i="6"/>
  <c r="H207" i="6"/>
  <c r="G207" i="6"/>
  <c r="F207" i="6"/>
  <c r="H206" i="6"/>
  <c r="G206" i="6"/>
  <c r="F206" i="6"/>
  <c r="H205" i="6"/>
  <c r="G205" i="6"/>
  <c r="F205" i="6"/>
  <c r="H204" i="6"/>
  <c r="G204" i="6"/>
  <c r="F204" i="6"/>
  <c r="H203" i="6"/>
  <c r="G203" i="6"/>
  <c r="F203" i="6"/>
  <c r="H202" i="6"/>
  <c r="G202" i="6"/>
  <c r="F202" i="6"/>
  <c r="H201" i="6"/>
  <c r="G201" i="6"/>
  <c r="F201" i="6"/>
  <c r="H200" i="6"/>
  <c r="G200" i="6"/>
  <c r="F200" i="6"/>
  <c r="H199" i="6"/>
  <c r="G199" i="6"/>
  <c r="F199" i="6"/>
  <c r="H198" i="6"/>
  <c r="G198" i="6"/>
  <c r="F198" i="6"/>
  <c r="H197" i="6"/>
  <c r="G197" i="6"/>
  <c r="F197" i="6"/>
  <c r="H196" i="6"/>
  <c r="G196" i="6"/>
  <c r="F196" i="6"/>
  <c r="H195" i="6"/>
  <c r="G195" i="6"/>
  <c r="F195" i="6"/>
  <c r="H194" i="6"/>
  <c r="G194" i="6"/>
  <c r="F194" i="6"/>
  <c r="H193" i="6"/>
  <c r="G193" i="6"/>
  <c r="F193" i="6"/>
  <c r="H192" i="6"/>
  <c r="G192" i="6"/>
  <c r="F192" i="6"/>
  <c r="H191" i="6"/>
  <c r="G191" i="6"/>
  <c r="F191" i="6"/>
  <c r="H190" i="6"/>
  <c r="G190" i="6"/>
  <c r="F190" i="6"/>
  <c r="H189" i="6"/>
  <c r="G189" i="6"/>
  <c r="F189" i="6"/>
  <c r="H188" i="6"/>
  <c r="G188" i="6"/>
  <c r="F188" i="6"/>
  <c r="H187" i="6"/>
  <c r="G187" i="6"/>
  <c r="F187" i="6"/>
  <c r="H186" i="6"/>
  <c r="G186" i="6"/>
  <c r="F186" i="6"/>
  <c r="H185" i="6"/>
  <c r="G185" i="6"/>
  <c r="F185" i="6"/>
  <c r="H184" i="6"/>
  <c r="G184" i="6"/>
  <c r="F184" i="6"/>
  <c r="H183" i="6"/>
  <c r="G183" i="6"/>
  <c r="F183" i="6"/>
  <c r="H182" i="6"/>
  <c r="G182" i="6"/>
  <c r="F182" i="6"/>
  <c r="H181" i="6"/>
  <c r="G181" i="6"/>
  <c r="F181" i="6"/>
  <c r="H180" i="6"/>
  <c r="G180" i="6"/>
  <c r="F180" i="6"/>
  <c r="H179" i="6"/>
  <c r="G179" i="6"/>
  <c r="F179" i="6"/>
  <c r="H178" i="6"/>
  <c r="G178" i="6"/>
  <c r="F178" i="6"/>
  <c r="H177" i="6"/>
  <c r="G177" i="6"/>
  <c r="F177" i="6"/>
  <c r="H176" i="6"/>
  <c r="G176" i="6"/>
  <c r="F176" i="6"/>
  <c r="H175" i="6"/>
  <c r="G175" i="6"/>
  <c r="F175" i="6"/>
  <c r="H174" i="6"/>
  <c r="G174" i="6"/>
  <c r="F174" i="6"/>
  <c r="H173" i="6"/>
  <c r="G173" i="6"/>
  <c r="F173" i="6"/>
  <c r="H172" i="6"/>
  <c r="G172" i="6"/>
  <c r="F172" i="6"/>
  <c r="H171" i="6"/>
  <c r="G171" i="6"/>
  <c r="F171" i="6"/>
  <c r="H170" i="6"/>
  <c r="G170" i="6"/>
  <c r="F170" i="6"/>
  <c r="H169" i="6"/>
  <c r="G169" i="6"/>
  <c r="F169" i="6"/>
  <c r="H168" i="6"/>
  <c r="G168" i="6"/>
  <c r="F168" i="6"/>
  <c r="H167" i="6"/>
  <c r="G167" i="6"/>
  <c r="F167" i="6"/>
  <c r="H166" i="6"/>
  <c r="G166" i="6"/>
  <c r="F166" i="6"/>
  <c r="H165" i="6"/>
  <c r="G165" i="6"/>
  <c r="F165" i="6"/>
  <c r="H164" i="6"/>
  <c r="G164" i="6"/>
  <c r="F164" i="6"/>
  <c r="H163" i="6"/>
  <c r="G163" i="6"/>
  <c r="F163" i="6"/>
  <c r="H162" i="6"/>
  <c r="G162" i="6"/>
  <c r="F162" i="6"/>
  <c r="H161" i="6"/>
  <c r="G161" i="6"/>
  <c r="F161" i="6"/>
  <c r="H160" i="6"/>
  <c r="G160" i="6"/>
  <c r="F160" i="6"/>
  <c r="H159" i="6"/>
  <c r="G159" i="6"/>
  <c r="F159" i="6"/>
  <c r="H158" i="6"/>
  <c r="G158" i="6"/>
  <c r="F158" i="6"/>
  <c r="H157" i="6"/>
  <c r="G157" i="6"/>
  <c r="F157" i="6"/>
  <c r="H156" i="6"/>
  <c r="G156" i="6"/>
  <c r="F156" i="6"/>
  <c r="H155" i="6"/>
  <c r="G155" i="6"/>
  <c r="F155" i="6"/>
  <c r="H154" i="6"/>
  <c r="G154" i="6"/>
  <c r="F154" i="6"/>
  <c r="H153" i="6"/>
  <c r="G153" i="6"/>
  <c r="F153" i="6"/>
  <c r="H152" i="6"/>
  <c r="G152" i="6"/>
  <c r="F152" i="6"/>
  <c r="H151" i="6"/>
  <c r="G151" i="6"/>
  <c r="F151" i="6"/>
  <c r="H150" i="6"/>
  <c r="G150" i="6"/>
  <c r="F150" i="6"/>
  <c r="H149" i="6"/>
  <c r="G149" i="6"/>
  <c r="F149" i="6"/>
  <c r="H148" i="6"/>
  <c r="G148" i="6"/>
  <c r="F148" i="6"/>
  <c r="H147" i="6"/>
  <c r="G147" i="6"/>
  <c r="F147" i="6"/>
  <c r="H146" i="6"/>
  <c r="G146" i="6"/>
  <c r="F146" i="6"/>
  <c r="H145" i="6"/>
  <c r="G145" i="6"/>
  <c r="F145" i="6"/>
  <c r="H144" i="6"/>
  <c r="G144" i="6"/>
  <c r="F144" i="6"/>
  <c r="H143" i="6"/>
  <c r="G143" i="6"/>
  <c r="F143" i="6"/>
  <c r="H142" i="6"/>
  <c r="G142" i="6"/>
  <c r="F142" i="6"/>
  <c r="H141" i="6"/>
  <c r="G141" i="6"/>
  <c r="F141" i="6"/>
  <c r="H140" i="6"/>
  <c r="G140" i="6"/>
  <c r="F140" i="6"/>
  <c r="H139" i="6"/>
  <c r="G139" i="6"/>
  <c r="F139" i="6"/>
  <c r="H138" i="6"/>
  <c r="G138" i="6"/>
  <c r="F138" i="6"/>
  <c r="H137" i="6"/>
  <c r="G137" i="6"/>
  <c r="F137" i="6"/>
  <c r="H136" i="6"/>
  <c r="G136" i="6"/>
  <c r="F136" i="6"/>
  <c r="H135" i="6"/>
  <c r="G135" i="6"/>
  <c r="F135" i="6"/>
  <c r="H134" i="6"/>
  <c r="G134" i="6"/>
  <c r="F134" i="6"/>
  <c r="H133" i="6"/>
  <c r="G133" i="6"/>
  <c r="F133" i="6"/>
  <c r="H132" i="6"/>
  <c r="G132" i="6"/>
  <c r="F132" i="6"/>
  <c r="H131" i="6"/>
  <c r="G131" i="6"/>
  <c r="F131" i="6"/>
  <c r="H130" i="6"/>
  <c r="G130" i="6"/>
  <c r="F130" i="6"/>
  <c r="H129" i="6"/>
  <c r="G129" i="6"/>
  <c r="F129" i="6"/>
  <c r="H128" i="6"/>
  <c r="G128" i="6"/>
  <c r="F128" i="6"/>
  <c r="H127" i="6"/>
  <c r="G127" i="6"/>
  <c r="F127" i="6"/>
  <c r="H126" i="6"/>
  <c r="G126" i="6"/>
  <c r="F126" i="6"/>
  <c r="H125" i="6"/>
  <c r="G125" i="6"/>
  <c r="F125" i="6"/>
  <c r="H124" i="6"/>
  <c r="G124" i="6"/>
  <c r="F124" i="6"/>
  <c r="H123" i="6"/>
  <c r="G123" i="6"/>
  <c r="F123" i="6"/>
  <c r="H122" i="6"/>
  <c r="G122" i="6"/>
  <c r="F122" i="6"/>
  <c r="H121" i="6"/>
  <c r="G121" i="6"/>
  <c r="F121" i="6"/>
  <c r="H120" i="6"/>
  <c r="G120" i="6"/>
  <c r="F120" i="6"/>
  <c r="H119" i="6"/>
  <c r="G119" i="6"/>
  <c r="F119" i="6"/>
  <c r="H118" i="6"/>
  <c r="G118" i="6"/>
  <c r="F118" i="6"/>
  <c r="H117" i="6"/>
  <c r="G117" i="6"/>
  <c r="F117" i="6"/>
  <c r="H116" i="6"/>
  <c r="G116" i="6"/>
  <c r="F116" i="6"/>
  <c r="H115" i="6"/>
  <c r="G115" i="6"/>
  <c r="F115" i="6"/>
  <c r="H114" i="6"/>
  <c r="G114" i="6"/>
  <c r="F114" i="6"/>
  <c r="H113" i="6"/>
  <c r="G113" i="6"/>
  <c r="F113" i="6"/>
  <c r="H112" i="6"/>
  <c r="G112" i="6"/>
  <c r="F112" i="6"/>
  <c r="H111" i="6"/>
  <c r="G111" i="6"/>
  <c r="F111" i="6"/>
  <c r="H110" i="6"/>
  <c r="G110" i="6"/>
  <c r="F110" i="6"/>
  <c r="H109" i="6"/>
  <c r="G109" i="6"/>
  <c r="F109" i="6"/>
  <c r="H108" i="6"/>
  <c r="G108" i="6"/>
  <c r="F108" i="6"/>
  <c r="H107" i="6"/>
  <c r="G107" i="6"/>
  <c r="F107" i="6"/>
  <c r="H106" i="6"/>
  <c r="G106" i="6"/>
  <c r="F106" i="6"/>
  <c r="H105" i="6"/>
  <c r="G105" i="6"/>
  <c r="F105" i="6"/>
  <c r="H104" i="6"/>
  <c r="G104" i="6"/>
  <c r="F104" i="6"/>
  <c r="H103" i="6"/>
  <c r="G103" i="6"/>
  <c r="F103" i="6"/>
  <c r="H102" i="6"/>
  <c r="G102" i="6"/>
  <c r="F102" i="6"/>
  <c r="H101" i="6"/>
  <c r="G101" i="6"/>
  <c r="F101" i="6"/>
  <c r="H100" i="6"/>
  <c r="G100" i="6"/>
  <c r="F100" i="6"/>
  <c r="H99" i="6"/>
  <c r="G99" i="6"/>
  <c r="F99" i="6"/>
  <c r="H98" i="6"/>
  <c r="G98" i="6"/>
  <c r="F98" i="6"/>
  <c r="H97" i="6"/>
  <c r="G97" i="6"/>
  <c r="F97" i="6"/>
  <c r="H96" i="6"/>
  <c r="G96" i="6"/>
  <c r="F96" i="6"/>
  <c r="H95" i="6"/>
  <c r="G95" i="6"/>
  <c r="F95" i="6"/>
  <c r="H94" i="6"/>
  <c r="G94" i="6"/>
  <c r="F94" i="6"/>
  <c r="H93" i="6"/>
  <c r="G93" i="6"/>
  <c r="F93" i="6"/>
  <c r="H92" i="6"/>
  <c r="G92" i="6"/>
  <c r="F92" i="6"/>
  <c r="H91" i="6"/>
  <c r="G91" i="6"/>
  <c r="F91" i="6"/>
  <c r="H90" i="6"/>
  <c r="G90" i="6"/>
  <c r="F90" i="6"/>
  <c r="H89" i="6"/>
  <c r="G89" i="6"/>
  <c r="F89" i="6"/>
  <c r="H88" i="6"/>
  <c r="G88" i="6"/>
  <c r="F88" i="6"/>
  <c r="H87" i="6"/>
  <c r="G87" i="6"/>
  <c r="F87" i="6"/>
  <c r="H86" i="6"/>
  <c r="G86" i="6"/>
  <c r="F86" i="6"/>
  <c r="H85" i="6"/>
  <c r="G85" i="6"/>
  <c r="F85" i="6"/>
  <c r="H84" i="6"/>
  <c r="G84" i="6"/>
  <c r="F84" i="6"/>
  <c r="H83" i="6"/>
  <c r="G83" i="6"/>
  <c r="F83" i="6"/>
  <c r="H82" i="6"/>
  <c r="G82" i="6"/>
  <c r="F82" i="6"/>
  <c r="H81" i="6"/>
  <c r="G81" i="6"/>
  <c r="F81" i="6"/>
  <c r="H80" i="6"/>
  <c r="G80" i="6"/>
  <c r="F80" i="6"/>
  <c r="H79" i="6"/>
  <c r="G79" i="6"/>
  <c r="F79" i="6"/>
  <c r="H78" i="6"/>
  <c r="G78" i="6"/>
  <c r="F78" i="6"/>
  <c r="H77" i="6"/>
  <c r="G77" i="6"/>
  <c r="F77" i="6"/>
  <c r="H76" i="6"/>
  <c r="G76" i="6"/>
  <c r="F76" i="6"/>
  <c r="H75" i="6"/>
  <c r="G75" i="6"/>
  <c r="F75" i="6"/>
  <c r="H74" i="6"/>
  <c r="G74" i="6"/>
  <c r="F74" i="6"/>
  <c r="H73" i="6"/>
  <c r="G73" i="6"/>
  <c r="F73" i="6"/>
  <c r="H72" i="6"/>
  <c r="G72" i="6"/>
  <c r="F72" i="6"/>
  <c r="H71" i="6"/>
  <c r="G71" i="6"/>
  <c r="F71" i="6"/>
  <c r="H70" i="6"/>
  <c r="G70" i="6"/>
  <c r="F70" i="6"/>
  <c r="H69" i="6"/>
  <c r="G69" i="6"/>
  <c r="F69" i="6"/>
  <c r="H68" i="6"/>
  <c r="G68" i="6"/>
  <c r="F68" i="6"/>
  <c r="H67" i="6"/>
  <c r="G67" i="6"/>
  <c r="F67" i="6"/>
  <c r="H66" i="6"/>
  <c r="G66" i="6"/>
  <c r="F66" i="6"/>
  <c r="H65" i="6"/>
  <c r="G65" i="6"/>
  <c r="F65" i="6"/>
  <c r="H64" i="6"/>
  <c r="G64" i="6"/>
  <c r="F64" i="6"/>
  <c r="H63" i="6"/>
  <c r="G63" i="6"/>
  <c r="F63" i="6"/>
  <c r="H62" i="6"/>
  <c r="G62" i="6"/>
  <c r="F62" i="6"/>
  <c r="H61" i="6"/>
  <c r="G61" i="6"/>
  <c r="F61" i="6"/>
  <c r="H60" i="6"/>
  <c r="G60" i="6"/>
  <c r="F60" i="6"/>
  <c r="H59" i="6"/>
  <c r="G59" i="6"/>
  <c r="F59" i="6"/>
  <c r="H58" i="6"/>
  <c r="G58" i="6"/>
  <c r="F58" i="6"/>
  <c r="H57" i="6"/>
  <c r="G57" i="6"/>
  <c r="F57" i="6"/>
  <c r="H56" i="6"/>
  <c r="G56" i="6"/>
  <c r="F56" i="6"/>
  <c r="H55" i="6"/>
  <c r="G55" i="6"/>
  <c r="F55" i="6"/>
  <c r="H54" i="6"/>
  <c r="G54" i="6"/>
  <c r="F54" i="6"/>
  <c r="H53" i="6"/>
  <c r="G53" i="6"/>
  <c r="F53" i="6"/>
  <c r="H52" i="6"/>
  <c r="G52" i="6"/>
  <c r="F52" i="6"/>
  <c r="H51" i="6"/>
  <c r="G51" i="6"/>
  <c r="F51" i="6"/>
  <c r="H50" i="6"/>
  <c r="G50" i="6"/>
  <c r="F50" i="6"/>
  <c r="H49" i="6"/>
  <c r="G49" i="6"/>
  <c r="F49" i="6"/>
  <c r="H48" i="6"/>
  <c r="G48" i="6"/>
  <c r="F48" i="6"/>
  <c r="H47" i="6"/>
  <c r="G47" i="6"/>
  <c r="F47" i="6"/>
  <c r="H46" i="6"/>
  <c r="G46" i="6"/>
  <c r="F46" i="6"/>
  <c r="H45" i="6"/>
  <c r="G45" i="6"/>
  <c r="F45" i="6"/>
  <c r="H44" i="6"/>
  <c r="G44" i="6"/>
  <c r="F44" i="6"/>
  <c r="H43" i="6"/>
  <c r="G43" i="6"/>
  <c r="F43" i="6"/>
  <c r="H42" i="6"/>
  <c r="G42" i="6"/>
  <c r="F42" i="6"/>
  <c r="H41" i="6"/>
  <c r="G41" i="6"/>
  <c r="F41" i="6"/>
  <c r="H40" i="6"/>
  <c r="G40" i="6"/>
  <c r="F40" i="6"/>
  <c r="H39" i="6"/>
  <c r="G39" i="6"/>
  <c r="F39" i="6"/>
  <c r="H38" i="6"/>
  <c r="G38" i="6"/>
  <c r="F38" i="6"/>
  <c r="H37" i="6"/>
  <c r="G37" i="6"/>
  <c r="F37" i="6"/>
  <c r="H36" i="6"/>
  <c r="G36" i="6"/>
  <c r="F36" i="6"/>
  <c r="H35" i="6"/>
  <c r="G35" i="6"/>
  <c r="F35" i="6"/>
  <c r="H34" i="6"/>
  <c r="G34" i="6"/>
  <c r="F34" i="6"/>
  <c r="H33" i="6"/>
  <c r="G33" i="6"/>
  <c r="F33" i="6"/>
  <c r="H32" i="6"/>
  <c r="G32" i="6"/>
  <c r="F32" i="6"/>
  <c r="H31" i="6"/>
  <c r="G31" i="6"/>
  <c r="F31" i="6"/>
  <c r="H30" i="6"/>
  <c r="G30" i="6"/>
  <c r="F30" i="6"/>
  <c r="H29" i="6"/>
  <c r="G29" i="6"/>
  <c r="F29" i="6"/>
  <c r="H28" i="6"/>
  <c r="G28" i="6"/>
  <c r="F28" i="6"/>
  <c r="H27" i="6"/>
  <c r="G27" i="6"/>
  <c r="F27" i="6"/>
  <c r="H26" i="6"/>
  <c r="G26" i="6"/>
  <c r="F26" i="6"/>
  <c r="H25" i="6"/>
  <c r="G25" i="6"/>
  <c r="F25" i="6"/>
  <c r="H24" i="6"/>
  <c r="G24" i="6"/>
  <c r="F24" i="6"/>
  <c r="H23" i="6"/>
  <c r="G23" i="6"/>
  <c r="F23" i="6"/>
  <c r="H22" i="6"/>
  <c r="G22" i="6"/>
  <c r="F22" i="6"/>
  <c r="H21" i="6"/>
  <c r="G21" i="6"/>
  <c r="F21" i="6"/>
  <c r="H20" i="6"/>
  <c r="G20" i="6"/>
  <c r="F20" i="6"/>
  <c r="H19" i="6"/>
  <c r="G19" i="6"/>
  <c r="F19" i="6"/>
  <c r="H18" i="6"/>
  <c r="G18" i="6"/>
  <c r="F18" i="6"/>
  <c r="H17" i="6"/>
  <c r="G17" i="6"/>
  <c r="F17" i="6"/>
  <c r="H16" i="6"/>
  <c r="G16" i="6"/>
  <c r="F16" i="6"/>
  <c r="H15" i="6"/>
  <c r="G15" i="6"/>
  <c r="F15" i="6"/>
  <c r="H14" i="6"/>
  <c r="G14" i="6"/>
  <c r="F14" i="6"/>
  <c r="H13" i="6"/>
  <c r="G13" i="6"/>
  <c r="F13" i="6"/>
  <c r="H12" i="6"/>
  <c r="G12" i="6"/>
  <c r="F12" i="6"/>
  <c r="H11" i="6"/>
  <c r="G11" i="6"/>
  <c r="F11" i="6"/>
  <c r="H10" i="6"/>
  <c r="G10" i="6"/>
  <c r="F10" i="6"/>
  <c r="H9" i="6"/>
  <c r="G9" i="6"/>
  <c r="F9" i="6"/>
  <c r="H8" i="6"/>
  <c r="G8" i="6"/>
  <c r="F8" i="6"/>
  <c r="H7" i="6"/>
  <c r="G7" i="6"/>
  <c r="F7" i="6"/>
  <c r="H6" i="6"/>
  <c r="G6" i="6"/>
  <c r="F6" i="6"/>
  <c r="H5" i="6"/>
  <c r="G5" i="6"/>
  <c r="F5" i="6"/>
  <c r="H4" i="6"/>
  <c r="G4" i="6"/>
  <c r="F4" i="6"/>
  <c r="H3" i="6"/>
  <c r="G3" i="6"/>
  <c r="F3" i="6"/>
  <c r="T480" i="5"/>
  <c r="U480" i="5"/>
  <c r="V480" i="5"/>
  <c r="W480" i="5"/>
  <c r="X480" i="5"/>
  <c r="Z480" i="5"/>
  <c r="AA480" i="5"/>
  <c r="AB480" i="5"/>
  <c r="AC480" i="5"/>
  <c r="AD480" i="5"/>
  <c r="T481" i="5"/>
  <c r="U481" i="5"/>
  <c r="V481" i="5"/>
  <c r="W481" i="5"/>
  <c r="X481" i="5"/>
  <c r="Z481" i="5"/>
  <c r="AA481" i="5"/>
  <c r="AB481" i="5"/>
  <c r="AC481" i="5"/>
  <c r="AD481" i="5"/>
  <c r="AD479" i="5"/>
  <c r="AC479" i="5"/>
  <c r="AB479" i="5"/>
  <c r="AA479" i="5"/>
  <c r="Z479" i="5"/>
  <c r="X479" i="5"/>
  <c r="W479" i="5"/>
  <c r="V479" i="5"/>
  <c r="U479" i="5"/>
  <c r="T479" i="5"/>
  <c r="AD478" i="5"/>
  <c r="AC478" i="5"/>
  <c r="AB478" i="5"/>
  <c r="AA478" i="5"/>
  <c r="Z478" i="5"/>
  <c r="X478" i="5"/>
  <c r="W478" i="5"/>
  <c r="V478" i="5"/>
  <c r="U478" i="5"/>
  <c r="T478" i="5"/>
  <c r="AD477" i="5"/>
  <c r="AC477" i="5"/>
  <c r="AB477" i="5"/>
  <c r="AA477" i="5"/>
  <c r="Z477" i="5"/>
  <c r="X477" i="5"/>
  <c r="W477" i="5"/>
  <c r="V477" i="5"/>
  <c r="U477" i="5"/>
  <c r="T477" i="5"/>
  <c r="AD476" i="5"/>
  <c r="AC476" i="5"/>
  <c r="AB476" i="5"/>
  <c r="AA476" i="5"/>
  <c r="Z476" i="5"/>
  <c r="X476" i="5"/>
  <c r="W476" i="5"/>
  <c r="V476" i="5"/>
  <c r="U476" i="5"/>
  <c r="T476" i="5"/>
  <c r="AD475" i="5"/>
  <c r="AC475" i="5"/>
  <c r="AB475" i="5"/>
  <c r="AA475" i="5"/>
  <c r="Z475" i="5"/>
  <c r="X475" i="5"/>
  <c r="W475" i="5"/>
  <c r="V475" i="5"/>
  <c r="U475" i="5"/>
  <c r="T475" i="5"/>
  <c r="AD474" i="5"/>
  <c r="AC474" i="5"/>
  <c r="AB474" i="5"/>
  <c r="AA474" i="5"/>
  <c r="Z474" i="5"/>
  <c r="X474" i="5"/>
  <c r="W474" i="5"/>
  <c r="V474" i="5"/>
  <c r="U474" i="5"/>
  <c r="T474" i="5"/>
  <c r="AD473" i="5"/>
  <c r="AC473" i="5"/>
  <c r="AB473" i="5"/>
  <c r="AA473" i="5"/>
  <c r="Z473" i="5"/>
  <c r="X473" i="5"/>
  <c r="W473" i="5"/>
  <c r="V473" i="5"/>
  <c r="U473" i="5"/>
  <c r="T473" i="5"/>
  <c r="AD472" i="5"/>
  <c r="AC472" i="5"/>
  <c r="AB472" i="5"/>
  <c r="AA472" i="5"/>
  <c r="Z472" i="5"/>
  <c r="X472" i="5"/>
  <c r="W472" i="5"/>
  <c r="V472" i="5"/>
  <c r="U472" i="5"/>
  <c r="T472" i="5"/>
  <c r="AD471" i="5"/>
  <c r="AC471" i="5"/>
  <c r="AB471" i="5"/>
  <c r="AA471" i="5"/>
  <c r="Z471" i="5"/>
  <c r="X471" i="5"/>
  <c r="W471" i="5"/>
  <c r="V471" i="5"/>
  <c r="U471" i="5"/>
  <c r="T471" i="5"/>
  <c r="AD470" i="5"/>
  <c r="AC470" i="5"/>
  <c r="AB470" i="5"/>
  <c r="AA470" i="5"/>
  <c r="Z470" i="5"/>
  <c r="X470" i="5"/>
  <c r="W470" i="5"/>
  <c r="V470" i="5"/>
  <c r="U470" i="5"/>
  <c r="T470" i="5"/>
  <c r="AD469" i="5"/>
  <c r="AC469" i="5"/>
  <c r="AB469" i="5"/>
  <c r="AA469" i="5"/>
  <c r="Z469" i="5"/>
  <c r="X469" i="5"/>
  <c r="W469" i="5"/>
  <c r="V469" i="5"/>
  <c r="U469" i="5"/>
  <c r="T469" i="5"/>
  <c r="AD468" i="5"/>
  <c r="AC468" i="5"/>
  <c r="AB468" i="5"/>
  <c r="AA468" i="5"/>
  <c r="Z468" i="5"/>
  <c r="X468" i="5"/>
  <c r="W468" i="5"/>
  <c r="V468" i="5"/>
  <c r="U468" i="5"/>
  <c r="T468" i="5"/>
  <c r="AD467" i="5"/>
  <c r="AC467" i="5"/>
  <c r="AB467" i="5"/>
  <c r="AA467" i="5"/>
  <c r="Z467" i="5"/>
  <c r="X467" i="5"/>
  <c r="W467" i="5"/>
  <c r="V467" i="5"/>
  <c r="U467" i="5"/>
  <c r="T467" i="5"/>
  <c r="AD466" i="5"/>
  <c r="AC466" i="5"/>
  <c r="AB466" i="5"/>
  <c r="AA466" i="5"/>
  <c r="Z466" i="5"/>
  <c r="X466" i="5"/>
  <c r="W466" i="5"/>
  <c r="V466" i="5"/>
  <c r="U466" i="5"/>
  <c r="T466" i="5"/>
  <c r="AD465" i="5"/>
  <c r="AC465" i="5"/>
  <c r="AB465" i="5"/>
  <c r="AA465" i="5"/>
  <c r="Z465" i="5"/>
  <c r="X465" i="5"/>
  <c r="W465" i="5"/>
  <c r="V465" i="5"/>
  <c r="U465" i="5"/>
  <c r="T465" i="5"/>
  <c r="AD464" i="5"/>
  <c r="AC464" i="5"/>
  <c r="AB464" i="5"/>
  <c r="AA464" i="5"/>
  <c r="Z464" i="5"/>
  <c r="X464" i="5"/>
  <c r="W464" i="5"/>
  <c r="V464" i="5"/>
  <c r="U464" i="5"/>
  <c r="T464" i="5"/>
  <c r="AD463" i="5"/>
  <c r="AC463" i="5"/>
  <c r="AB463" i="5"/>
  <c r="AA463" i="5"/>
  <c r="Z463" i="5"/>
  <c r="X463" i="5"/>
  <c r="W463" i="5"/>
  <c r="V463" i="5"/>
  <c r="U463" i="5"/>
  <c r="T463" i="5"/>
  <c r="AD462" i="5"/>
  <c r="AC462" i="5"/>
  <c r="AB462" i="5"/>
  <c r="AA462" i="5"/>
  <c r="Z462" i="5"/>
  <c r="X462" i="5"/>
  <c r="W462" i="5"/>
  <c r="V462" i="5"/>
  <c r="U462" i="5"/>
  <c r="T462" i="5"/>
  <c r="AD461" i="5"/>
  <c r="AC461" i="5"/>
  <c r="AB461" i="5"/>
  <c r="AA461" i="5"/>
  <c r="Z461" i="5"/>
  <c r="X461" i="5"/>
  <c r="W461" i="5"/>
  <c r="V461" i="5"/>
  <c r="U461" i="5"/>
  <c r="T461" i="5"/>
  <c r="AD460" i="5"/>
  <c r="AC460" i="5"/>
  <c r="AB460" i="5"/>
  <c r="AA460" i="5"/>
  <c r="Z460" i="5"/>
  <c r="X460" i="5"/>
  <c r="W460" i="5"/>
  <c r="V460" i="5"/>
  <c r="U460" i="5"/>
  <c r="T460" i="5"/>
  <c r="AD459" i="5"/>
  <c r="AC459" i="5"/>
  <c r="AB459" i="5"/>
  <c r="AA459" i="5"/>
  <c r="Z459" i="5"/>
  <c r="X459" i="5"/>
  <c r="W459" i="5"/>
  <c r="V459" i="5"/>
  <c r="U459" i="5"/>
  <c r="T459" i="5"/>
  <c r="AD458" i="5"/>
  <c r="AC458" i="5"/>
  <c r="AB458" i="5"/>
  <c r="AA458" i="5"/>
  <c r="Z458" i="5"/>
  <c r="X458" i="5"/>
  <c r="W458" i="5"/>
  <c r="V458" i="5"/>
  <c r="U458" i="5"/>
  <c r="T458" i="5"/>
  <c r="AD457" i="5"/>
  <c r="AC457" i="5"/>
  <c r="AB457" i="5"/>
  <c r="AA457" i="5"/>
  <c r="Z457" i="5"/>
  <c r="X457" i="5"/>
  <c r="W457" i="5"/>
  <c r="V457" i="5"/>
  <c r="U457" i="5"/>
  <c r="T457" i="5"/>
  <c r="AD456" i="5"/>
  <c r="AC456" i="5"/>
  <c r="AB456" i="5"/>
  <c r="AA456" i="5"/>
  <c r="Z456" i="5"/>
  <c r="X456" i="5"/>
  <c r="W456" i="5"/>
  <c r="V456" i="5"/>
  <c r="U456" i="5"/>
  <c r="T456" i="5"/>
  <c r="AD455" i="5"/>
  <c r="AC455" i="5"/>
  <c r="AB455" i="5"/>
  <c r="AA455" i="5"/>
  <c r="Z455" i="5"/>
  <c r="X455" i="5"/>
  <c r="W455" i="5"/>
  <c r="V455" i="5"/>
  <c r="U455" i="5"/>
  <c r="T455" i="5"/>
  <c r="AD454" i="5"/>
  <c r="AC454" i="5"/>
  <c r="AB454" i="5"/>
  <c r="AA454" i="5"/>
  <c r="Z454" i="5"/>
  <c r="X454" i="5"/>
  <c r="W454" i="5"/>
  <c r="V454" i="5"/>
  <c r="U454" i="5"/>
  <c r="T454" i="5"/>
  <c r="AD453" i="5"/>
  <c r="AC453" i="5"/>
  <c r="AB453" i="5"/>
  <c r="AA453" i="5"/>
  <c r="Z453" i="5"/>
  <c r="X453" i="5"/>
  <c r="W453" i="5"/>
  <c r="V453" i="5"/>
  <c r="U453" i="5"/>
  <c r="T453" i="5"/>
  <c r="AD452" i="5"/>
  <c r="AC452" i="5"/>
  <c r="AB452" i="5"/>
  <c r="AA452" i="5"/>
  <c r="Z452" i="5"/>
  <c r="X452" i="5"/>
  <c r="W452" i="5"/>
  <c r="V452" i="5"/>
  <c r="U452" i="5"/>
  <c r="T452" i="5"/>
  <c r="AD451" i="5"/>
  <c r="AC451" i="5"/>
  <c r="AB451" i="5"/>
  <c r="AA451" i="5"/>
  <c r="Z451" i="5"/>
  <c r="X451" i="5"/>
  <c r="W451" i="5"/>
  <c r="V451" i="5"/>
  <c r="U451" i="5"/>
  <c r="T451" i="5"/>
  <c r="AD450" i="5"/>
  <c r="AC450" i="5"/>
  <c r="AB450" i="5"/>
  <c r="AA450" i="5"/>
  <c r="Z450" i="5"/>
  <c r="X450" i="5"/>
  <c r="W450" i="5"/>
  <c r="V450" i="5"/>
  <c r="U450" i="5"/>
  <c r="T450" i="5"/>
  <c r="AD449" i="5"/>
  <c r="AC449" i="5"/>
  <c r="AB449" i="5"/>
  <c r="AA449" i="5"/>
  <c r="Z449" i="5"/>
  <c r="X449" i="5"/>
  <c r="W449" i="5"/>
  <c r="V449" i="5"/>
  <c r="U449" i="5"/>
  <c r="T449" i="5"/>
  <c r="AD448" i="5"/>
  <c r="AC448" i="5"/>
  <c r="AB448" i="5"/>
  <c r="AA448" i="5"/>
  <c r="Z448" i="5"/>
  <c r="X448" i="5"/>
  <c r="W448" i="5"/>
  <c r="V448" i="5"/>
  <c r="U448" i="5"/>
  <c r="T448" i="5"/>
  <c r="AD447" i="5"/>
  <c r="AC447" i="5"/>
  <c r="AB447" i="5"/>
  <c r="AA447" i="5"/>
  <c r="Z447" i="5"/>
  <c r="X447" i="5"/>
  <c r="W447" i="5"/>
  <c r="V447" i="5"/>
  <c r="U447" i="5"/>
  <c r="T447" i="5"/>
  <c r="AD446" i="5"/>
  <c r="AC446" i="5"/>
  <c r="AB446" i="5"/>
  <c r="AA446" i="5"/>
  <c r="Z446" i="5"/>
  <c r="X446" i="5"/>
  <c r="W446" i="5"/>
  <c r="V446" i="5"/>
  <c r="U446" i="5"/>
  <c r="T446" i="5"/>
  <c r="AD445" i="5"/>
  <c r="AC445" i="5"/>
  <c r="AB445" i="5"/>
  <c r="AA445" i="5"/>
  <c r="Z445" i="5"/>
  <c r="X445" i="5"/>
  <c r="W445" i="5"/>
  <c r="V445" i="5"/>
  <c r="U445" i="5"/>
  <c r="T445" i="5"/>
  <c r="AD444" i="5"/>
  <c r="AC444" i="5"/>
  <c r="AB444" i="5"/>
  <c r="AA444" i="5"/>
  <c r="Z444" i="5"/>
  <c r="X444" i="5"/>
  <c r="W444" i="5"/>
  <c r="V444" i="5"/>
  <c r="U444" i="5"/>
  <c r="T444" i="5"/>
  <c r="AD443" i="5"/>
  <c r="AC443" i="5"/>
  <c r="AB443" i="5"/>
  <c r="AA443" i="5"/>
  <c r="Z443" i="5"/>
  <c r="X443" i="5"/>
  <c r="W443" i="5"/>
  <c r="V443" i="5"/>
  <c r="U443" i="5"/>
  <c r="T443" i="5"/>
  <c r="AD442" i="5"/>
  <c r="AC442" i="5"/>
  <c r="AB442" i="5"/>
  <c r="AA442" i="5"/>
  <c r="Z442" i="5"/>
  <c r="X442" i="5"/>
  <c r="W442" i="5"/>
  <c r="V442" i="5"/>
  <c r="U442" i="5"/>
  <c r="T442" i="5"/>
  <c r="AD441" i="5"/>
  <c r="AC441" i="5"/>
  <c r="AB441" i="5"/>
  <c r="AA441" i="5"/>
  <c r="Z441" i="5"/>
  <c r="X441" i="5"/>
  <c r="W441" i="5"/>
  <c r="V441" i="5"/>
  <c r="U441" i="5"/>
  <c r="T441" i="5"/>
  <c r="AD440" i="5"/>
  <c r="AC440" i="5"/>
  <c r="AB440" i="5"/>
  <c r="AA440" i="5"/>
  <c r="Z440" i="5"/>
  <c r="X440" i="5"/>
  <c r="W440" i="5"/>
  <c r="V440" i="5"/>
  <c r="U440" i="5"/>
  <c r="T440" i="5"/>
  <c r="AD439" i="5"/>
  <c r="AC439" i="5"/>
  <c r="AB439" i="5"/>
  <c r="AA439" i="5"/>
  <c r="Z439" i="5"/>
  <c r="X439" i="5"/>
  <c r="W439" i="5"/>
  <c r="V439" i="5"/>
  <c r="U439" i="5"/>
  <c r="T439" i="5"/>
  <c r="AD438" i="5"/>
  <c r="AC438" i="5"/>
  <c r="AB438" i="5"/>
  <c r="AA438" i="5"/>
  <c r="Z438" i="5"/>
  <c r="X438" i="5"/>
  <c r="W438" i="5"/>
  <c r="V438" i="5"/>
  <c r="U438" i="5"/>
  <c r="T438" i="5"/>
  <c r="AD437" i="5"/>
  <c r="AC437" i="5"/>
  <c r="AB437" i="5"/>
  <c r="AA437" i="5"/>
  <c r="Z437" i="5"/>
  <c r="X437" i="5"/>
  <c r="W437" i="5"/>
  <c r="V437" i="5"/>
  <c r="U437" i="5"/>
  <c r="T437" i="5"/>
  <c r="AD436" i="5"/>
  <c r="AC436" i="5"/>
  <c r="AB436" i="5"/>
  <c r="AA436" i="5"/>
  <c r="Z436" i="5"/>
  <c r="X436" i="5"/>
  <c r="W436" i="5"/>
  <c r="V436" i="5"/>
  <c r="U436" i="5"/>
  <c r="T436" i="5"/>
  <c r="AD435" i="5"/>
  <c r="AC435" i="5"/>
  <c r="AB435" i="5"/>
  <c r="AA435" i="5"/>
  <c r="Z435" i="5"/>
  <c r="X435" i="5"/>
  <c r="W435" i="5"/>
  <c r="V435" i="5"/>
  <c r="U435" i="5"/>
  <c r="T435" i="5"/>
  <c r="AD434" i="5"/>
  <c r="AC434" i="5"/>
  <c r="AB434" i="5"/>
  <c r="AA434" i="5"/>
  <c r="Z434" i="5"/>
  <c r="X434" i="5"/>
  <c r="W434" i="5"/>
  <c r="V434" i="5"/>
  <c r="U434" i="5"/>
  <c r="T434" i="5"/>
  <c r="AD433" i="5"/>
  <c r="AC433" i="5"/>
  <c r="AB433" i="5"/>
  <c r="AA433" i="5"/>
  <c r="Z433" i="5"/>
  <c r="X433" i="5"/>
  <c r="W433" i="5"/>
  <c r="V433" i="5"/>
  <c r="U433" i="5"/>
  <c r="T433" i="5"/>
  <c r="AD432" i="5"/>
  <c r="AC432" i="5"/>
  <c r="AB432" i="5"/>
  <c r="AA432" i="5"/>
  <c r="Z432" i="5"/>
  <c r="X432" i="5"/>
  <c r="W432" i="5"/>
  <c r="V432" i="5"/>
  <c r="U432" i="5"/>
  <c r="T432" i="5"/>
  <c r="AD431" i="5"/>
  <c r="AC431" i="5"/>
  <c r="AB431" i="5"/>
  <c r="AA431" i="5"/>
  <c r="Z431" i="5"/>
  <c r="X431" i="5"/>
  <c r="W431" i="5"/>
  <c r="V431" i="5"/>
  <c r="U431" i="5"/>
  <c r="T431" i="5"/>
  <c r="AD430" i="5"/>
  <c r="AC430" i="5"/>
  <c r="AB430" i="5"/>
  <c r="AA430" i="5"/>
  <c r="Z430" i="5"/>
  <c r="X430" i="5"/>
  <c r="W430" i="5"/>
  <c r="V430" i="5"/>
  <c r="U430" i="5"/>
  <c r="T430" i="5"/>
  <c r="AD429" i="5"/>
  <c r="AC429" i="5"/>
  <c r="AB429" i="5"/>
  <c r="AA429" i="5"/>
  <c r="Z429" i="5"/>
  <c r="X429" i="5"/>
  <c r="W429" i="5"/>
  <c r="V429" i="5"/>
  <c r="U429" i="5"/>
  <c r="T429" i="5"/>
  <c r="AD428" i="5"/>
  <c r="AC428" i="5"/>
  <c r="AB428" i="5"/>
  <c r="AA428" i="5"/>
  <c r="Z428" i="5"/>
  <c r="X428" i="5"/>
  <c r="W428" i="5"/>
  <c r="V428" i="5"/>
  <c r="U428" i="5"/>
  <c r="T428" i="5"/>
  <c r="AD427" i="5"/>
  <c r="AC427" i="5"/>
  <c r="AB427" i="5"/>
  <c r="AA427" i="5"/>
  <c r="Z427" i="5"/>
  <c r="X427" i="5"/>
  <c r="W427" i="5"/>
  <c r="V427" i="5"/>
  <c r="U427" i="5"/>
  <c r="T427" i="5"/>
  <c r="AD426" i="5"/>
  <c r="AC426" i="5"/>
  <c r="AB426" i="5"/>
  <c r="AA426" i="5"/>
  <c r="Z426" i="5"/>
  <c r="X426" i="5"/>
  <c r="W426" i="5"/>
  <c r="V426" i="5"/>
  <c r="U426" i="5"/>
  <c r="T426" i="5"/>
  <c r="AD425" i="5"/>
  <c r="AC425" i="5"/>
  <c r="AB425" i="5"/>
  <c r="AA425" i="5"/>
  <c r="Z425" i="5"/>
  <c r="X425" i="5"/>
  <c r="W425" i="5"/>
  <c r="V425" i="5"/>
  <c r="U425" i="5"/>
  <c r="T425" i="5"/>
  <c r="AD424" i="5"/>
  <c r="AC424" i="5"/>
  <c r="AB424" i="5"/>
  <c r="AA424" i="5"/>
  <c r="Z424" i="5"/>
  <c r="X424" i="5"/>
  <c r="W424" i="5"/>
  <c r="V424" i="5"/>
  <c r="U424" i="5"/>
  <c r="T424" i="5"/>
  <c r="AD423" i="5"/>
  <c r="AC423" i="5"/>
  <c r="AB423" i="5"/>
  <c r="AA423" i="5"/>
  <c r="Z423" i="5"/>
  <c r="X423" i="5"/>
  <c r="W423" i="5"/>
  <c r="V423" i="5"/>
  <c r="U423" i="5"/>
  <c r="T423" i="5"/>
  <c r="AD422" i="5"/>
  <c r="AC422" i="5"/>
  <c r="AB422" i="5"/>
  <c r="AA422" i="5"/>
  <c r="Z422" i="5"/>
  <c r="X422" i="5"/>
  <c r="W422" i="5"/>
  <c r="V422" i="5"/>
  <c r="U422" i="5"/>
  <c r="T422" i="5"/>
  <c r="AD421" i="5"/>
  <c r="AC421" i="5"/>
  <c r="AB421" i="5"/>
  <c r="AA421" i="5"/>
  <c r="Z421" i="5"/>
  <c r="X421" i="5"/>
  <c r="W421" i="5"/>
  <c r="V421" i="5"/>
  <c r="U421" i="5"/>
  <c r="T421" i="5"/>
  <c r="AD420" i="5"/>
  <c r="AC420" i="5"/>
  <c r="AB420" i="5"/>
  <c r="AA420" i="5"/>
  <c r="Z420" i="5"/>
  <c r="X420" i="5"/>
  <c r="W420" i="5"/>
  <c r="V420" i="5"/>
  <c r="U420" i="5"/>
  <c r="T420" i="5"/>
  <c r="AD419" i="5"/>
  <c r="AC419" i="5"/>
  <c r="AB419" i="5"/>
  <c r="AA419" i="5"/>
  <c r="Z419" i="5"/>
  <c r="X419" i="5"/>
  <c r="W419" i="5"/>
  <c r="V419" i="5"/>
  <c r="U419" i="5"/>
  <c r="T419" i="5"/>
  <c r="AD418" i="5"/>
  <c r="AC418" i="5"/>
  <c r="AB418" i="5"/>
  <c r="AA418" i="5"/>
  <c r="Z418" i="5"/>
  <c r="X418" i="5"/>
  <c r="W418" i="5"/>
  <c r="V418" i="5"/>
  <c r="U418" i="5"/>
  <c r="T418" i="5"/>
  <c r="AD417" i="5"/>
  <c r="AC417" i="5"/>
  <c r="AB417" i="5"/>
  <c r="AA417" i="5"/>
  <c r="Z417" i="5"/>
  <c r="X417" i="5"/>
  <c r="W417" i="5"/>
  <c r="V417" i="5"/>
  <c r="U417" i="5"/>
  <c r="T417" i="5"/>
  <c r="AD416" i="5"/>
  <c r="AC416" i="5"/>
  <c r="AB416" i="5"/>
  <c r="AA416" i="5"/>
  <c r="Z416" i="5"/>
  <c r="X416" i="5"/>
  <c r="W416" i="5"/>
  <c r="V416" i="5"/>
  <c r="U416" i="5"/>
  <c r="T416" i="5"/>
  <c r="AD415" i="5"/>
  <c r="AC415" i="5"/>
  <c r="AB415" i="5"/>
  <c r="AA415" i="5"/>
  <c r="Z415" i="5"/>
  <c r="X415" i="5"/>
  <c r="W415" i="5"/>
  <c r="V415" i="5"/>
  <c r="U415" i="5"/>
  <c r="T415" i="5"/>
  <c r="AD414" i="5"/>
  <c r="AC414" i="5"/>
  <c r="AB414" i="5"/>
  <c r="AA414" i="5"/>
  <c r="Z414" i="5"/>
  <c r="X414" i="5"/>
  <c r="W414" i="5"/>
  <c r="V414" i="5"/>
  <c r="U414" i="5"/>
  <c r="T414" i="5"/>
  <c r="AD413" i="5"/>
  <c r="AC413" i="5"/>
  <c r="AB413" i="5"/>
  <c r="AA413" i="5"/>
  <c r="Z413" i="5"/>
  <c r="X413" i="5"/>
  <c r="W413" i="5"/>
  <c r="V413" i="5"/>
  <c r="U413" i="5"/>
  <c r="T413" i="5"/>
  <c r="AD412" i="5"/>
  <c r="AC412" i="5"/>
  <c r="AB412" i="5"/>
  <c r="AA412" i="5"/>
  <c r="Z412" i="5"/>
  <c r="X412" i="5"/>
  <c r="W412" i="5"/>
  <c r="V412" i="5"/>
  <c r="U412" i="5"/>
  <c r="T412" i="5"/>
  <c r="AD411" i="5"/>
  <c r="AC411" i="5"/>
  <c r="AB411" i="5"/>
  <c r="AA411" i="5"/>
  <c r="Z411" i="5"/>
  <c r="X411" i="5"/>
  <c r="W411" i="5"/>
  <c r="V411" i="5"/>
  <c r="U411" i="5"/>
  <c r="T411" i="5"/>
  <c r="AD410" i="5"/>
  <c r="AC410" i="5"/>
  <c r="AB410" i="5"/>
  <c r="AA410" i="5"/>
  <c r="Z410" i="5"/>
  <c r="X410" i="5"/>
  <c r="W410" i="5"/>
  <c r="V410" i="5"/>
  <c r="U410" i="5"/>
  <c r="T410" i="5"/>
  <c r="AD409" i="5"/>
  <c r="AC409" i="5"/>
  <c r="AB409" i="5"/>
  <c r="AA409" i="5"/>
  <c r="Z409" i="5"/>
  <c r="X409" i="5"/>
  <c r="W409" i="5"/>
  <c r="V409" i="5"/>
  <c r="U409" i="5"/>
  <c r="T409" i="5"/>
  <c r="AD408" i="5"/>
  <c r="AC408" i="5"/>
  <c r="AB408" i="5"/>
  <c r="AA408" i="5"/>
  <c r="Z408" i="5"/>
  <c r="X408" i="5"/>
  <c r="W408" i="5"/>
  <c r="V408" i="5"/>
  <c r="U408" i="5"/>
  <c r="T408" i="5"/>
  <c r="AD407" i="5"/>
  <c r="AC407" i="5"/>
  <c r="AB407" i="5"/>
  <c r="AA407" i="5"/>
  <c r="Z407" i="5"/>
  <c r="X407" i="5"/>
  <c r="W407" i="5"/>
  <c r="V407" i="5"/>
  <c r="U407" i="5"/>
  <c r="T407" i="5"/>
  <c r="AD406" i="5"/>
  <c r="AC406" i="5"/>
  <c r="AB406" i="5"/>
  <c r="AA406" i="5"/>
  <c r="Z406" i="5"/>
  <c r="X406" i="5"/>
  <c r="W406" i="5"/>
  <c r="V406" i="5"/>
  <c r="U406" i="5"/>
  <c r="T406" i="5"/>
  <c r="AD405" i="5"/>
  <c r="AC405" i="5"/>
  <c r="AB405" i="5"/>
  <c r="AA405" i="5"/>
  <c r="Z405" i="5"/>
  <c r="X405" i="5"/>
  <c r="W405" i="5"/>
  <c r="V405" i="5"/>
  <c r="U405" i="5"/>
  <c r="T405" i="5"/>
  <c r="AD404" i="5"/>
  <c r="AC404" i="5"/>
  <c r="AB404" i="5"/>
  <c r="AA404" i="5"/>
  <c r="Z404" i="5"/>
  <c r="X404" i="5"/>
  <c r="W404" i="5"/>
  <c r="V404" i="5"/>
  <c r="U404" i="5"/>
  <c r="T404" i="5"/>
  <c r="AD403" i="5"/>
  <c r="AC403" i="5"/>
  <c r="AB403" i="5"/>
  <c r="AA403" i="5"/>
  <c r="Z403" i="5"/>
  <c r="X403" i="5"/>
  <c r="W403" i="5"/>
  <c r="V403" i="5"/>
  <c r="U403" i="5"/>
  <c r="T403" i="5"/>
  <c r="AD402" i="5"/>
  <c r="AC402" i="5"/>
  <c r="AB402" i="5"/>
  <c r="AA402" i="5"/>
  <c r="Z402" i="5"/>
  <c r="X402" i="5"/>
  <c r="W402" i="5"/>
  <c r="V402" i="5"/>
  <c r="U402" i="5"/>
  <c r="T402" i="5"/>
  <c r="AD401" i="5"/>
  <c r="AC401" i="5"/>
  <c r="AB401" i="5"/>
  <c r="AA401" i="5"/>
  <c r="Z401" i="5"/>
  <c r="X401" i="5"/>
  <c r="W401" i="5"/>
  <c r="V401" i="5"/>
  <c r="U401" i="5"/>
  <c r="T401" i="5"/>
  <c r="AD400" i="5"/>
  <c r="AC400" i="5"/>
  <c r="AB400" i="5"/>
  <c r="AA400" i="5"/>
  <c r="Z400" i="5"/>
  <c r="X400" i="5"/>
  <c r="W400" i="5"/>
  <c r="V400" i="5"/>
  <c r="U400" i="5"/>
  <c r="T400" i="5"/>
  <c r="AD399" i="5"/>
  <c r="AC399" i="5"/>
  <c r="AB399" i="5"/>
  <c r="AA399" i="5"/>
  <c r="Z399" i="5"/>
  <c r="X399" i="5"/>
  <c r="W399" i="5"/>
  <c r="V399" i="5"/>
  <c r="U399" i="5"/>
  <c r="T399" i="5"/>
  <c r="AD398" i="5"/>
  <c r="AC398" i="5"/>
  <c r="AB398" i="5"/>
  <c r="AA398" i="5"/>
  <c r="Z398" i="5"/>
  <c r="X398" i="5"/>
  <c r="W398" i="5"/>
  <c r="V398" i="5"/>
  <c r="U398" i="5"/>
  <c r="T398" i="5"/>
  <c r="AD397" i="5"/>
  <c r="AC397" i="5"/>
  <c r="AB397" i="5"/>
  <c r="AA397" i="5"/>
  <c r="Z397" i="5"/>
  <c r="X397" i="5"/>
  <c r="W397" i="5"/>
  <c r="V397" i="5"/>
  <c r="U397" i="5"/>
  <c r="T397" i="5"/>
  <c r="AD396" i="5"/>
  <c r="AC396" i="5"/>
  <c r="AB396" i="5"/>
  <c r="AA396" i="5"/>
  <c r="Z396" i="5"/>
  <c r="X396" i="5"/>
  <c r="W396" i="5"/>
  <c r="V396" i="5"/>
  <c r="U396" i="5"/>
  <c r="T396" i="5"/>
  <c r="AD395" i="5"/>
  <c r="AC395" i="5"/>
  <c r="AB395" i="5"/>
  <c r="AA395" i="5"/>
  <c r="Z395" i="5"/>
  <c r="X395" i="5"/>
  <c r="W395" i="5"/>
  <c r="V395" i="5"/>
  <c r="U395" i="5"/>
  <c r="T395" i="5"/>
  <c r="AD394" i="5"/>
  <c r="AC394" i="5"/>
  <c r="AB394" i="5"/>
  <c r="AA394" i="5"/>
  <c r="Z394" i="5"/>
  <c r="X394" i="5"/>
  <c r="W394" i="5"/>
  <c r="V394" i="5"/>
  <c r="U394" i="5"/>
  <c r="T394" i="5"/>
  <c r="AD393" i="5"/>
  <c r="AC393" i="5"/>
  <c r="AB393" i="5"/>
  <c r="AA393" i="5"/>
  <c r="Z393" i="5"/>
  <c r="X393" i="5"/>
  <c r="W393" i="5"/>
  <c r="V393" i="5"/>
  <c r="U393" i="5"/>
  <c r="T393" i="5"/>
  <c r="AD392" i="5"/>
  <c r="AC392" i="5"/>
  <c r="AB392" i="5"/>
  <c r="AA392" i="5"/>
  <c r="Z392" i="5"/>
  <c r="X392" i="5"/>
  <c r="W392" i="5"/>
  <c r="V392" i="5"/>
  <c r="U392" i="5"/>
  <c r="T392" i="5"/>
  <c r="AD391" i="5"/>
  <c r="AC391" i="5"/>
  <c r="AB391" i="5"/>
  <c r="AA391" i="5"/>
  <c r="Z391" i="5"/>
  <c r="X391" i="5"/>
  <c r="W391" i="5"/>
  <c r="V391" i="5"/>
  <c r="U391" i="5"/>
  <c r="T391" i="5"/>
  <c r="AD390" i="5"/>
  <c r="AC390" i="5"/>
  <c r="AB390" i="5"/>
  <c r="AA390" i="5"/>
  <c r="Z390" i="5"/>
  <c r="X390" i="5"/>
  <c r="W390" i="5"/>
  <c r="V390" i="5"/>
  <c r="U390" i="5"/>
  <c r="T390" i="5"/>
  <c r="AD389" i="5"/>
  <c r="AC389" i="5"/>
  <c r="AB389" i="5"/>
  <c r="AA389" i="5"/>
  <c r="Z389" i="5"/>
  <c r="X389" i="5"/>
  <c r="W389" i="5"/>
  <c r="V389" i="5"/>
  <c r="U389" i="5"/>
  <c r="T389" i="5"/>
  <c r="AD388" i="5"/>
  <c r="AC388" i="5"/>
  <c r="AB388" i="5"/>
  <c r="AA388" i="5"/>
  <c r="Z388" i="5"/>
  <c r="X388" i="5"/>
  <c r="W388" i="5"/>
  <c r="V388" i="5"/>
  <c r="U388" i="5"/>
  <c r="T388" i="5"/>
  <c r="AD387" i="5"/>
  <c r="AC387" i="5"/>
  <c r="AB387" i="5"/>
  <c r="AA387" i="5"/>
  <c r="Z387" i="5"/>
  <c r="X387" i="5"/>
  <c r="W387" i="5"/>
  <c r="V387" i="5"/>
  <c r="U387" i="5"/>
  <c r="T387" i="5"/>
  <c r="AD386" i="5"/>
  <c r="AC386" i="5"/>
  <c r="AB386" i="5"/>
  <c r="AA386" i="5"/>
  <c r="Z386" i="5"/>
  <c r="X386" i="5"/>
  <c r="W386" i="5"/>
  <c r="V386" i="5"/>
  <c r="U386" i="5"/>
  <c r="T386" i="5"/>
  <c r="AD385" i="5"/>
  <c r="AC385" i="5"/>
  <c r="AB385" i="5"/>
  <c r="AA385" i="5"/>
  <c r="Z385" i="5"/>
  <c r="X385" i="5"/>
  <c r="W385" i="5"/>
  <c r="V385" i="5"/>
  <c r="U385" i="5"/>
  <c r="T385" i="5"/>
  <c r="AD384" i="5"/>
  <c r="AC384" i="5"/>
  <c r="AB384" i="5"/>
  <c r="AA384" i="5"/>
  <c r="Z384" i="5"/>
  <c r="X384" i="5"/>
  <c r="W384" i="5"/>
  <c r="V384" i="5"/>
  <c r="U384" i="5"/>
  <c r="T384" i="5"/>
  <c r="AD383" i="5"/>
  <c r="AC383" i="5"/>
  <c r="AB383" i="5"/>
  <c r="AA383" i="5"/>
  <c r="Z383" i="5"/>
  <c r="X383" i="5"/>
  <c r="W383" i="5"/>
  <c r="V383" i="5"/>
  <c r="U383" i="5"/>
  <c r="T383" i="5"/>
  <c r="AD382" i="5"/>
  <c r="AC382" i="5"/>
  <c r="AB382" i="5"/>
  <c r="AA382" i="5"/>
  <c r="Z382" i="5"/>
  <c r="X382" i="5"/>
  <c r="W382" i="5"/>
  <c r="V382" i="5"/>
  <c r="U382" i="5"/>
  <c r="T382" i="5"/>
  <c r="AD381" i="5"/>
  <c r="AC381" i="5"/>
  <c r="AB381" i="5"/>
  <c r="AA381" i="5"/>
  <c r="Z381" i="5"/>
  <c r="X381" i="5"/>
  <c r="W381" i="5"/>
  <c r="V381" i="5"/>
  <c r="U381" i="5"/>
  <c r="T381" i="5"/>
  <c r="AD380" i="5"/>
  <c r="AC380" i="5"/>
  <c r="AB380" i="5"/>
  <c r="AA380" i="5"/>
  <c r="Z380" i="5"/>
  <c r="X380" i="5"/>
  <c r="W380" i="5"/>
  <c r="V380" i="5"/>
  <c r="U380" i="5"/>
  <c r="T380" i="5"/>
  <c r="AD379" i="5"/>
  <c r="AC379" i="5"/>
  <c r="AB379" i="5"/>
  <c r="AA379" i="5"/>
  <c r="Z379" i="5"/>
  <c r="X379" i="5"/>
  <c r="W379" i="5"/>
  <c r="V379" i="5"/>
  <c r="U379" i="5"/>
  <c r="T379" i="5"/>
  <c r="AD378" i="5"/>
  <c r="AC378" i="5"/>
  <c r="AB378" i="5"/>
  <c r="AA378" i="5"/>
  <c r="Z378" i="5"/>
  <c r="X378" i="5"/>
  <c r="W378" i="5"/>
  <c r="V378" i="5"/>
  <c r="U378" i="5"/>
  <c r="T378" i="5"/>
  <c r="AD377" i="5"/>
  <c r="AC377" i="5"/>
  <c r="AB377" i="5"/>
  <c r="AA377" i="5"/>
  <c r="Z377" i="5"/>
  <c r="X377" i="5"/>
  <c r="W377" i="5"/>
  <c r="V377" i="5"/>
  <c r="U377" i="5"/>
  <c r="T377" i="5"/>
  <c r="AD376" i="5"/>
  <c r="AC376" i="5"/>
  <c r="AB376" i="5"/>
  <c r="AA376" i="5"/>
  <c r="Z376" i="5"/>
  <c r="X376" i="5"/>
  <c r="W376" i="5"/>
  <c r="V376" i="5"/>
  <c r="U376" i="5"/>
  <c r="T376" i="5"/>
  <c r="AD375" i="5"/>
  <c r="AC375" i="5"/>
  <c r="AB375" i="5"/>
  <c r="AA375" i="5"/>
  <c r="Z375" i="5"/>
  <c r="X375" i="5"/>
  <c r="W375" i="5"/>
  <c r="V375" i="5"/>
  <c r="U375" i="5"/>
  <c r="T375" i="5"/>
  <c r="AD374" i="5"/>
  <c r="AC374" i="5"/>
  <c r="AB374" i="5"/>
  <c r="AA374" i="5"/>
  <c r="Z374" i="5"/>
  <c r="X374" i="5"/>
  <c r="W374" i="5"/>
  <c r="V374" i="5"/>
  <c r="U374" i="5"/>
  <c r="T374" i="5"/>
  <c r="AD373" i="5"/>
  <c r="AC373" i="5"/>
  <c r="AB373" i="5"/>
  <c r="AA373" i="5"/>
  <c r="Z373" i="5"/>
  <c r="X373" i="5"/>
  <c r="W373" i="5"/>
  <c r="V373" i="5"/>
  <c r="U373" i="5"/>
  <c r="T373" i="5"/>
  <c r="AD372" i="5"/>
  <c r="AC372" i="5"/>
  <c r="AB372" i="5"/>
  <c r="AA372" i="5"/>
  <c r="Z372" i="5"/>
  <c r="X372" i="5"/>
  <c r="W372" i="5"/>
  <c r="V372" i="5"/>
  <c r="U372" i="5"/>
  <c r="T372" i="5"/>
  <c r="AD371" i="5"/>
  <c r="AC371" i="5"/>
  <c r="AB371" i="5"/>
  <c r="AA371" i="5"/>
  <c r="Z371" i="5"/>
  <c r="X371" i="5"/>
  <c r="W371" i="5"/>
  <c r="V371" i="5"/>
  <c r="U371" i="5"/>
  <c r="T371" i="5"/>
  <c r="AD370" i="5"/>
  <c r="AC370" i="5"/>
  <c r="AB370" i="5"/>
  <c r="AA370" i="5"/>
  <c r="Z370" i="5"/>
  <c r="X370" i="5"/>
  <c r="W370" i="5"/>
  <c r="V370" i="5"/>
  <c r="U370" i="5"/>
  <c r="T370" i="5"/>
  <c r="AD369" i="5"/>
  <c r="AC369" i="5"/>
  <c r="AB369" i="5"/>
  <c r="AA369" i="5"/>
  <c r="Z369" i="5"/>
  <c r="X369" i="5"/>
  <c r="W369" i="5"/>
  <c r="V369" i="5"/>
  <c r="U369" i="5"/>
  <c r="T369" i="5"/>
  <c r="AD368" i="5"/>
  <c r="AC368" i="5"/>
  <c r="AB368" i="5"/>
  <c r="AA368" i="5"/>
  <c r="Z368" i="5"/>
  <c r="X368" i="5"/>
  <c r="W368" i="5"/>
  <c r="V368" i="5"/>
  <c r="U368" i="5"/>
  <c r="T368" i="5"/>
  <c r="AD367" i="5"/>
  <c r="AC367" i="5"/>
  <c r="AB367" i="5"/>
  <c r="AA367" i="5"/>
  <c r="Z367" i="5"/>
  <c r="X367" i="5"/>
  <c r="W367" i="5"/>
  <c r="V367" i="5"/>
  <c r="U367" i="5"/>
  <c r="T367" i="5"/>
  <c r="AD366" i="5"/>
  <c r="AC366" i="5"/>
  <c r="AB366" i="5"/>
  <c r="AA366" i="5"/>
  <c r="Z366" i="5"/>
  <c r="X366" i="5"/>
  <c r="W366" i="5"/>
  <c r="V366" i="5"/>
  <c r="U366" i="5"/>
  <c r="T366" i="5"/>
  <c r="AD365" i="5"/>
  <c r="AC365" i="5"/>
  <c r="AB365" i="5"/>
  <c r="AA365" i="5"/>
  <c r="Z365" i="5"/>
  <c r="X365" i="5"/>
  <c r="W365" i="5"/>
  <c r="V365" i="5"/>
  <c r="U365" i="5"/>
  <c r="T365" i="5"/>
  <c r="AD364" i="5"/>
  <c r="AC364" i="5"/>
  <c r="AB364" i="5"/>
  <c r="AA364" i="5"/>
  <c r="Z364" i="5"/>
  <c r="X364" i="5"/>
  <c r="W364" i="5"/>
  <c r="V364" i="5"/>
  <c r="U364" i="5"/>
  <c r="T364" i="5"/>
  <c r="AD363" i="5"/>
  <c r="AC363" i="5"/>
  <c r="AB363" i="5"/>
  <c r="AA363" i="5"/>
  <c r="Z363" i="5"/>
  <c r="X363" i="5"/>
  <c r="W363" i="5"/>
  <c r="V363" i="5"/>
  <c r="U363" i="5"/>
  <c r="T363" i="5"/>
  <c r="AD362" i="5"/>
  <c r="AC362" i="5"/>
  <c r="AB362" i="5"/>
  <c r="AA362" i="5"/>
  <c r="Z362" i="5"/>
  <c r="X362" i="5"/>
  <c r="W362" i="5"/>
  <c r="V362" i="5"/>
  <c r="U362" i="5"/>
  <c r="T362" i="5"/>
  <c r="AD361" i="5"/>
  <c r="AC361" i="5"/>
  <c r="AB361" i="5"/>
  <c r="AA361" i="5"/>
  <c r="Z361" i="5"/>
  <c r="X361" i="5"/>
  <c r="W361" i="5"/>
  <c r="V361" i="5"/>
  <c r="U361" i="5"/>
  <c r="T361" i="5"/>
  <c r="AD360" i="5"/>
  <c r="AC360" i="5"/>
  <c r="AB360" i="5"/>
  <c r="AA360" i="5"/>
  <c r="Z360" i="5"/>
  <c r="X360" i="5"/>
  <c r="W360" i="5"/>
  <c r="V360" i="5"/>
  <c r="U360" i="5"/>
  <c r="T360" i="5"/>
  <c r="AD359" i="5"/>
  <c r="AC359" i="5"/>
  <c r="AB359" i="5"/>
  <c r="AA359" i="5"/>
  <c r="Z359" i="5"/>
  <c r="X359" i="5"/>
  <c r="W359" i="5"/>
  <c r="V359" i="5"/>
  <c r="U359" i="5"/>
  <c r="T359" i="5"/>
  <c r="AD358" i="5"/>
  <c r="AC358" i="5"/>
  <c r="AB358" i="5"/>
  <c r="AA358" i="5"/>
  <c r="Z358" i="5"/>
  <c r="X358" i="5"/>
  <c r="W358" i="5"/>
  <c r="V358" i="5"/>
  <c r="U358" i="5"/>
  <c r="T358" i="5"/>
  <c r="AD357" i="5"/>
  <c r="AC357" i="5"/>
  <c r="AB357" i="5"/>
  <c r="AA357" i="5"/>
  <c r="Z357" i="5"/>
  <c r="X357" i="5"/>
  <c r="W357" i="5"/>
  <c r="V357" i="5"/>
  <c r="U357" i="5"/>
  <c r="T357" i="5"/>
  <c r="AD356" i="5"/>
  <c r="AC356" i="5"/>
  <c r="AB356" i="5"/>
  <c r="AA356" i="5"/>
  <c r="Z356" i="5"/>
  <c r="X356" i="5"/>
  <c r="W356" i="5"/>
  <c r="V356" i="5"/>
  <c r="U356" i="5"/>
  <c r="T356" i="5"/>
  <c r="AD355" i="5"/>
  <c r="AC355" i="5"/>
  <c r="AB355" i="5"/>
  <c r="AA355" i="5"/>
  <c r="Z355" i="5"/>
  <c r="X355" i="5"/>
  <c r="W355" i="5"/>
  <c r="V355" i="5"/>
  <c r="U355" i="5"/>
  <c r="T355" i="5"/>
  <c r="AD354" i="5"/>
  <c r="AC354" i="5"/>
  <c r="AB354" i="5"/>
  <c r="AA354" i="5"/>
  <c r="Z354" i="5"/>
  <c r="X354" i="5"/>
  <c r="W354" i="5"/>
  <c r="V354" i="5"/>
  <c r="U354" i="5"/>
  <c r="T354" i="5"/>
  <c r="AD353" i="5"/>
  <c r="AC353" i="5"/>
  <c r="AB353" i="5"/>
  <c r="AA353" i="5"/>
  <c r="Z353" i="5"/>
  <c r="X353" i="5"/>
  <c r="W353" i="5"/>
  <c r="V353" i="5"/>
  <c r="U353" i="5"/>
  <c r="T353" i="5"/>
  <c r="AD352" i="5"/>
  <c r="AC352" i="5"/>
  <c r="AB352" i="5"/>
  <c r="AA352" i="5"/>
  <c r="Z352" i="5"/>
  <c r="X352" i="5"/>
  <c r="W352" i="5"/>
  <c r="V352" i="5"/>
  <c r="U352" i="5"/>
  <c r="T352" i="5"/>
  <c r="AD351" i="5"/>
  <c r="AC351" i="5"/>
  <c r="AB351" i="5"/>
  <c r="AA351" i="5"/>
  <c r="Z351" i="5"/>
  <c r="X351" i="5"/>
  <c r="W351" i="5"/>
  <c r="V351" i="5"/>
  <c r="U351" i="5"/>
  <c r="T351" i="5"/>
  <c r="AD350" i="5"/>
  <c r="AC350" i="5"/>
  <c r="AB350" i="5"/>
  <c r="AA350" i="5"/>
  <c r="Z350" i="5"/>
  <c r="X350" i="5"/>
  <c r="W350" i="5"/>
  <c r="V350" i="5"/>
  <c r="U350" i="5"/>
  <c r="T350" i="5"/>
  <c r="AD349" i="5"/>
  <c r="AC349" i="5"/>
  <c r="AB349" i="5"/>
  <c r="AA349" i="5"/>
  <c r="Z349" i="5"/>
  <c r="X349" i="5"/>
  <c r="W349" i="5"/>
  <c r="V349" i="5"/>
  <c r="U349" i="5"/>
  <c r="T349" i="5"/>
  <c r="AD348" i="5"/>
  <c r="AC348" i="5"/>
  <c r="AB348" i="5"/>
  <c r="AA348" i="5"/>
  <c r="Z348" i="5"/>
  <c r="X348" i="5"/>
  <c r="W348" i="5"/>
  <c r="V348" i="5"/>
  <c r="U348" i="5"/>
  <c r="T348" i="5"/>
  <c r="AD347" i="5"/>
  <c r="AC347" i="5"/>
  <c r="AB347" i="5"/>
  <c r="AA347" i="5"/>
  <c r="Z347" i="5"/>
  <c r="X347" i="5"/>
  <c r="W347" i="5"/>
  <c r="V347" i="5"/>
  <c r="U347" i="5"/>
  <c r="T347" i="5"/>
  <c r="AD346" i="5"/>
  <c r="AC346" i="5"/>
  <c r="AB346" i="5"/>
  <c r="AA346" i="5"/>
  <c r="Z346" i="5"/>
  <c r="X346" i="5"/>
  <c r="W346" i="5"/>
  <c r="V346" i="5"/>
  <c r="U346" i="5"/>
  <c r="T346" i="5"/>
  <c r="AD345" i="5"/>
  <c r="AC345" i="5"/>
  <c r="AB345" i="5"/>
  <c r="AA345" i="5"/>
  <c r="Z345" i="5"/>
  <c r="X345" i="5"/>
  <c r="W345" i="5"/>
  <c r="V345" i="5"/>
  <c r="U345" i="5"/>
  <c r="T345" i="5"/>
  <c r="AD344" i="5"/>
  <c r="AC344" i="5"/>
  <c r="AB344" i="5"/>
  <c r="AA344" i="5"/>
  <c r="Z344" i="5"/>
  <c r="X344" i="5"/>
  <c r="W344" i="5"/>
  <c r="V344" i="5"/>
  <c r="U344" i="5"/>
  <c r="T344" i="5"/>
  <c r="AD343" i="5"/>
  <c r="AC343" i="5"/>
  <c r="AB343" i="5"/>
  <c r="AA343" i="5"/>
  <c r="Z343" i="5"/>
  <c r="X343" i="5"/>
  <c r="W343" i="5"/>
  <c r="V343" i="5"/>
  <c r="U343" i="5"/>
  <c r="T343" i="5"/>
  <c r="AD342" i="5"/>
  <c r="AC342" i="5"/>
  <c r="AB342" i="5"/>
  <c r="AA342" i="5"/>
  <c r="Z342" i="5"/>
  <c r="X342" i="5"/>
  <c r="W342" i="5"/>
  <c r="V342" i="5"/>
  <c r="U342" i="5"/>
  <c r="T342" i="5"/>
  <c r="AD341" i="5"/>
  <c r="AC341" i="5"/>
  <c r="AB341" i="5"/>
  <c r="AA341" i="5"/>
  <c r="Z341" i="5"/>
  <c r="X341" i="5"/>
  <c r="W341" i="5"/>
  <c r="V341" i="5"/>
  <c r="U341" i="5"/>
  <c r="T341" i="5"/>
  <c r="AD340" i="5"/>
  <c r="AC340" i="5"/>
  <c r="AB340" i="5"/>
  <c r="AA340" i="5"/>
  <c r="Z340" i="5"/>
  <c r="X340" i="5"/>
  <c r="W340" i="5"/>
  <c r="V340" i="5"/>
  <c r="U340" i="5"/>
  <c r="T340" i="5"/>
  <c r="AD339" i="5"/>
  <c r="AC339" i="5"/>
  <c r="AB339" i="5"/>
  <c r="AA339" i="5"/>
  <c r="Z339" i="5"/>
  <c r="X339" i="5"/>
  <c r="W339" i="5"/>
  <c r="V339" i="5"/>
  <c r="U339" i="5"/>
  <c r="T339" i="5"/>
  <c r="AD338" i="5"/>
  <c r="AC338" i="5"/>
  <c r="AB338" i="5"/>
  <c r="AA338" i="5"/>
  <c r="Z338" i="5"/>
  <c r="X338" i="5"/>
  <c r="W338" i="5"/>
  <c r="V338" i="5"/>
  <c r="U338" i="5"/>
  <c r="T338" i="5"/>
  <c r="AD337" i="5"/>
  <c r="AC337" i="5"/>
  <c r="AB337" i="5"/>
  <c r="AA337" i="5"/>
  <c r="Z337" i="5"/>
  <c r="X337" i="5"/>
  <c r="W337" i="5"/>
  <c r="V337" i="5"/>
  <c r="U337" i="5"/>
  <c r="T337" i="5"/>
  <c r="AD336" i="5"/>
  <c r="AC336" i="5"/>
  <c r="AB336" i="5"/>
  <c r="AA336" i="5"/>
  <c r="Z336" i="5"/>
  <c r="X336" i="5"/>
  <c r="W336" i="5"/>
  <c r="V336" i="5"/>
  <c r="U336" i="5"/>
  <c r="T336" i="5"/>
  <c r="AD335" i="5"/>
  <c r="AC335" i="5"/>
  <c r="AB335" i="5"/>
  <c r="AA335" i="5"/>
  <c r="Z335" i="5"/>
  <c r="X335" i="5"/>
  <c r="W335" i="5"/>
  <c r="V335" i="5"/>
  <c r="U335" i="5"/>
  <c r="T335" i="5"/>
  <c r="AD334" i="5"/>
  <c r="AC334" i="5"/>
  <c r="AB334" i="5"/>
  <c r="AA334" i="5"/>
  <c r="Z334" i="5"/>
  <c r="X334" i="5"/>
  <c r="W334" i="5"/>
  <c r="V334" i="5"/>
  <c r="U334" i="5"/>
  <c r="T334" i="5"/>
  <c r="AD333" i="5"/>
  <c r="AC333" i="5"/>
  <c r="AB333" i="5"/>
  <c r="AA333" i="5"/>
  <c r="Z333" i="5"/>
  <c r="X333" i="5"/>
  <c r="W333" i="5"/>
  <c r="V333" i="5"/>
  <c r="U333" i="5"/>
  <c r="T333" i="5"/>
  <c r="AD332" i="5"/>
  <c r="AC332" i="5"/>
  <c r="AB332" i="5"/>
  <c r="AA332" i="5"/>
  <c r="Z332" i="5"/>
  <c r="X332" i="5"/>
  <c r="W332" i="5"/>
  <c r="V332" i="5"/>
  <c r="U332" i="5"/>
  <c r="T332" i="5"/>
  <c r="AD331" i="5"/>
  <c r="AC331" i="5"/>
  <c r="AB331" i="5"/>
  <c r="AA331" i="5"/>
  <c r="Z331" i="5"/>
  <c r="X331" i="5"/>
  <c r="W331" i="5"/>
  <c r="V331" i="5"/>
  <c r="U331" i="5"/>
  <c r="T331" i="5"/>
  <c r="AD330" i="5"/>
  <c r="AC330" i="5"/>
  <c r="AB330" i="5"/>
  <c r="AA330" i="5"/>
  <c r="Z330" i="5"/>
  <c r="X330" i="5"/>
  <c r="W330" i="5"/>
  <c r="V330" i="5"/>
  <c r="U330" i="5"/>
  <c r="T330" i="5"/>
  <c r="AD329" i="5"/>
  <c r="AC329" i="5"/>
  <c r="AB329" i="5"/>
  <c r="AA329" i="5"/>
  <c r="Z329" i="5"/>
  <c r="X329" i="5"/>
  <c r="W329" i="5"/>
  <c r="V329" i="5"/>
  <c r="U329" i="5"/>
  <c r="T329" i="5"/>
  <c r="AD328" i="5"/>
  <c r="AC328" i="5"/>
  <c r="AB328" i="5"/>
  <c r="AA328" i="5"/>
  <c r="Z328" i="5"/>
  <c r="X328" i="5"/>
  <c r="W328" i="5"/>
  <c r="V328" i="5"/>
  <c r="U328" i="5"/>
  <c r="T328" i="5"/>
  <c r="AD327" i="5"/>
  <c r="AC327" i="5"/>
  <c r="AB327" i="5"/>
  <c r="AA327" i="5"/>
  <c r="Z327" i="5"/>
  <c r="X327" i="5"/>
  <c r="W327" i="5"/>
  <c r="V327" i="5"/>
  <c r="U327" i="5"/>
  <c r="T327" i="5"/>
  <c r="AD326" i="5"/>
  <c r="AC326" i="5"/>
  <c r="AB326" i="5"/>
  <c r="AA326" i="5"/>
  <c r="Z326" i="5"/>
  <c r="X326" i="5"/>
  <c r="W326" i="5"/>
  <c r="V326" i="5"/>
  <c r="U326" i="5"/>
  <c r="T326" i="5"/>
  <c r="AD325" i="5"/>
  <c r="AC325" i="5"/>
  <c r="AB325" i="5"/>
  <c r="AA325" i="5"/>
  <c r="Z325" i="5"/>
  <c r="X325" i="5"/>
  <c r="W325" i="5"/>
  <c r="V325" i="5"/>
  <c r="U325" i="5"/>
  <c r="T325" i="5"/>
  <c r="AD324" i="5"/>
  <c r="AC324" i="5"/>
  <c r="AB324" i="5"/>
  <c r="AA324" i="5"/>
  <c r="Z324" i="5"/>
  <c r="X324" i="5"/>
  <c r="W324" i="5"/>
  <c r="V324" i="5"/>
  <c r="U324" i="5"/>
  <c r="T324" i="5"/>
  <c r="AD323" i="5"/>
  <c r="AC323" i="5"/>
  <c r="AB323" i="5"/>
  <c r="AA323" i="5"/>
  <c r="Z323" i="5"/>
  <c r="X323" i="5"/>
  <c r="W323" i="5"/>
  <c r="V323" i="5"/>
  <c r="U323" i="5"/>
  <c r="T323" i="5"/>
  <c r="AD322" i="5"/>
  <c r="AC322" i="5"/>
  <c r="AB322" i="5"/>
  <c r="AA322" i="5"/>
  <c r="Z322" i="5"/>
  <c r="X322" i="5"/>
  <c r="W322" i="5"/>
  <c r="V322" i="5"/>
  <c r="U322" i="5"/>
  <c r="T322" i="5"/>
  <c r="AD321" i="5"/>
  <c r="AC321" i="5"/>
  <c r="AB321" i="5"/>
  <c r="AA321" i="5"/>
  <c r="Z321" i="5"/>
  <c r="X321" i="5"/>
  <c r="W321" i="5"/>
  <c r="V321" i="5"/>
  <c r="U321" i="5"/>
  <c r="T321" i="5"/>
  <c r="AD320" i="5"/>
  <c r="AC320" i="5"/>
  <c r="AB320" i="5"/>
  <c r="AA320" i="5"/>
  <c r="Z320" i="5"/>
  <c r="X320" i="5"/>
  <c r="W320" i="5"/>
  <c r="V320" i="5"/>
  <c r="U320" i="5"/>
  <c r="T320" i="5"/>
  <c r="AD319" i="5"/>
  <c r="AC319" i="5"/>
  <c r="AB319" i="5"/>
  <c r="AA319" i="5"/>
  <c r="Z319" i="5"/>
  <c r="X319" i="5"/>
  <c r="W319" i="5"/>
  <c r="V319" i="5"/>
  <c r="U319" i="5"/>
  <c r="T319" i="5"/>
  <c r="AD318" i="5"/>
  <c r="AC318" i="5"/>
  <c r="AB318" i="5"/>
  <c r="AA318" i="5"/>
  <c r="Z318" i="5"/>
  <c r="X318" i="5"/>
  <c r="W318" i="5"/>
  <c r="V318" i="5"/>
  <c r="U318" i="5"/>
  <c r="T318" i="5"/>
  <c r="AD317" i="5"/>
  <c r="AC317" i="5"/>
  <c r="AB317" i="5"/>
  <c r="AA317" i="5"/>
  <c r="Z317" i="5"/>
  <c r="X317" i="5"/>
  <c r="W317" i="5"/>
  <c r="V317" i="5"/>
  <c r="U317" i="5"/>
  <c r="T317" i="5"/>
  <c r="AD316" i="5"/>
  <c r="AC316" i="5"/>
  <c r="AB316" i="5"/>
  <c r="AA316" i="5"/>
  <c r="Z316" i="5"/>
  <c r="X316" i="5"/>
  <c r="W316" i="5"/>
  <c r="V316" i="5"/>
  <c r="U316" i="5"/>
  <c r="T316" i="5"/>
  <c r="AD315" i="5"/>
  <c r="AC315" i="5"/>
  <c r="AB315" i="5"/>
  <c r="AA315" i="5"/>
  <c r="Z315" i="5"/>
  <c r="X315" i="5"/>
  <c r="W315" i="5"/>
  <c r="V315" i="5"/>
  <c r="U315" i="5"/>
  <c r="T315" i="5"/>
  <c r="AD314" i="5"/>
  <c r="AC314" i="5"/>
  <c r="AB314" i="5"/>
  <c r="AA314" i="5"/>
  <c r="Z314" i="5"/>
  <c r="X314" i="5"/>
  <c r="W314" i="5"/>
  <c r="V314" i="5"/>
  <c r="U314" i="5"/>
  <c r="T314" i="5"/>
  <c r="AD313" i="5"/>
  <c r="AC313" i="5"/>
  <c r="AB313" i="5"/>
  <c r="AA313" i="5"/>
  <c r="Z313" i="5"/>
  <c r="X313" i="5"/>
  <c r="W313" i="5"/>
  <c r="V313" i="5"/>
  <c r="U313" i="5"/>
  <c r="T313" i="5"/>
  <c r="AD312" i="5"/>
  <c r="AC312" i="5"/>
  <c r="AB312" i="5"/>
  <c r="AA312" i="5"/>
  <c r="Z312" i="5"/>
  <c r="X312" i="5"/>
  <c r="W312" i="5"/>
  <c r="V312" i="5"/>
  <c r="U312" i="5"/>
  <c r="T312" i="5"/>
  <c r="AD311" i="5"/>
  <c r="AC311" i="5"/>
  <c r="AB311" i="5"/>
  <c r="AA311" i="5"/>
  <c r="Z311" i="5"/>
  <c r="X311" i="5"/>
  <c r="W311" i="5"/>
  <c r="V311" i="5"/>
  <c r="U311" i="5"/>
  <c r="T311" i="5"/>
  <c r="AD310" i="5"/>
  <c r="AC310" i="5"/>
  <c r="AB310" i="5"/>
  <c r="AA310" i="5"/>
  <c r="Z310" i="5"/>
  <c r="X310" i="5"/>
  <c r="W310" i="5"/>
  <c r="V310" i="5"/>
  <c r="U310" i="5"/>
  <c r="T310" i="5"/>
  <c r="AD309" i="5"/>
  <c r="AC309" i="5"/>
  <c r="AB309" i="5"/>
  <c r="AA309" i="5"/>
  <c r="Z309" i="5"/>
  <c r="X309" i="5"/>
  <c r="W309" i="5"/>
  <c r="V309" i="5"/>
  <c r="U309" i="5"/>
  <c r="T309" i="5"/>
  <c r="AD308" i="5"/>
  <c r="AC308" i="5"/>
  <c r="AB308" i="5"/>
  <c r="AA308" i="5"/>
  <c r="Z308" i="5"/>
  <c r="X308" i="5"/>
  <c r="W308" i="5"/>
  <c r="V308" i="5"/>
  <c r="U308" i="5"/>
  <c r="T308" i="5"/>
  <c r="AD307" i="5"/>
  <c r="AC307" i="5"/>
  <c r="AB307" i="5"/>
  <c r="AA307" i="5"/>
  <c r="Z307" i="5"/>
  <c r="X307" i="5"/>
  <c r="W307" i="5"/>
  <c r="V307" i="5"/>
  <c r="U307" i="5"/>
  <c r="T307" i="5"/>
  <c r="AD306" i="5"/>
  <c r="AC306" i="5"/>
  <c r="AB306" i="5"/>
  <c r="AA306" i="5"/>
  <c r="Z306" i="5"/>
  <c r="X306" i="5"/>
  <c r="W306" i="5"/>
  <c r="V306" i="5"/>
  <c r="U306" i="5"/>
  <c r="T306" i="5"/>
  <c r="AD305" i="5"/>
  <c r="AC305" i="5"/>
  <c r="AB305" i="5"/>
  <c r="AA305" i="5"/>
  <c r="Z305" i="5"/>
  <c r="X305" i="5"/>
  <c r="W305" i="5"/>
  <c r="V305" i="5"/>
  <c r="U305" i="5"/>
  <c r="T305" i="5"/>
  <c r="AD304" i="5"/>
  <c r="AC304" i="5"/>
  <c r="AB304" i="5"/>
  <c r="AA304" i="5"/>
  <c r="Z304" i="5"/>
  <c r="X304" i="5"/>
  <c r="W304" i="5"/>
  <c r="V304" i="5"/>
  <c r="U304" i="5"/>
  <c r="T304" i="5"/>
  <c r="AD303" i="5"/>
  <c r="AC303" i="5"/>
  <c r="AB303" i="5"/>
  <c r="AA303" i="5"/>
  <c r="Z303" i="5"/>
  <c r="X303" i="5"/>
  <c r="W303" i="5"/>
  <c r="V303" i="5"/>
  <c r="U303" i="5"/>
  <c r="T303" i="5"/>
  <c r="AD302" i="5"/>
  <c r="AC302" i="5"/>
  <c r="AB302" i="5"/>
  <c r="AA302" i="5"/>
  <c r="Z302" i="5"/>
  <c r="X302" i="5"/>
  <c r="W302" i="5"/>
  <c r="V302" i="5"/>
  <c r="U302" i="5"/>
  <c r="T302" i="5"/>
  <c r="AD301" i="5"/>
  <c r="AC301" i="5"/>
  <c r="AB301" i="5"/>
  <c r="AA301" i="5"/>
  <c r="Z301" i="5"/>
  <c r="X301" i="5"/>
  <c r="W301" i="5"/>
  <c r="V301" i="5"/>
  <c r="U301" i="5"/>
  <c r="T301" i="5"/>
  <c r="AD300" i="5"/>
  <c r="AC300" i="5"/>
  <c r="AB300" i="5"/>
  <c r="AA300" i="5"/>
  <c r="Z300" i="5"/>
  <c r="X300" i="5"/>
  <c r="W300" i="5"/>
  <c r="V300" i="5"/>
  <c r="U300" i="5"/>
  <c r="T300" i="5"/>
  <c r="AD299" i="5"/>
  <c r="AC299" i="5"/>
  <c r="AB299" i="5"/>
  <c r="AA299" i="5"/>
  <c r="Z299" i="5"/>
  <c r="X299" i="5"/>
  <c r="W299" i="5"/>
  <c r="V299" i="5"/>
  <c r="U299" i="5"/>
  <c r="T299" i="5"/>
  <c r="AD298" i="5"/>
  <c r="AC298" i="5"/>
  <c r="AB298" i="5"/>
  <c r="AA298" i="5"/>
  <c r="Z298" i="5"/>
  <c r="X298" i="5"/>
  <c r="W298" i="5"/>
  <c r="V298" i="5"/>
  <c r="U298" i="5"/>
  <c r="T298" i="5"/>
  <c r="AD297" i="5"/>
  <c r="AC297" i="5"/>
  <c r="AB297" i="5"/>
  <c r="AA297" i="5"/>
  <c r="Z297" i="5"/>
  <c r="X297" i="5"/>
  <c r="W297" i="5"/>
  <c r="V297" i="5"/>
  <c r="U297" i="5"/>
  <c r="T297" i="5"/>
  <c r="AD296" i="5"/>
  <c r="AC296" i="5"/>
  <c r="AB296" i="5"/>
  <c r="AA296" i="5"/>
  <c r="Z296" i="5"/>
  <c r="X296" i="5"/>
  <c r="W296" i="5"/>
  <c r="V296" i="5"/>
  <c r="U296" i="5"/>
  <c r="T296" i="5"/>
  <c r="AD295" i="5"/>
  <c r="AC295" i="5"/>
  <c r="AB295" i="5"/>
  <c r="AA295" i="5"/>
  <c r="Z295" i="5"/>
  <c r="X295" i="5"/>
  <c r="W295" i="5"/>
  <c r="V295" i="5"/>
  <c r="U295" i="5"/>
  <c r="T295" i="5"/>
  <c r="AD294" i="5"/>
  <c r="AC294" i="5"/>
  <c r="AB294" i="5"/>
  <c r="AA294" i="5"/>
  <c r="Z294" i="5"/>
  <c r="X294" i="5"/>
  <c r="W294" i="5"/>
  <c r="V294" i="5"/>
  <c r="U294" i="5"/>
  <c r="T294" i="5"/>
  <c r="AD293" i="5"/>
  <c r="AC293" i="5"/>
  <c r="AB293" i="5"/>
  <c r="AA293" i="5"/>
  <c r="Z293" i="5"/>
  <c r="X293" i="5"/>
  <c r="W293" i="5"/>
  <c r="V293" i="5"/>
  <c r="U293" i="5"/>
  <c r="T293" i="5"/>
  <c r="AD292" i="5"/>
  <c r="AC292" i="5"/>
  <c r="AB292" i="5"/>
  <c r="AA292" i="5"/>
  <c r="Z292" i="5"/>
  <c r="X292" i="5"/>
  <c r="W292" i="5"/>
  <c r="V292" i="5"/>
  <c r="U292" i="5"/>
  <c r="T292" i="5"/>
  <c r="AD291" i="5"/>
  <c r="AC291" i="5"/>
  <c r="AB291" i="5"/>
  <c r="AA291" i="5"/>
  <c r="Z291" i="5"/>
  <c r="X291" i="5"/>
  <c r="W291" i="5"/>
  <c r="V291" i="5"/>
  <c r="U291" i="5"/>
  <c r="T291" i="5"/>
  <c r="AD290" i="5"/>
  <c r="AC290" i="5"/>
  <c r="AB290" i="5"/>
  <c r="AA290" i="5"/>
  <c r="Z290" i="5"/>
  <c r="X290" i="5"/>
  <c r="W290" i="5"/>
  <c r="V290" i="5"/>
  <c r="U290" i="5"/>
  <c r="T290" i="5"/>
  <c r="AD289" i="5"/>
  <c r="AC289" i="5"/>
  <c r="AB289" i="5"/>
  <c r="AA289" i="5"/>
  <c r="Z289" i="5"/>
  <c r="X289" i="5"/>
  <c r="W289" i="5"/>
  <c r="V289" i="5"/>
  <c r="U289" i="5"/>
  <c r="T289" i="5"/>
  <c r="AD288" i="5"/>
  <c r="AC288" i="5"/>
  <c r="AB288" i="5"/>
  <c r="AA288" i="5"/>
  <c r="Z288" i="5"/>
  <c r="X288" i="5"/>
  <c r="W288" i="5"/>
  <c r="V288" i="5"/>
  <c r="U288" i="5"/>
  <c r="T288" i="5"/>
  <c r="AD287" i="5"/>
  <c r="AC287" i="5"/>
  <c r="AB287" i="5"/>
  <c r="AA287" i="5"/>
  <c r="Z287" i="5"/>
  <c r="X287" i="5"/>
  <c r="W287" i="5"/>
  <c r="V287" i="5"/>
  <c r="U287" i="5"/>
  <c r="T287" i="5"/>
  <c r="AD286" i="5"/>
  <c r="AC286" i="5"/>
  <c r="AB286" i="5"/>
  <c r="AA286" i="5"/>
  <c r="Z286" i="5"/>
  <c r="X286" i="5"/>
  <c r="W286" i="5"/>
  <c r="V286" i="5"/>
  <c r="U286" i="5"/>
  <c r="T286" i="5"/>
  <c r="AD285" i="5"/>
  <c r="AC285" i="5"/>
  <c r="AB285" i="5"/>
  <c r="AA285" i="5"/>
  <c r="Z285" i="5"/>
  <c r="X285" i="5"/>
  <c r="W285" i="5"/>
  <c r="V285" i="5"/>
  <c r="U285" i="5"/>
  <c r="T285" i="5"/>
  <c r="AD284" i="5"/>
  <c r="AC284" i="5"/>
  <c r="AB284" i="5"/>
  <c r="AA284" i="5"/>
  <c r="Z284" i="5"/>
  <c r="X284" i="5"/>
  <c r="W284" i="5"/>
  <c r="V284" i="5"/>
  <c r="U284" i="5"/>
  <c r="T284" i="5"/>
  <c r="AD283" i="5"/>
  <c r="AC283" i="5"/>
  <c r="AB283" i="5"/>
  <c r="AA283" i="5"/>
  <c r="Z283" i="5"/>
  <c r="X283" i="5"/>
  <c r="W283" i="5"/>
  <c r="V283" i="5"/>
  <c r="U283" i="5"/>
  <c r="T283" i="5"/>
  <c r="AD282" i="5"/>
  <c r="AC282" i="5"/>
  <c r="AB282" i="5"/>
  <c r="AA282" i="5"/>
  <c r="Z282" i="5"/>
  <c r="X282" i="5"/>
  <c r="W282" i="5"/>
  <c r="V282" i="5"/>
  <c r="U282" i="5"/>
  <c r="T282" i="5"/>
  <c r="AD281" i="5"/>
  <c r="AC281" i="5"/>
  <c r="AB281" i="5"/>
  <c r="AA281" i="5"/>
  <c r="Z281" i="5"/>
  <c r="X281" i="5"/>
  <c r="W281" i="5"/>
  <c r="V281" i="5"/>
  <c r="U281" i="5"/>
  <c r="T281" i="5"/>
  <c r="AD280" i="5"/>
  <c r="AC280" i="5"/>
  <c r="AB280" i="5"/>
  <c r="AA280" i="5"/>
  <c r="Z280" i="5"/>
  <c r="X280" i="5"/>
  <c r="W280" i="5"/>
  <c r="V280" i="5"/>
  <c r="U280" i="5"/>
  <c r="T280" i="5"/>
  <c r="AD279" i="5"/>
  <c r="AC279" i="5"/>
  <c r="AB279" i="5"/>
  <c r="AA279" i="5"/>
  <c r="Z279" i="5"/>
  <c r="X279" i="5"/>
  <c r="W279" i="5"/>
  <c r="V279" i="5"/>
  <c r="U279" i="5"/>
  <c r="T279" i="5"/>
  <c r="AD278" i="5"/>
  <c r="AC278" i="5"/>
  <c r="AB278" i="5"/>
  <c r="AA278" i="5"/>
  <c r="Z278" i="5"/>
  <c r="X278" i="5"/>
  <c r="W278" i="5"/>
  <c r="V278" i="5"/>
  <c r="U278" i="5"/>
  <c r="T278" i="5"/>
  <c r="AD277" i="5"/>
  <c r="AC277" i="5"/>
  <c r="AB277" i="5"/>
  <c r="AA277" i="5"/>
  <c r="Z277" i="5"/>
  <c r="X277" i="5"/>
  <c r="W277" i="5"/>
  <c r="V277" i="5"/>
  <c r="U277" i="5"/>
  <c r="T277" i="5"/>
  <c r="AD276" i="5"/>
  <c r="AC276" i="5"/>
  <c r="AB276" i="5"/>
  <c r="AA276" i="5"/>
  <c r="Z276" i="5"/>
  <c r="X276" i="5"/>
  <c r="W276" i="5"/>
  <c r="V276" i="5"/>
  <c r="U276" i="5"/>
  <c r="T276" i="5"/>
  <c r="AD275" i="5"/>
  <c r="AC275" i="5"/>
  <c r="AB275" i="5"/>
  <c r="AA275" i="5"/>
  <c r="Z275" i="5"/>
  <c r="X275" i="5"/>
  <c r="W275" i="5"/>
  <c r="V275" i="5"/>
  <c r="U275" i="5"/>
  <c r="T275" i="5"/>
  <c r="AD274" i="5"/>
  <c r="AC274" i="5"/>
  <c r="AB274" i="5"/>
  <c r="AA274" i="5"/>
  <c r="Z274" i="5"/>
  <c r="X274" i="5"/>
  <c r="W274" i="5"/>
  <c r="V274" i="5"/>
  <c r="U274" i="5"/>
  <c r="T274" i="5"/>
  <c r="AD273" i="5"/>
  <c r="AC273" i="5"/>
  <c r="AB273" i="5"/>
  <c r="AA273" i="5"/>
  <c r="Z273" i="5"/>
  <c r="X273" i="5"/>
  <c r="W273" i="5"/>
  <c r="V273" i="5"/>
  <c r="U273" i="5"/>
  <c r="T273" i="5"/>
  <c r="AD272" i="5"/>
  <c r="AC272" i="5"/>
  <c r="AB272" i="5"/>
  <c r="AA272" i="5"/>
  <c r="Z272" i="5"/>
  <c r="X272" i="5"/>
  <c r="W272" i="5"/>
  <c r="V272" i="5"/>
  <c r="U272" i="5"/>
  <c r="T272" i="5"/>
  <c r="AD271" i="5"/>
  <c r="AC271" i="5"/>
  <c r="AB271" i="5"/>
  <c r="AA271" i="5"/>
  <c r="Z271" i="5"/>
  <c r="X271" i="5"/>
  <c r="W271" i="5"/>
  <c r="V271" i="5"/>
  <c r="U271" i="5"/>
  <c r="T271" i="5"/>
  <c r="AD270" i="5"/>
  <c r="AC270" i="5"/>
  <c r="AB270" i="5"/>
  <c r="AA270" i="5"/>
  <c r="Z270" i="5"/>
  <c r="X270" i="5"/>
  <c r="W270" i="5"/>
  <c r="V270" i="5"/>
  <c r="U270" i="5"/>
  <c r="T270" i="5"/>
  <c r="AD269" i="5"/>
  <c r="AC269" i="5"/>
  <c r="AB269" i="5"/>
  <c r="AA269" i="5"/>
  <c r="Z269" i="5"/>
  <c r="X269" i="5"/>
  <c r="W269" i="5"/>
  <c r="V269" i="5"/>
  <c r="U269" i="5"/>
  <c r="T269" i="5"/>
  <c r="AD268" i="5"/>
  <c r="AC268" i="5"/>
  <c r="AB268" i="5"/>
  <c r="AA268" i="5"/>
  <c r="Z268" i="5"/>
  <c r="X268" i="5"/>
  <c r="W268" i="5"/>
  <c r="V268" i="5"/>
  <c r="U268" i="5"/>
  <c r="T268" i="5"/>
  <c r="AD267" i="5"/>
  <c r="AC267" i="5"/>
  <c r="AB267" i="5"/>
  <c r="AA267" i="5"/>
  <c r="Z267" i="5"/>
  <c r="X267" i="5"/>
  <c r="W267" i="5"/>
  <c r="V267" i="5"/>
  <c r="U267" i="5"/>
  <c r="T267" i="5"/>
  <c r="AD266" i="5"/>
  <c r="AC266" i="5"/>
  <c r="AB266" i="5"/>
  <c r="AA266" i="5"/>
  <c r="Z266" i="5"/>
  <c r="X266" i="5"/>
  <c r="W266" i="5"/>
  <c r="V266" i="5"/>
  <c r="U266" i="5"/>
  <c r="T266" i="5"/>
  <c r="AD265" i="5"/>
  <c r="AC265" i="5"/>
  <c r="AB265" i="5"/>
  <c r="AA265" i="5"/>
  <c r="Z265" i="5"/>
  <c r="X265" i="5"/>
  <c r="W265" i="5"/>
  <c r="V265" i="5"/>
  <c r="U265" i="5"/>
  <c r="T265" i="5"/>
  <c r="AD264" i="5"/>
  <c r="AC264" i="5"/>
  <c r="AB264" i="5"/>
  <c r="AA264" i="5"/>
  <c r="Z264" i="5"/>
  <c r="X264" i="5"/>
  <c r="W264" i="5"/>
  <c r="V264" i="5"/>
  <c r="U264" i="5"/>
  <c r="T264" i="5"/>
  <c r="AD263" i="5"/>
  <c r="AC263" i="5"/>
  <c r="AB263" i="5"/>
  <c r="AA263" i="5"/>
  <c r="Z263" i="5"/>
  <c r="X263" i="5"/>
  <c r="W263" i="5"/>
  <c r="V263" i="5"/>
  <c r="U263" i="5"/>
  <c r="T263" i="5"/>
  <c r="AD262" i="5"/>
  <c r="AC262" i="5"/>
  <c r="AB262" i="5"/>
  <c r="AA262" i="5"/>
  <c r="Z262" i="5"/>
  <c r="X262" i="5"/>
  <c r="W262" i="5"/>
  <c r="V262" i="5"/>
  <c r="U262" i="5"/>
  <c r="T262" i="5"/>
  <c r="AD261" i="5"/>
  <c r="AC261" i="5"/>
  <c r="AB261" i="5"/>
  <c r="AA261" i="5"/>
  <c r="Z261" i="5"/>
  <c r="X261" i="5"/>
  <c r="W261" i="5"/>
  <c r="V261" i="5"/>
  <c r="U261" i="5"/>
  <c r="T261" i="5"/>
  <c r="AD260" i="5"/>
  <c r="AC260" i="5"/>
  <c r="AB260" i="5"/>
  <c r="AA260" i="5"/>
  <c r="Z260" i="5"/>
  <c r="X260" i="5"/>
  <c r="W260" i="5"/>
  <c r="V260" i="5"/>
  <c r="U260" i="5"/>
  <c r="T260" i="5"/>
  <c r="AD259" i="5"/>
  <c r="AC259" i="5"/>
  <c r="AB259" i="5"/>
  <c r="AA259" i="5"/>
  <c r="Z259" i="5"/>
  <c r="X259" i="5"/>
  <c r="W259" i="5"/>
  <c r="V259" i="5"/>
  <c r="U259" i="5"/>
  <c r="T259" i="5"/>
  <c r="AD258" i="5"/>
  <c r="AC258" i="5"/>
  <c r="AB258" i="5"/>
  <c r="AA258" i="5"/>
  <c r="Z258" i="5"/>
  <c r="X258" i="5"/>
  <c r="W258" i="5"/>
  <c r="V258" i="5"/>
  <c r="U258" i="5"/>
  <c r="T258" i="5"/>
  <c r="AD257" i="5"/>
  <c r="AC257" i="5"/>
  <c r="AB257" i="5"/>
  <c r="AA257" i="5"/>
  <c r="Z257" i="5"/>
  <c r="X257" i="5"/>
  <c r="W257" i="5"/>
  <c r="V257" i="5"/>
  <c r="U257" i="5"/>
  <c r="T257" i="5"/>
  <c r="AD256" i="5"/>
  <c r="AC256" i="5"/>
  <c r="AB256" i="5"/>
  <c r="AA256" i="5"/>
  <c r="Z256" i="5"/>
  <c r="X256" i="5"/>
  <c r="W256" i="5"/>
  <c r="V256" i="5"/>
  <c r="U256" i="5"/>
  <c r="T256" i="5"/>
  <c r="AD255" i="5"/>
  <c r="AC255" i="5"/>
  <c r="AB255" i="5"/>
  <c r="AA255" i="5"/>
  <c r="Z255" i="5"/>
  <c r="X255" i="5"/>
  <c r="W255" i="5"/>
  <c r="V255" i="5"/>
  <c r="U255" i="5"/>
  <c r="T255" i="5"/>
  <c r="AD254" i="5"/>
  <c r="AC254" i="5"/>
  <c r="AB254" i="5"/>
  <c r="AA254" i="5"/>
  <c r="Z254" i="5"/>
  <c r="X254" i="5"/>
  <c r="W254" i="5"/>
  <c r="V254" i="5"/>
  <c r="U254" i="5"/>
  <c r="T254" i="5"/>
  <c r="AD253" i="5"/>
  <c r="AC253" i="5"/>
  <c r="AB253" i="5"/>
  <c r="AA253" i="5"/>
  <c r="Z253" i="5"/>
  <c r="X253" i="5"/>
  <c r="W253" i="5"/>
  <c r="V253" i="5"/>
  <c r="U253" i="5"/>
  <c r="T253" i="5"/>
  <c r="AD252" i="5"/>
  <c r="AC252" i="5"/>
  <c r="AB252" i="5"/>
  <c r="AA252" i="5"/>
  <c r="Z252" i="5"/>
  <c r="X252" i="5"/>
  <c r="W252" i="5"/>
  <c r="V252" i="5"/>
  <c r="U252" i="5"/>
  <c r="T252" i="5"/>
  <c r="AD251" i="5"/>
  <c r="AC251" i="5"/>
  <c r="AB251" i="5"/>
  <c r="AA251" i="5"/>
  <c r="Z251" i="5"/>
  <c r="X251" i="5"/>
  <c r="W251" i="5"/>
  <c r="V251" i="5"/>
  <c r="U251" i="5"/>
  <c r="T251" i="5"/>
  <c r="AD250" i="5"/>
  <c r="AC250" i="5"/>
  <c r="AB250" i="5"/>
  <c r="AA250" i="5"/>
  <c r="Z250" i="5"/>
  <c r="X250" i="5"/>
  <c r="W250" i="5"/>
  <c r="V250" i="5"/>
  <c r="U250" i="5"/>
  <c r="T250" i="5"/>
  <c r="AD249" i="5"/>
  <c r="AC249" i="5"/>
  <c r="AB249" i="5"/>
  <c r="AA249" i="5"/>
  <c r="Z249" i="5"/>
  <c r="X249" i="5"/>
  <c r="W249" i="5"/>
  <c r="V249" i="5"/>
  <c r="U249" i="5"/>
  <c r="T249" i="5"/>
  <c r="AD248" i="5"/>
  <c r="AC248" i="5"/>
  <c r="AB248" i="5"/>
  <c r="AA248" i="5"/>
  <c r="Z248" i="5"/>
  <c r="X248" i="5"/>
  <c r="W248" i="5"/>
  <c r="V248" i="5"/>
  <c r="U248" i="5"/>
  <c r="T248" i="5"/>
  <c r="AD247" i="5"/>
  <c r="AC247" i="5"/>
  <c r="AB247" i="5"/>
  <c r="AA247" i="5"/>
  <c r="Z247" i="5"/>
  <c r="X247" i="5"/>
  <c r="W247" i="5"/>
  <c r="V247" i="5"/>
  <c r="U247" i="5"/>
  <c r="T247" i="5"/>
  <c r="AD246" i="5"/>
  <c r="AC246" i="5"/>
  <c r="AB246" i="5"/>
  <c r="AA246" i="5"/>
  <c r="Z246" i="5"/>
  <c r="X246" i="5"/>
  <c r="W246" i="5"/>
  <c r="V246" i="5"/>
  <c r="U246" i="5"/>
  <c r="T246" i="5"/>
  <c r="AD245" i="5"/>
  <c r="AC245" i="5"/>
  <c r="AB245" i="5"/>
  <c r="AA245" i="5"/>
  <c r="Z245" i="5"/>
  <c r="X245" i="5"/>
  <c r="W245" i="5"/>
  <c r="V245" i="5"/>
  <c r="U245" i="5"/>
  <c r="T245" i="5"/>
  <c r="AD244" i="5"/>
  <c r="AC244" i="5"/>
  <c r="AB244" i="5"/>
  <c r="AA244" i="5"/>
  <c r="Z244" i="5"/>
  <c r="X244" i="5"/>
  <c r="W244" i="5"/>
  <c r="V244" i="5"/>
  <c r="U244" i="5"/>
  <c r="T244" i="5"/>
  <c r="AD243" i="5"/>
  <c r="AC243" i="5"/>
  <c r="AB243" i="5"/>
  <c r="AA243" i="5"/>
  <c r="Z243" i="5"/>
  <c r="X243" i="5"/>
  <c r="W243" i="5"/>
  <c r="V243" i="5"/>
  <c r="U243" i="5"/>
  <c r="T243" i="5"/>
  <c r="AD242" i="5"/>
  <c r="AC242" i="5"/>
  <c r="AB242" i="5"/>
  <c r="AA242" i="5"/>
  <c r="Z242" i="5"/>
  <c r="X242" i="5"/>
  <c r="W242" i="5"/>
  <c r="V242" i="5"/>
  <c r="U242" i="5"/>
  <c r="T242" i="5"/>
  <c r="AD241" i="5"/>
  <c r="AC241" i="5"/>
  <c r="AB241" i="5"/>
  <c r="AA241" i="5"/>
  <c r="Z241" i="5"/>
  <c r="X241" i="5"/>
  <c r="W241" i="5"/>
  <c r="V241" i="5"/>
  <c r="U241" i="5"/>
  <c r="T241" i="5"/>
  <c r="AD240" i="5"/>
  <c r="AC240" i="5"/>
  <c r="AB240" i="5"/>
  <c r="AA240" i="5"/>
  <c r="Z240" i="5"/>
  <c r="X240" i="5"/>
  <c r="W240" i="5"/>
  <c r="V240" i="5"/>
  <c r="U240" i="5"/>
  <c r="T240" i="5"/>
  <c r="AD239" i="5"/>
  <c r="AC239" i="5"/>
  <c r="AB239" i="5"/>
  <c r="AA239" i="5"/>
  <c r="Z239" i="5"/>
  <c r="X239" i="5"/>
  <c r="W239" i="5"/>
  <c r="V239" i="5"/>
  <c r="U239" i="5"/>
  <c r="T239" i="5"/>
  <c r="AD238" i="5"/>
  <c r="AC238" i="5"/>
  <c r="AB238" i="5"/>
  <c r="AA238" i="5"/>
  <c r="Z238" i="5"/>
  <c r="X238" i="5"/>
  <c r="W238" i="5"/>
  <c r="V238" i="5"/>
  <c r="U238" i="5"/>
  <c r="T238" i="5"/>
  <c r="AD237" i="5"/>
  <c r="AC237" i="5"/>
  <c r="AB237" i="5"/>
  <c r="AA237" i="5"/>
  <c r="Z237" i="5"/>
  <c r="X237" i="5"/>
  <c r="W237" i="5"/>
  <c r="V237" i="5"/>
  <c r="U237" i="5"/>
  <c r="T237" i="5"/>
  <c r="AD236" i="5"/>
  <c r="AC236" i="5"/>
  <c r="AB236" i="5"/>
  <c r="AA236" i="5"/>
  <c r="Z236" i="5"/>
  <c r="X236" i="5"/>
  <c r="W236" i="5"/>
  <c r="V236" i="5"/>
  <c r="U236" i="5"/>
  <c r="T236" i="5"/>
  <c r="AD235" i="5"/>
  <c r="AC235" i="5"/>
  <c r="AB235" i="5"/>
  <c r="AA235" i="5"/>
  <c r="Z235" i="5"/>
  <c r="X235" i="5"/>
  <c r="W235" i="5"/>
  <c r="V235" i="5"/>
  <c r="U235" i="5"/>
  <c r="T235" i="5"/>
  <c r="AD234" i="5"/>
  <c r="AC234" i="5"/>
  <c r="AB234" i="5"/>
  <c r="AA234" i="5"/>
  <c r="Z234" i="5"/>
  <c r="X234" i="5"/>
  <c r="W234" i="5"/>
  <c r="V234" i="5"/>
  <c r="U234" i="5"/>
  <c r="T234" i="5"/>
  <c r="AD233" i="5"/>
  <c r="AC233" i="5"/>
  <c r="AB233" i="5"/>
  <c r="AA233" i="5"/>
  <c r="Z233" i="5"/>
  <c r="X233" i="5"/>
  <c r="W233" i="5"/>
  <c r="V233" i="5"/>
  <c r="U233" i="5"/>
  <c r="T233" i="5"/>
  <c r="AD232" i="5"/>
  <c r="AC232" i="5"/>
  <c r="AB232" i="5"/>
  <c r="AA232" i="5"/>
  <c r="Z232" i="5"/>
  <c r="X232" i="5"/>
  <c r="W232" i="5"/>
  <c r="V232" i="5"/>
  <c r="U232" i="5"/>
  <c r="T232" i="5"/>
  <c r="AD231" i="5"/>
  <c r="AC231" i="5"/>
  <c r="AB231" i="5"/>
  <c r="AA231" i="5"/>
  <c r="Z231" i="5"/>
  <c r="X231" i="5"/>
  <c r="W231" i="5"/>
  <c r="V231" i="5"/>
  <c r="U231" i="5"/>
  <c r="T231" i="5"/>
  <c r="AD230" i="5"/>
  <c r="AC230" i="5"/>
  <c r="AB230" i="5"/>
  <c r="AA230" i="5"/>
  <c r="Z230" i="5"/>
  <c r="X230" i="5"/>
  <c r="W230" i="5"/>
  <c r="V230" i="5"/>
  <c r="U230" i="5"/>
  <c r="T230" i="5"/>
  <c r="AD229" i="5"/>
  <c r="AC229" i="5"/>
  <c r="AB229" i="5"/>
  <c r="AA229" i="5"/>
  <c r="Z229" i="5"/>
  <c r="X229" i="5"/>
  <c r="W229" i="5"/>
  <c r="V229" i="5"/>
  <c r="U229" i="5"/>
  <c r="T229" i="5"/>
  <c r="AD228" i="5"/>
  <c r="AC228" i="5"/>
  <c r="AB228" i="5"/>
  <c r="AA228" i="5"/>
  <c r="Z228" i="5"/>
  <c r="X228" i="5"/>
  <c r="W228" i="5"/>
  <c r="V228" i="5"/>
  <c r="U228" i="5"/>
  <c r="T228" i="5"/>
  <c r="AD227" i="5"/>
  <c r="AC227" i="5"/>
  <c r="AB227" i="5"/>
  <c r="AA227" i="5"/>
  <c r="Z227" i="5"/>
  <c r="X227" i="5"/>
  <c r="W227" i="5"/>
  <c r="V227" i="5"/>
  <c r="U227" i="5"/>
  <c r="T227" i="5"/>
  <c r="AD226" i="5"/>
  <c r="AC226" i="5"/>
  <c r="AB226" i="5"/>
  <c r="AA226" i="5"/>
  <c r="Z226" i="5"/>
  <c r="X226" i="5"/>
  <c r="W226" i="5"/>
  <c r="V226" i="5"/>
  <c r="U226" i="5"/>
  <c r="T226" i="5"/>
  <c r="AD225" i="5"/>
  <c r="AC225" i="5"/>
  <c r="AB225" i="5"/>
  <c r="AA225" i="5"/>
  <c r="Z225" i="5"/>
  <c r="X225" i="5"/>
  <c r="W225" i="5"/>
  <c r="V225" i="5"/>
  <c r="U225" i="5"/>
  <c r="T225" i="5"/>
  <c r="AD224" i="5"/>
  <c r="AC224" i="5"/>
  <c r="AB224" i="5"/>
  <c r="AA224" i="5"/>
  <c r="Z224" i="5"/>
  <c r="X224" i="5"/>
  <c r="W224" i="5"/>
  <c r="V224" i="5"/>
  <c r="U224" i="5"/>
  <c r="T224" i="5"/>
  <c r="AD223" i="5"/>
  <c r="AC223" i="5"/>
  <c r="AB223" i="5"/>
  <c r="AA223" i="5"/>
  <c r="Z223" i="5"/>
  <c r="X223" i="5"/>
  <c r="W223" i="5"/>
  <c r="V223" i="5"/>
  <c r="U223" i="5"/>
  <c r="T223" i="5"/>
  <c r="AD222" i="5"/>
  <c r="AC222" i="5"/>
  <c r="AB222" i="5"/>
  <c r="AA222" i="5"/>
  <c r="Z222" i="5"/>
  <c r="X222" i="5"/>
  <c r="W222" i="5"/>
  <c r="V222" i="5"/>
  <c r="U222" i="5"/>
  <c r="T222" i="5"/>
  <c r="AD221" i="5"/>
  <c r="AC221" i="5"/>
  <c r="AB221" i="5"/>
  <c r="AA221" i="5"/>
  <c r="Z221" i="5"/>
  <c r="X221" i="5"/>
  <c r="W221" i="5"/>
  <c r="V221" i="5"/>
  <c r="U221" i="5"/>
  <c r="T221" i="5"/>
  <c r="AD220" i="5"/>
  <c r="AC220" i="5"/>
  <c r="AB220" i="5"/>
  <c r="AA220" i="5"/>
  <c r="Z220" i="5"/>
  <c r="X220" i="5"/>
  <c r="W220" i="5"/>
  <c r="V220" i="5"/>
  <c r="U220" i="5"/>
  <c r="T220" i="5"/>
  <c r="AD219" i="5"/>
  <c r="AC219" i="5"/>
  <c r="AB219" i="5"/>
  <c r="AA219" i="5"/>
  <c r="Z219" i="5"/>
  <c r="X219" i="5"/>
  <c r="W219" i="5"/>
  <c r="V219" i="5"/>
  <c r="U219" i="5"/>
  <c r="T219" i="5"/>
  <c r="AD218" i="5"/>
  <c r="AC218" i="5"/>
  <c r="AB218" i="5"/>
  <c r="AA218" i="5"/>
  <c r="Z218" i="5"/>
  <c r="X218" i="5"/>
  <c r="W218" i="5"/>
  <c r="V218" i="5"/>
  <c r="U218" i="5"/>
  <c r="T218" i="5"/>
  <c r="AD217" i="5"/>
  <c r="AC217" i="5"/>
  <c r="AB217" i="5"/>
  <c r="AA217" i="5"/>
  <c r="Z217" i="5"/>
  <c r="X217" i="5"/>
  <c r="W217" i="5"/>
  <c r="V217" i="5"/>
  <c r="U217" i="5"/>
  <c r="T217" i="5"/>
  <c r="AD216" i="5"/>
  <c r="AC216" i="5"/>
  <c r="AB216" i="5"/>
  <c r="AA216" i="5"/>
  <c r="Z216" i="5"/>
  <c r="X216" i="5"/>
  <c r="W216" i="5"/>
  <c r="V216" i="5"/>
  <c r="U216" i="5"/>
  <c r="T216" i="5"/>
  <c r="AD215" i="5"/>
  <c r="AC215" i="5"/>
  <c r="AB215" i="5"/>
  <c r="AA215" i="5"/>
  <c r="Z215" i="5"/>
  <c r="X215" i="5"/>
  <c r="W215" i="5"/>
  <c r="V215" i="5"/>
  <c r="U215" i="5"/>
  <c r="T215" i="5"/>
  <c r="AD214" i="5"/>
  <c r="AC214" i="5"/>
  <c r="AB214" i="5"/>
  <c r="AA214" i="5"/>
  <c r="Z214" i="5"/>
  <c r="X214" i="5"/>
  <c r="W214" i="5"/>
  <c r="V214" i="5"/>
  <c r="U214" i="5"/>
  <c r="T214" i="5"/>
  <c r="AD213" i="5"/>
  <c r="AC213" i="5"/>
  <c r="AB213" i="5"/>
  <c r="AA213" i="5"/>
  <c r="Z213" i="5"/>
  <c r="X213" i="5"/>
  <c r="W213" i="5"/>
  <c r="V213" i="5"/>
  <c r="U213" i="5"/>
  <c r="T213" i="5"/>
  <c r="AD212" i="5"/>
  <c r="AC212" i="5"/>
  <c r="AB212" i="5"/>
  <c r="AA212" i="5"/>
  <c r="Z212" i="5"/>
  <c r="X212" i="5"/>
  <c r="W212" i="5"/>
  <c r="V212" i="5"/>
  <c r="U212" i="5"/>
  <c r="T212" i="5"/>
  <c r="AD211" i="5"/>
  <c r="AC211" i="5"/>
  <c r="AB211" i="5"/>
  <c r="AA211" i="5"/>
  <c r="Z211" i="5"/>
  <c r="X211" i="5"/>
  <c r="W211" i="5"/>
  <c r="V211" i="5"/>
  <c r="U211" i="5"/>
  <c r="T211" i="5"/>
  <c r="AD210" i="5"/>
  <c r="AC210" i="5"/>
  <c r="AB210" i="5"/>
  <c r="AA210" i="5"/>
  <c r="Z210" i="5"/>
  <c r="X210" i="5"/>
  <c r="W210" i="5"/>
  <c r="V210" i="5"/>
  <c r="U210" i="5"/>
  <c r="T210" i="5"/>
  <c r="AD209" i="5"/>
  <c r="AC209" i="5"/>
  <c r="AB209" i="5"/>
  <c r="AA209" i="5"/>
  <c r="Z209" i="5"/>
  <c r="X209" i="5"/>
  <c r="W209" i="5"/>
  <c r="V209" i="5"/>
  <c r="U209" i="5"/>
  <c r="T209" i="5"/>
  <c r="AD208" i="5"/>
  <c r="AC208" i="5"/>
  <c r="AB208" i="5"/>
  <c r="AA208" i="5"/>
  <c r="Z208" i="5"/>
  <c r="X208" i="5"/>
  <c r="W208" i="5"/>
  <c r="V208" i="5"/>
  <c r="U208" i="5"/>
  <c r="T208" i="5"/>
  <c r="AD207" i="5"/>
  <c r="AC207" i="5"/>
  <c r="AB207" i="5"/>
  <c r="AA207" i="5"/>
  <c r="Z207" i="5"/>
  <c r="X207" i="5"/>
  <c r="W207" i="5"/>
  <c r="V207" i="5"/>
  <c r="U207" i="5"/>
  <c r="T207" i="5"/>
  <c r="AD206" i="5"/>
  <c r="AC206" i="5"/>
  <c r="AB206" i="5"/>
  <c r="AA206" i="5"/>
  <c r="Z206" i="5"/>
  <c r="X206" i="5"/>
  <c r="W206" i="5"/>
  <c r="V206" i="5"/>
  <c r="U206" i="5"/>
  <c r="T206" i="5"/>
  <c r="AD205" i="5"/>
  <c r="AC205" i="5"/>
  <c r="AB205" i="5"/>
  <c r="AA205" i="5"/>
  <c r="Z205" i="5"/>
  <c r="X205" i="5"/>
  <c r="W205" i="5"/>
  <c r="V205" i="5"/>
  <c r="U205" i="5"/>
  <c r="T205" i="5"/>
  <c r="AD204" i="5"/>
  <c r="AC204" i="5"/>
  <c r="AB204" i="5"/>
  <c r="AA204" i="5"/>
  <c r="Z204" i="5"/>
  <c r="X204" i="5"/>
  <c r="W204" i="5"/>
  <c r="V204" i="5"/>
  <c r="U204" i="5"/>
  <c r="T204" i="5"/>
  <c r="AD203" i="5"/>
  <c r="AC203" i="5"/>
  <c r="AB203" i="5"/>
  <c r="AA203" i="5"/>
  <c r="Z203" i="5"/>
  <c r="X203" i="5"/>
  <c r="W203" i="5"/>
  <c r="V203" i="5"/>
  <c r="U203" i="5"/>
  <c r="T203" i="5"/>
  <c r="AD202" i="5"/>
  <c r="AC202" i="5"/>
  <c r="AB202" i="5"/>
  <c r="AA202" i="5"/>
  <c r="Z202" i="5"/>
  <c r="X202" i="5"/>
  <c r="W202" i="5"/>
  <c r="V202" i="5"/>
  <c r="U202" i="5"/>
  <c r="T202" i="5"/>
  <c r="AD201" i="5"/>
  <c r="AC201" i="5"/>
  <c r="AB201" i="5"/>
  <c r="AA201" i="5"/>
  <c r="Z201" i="5"/>
  <c r="X201" i="5"/>
  <c r="W201" i="5"/>
  <c r="V201" i="5"/>
  <c r="U201" i="5"/>
  <c r="T201" i="5"/>
  <c r="AD200" i="5"/>
  <c r="AC200" i="5"/>
  <c r="AB200" i="5"/>
  <c r="AA200" i="5"/>
  <c r="Z200" i="5"/>
  <c r="X200" i="5"/>
  <c r="W200" i="5"/>
  <c r="V200" i="5"/>
  <c r="U200" i="5"/>
  <c r="T200" i="5"/>
  <c r="AD199" i="5"/>
  <c r="AC199" i="5"/>
  <c r="AB199" i="5"/>
  <c r="AA199" i="5"/>
  <c r="Z199" i="5"/>
  <c r="X199" i="5"/>
  <c r="W199" i="5"/>
  <c r="V199" i="5"/>
  <c r="U199" i="5"/>
  <c r="T199" i="5"/>
  <c r="AD198" i="5"/>
  <c r="AC198" i="5"/>
  <c r="AB198" i="5"/>
  <c r="AA198" i="5"/>
  <c r="Z198" i="5"/>
  <c r="X198" i="5"/>
  <c r="W198" i="5"/>
  <c r="V198" i="5"/>
  <c r="U198" i="5"/>
  <c r="T198" i="5"/>
  <c r="AD197" i="5"/>
  <c r="AC197" i="5"/>
  <c r="AB197" i="5"/>
  <c r="AA197" i="5"/>
  <c r="Z197" i="5"/>
  <c r="X197" i="5"/>
  <c r="W197" i="5"/>
  <c r="V197" i="5"/>
  <c r="U197" i="5"/>
  <c r="T197" i="5"/>
  <c r="AD196" i="5"/>
  <c r="AC196" i="5"/>
  <c r="AB196" i="5"/>
  <c r="AA196" i="5"/>
  <c r="Z196" i="5"/>
  <c r="X196" i="5"/>
  <c r="W196" i="5"/>
  <c r="V196" i="5"/>
  <c r="U196" i="5"/>
  <c r="T196" i="5"/>
  <c r="AD195" i="5"/>
  <c r="AC195" i="5"/>
  <c r="AB195" i="5"/>
  <c r="AA195" i="5"/>
  <c r="Z195" i="5"/>
  <c r="X195" i="5"/>
  <c r="W195" i="5"/>
  <c r="V195" i="5"/>
  <c r="U195" i="5"/>
  <c r="T195" i="5"/>
  <c r="AD194" i="5"/>
  <c r="AC194" i="5"/>
  <c r="AB194" i="5"/>
  <c r="AA194" i="5"/>
  <c r="Z194" i="5"/>
  <c r="X194" i="5"/>
  <c r="W194" i="5"/>
  <c r="V194" i="5"/>
  <c r="U194" i="5"/>
  <c r="T194" i="5"/>
  <c r="AD193" i="5"/>
  <c r="AC193" i="5"/>
  <c r="AB193" i="5"/>
  <c r="AA193" i="5"/>
  <c r="Z193" i="5"/>
  <c r="X193" i="5"/>
  <c r="W193" i="5"/>
  <c r="V193" i="5"/>
  <c r="U193" i="5"/>
  <c r="T193" i="5"/>
  <c r="AD192" i="5"/>
  <c r="AC192" i="5"/>
  <c r="AB192" i="5"/>
  <c r="AA192" i="5"/>
  <c r="Z192" i="5"/>
  <c r="X192" i="5"/>
  <c r="W192" i="5"/>
  <c r="V192" i="5"/>
  <c r="U192" i="5"/>
  <c r="T192" i="5"/>
  <c r="AD191" i="5"/>
  <c r="AC191" i="5"/>
  <c r="AB191" i="5"/>
  <c r="AA191" i="5"/>
  <c r="Z191" i="5"/>
  <c r="X191" i="5"/>
  <c r="W191" i="5"/>
  <c r="V191" i="5"/>
  <c r="U191" i="5"/>
  <c r="T191" i="5"/>
  <c r="AD190" i="5"/>
  <c r="AC190" i="5"/>
  <c r="AB190" i="5"/>
  <c r="AA190" i="5"/>
  <c r="Z190" i="5"/>
  <c r="X190" i="5"/>
  <c r="W190" i="5"/>
  <c r="V190" i="5"/>
  <c r="U190" i="5"/>
  <c r="T190" i="5"/>
  <c r="AD189" i="5"/>
  <c r="AC189" i="5"/>
  <c r="AB189" i="5"/>
  <c r="AA189" i="5"/>
  <c r="Z189" i="5"/>
  <c r="X189" i="5"/>
  <c r="W189" i="5"/>
  <c r="V189" i="5"/>
  <c r="U189" i="5"/>
  <c r="T189" i="5"/>
  <c r="AD188" i="5"/>
  <c r="AC188" i="5"/>
  <c r="AB188" i="5"/>
  <c r="AA188" i="5"/>
  <c r="Z188" i="5"/>
  <c r="X188" i="5"/>
  <c r="W188" i="5"/>
  <c r="V188" i="5"/>
  <c r="U188" i="5"/>
  <c r="T188" i="5"/>
  <c r="AD187" i="5"/>
  <c r="AC187" i="5"/>
  <c r="AB187" i="5"/>
  <c r="AA187" i="5"/>
  <c r="Z187" i="5"/>
  <c r="X187" i="5"/>
  <c r="W187" i="5"/>
  <c r="V187" i="5"/>
  <c r="U187" i="5"/>
  <c r="T187" i="5"/>
  <c r="AD186" i="5"/>
  <c r="AC186" i="5"/>
  <c r="AB186" i="5"/>
  <c r="AA186" i="5"/>
  <c r="Z186" i="5"/>
  <c r="X186" i="5"/>
  <c r="W186" i="5"/>
  <c r="V186" i="5"/>
  <c r="U186" i="5"/>
  <c r="T186" i="5"/>
  <c r="AD185" i="5"/>
  <c r="AC185" i="5"/>
  <c r="AB185" i="5"/>
  <c r="AA185" i="5"/>
  <c r="Z185" i="5"/>
  <c r="X185" i="5"/>
  <c r="W185" i="5"/>
  <c r="V185" i="5"/>
  <c r="U185" i="5"/>
  <c r="T185" i="5"/>
  <c r="AD184" i="5"/>
  <c r="AC184" i="5"/>
  <c r="AB184" i="5"/>
  <c r="AA184" i="5"/>
  <c r="Z184" i="5"/>
  <c r="X184" i="5"/>
  <c r="W184" i="5"/>
  <c r="V184" i="5"/>
  <c r="U184" i="5"/>
  <c r="T184" i="5"/>
  <c r="AD183" i="5"/>
  <c r="AC183" i="5"/>
  <c r="AB183" i="5"/>
  <c r="AA183" i="5"/>
  <c r="Z183" i="5"/>
  <c r="X183" i="5"/>
  <c r="W183" i="5"/>
  <c r="V183" i="5"/>
  <c r="U183" i="5"/>
  <c r="T183" i="5"/>
  <c r="AD182" i="5"/>
  <c r="AC182" i="5"/>
  <c r="AB182" i="5"/>
  <c r="AA182" i="5"/>
  <c r="Z182" i="5"/>
  <c r="X182" i="5"/>
  <c r="W182" i="5"/>
  <c r="V182" i="5"/>
  <c r="U182" i="5"/>
  <c r="T182" i="5"/>
  <c r="AD181" i="5"/>
  <c r="AC181" i="5"/>
  <c r="AB181" i="5"/>
  <c r="AA181" i="5"/>
  <c r="Z181" i="5"/>
  <c r="X181" i="5"/>
  <c r="W181" i="5"/>
  <c r="V181" i="5"/>
  <c r="U181" i="5"/>
  <c r="T181" i="5"/>
  <c r="AD180" i="5"/>
  <c r="AC180" i="5"/>
  <c r="AB180" i="5"/>
  <c r="AA180" i="5"/>
  <c r="Z180" i="5"/>
  <c r="X180" i="5"/>
  <c r="W180" i="5"/>
  <c r="V180" i="5"/>
  <c r="U180" i="5"/>
  <c r="T180" i="5"/>
  <c r="AD179" i="5"/>
  <c r="AC179" i="5"/>
  <c r="AB179" i="5"/>
  <c r="AA179" i="5"/>
  <c r="Z179" i="5"/>
  <c r="X179" i="5"/>
  <c r="W179" i="5"/>
  <c r="V179" i="5"/>
  <c r="U179" i="5"/>
  <c r="T179" i="5"/>
  <c r="AD178" i="5"/>
  <c r="AC178" i="5"/>
  <c r="AB178" i="5"/>
  <c r="AA178" i="5"/>
  <c r="Z178" i="5"/>
  <c r="X178" i="5"/>
  <c r="W178" i="5"/>
  <c r="V178" i="5"/>
  <c r="U178" i="5"/>
  <c r="T178" i="5"/>
  <c r="AD177" i="5"/>
  <c r="AC177" i="5"/>
  <c r="AB177" i="5"/>
  <c r="AA177" i="5"/>
  <c r="Z177" i="5"/>
  <c r="X177" i="5"/>
  <c r="W177" i="5"/>
  <c r="V177" i="5"/>
  <c r="U177" i="5"/>
  <c r="T177" i="5"/>
  <c r="AD176" i="5"/>
  <c r="AC176" i="5"/>
  <c r="AB176" i="5"/>
  <c r="AA176" i="5"/>
  <c r="Z176" i="5"/>
  <c r="X176" i="5"/>
  <c r="W176" i="5"/>
  <c r="V176" i="5"/>
  <c r="U176" i="5"/>
  <c r="T176" i="5"/>
  <c r="AD175" i="5"/>
  <c r="AC175" i="5"/>
  <c r="AB175" i="5"/>
  <c r="AA175" i="5"/>
  <c r="Z175" i="5"/>
  <c r="X175" i="5"/>
  <c r="W175" i="5"/>
  <c r="V175" i="5"/>
  <c r="U175" i="5"/>
  <c r="T175" i="5"/>
  <c r="AD174" i="5"/>
  <c r="AC174" i="5"/>
  <c r="AB174" i="5"/>
  <c r="AA174" i="5"/>
  <c r="Z174" i="5"/>
  <c r="X174" i="5"/>
  <c r="W174" i="5"/>
  <c r="V174" i="5"/>
  <c r="U174" i="5"/>
  <c r="T174" i="5"/>
  <c r="AD173" i="5"/>
  <c r="AC173" i="5"/>
  <c r="AB173" i="5"/>
  <c r="AA173" i="5"/>
  <c r="Z173" i="5"/>
  <c r="X173" i="5"/>
  <c r="W173" i="5"/>
  <c r="V173" i="5"/>
  <c r="U173" i="5"/>
  <c r="T173" i="5"/>
  <c r="AD172" i="5"/>
  <c r="AC172" i="5"/>
  <c r="AB172" i="5"/>
  <c r="AA172" i="5"/>
  <c r="Z172" i="5"/>
  <c r="X172" i="5"/>
  <c r="W172" i="5"/>
  <c r="V172" i="5"/>
  <c r="U172" i="5"/>
  <c r="T172" i="5"/>
  <c r="AD171" i="5"/>
  <c r="AC171" i="5"/>
  <c r="AB171" i="5"/>
  <c r="AA171" i="5"/>
  <c r="Z171" i="5"/>
  <c r="X171" i="5"/>
  <c r="W171" i="5"/>
  <c r="V171" i="5"/>
  <c r="U171" i="5"/>
  <c r="T171" i="5"/>
  <c r="AD170" i="5"/>
  <c r="AC170" i="5"/>
  <c r="AB170" i="5"/>
  <c r="AA170" i="5"/>
  <c r="Z170" i="5"/>
  <c r="X170" i="5"/>
  <c r="W170" i="5"/>
  <c r="V170" i="5"/>
  <c r="U170" i="5"/>
  <c r="T170" i="5"/>
  <c r="AD169" i="5"/>
  <c r="AC169" i="5"/>
  <c r="AB169" i="5"/>
  <c r="AA169" i="5"/>
  <c r="Z169" i="5"/>
  <c r="X169" i="5"/>
  <c r="W169" i="5"/>
  <c r="V169" i="5"/>
  <c r="U169" i="5"/>
  <c r="T169" i="5"/>
  <c r="AD168" i="5"/>
  <c r="AC168" i="5"/>
  <c r="AB168" i="5"/>
  <c r="AA168" i="5"/>
  <c r="Z168" i="5"/>
  <c r="X168" i="5"/>
  <c r="W168" i="5"/>
  <c r="V168" i="5"/>
  <c r="U168" i="5"/>
  <c r="T168" i="5"/>
  <c r="AD167" i="5"/>
  <c r="AC167" i="5"/>
  <c r="AB167" i="5"/>
  <c r="AA167" i="5"/>
  <c r="Z167" i="5"/>
  <c r="X167" i="5"/>
  <c r="W167" i="5"/>
  <c r="V167" i="5"/>
  <c r="U167" i="5"/>
  <c r="T167" i="5"/>
  <c r="AD166" i="5"/>
  <c r="AC166" i="5"/>
  <c r="AB166" i="5"/>
  <c r="AA166" i="5"/>
  <c r="Z166" i="5"/>
  <c r="X166" i="5"/>
  <c r="W166" i="5"/>
  <c r="V166" i="5"/>
  <c r="U166" i="5"/>
  <c r="T166" i="5"/>
  <c r="AD165" i="5"/>
  <c r="AC165" i="5"/>
  <c r="AB165" i="5"/>
  <c r="AA165" i="5"/>
  <c r="Z165" i="5"/>
  <c r="X165" i="5"/>
  <c r="W165" i="5"/>
  <c r="V165" i="5"/>
  <c r="U165" i="5"/>
  <c r="T165" i="5"/>
  <c r="AD164" i="5"/>
  <c r="AC164" i="5"/>
  <c r="AB164" i="5"/>
  <c r="AA164" i="5"/>
  <c r="Z164" i="5"/>
  <c r="X164" i="5"/>
  <c r="W164" i="5"/>
  <c r="V164" i="5"/>
  <c r="U164" i="5"/>
  <c r="T164" i="5"/>
  <c r="AD163" i="5"/>
  <c r="AC163" i="5"/>
  <c r="AB163" i="5"/>
  <c r="AA163" i="5"/>
  <c r="Z163" i="5"/>
  <c r="X163" i="5"/>
  <c r="W163" i="5"/>
  <c r="V163" i="5"/>
  <c r="U163" i="5"/>
  <c r="T163" i="5"/>
  <c r="AD162" i="5"/>
  <c r="AC162" i="5"/>
  <c r="AB162" i="5"/>
  <c r="AA162" i="5"/>
  <c r="Z162" i="5"/>
  <c r="X162" i="5"/>
  <c r="W162" i="5"/>
  <c r="V162" i="5"/>
  <c r="U162" i="5"/>
  <c r="T162" i="5"/>
  <c r="AD161" i="5"/>
  <c r="AC161" i="5"/>
  <c r="AB161" i="5"/>
  <c r="AA161" i="5"/>
  <c r="Z161" i="5"/>
  <c r="X161" i="5"/>
  <c r="W161" i="5"/>
  <c r="V161" i="5"/>
  <c r="U161" i="5"/>
  <c r="T161" i="5"/>
  <c r="AD160" i="5"/>
  <c r="AC160" i="5"/>
  <c r="AB160" i="5"/>
  <c r="AA160" i="5"/>
  <c r="Z160" i="5"/>
  <c r="X160" i="5"/>
  <c r="W160" i="5"/>
  <c r="V160" i="5"/>
  <c r="U160" i="5"/>
  <c r="T160" i="5"/>
  <c r="AD159" i="5"/>
  <c r="AC159" i="5"/>
  <c r="AB159" i="5"/>
  <c r="AA159" i="5"/>
  <c r="Z159" i="5"/>
  <c r="X159" i="5"/>
  <c r="W159" i="5"/>
  <c r="V159" i="5"/>
  <c r="U159" i="5"/>
  <c r="T159" i="5"/>
  <c r="AD158" i="5"/>
  <c r="AC158" i="5"/>
  <c r="AB158" i="5"/>
  <c r="AA158" i="5"/>
  <c r="Z158" i="5"/>
  <c r="X158" i="5"/>
  <c r="W158" i="5"/>
  <c r="V158" i="5"/>
  <c r="U158" i="5"/>
  <c r="T158" i="5"/>
  <c r="AD157" i="5"/>
  <c r="AC157" i="5"/>
  <c r="AB157" i="5"/>
  <c r="AA157" i="5"/>
  <c r="Z157" i="5"/>
  <c r="X157" i="5"/>
  <c r="W157" i="5"/>
  <c r="V157" i="5"/>
  <c r="U157" i="5"/>
  <c r="T157" i="5"/>
  <c r="AD156" i="5"/>
  <c r="AC156" i="5"/>
  <c r="AB156" i="5"/>
  <c r="AA156" i="5"/>
  <c r="Z156" i="5"/>
  <c r="X156" i="5"/>
  <c r="W156" i="5"/>
  <c r="V156" i="5"/>
  <c r="U156" i="5"/>
  <c r="T156" i="5"/>
  <c r="AD155" i="5"/>
  <c r="AC155" i="5"/>
  <c r="AB155" i="5"/>
  <c r="AA155" i="5"/>
  <c r="Z155" i="5"/>
  <c r="X155" i="5"/>
  <c r="W155" i="5"/>
  <c r="V155" i="5"/>
  <c r="U155" i="5"/>
  <c r="T155" i="5"/>
  <c r="AD154" i="5"/>
  <c r="AC154" i="5"/>
  <c r="AB154" i="5"/>
  <c r="AA154" i="5"/>
  <c r="Z154" i="5"/>
  <c r="X154" i="5"/>
  <c r="W154" i="5"/>
  <c r="V154" i="5"/>
  <c r="U154" i="5"/>
  <c r="T154" i="5"/>
  <c r="AD153" i="5"/>
  <c r="AC153" i="5"/>
  <c r="AB153" i="5"/>
  <c r="AA153" i="5"/>
  <c r="Z153" i="5"/>
  <c r="X153" i="5"/>
  <c r="W153" i="5"/>
  <c r="V153" i="5"/>
  <c r="U153" i="5"/>
  <c r="T153" i="5"/>
  <c r="AD152" i="5"/>
  <c r="AC152" i="5"/>
  <c r="AB152" i="5"/>
  <c r="AA152" i="5"/>
  <c r="Z152" i="5"/>
  <c r="X152" i="5"/>
  <c r="W152" i="5"/>
  <c r="V152" i="5"/>
  <c r="U152" i="5"/>
  <c r="T152" i="5"/>
  <c r="AD151" i="5"/>
  <c r="AC151" i="5"/>
  <c r="AB151" i="5"/>
  <c r="AA151" i="5"/>
  <c r="Z151" i="5"/>
  <c r="X151" i="5"/>
  <c r="W151" i="5"/>
  <c r="V151" i="5"/>
  <c r="U151" i="5"/>
  <c r="T151" i="5"/>
  <c r="AD150" i="5"/>
  <c r="AC150" i="5"/>
  <c r="AB150" i="5"/>
  <c r="AA150" i="5"/>
  <c r="Z150" i="5"/>
  <c r="X150" i="5"/>
  <c r="W150" i="5"/>
  <c r="V150" i="5"/>
  <c r="U150" i="5"/>
  <c r="T150" i="5"/>
  <c r="AD149" i="5"/>
  <c r="AC149" i="5"/>
  <c r="AB149" i="5"/>
  <c r="AA149" i="5"/>
  <c r="Z149" i="5"/>
  <c r="X149" i="5"/>
  <c r="W149" i="5"/>
  <c r="V149" i="5"/>
  <c r="U149" i="5"/>
  <c r="T149" i="5"/>
  <c r="AD148" i="5"/>
  <c r="AC148" i="5"/>
  <c r="AB148" i="5"/>
  <c r="AA148" i="5"/>
  <c r="Z148" i="5"/>
  <c r="X148" i="5"/>
  <c r="W148" i="5"/>
  <c r="V148" i="5"/>
  <c r="U148" i="5"/>
  <c r="T148" i="5"/>
  <c r="AD147" i="5"/>
  <c r="AC147" i="5"/>
  <c r="AB147" i="5"/>
  <c r="AA147" i="5"/>
  <c r="Z147" i="5"/>
  <c r="X147" i="5"/>
  <c r="W147" i="5"/>
  <c r="V147" i="5"/>
  <c r="U147" i="5"/>
  <c r="T147" i="5"/>
  <c r="AD146" i="5"/>
  <c r="AC146" i="5"/>
  <c r="AB146" i="5"/>
  <c r="AA146" i="5"/>
  <c r="Z146" i="5"/>
  <c r="X146" i="5"/>
  <c r="W146" i="5"/>
  <c r="V146" i="5"/>
  <c r="U146" i="5"/>
  <c r="T146" i="5"/>
  <c r="AD145" i="5"/>
  <c r="AC145" i="5"/>
  <c r="AB145" i="5"/>
  <c r="AA145" i="5"/>
  <c r="Z145" i="5"/>
  <c r="X145" i="5"/>
  <c r="W145" i="5"/>
  <c r="V145" i="5"/>
  <c r="U145" i="5"/>
  <c r="T145" i="5"/>
  <c r="AD144" i="5"/>
  <c r="AC144" i="5"/>
  <c r="AB144" i="5"/>
  <c r="AA144" i="5"/>
  <c r="Z144" i="5"/>
  <c r="X144" i="5"/>
  <c r="W144" i="5"/>
  <c r="V144" i="5"/>
  <c r="U144" i="5"/>
  <c r="T144" i="5"/>
  <c r="AD143" i="5"/>
  <c r="AC143" i="5"/>
  <c r="AB143" i="5"/>
  <c r="AA143" i="5"/>
  <c r="Z143" i="5"/>
  <c r="X143" i="5"/>
  <c r="W143" i="5"/>
  <c r="V143" i="5"/>
  <c r="U143" i="5"/>
  <c r="T143" i="5"/>
  <c r="AD142" i="5"/>
  <c r="AC142" i="5"/>
  <c r="AB142" i="5"/>
  <c r="AA142" i="5"/>
  <c r="Z142" i="5"/>
  <c r="X142" i="5"/>
  <c r="W142" i="5"/>
  <c r="V142" i="5"/>
  <c r="U142" i="5"/>
  <c r="T142" i="5"/>
  <c r="AD141" i="5"/>
  <c r="AC141" i="5"/>
  <c r="AB141" i="5"/>
  <c r="AA141" i="5"/>
  <c r="Z141" i="5"/>
  <c r="X141" i="5"/>
  <c r="W141" i="5"/>
  <c r="V141" i="5"/>
  <c r="U141" i="5"/>
  <c r="T141" i="5"/>
  <c r="AD140" i="5"/>
  <c r="AC140" i="5"/>
  <c r="AB140" i="5"/>
  <c r="AA140" i="5"/>
  <c r="Z140" i="5"/>
  <c r="X140" i="5"/>
  <c r="W140" i="5"/>
  <c r="V140" i="5"/>
  <c r="U140" i="5"/>
  <c r="T140" i="5"/>
  <c r="AD139" i="5"/>
  <c r="AC139" i="5"/>
  <c r="AB139" i="5"/>
  <c r="AA139" i="5"/>
  <c r="Z139" i="5"/>
  <c r="X139" i="5"/>
  <c r="W139" i="5"/>
  <c r="V139" i="5"/>
  <c r="U139" i="5"/>
  <c r="T139" i="5"/>
  <c r="AD138" i="5"/>
  <c r="AC138" i="5"/>
  <c r="AB138" i="5"/>
  <c r="AA138" i="5"/>
  <c r="Z138" i="5"/>
  <c r="X138" i="5"/>
  <c r="W138" i="5"/>
  <c r="V138" i="5"/>
  <c r="U138" i="5"/>
  <c r="T138" i="5"/>
  <c r="AD137" i="5"/>
  <c r="AC137" i="5"/>
  <c r="AB137" i="5"/>
  <c r="AA137" i="5"/>
  <c r="Z137" i="5"/>
  <c r="X137" i="5"/>
  <c r="W137" i="5"/>
  <c r="V137" i="5"/>
  <c r="U137" i="5"/>
  <c r="T137" i="5"/>
  <c r="AD136" i="5"/>
  <c r="AC136" i="5"/>
  <c r="AB136" i="5"/>
  <c r="AA136" i="5"/>
  <c r="Z136" i="5"/>
  <c r="X136" i="5"/>
  <c r="W136" i="5"/>
  <c r="V136" i="5"/>
  <c r="U136" i="5"/>
  <c r="T136" i="5"/>
  <c r="AD135" i="5"/>
  <c r="AC135" i="5"/>
  <c r="AB135" i="5"/>
  <c r="AA135" i="5"/>
  <c r="Z135" i="5"/>
  <c r="X135" i="5"/>
  <c r="W135" i="5"/>
  <c r="V135" i="5"/>
  <c r="U135" i="5"/>
  <c r="T135" i="5"/>
  <c r="AD134" i="5"/>
  <c r="AC134" i="5"/>
  <c r="AB134" i="5"/>
  <c r="AA134" i="5"/>
  <c r="Z134" i="5"/>
  <c r="X134" i="5"/>
  <c r="W134" i="5"/>
  <c r="V134" i="5"/>
  <c r="U134" i="5"/>
  <c r="T134" i="5"/>
  <c r="AD133" i="5"/>
  <c r="AC133" i="5"/>
  <c r="AB133" i="5"/>
  <c r="AA133" i="5"/>
  <c r="Z133" i="5"/>
  <c r="X133" i="5"/>
  <c r="W133" i="5"/>
  <c r="V133" i="5"/>
  <c r="U133" i="5"/>
  <c r="T133" i="5"/>
  <c r="AD132" i="5"/>
  <c r="AC132" i="5"/>
  <c r="AB132" i="5"/>
  <c r="AA132" i="5"/>
  <c r="Z132" i="5"/>
  <c r="X132" i="5"/>
  <c r="W132" i="5"/>
  <c r="V132" i="5"/>
  <c r="U132" i="5"/>
  <c r="T132" i="5"/>
  <c r="AD131" i="5"/>
  <c r="AC131" i="5"/>
  <c r="AB131" i="5"/>
  <c r="AA131" i="5"/>
  <c r="Z131" i="5"/>
  <c r="X131" i="5"/>
  <c r="W131" i="5"/>
  <c r="V131" i="5"/>
  <c r="U131" i="5"/>
  <c r="T131" i="5"/>
  <c r="AD130" i="5"/>
  <c r="AC130" i="5"/>
  <c r="AB130" i="5"/>
  <c r="AA130" i="5"/>
  <c r="Z130" i="5"/>
  <c r="X130" i="5"/>
  <c r="W130" i="5"/>
  <c r="V130" i="5"/>
  <c r="U130" i="5"/>
  <c r="T130" i="5"/>
  <c r="AD129" i="5"/>
  <c r="AC129" i="5"/>
  <c r="AB129" i="5"/>
  <c r="AA129" i="5"/>
  <c r="Z129" i="5"/>
  <c r="X129" i="5"/>
  <c r="W129" i="5"/>
  <c r="V129" i="5"/>
  <c r="U129" i="5"/>
  <c r="T129" i="5"/>
  <c r="AD128" i="5"/>
  <c r="AC128" i="5"/>
  <c r="AB128" i="5"/>
  <c r="AA128" i="5"/>
  <c r="Z128" i="5"/>
  <c r="X128" i="5"/>
  <c r="W128" i="5"/>
  <c r="V128" i="5"/>
  <c r="U128" i="5"/>
  <c r="T128" i="5"/>
  <c r="AD127" i="5"/>
  <c r="AC127" i="5"/>
  <c r="AB127" i="5"/>
  <c r="AA127" i="5"/>
  <c r="Z127" i="5"/>
  <c r="X127" i="5"/>
  <c r="W127" i="5"/>
  <c r="V127" i="5"/>
  <c r="U127" i="5"/>
  <c r="T127" i="5"/>
  <c r="AD126" i="5"/>
  <c r="AC126" i="5"/>
  <c r="AB126" i="5"/>
  <c r="AA126" i="5"/>
  <c r="Z126" i="5"/>
  <c r="X126" i="5"/>
  <c r="W126" i="5"/>
  <c r="V126" i="5"/>
  <c r="U126" i="5"/>
  <c r="T126" i="5"/>
  <c r="AD125" i="5"/>
  <c r="AC125" i="5"/>
  <c r="AB125" i="5"/>
  <c r="AA125" i="5"/>
  <c r="Z125" i="5"/>
  <c r="X125" i="5"/>
  <c r="W125" i="5"/>
  <c r="V125" i="5"/>
  <c r="U125" i="5"/>
  <c r="T125" i="5"/>
  <c r="AD124" i="5"/>
  <c r="AC124" i="5"/>
  <c r="AB124" i="5"/>
  <c r="AA124" i="5"/>
  <c r="Z124" i="5"/>
  <c r="X124" i="5"/>
  <c r="W124" i="5"/>
  <c r="V124" i="5"/>
  <c r="U124" i="5"/>
  <c r="T124" i="5"/>
  <c r="AD123" i="5"/>
  <c r="AC123" i="5"/>
  <c r="AB123" i="5"/>
  <c r="AA123" i="5"/>
  <c r="Z123" i="5"/>
  <c r="X123" i="5"/>
  <c r="W123" i="5"/>
  <c r="V123" i="5"/>
  <c r="U123" i="5"/>
  <c r="T123" i="5"/>
  <c r="AD122" i="5"/>
  <c r="AC122" i="5"/>
  <c r="AB122" i="5"/>
  <c r="AA122" i="5"/>
  <c r="Z122" i="5"/>
  <c r="X122" i="5"/>
  <c r="W122" i="5"/>
  <c r="V122" i="5"/>
  <c r="U122" i="5"/>
  <c r="T122" i="5"/>
  <c r="AD121" i="5"/>
  <c r="AC121" i="5"/>
  <c r="AB121" i="5"/>
  <c r="AA121" i="5"/>
  <c r="Z121" i="5"/>
  <c r="X121" i="5"/>
  <c r="W121" i="5"/>
  <c r="V121" i="5"/>
  <c r="U121" i="5"/>
  <c r="T121" i="5"/>
  <c r="AD120" i="5"/>
  <c r="AC120" i="5"/>
  <c r="AB120" i="5"/>
  <c r="AA120" i="5"/>
  <c r="Z120" i="5"/>
  <c r="X120" i="5"/>
  <c r="W120" i="5"/>
  <c r="V120" i="5"/>
  <c r="U120" i="5"/>
  <c r="T120" i="5"/>
  <c r="AD119" i="5"/>
  <c r="AC119" i="5"/>
  <c r="AB119" i="5"/>
  <c r="AA119" i="5"/>
  <c r="Z119" i="5"/>
  <c r="X119" i="5"/>
  <c r="W119" i="5"/>
  <c r="V119" i="5"/>
  <c r="U119" i="5"/>
  <c r="T119" i="5"/>
  <c r="AD118" i="5"/>
  <c r="AC118" i="5"/>
  <c r="AB118" i="5"/>
  <c r="AA118" i="5"/>
  <c r="Z118" i="5"/>
  <c r="X118" i="5"/>
  <c r="W118" i="5"/>
  <c r="V118" i="5"/>
  <c r="U118" i="5"/>
  <c r="T118" i="5"/>
  <c r="AD117" i="5"/>
  <c r="AC117" i="5"/>
  <c r="AB117" i="5"/>
  <c r="AA117" i="5"/>
  <c r="Z117" i="5"/>
  <c r="X117" i="5"/>
  <c r="W117" i="5"/>
  <c r="V117" i="5"/>
  <c r="U117" i="5"/>
  <c r="T117" i="5"/>
  <c r="AD116" i="5"/>
  <c r="AC116" i="5"/>
  <c r="AB116" i="5"/>
  <c r="AA116" i="5"/>
  <c r="Z116" i="5"/>
  <c r="X116" i="5"/>
  <c r="W116" i="5"/>
  <c r="V116" i="5"/>
  <c r="U116" i="5"/>
  <c r="T116" i="5"/>
  <c r="AD115" i="5"/>
  <c r="AC115" i="5"/>
  <c r="AB115" i="5"/>
  <c r="AA115" i="5"/>
  <c r="Z115" i="5"/>
  <c r="X115" i="5"/>
  <c r="W115" i="5"/>
  <c r="V115" i="5"/>
  <c r="U115" i="5"/>
  <c r="T115" i="5"/>
  <c r="AD114" i="5"/>
  <c r="AC114" i="5"/>
  <c r="AB114" i="5"/>
  <c r="AA114" i="5"/>
  <c r="Z114" i="5"/>
  <c r="X114" i="5"/>
  <c r="W114" i="5"/>
  <c r="V114" i="5"/>
  <c r="U114" i="5"/>
  <c r="T114" i="5"/>
  <c r="AD113" i="5"/>
  <c r="AC113" i="5"/>
  <c r="AB113" i="5"/>
  <c r="AA113" i="5"/>
  <c r="Z113" i="5"/>
  <c r="X113" i="5"/>
  <c r="W113" i="5"/>
  <c r="V113" i="5"/>
  <c r="U113" i="5"/>
  <c r="T113" i="5"/>
  <c r="AD112" i="5"/>
  <c r="AC112" i="5"/>
  <c r="AB112" i="5"/>
  <c r="AA112" i="5"/>
  <c r="Z112" i="5"/>
  <c r="X112" i="5"/>
  <c r="W112" i="5"/>
  <c r="V112" i="5"/>
  <c r="U112" i="5"/>
  <c r="T112" i="5"/>
  <c r="AD111" i="5"/>
  <c r="AC111" i="5"/>
  <c r="AB111" i="5"/>
  <c r="AA111" i="5"/>
  <c r="Z111" i="5"/>
  <c r="X111" i="5"/>
  <c r="W111" i="5"/>
  <c r="V111" i="5"/>
  <c r="U111" i="5"/>
  <c r="T111" i="5"/>
  <c r="AD110" i="5"/>
  <c r="AC110" i="5"/>
  <c r="AB110" i="5"/>
  <c r="AA110" i="5"/>
  <c r="Z110" i="5"/>
  <c r="X110" i="5"/>
  <c r="W110" i="5"/>
  <c r="V110" i="5"/>
  <c r="U110" i="5"/>
  <c r="T110" i="5"/>
  <c r="AD109" i="5"/>
  <c r="AC109" i="5"/>
  <c r="AB109" i="5"/>
  <c r="AA109" i="5"/>
  <c r="Z109" i="5"/>
  <c r="X109" i="5"/>
  <c r="W109" i="5"/>
  <c r="V109" i="5"/>
  <c r="U109" i="5"/>
  <c r="T109" i="5"/>
  <c r="AD108" i="5"/>
  <c r="AC108" i="5"/>
  <c r="AB108" i="5"/>
  <c r="AA108" i="5"/>
  <c r="Z108" i="5"/>
  <c r="X108" i="5"/>
  <c r="W108" i="5"/>
  <c r="V108" i="5"/>
  <c r="U108" i="5"/>
  <c r="T108" i="5"/>
  <c r="AD107" i="5"/>
  <c r="AC107" i="5"/>
  <c r="AB107" i="5"/>
  <c r="AA107" i="5"/>
  <c r="Z107" i="5"/>
  <c r="X107" i="5"/>
  <c r="W107" i="5"/>
  <c r="V107" i="5"/>
  <c r="U107" i="5"/>
  <c r="T107" i="5"/>
  <c r="AD106" i="5"/>
  <c r="AC106" i="5"/>
  <c r="AB106" i="5"/>
  <c r="AA106" i="5"/>
  <c r="Z106" i="5"/>
  <c r="X106" i="5"/>
  <c r="W106" i="5"/>
  <c r="V106" i="5"/>
  <c r="U106" i="5"/>
  <c r="T106" i="5"/>
  <c r="AD105" i="5"/>
  <c r="AC105" i="5"/>
  <c r="AB105" i="5"/>
  <c r="AA105" i="5"/>
  <c r="Z105" i="5"/>
  <c r="X105" i="5"/>
  <c r="W105" i="5"/>
  <c r="V105" i="5"/>
  <c r="U105" i="5"/>
  <c r="T105" i="5"/>
  <c r="AD104" i="5"/>
  <c r="AC104" i="5"/>
  <c r="AB104" i="5"/>
  <c r="AA104" i="5"/>
  <c r="Z104" i="5"/>
  <c r="X104" i="5"/>
  <c r="W104" i="5"/>
  <c r="V104" i="5"/>
  <c r="U104" i="5"/>
  <c r="T104" i="5"/>
  <c r="AD103" i="5"/>
  <c r="AC103" i="5"/>
  <c r="AB103" i="5"/>
  <c r="AA103" i="5"/>
  <c r="Z103" i="5"/>
  <c r="X103" i="5"/>
  <c r="W103" i="5"/>
  <c r="V103" i="5"/>
  <c r="U103" i="5"/>
  <c r="T103" i="5"/>
  <c r="AD102" i="5"/>
  <c r="AC102" i="5"/>
  <c r="AB102" i="5"/>
  <c r="AA102" i="5"/>
  <c r="Z102" i="5"/>
  <c r="X102" i="5"/>
  <c r="W102" i="5"/>
  <c r="V102" i="5"/>
  <c r="U102" i="5"/>
  <c r="T102" i="5"/>
  <c r="AD101" i="5"/>
  <c r="AC101" i="5"/>
  <c r="AB101" i="5"/>
  <c r="AA101" i="5"/>
  <c r="Z101" i="5"/>
  <c r="X101" i="5"/>
  <c r="W101" i="5"/>
  <c r="V101" i="5"/>
  <c r="U101" i="5"/>
  <c r="T101" i="5"/>
  <c r="AD100" i="5"/>
  <c r="AC100" i="5"/>
  <c r="AB100" i="5"/>
  <c r="AA100" i="5"/>
  <c r="Z100" i="5"/>
  <c r="X100" i="5"/>
  <c r="W100" i="5"/>
  <c r="V100" i="5"/>
  <c r="U100" i="5"/>
  <c r="T100" i="5"/>
  <c r="AD99" i="5"/>
  <c r="AC99" i="5"/>
  <c r="AB99" i="5"/>
  <c r="AA99" i="5"/>
  <c r="Z99" i="5"/>
  <c r="X99" i="5"/>
  <c r="W99" i="5"/>
  <c r="V99" i="5"/>
  <c r="U99" i="5"/>
  <c r="T99" i="5"/>
  <c r="AD98" i="5"/>
  <c r="AC98" i="5"/>
  <c r="AB98" i="5"/>
  <c r="AA98" i="5"/>
  <c r="Z98" i="5"/>
  <c r="X98" i="5"/>
  <c r="W98" i="5"/>
  <c r="V98" i="5"/>
  <c r="U98" i="5"/>
  <c r="T98" i="5"/>
  <c r="AD97" i="5"/>
  <c r="AC97" i="5"/>
  <c r="AB97" i="5"/>
  <c r="AA97" i="5"/>
  <c r="Z97" i="5"/>
  <c r="X97" i="5"/>
  <c r="W97" i="5"/>
  <c r="V97" i="5"/>
  <c r="U97" i="5"/>
  <c r="T97" i="5"/>
  <c r="AD96" i="5"/>
  <c r="AC96" i="5"/>
  <c r="AB96" i="5"/>
  <c r="AA96" i="5"/>
  <c r="Z96" i="5"/>
  <c r="X96" i="5"/>
  <c r="W96" i="5"/>
  <c r="V96" i="5"/>
  <c r="U96" i="5"/>
  <c r="T96" i="5"/>
  <c r="AD95" i="5"/>
  <c r="AC95" i="5"/>
  <c r="AB95" i="5"/>
  <c r="AA95" i="5"/>
  <c r="Z95" i="5"/>
  <c r="X95" i="5"/>
  <c r="W95" i="5"/>
  <c r="V95" i="5"/>
  <c r="U95" i="5"/>
  <c r="T95" i="5"/>
  <c r="AD94" i="5"/>
  <c r="AC94" i="5"/>
  <c r="AB94" i="5"/>
  <c r="AA94" i="5"/>
  <c r="Z94" i="5"/>
  <c r="X94" i="5"/>
  <c r="W94" i="5"/>
  <c r="V94" i="5"/>
  <c r="U94" i="5"/>
  <c r="T94" i="5"/>
  <c r="AD93" i="5"/>
  <c r="AC93" i="5"/>
  <c r="AB93" i="5"/>
  <c r="AA93" i="5"/>
  <c r="Z93" i="5"/>
  <c r="X93" i="5"/>
  <c r="W93" i="5"/>
  <c r="V93" i="5"/>
  <c r="U93" i="5"/>
  <c r="T93" i="5"/>
  <c r="AD92" i="5"/>
  <c r="AC92" i="5"/>
  <c r="AB92" i="5"/>
  <c r="AA92" i="5"/>
  <c r="Z92" i="5"/>
  <c r="X92" i="5"/>
  <c r="W92" i="5"/>
  <c r="V92" i="5"/>
  <c r="U92" i="5"/>
  <c r="T92" i="5"/>
  <c r="AD91" i="5"/>
  <c r="AC91" i="5"/>
  <c r="AB91" i="5"/>
  <c r="AA91" i="5"/>
  <c r="Z91" i="5"/>
  <c r="X91" i="5"/>
  <c r="W91" i="5"/>
  <c r="V91" i="5"/>
  <c r="U91" i="5"/>
  <c r="T91" i="5"/>
  <c r="AD90" i="5"/>
  <c r="AC90" i="5"/>
  <c r="AB90" i="5"/>
  <c r="AA90" i="5"/>
  <c r="Z90" i="5"/>
  <c r="X90" i="5"/>
  <c r="W90" i="5"/>
  <c r="V90" i="5"/>
  <c r="U90" i="5"/>
  <c r="T90" i="5"/>
  <c r="AD89" i="5"/>
  <c r="AC89" i="5"/>
  <c r="AB89" i="5"/>
  <c r="AA89" i="5"/>
  <c r="Z89" i="5"/>
  <c r="X89" i="5"/>
  <c r="W89" i="5"/>
  <c r="V89" i="5"/>
  <c r="U89" i="5"/>
  <c r="T89" i="5"/>
  <c r="AD88" i="5"/>
  <c r="AC88" i="5"/>
  <c r="AB88" i="5"/>
  <c r="AA88" i="5"/>
  <c r="Z88" i="5"/>
  <c r="X88" i="5"/>
  <c r="W88" i="5"/>
  <c r="V88" i="5"/>
  <c r="U88" i="5"/>
  <c r="T88" i="5"/>
  <c r="AD87" i="5"/>
  <c r="AC87" i="5"/>
  <c r="AB87" i="5"/>
  <c r="AA87" i="5"/>
  <c r="Z87" i="5"/>
  <c r="X87" i="5"/>
  <c r="W87" i="5"/>
  <c r="V87" i="5"/>
  <c r="U87" i="5"/>
  <c r="T87" i="5"/>
  <c r="AD86" i="5"/>
  <c r="AC86" i="5"/>
  <c r="AB86" i="5"/>
  <c r="AA86" i="5"/>
  <c r="Z86" i="5"/>
  <c r="X86" i="5"/>
  <c r="W86" i="5"/>
  <c r="V86" i="5"/>
  <c r="U86" i="5"/>
  <c r="T86" i="5"/>
  <c r="AD85" i="5"/>
  <c r="AC85" i="5"/>
  <c r="AB85" i="5"/>
  <c r="AA85" i="5"/>
  <c r="Z85" i="5"/>
  <c r="X85" i="5"/>
  <c r="W85" i="5"/>
  <c r="V85" i="5"/>
  <c r="U85" i="5"/>
  <c r="T85" i="5"/>
  <c r="AD84" i="5"/>
  <c r="AC84" i="5"/>
  <c r="AB84" i="5"/>
  <c r="AA84" i="5"/>
  <c r="Z84" i="5"/>
  <c r="X84" i="5"/>
  <c r="W84" i="5"/>
  <c r="V84" i="5"/>
  <c r="U84" i="5"/>
  <c r="T84" i="5"/>
  <c r="AD83" i="5"/>
  <c r="AC83" i="5"/>
  <c r="AB83" i="5"/>
  <c r="AA83" i="5"/>
  <c r="Z83" i="5"/>
  <c r="X83" i="5"/>
  <c r="W83" i="5"/>
  <c r="V83" i="5"/>
  <c r="U83" i="5"/>
  <c r="T83" i="5"/>
  <c r="AD82" i="5"/>
  <c r="AC82" i="5"/>
  <c r="AB82" i="5"/>
  <c r="AA82" i="5"/>
  <c r="Z82" i="5"/>
  <c r="X82" i="5"/>
  <c r="W82" i="5"/>
  <c r="V82" i="5"/>
  <c r="U82" i="5"/>
  <c r="T82" i="5"/>
  <c r="AD81" i="5"/>
  <c r="AC81" i="5"/>
  <c r="AB81" i="5"/>
  <c r="AA81" i="5"/>
  <c r="Z81" i="5"/>
  <c r="X81" i="5"/>
  <c r="W81" i="5"/>
  <c r="V81" i="5"/>
  <c r="U81" i="5"/>
  <c r="T81" i="5"/>
  <c r="AD80" i="5"/>
  <c r="AC80" i="5"/>
  <c r="AB80" i="5"/>
  <c r="AA80" i="5"/>
  <c r="Z80" i="5"/>
  <c r="X80" i="5"/>
  <c r="W80" i="5"/>
  <c r="V80" i="5"/>
  <c r="U80" i="5"/>
  <c r="T80" i="5"/>
  <c r="AD79" i="5"/>
  <c r="AC79" i="5"/>
  <c r="AB79" i="5"/>
  <c r="AA79" i="5"/>
  <c r="Z79" i="5"/>
  <c r="X79" i="5"/>
  <c r="W79" i="5"/>
  <c r="V79" i="5"/>
  <c r="U79" i="5"/>
  <c r="T79" i="5"/>
  <c r="AD78" i="5"/>
  <c r="AC78" i="5"/>
  <c r="AB78" i="5"/>
  <c r="AA78" i="5"/>
  <c r="Z78" i="5"/>
  <c r="X78" i="5"/>
  <c r="W78" i="5"/>
  <c r="V78" i="5"/>
  <c r="U78" i="5"/>
  <c r="T78" i="5"/>
  <c r="AD77" i="5"/>
  <c r="AC77" i="5"/>
  <c r="AB77" i="5"/>
  <c r="AA77" i="5"/>
  <c r="Z77" i="5"/>
  <c r="X77" i="5"/>
  <c r="W77" i="5"/>
  <c r="V77" i="5"/>
  <c r="U77" i="5"/>
  <c r="T77" i="5"/>
  <c r="AD76" i="5"/>
  <c r="AC76" i="5"/>
  <c r="AB76" i="5"/>
  <c r="AA76" i="5"/>
  <c r="Z76" i="5"/>
  <c r="X76" i="5"/>
  <c r="W76" i="5"/>
  <c r="V76" i="5"/>
  <c r="U76" i="5"/>
  <c r="T76" i="5"/>
  <c r="AD75" i="5"/>
  <c r="AC75" i="5"/>
  <c r="AB75" i="5"/>
  <c r="AA75" i="5"/>
  <c r="Z75" i="5"/>
  <c r="X75" i="5"/>
  <c r="W75" i="5"/>
  <c r="V75" i="5"/>
  <c r="U75" i="5"/>
  <c r="T75" i="5"/>
  <c r="AD74" i="5"/>
  <c r="AC74" i="5"/>
  <c r="AB74" i="5"/>
  <c r="AA74" i="5"/>
  <c r="Z74" i="5"/>
  <c r="X74" i="5"/>
  <c r="W74" i="5"/>
  <c r="V74" i="5"/>
  <c r="U74" i="5"/>
  <c r="T74" i="5"/>
  <c r="AD73" i="5"/>
  <c r="AC73" i="5"/>
  <c r="AB73" i="5"/>
  <c r="AA73" i="5"/>
  <c r="Z73" i="5"/>
  <c r="X73" i="5"/>
  <c r="W73" i="5"/>
  <c r="V73" i="5"/>
  <c r="U73" i="5"/>
  <c r="T73" i="5"/>
  <c r="AD72" i="5"/>
  <c r="AC72" i="5"/>
  <c r="AB72" i="5"/>
  <c r="AA72" i="5"/>
  <c r="Z72" i="5"/>
  <c r="X72" i="5"/>
  <c r="W72" i="5"/>
  <c r="V72" i="5"/>
  <c r="U72" i="5"/>
  <c r="T72" i="5"/>
  <c r="AD71" i="5"/>
  <c r="AC71" i="5"/>
  <c r="AB71" i="5"/>
  <c r="AA71" i="5"/>
  <c r="Z71" i="5"/>
  <c r="X71" i="5"/>
  <c r="W71" i="5"/>
  <c r="V71" i="5"/>
  <c r="U71" i="5"/>
  <c r="T71" i="5"/>
  <c r="AD70" i="5"/>
  <c r="AC70" i="5"/>
  <c r="AB70" i="5"/>
  <c r="AA70" i="5"/>
  <c r="Z70" i="5"/>
  <c r="X70" i="5"/>
  <c r="W70" i="5"/>
  <c r="V70" i="5"/>
  <c r="U70" i="5"/>
  <c r="T70" i="5"/>
  <c r="AD69" i="5"/>
  <c r="AC69" i="5"/>
  <c r="AB69" i="5"/>
  <c r="AA69" i="5"/>
  <c r="Z69" i="5"/>
  <c r="X69" i="5"/>
  <c r="W69" i="5"/>
  <c r="V69" i="5"/>
  <c r="U69" i="5"/>
  <c r="T69" i="5"/>
  <c r="AD68" i="5"/>
  <c r="AC68" i="5"/>
  <c r="AB68" i="5"/>
  <c r="AA68" i="5"/>
  <c r="Z68" i="5"/>
  <c r="X68" i="5"/>
  <c r="W68" i="5"/>
  <c r="V68" i="5"/>
  <c r="U68" i="5"/>
  <c r="T68" i="5"/>
  <c r="AD67" i="5"/>
  <c r="AC67" i="5"/>
  <c r="AB67" i="5"/>
  <c r="AA67" i="5"/>
  <c r="Z67" i="5"/>
  <c r="X67" i="5"/>
  <c r="W67" i="5"/>
  <c r="V67" i="5"/>
  <c r="U67" i="5"/>
  <c r="T67" i="5"/>
  <c r="AD66" i="5"/>
  <c r="AC66" i="5"/>
  <c r="AB66" i="5"/>
  <c r="AA66" i="5"/>
  <c r="Z66" i="5"/>
  <c r="X66" i="5"/>
  <c r="W66" i="5"/>
  <c r="V66" i="5"/>
  <c r="U66" i="5"/>
  <c r="T66" i="5"/>
  <c r="AD65" i="5"/>
  <c r="AC65" i="5"/>
  <c r="AB65" i="5"/>
  <c r="AA65" i="5"/>
  <c r="Z65" i="5"/>
  <c r="X65" i="5"/>
  <c r="W65" i="5"/>
  <c r="V65" i="5"/>
  <c r="U65" i="5"/>
  <c r="T65" i="5"/>
  <c r="AD64" i="5"/>
  <c r="AC64" i="5"/>
  <c r="AB64" i="5"/>
  <c r="AA64" i="5"/>
  <c r="Z64" i="5"/>
  <c r="X64" i="5"/>
  <c r="W64" i="5"/>
  <c r="V64" i="5"/>
  <c r="U64" i="5"/>
  <c r="T64" i="5"/>
  <c r="AD63" i="5"/>
  <c r="AC63" i="5"/>
  <c r="AB63" i="5"/>
  <c r="AA63" i="5"/>
  <c r="Z63" i="5"/>
  <c r="X63" i="5"/>
  <c r="W63" i="5"/>
  <c r="V63" i="5"/>
  <c r="U63" i="5"/>
  <c r="T63" i="5"/>
  <c r="AD62" i="5"/>
  <c r="AC62" i="5"/>
  <c r="AB62" i="5"/>
  <c r="AA62" i="5"/>
  <c r="Z62" i="5"/>
  <c r="X62" i="5"/>
  <c r="W62" i="5"/>
  <c r="V62" i="5"/>
  <c r="U62" i="5"/>
  <c r="T62" i="5"/>
  <c r="AD61" i="5"/>
  <c r="AC61" i="5"/>
  <c r="AB61" i="5"/>
  <c r="AA61" i="5"/>
  <c r="Z61" i="5"/>
  <c r="X61" i="5"/>
  <c r="W61" i="5"/>
  <c r="V61" i="5"/>
  <c r="U61" i="5"/>
  <c r="T61" i="5"/>
  <c r="AD60" i="5"/>
  <c r="AC60" i="5"/>
  <c r="AB60" i="5"/>
  <c r="AA60" i="5"/>
  <c r="Z60" i="5"/>
  <c r="X60" i="5"/>
  <c r="W60" i="5"/>
  <c r="V60" i="5"/>
  <c r="U60" i="5"/>
  <c r="T60" i="5"/>
  <c r="AD59" i="5"/>
  <c r="AC59" i="5"/>
  <c r="AB59" i="5"/>
  <c r="AA59" i="5"/>
  <c r="Z59" i="5"/>
  <c r="X59" i="5"/>
  <c r="W59" i="5"/>
  <c r="V59" i="5"/>
  <c r="U59" i="5"/>
  <c r="T59" i="5"/>
  <c r="AD58" i="5"/>
  <c r="AC58" i="5"/>
  <c r="AB58" i="5"/>
  <c r="AA58" i="5"/>
  <c r="Z58" i="5"/>
  <c r="X58" i="5"/>
  <c r="W58" i="5"/>
  <c r="V58" i="5"/>
  <c r="U58" i="5"/>
  <c r="T58" i="5"/>
  <c r="AD57" i="5"/>
  <c r="AC57" i="5"/>
  <c r="AB57" i="5"/>
  <c r="AA57" i="5"/>
  <c r="Z57" i="5"/>
  <c r="X57" i="5"/>
  <c r="W57" i="5"/>
  <c r="V57" i="5"/>
  <c r="U57" i="5"/>
  <c r="T57" i="5"/>
  <c r="AD56" i="5"/>
  <c r="AC56" i="5"/>
  <c r="AB56" i="5"/>
  <c r="AA56" i="5"/>
  <c r="Z56" i="5"/>
  <c r="X56" i="5"/>
  <c r="W56" i="5"/>
  <c r="V56" i="5"/>
  <c r="U56" i="5"/>
  <c r="T56" i="5"/>
  <c r="AD55" i="5"/>
  <c r="AC55" i="5"/>
  <c r="AB55" i="5"/>
  <c r="AA55" i="5"/>
  <c r="Z55" i="5"/>
  <c r="X55" i="5"/>
  <c r="W55" i="5"/>
  <c r="V55" i="5"/>
  <c r="U55" i="5"/>
  <c r="T55" i="5"/>
  <c r="AD54" i="5"/>
  <c r="AC54" i="5"/>
  <c r="AB54" i="5"/>
  <c r="AA54" i="5"/>
  <c r="Z54" i="5"/>
  <c r="X54" i="5"/>
  <c r="W54" i="5"/>
  <c r="V54" i="5"/>
  <c r="U54" i="5"/>
  <c r="T54" i="5"/>
  <c r="AD53" i="5"/>
  <c r="AC53" i="5"/>
  <c r="AB53" i="5"/>
  <c r="AA53" i="5"/>
  <c r="Z53" i="5"/>
  <c r="X53" i="5"/>
  <c r="W53" i="5"/>
  <c r="V53" i="5"/>
  <c r="U53" i="5"/>
  <c r="T53" i="5"/>
  <c r="AD52" i="5"/>
  <c r="AC52" i="5"/>
  <c r="AB52" i="5"/>
  <c r="AA52" i="5"/>
  <c r="Z52" i="5"/>
  <c r="X52" i="5"/>
  <c r="W52" i="5"/>
  <c r="V52" i="5"/>
  <c r="U52" i="5"/>
  <c r="T52" i="5"/>
  <c r="AD51" i="5"/>
  <c r="AC51" i="5"/>
  <c r="AB51" i="5"/>
  <c r="AA51" i="5"/>
  <c r="Z51" i="5"/>
  <c r="X51" i="5"/>
  <c r="W51" i="5"/>
  <c r="V51" i="5"/>
  <c r="U51" i="5"/>
  <c r="T51" i="5"/>
  <c r="AD50" i="5"/>
  <c r="AC50" i="5"/>
  <c r="AB50" i="5"/>
  <c r="AA50" i="5"/>
  <c r="Z50" i="5"/>
  <c r="X50" i="5"/>
  <c r="W50" i="5"/>
  <c r="V50" i="5"/>
  <c r="U50" i="5"/>
  <c r="T50" i="5"/>
  <c r="AD49" i="5"/>
  <c r="AC49" i="5"/>
  <c r="AB49" i="5"/>
  <c r="AA49" i="5"/>
  <c r="Z49" i="5"/>
  <c r="X49" i="5"/>
  <c r="W49" i="5"/>
  <c r="V49" i="5"/>
  <c r="U49" i="5"/>
  <c r="T49" i="5"/>
  <c r="AD48" i="5"/>
  <c r="AC48" i="5"/>
  <c r="AB48" i="5"/>
  <c r="AA48" i="5"/>
  <c r="Z48" i="5"/>
  <c r="X48" i="5"/>
  <c r="W48" i="5"/>
  <c r="V48" i="5"/>
  <c r="U48" i="5"/>
  <c r="T48" i="5"/>
  <c r="AD47" i="5"/>
  <c r="AC47" i="5"/>
  <c r="AB47" i="5"/>
  <c r="AA47" i="5"/>
  <c r="Z47" i="5"/>
  <c r="X47" i="5"/>
  <c r="W47" i="5"/>
  <c r="V47" i="5"/>
  <c r="U47" i="5"/>
  <c r="T47" i="5"/>
  <c r="AD46" i="5"/>
  <c r="AC46" i="5"/>
  <c r="AB46" i="5"/>
  <c r="AA46" i="5"/>
  <c r="Z46" i="5"/>
  <c r="X46" i="5"/>
  <c r="W46" i="5"/>
  <c r="V46" i="5"/>
  <c r="U46" i="5"/>
  <c r="T46" i="5"/>
  <c r="AD45" i="5"/>
  <c r="AC45" i="5"/>
  <c r="AB45" i="5"/>
  <c r="AA45" i="5"/>
  <c r="Z45" i="5"/>
  <c r="X45" i="5"/>
  <c r="W45" i="5"/>
  <c r="V45" i="5"/>
  <c r="U45" i="5"/>
  <c r="T45" i="5"/>
  <c r="AD44" i="5"/>
  <c r="AC44" i="5"/>
  <c r="AB44" i="5"/>
  <c r="AA44" i="5"/>
  <c r="Z44" i="5"/>
  <c r="X44" i="5"/>
  <c r="W44" i="5"/>
  <c r="V44" i="5"/>
  <c r="U44" i="5"/>
  <c r="T44" i="5"/>
  <c r="AD43" i="5"/>
  <c r="AC43" i="5"/>
  <c r="AB43" i="5"/>
  <c r="AA43" i="5"/>
  <c r="Z43" i="5"/>
  <c r="X43" i="5"/>
  <c r="W43" i="5"/>
  <c r="V43" i="5"/>
  <c r="U43" i="5"/>
  <c r="T43" i="5"/>
  <c r="AD42" i="5"/>
  <c r="AC42" i="5"/>
  <c r="AB42" i="5"/>
  <c r="AA42" i="5"/>
  <c r="Z42" i="5"/>
  <c r="X42" i="5"/>
  <c r="W42" i="5"/>
  <c r="V42" i="5"/>
  <c r="U42" i="5"/>
  <c r="T42" i="5"/>
  <c r="AD41" i="5"/>
  <c r="AC41" i="5"/>
  <c r="AB41" i="5"/>
  <c r="AA41" i="5"/>
  <c r="Z41" i="5"/>
  <c r="X41" i="5"/>
  <c r="W41" i="5"/>
  <c r="V41" i="5"/>
  <c r="U41" i="5"/>
  <c r="T41" i="5"/>
  <c r="AD40" i="5"/>
  <c r="AC40" i="5"/>
  <c r="AB40" i="5"/>
  <c r="AA40" i="5"/>
  <c r="Z40" i="5"/>
  <c r="X40" i="5"/>
  <c r="W40" i="5"/>
  <c r="V40" i="5"/>
  <c r="U40" i="5"/>
  <c r="T40" i="5"/>
  <c r="AD39" i="5"/>
  <c r="AC39" i="5"/>
  <c r="AB39" i="5"/>
  <c r="AA39" i="5"/>
  <c r="Z39" i="5"/>
  <c r="X39" i="5"/>
  <c r="W39" i="5"/>
  <c r="V39" i="5"/>
  <c r="U39" i="5"/>
  <c r="T39" i="5"/>
  <c r="AD38" i="5"/>
  <c r="AC38" i="5"/>
  <c r="AB38" i="5"/>
  <c r="AA38" i="5"/>
  <c r="Z38" i="5"/>
  <c r="X38" i="5"/>
  <c r="W38" i="5"/>
  <c r="V38" i="5"/>
  <c r="U38" i="5"/>
  <c r="T38" i="5"/>
  <c r="AD37" i="5"/>
  <c r="AC37" i="5"/>
  <c r="AB37" i="5"/>
  <c r="AA37" i="5"/>
  <c r="Z37" i="5"/>
  <c r="X37" i="5"/>
  <c r="W37" i="5"/>
  <c r="V37" i="5"/>
  <c r="U37" i="5"/>
  <c r="T37" i="5"/>
  <c r="AD36" i="5"/>
  <c r="AC36" i="5"/>
  <c r="AB36" i="5"/>
  <c r="AA36" i="5"/>
  <c r="Z36" i="5"/>
  <c r="X36" i="5"/>
  <c r="W36" i="5"/>
  <c r="V36" i="5"/>
  <c r="U36" i="5"/>
  <c r="T36" i="5"/>
  <c r="AD35" i="5"/>
  <c r="AC35" i="5"/>
  <c r="AB35" i="5"/>
  <c r="AA35" i="5"/>
  <c r="Z35" i="5"/>
  <c r="X35" i="5"/>
  <c r="W35" i="5"/>
  <c r="V35" i="5"/>
  <c r="U35" i="5"/>
  <c r="T35" i="5"/>
  <c r="AD34" i="5"/>
  <c r="AC34" i="5"/>
  <c r="AB34" i="5"/>
  <c r="AA34" i="5"/>
  <c r="Z34" i="5"/>
  <c r="X34" i="5"/>
  <c r="W34" i="5"/>
  <c r="V34" i="5"/>
  <c r="U34" i="5"/>
  <c r="T34" i="5"/>
  <c r="AD33" i="5"/>
  <c r="AC33" i="5"/>
  <c r="AB33" i="5"/>
  <c r="AA33" i="5"/>
  <c r="Z33" i="5"/>
  <c r="X33" i="5"/>
  <c r="W33" i="5"/>
  <c r="V33" i="5"/>
  <c r="U33" i="5"/>
  <c r="T33" i="5"/>
  <c r="AD32" i="5"/>
  <c r="AC32" i="5"/>
  <c r="AB32" i="5"/>
  <c r="AA32" i="5"/>
  <c r="Z32" i="5"/>
  <c r="X32" i="5"/>
  <c r="W32" i="5"/>
  <c r="V32" i="5"/>
  <c r="U32" i="5"/>
  <c r="T32" i="5"/>
  <c r="AD31" i="5"/>
  <c r="AC31" i="5"/>
  <c r="AB31" i="5"/>
  <c r="AA31" i="5"/>
  <c r="Z31" i="5"/>
  <c r="X31" i="5"/>
  <c r="W31" i="5"/>
  <c r="V31" i="5"/>
  <c r="U31" i="5"/>
  <c r="T31" i="5"/>
  <c r="AD30" i="5"/>
  <c r="AC30" i="5"/>
  <c r="AB30" i="5"/>
  <c r="AA30" i="5"/>
  <c r="Z30" i="5"/>
  <c r="X30" i="5"/>
  <c r="W30" i="5"/>
  <c r="V30" i="5"/>
  <c r="U30" i="5"/>
  <c r="T30" i="5"/>
  <c r="AD29" i="5"/>
  <c r="AC29" i="5"/>
  <c r="AB29" i="5"/>
  <c r="AA29" i="5"/>
  <c r="Z29" i="5"/>
  <c r="X29" i="5"/>
  <c r="W29" i="5"/>
  <c r="V29" i="5"/>
  <c r="U29" i="5"/>
  <c r="T29" i="5"/>
  <c r="AD28" i="5"/>
  <c r="AC28" i="5"/>
  <c r="AB28" i="5"/>
  <c r="AA28" i="5"/>
  <c r="Z28" i="5"/>
  <c r="X28" i="5"/>
  <c r="W28" i="5"/>
  <c r="V28" i="5"/>
  <c r="U28" i="5"/>
  <c r="T28" i="5"/>
  <c r="AD27" i="5"/>
  <c r="AC27" i="5"/>
  <c r="AB27" i="5"/>
  <c r="AA27" i="5"/>
  <c r="Z27" i="5"/>
  <c r="X27" i="5"/>
  <c r="W27" i="5"/>
  <c r="V27" i="5"/>
  <c r="U27" i="5"/>
  <c r="T27" i="5"/>
  <c r="AD26" i="5"/>
  <c r="AC26" i="5"/>
  <c r="AB26" i="5"/>
  <c r="AA26" i="5"/>
  <c r="Z26" i="5"/>
  <c r="X26" i="5"/>
  <c r="W26" i="5"/>
  <c r="V26" i="5"/>
  <c r="U26" i="5"/>
  <c r="T26" i="5"/>
  <c r="AD25" i="5"/>
  <c r="AC25" i="5"/>
  <c r="AB25" i="5"/>
  <c r="AA25" i="5"/>
  <c r="Z25" i="5"/>
  <c r="X25" i="5"/>
  <c r="W25" i="5"/>
  <c r="V25" i="5"/>
  <c r="U25" i="5"/>
  <c r="T25" i="5"/>
  <c r="AD24" i="5"/>
  <c r="AC24" i="5"/>
  <c r="AB24" i="5"/>
  <c r="AA24" i="5"/>
  <c r="Z24" i="5"/>
  <c r="X24" i="5"/>
  <c r="W24" i="5"/>
  <c r="V24" i="5"/>
  <c r="U24" i="5"/>
  <c r="T24" i="5"/>
  <c r="AD23" i="5"/>
  <c r="AC23" i="5"/>
  <c r="AB23" i="5"/>
  <c r="AA23" i="5"/>
  <c r="Z23" i="5"/>
  <c r="X23" i="5"/>
  <c r="W23" i="5"/>
  <c r="V23" i="5"/>
  <c r="U23" i="5"/>
  <c r="T23" i="5"/>
  <c r="AD22" i="5"/>
  <c r="AC22" i="5"/>
  <c r="AB22" i="5"/>
  <c r="AA22" i="5"/>
  <c r="Z22" i="5"/>
  <c r="X22" i="5"/>
  <c r="W22" i="5"/>
  <c r="V22" i="5"/>
  <c r="U22" i="5"/>
  <c r="T22" i="5"/>
  <c r="AD21" i="5"/>
  <c r="AC21" i="5"/>
  <c r="AB21" i="5"/>
  <c r="AA21" i="5"/>
  <c r="Z21" i="5"/>
  <c r="X21" i="5"/>
  <c r="W21" i="5"/>
  <c r="V21" i="5"/>
  <c r="U21" i="5"/>
  <c r="T21" i="5"/>
  <c r="AD20" i="5"/>
  <c r="AC20" i="5"/>
  <c r="AB20" i="5"/>
  <c r="AA20" i="5"/>
  <c r="Z20" i="5"/>
  <c r="X20" i="5"/>
  <c r="W20" i="5"/>
  <c r="V20" i="5"/>
  <c r="U20" i="5"/>
  <c r="T20" i="5"/>
  <c r="AD19" i="5"/>
  <c r="AC19" i="5"/>
  <c r="AB19" i="5"/>
  <c r="AA19" i="5"/>
  <c r="Z19" i="5"/>
  <c r="X19" i="5"/>
  <c r="W19" i="5"/>
  <c r="V19" i="5"/>
  <c r="U19" i="5"/>
  <c r="T19" i="5"/>
  <c r="AD18" i="5"/>
  <c r="AC18" i="5"/>
  <c r="AB18" i="5"/>
  <c r="AA18" i="5"/>
  <c r="Z18" i="5"/>
  <c r="X18" i="5"/>
  <c r="W18" i="5"/>
  <c r="V18" i="5"/>
  <c r="U18" i="5"/>
  <c r="T18" i="5"/>
  <c r="AD17" i="5"/>
  <c r="AC17" i="5"/>
  <c r="AB17" i="5"/>
  <c r="AA17" i="5"/>
  <c r="Z17" i="5"/>
  <c r="X17" i="5"/>
  <c r="W17" i="5"/>
  <c r="V17" i="5"/>
  <c r="U17" i="5"/>
  <c r="T17" i="5"/>
  <c r="AD16" i="5"/>
  <c r="AC16" i="5"/>
  <c r="AB16" i="5"/>
  <c r="AA16" i="5"/>
  <c r="Z16" i="5"/>
  <c r="X16" i="5"/>
  <c r="W16" i="5"/>
  <c r="V16" i="5"/>
  <c r="U16" i="5"/>
  <c r="T16" i="5"/>
  <c r="AD15" i="5"/>
  <c r="AC15" i="5"/>
  <c r="AB15" i="5"/>
  <c r="AA15" i="5"/>
  <c r="Z15" i="5"/>
  <c r="X15" i="5"/>
  <c r="W15" i="5"/>
  <c r="V15" i="5"/>
  <c r="U15" i="5"/>
  <c r="T15" i="5"/>
  <c r="AD14" i="5"/>
  <c r="AC14" i="5"/>
  <c r="AB14" i="5"/>
  <c r="AA14" i="5"/>
  <c r="Z14" i="5"/>
  <c r="X14" i="5"/>
  <c r="W14" i="5"/>
  <c r="V14" i="5"/>
  <c r="U14" i="5"/>
  <c r="T14" i="5"/>
  <c r="AD13" i="5"/>
  <c r="AC13" i="5"/>
  <c r="AB13" i="5"/>
  <c r="AA13" i="5"/>
  <c r="Z13" i="5"/>
  <c r="X13" i="5"/>
  <c r="W13" i="5"/>
  <c r="V13" i="5"/>
  <c r="U13" i="5"/>
  <c r="T13" i="5"/>
  <c r="AD12" i="5"/>
  <c r="AC12" i="5"/>
  <c r="AB12" i="5"/>
  <c r="AA12" i="5"/>
  <c r="Z12" i="5"/>
  <c r="X12" i="5"/>
  <c r="W12" i="5"/>
  <c r="V12" i="5"/>
  <c r="U12" i="5"/>
  <c r="T12" i="5"/>
  <c r="AD11" i="5"/>
  <c r="AC11" i="5"/>
  <c r="AB11" i="5"/>
  <c r="AA11" i="5"/>
  <c r="Z11" i="5"/>
  <c r="X11" i="5"/>
  <c r="W11" i="5"/>
  <c r="V11" i="5"/>
  <c r="U11" i="5"/>
  <c r="T11" i="5"/>
  <c r="AD10" i="5"/>
  <c r="AC10" i="5"/>
  <c r="AB10" i="5"/>
  <c r="AA10" i="5"/>
  <c r="Z10" i="5"/>
  <c r="X10" i="5"/>
  <c r="W10" i="5"/>
  <c r="V10" i="5"/>
  <c r="U10" i="5"/>
  <c r="T10" i="5"/>
  <c r="AD9" i="5"/>
  <c r="AC9" i="5"/>
  <c r="AB9" i="5"/>
  <c r="AA9" i="5"/>
  <c r="Z9" i="5"/>
  <c r="X9" i="5"/>
  <c r="W9" i="5"/>
  <c r="V9" i="5"/>
  <c r="U9" i="5"/>
  <c r="T9" i="5"/>
  <c r="AD8" i="5"/>
  <c r="AC8" i="5"/>
  <c r="AB8" i="5"/>
  <c r="AA8" i="5"/>
  <c r="Z8" i="5"/>
  <c r="X8" i="5"/>
  <c r="W8" i="5"/>
  <c r="V8" i="5"/>
  <c r="U8" i="5"/>
  <c r="T8" i="5"/>
  <c r="AD7" i="5"/>
  <c r="AC7" i="5"/>
  <c r="AB7" i="5"/>
  <c r="AA7" i="5"/>
  <c r="Z7" i="5"/>
  <c r="X7" i="5"/>
  <c r="W7" i="5"/>
  <c r="V7" i="5"/>
  <c r="U7" i="5"/>
  <c r="T7" i="5"/>
  <c r="AD6" i="5"/>
  <c r="AC6" i="5"/>
  <c r="AB6" i="5"/>
  <c r="AA6" i="5"/>
  <c r="Z6" i="5"/>
  <c r="X6" i="5"/>
  <c r="W6" i="5"/>
  <c r="V6" i="5"/>
  <c r="U6" i="5"/>
  <c r="T6" i="5"/>
  <c r="AD5" i="5"/>
  <c r="AC5" i="5"/>
  <c r="AB5" i="5"/>
  <c r="AA5" i="5"/>
  <c r="Z5" i="5"/>
  <c r="X5" i="5"/>
  <c r="W5" i="5"/>
  <c r="V5" i="5"/>
  <c r="U5" i="5"/>
  <c r="T5" i="5"/>
  <c r="AD4" i="5"/>
  <c r="AC4" i="5"/>
  <c r="AB4" i="5"/>
  <c r="AA4" i="5"/>
  <c r="Z4" i="5"/>
  <c r="X4" i="5"/>
  <c r="W4" i="5"/>
  <c r="V4" i="5"/>
  <c r="U4" i="5"/>
  <c r="T4" i="5"/>
  <c r="AD3" i="5"/>
  <c r="AC3" i="5"/>
  <c r="AB3" i="5"/>
  <c r="AA3" i="5"/>
  <c r="Z3" i="5"/>
  <c r="X3" i="5"/>
  <c r="W3" i="5"/>
  <c r="V3" i="5"/>
  <c r="U3" i="5"/>
  <c r="T3" i="5"/>
  <c r="V3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F679" i="1"/>
  <c r="AE679" i="1"/>
  <c r="AD679" i="1"/>
  <c r="AC679" i="1"/>
  <c r="AB679" i="1"/>
  <c r="AF678" i="1"/>
  <c r="AE678" i="1"/>
  <c r="AD678" i="1"/>
  <c r="AC678" i="1"/>
  <c r="AB678" i="1"/>
  <c r="AF677" i="1"/>
  <c r="AE677" i="1"/>
  <c r="AD677" i="1"/>
  <c r="AC677" i="1"/>
  <c r="AB677" i="1"/>
  <c r="AF676" i="1"/>
  <c r="AE676" i="1"/>
  <c r="AD676" i="1"/>
  <c r="AC676" i="1"/>
  <c r="AB676" i="1"/>
  <c r="AF675" i="1"/>
  <c r="AE675" i="1"/>
  <c r="AD675" i="1"/>
  <c r="AC675" i="1"/>
  <c r="AB675" i="1"/>
  <c r="AF674" i="1"/>
  <c r="AE674" i="1"/>
  <c r="AD674" i="1"/>
  <c r="AC674" i="1"/>
  <c r="AB674" i="1"/>
  <c r="AF673" i="1"/>
  <c r="AE673" i="1"/>
  <c r="AD673" i="1"/>
  <c r="AC673" i="1"/>
  <c r="AB673" i="1"/>
  <c r="AF672" i="1"/>
  <c r="AE672" i="1"/>
  <c r="AD672" i="1"/>
  <c r="AC672" i="1"/>
  <c r="AB672" i="1"/>
  <c r="AF671" i="1"/>
  <c r="AE671" i="1"/>
  <c r="AD671" i="1"/>
  <c r="AC671" i="1"/>
  <c r="AB671" i="1"/>
  <c r="AF670" i="1"/>
  <c r="AE670" i="1"/>
  <c r="AD670" i="1"/>
  <c r="AC670" i="1"/>
  <c r="AB670" i="1"/>
  <c r="AF669" i="1"/>
  <c r="AE669" i="1"/>
  <c r="AD669" i="1"/>
  <c r="AC669" i="1"/>
  <c r="AB669" i="1"/>
  <c r="AF668" i="1"/>
  <c r="AE668" i="1"/>
  <c r="AD668" i="1"/>
  <c r="AC668" i="1"/>
  <c r="AB668" i="1"/>
  <c r="AF667" i="1"/>
  <c r="AE667" i="1"/>
  <c r="AD667" i="1"/>
  <c r="AC667" i="1"/>
  <c r="AB667" i="1"/>
  <c r="AF666" i="1"/>
  <c r="AE666" i="1"/>
  <c r="AD666" i="1"/>
  <c r="AC666" i="1"/>
  <c r="AB666" i="1"/>
  <c r="AF665" i="1"/>
  <c r="AE665" i="1"/>
  <c r="AD665" i="1"/>
  <c r="AC665" i="1"/>
  <c r="AB665" i="1"/>
  <c r="AF664" i="1"/>
  <c r="AE664" i="1"/>
  <c r="AD664" i="1"/>
  <c r="AC664" i="1"/>
  <c r="AB664" i="1"/>
  <c r="AF663" i="1"/>
  <c r="AE663" i="1"/>
  <c r="AD663" i="1"/>
  <c r="AC663" i="1"/>
  <c r="AB663" i="1"/>
  <c r="AF662" i="1"/>
  <c r="AE662" i="1"/>
  <c r="AD662" i="1"/>
  <c r="AC662" i="1"/>
  <c r="AB662" i="1"/>
  <c r="AF661" i="1"/>
  <c r="AE661" i="1"/>
  <c r="AD661" i="1"/>
  <c r="AC661" i="1"/>
  <c r="AB661" i="1"/>
  <c r="AF660" i="1"/>
  <c r="AE660" i="1"/>
  <c r="AD660" i="1"/>
  <c r="AC660" i="1"/>
  <c r="AB660" i="1"/>
  <c r="AF659" i="1"/>
  <c r="AE659" i="1"/>
  <c r="AD659" i="1"/>
  <c r="AC659" i="1"/>
  <c r="AB659" i="1"/>
  <c r="AF658" i="1"/>
  <c r="AE658" i="1"/>
  <c r="AD658" i="1"/>
  <c r="AC658" i="1"/>
  <c r="AB658" i="1"/>
  <c r="AF657" i="1"/>
  <c r="AE657" i="1"/>
  <c r="AD657" i="1"/>
  <c r="AC657" i="1"/>
  <c r="AB657" i="1"/>
  <c r="AF656" i="1"/>
  <c r="AE656" i="1"/>
  <c r="AD656" i="1"/>
  <c r="AC656" i="1"/>
  <c r="AB656" i="1"/>
  <c r="AF655" i="1"/>
  <c r="AE655" i="1"/>
  <c r="AD655" i="1"/>
  <c r="AC655" i="1"/>
  <c r="AB655" i="1"/>
  <c r="AF654" i="1"/>
  <c r="AE654" i="1"/>
  <c r="AD654" i="1"/>
  <c r="AC654" i="1"/>
  <c r="AB654" i="1"/>
  <c r="AF653" i="1"/>
  <c r="AE653" i="1"/>
  <c r="AD653" i="1"/>
  <c r="AC653" i="1"/>
  <c r="AB653" i="1"/>
  <c r="AF652" i="1"/>
  <c r="AE652" i="1"/>
  <c r="AD652" i="1"/>
  <c r="AC652" i="1"/>
  <c r="AB652" i="1"/>
  <c r="AF651" i="1"/>
  <c r="AE651" i="1"/>
  <c r="AD651" i="1"/>
  <c r="AC651" i="1"/>
  <c r="AB651" i="1"/>
  <c r="AF650" i="1"/>
  <c r="AE650" i="1"/>
  <c r="AD650" i="1"/>
  <c r="AC650" i="1"/>
  <c r="AB650" i="1"/>
  <c r="AF649" i="1"/>
  <c r="AE649" i="1"/>
  <c r="AD649" i="1"/>
  <c r="AC649" i="1"/>
  <c r="AB649" i="1"/>
  <c r="AF648" i="1"/>
  <c r="AE648" i="1"/>
  <c r="AD648" i="1"/>
  <c r="AC648" i="1"/>
  <c r="AB648" i="1"/>
  <c r="AF647" i="1"/>
  <c r="AE647" i="1"/>
  <c r="AD647" i="1"/>
  <c r="AC647" i="1"/>
  <c r="AB647" i="1"/>
  <c r="AF646" i="1"/>
  <c r="AE646" i="1"/>
  <c r="AD646" i="1"/>
  <c r="AC646" i="1"/>
  <c r="AB646" i="1"/>
  <c r="AF645" i="1"/>
  <c r="AE645" i="1"/>
  <c r="AD645" i="1"/>
  <c r="AC645" i="1"/>
  <c r="AB645" i="1"/>
  <c r="AF644" i="1"/>
  <c r="AE644" i="1"/>
  <c r="AD644" i="1"/>
  <c r="AC644" i="1"/>
  <c r="AB644" i="1"/>
  <c r="AF643" i="1"/>
  <c r="AE643" i="1"/>
  <c r="AD643" i="1"/>
  <c r="AC643" i="1"/>
  <c r="AB643" i="1"/>
  <c r="AF642" i="1"/>
  <c r="AE642" i="1"/>
  <c r="AD642" i="1"/>
  <c r="AC642" i="1"/>
  <c r="AB642" i="1"/>
  <c r="AF641" i="1"/>
  <c r="AE641" i="1"/>
  <c r="AD641" i="1"/>
  <c r="AC641" i="1"/>
  <c r="AB641" i="1"/>
  <c r="AF640" i="1"/>
  <c r="AE640" i="1"/>
  <c r="AD640" i="1"/>
  <c r="AC640" i="1"/>
  <c r="AB640" i="1"/>
  <c r="AF639" i="1"/>
  <c r="AE639" i="1"/>
  <c r="AD639" i="1"/>
  <c r="AC639" i="1"/>
  <c r="AB639" i="1"/>
  <c r="AF638" i="1"/>
  <c r="AE638" i="1"/>
  <c r="AD638" i="1"/>
  <c r="AC638" i="1"/>
  <c r="AB638" i="1"/>
  <c r="AF637" i="1"/>
  <c r="AE637" i="1"/>
  <c r="AD637" i="1"/>
  <c r="AC637" i="1"/>
  <c r="AB637" i="1"/>
  <c r="AF636" i="1"/>
  <c r="AE636" i="1"/>
  <c r="AD636" i="1"/>
  <c r="AC636" i="1"/>
  <c r="AB636" i="1"/>
  <c r="AF635" i="1"/>
  <c r="AE635" i="1"/>
  <c r="AD635" i="1"/>
  <c r="AC635" i="1"/>
  <c r="AB635" i="1"/>
  <c r="AF634" i="1"/>
  <c r="AE634" i="1"/>
  <c r="AD634" i="1"/>
  <c r="AC634" i="1"/>
  <c r="AB634" i="1"/>
  <c r="AF633" i="1"/>
  <c r="AE633" i="1"/>
  <c r="AD633" i="1"/>
  <c r="AC633" i="1"/>
  <c r="AB633" i="1"/>
  <c r="AF632" i="1"/>
  <c r="AE632" i="1"/>
  <c r="AD632" i="1"/>
  <c r="AC632" i="1"/>
  <c r="AB632" i="1"/>
  <c r="AF631" i="1"/>
  <c r="AE631" i="1"/>
  <c r="AD631" i="1"/>
  <c r="AC631" i="1"/>
  <c r="AB631" i="1"/>
  <c r="AF630" i="1"/>
  <c r="AE630" i="1"/>
  <c r="AD630" i="1"/>
  <c r="AC630" i="1"/>
  <c r="AB630" i="1"/>
  <c r="AF629" i="1"/>
  <c r="AE629" i="1"/>
  <c r="AD629" i="1"/>
  <c r="AC629" i="1"/>
  <c r="AB629" i="1"/>
  <c r="AF628" i="1"/>
  <c r="AE628" i="1"/>
  <c r="AD628" i="1"/>
  <c r="AC628" i="1"/>
  <c r="AB628" i="1"/>
  <c r="AF627" i="1"/>
  <c r="AE627" i="1"/>
  <c r="AD627" i="1"/>
  <c r="AC627" i="1"/>
  <c r="AB627" i="1"/>
  <c r="AF626" i="1"/>
  <c r="AE626" i="1"/>
  <c r="AD626" i="1"/>
  <c r="AC626" i="1"/>
  <c r="AB626" i="1"/>
  <c r="AF625" i="1"/>
  <c r="AE625" i="1"/>
  <c r="AD625" i="1"/>
  <c r="AC625" i="1"/>
  <c r="AB625" i="1"/>
  <c r="AF624" i="1"/>
  <c r="AE624" i="1"/>
  <c r="AD624" i="1"/>
  <c r="AC624" i="1"/>
  <c r="AB624" i="1"/>
  <c r="AF623" i="1"/>
  <c r="AE623" i="1"/>
  <c r="AD623" i="1"/>
  <c r="AC623" i="1"/>
  <c r="AB623" i="1"/>
  <c r="AF622" i="1"/>
  <c r="AE622" i="1"/>
  <c r="AD622" i="1"/>
  <c r="AC622" i="1"/>
  <c r="AB622" i="1"/>
  <c r="AF621" i="1"/>
  <c r="AE621" i="1"/>
  <c r="AD621" i="1"/>
  <c r="AC621" i="1"/>
  <c r="AB621" i="1"/>
  <c r="AF620" i="1"/>
  <c r="AE620" i="1"/>
  <c r="AD620" i="1"/>
  <c r="AC620" i="1"/>
  <c r="AB620" i="1"/>
  <c r="AF619" i="1"/>
  <c r="AE619" i="1"/>
  <c r="AD619" i="1"/>
  <c r="AC619" i="1"/>
  <c r="AB619" i="1"/>
  <c r="AF618" i="1"/>
  <c r="AE618" i="1"/>
  <c r="AD618" i="1"/>
  <c r="AC618" i="1"/>
  <c r="AB618" i="1"/>
  <c r="AF617" i="1"/>
  <c r="AE617" i="1"/>
  <c r="AD617" i="1"/>
  <c r="AC617" i="1"/>
  <c r="AB617" i="1"/>
  <c r="AF616" i="1"/>
  <c r="AE616" i="1"/>
  <c r="AD616" i="1"/>
  <c r="AC616" i="1"/>
  <c r="AB616" i="1"/>
  <c r="AF615" i="1"/>
  <c r="AE615" i="1"/>
  <c r="AD615" i="1"/>
  <c r="AC615" i="1"/>
  <c r="AB615" i="1"/>
  <c r="AF614" i="1"/>
  <c r="AE614" i="1"/>
  <c r="AD614" i="1"/>
  <c r="AC614" i="1"/>
  <c r="AB614" i="1"/>
  <c r="AF613" i="1"/>
  <c r="AE613" i="1"/>
  <c r="AD613" i="1"/>
  <c r="AC613" i="1"/>
  <c r="AB613" i="1"/>
  <c r="AF612" i="1"/>
  <c r="AE612" i="1"/>
  <c r="AD612" i="1"/>
  <c r="AC612" i="1"/>
  <c r="AB612" i="1"/>
  <c r="AF611" i="1"/>
  <c r="AE611" i="1"/>
  <c r="AD611" i="1"/>
  <c r="AC611" i="1"/>
  <c r="AB611" i="1"/>
  <c r="AF610" i="1"/>
  <c r="AE610" i="1"/>
  <c r="AD610" i="1"/>
  <c r="AC610" i="1"/>
  <c r="AB610" i="1"/>
  <c r="AF609" i="1"/>
  <c r="AE609" i="1"/>
  <c r="AD609" i="1"/>
  <c r="AC609" i="1"/>
  <c r="AB609" i="1"/>
  <c r="AF608" i="1"/>
  <c r="AE608" i="1"/>
  <c r="AD608" i="1"/>
  <c r="AC608" i="1"/>
  <c r="AB608" i="1"/>
  <c r="AF607" i="1"/>
  <c r="AE607" i="1"/>
  <c r="AD607" i="1"/>
  <c r="AC607" i="1"/>
  <c r="AB607" i="1"/>
  <c r="AF606" i="1"/>
  <c r="AE606" i="1"/>
  <c r="AD606" i="1"/>
  <c r="AC606" i="1"/>
  <c r="AB606" i="1"/>
  <c r="AF605" i="1"/>
  <c r="AE605" i="1"/>
  <c r="AD605" i="1"/>
  <c r="AC605" i="1"/>
  <c r="AB605" i="1"/>
  <c r="AF604" i="1"/>
  <c r="AE604" i="1"/>
  <c r="AD604" i="1"/>
  <c r="AC604" i="1"/>
  <c r="AB604" i="1"/>
  <c r="AF603" i="1"/>
  <c r="AE603" i="1"/>
  <c r="AD603" i="1"/>
  <c r="AC603" i="1"/>
  <c r="AB603" i="1"/>
  <c r="AF602" i="1"/>
  <c r="AE602" i="1"/>
  <c r="AD602" i="1"/>
  <c r="AC602" i="1"/>
  <c r="AB602" i="1"/>
  <c r="AF601" i="1"/>
  <c r="AE601" i="1"/>
  <c r="AD601" i="1"/>
  <c r="AC601" i="1"/>
  <c r="AB601" i="1"/>
  <c r="AF600" i="1"/>
  <c r="AE600" i="1"/>
  <c r="AD600" i="1"/>
  <c r="AC600" i="1"/>
  <c r="AB600" i="1"/>
  <c r="AF599" i="1"/>
  <c r="AE599" i="1"/>
  <c r="AD599" i="1"/>
  <c r="AC599" i="1"/>
  <c r="AB599" i="1"/>
  <c r="AF598" i="1"/>
  <c r="AE598" i="1"/>
  <c r="AD598" i="1"/>
  <c r="AC598" i="1"/>
  <c r="AB598" i="1"/>
  <c r="AF597" i="1"/>
  <c r="AE597" i="1"/>
  <c r="AD597" i="1"/>
  <c r="AC597" i="1"/>
  <c r="AB597" i="1"/>
  <c r="AF596" i="1"/>
  <c r="AE596" i="1"/>
  <c r="AD596" i="1"/>
  <c r="AC596" i="1"/>
  <c r="AB596" i="1"/>
  <c r="AF595" i="1"/>
  <c r="AE595" i="1"/>
  <c r="AD595" i="1"/>
  <c r="AC595" i="1"/>
  <c r="AB595" i="1"/>
  <c r="AF594" i="1"/>
  <c r="AE594" i="1"/>
  <c r="AD594" i="1"/>
  <c r="AC594" i="1"/>
  <c r="AB594" i="1"/>
  <c r="AF593" i="1"/>
  <c r="AE593" i="1"/>
  <c r="AD593" i="1"/>
  <c r="AC593" i="1"/>
  <c r="AB593" i="1"/>
  <c r="AF592" i="1"/>
  <c r="AE592" i="1"/>
  <c r="AD592" i="1"/>
  <c r="AC592" i="1"/>
  <c r="AB592" i="1"/>
  <c r="AF591" i="1"/>
  <c r="AE591" i="1"/>
  <c r="AD591" i="1"/>
  <c r="AC591" i="1"/>
  <c r="AB591" i="1"/>
  <c r="AF590" i="1"/>
  <c r="AE590" i="1"/>
  <c r="AD590" i="1"/>
  <c r="AC590" i="1"/>
  <c r="AB590" i="1"/>
  <c r="AF589" i="1"/>
  <c r="AE589" i="1"/>
  <c r="AD589" i="1"/>
  <c r="AC589" i="1"/>
  <c r="AB589" i="1"/>
  <c r="AF588" i="1"/>
  <c r="AE588" i="1"/>
  <c r="AD588" i="1"/>
  <c r="AC588" i="1"/>
  <c r="AB588" i="1"/>
  <c r="AF587" i="1"/>
  <c r="AE587" i="1"/>
  <c r="AD587" i="1"/>
  <c r="AC587" i="1"/>
  <c r="AB587" i="1"/>
  <c r="AF586" i="1"/>
  <c r="AE586" i="1"/>
  <c r="AD586" i="1"/>
  <c r="AC586" i="1"/>
  <c r="AB586" i="1"/>
  <c r="AF585" i="1"/>
  <c r="AE585" i="1"/>
  <c r="AD585" i="1"/>
  <c r="AC585" i="1"/>
  <c r="AB585" i="1"/>
  <c r="AF584" i="1"/>
  <c r="AE584" i="1"/>
  <c r="AD584" i="1"/>
  <c r="AC584" i="1"/>
  <c r="AB584" i="1"/>
  <c r="AF583" i="1"/>
  <c r="AE583" i="1"/>
  <c r="AD583" i="1"/>
  <c r="AC583" i="1"/>
  <c r="AB583" i="1"/>
  <c r="AF582" i="1"/>
  <c r="AE582" i="1"/>
  <c r="AD582" i="1"/>
  <c r="AC582" i="1"/>
  <c r="AB582" i="1"/>
  <c r="AF581" i="1"/>
  <c r="AE581" i="1"/>
  <c r="AD581" i="1"/>
  <c r="AC581" i="1"/>
  <c r="AB581" i="1"/>
  <c r="AF580" i="1"/>
  <c r="AE580" i="1"/>
  <c r="AD580" i="1"/>
  <c r="AC580" i="1"/>
  <c r="AB580" i="1"/>
  <c r="AF579" i="1"/>
  <c r="AE579" i="1"/>
  <c r="AD579" i="1"/>
  <c r="AC579" i="1"/>
  <c r="AB579" i="1"/>
  <c r="AF578" i="1"/>
  <c r="AE578" i="1"/>
  <c r="AD578" i="1"/>
  <c r="AC578" i="1"/>
  <c r="AB578" i="1"/>
  <c r="AF577" i="1"/>
  <c r="AE577" i="1"/>
  <c r="AD577" i="1"/>
  <c r="AC577" i="1"/>
  <c r="AB577" i="1"/>
  <c r="AF576" i="1"/>
  <c r="AE576" i="1"/>
  <c r="AD576" i="1"/>
  <c r="AC576" i="1"/>
  <c r="AB576" i="1"/>
  <c r="AF575" i="1"/>
  <c r="AE575" i="1"/>
  <c r="AD575" i="1"/>
  <c r="AC575" i="1"/>
  <c r="AB575" i="1"/>
  <c r="AF574" i="1"/>
  <c r="AE574" i="1"/>
  <c r="AD574" i="1"/>
  <c r="AC574" i="1"/>
  <c r="AB574" i="1"/>
  <c r="AF573" i="1"/>
  <c r="AE573" i="1"/>
  <c r="AD573" i="1"/>
  <c r="AC573" i="1"/>
  <c r="AB573" i="1"/>
  <c r="AF572" i="1"/>
  <c r="AE572" i="1"/>
  <c r="AD572" i="1"/>
  <c r="AC572" i="1"/>
  <c r="AB572" i="1"/>
  <c r="AF571" i="1"/>
  <c r="AE571" i="1"/>
  <c r="AD571" i="1"/>
  <c r="AC571" i="1"/>
  <c r="AB571" i="1"/>
  <c r="AF570" i="1"/>
  <c r="AE570" i="1"/>
  <c r="AD570" i="1"/>
  <c r="AC570" i="1"/>
  <c r="AB570" i="1"/>
  <c r="AF569" i="1"/>
  <c r="AE569" i="1"/>
  <c r="AD569" i="1"/>
  <c r="AC569" i="1"/>
  <c r="AB569" i="1"/>
  <c r="AF568" i="1"/>
  <c r="AE568" i="1"/>
  <c r="AD568" i="1"/>
  <c r="AC568" i="1"/>
  <c r="AB568" i="1"/>
  <c r="AF567" i="1"/>
  <c r="AE567" i="1"/>
  <c r="AD567" i="1"/>
  <c r="AC567" i="1"/>
  <c r="AB567" i="1"/>
  <c r="AF566" i="1"/>
  <c r="AE566" i="1"/>
  <c r="AD566" i="1"/>
  <c r="AC566" i="1"/>
  <c r="AB566" i="1"/>
  <c r="AF565" i="1"/>
  <c r="AE565" i="1"/>
  <c r="AD565" i="1"/>
  <c r="AC565" i="1"/>
  <c r="AB565" i="1"/>
  <c r="AF564" i="1"/>
  <c r="AE564" i="1"/>
  <c r="AD564" i="1"/>
  <c r="AC564" i="1"/>
  <c r="AB564" i="1"/>
  <c r="AF563" i="1"/>
  <c r="AE563" i="1"/>
  <c r="AD563" i="1"/>
  <c r="AC563" i="1"/>
  <c r="AB563" i="1"/>
  <c r="AF562" i="1"/>
  <c r="AE562" i="1"/>
  <c r="AD562" i="1"/>
  <c r="AC562" i="1"/>
  <c r="AB562" i="1"/>
  <c r="AF561" i="1"/>
  <c r="AE561" i="1"/>
  <c r="AD561" i="1"/>
  <c r="AC561" i="1"/>
  <c r="AB561" i="1"/>
  <c r="AF560" i="1"/>
  <c r="AE560" i="1"/>
  <c r="AD560" i="1"/>
  <c r="AC560" i="1"/>
  <c r="AB560" i="1"/>
  <c r="AF559" i="1"/>
  <c r="AE559" i="1"/>
  <c r="AD559" i="1"/>
  <c r="AC559" i="1"/>
  <c r="AB559" i="1"/>
  <c r="AF558" i="1"/>
  <c r="AE558" i="1"/>
  <c r="AD558" i="1"/>
  <c r="AC558" i="1"/>
  <c r="AB558" i="1"/>
  <c r="AF557" i="1"/>
  <c r="AE557" i="1"/>
  <c r="AD557" i="1"/>
  <c r="AC557" i="1"/>
  <c r="AB557" i="1"/>
  <c r="AF556" i="1"/>
  <c r="AE556" i="1"/>
  <c r="AD556" i="1"/>
  <c r="AC556" i="1"/>
  <c r="AB556" i="1"/>
  <c r="AF555" i="1"/>
  <c r="AE555" i="1"/>
  <c r="AD555" i="1"/>
  <c r="AC555" i="1"/>
  <c r="AB555" i="1"/>
  <c r="AF554" i="1"/>
  <c r="AE554" i="1"/>
  <c r="AD554" i="1"/>
  <c r="AC554" i="1"/>
  <c r="AB554" i="1"/>
  <c r="AF553" i="1"/>
  <c r="AE553" i="1"/>
  <c r="AD553" i="1"/>
  <c r="AC553" i="1"/>
  <c r="AB553" i="1"/>
  <c r="AF552" i="1"/>
  <c r="AE552" i="1"/>
  <c r="AD552" i="1"/>
  <c r="AC552" i="1"/>
  <c r="AB552" i="1"/>
  <c r="AF551" i="1"/>
  <c r="AE551" i="1"/>
  <c r="AD551" i="1"/>
  <c r="AC551" i="1"/>
  <c r="AB551" i="1"/>
  <c r="AF550" i="1"/>
  <c r="AE550" i="1"/>
  <c r="AD550" i="1"/>
  <c r="AC550" i="1"/>
  <c r="AB550" i="1"/>
  <c r="AF549" i="1"/>
  <c r="AE549" i="1"/>
  <c r="AD549" i="1"/>
  <c r="AC549" i="1"/>
  <c r="AB549" i="1"/>
  <c r="AF548" i="1"/>
  <c r="AE548" i="1"/>
  <c r="AD548" i="1"/>
  <c r="AC548" i="1"/>
  <c r="AB548" i="1"/>
  <c r="AF547" i="1"/>
  <c r="AE547" i="1"/>
  <c r="AD547" i="1"/>
  <c r="AC547" i="1"/>
  <c r="AB547" i="1"/>
  <c r="AF546" i="1"/>
  <c r="AE546" i="1"/>
  <c r="AD546" i="1"/>
  <c r="AC546" i="1"/>
  <c r="AB546" i="1"/>
  <c r="AF545" i="1"/>
  <c r="AE545" i="1"/>
  <c r="AD545" i="1"/>
  <c r="AC545" i="1"/>
  <c r="AB545" i="1"/>
  <c r="AF544" i="1"/>
  <c r="AE544" i="1"/>
  <c r="AD544" i="1"/>
  <c r="AC544" i="1"/>
  <c r="AB544" i="1"/>
  <c r="AF543" i="1"/>
  <c r="AE543" i="1"/>
  <c r="AD543" i="1"/>
  <c r="AC543" i="1"/>
  <c r="AB543" i="1"/>
  <c r="AF542" i="1"/>
  <c r="AE542" i="1"/>
  <c r="AD542" i="1"/>
  <c r="AC542" i="1"/>
  <c r="AB542" i="1"/>
  <c r="AF541" i="1"/>
  <c r="AE541" i="1"/>
  <c r="AD541" i="1"/>
  <c r="AC541" i="1"/>
  <c r="AB541" i="1"/>
  <c r="AF540" i="1"/>
  <c r="AE540" i="1"/>
  <c r="AD540" i="1"/>
  <c r="AC540" i="1"/>
  <c r="AB540" i="1"/>
  <c r="AF539" i="1"/>
  <c r="AE539" i="1"/>
  <c r="AD539" i="1"/>
  <c r="AC539" i="1"/>
  <c r="AB539" i="1"/>
  <c r="AF538" i="1"/>
  <c r="AE538" i="1"/>
  <c r="AD538" i="1"/>
  <c r="AC538" i="1"/>
  <c r="AB538" i="1"/>
  <c r="AF537" i="1"/>
  <c r="AE537" i="1"/>
  <c r="AD537" i="1"/>
  <c r="AC537" i="1"/>
  <c r="AB537" i="1"/>
  <c r="AF536" i="1"/>
  <c r="AE536" i="1"/>
  <c r="AD536" i="1"/>
  <c r="AC536" i="1"/>
  <c r="AB536" i="1"/>
  <c r="AF535" i="1"/>
  <c r="AE535" i="1"/>
  <c r="AD535" i="1"/>
  <c r="AC535" i="1"/>
  <c r="AB535" i="1"/>
  <c r="AF534" i="1"/>
  <c r="AE534" i="1"/>
  <c r="AD534" i="1"/>
  <c r="AC534" i="1"/>
  <c r="AB534" i="1"/>
  <c r="AF533" i="1"/>
  <c r="AE533" i="1"/>
  <c r="AD533" i="1"/>
  <c r="AC533" i="1"/>
  <c r="AB533" i="1"/>
  <c r="AF532" i="1"/>
  <c r="AE532" i="1"/>
  <c r="AD532" i="1"/>
  <c r="AC532" i="1"/>
  <c r="AB532" i="1"/>
  <c r="AF531" i="1"/>
  <c r="AE531" i="1"/>
  <c r="AD531" i="1"/>
  <c r="AC531" i="1"/>
  <c r="AB531" i="1"/>
  <c r="AF530" i="1"/>
  <c r="AE530" i="1"/>
  <c r="AD530" i="1"/>
  <c r="AC530" i="1"/>
  <c r="AB530" i="1"/>
  <c r="AF529" i="1"/>
  <c r="AE529" i="1"/>
  <c r="AD529" i="1"/>
  <c r="AC529" i="1"/>
  <c r="AB529" i="1"/>
  <c r="AF528" i="1"/>
  <c r="AE528" i="1"/>
  <c r="AD528" i="1"/>
  <c r="AC528" i="1"/>
  <c r="AB528" i="1"/>
  <c r="AF527" i="1"/>
  <c r="AE527" i="1"/>
  <c r="AD527" i="1"/>
  <c r="AC527" i="1"/>
  <c r="AB527" i="1"/>
  <c r="AF526" i="1"/>
  <c r="AE526" i="1"/>
  <c r="AD526" i="1"/>
  <c r="AC526" i="1"/>
  <c r="AB526" i="1"/>
  <c r="AF525" i="1"/>
  <c r="AE525" i="1"/>
  <c r="AD525" i="1"/>
  <c r="AC525" i="1"/>
  <c r="AB525" i="1"/>
  <c r="AF524" i="1"/>
  <c r="AE524" i="1"/>
  <c r="AD524" i="1"/>
  <c r="AC524" i="1"/>
  <c r="AB524" i="1"/>
  <c r="AF523" i="1"/>
  <c r="AE523" i="1"/>
  <c r="AD523" i="1"/>
  <c r="AC523" i="1"/>
  <c r="AB523" i="1"/>
  <c r="AF522" i="1"/>
  <c r="AE522" i="1"/>
  <c r="AD522" i="1"/>
  <c r="AC522" i="1"/>
  <c r="AB522" i="1"/>
  <c r="AF521" i="1"/>
  <c r="AE521" i="1"/>
  <c r="AD521" i="1"/>
  <c r="AC521" i="1"/>
  <c r="AB521" i="1"/>
  <c r="AF520" i="1"/>
  <c r="AE520" i="1"/>
  <c r="AD520" i="1"/>
  <c r="AC520" i="1"/>
  <c r="AB520" i="1"/>
  <c r="AF519" i="1"/>
  <c r="AE519" i="1"/>
  <c r="AD519" i="1"/>
  <c r="AC519" i="1"/>
  <c r="AB519" i="1"/>
  <c r="AF518" i="1"/>
  <c r="AE518" i="1"/>
  <c r="AD518" i="1"/>
  <c r="AC518" i="1"/>
  <c r="AB518" i="1"/>
  <c r="AF517" i="1"/>
  <c r="AE517" i="1"/>
  <c r="AD517" i="1"/>
  <c r="AC517" i="1"/>
  <c r="AB517" i="1"/>
  <c r="AF516" i="1"/>
  <c r="AE516" i="1"/>
  <c r="AD516" i="1"/>
  <c r="AC516" i="1"/>
  <c r="AB516" i="1"/>
  <c r="AF515" i="1"/>
  <c r="AE515" i="1"/>
  <c r="AD515" i="1"/>
  <c r="AC515" i="1"/>
  <c r="AB515" i="1"/>
  <c r="AF514" i="1"/>
  <c r="AE514" i="1"/>
  <c r="AD514" i="1"/>
  <c r="AC514" i="1"/>
  <c r="AB514" i="1"/>
  <c r="AF513" i="1"/>
  <c r="AE513" i="1"/>
  <c r="AD513" i="1"/>
  <c r="AC513" i="1"/>
  <c r="AB513" i="1"/>
  <c r="AF512" i="1"/>
  <c r="AE512" i="1"/>
  <c r="AD512" i="1"/>
  <c r="AC512" i="1"/>
  <c r="AB512" i="1"/>
  <c r="AF511" i="1"/>
  <c r="AE511" i="1"/>
  <c r="AD511" i="1"/>
  <c r="AC511" i="1"/>
  <c r="AB511" i="1"/>
  <c r="AF510" i="1"/>
  <c r="AE510" i="1"/>
  <c r="AD510" i="1"/>
  <c r="AC510" i="1"/>
  <c r="AB510" i="1"/>
  <c r="AF509" i="1"/>
  <c r="AE509" i="1"/>
  <c r="AD509" i="1"/>
  <c r="AC509" i="1"/>
  <c r="AB509" i="1"/>
  <c r="AF508" i="1"/>
  <c r="AE508" i="1"/>
  <c r="AD508" i="1"/>
  <c r="AC508" i="1"/>
  <c r="AB508" i="1"/>
  <c r="AF507" i="1"/>
  <c r="AE507" i="1"/>
  <c r="AD507" i="1"/>
  <c r="AC507" i="1"/>
  <c r="AB507" i="1"/>
  <c r="AF506" i="1"/>
  <c r="AE506" i="1"/>
  <c r="AD506" i="1"/>
  <c r="AC506" i="1"/>
  <c r="AB506" i="1"/>
  <c r="AF505" i="1"/>
  <c r="AE505" i="1"/>
  <c r="AD505" i="1"/>
  <c r="AC505" i="1"/>
  <c r="AB505" i="1"/>
  <c r="AF504" i="1"/>
  <c r="AE504" i="1"/>
  <c r="AD504" i="1"/>
  <c r="AC504" i="1"/>
  <c r="AB504" i="1"/>
  <c r="AF503" i="1"/>
  <c r="AE503" i="1"/>
  <c r="AD503" i="1"/>
  <c r="AC503" i="1"/>
  <c r="AB503" i="1"/>
  <c r="AF502" i="1"/>
  <c r="AE502" i="1"/>
  <c r="AD502" i="1"/>
  <c r="AC502" i="1"/>
  <c r="AB502" i="1"/>
  <c r="AF501" i="1"/>
  <c r="AE501" i="1"/>
  <c r="AD501" i="1"/>
  <c r="AC501" i="1"/>
  <c r="AB501" i="1"/>
  <c r="AF500" i="1"/>
  <c r="AE500" i="1"/>
  <c r="AD500" i="1"/>
  <c r="AC500" i="1"/>
  <c r="AB500" i="1"/>
  <c r="AF499" i="1"/>
  <c r="AE499" i="1"/>
  <c r="AD499" i="1"/>
  <c r="AC499" i="1"/>
  <c r="AB499" i="1"/>
  <c r="AF498" i="1"/>
  <c r="AE498" i="1"/>
  <c r="AD498" i="1"/>
  <c r="AC498" i="1"/>
  <c r="AB498" i="1"/>
  <c r="AF497" i="1"/>
  <c r="AE497" i="1"/>
  <c r="AD497" i="1"/>
  <c r="AC497" i="1"/>
  <c r="AB497" i="1"/>
  <c r="AF496" i="1"/>
  <c r="AE496" i="1"/>
  <c r="AD496" i="1"/>
  <c r="AC496" i="1"/>
  <c r="AB496" i="1"/>
  <c r="AF495" i="1"/>
  <c r="AE495" i="1"/>
  <c r="AD495" i="1"/>
  <c r="AC495" i="1"/>
  <c r="AB495" i="1"/>
  <c r="AF494" i="1"/>
  <c r="AE494" i="1"/>
  <c r="AD494" i="1"/>
  <c r="AC494" i="1"/>
  <c r="AB494" i="1"/>
  <c r="AF493" i="1"/>
  <c r="AE493" i="1"/>
  <c r="AD493" i="1"/>
  <c r="AC493" i="1"/>
  <c r="AB493" i="1"/>
  <c r="AF492" i="1"/>
  <c r="AE492" i="1"/>
  <c r="AD492" i="1"/>
  <c r="AC492" i="1"/>
  <c r="AB492" i="1"/>
  <c r="AF491" i="1"/>
  <c r="AE491" i="1"/>
  <c r="AD491" i="1"/>
  <c r="AC491" i="1"/>
  <c r="AB491" i="1"/>
  <c r="AF490" i="1"/>
  <c r="AE490" i="1"/>
  <c r="AD490" i="1"/>
  <c r="AC490" i="1"/>
  <c r="AB490" i="1"/>
  <c r="AF489" i="1"/>
  <c r="AE489" i="1"/>
  <c r="AD489" i="1"/>
  <c r="AC489" i="1"/>
  <c r="AB489" i="1"/>
  <c r="AF488" i="1"/>
  <c r="AE488" i="1"/>
  <c r="AD488" i="1"/>
  <c r="AC488" i="1"/>
  <c r="AB488" i="1"/>
  <c r="AF487" i="1"/>
  <c r="AE487" i="1"/>
  <c r="AD487" i="1"/>
  <c r="AC487" i="1"/>
  <c r="AB487" i="1"/>
  <c r="AF486" i="1"/>
  <c r="AE486" i="1"/>
  <c r="AD486" i="1"/>
  <c r="AC486" i="1"/>
  <c r="AB486" i="1"/>
  <c r="AF485" i="1"/>
  <c r="AE485" i="1"/>
  <c r="AD485" i="1"/>
  <c r="AC485" i="1"/>
  <c r="AB485" i="1"/>
  <c r="AF484" i="1"/>
  <c r="AE484" i="1"/>
  <c r="AD484" i="1"/>
  <c r="AC484" i="1"/>
  <c r="AB484" i="1"/>
  <c r="AF483" i="1"/>
  <c r="AE483" i="1"/>
  <c r="AD483" i="1"/>
  <c r="AC483" i="1"/>
  <c r="AB483" i="1"/>
  <c r="AF482" i="1"/>
  <c r="AE482" i="1"/>
  <c r="AD482" i="1"/>
  <c r="AC482" i="1"/>
  <c r="AB482" i="1"/>
  <c r="AF481" i="1"/>
  <c r="AE481" i="1"/>
  <c r="AD481" i="1"/>
  <c r="AC481" i="1"/>
  <c r="AB481" i="1"/>
  <c r="AF480" i="1"/>
  <c r="AE480" i="1"/>
  <c r="AD480" i="1"/>
  <c r="AC480" i="1"/>
  <c r="AB480" i="1"/>
  <c r="AF479" i="1"/>
  <c r="AE479" i="1"/>
  <c r="AD479" i="1"/>
  <c r="AC479" i="1"/>
  <c r="AB479" i="1"/>
  <c r="AF478" i="1"/>
  <c r="AE478" i="1"/>
  <c r="AD478" i="1"/>
  <c r="AC478" i="1"/>
  <c r="AB478" i="1"/>
  <c r="AF477" i="1"/>
  <c r="AE477" i="1"/>
  <c r="AD477" i="1"/>
  <c r="AC477" i="1"/>
  <c r="AB477" i="1"/>
  <c r="AF476" i="1"/>
  <c r="AE476" i="1"/>
  <c r="AD476" i="1"/>
  <c r="AC476" i="1"/>
  <c r="AB476" i="1"/>
  <c r="AF475" i="1"/>
  <c r="AE475" i="1"/>
  <c r="AD475" i="1"/>
  <c r="AC475" i="1"/>
  <c r="AB475" i="1"/>
  <c r="AF474" i="1"/>
  <c r="AE474" i="1"/>
  <c r="AD474" i="1"/>
  <c r="AC474" i="1"/>
  <c r="AB474" i="1"/>
  <c r="AF473" i="1"/>
  <c r="AE473" i="1"/>
  <c r="AD473" i="1"/>
  <c r="AC473" i="1"/>
  <c r="AB473" i="1"/>
  <c r="AF472" i="1"/>
  <c r="AE472" i="1"/>
  <c r="AD472" i="1"/>
  <c r="AC472" i="1"/>
  <c r="AB472" i="1"/>
  <c r="AF471" i="1"/>
  <c r="AE471" i="1"/>
  <c r="AD471" i="1"/>
  <c r="AC471" i="1"/>
  <c r="AB471" i="1"/>
  <c r="AF470" i="1"/>
  <c r="AE470" i="1"/>
  <c r="AD470" i="1"/>
  <c r="AC470" i="1"/>
  <c r="AB470" i="1"/>
  <c r="AF469" i="1"/>
  <c r="AE469" i="1"/>
  <c r="AD469" i="1"/>
  <c r="AC469" i="1"/>
  <c r="AB469" i="1"/>
  <c r="AF468" i="1"/>
  <c r="AE468" i="1"/>
  <c r="AD468" i="1"/>
  <c r="AC468" i="1"/>
  <c r="AB468" i="1"/>
  <c r="AF467" i="1"/>
  <c r="AE467" i="1"/>
  <c r="AD467" i="1"/>
  <c r="AC467" i="1"/>
  <c r="AB467" i="1"/>
  <c r="AF466" i="1"/>
  <c r="AE466" i="1"/>
  <c r="AD466" i="1"/>
  <c r="AC466" i="1"/>
  <c r="AB466" i="1"/>
  <c r="AF465" i="1"/>
  <c r="AE465" i="1"/>
  <c r="AD465" i="1"/>
  <c r="AC465" i="1"/>
  <c r="AB465" i="1"/>
  <c r="AF464" i="1"/>
  <c r="AE464" i="1"/>
  <c r="AD464" i="1"/>
  <c r="AC464" i="1"/>
  <c r="AB464" i="1"/>
  <c r="AF463" i="1"/>
  <c r="AE463" i="1"/>
  <c r="AD463" i="1"/>
  <c r="AC463" i="1"/>
  <c r="AB463" i="1"/>
  <c r="AF462" i="1"/>
  <c r="AE462" i="1"/>
  <c r="AD462" i="1"/>
  <c r="AC462" i="1"/>
  <c r="AB462" i="1"/>
  <c r="AF461" i="1"/>
  <c r="AE461" i="1"/>
  <c r="AD461" i="1"/>
  <c r="AC461" i="1"/>
  <c r="AB461" i="1"/>
  <c r="AF460" i="1"/>
  <c r="AE460" i="1"/>
  <c r="AD460" i="1"/>
  <c r="AC460" i="1"/>
  <c r="AB460" i="1"/>
  <c r="AF459" i="1"/>
  <c r="AE459" i="1"/>
  <c r="AD459" i="1"/>
  <c r="AC459" i="1"/>
  <c r="AB459" i="1"/>
  <c r="AF458" i="1"/>
  <c r="AE458" i="1"/>
  <c r="AD458" i="1"/>
  <c r="AC458" i="1"/>
  <c r="AB458" i="1"/>
  <c r="AF457" i="1"/>
  <c r="AE457" i="1"/>
  <c r="AD457" i="1"/>
  <c r="AC457" i="1"/>
  <c r="AB457" i="1"/>
  <c r="AF456" i="1"/>
  <c r="AE456" i="1"/>
  <c r="AD456" i="1"/>
  <c r="AC456" i="1"/>
  <c r="AB456" i="1"/>
  <c r="AF455" i="1"/>
  <c r="AE455" i="1"/>
  <c r="AD455" i="1"/>
  <c r="AC455" i="1"/>
  <c r="AB455" i="1"/>
  <c r="AF454" i="1"/>
  <c r="AE454" i="1"/>
  <c r="AD454" i="1"/>
  <c r="AC454" i="1"/>
  <c r="AB454" i="1"/>
  <c r="AF453" i="1"/>
  <c r="AE453" i="1"/>
  <c r="AD453" i="1"/>
  <c r="AC453" i="1"/>
  <c r="AB453" i="1"/>
  <c r="AF452" i="1"/>
  <c r="AE452" i="1"/>
  <c r="AD452" i="1"/>
  <c r="AC452" i="1"/>
  <c r="AB452" i="1"/>
  <c r="AF451" i="1"/>
  <c r="AE451" i="1"/>
  <c r="AD451" i="1"/>
  <c r="AC451" i="1"/>
  <c r="AB451" i="1"/>
  <c r="AF450" i="1"/>
  <c r="AE450" i="1"/>
  <c r="AD450" i="1"/>
  <c r="AC450" i="1"/>
  <c r="AB450" i="1"/>
  <c r="AF449" i="1"/>
  <c r="AE449" i="1"/>
  <c r="AD449" i="1"/>
  <c r="AC449" i="1"/>
  <c r="AB449" i="1"/>
  <c r="AF448" i="1"/>
  <c r="AE448" i="1"/>
  <c r="AD448" i="1"/>
  <c r="AC448" i="1"/>
  <c r="AB448" i="1"/>
  <c r="AF447" i="1"/>
  <c r="AE447" i="1"/>
  <c r="AD447" i="1"/>
  <c r="AC447" i="1"/>
  <c r="AB447" i="1"/>
  <c r="AF446" i="1"/>
  <c r="AE446" i="1"/>
  <c r="AD446" i="1"/>
  <c r="AC446" i="1"/>
  <c r="AB446" i="1"/>
  <c r="AF445" i="1"/>
  <c r="AE445" i="1"/>
  <c r="AD445" i="1"/>
  <c r="AC445" i="1"/>
  <c r="AB445" i="1"/>
  <c r="AF444" i="1"/>
  <c r="AE444" i="1"/>
  <c r="AD444" i="1"/>
  <c r="AC444" i="1"/>
  <c r="AB444" i="1"/>
  <c r="AF443" i="1"/>
  <c r="AE443" i="1"/>
  <c r="AD443" i="1"/>
  <c r="AC443" i="1"/>
  <c r="AB443" i="1"/>
  <c r="AF442" i="1"/>
  <c r="AE442" i="1"/>
  <c r="AD442" i="1"/>
  <c r="AC442" i="1"/>
  <c r="AB442" i="1"/>
  <c r="AF441" i="1"/>
  <c r="AE441" i="1"/>
  <c r="AD441" i="1"/>
  <c r="AC441" i="1"/>
  <c r="AB441" i="1"/>
  <c r="AF440" i="1"/>
  <c r="AE440" i="1"/>
  <c r="AD440" i="1"/>
  <c r="AC440" i="1"/>
  <c r="AB440" i="1"/>
  <c r="AF439" i="1"/>
  <c r="AE439" i="1"/>
  <c r="AD439" i="1"/>
  <c r="AC439" i="1"/>
  <c r="AB439" i="1"/>
  <c r="AF438" i="1"/>
  <c r="AE438" i="1"/>
  <c r="AD438" i="1"/>
  <c r="AC438" i="1"/>
  <c r="AB438" i="1"/>
  <c r="AF437" i="1"/>
  <c r="AE437" i="1"/>
  <c r="AD437" i="1"/>
  <c r="AC437" i="1"/>
  <c r="AB437" i="1"/>
  <c r="AF436" i="1"/>
  <c r="AE436" i="1"/>
  <c r="AD436" i="1"/>
  <c r="AC436" i="1"/>
  <c r="AB436" i="1"/>
  <c r="AF435" i="1"/>
  <c r="AE435" i="1"/>
  <c r="AD435" i="1"/>
  <c r="AC435" i="1"/>
  <c r="AB435" i="1"/>
  <c r="AF434" i="1"/>
  <c r="AE434" i="1"/>
  <c r="AD434" i="1"/>
  <c r="AC434" i="1"/>
  <c r="AB434" i="1"/>
  <c r="AF433" i="1"/>
  <c r="AE433" i="1"/>
  <c r="AD433" i="1"/>
  <c r="AC433" i="1"/>
  <c r="AB433" i="1"/>
  <c r="AF432" i="1"/>
  <c r="AE432" i="1"/>
  <c r="AD432" i="1"/>
  <c r="AC432" i="1"/>
  <c r="AB432" i="1"/>
  <c r="AF431" i="1"/>
  <c r="AE431" i="1"/>
  <c r="AD431" i="1"/>
  <c r="AC431" i="1"/>
  <c r="AB431" i="1"/>
  <c r="AF430" i="1"/>
  <c r="AE430" i="1"/>
  <c r="AD430" i="1"/>
  <c r="AC430" i="1"/>
  <c r="AB430" i="1"/>
  <c r="AF429" i="1"/>
  <c r="AE429" i="1"/>
  <c r="AD429" i="1"/>
  <c r="AC429" i="1"/>
  <c r="AB429" i="1"/>
  <c r="AF428" i="1"/>
  <c r="AE428" i="1"/>
  <c r="AD428" i="1"/>
  <c r="AC428" i="1"/>
  <c r="AB428" i="1"/>
  <c r="AF427" i="1"/>
  <c r="AE427" i="1"/>
  <c r="AD427" i="1"/>
  <c r="AC427" i="1"/>
  <c r="AB427" i="1"/>
  <c r="AF426" i="1"/>
  <c r="AE426" i="1"/>
  <c r="AD426" i="1"/>
  <c r="AC426" i="1"/>
  <c r="AB426" i="1"/>
  <c r="AF425" i="1"/>
  <c r="AE425" i="1"/>
  <c r="AD425" i="1"/>
  <c r="AC425" i="1"/>
  <c r="AB425" i="1"/>
  <c r="AF424" i="1"/>
  <c r="AE424" i="1"/>
  <c r="AD424" i="1"/>
  <c r="AC424" i="1"/>
  <c r="AB424" i="1"/>
  <c r="AF423" i="1"/>
  <c r="AE423" i="1"/>
  <c r="AD423" i="1"/>
  <c r="AC423" i="1"/>
  <c r="AB423" i="1"/>
  <c r="AF422" i="1"/>
  <c r="AE422" i="1"/>
  <c r="AD422" i="1"/>
  <c r="AC422" i="1"/>
  <c r="AB422" i="1"/>
  <c r="AF421" i="1"/>
  <c r="AE421" i="1"/>
  <c r="AD421" i="1"/>
  <c r="AC421" i="1"/>
  <c r="AB421" i="1"/>
  <c r="AF420" i="1"/>
  <c r="AE420" i="1"/>
  <c r="AD420" i="1"/>
  <c r="AC420" i="1"/>
  <c r="AB420" i="1"/>
  <c r="AF419" i="1"/>
  <c r="AE419" i="1"/>
  <c r="AD419" i="1"/>
  <c r="AC419" i="1"/>
  <c r="AB419" i="1"/>
  <c r="AF418" i="1"/>
  <c r="AE418" i="1"/>
  <c r="AD418" i="1"/>
  <c r="AC418" i="1"/>
  <c r="AB418" i="1"/>
  <c r="AF417" i="1"/>
  <c r="AE417" i="1"/>
  <c r="AD417" i="1"/>
  <c r="AC417" i="1"/>
  <c r="AB417" i="1"/>
  <c r="AF416" i="1"/>
  <c r="AE416" i="1"/>
  <c r="AD416" i="1"/>
  <c r="AC416" i="1"/>
  <c r="AB416" i="1"/>
  <c r="AF415" i="1"/>
  <c r="AE415" i="1"/>
  <c r="AD415" i="1"/>
  <c r="AC415" i="1"/>
  <c r="AB415" i="1"/>
  <c r="AF414" i="1"/>
  <c r="AE414" i="1"/>
  <c r="AD414" i="1"/>
  <c r="AC414" i="1"/>
  <c r="AB414" i="1"/>
  <c r="AF413" i="1"/>
  <c r="AE413" i="1"/>
  <c r="AD413" i="1"/>
  <c r="AC413" i="1"/>
  <c r="AB413" i="1"/>
  <c r="AF412" i="1"/>
  <c r="AE412" i="1"/>
  <c r="AD412" i="1"/>
  <c r="AC412" i="1"/>
  <c r="AB412" i="1"/>
  <c r="AF411" i="1"/>
  <c r="AE411" i="1"/>
  <c r="AD411" i="1"/>
  <c r="AC411" i="1"/>
  <c r="AB411" i="1"/>
  <c r="AF410" i="1"/>
  <c r="AE410" i="1"/>
  <c r="AD410" i="1"/>
  <c r="AC410" i="1"/>
  <c r="AB410" i="1"/>
  <c r="AF409" i="1"/>
  <c r="AE409" i="1"/>
  <c r="AD409" i="1"/>
  <c r="AC409" i="1"/>
  <c r="AB409" i="1"/>
  <c r="AF408" i="1"/>
  <c r="AE408" i="1"/>
  <c r="AD408" i="1"/>
  <c r="AC408" i="1"/>
  <c r="AB408" i="1"/>
  <c r="AF407" i="1"/>
  <c r="AE407" i="1"/>
  <c r="AD407" i="1"/>
  <c r="AC407" i="1"/>
  <c r="AB407" i="1"/>
  <c r="AF406" i="1"/>
  <c r="AE406" i="1"/>
  <c r="AD406" i="1"/>
  <c r="AC406" i="1"/>
  <c r="AB406" i="1"/>
  <c r="AF405" i="1"/>
  <c r="AE405" i="1"/>
  <c r="AD405" i="1"/>
  <c r="AC405" i="1"/>
  <c r="AB405" i="1"/>
  <c r="AF404" i="1"/>
  <c r="AE404" i="1"/>
  <c r="AD404" i="1"/>
  <c r="AC404" i="1"/>
  <c r="AB404" i="1"/>
  <c r="AF403" i="1"/>
  <c r="AE403" i="1"/>
  <c r="AD403" i="1"/>
  <c r="AC403" i="1"/>
  <c r="AB403" i="1"/>
  <c r="AF402" i="1"/>
  <c r="AE402" i="1"/>
  <c r="AD402" i="1"/>
  <c r="AC402" i="1"/>
  <c r="AB402" i="1"/>
  <c r="AF401" i="1"/>
  <c r="AE401" i="1"/>
  <c r="AD401" i="1"/>
  <c r="AC401" i="1"/>
  <c r="AB401" i="1"/>
  <c r="AF400" i="1"/>
  <c r="AE400" i="1"/>
  <c r="AD400" i="1"/>
  <c r="AC400" i="1"/>
  <c r="AB400" i="1"/>
  <c r="AF399" i="1"/>
  <c r="AE399" i="1"/>
  <c r="AD399" i="1"/>
  <c r="AC399" i="1"/>
  <c r="AB399" i="1"/>
  <c r="AF398" i="1"/>
  <c r="AE398" i="1"/>
  <c r="AD398" i="1"/>
  <c r="AC398" i="1"/>
  <c r="AB398" i="1"/>
  <c r="AF397" i="1"/>
  <c r="AE397" i="1"/>
  <c r="AD397" i="1"/>
  <c r="AC397" i="1"/>
  <c r="AB397" i="1"/>
  <c r="AF396" i="1"/>
  <c r="AE396" i="1"/>
  <c r="AD396" i="1"/>
  <c r="AC396" i="1"/>
  <c r="AB396" i="1"/>
  <c r="AF395" i="1"/>
  <c r="AE395" i="1"/>
  <c r="AD395" i="1"/>
  <c r="AC395" i="1"/>
  <c r="AB395" i="1"/>
  <c r="AF394" i="1"/>
  <c r="AE394" i="1"/>
  <c r="AD394" i="1"/>
  <c r="AC394" i="1"/>
  <c r="AB394" i="1"/>
  <c r="AF393" i="1"/>
  <c r="AE393" i="1"/>
  <c r="AD393" i="1"/>
  <c r="AC393" i="1"/>
  <c r="AB393" i="1"/>
  <c r="AF392" i="1"/>
  <c r="AE392" i="1"/>
  <c r="AD392" i="1"/>
  <c r="AC392" i="1"/>
  <c r="AB392" i="1"/>
  <c r="AF391" i="1"/>
  <c r="AE391" i="1"/>
  <c r="AD391" i="1"/>
  <c r="AC391" i="1"/>
  <c r="AB391" i="1"/>
  <c r="AF390" i="1"/>
  <c r="AE390" i="1"/>
  <c r="AD390" i="1"/>
  <c r="AC390" i="1"/>
  <c r="AB390" i="1"/>
  <c r="AF389" i="1"/>
  <c r="AE389" i="1"/>
  <c r="AD389" i="1"/>
  <c r="AC389" i="1"/>
  <c r="AB389" i="1"/>
  <c r="AF388" i="1"/>
  <c r="AE388" i="1"/>
  <c r="AD388" i="1"/>
  <c r="AC388" i="1"/>
  <c r="AB388" i="1"/>
  <c r="AF387" i="1"/>
  <c r="AE387" i="1"/>
  <c r="AD387" i="1"/>
  <c r="AC387" i="1"/>
  <c r="AB387" i="1"/>
  <c r="AF386" i="1"/>
  <c r="AE386" i="1"/>
  <c r="AD386" i="1"/>
  <c r="AC386" i="1"/>
  <c r="AB386" i="1"/>
  <c r="AF385" i="1"/>
  <c r="AE385" i="1"/>
  <c r="AD385" i="1"/>
  <c r="AC385" i="1"/>
  <c r="AB385" i="1"/>
  <c r="AF384" i="1"/>
  <c r="AE384" i="1"/>
  <c r="AD384" i="1"/>
  <c r="AC384" i="1"/>
  <c r="AB384" i="1"/>
  <c r="AF383" i="1"/>
  <c r="AE383" i="1"/>
  <c r="AD383" i="1"/>
  <c r="AC383" i="1"/>
  <c r="AB383" i="1"/>
  <c r="AF382" i="1"/>
  <c r="AE382" i="1"/>
  <c r="AD382" i="1"/>
  <c r="AC382" i="1"/>
  <c r="AB382" i="1"/>
  <c r="AF381" i="1"/>
  <c r="AE381" i="1"/>
  <c r="AD381" i="1"/>
  <c r="AC381" i="1"/>
  <c r="AB381" i="1"/>
  <c r="AF380" i="1"/>
  <c r="AE380" i="1"/>
  <c r="AD380" i="1"/>
  <c r="AC380" i="1"/>
  <c r="AB380" i="1"/>
  <c r="AF379" i="1"/>
  <c r="AE379" i="1"/>
  <c r="AD379" i="1"/>
  <c r="AC379" i="1"/>
  <c r="AB379" i="1"/>
  <c r="AF378" i="1"/>
  <c r="AE378" i="1"/>
  <c r="AD378" i="1"/>
  <c r="AC378" i="1"/>
  <c r="AB378" i="1"/>
  <c r="AF377" i="1"/>
  <c r="AE377" i="1"/>
  <c r="AD377" i="1"/>
  <c r="AC377" i="1"/>
  <c r="AB377" i="1"/>
  <c r="AF376" i="1"/>
  <c r="AE376" i="1"/>
  <c r="AD376" i="1"/>
  <c r="AC376" i="1"/>
  <c r="AB376" i="1"/>
  <c r="AF375" i="1"/>
  <c r="AE375" i="1"/>
  <c r="AD375" i="1"/>
  <c r="AC375" i="1"/>
  <c r="AB375" i="1"/>
  <c r="AF374" i="1"/>
  <c r="AE374" i="1"/>
  <c r="AD374" i="1"/>
  <c r="AC374" i="1"/>
  <c r="AB374" i="1"/>
  <c r="AF373" i="1"/>
  <c r="AE373" i="1"/>
  <c r="AD373" i="1"/>
  <c r="AC373" i="1"/>
  <c r="AB373" i="1"/>
  <c r="AF372" i="1"/>
  <c r="AE372" i="1"/>
  <c r="AD372" i="1"/>
  <c r="AC372" i="1"/>
  <c r="AB372" i="1"/>
  <c r="AF371" i="1"/>
  <c r="AE371" i="1"/>
  <c r="AD371" i="1"/>
  <c r="AC371" i="1"/>
  <c r="AB371" i="1"/>
  <c r="AF370" i="1"/>
  <c r="AE370" i="1"/>
  <c r="AD370" i="1"/>
  <c r="AC370" i="1"/>
  <c r="AB370" i="1"/>
  <c r="AF369" i="1"/>
  <c r="AE369" i="1"/>
  <c r="AD369" i="1"/>
  <c r="AC369" i="1"/>
  <c r="AB369" i="1"/>
  <c r="AF368" i="1"/>
  <c r="AE368" i="1"/>
  <c r="AD368" i="1"/>
  <c r="AC368" i="1"/>
  <c r="AB368" i="1"/>
  <c r="AF367" i="1"/>
  <c r="AE367" i="1"/>
  <c r="AD367" i="1"/>
  <c r="AC367" i="1"/>
  <c r="AB367" i="1"/>
  <c r="AF366" i="1"/>
  <c r="AE366" i="1"/>
  <c r="AD366" i="1"/>
  <c r="AC366" i="1"/>
  <c r="AB366" i="1"/>
  <c r="AF365" i="1"/>
  <c r="AE365" i="1"/>
  <c r="AD365" i="1"/>
  <c r="AC365" i="1"/>
  <c r="AB365" i="1"/>
  <c r="AF364" i="1"/>
  <c r="AE364" i="1"/>
  <c r="AD364" i="1"/>
  <c r="AC364" i="1"/>
  <c r="AB364" i="1"/>
  <c r="AF363" i="1"/>
  <c r="AE363" i="1"/>
  <c r="AD363" i="1"/>
  <c r="AC363" i="1"/>
  <c r="AB363" i="1"/>
  <c r="AF362" i="1"/>
  <c r="AE362" i="1"/>
  <c r="AD362" i="1"/>
  <c r="AC362" i="1"/>
  <c r="AB362" i="1"/>
  <c r="AF361" i="1"/>
  <c r="AE361" i="1"/>
  <c r="AD361" i="1"/>
  <c r="AC361" i="1"/>
  <c r="AB361" i="1"/>
  <c r="AF360" i="1"/>
  <c r="AE360" i="1"/>
  <c r="AD360" i="1"/>
  <c r="AC360" i="1"/>
  <c r="AB360" i="1"/>
  <c r="AF359" i="1"/>
  <c r="AE359" i="1"/>
  <c r="AD359" i="1"/>
  <c r="AC359" i="1"/>
  <c r="AB359" i="1"/>
  <c r="AF358" i="1"/>
  <c r="AE358" i="1"/>
  <c r="AD358" i="1"/>
  <c r="AC358" i="1"/>
  <c r="AB358" i="1"/>
  <c r="AF357" i="1"/>
  <c r="AE357" i="1"/>
  <c r="AD357" i="1"/>
  <c r="AC357" i="1"/>
  <c r="AB357" i="1"/>
  <c r="AF356" i="1"/>
  <c r="AE356" i="1"/>
  <c r="AD356" i="1"/>
  <c r="AC356" i="1"/>
  <c r="AB356" i="1"/>
  <c r="AF355" i="1"/>
  <c r="AE355" i="1"/>
  <c r="AD355" i="1"/>
  <c r="AC355" i="1"/>
  <c r="AB355" i="1"/>
  <c r="AF354" i="1"/>
  <c r="AE354" i="1"/>
  <c r="AD354" i="1"/>
  <c r="AC354" i="1"/>
  <c r="AB354" i="1"/>
  <c r="AF353" i="1"/>
  <c r="AE353" i="1"/>
  <c r="AD353" i="1"/>
  <c r="AC353" i="1"/>
  <c r="AB353" i="1"/>
  <c r="AF352" i="1"/>
  <c r="AE352" i="1"/>
  <c r="AD352" i="1"/>
  <c r="AC352" i="1"/>
  <c r="AB352" i="1"/>
  <c r="AF351" i="1"/>
  <c r="AE351" i="1"/>
  <c r="AD351" i="1"/>
  <c r="AC351" i="1"/>
  <c r="AB351" i="1"/>
  <c r="AF350" i="1"/>
  <c r="AE350" i="1"/>
  <c r="AD350" i="1"/>
  <c r="AC350" i="1"/>
  <c r="AB350" i="1"/>
  <c r="AF349" i="1"/>
  <c r="AE349" i="1"/>
  <c r="AD349" i="1"/>
  <c r="AC349" i="1"/>
  <c r="AB349" i="1"/>
  <c r="AF348" i="1"/>
  <c r="AE348" i="1"/>
  <c r="AD348" i="1"/>
  <c r="AC348" i="1"/>
  <c r="AB348" i="1"/>
  <c r="AF347" i="1"/>
  <c r="AE347" i="1"/>
  <c r="AD347" i="1"/>
  <c r="AC347" i="1"/>
  <c r="AB347" i="1"/>
  <c r="AF346" i="1"/>
  <c r="AE346" i="1"/>
  <c r="AD346" i="1"/>
  <c r="AC346" i="1"/>
  <c r="AB346" i="1"/>
  <c r="AF345" i="1"/>
  <c r="AE345" i="1"/>
  <c r="AD345" i="1"/>
  <c r="AC345" i="1"/>
  <c r="AB345" i="1"/>
  <c r="AF344" i="1"/>
  <c r="AE344" i="1"/>
  <c r="AD344" i="1"/>
  <c r="AC344" i="1"/>
  <c r="AB344" i="1"/>
  <c r="AF343" i="1"/>
  <c r="AE343" i="1"/>
  <c r="AD343" i="1"/>
  <c r="AC343" i="1"/>
  <c r="AB343" i="1"/>
  <c r="AF342" i="1"/>
  <c r="AE342" i="1"/>
  <c r="AD342" i="1"/>
  <c r="AC342" i="1"/>
  <c r="AB342" i="1"/>
  <c r="AF341" i="1"/>
  <c r="AE341" i="1"/>
  <c r="AD341" i="1"/>
  <c r="AC341" i="1"/>
  <c r="AB341" i="1"/>
  <c r="AF340" i="1"/>
  <c r="AE340" i="1"/>
  <c r="AD340" i="1"/>
  <c r="AC340" i="1"/>
  <c r="AB340" i="1"/>
  <c r="AF339" i="1"/>
  <c r="AE339" i="1"/>
  <c r="AD339" i="1"/>
  <c r="AC339" i="1"/>
  <c r="AB339" i="1"/>
  <c r="AF338" i="1"/>
  <c r="AE338" i="1"/>
  <c r="AD338" i="1"/>
  <c r="AC338" i="1"/>
  <c r="AB338" i="1"/>
  <c r="AF337" i="1"/>
  <c r="AE337" i="1"/>
  <c r="AD337" i="1"/>
  <c r="AC337" i="1"/>
  <c r="AB337" i="1"/>
  <c r="AF336" i="1"/>
  <c r="AE336" i="1"/>
  <c r="AD336" i="1"/>
  <c r="AC336" i="1"/>
  <c r="AB336" i="1"/>
  <c r="AF335" i="1"/>
  <c r="AE335" i="1"/>
  <c r="AD335" i="1"/>
  <c r="AC335" i="1"/>
  <c r="AB335" i="1"/>
  <c r="AF334" i="1"/>
  <c r="AE334" i="1"/>
  <c r="AD334" i="1"/>
  <c r="AC334" i="1"/>
  <c r="AB334" i="1"/>
  <c r="AF333" i="1"/>
  <c r="AE333" i="1"/>
  <c r="AD333" i="1"/>
  <c r="AC333" i="1"/>
  <c r="AB333" i="1"/>
  <c r="AF332" i="1"/>
  <c r="AE332" i="1"/>
  <c r="AD332" i="1"/>
  <c r="AC332" i="1"/>
  <c r="AB332" i="1"/>
  <c r="AF331" i="1"/>
  <c r="AE331" i="1"/>
  <c r="AD331" i="1"/>
  <c r="AC331" i="1"/>
  <c r="AB331" i="1"/>
  <c r="AF330" i="1"/>
  <c r="AE330" i="1"/>
  <c r="AD330" i="1"/>
  <c r="AC330" i="1"/>
  <c r="AB330" i="1"/>
  <c r="AF329" i="1"/>
  <c r="AE329" i="1"/>
  <c r="AD329" i="1"/>
  <c r="AC329" i="1"/>
  <c r="AB329" i="1"/>
  <c r="AF328" i="1"/>
  <c r="AE328" i="1"/>
  <c r="AD328" i="1"/>
  <c r="AC328" i="1"/>
  <c r="AB328" i="1"/>
  <c r="AF327" i="1"/>
  <c r="AE327" i="1"/>
  <c r="AD327" i="1"/>
  <c r="AC327" i="1"/>
  <c r="AB327" i="1"/>
  <c r="AF326" i="1"/>
  <c r="AE326" i="1"/>
  <c r="AD326" i="1"/>
  <c r="AC326" i="1"/>
  <c r="AB326" i="1"/>
  <c r="AF325" i="1"/>
  <c r="AE325" i="1"/>
  <c r="AD325" i="1"/>
  <c r="AC325" i="1"/>
  <c r="AB325" i="1"/>
  <c r="AF324" i="1"/>
  <c r="AE324" i="1"/>
  <c r="AD324" i="1"/>
  <c r="AC324" i="1"/>
  <c r="AB324" i="1"/>
  <c r="AF323" i="1"/>
  <c r="AE323" i="1"/>
  <c r="AD323" i="1"/>
  <c r="AC323" i="1"/>
  <c r="AB323" i="1"/>
  <c r="AF322" i="1"/>
  <c r="AE322" i="1"/>
  <c r="AD322" i="1"/>
  <c r="AC322" i="1"/>
  <c r="AB322" i="1"/>
  <c r="AF321" i="1"/>
  <c r="AE321" i="1"/>
  <c r="AD321" i="1"/>
  <c r="AC321" i="1"/>
  <c r="AB321" i="1"/>
  <c r="AF320" i="1"/>
  <c r="AE320" i="1"/>
  <c r="AD320" i="1"/>
  <c r="AC320" i="1"/>
  <c r="AB320" i="1"/>
  <c r="AF319" i="1"/>
  <c r="AE319" i="1"/>
  <c r="AD319" i="1"/>
  <c r="AC319" i="1"/>
  <c r="AB319" i="1"/>
  <c r="AF318" i="1"/>
  <c r="AE318" i="1"/>
  <c r="AD318" i="1"/>
  <c r="AC318" i="1"/>
  <c r="AB318" i="1"/>
  <c r="AF317" i="1"/>
  <c r="AE317" i="1"/>
  <c r="AD317" i="1"/>
  <c r="AC317" i="1"/>
  <c r="AB317" i="1"/>
  <c r="AF316" i="1"/>
  <c r="AE316" i="1"/>
  <c r="AD316" i="1"/>
  <c r="AC316" i="1"/>
  <c r="AB316" i="1"/>
  <c r="AF315" i="1"/>
  <c r="AE315" i="1"/>
  <c r="AD315" i="1"/>
  <c r="AC315" i="1"/>
  <c r="AB315" i="1"/>
  <c r="AF314" i="1"/>
  <c r="AE314" i="1"/>
  <c r="AD314" i="1"/>
  <c r="AC314" i="1"/>
  <c r="AB314" i="1"/>
  <c r="AF313" i="1"/>
  <c r="AE313" i="1"/>
  <c r="AD313" i="1"/>
  <c r="AC313" i="1"/>
  <c r="AB313" i="1"/>
  <c r="AF312" i="1"/>
  <c r="AE312" i="1"/>
  <c r="AD312" i="1"/>
  <c r="AC312" i="1"/>
  <c r="AB312" i="1"/>
  <c r="AF311" i="1"/>
  <c r="AE311" i="1"/>
  <c r="AD311" i="1"/>
  <c r="AC311" i="1"/>
  <c r="AB311" i="1"/>
  <c r="AF310" i="1"/>
  <c r="AE310" i="1"/>
  <c r="AD310" i="1"/>
  <c r="AC310" i="1"/>
  <c r="AB310" i="1"/>
  <c r="AF309" i="1"/>
  <c r="AE309" i="1"/>
  <c r="AD309" i="1"/>
  <c r="AC309" i="1"/>
  <c r="AB309" i="1"/>
  <c r="AF308" i="1"/>
  <c r="AE308" i="1"/>
  <c r="AD308" i="1"/>
  <c r="AC308" i="1"/>
  <c r="AB308" i="1"/>
  <c r="AF307" i="1"/>
  <c r="AE307" i="1"/>
  <c r="AD307" i="1"/>
  <c r="AC307" i="1"/>
  <c r="AB307" i="1"/>
  <c r="AF306" i="1"/>
  <c r="AE306" i="1"/>
  <c r="AD306" i="1"/>
  <c r="AC306" i="1"/>
  <c r="AB306" i="1"/>
  <c r="AF305" i="1"/>
  <c r="AE305" i="1"/>
  <c r="AD305" i="1"/>
  <c r="AC305" i="1"/>
  <c r="AB305" i="1"/>
  <c r="AF304" i="1"/>
  <c r="AE304" i="1"/>
  <c r="AD304" i="1"/>
  <c r="AC304" i="1"/>
  <c r="AB304" i="1"/>
  <c r="AF303" i="1"/>
  <c r="AE303" i="1"/>
  <c r="AD303" i="1"/>
  <c r="AC303" i="1"/>
  <c r="AB303" i="1"/>
  <c r="AF302" i="1"/>
  <c r="AE302" i="1"/>
  <c r="AD302" i="1"/>
  <c r="AC302" i="1"/>
  <c r="AB302" i="1"/>
  <c r="AF301" i="1"/>
  <c r="AE301" i="1"/>
  <c r="AD301" i="1"/>
  <c r="AC301" i="1"/>
  <c r="AB301" i="1"/>
  <c r="AF300" i="1"/>
  <c r="AE300" i="1"/>
  <c r="AD300" i="1"/>
  <c r="AC300" i="1"/>
  <c r="AB300" i="1"/>
  <c r="AF299" i="1"/>
  <c r="AE299" i="1"/>
  <c r="AD299" i="1"/>
  <c r="AC299" i="1"/>
  <c r="AB299" i="1"/>
  <c r="AF298" i="1"/>
  <c r="AE298" i="1"/>
  <c r="AD298" i="1"/>
  <c r="AC298" i="1"/>
  <c r="AB298" i="1"/>
  <c r="AF297" i="1"/>
  <c r="AE297" i="1"/>
  <c r="AD297" i="1"/>
  <c r="AC297" i="1"/>
  <c r="AB297" i="1"/>
  <c r="AF296" i="1"/>
  <c r="AE296" i="1"/>
  <c r="AD296" i="1"/>
  <c r="AC296" i="1"/>
  <c r="AB296" i="1"/>
  <c r="AF295" i="1"/>
  <c r="AE295" i="1"/>
  <c r="AD295" i="1"/>
  <c r="AC295" i="1"/>
  <c r="AB295" i="1"/>
  <c r="AF294" i="1"/>
  <c r="AE294" i="1"/>
  <c r="AD294" i="1"/>
  <c r="AC294" i="1"/>
  <c r="AB294" i="1"/>
  <c r="AF293" i="1"/>
  <c r="AE293" i="1"/>
  <c r="AD293" i="1"/>
  <c r="AC293" i="1"/>
  <c r="AB293" i="1"/>
  <c r="AF292" i="1"/>
  <c r="AE292" i="1"/>
  <c r="AD292" i="1"/>
  <c r="AC292" i="1"/>
  <c r="AB292" i="1"/>
  <c r="AF291" i="1"/>
  <c r="AE291" i="1"/>
  <c r="AD291" i="1"/>
  <c r="AC291" i="1"/>
  <c r="AB291" i="1"/>
  <c r="AF290" i="1"/>
  <c r="AE290" i="1"/>
  <c r="AD290" i="1"/>
  <c r="AC290" i="1"/>
  <c r="AB290" i="1"/>
  <c r="AF289" i="1"/>
  <c r="AE289" i="1"/>
  <c r="AD289" i="1"/>
  <c r="AC289" i="1"/>
  <c r="AB289" i="1"/>
  <c r="AF288" i="1"/>
  <c r="AE288" i="1"/>
  <c r="AD288" i="1"/>
  <c r="AC288" i="1"/>
  <c r="AB288" i="1"/>
  <c r="AF287" i="1"/>
  <c r="AE287" i="1"/>
  <c r="AD287" i="1"/>
  <c r="AC287" i="1"/>
  <c r="AB287" i="1"/>
  <c r="AF286" i="1"/>
  <c r="AE286" i="1"/>
  <c r="AD286" i="1"/>
  <c r="AC286" i="1"/>
  <c r="AB286" i="1"/>
  <c r="AF285" i="1"/>
  <c r="AE285" i="1"/>
  <c r="AD285" i="1"/>
  <c r="AC285" i="1"/>
  <c r="AB285" i="1"/>
  <c r="AF284" i="1"/>
  <c r="AE284" i="1"/>
  <c r="AD284" i="1"/>
  <c r="AC284" i="1"/>
  <c r="AB284" i="1"/>
  <c r="AF283" i="1"/>
  <c r="AE283" i="1"/>
  <c r="AD283" i="1"/>
  <c r="AC283" i="1"/>
  <c r="AB283" i="1"/>
  <c r="AF282" i="1"/>
  <c r="AE282" i="1"/>
  <c r="AD282" i="1"/>
  <c r="AC282" i="1"/>
  <c r="AB282" i="1"/>
  <c r="AF281" i="1"/>
  <c r="AE281" i="1"/>
  <c r="AD281" i="1"/>
  <c r="AC281" i="1"/>
  <c r="AB281" i="1"/>
  <c r="AF280" i="1"/>
  <c r="AE280" i="1"/>
  <c r="AD280" i="1"/>
  <c r="AC280" i="1"/>
  <c r="AB280" i="1"/>
  <c r="AF279" i="1"/>
  <c r="AE279" i="1"/>
  <c r="AD279" i="1"/>
  <c r="AC279" i="1"/>
  <c r="AB279" i="1"/>
  <c r="AF278" i="1"/>
  <c r="AE278" i="1"/>
  <c r="AD278" i="1"/>
  <c r="AC278" i="1"/>
  <c r="AB278" i="1"/>
  <c r="AF277" i="1"/>
  <c r="AE277" i="1"/>
  <c r="AD277" i="1"/>
  <c r="AC277" i="1"/>
  <c r="AB277" i="1"/>
  <c r="AF276" i="1"/>
  <c r="AE276" i="1"/>
  <c r="AD276" i="1"/>
  <c r="AC276" i="1"/>
  <c r="AB276" i="1"/>
  <c r="AF275" i="1"/>
  <c r="AE275" i="1"/>
  <c r="AD275" i="1"/>
  <c r="AC275" i="1"/>
  <c r="AB275" i="1"/>
  <c r="AF274" i="1"/>
  <c r="AE274" i="1"/>
  <c r="AD274" i="1"/>
  <c r="AC274" i="1"/>
  <c r="AB274" i="1"/>
  <c r="AF273" i="1"/>
  <c r="AE273" i="1"/>
  <c r="AD273" i="1"/>
  <c r="AC273" i="1"/>
  <c r="AB273" i="1"/>
  <c r="AF272" i="1"/>
  <c r="AE272" i="1"/>
  <c r="AD272" i="1"/>
  <c r="AC272" i="1"/>
  <c r="AB272" i="1"/>
  <c r="AF271" i="1"/>
  <c r="AE271" i="1"/>
  <c r="AD271" i="1"/>
  <c r="AC271" i="1"/>
  <c r="AB271" i="1"/>
  <c r="AF270" i="1"/>
  <c r="AE270" i="1"/>
  <c r="AD270" i="1"/>
  <c r="AC270" i="1"/>
  <c r="AB270" i="1"/>
  <c r="AF269" i="1"/>
  <c r="AE269" i="1"/>
  <c r="AD269" i="1"/>
  <c r="AC269" i="1"/>
  <c r="AB269" i="1"/>
  <c r="AF268" i="1"/>
  <c r="AE268" i="1"/>
  <c r="AD268" i="1"/>
  <c r="AC268" i="1"/>
  <c r="AB268" i="1"/>
  <c r="AF267" i="1"/>
  <c r="AE267" i="1"/>
  <c r="AD267" i="1"/>
  <c r="AC267" i="1"/>
  <c r="AB267" i="1"/>
  <c r="AF266" i="1"/>
  <c r="AE266" i="1"/>
  <c r="AD266" i="1"/>
  <c r="AC266" i="1"/>
  <c r="AB266" i="1"/>
  <c r="AF265" i="1"/>
  <c r="AE265" i="1"/>
  <c r="AD265" i="1"/>
  <c r="AC265" i="1"/>
  <c r="AB265" i="1"/>
  <c r="AF264" i="1"/>
  <c r="AE264" i="1"/>
  <c r="AD264" i="1"/>
  <c r="AC264" i="1"/>
  <c r="AB264" i="1"/>
  <c r="AF263" i="1"/>
  <c r="AE263" i="1"/>
  <c r="AD263" i="1"/>
  <c r="AC263" i="1"/>
  <c r="AB263" i="1"/>
  <c r="AF262" i="1"/>
  <c r="AE262" i="1"/>
  <c r="AD262" i="1"/>
  <c r="AC262" i="1"/>
  <c r="AB262" i="1"/>
  <c r="AF261" i="1"/>
  <c r="AE261" i="1"/>
  <c r="AD261" i="1"/>
  <c r="AC261" i="1"/>
  <c r="AB261" i="1"/>
  <c r="AF260" i="1"/>
  <c r="AE260" i="1"/>
  <c r="AD260" i="1"/>
  <c r="AC260" i="1"/>
  <c r="AB260" i="1"/>
  <c r="AF259" i="1"/>
  <c r="AE259" i="1"/>
  <c r="AD259" i="1"/>
  <c r="AC259" i="1"/>
  <c r="AB259" i="1"/>
  <c r="AF258" i="1"/>
  <c r="AE258" i="1"/>
  <c r="AD258" i="1"/>
  <c r="AC258" i="1"/>
  <c r="AB258" i="1"/>
  <c r="AF257" i="1"/>
  <c r="AE257" i="1"/>
  <c r="AD257" i="1"/>
  <c r="AC257" i="1"/>
  <c r="AB257" i="1"/>
  <c r="AF256" i="1"/>
  <c r="AE256" i="1"/>
  <c r="AD256" i="1"/>
  <c r="AC256" i="1"/>
  <c r="AB256" i="1"/>
  <c r="AF255" i="1"/>
  <c r="AE255" i="1"/>
  <c r="AD255" i="1"/>
  <c r="AC255" i="1"/>
  <c r="AB255" i="1"/>
  <c r="AF254" i="1"/>
  <c r="AE254" i="1"/>
  <c r="AD254" i="1"/>
  <c r="AC254" i="1"/>
  <c r="AB254" i="1"/>
  <c r="AF253" i="1"/>
  <c r="AE253" i="1"/>
  <c r="AD253" i="1"/>
  <c r="AC253" i="1"/>
  <c r="AB253" i="1"/>
  <c r="AF252" i="1"/>
  <c r="AE252" i="1"/>
  <c r="AD252" i="1"/>
  <c r="AC252" i="1"/>
  <c r="AB252" i="1"/>
  <c r="AF251" i="1"/>
  <c r="AE251" i="1"/>
  <c r="AD251" i="1"/>
  <c r="AC251" i="1"/>
  <c r="AB251" i="1"/>
  <c r="AF250" i="1"/>
  <c r="AE250" i="1"/>
  <c r="AD250" i="1"/>
  <c r="AC250" i="1"/>
  <c r="AB250" i="1"/>
  <c r="AF249" i="1"/>
  <c r="AE249" i="1"/>
  <c r="AD249" i="1"/>
  <c r="AC249" i="1"/>
  <c r="AB249" i="1"/>
  <c r="AF248" i="1"/>
  <c r="AE248" i="1"/>
  <c r="AD248" i="1"/>
  <c r="AC248" i="1"/>
  <c r="AB248" i="1"/>
  <c r="AF247" i="1"/>
  <c r="AE247" i="1"/>
  <c r="AD247" i="1"/>
  <c r="AC247" i="1"/>
  <c r="AB247" i="1"/>
  <c r="AF246" i="1"/>
  <c r="AE246" i="1"/>
  <c r="AD246" i="1"/>
  <c r="AC246" i="1"/>
  <c r="AB246" i="1"/>
  <c r="AF245" i="1"/>
  <c r="AE245" i="1"/>
  <c r="AD245" i="1"/>
  <c r="AC245" i="1"/>
  <c r="AB245" i="1"/>
  <c r="AF244" i="1"/>
  <c r="AE244" i="1"/>
  <c r="AD244" i="1"/>
  <c r="AC244" i="1"/>
  <c r="AB244" i="1"/>
  <c r="AF243" i="1"/>
  <c r="AE243" i="1"/>
  <c r="AD243" i="1"/>
  <c r="AC243" i="1"/>
  <c r="AB243" i="1"/>
  <c r="AF242" i="1"/>
  <c r="AE242" i="1"/>
  <c r="AD242" i="1"/>
  <c r="AC242" i="1"/>
  <c r="AB242" i="1"/>
  <c r="AF241" i="1"/>
  <c r="AE241" i="1"/>
  <c r="AD241" i="1"/>
  <c r="AC241" i="1"/>
  <c r="AB241" i="1"/>
  <c r="AF240" i="1"/>
  <c r="AE240" i="1"/>
  <c r="AD240" i="1"/>
  <c r="AC240" i="1"/>
  <c r="AB240" i="1"/>
  <c r="AF239" i="1"/>
  <c r="AE239" i="1"/>
  <c r="AD239" i="1"/>
  <c r="AC239" i="1"/>
  <c r="AB239" i="1"/>
  <c r="AF238" i="1"/>
  <c r="AE238" i="1"/>
  <c r="AD238" i="1"/>
  <c r="AC238" i="1"/>
  <c r="AB238" i="1"/>
  <c r="AF237" i="1"/>
  <c r="AE237" i="1"/>
  <c r="AD237" i="1"/>
  <c r="AC237" i="1"/>
  <c r="AB237" i="1"/>
  <c r="AF236" i="1"/>
  <c r="AE236" i="1"/>
  <c r="AD236" i="1"/>
  <c r="AC236" i="1"/>
  <c r="AB236" i="1"/>
  <c r="AF235" i="1"/>
  <c r="AE235" i="1"/>
  <c r="AD235" i="1"/>
  <c r="AC235" i="1"/>
  <c r="AB235" i="1"/>
  <c r="AF234" i="1"/>
  <c r="AE234" i="1"/>
  <c r="AD234" i="1"/>
  <c r="AC234" i="1"/>
  <c r="AB234" i="1"/>
  <c r="AF233" i="1"/>
  <c r="AE233" i="1"/>
  <c r="AD233" i="1"/>
  <c r="AC233" i="1"/>
  <c r="AB233" i="1"/>
  <c r="AF232" i="1"/>
  <c r="AE232" i="1"/>
  <c r="AD232" i="1"/>
  <c r="AC232" i="1"/>
  <c r="AB232" i="1"/>
  <c r="AF231" i="1"/>
  <c r="AE231" i="1"/>
  <c r="AD231" i="1"/>
  <c r="AC231" i="1"/>
  <c r="AB231" i="1"/>
  <c r="AF230" i="1"/>
  <c r="AE230" i="1"/>
  <c r="AD230" i="1"/>
  <c r="AC230" i="1"/>
  <c r="AB230" i="1"/>
  <c r="AF229" i="1"/>
  <c r="AE229" i="1"/>
  <c r="AD229" i="1"/>
  <c r="AC229" i="1"/>
  <c r="AB229" i="1"/>
  <c r="AF228" i="1"/>
  <c r="AE228" i="1"/>
  <c r="AD228" i="1"/>
  <c r="AC228" i="1"/>
  <c r="AB228" i="1"/>
  <c r="AF227" i="1"/>
  <c r="AE227" i="1"/>
  <c r="AD227" i="1"/>
  <c r="AC227" i="1"/>
  <c r="AB227" i="1"/>
  <c r="AF226" i="1"/>
  <c r="AE226" i="1"/>
  <c r="AD226" i="1"/>
  <c r="AC226" i="1"/>
  <c r="AB226" i="1"/>
  <c r="AF225" i="1"/>
  <c r="AE225" i="1"/>
  <c r="AD225" i="1"/>
  <c r="AC225" i="1"/>
  <c r="AB225" i="1"/>
  <c r="AF224" i="1"/>
  <c r="AE224" i="1"/>
  <c r="AD224" i="1"/>
  <c r="AC224" i="1"/>
  <c r="AB224" i="1"/>
  <c r="AF223" i="1"/>
  <c r="AE223" i="1"/>
  <c r="AD223" i="1"/>
  <c r="AC223" i="1"/>
  <c r="AB223" i="1"/>
  <c r="AF222" i="1"/>
  <c r="AE222" i="1"/>
  <c r="AD222" i="1"/>
  <c r="AC222" i="1"/>
  <c r="AB222" i="1"/>
  <c r="AF221" i="1"/>
  <c r="AE221" i="1"/>
  <c r="AD221" i="1"/>
  <c r="AC221" i="1"/>
  <c r="AB221" i="1"/>
  <c r="AF220" i="1"/>
  <c r="AE220" i="1"/>
  <c r="AD220" i="1"/>
  <c r="AC220" i="1"/>
  <c r="AB220" i="1"/>
  <c r="AF219" i="1"/>
  <c r="AE219" i="1"/>
  <c r="AD219" i="1"/>
  <c r="AC219" i="1"/>
  <c r="AB219" i="1"/>
  <c r="AF218" i="1"/>
  <c r="AE218" i="1"/>
  <c r="AD218" i="1"/>
  <c r="AC218" i="1"/>
  <c r="AB218" i="1"/>
  <c r="AF217" i="1"/>
  <c r="AE217" i="1"/>
  <c r="AD217" i="1"/>
  <c r="AC217" i="1"/>
  <c r="AB217" i="1"/>
  <c r="AF216" i="1"/>
  <c r="AE216" i="1"/>
  <c r="AD216" i="1"/>
  <c r="AC216" i="1"/>
  <c r="AB216" i="1"/>
  <c r="AF215" i="1"/>
  <c r="AE215" i="1"/>
  <c r="AD215" i="1"/>
  <c r="AC215" i="1"/>
  <c r="AB215" i="1"/>
  <c r="AF214" i="1"/>
  <c r="AE214" i="1"/>
  <c r="AD214" i="1"/>
  <c r="AC214" i="1"/>
  <c r="AB214" i="1"/>
  <c r="AF213" i="1"/>
  <c r="AE213" i="1"/>
  <c r="AD213" i="1"/>
  <c r="AC213" i="1"/>
  <c r="AB213" i="1"/>
  <c r="AF212" i="1"/>
  <c r="AE212" i="1"/>
  <c r="AD212" i="1"/>
  <c r="AC212" i="1"/>
  <c r="AB212" i="1"/>
  <c r="AF211" i="1"/>
  <c r="AE211" i="1"/>
  <c r="AD211" i="1"/>
  <c r="AC211" i="1"/>
  <c r="AB211" i="1"/>
  <c r="AF210" i="1"/>
  <c r="AE210" i="1"/>
  <c r="AD210" i="1"/>
  <c r="AC210" i="1"/>
  <c r="AB210" i="1"/>
  <c r="AF209" i="1"/>
  <c r="AE209" i="1"/>
  <c r="AD209" i="1"/>
  <c r="AC209" i="1"/>
  <c r="AB209" i="1"/>
  <c r="AF208" i="1"/>
  <c r="AE208" i="1"/>
  <c r="AD208" i="1"/>
  <c r="AC208" i="1"/>
  <c r="AB208" i="1"/>
  <c r="AF207" i="1"/>
  <c r="AE207" i="1"/>
  <c r="AD207" i="1"/>
  <c r="AC207" i="1"/>
  <c r="AB207" i="1"/>
  <c r="AF206" i="1"/>
  <c r="AE206" i="1"/>
  <c r="AD206" i="1"/>
  <c r="AC206" i="1"/>
  <c r="AB206" i="1"/>
  <c r="AF205" i="1"/>
  <c r="AE205" i="1"/>
  <c r="AD205" i="1"/>
  <c r="AC205" i="1"/>
  <c r="AB205" i="1"/>
  <c r="AF204" i="1"/>
  <c r="AE204" i="1"/>
  <c r="AD204" i="1"/>
  <c r="AC204" i="1"/>
  <c r="AB204" i="1"/>
  <c r="AF203" i="1"/>
  <c r="AE203" i="1"/>
  <c r="AD203" i="1"/>
  <c r="AC203" i="1"/>
  <c r="AB203" i="1"/>
  <c r="AF202" i="1"/>
  <c r="AE202" i="1"/>
  <c r="AD202" i="1"/>
  <c r="AC202" i="1"/>
  <c r="AB202" i="1"/>
  <c r="AF201" i="1"/>
  <c r="AE201" i="1"/>
  <c r="AD201" i="1"/>
  <c r="AC201" i="1"/>
  <c r="AB201" i="1"/>
  <c r="AF200" i="1"/>
  <c r="AE200" i="1"/>
  <c r="AD200" i="1"/>
  <c r="AC200" i="1"/>
  <c r="AB200" i="1"/>
  <c r="AF199" i="1"/>
  <c r="AE199" i="1"/>
  <c r="AD199" i="1"/>
  <c r="AC199" i="1"/>
  <c r="AB199" i="1"/>
  <c r="AF198" i="1"/>
  <c r="AE198" i="1"/>
  <c r="AD198" i="1"/>
  <c r="AC198" i="1"/>
  <c r="AB198" i="1"/>
  <c r="AF197" i="1"/>
  <c r="AE197" i="1"/>
  <c r="AD197" i="1"/>
  <c r="AC197" i="1"/>
  <c r="AB197" i="1"/>
  <c r="AF196" i="1"/>
  <c r="AE196" i="1"/>
  <c r="AD196" i="1"/>
  <c r="AC196" i="1"/>
  <c r="AB196" i="1"/>
  <c r="AF195" i="1"/>
  <c r="AE195" i="1"/>
  <c r="AD195" i="1"/>
  <c r="AC195" i="1"/>
  <c r="AB195" i="1"/>
  <c r="AF194" i="1"/>
  <c r="AE194" i="1"/>
  <c r="AD194" i="1"/>
  <c r="AC194" i="1"/>
  <c r="AB194" i="1"/>
  <c r="AF193" i="1"/>
  <c r="AE193" i="1"/>
  <c r="AD193" i="1"/>
  <c r="AC193" i="1"/>
  <c r="AB193" i="1"/>
  <c r="AF192" i="1"/>
  <c r="AE192" i="1"/>
  <c r="AD192" i="1"/>
  <c r="AC192" i="1"/>
  <c r="AB192" i="1"/>
  <c r="AF191" i="1"/>
  <c r="AE191" i="1"/>
  <c r="AD191" i="1"/>
  <c r="AC191" i="1"/>
  <c r="AB191" i="1"/>
  <c r="AF190" i="1"/>
  <c r="AE190" i="1"/>
  <c r="AD190" i="1"/>
  <c r="AC190" i="1"/>
  <c r="AB190" i="1"/>
  <c r="AF189" i="1"/>
  <c r="AE189" i="1"/>
  <c r="AD189" i="1"/>
  <c r="AC189" i="1"/>
  <c r="AB189" i="1"/>
  <c r="AF188" i="1"/>
  <c r="AE188" i="1"/>
  <c r="AD188" i="1"/>
  <c r="AC188" i="1"/>
  <c r="AB188" i="1"/>
  <c r="AF187" i="1"/>
  <c r="AE187" i="1"/>
  <c r="AD187" i="1"/>
  <c r="AC187" i="1"/>
  <c r="AB187" i="1"/>
  <c r="AF186" i="1"/>
  <c r="AE186" i="1"/>
  <c r="AD186" i="1"/>
  <c r="AC186" i="1"/>
  <c r="AB186" i="1"/>
  <c r="AF185" i="1"/>
  <c r="AE185" i="1"/>
  <c r="AD185" i="1"/>
  <c r="AC185" i="1"/>
  <c r="AB185" i="1"/>
  <c r="AF184" i="1"/>
  <c r="AE184" i="1"/>
  <c r="AD184" i="1"/>
  <c r="AC184" i="1"/>
  <c r="AB184" i="1"/>
  <c r="AF183" i="1"/>
  <c r="AE183" i="1"/>
  <c r="AD183" i="1"/>
  <c r="AC183" i="1"/>
  <c r="AB183" i="1"/>
  <c r="AF182" i="1"/>
  <c r="AE182" i="1"/>
  <c r="AD182" i="1"/>
  <c r="AC182" i="1"/>
  <c r="AB182" i="1"/>
  <c r="AF181" i="1"/>
  <c r="AE181" i="1"/>
  <c r="AD181" i="1"/>
  <c r="AC181" i="1"/>
  <c r="AB181" i="1"/>
  <c r="AF180" i="1"/>
  <c r="AE180" i="1"/>
  <c r="AD180" i="1"/>
  <c r="AC180" i="1"/>
  <c r="AB180" i="1"/>
  <c r="AF179" i="1"/>
  <c r="AE179" i="1"/>
  <c r="AD179" i="1"/>
  <c r="AC179" i="1"/>
  <c r="AB179" i="1"/>
  <c r="AF178" i="1"/>
  <c r="AE178" i="1"/>
  <c r="AD178" i="1"/>
  <c r="AC178" i="1"/>
  <c r="AB178" i="1"/>
  <c r="AF177" i="1"/>
  <c r="AE177" i="1"/>
  <c r="AD177" i="1"/>
  <c r="AC177" i="1"/>
  <c r="AB177" i="1"/>
  <c r="AF176" i="1"/>
  <c r="AE176" i="1"/>
  <c r="AD176" i="1"/>
  <c r="AC176" i="1"/>
  <c r="AB176" i="1"/>
  <c r="AF175" i="1"/>
  <c r="AE175" i="1"/>
  <c r="AD175" i="1"/>
  <c r="AC175" i="1"/>
  <c r="AB175" i="1"/>
  <c r="AF174" i="1"/>
  <c r="AE174" i="1"/>
  <c r="AD174" i="1"/>
  <c r="AC174" i="1"/>
  <c r="AB174" i="1"/>
  <c r="AF173" i="1"/>
  <c r="AE173" i="1"/>
  <c r="AD173" i="1"/>
  <c r="AC173" i="1"/>
  <c r="AB173" i="1"/>
  <c r="AF172" i="1"/>
  <c r="AE172" i="1"/>
  <c r="AD172" i="1"/>
  <c r="AC172" i="1"/>
  <c r="AB172" i="1"/>
  <c r="AF171" i="1"/>
  <c r="AE171" i="1"/>
  <c r="AD171" i="1"/>
  <c r="AC171" i="1"/>
  <c r="AB171" i="1"/>
  <c r="AF170" i="1"/>
  <c r="AE170" i="1"/>
  <c r="AD170" i="1"/>
  <c r="AC170" i="1"/>
  <c r="AB170" i="1"/>
  <c r="AF169" i="1"/>
  <c r="AE169" i="1"/>
  <c r="AD169" i="1"/>
  <c r="AC169" i="1"/>
  <c r="AB169" i="1"/>
  <c r="AF168" i="1"/>
  <c r="AE168" i="1"/>
  <c r="AD168" i="1"/>
  <c r="AC168" i="1"/>
  <c r="AB168" i="1"/>
  <c r="AF167" i="1"/>
  <c r="AE167" i="1"/>
  <c r="AD167" i="1"/>
  <c r="AC167" i="1"/>
  <c r="AB167" i="1"/>
  <c r="AF166" i="1"/>
  <c r="AE166" i="1"/>
  <c r="AD166" i="1"/>
  <c r="AC166" i="1"/>
  <c r="AB166" i="1"/>
  <c r="AF165" i="1"/>
  <c r="AE165" i="1"/>
  <c r="AD165" i="1"/>
  <c r="AC165" i="1"/>
  <c r="AB165" i="1"/>
  <c r="AF164" i="1"/>
  <c r="AE164" i="1"/>
  <c r="AD164" i="1"/>
  <c r="AC164" i="1"/>
  <c r="AB164" i="1"/>
  <c r="AF163" i="1"/>
  <c r="AE163" i="1"/>
  <c r="AD163" i="1"/>
  <c r="AC163" i="1"/>
  <c r="AB163" i="1"/>
  <c r="AF162" i="1"/>
  <c r="AE162" i="1"/>
  <c r="AD162" i="1"/>
  <c r="AC162" i="1"/>
  <c r="AB162" i="1"/>
  <c r="AF161" i="1"/>
  <c r="AE161" i="1"/>
  <c r="AD161" i="1"/>
  <c r="AC161" i="1"/>
  <c r="AB161" i="1"/>
  <c r="AF160" i="1"/>
  <c r="AE160" i="1"/>
  <c r="AD160" i="1"/>
  <c r="AC160" i="1"/>
  <c r="AB160" i="1"/>
  <c r="AF159" i="1"/>
  <c r="AE159" i="1"/>
  <c r="AD159" i="1"/>
  <c r="AC159" i="1"/>
  <c r="AB159" i="1"/>
  <c r="AF158" i="1"/>
  <c r="AE158" i="1"/>
  <c r="AD158" i="1"/>
  <c r="AC158" i="1"/>
  <c r="AB158" i="1"/>
  <c r="AF157" i="1"/>
  <c r="AE157" i="1"/>
  <c r="AD157" i="1"/>
  <c r="AC157" i="1"/>
  <c r="AB157" i="1"/>
  <c r="AF156" i="1"/>
  <c r="AE156" i="1"/>
  <c r="AD156" i="1"/>
  <c r="AC156" i="1"/>
  <c r="AB156" i="1"/>
  <c r="AF155" i="1"/>
  <c r="AE155" i="1"/>
  <c r="AD155" i="1"/>
  <c r="AC155" i="1"/>
  <c r="AB155" i="1"/>
  <c r="AF154" i="1"/>
  <c r="AE154" i="1"/>
  <c r="AD154" i="1"/>
  <c r="AC154" i="1"/>
  <c r="AB154" i="1"/>
  <c r="AF153" i="1"/>
  <c r="AE153" i="1"/>
  <c r="AD153" i="1"/>
  <c r="AC153" i="1"/>
  <c r="AB153" i="1"/>
  <c r="AF152" i="1"/>
  <c r="AE152" i="1"/>
  <c r="AD152" i="1"/>
  <c r="AC152" i="1"/>
  <c r="AB152" i="1"/>
  <c r="AF151" i="1"/>
  <c r="AE151" i="1"/>
  <c r="AD151" i="1"/>
  <c r="AC151" i="1"/>
  <c r="AB151" i="1"/>
  <c r="AF150" i="1"/>
  <c r="AE150" i="1"/>
  <c r="AD150" i="1"/>
  <c r="AC150" i="1"/>
  <c r="AB150" i="1"/>
  <c r="AF149" i="1"/>
  <c r="AE149" i="1"/>
  <c r="AD149" i="1"/>
  <c r="AC149" i="1"/>
  <c r="AB149" i="1"/>
  <c r="AF148" i="1"/>
  <c r="AE148" i="1"/>
  <c r="AD148" i="1"/>
  <c r="AC148" i="1"/>
  <c r="AB148" i="1"/>
  <c r="AF147" i="1"/>
  <c r="AE147" i="1"/>
  <c r="AD147" i="1"/>
  <c r="AC147" i="1"/>
  <c r="AB147" i="1"/>
  <c r="AF146" i="1"/>
  <c r="AE146" i="1"/>
  <c r="AD146" i="1"/>
  <c r="AC146" i="1"/>
  <c r="AB146" i="1"/>
  <c r="AF145" i="1"/>
  <c r="AE145" i="1"/>
  <c r="AD145" i="1"/>
  <c r="AC145" i="1"/>
  <c r="AB145" i="1"/>
  <c r="AF144" i="1"/>
  <c r="AE144" i="1"/>
  <c r="AD144" i="1"/>
  <c r="AC144" i="1"/>
  <c r="AB144" i="1"/>
  <c r="AF143" i="1"/>
  <c r="AE143" i="1"/>
  <c r="AD143" i="1"/>
  <c r="AC143" i="1"/>
  <c r="AB143" i="1"/>
  <c r="AF142" i="1"/>
  <c r="AE142" i="1"/>
  <c r="AD142" i="1"/>
  <c r="AC142" i="1"/>
  <c r="AB142" i="1"/>
  <c r="AF141" i="1"/>
  <c r="AE141" i="1"/>
  <c r="AD141" i="1"/>
  <c r="AC141" i="1"/>
  <c r="AB141" i="1"/>
  <c r="AF140" i="1"/>
  <c r="AE140" i="1"/>
  <c r="AD140" i="1"/>
  <c r="AC140" i="1"/>
  <c r="AB140" i="1"/>
  <c r="AF139" i="1"/>
  <c r="AE139" i="1"/>
  <c r="AD139" i="1"/>
  <c r="AC139" i="1"/>
  <c r="AB139" i="1"/>
  <c r="AF138" i="1"/>
  <c r="AE138" i="1"/>
  <c r="AD138" i="1"/>
  <c r="AC138" i="1"/>
  <c r="AB138" i="1"/>
  <c r="AF137" i="1"/>
  <c r="AE137" i="1"/>
  <c r="AD137" i="1"/>
  <c r="AC137" i="1"/>
  <c r="AB137" i="1"/>
  <c r="AF136" i="1"/>
  <c r="AE136" i="1"/>
  <c r="AD136" i="1"/>
  <c r="AC136" i="1"/>
  <c r="AB136" i="1"/>
  <c r="AF135" i="1"/>
  <c r="AE135" i="1"/>
  <c r="AD135" i="1"/>
  <c r="AC135" i="1"/>
  <c r="AB135" i="1"/>
  <c r="AF134" i="1"/>
  <c r="AE134" i="1"/>
  <c r="AD134" i="1"/>
  <c r="AC134" i="1"/>
  <c r="AB134" i="1"/>
  <c r="AF133" i="1"/>
  <c r="AE133" i="1"/>
  <c r="AD133" i="1"/>
  <c r="AC133" i="1"/>
  <c r="AB133" i="1"/>
  <c r="AF132" i="1"/>
  <c r="AE132" i="1"/>
  <c r="AD132" i="1"/>
  <c r="AC132" i="1"/>
  <c r="AB132" i="1"/>
  <c r="AF131" i="1"/>
  <c r="AE131" i="1"/>
  <c r="AD131" i="1"/>
  <c r="AC131" i="1"/>
  <c r="AB131" i="1"/>
  <c r="AF130" i="1"/>
  <c r="AE130" i="1"/>
  <c r="AD130" i="1"/>
  <c r="AC130" i="1"/>
  <c r="AB130" i="1"/>
  <c r="AF129" i="1"/>
  <c r="AE129" i="1"/>
  <c r="AD129" i="1"/>
  <c r="AC129" i="1"/>
  <c r="AB129" i="1"/>
  <c r="AF128" i="1"/>
  <c r="AE128" i="1"/>
  <c r="AD128" i="1"/>
  <c r="AC128" i="1"/>
  <c r="AB128" i="1"/>
  <c r="AF127" i="1"/>
  <c r="AE127" i="1"/>
  <c r="AD127" i="1"/>
  <c r="AC127" i="1"/>
  <c r="AB127" i="1"/>
  <c r="AF126" i="1"/>
  <c r="AE126" i="1"/>
  <c r="AD126" i="1"/>
  <c r="AC126" i="1"/>
  <c r="AB126" i="1"/>
  <c r="AF125" i="1"/>
  <c r="AE125" i="1"/>
  <c r="AD125" i="1"/>
  <c r="AC125" i="1"/>
  <c r="AB125" i="1"/>
  <c r="AF124" i="1"/>
  <c r="AE124" i="1"/>
  <c r="AD124" i="1"/>
  <c r="AC124" i="1"/>
  <c r="AB124" i="1"/>
  <c r="AF123" i="1"/>
  <c r="AE123" i="1"/>
  <c r="AD123" i="1"/>
  <c r="AC123" i="1"/>
  <c r="AB123" i="1"/>
  <c r="AF122" i="1"/>
  <c r="AE122" i="1"/>
  <c r="AD122" i="1"/>
  <c r="AC122" i="1"/>
  <c r="AB122" i="1"/>
  <c r="AF121" i="1"/>
  <c r="AE121" i="1"/>
  <c r="AD121" i="1"/>
  <c r="AC121" i="1"/>
  <c r="AB121" i="1"/>
  <c r="AF120" i="1"/>
  <c r="AE120" i="1"/>
  <c r="AD120" i="1"/>
  <c r="AC120" i="1"/>
  <c r="AB120" i="1"/>
  <c r="AF119" i="1"/>
  <c r="AE119" i="1"/>
  <c r="AD119" i="1"/>
  <c r="AC119" i="1"/>
  <c r="AB119" i="1"/>
  <c r="AF118" i="1"/>
  <c r="AE118" i="1"/>
  <c r="AD118" i="1"/>
  <c r="AC118" i="1"/>
  <c r="AB118" i="1"/>
  <c r="AF117" i="1"/>
  <c r="AE117" i="1"/>
  <c r="AD117" i="1"/>
  <c r="AC117" i="1"/>
  <c r="AB117" i="1"/>
  <c r="AF116" i="1"/>
  <c r="AE116" i="1"/>
  <c r="AD116" i="1"/>
  <c r="AC116" i="1"/>
  <c r="AB116" i="1"/>
  <c r="AF115" i="1"/>
  <c r="AE115" i="1"/>
  <c r="AD115" i="1"/>
  <c r="AC115" i="1"/>
  <c r="AB115" i="1"/>
  <c r="AF114" i="1"/>
  <c r="AE114" i="1"/>
  <c r="AD114" i="1"/>
  <c r="AC114" i="1"/>
  <c r="AB114" i="1"/>
  <c r="AF113" i="1"/>
  <c r="AE113" i="1"/>
  <c r="AD113" i="1"/>
  <c r="AC113" i="1"/>
  <c r="AB113" i="1"/>
  <c r="AF112" i="1"/>
  <c r="AE112" i="1"/>
  <c r="AD112" i="1"/>
  <c r="AC112" i="1"/>
  <c r="AB112" i="1"/>
  <c r="AF111" i="1"/>
  <c r="AE111" i="1"/>
  <c r="AD111" i="1"/>
  <c r="AC111" i="1"/>
  <c r="AB111" i="1"/>
  <c r="AF110" i="1"/>
  <c r="AE110" i="1"/>
  <c r="AD110" i="1"/>
  <c r="AC110" i="1"/>
  <c r="AB110" i="1"/>
  <c r="AF109" i="1"/>
  <c r="AE109" i="1"/>
  <c r="AD109" i="1"/>
  <c r="AC109" i="1"/>
  <c r="AB109" i="1"/>
  <c r="AF108" i="1"/>
  <c r="AE108" i="1"/>
  <c r="AD108" i="1"/>
  <c r="AC108" i="1"/>
  <c r="AB108" i="1"/>
  <c r="AF107" i="1"/>
  <c r="AE107" i="1"/>
  <c r="AD107" i="1"/>
  <c r="AC107" i="1"/>
  <c r="AB107" i="1"/>
  <c r="AF106" i="1"/>
  <c r="AE106" i="1"/>
  <c r="AD106" i="1"/>
  <c r="AC106" i="1"/>
  <c r="AB106" i="1"/>
  <c r="AF105" i="1"/>
  <c r="AE105" i="1"/>
  <c r="AD105" i="1"/>
  <c r="AC105" i="1"/>
  <c r="AB105" i="1"/>
  <c r="AF104" i="1"/>
  <c r="AE104" i="1"/>
  <c r="AD104" i="1"/>
  <c r="AC104" i="1"/>
  <c r="AB104" i="1"/>
  <c r="AF103" i="1"/>
  <c r="AE103" i="1"/>
  <c r="AD103" i="1"/>
  <c r="AC103" i="1"/>
  <c r="AB103" i="1"/>
  <c r="AF102" i="1"/>
  <c r="AE102" i="1"/>
  <c r="AD102" i="1"/>
  <c r="AC102" i="1"/>
  <c r="AB102" i="1"/>
  <c r="AF101" i="1"/>
  <c r="AE101" i="1"/>
  <c r="AD101" i="1"/>
  <c r="AC101" i="1"/>
  <c r="AB101" i="1"/>
  <c r="AF100" i="1"/>
  <c r="AE100" i="1"/>
  <c r="AD100" i="1"/>
  <c r="AC100" i="1"/>
  <c r="AB100" i="1"/>
  <c r="AF99" i="1"/>
  <c r="AE99" i="1"/>
  <c r="AD99" i="1"/>
  <c r="AC99" i="1"/>
  <c r="AB99" i="1"/>
  <c r="AF98" i="1"/>
  <c r="AE98" i="1"/>
  <c r="AD98" i="1"/>
  <c r="AC98" i="1"/>
  <c r="AB98" i="1"/>
  <c r="AF97" i="1"/>
  <c r="AE97" i="1"/>
  <c r="AD97" i="1"/>
  <c r="AC97" i="1"/>
  <c r="AB97" i="1"/>
  <c r="AF96" i="1"/>
  <c r="AE96" i="1"/>
  <c r="AD96" i="1"/>
  <c r="AC96" i="1"/>
  <c r="AB96" i="1"/>
  <c r="AF95" i="1"/>
  <c r="AE95" i="1"/>
  <c r="AD95" i="1"/>
  <c r="AC95" i="1"/>
  <c r="AB95" i="1"/>
  <c r="AF94" i="1"/>
  <c r="AE94" i="1"/>
  <c r="AD94" i="1"/>
  <c r="AC94" i="1"/>
  <c r="AB94" i="1"/>
  <c r="AF93" i="1"/>
  <c r="AE93" i="1"/>
  <c r="AD93" i="1"/>
  <c r="AC93" i="1"/>
  <c r="AB93" i="1"/>
  <c r="AF92" i="1"/>
  <c r="AE92" i="1"/>
  <c r="AD92" i="1"/>
  <c r="AC92" i="1"/>
  <c r="AB92" i="1"/>
  <c r="AF91" i="1"/>
  <c r="AE91" i="1"/>
  <c r="AD91" i="1"/>
  <c r="AC91" i="1"/>
  <c r="AB91" i="1"/>
  <c r="AF90" i="1"/>
  <c r="AE90" i="1"/>
  <c r="AD90" i="1"/>
  <c r="AC90" i="1"/>
  <c r="AB90" i="1"/>
  <c r="AF89" i="1"/>
  <c r="AE89" i="1"/>
  <c r="AD89" i="1"/>
  <c r="AC89" i="1"/>
  <c r="AB89" i="1"/>
  <c r="AF88" i="1"/>
  <c r="AE88" i="1"/>
  <c r="AD88" i="1"/>
  <c r="AC88" i="1"/>
  <c r="AB88" i="1"/>
  <c r="AF87" i="1"/>
  <c r="AE87" i="1"/>
  <c r="AD87" i="1"/>
  <c r="AC87" i="1"/>
  <c r="AB87" i="1"/>
  <c r="AF86" i="1"/>
  <c r="AE86" i="1"/>
  <c r="AD86" i="1"/>
  <c r="AC86" i="1"/>
  <c r="AB86" i="1"/>
  <c r="AF85" i="1"/>
  <c r="AE85" i="1"/>
  <c r="AD85" i="1"/>
  <c r="AC85" i="1"/>
  <c r="AB85" i="1"/>
  <c r="AF84" i="1"/>
  <c r="AE84" i="1"/>
  <c r="AD84" i="1"/>
  <c r="AC84" i="1"/>
  <c r="AB84" i="1"/>
  <c r="AF83" i="1"/>
  <c r="AE83" i="1"/>
  <c r="AD83" i="1"/>
  <c r="AC83" i="1"/>
  <c r="AB83" i="1"/>
  <c r="AF82" i="1"/>
  <c r="AE82" i="1"/>
  <c r="AD82" i="1"/>
  <c r="AC82" i="1"/>
  <c r="AB82" i="1"/>
  <c r="AF81" i="1"/>
  <c r="AE81" i="1"/>
  <c r="AD81" i="1"/>
  <c r="AC81" i="1"/>
  <c r="AB81" i="1"/>
  <c r="AF80" i="1"/>
  <c r="AE80" i="1"/>
  <c r="AD80" i="1"/>
  <c r="AC80" i="1"/>
  <c r="AB80" i="1"/>
  <c r="AF79" i="1"/>
  <c r="AE79" i="1"/>
  <c r="AD79" i="1"/>
  <c r="AC79" i="1"/>
  <c r="AB79" i="1"/>
  <c r="AF78" i="1"/>
  <c r="AE78" i="1"/>
  <c r="AD78" i="1"/>
  <c r="AC78" i="1"/>
  <c r="AB78" i="1"/>
  <c r="AF77" i="1"/>
  <c r="AE77" i="1"/>
  <c r="AD77" i="1"/>
  <c r="AC77" i="1"/>
  <c r="AB77" i="1"/>
  <c r="AF76" i="1"/>
  <c r="AE76" i="1"/>
  <c r="AD76" i="1"/>
  <c r="AC76" i="1"/>
  <c r="AB76" i="1"/>
  <c r="AF75" i="1"/>
  <c r="AE75" i="1"/>
  <c r="AD75" i="1"/>
  <c r="AC75" i="1"/>
  <c r="AB75" i="1"/>
  <c r="AF74" i="1"/>
  <c r="AE74" i="1"/>
  <c r="AD74" i="1"/>
  <c r="AC74" i="1"/>
  <c r="AB74" i="1"/>
  <c r="AF73" i="1"/>
  <c r="AE73" i="1"/>
  <c r="AD73" i="1"/>
  <c r="AC73" i="1"/>
  <c r="AB73" i="1"/>
  <c r="AF72" i="1"/>
  <c r="AE72" i="1"/>
  <c r="AD72" i="1"/>
  <c r="AC72" i="1"/>
  <c r="AB72" i="1"/>
  <c r="AF71" i="1"/>
  <c r="AE71" i="1"/>
  <c r="AD71" i="1"/>
  <c r="AC71" i="1"/>
  <c r="AB71" i="1"/>
  <c r="AF70" i="1"/>
  <c r="AE70" i="1"/>
  <c r="AD70" i="1"/>
  <c r="AC70" i="1"/>
  <c r="AB70" i="1"/>
  <c r="AF69" i="1"/>
  <c r="AE69" i="1"/>
  <c r="AD69" i="1"/>
  <c r="AC69" i="1"/>
  <c r="AB69" i="1"/>
  <c r="AF68" i="1"/>
  <c r="AE68" i="1"/>
  <c r="AD68" i="1"/>
  <c r="AC68" i="1"/>
  <c r="AB68" i="1"/>
  <c r="AF67" i="1"/>
  <c r="AE67" i="1"/>
  <c r="AD67" i="1"/>
  <c r="AC67" i="1"/>
  <c r="AB67" i="1"/>
  <c r="AF66" i="1"/>
  <c r="AE66" i="1"/>
  <c r="AD66" i="1"/>
  <c r="AC66" i="1"/>
  <c r="AB66" i="1"/>
  <c r="AF65" i="1"/>
  <c r="AE65" i="1"/>
  <c r="AD65" i="1"/>
  <c r="AC65" i="1"/>
  <c r="AB65" i="1"/>
  <c r="AF64" i="1"/>
  <c r="AE64" i="1"/>
  <c r="AD64" i="1"/>
  <c r="AC64" i="1"/>
  <c r="AB64" i="1"/>
  <c r="AF63" i="1"/>
  <c r="AE63" i="1"/>
  <c r="AD63" i="1"/>
  <c r="AC63" i="1"/>
  <c r="AB63" i="1"/>
  <c r="AF62" i="1"/>
  <c r="AE62" i="1"/>
  <c r="AD62" i="1"/>
  <c r="AC62" i="1"/>
  <c r="AB62" i="1"/>
  <c r="AF61" i="1"/>
  <c r="AE61" i="1"/>
  <c r="AD61" i="1"/>
  <c r="AC61" i="1"/>
  <c r="AB61" i="1"/>
  <c r="AF60" i="1"/>
  <c r="AE60" i="1"/>
  <c r="AD60" i="1"/>
  <c r="AC60" i="1"/>
  <c r="AB60" i="1"/>
  <c r="AF59" i="1"/>
  <c r="AE59" i="1"/>
  <c r="AD59" i="1"/>
  <c r="AC59" i="1"/>
  <c r="AB59" i="1"/>
  <c r="AF58" i="1"/>
  <c r="AE58" i="1"/>
  <c r="AD58" i="1"/>
  <c r="AC58" i="1"/>
  <c r="AB58" i="1"/>
  <c r="AF57" i="1"/>
  <c r="AE57" i="1"/>
  <c r="AD57" i="1"/>
  <c r="AC57" i="1"/>
  <c r="AB57" i="1"/>
  <c r="AF56" i="1"/>
  <c r="AE56" i="1"/>
  <c r="AD56" i="1"/>
  <c r="AC56" i="1"/>
  <c r="AB56" i="1"/>
  <c r="AF55" i="1"/>
  <c r="AE55" i="1"/>
  <c r="AD55" i="1"/>
  <c r="AC55" i="1"/>
  <c r="AB55" i="1"/>
  <c r="AF54" i="1"/>
  <c r="AE54" i="1"/>
  <c r="AD54" i="1"/>
  <c r="AC54" i="1"/>
  <c r="AB54" i="1"/>
  <c r="AF53" i="1"/>
  <c r="AE53" i="1"/>
  <c r="AD53" i="1"/>
  <c r="AC53" i="1"/>
  <c r="AB53" i="1"/>
  <c r="AF52" i="1"/>
  <c r="AE52" i="1"/>
  <c r="AD52" i="1"/>
  <c r="AC52" i="1"/>
  <c r="AB52" i="1"/>
  <c r="AF51" i="1"/>
  <c r="AE51" i="1"/>
  <c r="AD51" i="1"/>
  <c r="AC51" i="1"/>
  <c r="AB51" i="1"/>
  <c r="AF50" i="1"/>
  <c r="AE50" i="1"/>
  <c r="AD50" i="1"/>
  <c r="AC50" i="1"/>
  <c r="AB50" i="1"/>
  <c r="AF49" i="1"/>
  <c r="AE49" i="1"/>
  <c r="AD49" i="1"/>
  <c r="AC49" i="1"/>
  <c r="AB49" i="1"/>
  <c r="AF48" i="1"/>
  <c r="AE48" i="1"/>
  <c r="AD48" i="1"/>
  <c r="AC48" i="1"/>
  <c r="AB48" i="1"/>
  <c r="AF47" i="1"/>
  <c r="AE47" i="1"/>
  <c r="AD47" i="1"/>
  <c r="AC47" i="1"/>
  <c r="AB47" i="1"/>
  <c r="AF46" i="1"/>
  <c r="AE46" i="1"/>
  <c r="AD46" i="1"/>
  <c r="AC46" i="1"/>
  <c r="AB46" i="1"/>
  <c r="AF45" i="1"/>
  <c r="AE45" i="1"/>
  <c r="AD45" i="1"/>
  <c r="AC45" i="1"/>
  <c r="AB45" i="1"/>
  <c r="AF44" i="1"/>
  <c r="AE44" i="1"/>
  <c r="AD44" i="1"/>
  <c r="AC44" i="1"/>
  <c r="AB44" i="1"/>
  <c r="AF43" i="1"/>
  <c r="AE43" i="1"/>
  <c r="AD43" i="1"/>
  <c r="AC43" i="1"/>
  <c r="AB43" i="1"/>
  <c r="AF42" i="1"/>
  <c r="AE42" i="1"/>
  <c r="AD42" i="1"/>
  <c r="AC42" i="1"/>
  <c r="AB42" i="1"/>
  <c r="AF41" i="1"/>
  <c r="AE41" i="1"/>
  <c r="AD41" i="1"/>
  <c r="AC41" i="1"/>
  <c r="AB41" i="1"/>
  <c r="AF40" i="1"/>
  <c r="AE40" i="1"/>
  <c r="AD40" i="1"/>
  <c r="AC40" i="1"/>
  <c r="AB40" i="1"/>
  <c r="AF39" i="1"/>
  <c r="AE39" i="1"/>
  <c r="AD39" i="1"/>
  <c r="AC39" i="1"/>
  <c r="AB39" i="1"/>
  <c r="AF38" i="1"/>
  <c r="AE38" i="1"/>
  <c r="AD38" i="1"/>
  <c r="AC38" i="1"/>
  <c r="AB38" i="1"/>
  <c r="AF37" i="1"/>
  <c r="AE37" i="1"/>
  <c r="AD37" i="1"/>
  <c r="AC37" i="1"/>
  <c r="AB37" i="1"/>
  <c r="AF36" i="1"/>
  <c r="AE36" i="1"/>
  <c r="AD36" i="1"/>
  <c r="AC36" i="1"/>
  <c r="AB36" i="1"/>
  <c r="AF35" i="1"/>
  <c r="AE35" i="1"/>
  <c r="AD35" i="1"/>
  <c r="AC35" i="1"/>
  <c r="AB35" i="1"/>
  <c r="AF34" i="1"/>
  <c r="AE34" i="1"/>
  <c r="AD34" i="1"/>
  <c r="AC34" i="1"/>
  <c r="AB34" i="1"/>
  <c r="AF33" i="1"/>
  <c r="AE33" i="1"/>
  <c r="AD33" i="1"/>
  <c r="AC33" i="1"/>
  <c r="AB33" i="1"/>
  <c r="AF32" i="1"/>
  <c r="AE32" i="1"/>
  <c r="AD32" i="1"/>
  <c r="AC32" i="1"/>
  <c r="AB32" i="1"/>
  <c r="AF31" i="1"/>
  <c r="AE31" i="1"/>
  <c r="AD31" i="1"/>
  <c r="AC31" i="1"/>
  <c r="AB31" i="1"/>
  <c r="AF30" i="1"/>
  <c r="AE30" i="1"/>
  <c r="AD30" i="1"/>
  <c r="AC30" i="1"/>
  <c r="AB30" i="1"/>
  <c r="AF29" i="1"/>
  <c r="AE29" i="1"/>
  <c r="AD29" i="1"/>
  <c r="AC29" i="1"/>
  <c r="AB29" i="1"/>
  <c r="AF28" i="1"/>
  <c r="AE28" i="1"/>
  <c r="AD28" i="1"/>
  <c r="AC28" i="1"/>
  <c r="AB28" i="1"/>
  <c r="AF27" i="1"/>
  <c r="AE27" i="1"/>
  <c r="AD27" i="1"/>
  <c r="AC27" i="1"/>
  <c r="AB27" i="1"/>
  <c r="AF26" i="1"/>
  <c r="AE26" i="1"/>
  <c r="AD26" i="1"/>
  <c r="AC26" i="1"/>
  <c r="AB26" i="1"/>
  <c r="AF25" i="1"/>
  <c r="AE25" i="1"/>
  <c r="AD25" i="1"/>
  <c r="AC25" i="1"/>
  <c r="AB25" i="1"/>
  <c r="AF24" i="1"/>
  <c r="AE24" i="1"/>
  <c r="AD24" i="1"/>
  <c r="AC24" i="1"/>
  <c r="AB24" i="1"/>
  <c r="AF23" i="1"/>
  <c r="AE23" i="1"/>
  <c r="AD23" i="1"/>
  <c r="AC23" i="1"/>
  <c r="AB23" i="1"/>
  <c r="AF22" i="1"/>
  <c r="AE22" i="1"/>
  <c r="AD22" i="1"/>
  <c r="AC22" i="1"/>
  <c r="AB22" i="1"/>
  <c r="AF21" i="1"/>
  <c r="AE21" i="1"/>
  <c r="AD21" i="1"/>
  <c r="AC21" i="1"/>
  <c r="AB21" i="1"/>
  <c r="AF20" i="1"/>
  <c r="AE20" i="1"/>
  <c r="AD20" i="1"/>
  <c r="AC20" i="1"/>
  <c r="AB20" i="1"/>
  <c r="AF19" i="1"/>
  <c r="AE19" i="1"/>
  <c r="AD19" i="1"/>
  <c r="AC19" i="1"/>
  <c r="AB19" i="1"/>
  <c r="AF18" i="1"/>
  <c r="AE18" i="1"/>
  <c r="AD18" i="1"/>
  <c r="AC18" i="1"/>
  <c r="AB18" i="1"/>
  <c r="AF17" i="1"/>
  <c r="AE17" i="1"/>
  <c r="AD17" i="1"/>
  <c r="AC17" i="1"/>
  <c r="AB17" i="1"/>
  <c r="AF16" i="1"/>
  <c r="AE16" i="1"/>
  <c r="AD16" i="1"/>
  <c r="AC16" i="1"/>
  <c r="AB16" i="1"/>
  <c r="AF15" i="1"/>
  <c r="AE15" i="1"/>
  <c r="AD15" i="1"/>
  <c r="AC15" i="1"/>
  <c r="AB15" i="1"/>
  <c r="AF14" i="1"/>
  <c r="AE14" i="1"/>
  <c r="AD14" i="1"/>
  <c r="AC14" i="1"/>
  <c r="AB14" i="1"/>
  <c r="AF13" i="1"/>
  <c r="AE13" i="1"/>
  <c r="AD13" i="1"/>
  <c r="AC13" i="1"/>
  <c r="AB13" i="1"/>
  <c r="AF12" i="1"/>
  <c r="AE12" i="1"/>
  <c r="AD12" i="1"/>
  <c r="AC12" i="1"/>
  <c r="AB12" i="1"/>
  <c r="AF11" i="1"/>
  <c r="AE11" i="1"/>
  <c r="AD11" i="1"/>
  <c r="AC11" i="1"/>
  <c r="AB11" i="1"/>
  <c r="AF10" i="1"/>
  <c r="AE10" i="1"/>
  <c r="AD10" i="1"/>
  <c r="AC10" i="1"/>
  <c r="AB10" i="1"/>
  <c r="AF9" i="1"/>
  <c r="AE9" i="1"/>
  <c r="AD9" i="1"/>
  <c r="AC9" i="1"/>
  <c r="AB9" i="1"/>
  <c r="AF8" i="1"/>
  <c r="AE8" i="1"/>
  <c r="AD8" i="1"/>
  <c r="AC8" i="1"/>
  <c r="AB8" i="1"/>
  <c r="AF7" i="1"/>
  <c r="AE7" i="1"/>
  <c r="AD7" i="1"/>
  <c r="AC7" i="1"/>
  <c r="AB7" i="1"/>
  <c r="AF6" i="1"/>
  <c r="AE6" i="1"/>
  <c r="AD6" i="1"/>
  <c r="AC6" i="1"/>
  <c r="AB6" i="1"/>
  <c r="AF5" i="1"/>
  <c r="AE5" i="1"/>
  <c r="AD5" i="1"/>
  <c r="AC5" i="1"/>
  <c r="AB5" i="1"/>
  <c r="AF4" i="1"/>
  <c r="AE4" i="1"/>
  <c r="AD4" i="1"/>
  <c r="AC4" i="1"/>
  <c r="AB4" i="1"/>
  <c r="AF3" i="1"/>
  <c r="AE3" i="1"/>
  <c r="AD3" i="1"/>
  <c r="AC3" i="1"/>
  <c r="AB3" i="1"/>
  <c r="Z3" i="1"/>
  <c r="Z679" i="1"/>
  <c r="Y679" i="1"/>
  <c r="X679" i="1"/>
  <c r="W679" i="1"/>
  <c r="V679" i="1"/>
  <c r="Z678" i="1"/>
  <c r="Y678" i="1"/>
  <c r="X678" i="1"/>
  <c r="W678" i="1"/>
  <c r="V678" i="1"/>
  <c r="Z677" i="1"/>
  <c r="Y677" i="1"/>
  <c r="X677" i="1"/>
  <c r="W677" i="1"/>
  <c r="V677" i="1"/>
  <c r="Z676" i="1"/>
  <c r="Y676" i="1"/>
  <c r="X676" i="1"/>
  <c r="W676" i="1"/>
  <c r="V676" i="1"/>
  <c r="Z675" i="1"/>
  <c r="Y675" i="1"/>
  <c r="X675" i="1"/>
  <c r="W675" i="1"/>
  <c r="V675" i="1"/>
  <c r="Z674" i="1"/>
  <c r="Y674" i="1"/>
  <c r="X674" i="1"/>
  <c r="W674" i="1"/>
  <c r="V674" i="1"/>
  <c r="Z673" i="1"/>
  <c r="Y673" i="1"/>
  <c r="X673" i="1"/>
  <c r="W673" i="1"/>
  <c r="V673" i="1"/>
  <c r="Z672" i="1"/>
  <c r="Y672" i="1"/>
  <c r="X672" i="1"/>
  <c r="W672" i="1"/>
  <c r="V672" i="1"/>
  <c r="Z671" i="1"/>
  <c r="Y671" i="1"/>
  <c r="X671" i="1"/>
  <c r="W671" i="1"/>
  <c r="V671" i="1"/>
  <c r="Z670" i="1"/>
  <c r="Y670" i="1"/>
  <c r="X670" i="1"/>
  <c r="W670" i="1"/>
  <c r="V670" i="1"/>
  <c r="Z669" i="1"/>
  <c r="Y669" i="1"/>
  <c r="X669" i="1"/>
  <c r="W669" i="1"/>
  <c r="V669" i="1"/>
  <c r="Z668" i="1"/>
  <c r="Y668" i="1"/>
  <c r="X668" i="1"/>
  <c r="W668" i="1"/>
  <c r="V668" i="1"/>
  <c r="Z667" i="1"/>
  <c r="Y667" i="1"/>
  <c r="X667" i="1"/>
  <c r="W667" i="1"/>
  <c r="V667" i="1"/>
  <c r="Z666" i="1"/>
  <c r="Y666" i="1"/>
  <c r="X666" i="1"/>
  <c r="W666" i="1"/>
  <c r="V666" i="1"/>
  <c r="Z665" i="1"/>
  <c r="Y665" i="1"/>
  <c r="X665" i="1"/>
  <c r="W665" i="1"/>
  <c r="V665" i="1"/>
  <c r="Z664" i="1"/>
  <c r="Y664" i="1"/>
  <c r="X664" i="1"/>
  <c r="W664" i="1"/>
  <c r="V664" i="1"/>
  <c r="Z663" i="1"/>
  <c r="Y663" i="1"/>
  <c r="X663" i="1"/>
  <c r="W663" i="1"/>
  <c r="V663" i="1"/>
  <c r="Z662" i="1"/>
  <c r="Y662" i="1"/>
  <c r="X662" i="1"/>
  <c r="W662" i="1"/>
  <c r="V662" i="1"/>
  <c r="Z661" i="1"/>
  <c r="Y661" i="1"/>
  <c r="X661" i="1"/>
  <c r="W661" i="1"/>
  <c r="V661" i="1"/>
  <c r="Z660" i="1"/>
  <c r="Y660" i="1"/>
  <c r="X660" i="1"/>
  <c r="W660" i="1"/>
  <c r="V660" i="1"/>
  <c r="Z659" i="1"/>
  <c r="Y659" i="1"/>
  <c r="X659" i="1"/>
  <c r="W659" i="1"/>
  <c r="V659" i="1"/>
  <c r="Z658" i="1"/>
  <c r="Y658" i="1"/>
  <c r="X658" i="1"/>
  <c r="W658" i="1"/>
  <c r="V658" i="1"/>
  <c r="Z657" i="1"/>
  <c r="Y657" i="1"/>
  <c r="X657" i="1"/>
  <c r="W657" i="1"/>
  <c r="V657" i="1"/>
  <c r="Z656" i="1"/>
  <c r="Y656" i="1"/>
  <c r="X656" i="1"/>
  <c r="W656" i="1"/>
  <c r="V656" i="1"/>
  <c r="Z655" i="1"/>
  <c r="Y655" i="1"/>
  <c r="X655" i="1"/>
  <c r="W655" i="1"/>
  <c r="V655" i="1"/>
  <c r="Z654" i="1"/>
  <c r="Y654" i="1"/>
  <c r="X654" i="1"/>
  <c r="W654" i="1"/>
  <c r="V654" i="1"/>
  <c r="Z653" i="1"/>
  <c r="Y653" i="1"/>
  <c r="X653" i="1"/>
  <c r="W653" i="1"/>
  <c r="V653" i="1"/>
  <c r="Z652" i="1"/>
  <c r="Y652" i="1"/>
  <c r="X652" i="1"/>
  <c r="W652" i="1"/>
  <c r="V652" i="1"/>
  <c r="Z651" i="1"/>
  <c r="Y651" i="1"/>
  <c r="X651" i="1"/>
  <c r="W651" i="1"/>
  <c r="V651" i="1"/>
  <c r="Z650" i="1"/>
  <c r="Y650" i="1"/>
  <c r="X650" i="1"/>
  <c r="W650" i="1"/>
  <c r="V650" i="1"/>
  <c r="Z649" i="1"/>
  <c r="Y649" i="1"/>
  <c r="X649" i="1"/>
  <c r="W649" i="1"/>
  <c r="V649" i="1"/>
  <c r="Z648" i="1"/>
  <c r="Y648" i="1"/>
  <c r="X648" i="1"/>
  <c r="W648" i="1"/>
  <c r="V648" i="1"/>
  <c r="Z647" i="1"/>
  <c r="Y647" i="1"/>
  <c r="X647" i="1"/>
  <c r="W647" i="1"/>
  <c r="V647" i="1"/>
  <c r="Z646" i="1"/>
  <c r="Y646" i="1"/>
  <c r="X646" i="1"/>
  <c r="W646" i="1"/>
  <c r="V646" i="1"/>
  <c r="Z645" i="1"/>
  <c r="Y645" i="1"/>
  <c r="X645" i="1"/>
  <c r="W645" i="1"/>
  <c r="V645" i="1"/>
  <c r="Z644" i="1"/>
  <c r="Y644" i="1"/>
  <c r="X644" i="1"/>
  <c r="W644" i="1"/>
  <c r="V644" i="1"/>
  <c r="Z643" i="1"/>
  <c r="Y643" i="1"/>
  <c r="X643" i="1"/>
  <c r="W643" i="1"/>
  <c r="V643" i="1"/>
  <c r="Z642" i="1"/>
  <c r="Y642" i="1"/>
  <c r="X642" i="1"/>
  <c r="W642" i="1"/>
  <c r="V642" i="1"/>
  <c r="Z641" i="1"/>
  <c r="Y641" i="1"/>
  <c r="X641" i="1"/>
  <c r="W641" i="1"/>
  <c r="V641" i="1"/>
  <c r="Z640" i="1"/>
  <c r="Y640" i="1"/>
  <c r="X640" i="1"/>
  <c r="W640" i="1"/>
  <c r="V640" i="1"/>
  <c r="Z639" i="1"/>
  <c r="Y639" i="1"/>
  <c r="X639" i="1"/>
  <c r="W639" i="1"/>
  <c r="V639" i="1"/>
  <c r="Z638" i="1"/>
  <c r="Y638" i="1"/>
  <c r="X638" i="1"/>
  <c r="W638" i="1"/>
  <c r="V638" i="1"/>
  <c r="Z637" i="1"/>
  <c r="Y637" i="1"/>
  <c r="X637" i="1"/>
  <c r="W637" i="1"/>
  <c r="V637" i="1"/>
  <c r="Z636" i="1"/>
  <c r="Y636" i="1"/>
  <c r="X636" i="1"/>
  <c r="W636" i="1"/>
  <c r="V636" i="1"/>
  <c r="Z635" i="1"/>
  <c r="Y635" i="1"/>
  <c r="X635" i="1"/>
  <c r="W635" i="1"/>
  <c r="V635" i="1"/>
  <c r="Z634" i="1"/>
  <c r="Y634" i="1"/>
  <c r="X634" i="1"/>
  <c r="W634" i="1"/>
  <c r="V634" i="1"/>
  <c r="Z633" i="1"/>
  <c r="Y633" i="1"/>
  <c r="X633" i="1"/>
  <c r="W633" i="1"/>
  <c r="V633" i="1"/>
  <c r="Z632" i="1"/>
  <c r="Y632" i="1"/>
  <c r="X632" i="1"/>
  <c r="W632" i="1"/>
  <c r="V632" i="1"/>
  <c r="Z631" i="1"/>
  <c r="Y631" i="1"/>
  <c r="X631" i="1"/>
  <c r="W631" i="1"/>
  <c r="V631" i="1"/>
  <c r="Z630" i="1"/>
  <c r="Y630" i="1"/>
  <c r="X630" i="1"/>
  <c r="W630" i="1"/>
  <c r="V630" i="1"/>
  <c r="Z629" i="1"/>
  <c r="Y629" i="1"/>
  <c r="X629" i="1"/>
  <c r="W629" i="1"/>
  <c r="V629" i="1"/>
  <c r="Z628" i="1"/>
  <c r="Y628" i="1"/>
  <c r="X628" i="1"/>
  <c r="W628" i="1"/>
  <c r="V628" i="1"/>
  <c r="Z627" i="1"/>
  <c r="Y627" i="1"/>
  <c r="X627" i="1"/>
  <c r="W627" i="1"/>
  <c r="V627" i="1"/>
  <c r="Z626" i="1"/>
  <c r="Y626" i="1"/>
  <c r="X626" i="1"/>
  <c r="W626" i="1"/>
  <c r="V626" i="1"/>
  <c r="Z625" i="1"/>
  <c r="Y625" i="1"/>
  <c r="X625" i="1"/>
  <c r="W625" i="1"/>
  <c r="V625" i="1"/>
  <c r="Z624" i="1"/>
  <c r="Y624" i="1"/>
  <c r="X624" i="1"/>
  <c r="W624" i="1"/>
  <c r="V624" i="1"/>
  <c r="Z623" i="1"/>
  <c r="Y623" i="1"/>
  <c r="X623" i="1"/>
  <c r="W623" i="1"/>
  <c r="V623" i="1"/>
  <c r="Z622" i="1"/>
  <c r="Y622" i="1"/>
  <c r="X622" i="1"/>
  <c r="W622" i="1"/>
  <c r="V622" i="1"/>
  <c r="Z621" i="1"/>
  <c r="Y621" i="1"/>
  <c r="X621" i="1"/>
  <c r="W621" i="1"/>
  <c r="V621" i="1"/>
  <c r="Z620" i="1"/>
  <c r="Y620" i="1"/>
  <c r="X620" i="1"/>
  <c r="W620" i="1"/>
  <c r="V620" i="1"/>
  <c r="Z619" i="1"/>
  <c r="Y619" i="1"/>
  <c r="X619" i="1"/>
  <c r="W619" i="1"/>
  <c r="V619" i="1"/>
  <c r="Z618" i="1"/>
  <c r="Y618" i="1"/>
  <c r="X618" i="1"/>
  <c r="W618" i="1"/>
  <c r="V618" i="1"/>
  <c r="Z617" i="1"/>
  <c r="Y617" i="1"/>
  <c r="X617" i="1"/>
  <c r="W617" i="1"/>
  <c r="V617" i="1"/>
  <c r="Z616" i="1"/>
  <c r="Y616" i="1"/>
  <c r="X616" i="1"/>
  <c r="W616" i="1"/>
  <c r="V616" i="1"/>
  <c r="Z615" i="1"/>
  <c r="Y615" i="1"/>
  <c r="X615" i="1"/>
  <c r="W615" i="1"/>
  <c r="V615" i="1"/>
  <c r="Z614" i="1"/>
  <c r="Y614" i="1"/>
  <c r="X614" i="1"/>
  <c r="W614" i="1"/>
  <c r="V614" i="1"/>
  <c r="Z613" i="1"/>
  <c r="Y613" i="1"/>
  <c r="X613" i="1"/>
  <c r="W613" i="1"/>
  <c r="V613" i="1"/>
  <c r="Z612" i="1"/>
  <c r="Y612" i="1"/>
  <c r="X612" i="1"/>
  <c r="W612" i="1"/>
  <c r="V612" i="1"/>
  <c r="Z611" i="1"/>
  <c r="Y611" i="1"/>
  <c r="X611" i="1"/>
  <c r="W611" i="1"/>
  <c r="V611" i="1"/>
  <c r="Z610" i="1"/>
  <c r="Y610" i="1"/>
  <c r="X610" i="1"/>
  <c r="W610" i="1"/>
  <c r="V610" i="1"/>
  <c r="Z609" i="1"/>
  <c r="Y609" i="1"/>
  <c r="X609" i="1"/>
  <c r="W609" i="1"/>
  <c r="V609" i="1"/>
  <c r="Z608" i="1"/>
  <c r="Y608" i="1"/>
  <c r="X608" i="1"/>
  <c r="W608" i="1"/>
  <c r="V608" i="1"/>
  <c r="Z607" i="1"/>
  <c r="Y607" i="1"/>
  <c r="X607" i="1"/>
  <c r="W607" i="1"/>
  <c r="V607" i="1"/>
  <c r="Z606" i="1"/>
  <c r="Y606" i="1"/>
  <c r="X606" i="1"/>
  <c r="W606" i="1"/>
  <c r="V606" i="1"/>
  <c r="Z605" i="1"/>
  <c r="Y605" i="1"/>
  <c r="X605" i="1"/>
  <c r="W605" i="1"/>
  <c r="V605" i="1"/>
  <c r="Z604" i="1"/>
  <c r="Y604" i="1"/>
  <c r="X604" i="1"/>
  <c r="W604" i="1"/>
  <c r="V604" i="1"/>
  <c r="Z603" i="1"/>
  <c r="Y603" i="1"/>
  <c r="X603" i="1"/>
  <c r="W603" i="1"/>
  <c r="V603" i="1"/>
  <c r="Z602" i="1"/>
  <c r="Y602" i="1"/>
  <c r="X602" i="1"/>
  <c r="W602" i="1"/>
  <c r="V602" i="1"/>
  <c r="Z601" i="1"/>
  <c r="Y601" i="1"/>
  <c r="X601" i="1"/>
  <c r="W601" i="1"/>
  <c r="V601" i="1"/>
  <c r="Z600" i="1"/>
  <c r="Y600" i="1"/>
  <c r="X600" i="1"/>
  <c r="W600" i="1"/>
  <c r="V600" i="1"/>
  <c r="Z599" i="1"/>
  <c r="Y599" i="1"/>
  <c r="X599" i="1"/>
  <c r="W599" i="1"/>
  <c r="V599" i="1"/>
  <c r="Z598" i="1"/>
  <c r="Y598" i="1"/>
  <c r="X598" i="1"/>
  <c r="W598" i="1"/>
  <c r="V598" i="1"/>
  <c r="Z597" i="1"/>
  <c r="Y597" i="1"/>
  <c r="X597" i="1"/>
  <c r="W597" i="1"/>
  <c r="V597" i="1"/>
  <c r="Z596" i="1"/>
  <c r="Y596" i="1"/>
  <c r="X596" i="1"/>
  <c r="W596" i="1"/>
  <c r="V596" i="1"/>
  <c r="Z595" i="1"/>
  <c r="Y595" i="1"/>
  <c r="X595" i="1"/>
  <c r="W595" i="1"/>
  <c r="V595" i="1"/>
  <c r="Z594" i="1"/>
  <c r="Y594" i="1"/>
  <c r="X594" i="1"/>
  <c r="W594" i="1"/>
  <c r="V594" i="1"/>
  <c r="Z593" i="1"/>
  <c r="Y593" i="1"/>
  <c r="X593" i="1"/>
  <c r="W593" i="1"/>
  <c r="V593" i="1"/>
  <c r="Z592" i="1"/>
  <c r="Y592" i="1"/>
  <c r="X592" i="1"/>
  <c r="W592" i="1"/>
  <c r="V592" i="1"/>
  <c r="Z591" i="1"/>
  <c r="Y591" i="1"/>
  <c r="X591" i="1"/>
  <c r="W591" i="1"/>
  <c r="V591" i="1"/>
  <c r="Z590" i="1"/>
  <c r="Y590" i="1"/>
  <c r="X590" i="1"/>
  <c r="W590" i="1"/>
  <c r="V590" i="1"/>
  <c r="Z589" i="1"/>
  <c r="Y589" i="1"/>
  <c r="X589" i="1"/>
  <c r="W589" i="1"/>
  <c r="V589" i="1"/>
  <c r="Z588" i="1"/>
  <c r="Y588" i="1"/>
  <c r="X588" i="1"/>
  <c r="W588" i="1"/>
  <c r="V588" i="1"/>
  <c r="Z587" i="1"/>
  <c r="Y587" i="1"/>
  <c r="X587" i="1"/>
  <c r="W587" i="1"/>
  <c r="V587" i="1"/>
  <c r="Z586" i="1"/>
  <c r="Y586" i="1"/>
  <c r="X586" i="1"/>
  <c r="W586" i="1"/>
  <c r="V586" i="1"/>
  <c r="Z585" i="1"/>
  <c r="Y585" i="1"/>
  <c r="X585" i="1"/>
  <c r="W585" i="1"/>
  <c r="V585" i="1"/>
  <c r="Z584" i="1"/>
  <c r="Y584" i="1"/>
  <c r="X584" i="1"/>
  <c r="W584" i="1"/>
  <c r="V584" i="1"/>
  <c r="Z583" i="1"/>
  <c r="Y583" i="1"/>
  <c r="X583" i="1"/>
  <c r="W583" i="1"/>
  <c r="V583" i="1"/>
  <c r="Z582" i="1"/>
  <c r="Y582" i="1"/>
  <c r="X582" i="1"/>
  <c r="W582" i="1"/>
  <c r="V582" i="1"/>
  <c r="Z581" i="1"/>
  <c r="Y581" i="1"/>
  <c r="X581" i="1"/>
  <c r="W581" i="1"/>
  <c r="V581" i="1"/>
  <c r="Z580" i="1"/>
  <c r="Y580" i="1"/>
  <c r="X580" i="1"/>
  <c r="W580" i="1"/>
  <c r="V580" i="1"/>
  <c r="Z579" i="1"/>
  <c r="Y579" i="1"/>
  <c r="X579" i="1"/>
  <c r="W579" i="1"/>
  <c r="V579" i="1"/>
  <c r="Z578" i="1"/>
  <c r="Y578" i="1"/>
  <c r="X578" i="1"/>
  <c r="W578" i="1"/>
  <c r="V578" i="1"/>
  <c r="Z577" i="1"/>
  <c r="Y577" i="1"/>
  <c r="X577" i="1"/>
  <c r="W577" i="1"/>
  <c r="V577" i="1"/>
  <c r="Z576" i="1"/>
  <c r="Y576" i="1"/>
  <c r="X576" i="1"/>
  <c r="W576" i="1"/>
  <c r="V576" i="1"/>
  <c r="Z575" i="1"/>
  <c r="Y575" i="1"/>
  <c r="X575" i="1"/>
  <c r="W575" i="1"/>
  <c r="V575" i="1"/>
  <c r="Z574" i="1"/>
  <c r="Y574" i="1"/>
  <c r="X574" i="1"/>
  <c r="W574" i="1"/>
  <c r="V574" i="1"/>
  <c r="Z573" i="1"/>
  <c r="Y573" i="1"/>
  <c r="X573" i="1"/>
  <c r="W573" i="1"/>
  <c r="V573" i="1"/>
  <c r="Z572" i="1"/>
  <c r="Y572" i="1"/>
  <c r="X572" i="1"/>
  <c r="W572" i="1"/>
  <c r="V572" i="1"/>
  <c r="Z571" i="1"/>
  <c r="Y571" i="1"/>
  <c r="X571" i="1"/>
  <c r="W571" i="1"/>
  <c r="V571" i="1"/>
  <c r="Z570" i="1"/>
  <c r="Y570" i="1"/>
  <c r="X570" i="1"/>
  <c r="W570" i="1"/>
  <c r="V570" i="1"/>
  <c r="Z569" i="1"/>
  <c r="Y569" i="1"/>
  <c r="X569" i="1"/>
  <c r="W569" i="1"/>
  <c r="V569" i="1"/>
  <c r="Z568" i="1"/>
  <c r="Y568" i="1"/>
  <c r="X568" i="1"/>
  <c r="W568" i="1"/>
  <c r="V568" i="1"/>
  <c r="Z567" i="1"/>
  <c r="Y567" i="1"/>
  <c r="X567" i="1"/>
  <c r="W567" i="1"/>
  <c r="V567" i="1"/>
  <c r="Z566" i="1"/>
  <c r="Y566" i="1"/>
  <c r="X566" i="1"/>
  <c r="W566" i="1"/>
  <c r="V566" i="1"/>
  <c r="Z565" i="1"/>
  <c r="Y565" i="1"/>
  <c r="X565" i="1"/>
  <c r="W565" i="1"/>
  <c r="V565" i="1"/>
  <c r="Z564" i="1"/>
  <c r="Y564" i="1"/>
  <c r="X564" i="1"/>
  <c r="W564" i="1"/>
  <c r="V564" i="1"/>
  <c r="Z563" i="1"/>
  <c r="Y563" i="1"/>
  <c r="X563" i="1"/>
  <c r="W563" i="1"/>
  <c r="V563" i="1"/>
  <c r="Z562" i="1"/>
  <c r="Y562" i="1"/>
  <c r="X562" i="1"/>
  <c r="W562" i="1"/>
  <c r="V562" i="1"/>
  <c r="Z561" i="1"/>
  <c r="Y561" i="1"/>
  <c r="X561" i="1"/>
  <c r="W561" i="1"/>
  <c r="V561" i="1"/>
  <c r="Z560" i="1"/>
  <c r="Y560" i="1"/>
  <c r="X560" i="1"/>
  <c r="W560" i="1"/>
  <c r="V560" i="1"/>
  <c r="Z559" i="1"/>
  <c r="Y559" i="1"/>
  <c r="X559" i="1"/>
  <c r="W559" i="1"/>
  <c r="V559" i="1"/>
  <c r="Z558" i="1"/>
  <c r="Y558" i="1"/>
  <c r="X558" i="1"/>
  <c r="W558" i="1"/>
  <c r="V558" i="1"/>
  <c r="Z557" i="1"/>
  <c r="Y557" i="1"/>
  <c r="X557" i="1"/>
  <c r="W557" i="1"/>
  <c r="V557" i="1"/>
  <c r="Z556" i="1"/>
  <c r="Y556" i="1"/>
  <c r="X556" i="1"/>
  <c r="W556" i="1"/>
  <c r="V556" i="1"/>
  <c r="Z555" i="1"/>
  <c r="Y555" i="1"/>
  <c r="X555" i="1"/>
  <c r="W555" i="1"/>
  <c r="V555" i="1"/>
  <c r="Z554" i="1"/>
  <c r="Y554" i="1"/>
  <c r="X554" i="1"/>
  <c r="W554" i="1"/>
  <c r="V554" i="1"/>
  <c r="Z553" i="1"/>
  <c r="Y553" i="1"/>
  <c r="X553" i="1"/>
  <c r="W553" i="1"/>
  <c r="V553" i="1"/>
  <c r="Z552" i="1"/>
  <c r="Y552" i="1"/>
  <c r="X552" i="1"/>
  <c r="W552" i="1"/>
  <c r="V552" i="1"/>
  <c r="Z551" i="1"/>
  <c r="Y551" i="1"/>
  <c r="X551" i="1"/>
  <c r="W551" i="1"/>
  <c r="V551" i="1"/>
  <c r="Z550" i="1"/>
  <c r="Y550" i="1"/>
  <c r="X550" i="1"/>
  <c r="W550" i="1"/>
  <c r="V550" i="1"/>
  <c r="Z549" i="1"/>
  <c r="Y549" i="1"/>
  <c r="X549" i="1"/>
  <c r="W549" i="1"/>
  <c r="V549" i="1"/>
  <c r="Z548" i="1"/>
  <c r="Y548" i="1"/>
  <c r="X548" i="1"/>
  <c r="W548" i="1"/>
  <c r="V548" i="1"/>
  <c r="Z547" i="1"/>
  <c r="Y547" i="1"/>
  <c r="X547" i="1"/>
  <c r="W547" i="1"/>
  <c r="V547" i="1"/>
  <c r="Z546" i="1"/>
  <c r="Y546" i="1"/>
  <c r="X546" i="1"/>
  <c r="W546" i="1"/>
  <c r="V546" i="1"/>
  <c r="Z545" i="1"/>
  <c r="Y545" i="1"/>
  <c r="X545" i="1"/>
  <c r="W545" i="1"/>
  <c r="V545" i="1"/>
  <c r="Z544" i="1"/>
  <c r="Y544" i="1"/>
  <c r="X544" i="1"/>
  <c r="W544" i="1"/>
  <c r="V544" i="1"/>
  <c r="Z543" i="1"/>
  <c r="Y543" i="1"/>
  <c r="X543" i="1"/>
  <c r="W543" i="1"/>
  <c r="V543" i="1"/>
  <c r="Z542" i="1"/>
  <c r="Y542" i="1"/>
  <c r="X542" i="1"/>
  <c r="W542" i="1"/>
  <c r="V542" i="1"/>
  <c r="Z541" i="1"/>
  <c r="Y541" i="1"/>
  <c r="X541" i="1"/>
  <c r="W541" i="1"/>
  <c r="V541" i="1"/>
  <c r="Z540" i="1"/>
  <c r="Y540" i="1"/>
  <c r="X540" i="1"/>
  <c r="W540" i="1"/>
  <c r="V540" i="1"/>
  <c r="Z539" i="1"/>
  <c r="Y539" i="1"/>
  <c r="X539" i="1"/>
  <c r="W539" i="1"/>
  <c r="V539" i="1"/>
  <c r="Z538" i="1"/>
  <c r="Y538" i="1"/>
  <c r="X538" i="1"/>
  <c r="W538" i="1"/>
  <c r="V538" i="1"/>
  <c r="Z537" i="1"/>
  <c r="Y537" i="1"/>
  <c r="X537" i="1"/>
  <c r="W537" i="1"/>
  <c r="V537" i="1"/>
  <c r="Z536" i="1"/>
  <c r="Y536" i="1"/>
  <c r="X536" i="1"/>
  <c r="W536" i="1"/>
  <c r="V536" i="1"/>
  <c r="Z535" i="1"/>
  <c r="Y535" i="1"/>
  <c r="X535" i="1"/>
  <c r="W535" i="1"/>
  <c r="V535" i="1"/>
  <c r="Z534" i="1"/>
  <c r="Y534" i="1"/>
  <c r="X534" i="1"/>
  <c r="W534" i="1"/>
  <c r="V534" i="1"/>
  <c r="Z533" i="1"/>
  <c r="Y533" i="1"/>
  <c r="X533" i="1"/>
  <c r="W533" i="1"/>
  <c r="V533" i="1"/>
  <c r="Z532" i="1"/>
  <c r="Y532" i="1"/>
  <c r="X532" i="1"/>
  <c r="W532" i="1"/>
  <c r="V532" i="1"/>
  <c r="Z531" i="1"/>
  <c r="Y531" i="1"/>
  <c r="X531" i="1"/>
  <c r="W531" i="1"/>
  <c r="V531" i="1"/>
  <c r="Z530" i="1"/>
  <c r="Y530" i="1"/>
  <c r="X530" i="1"/>
  <c r="W530" i="1"/>
  <c r="V530" i="1"/>
  <c r="Z529" i="1"/>
  <c r="Y529" i="1"/>
  <c r="X529" i="1"/>
  <c r="W529" i="1"/>
  <c r="V529" i="1"/>
  <c r="Z528" i="1"/>
  <c r="Y528" i="1"/>
  <c r="X528" i="1"/>
  <c r="W528" i="1"/>
  <c r="V528" i="1"/>
  <c r="Z527" i="1"/>
  <c r="Y527" i="1"/>
  <c r="X527" i="1"/>
  <c r="W527" i="1"/>
  <c r="V527" i="1"/>
  <c r="Z526" i="1"/>
  <c r="Y526" i="1"/>
  <c r="X526" i="1"/>
  <c r="W526" i="1"/>
  <c r="V526" i="1"/>
  <c r="Z525" i="1"/>
  <c r="Y525" i="1"/>
  <c r="X525" i="1"/>
  <c r="W525" i="1"/>
  <c r="V525" i="1"/>
  <c r="Z524" i="1"/>
  <c r="Y524" i="1"/>
  <c r="X524" i="1"/>
  <c r="W524" i="1"/>
  <c r="V524" i="1"/>
  <c r="Z523" i="1"/>
  <c r="Y523" i="1"/>
  <c r="X523" i="1"/>
  <c r="W523" i="1"/>
  <c r="V523" i="1"/>
  <c r="Z522" i="1"/>
  <c r="Y522" i="1"/>
  <c r="X522" i="1"/>
  <c r="W522" i="1"/>
  <c r="V522" i="1"/>
  <c r="Z521" i="1"/>
  <c r="Y521" i="1"/>
  <c r="X521" i="1"/>
  <c r="W521" i="1"/>
  <c r="V521" i="1"/>
  <c r="Z520" i="1"/>
  <c r="Y520" i="1"/>
  <c r="X520" i="1"/>
  <c r="W520" i="1"/>
  <c r="V520" i="1"/>
  <c r="Z519" i="1"/>
  <c r="Y519" i="1"/>
  <c r="X519" i="1"/>
  <c r="W519" i="1"/>
  <c r="V519" i="1"/>
  <c r="Z518" i="1"/>
  <c r="Y518" i="1"/>
  <c r="X518" i="1"/>
  <c r="W518" i="1"/>
  <c r="V518" i="1"/>
  <c r="Z517" i="1"/>
  <c r="Y517" i="1"/>
  <c r="X517" i="1"/>
  <c r="W517" i="1"/>
  <c r="V517" i="1"/>
  <c r="Z516" i="1"/>
  <c r="Y516" i="1"/>
  <c r="X516" i="1"/>
  <c r="W516" i="1"/>
  <c r="V516" i="1"/>
  <c r="Z515" i="1"/>
  <c r="Y515" i="1"/>
  <c r="X515" i="1"/>
  <c r="W515" i="1"/>
  <c r="V515" i="1"/>
  <c r="Z514" i="1"/>
  <c r="Y514" i="1"/>
  <c r="X514" i="1"/>
  <c r="W514" i="1"/>
  <c r="V514" i="1"/>
  <c r="Z513" i="1"/>
  <c r="Y513" i="1"/>
  <c r="X513" i="1"/>
  <c r="W513" i="1"/>
  <c r="V513" i="1"/>
  <c r="Z512" i="1"/>
  <c r="Y512" i="1"/>
  <c r="X512" i="1"/>
  <c r="W512" i="1"/>
  <c r="V512" i="1"/>
  <c r="Z511" i="1"/>
  <c r="Y511" i="1"/>
  <c r="X511" i="1"/>
  <c r="W511" i="1"/>
  <c r="V511" i="1"/>
  <c r="Z510" i="1"/>
  <c r="Y510" i="1"/>
  <c r="X510" i="1"/>
  <c r="W510" i="1"/>
  <c r="V510" i="1"/>
  <c r="Z509" i="1"/>
  <c r="Y509" i="1"/>
  <c r="X509" i="1"/>
  <c r="W509" i="1"/>
  <c r="V509" i="1"/>
  <c r="Z508" i="1"/>
  <c r="Y508" i="1"/>
  <c r="X508" i="1"/>
  <c r="W508" i="1"/>
  <c r="V508" i="1"/>
  <c r="Z507" i="1"/>
  <c r="Y507" i="1"/>
  <c r="X507" i="1"/>
  <c r="W507" i="1"/>
  <c r="V507" i="1"/>
  <c r="Z506" i="1"/>
  <c r="Y506" i="1"/>
  <c r="X506" i="1"/>
  <c r="W506" i="1"/>
  <c r="V506" i="1"/>
  <c r="Z505" i="1"/>
  <c r="Y505" i="1"/>
  <c r="X505" i="1"/>
  <c r="W505" i="1"/>
  <c r="V505" i="1"/>
  <c r="Z504" i="1"/>
  <c r="Y504" i="1"/>
  <c r="X504" i="1"/>
  <c r="W504" i="1"/>
  <c r="V504" i="1"/>
  <c r="Z503" i="1"/>
  <c r="Y503" i="1"/>
  <c r="X503" i="1"/>
  <c r="W503" i="1"/>
  <c r="V503" i="1"/>
  <c r="Z502" i="1"/>
  <c r="Y502" i="1"/>
  <c r="X502" i="1"/>
  <c r="W502" i="1"/>
  <c r="V502" i="1"/>
  <c r="Z501" i="1"/>
  <c r="Y501" i="1"/>
  <c r="X501" i="1"/>
  <c r="W501" i="1"/>
  <c r="V501" i="1"/>
  <c r="Z500" i="1"/>
  <c r="Y500" i="1"/>
  <c r="X500" i="1"/>
  <c r="W500" i="1"/>
  <c r="V500" i="1"/>
  <c r="Z499" i="1"/>
  <c r="Y499" i="1"/>
  <c r="X499" i="1"/>
  <c r="W499" i="1"/>
  <c r="V499" i="1"/>
  <c r="Z498" i="1"/>
  <c r="Y498" i="1"/>
  <c r="X498" i="1"/>
  <c r="W498" i="1"/>
  <c r="V498" i="1"/>
  <c r="Z497" i="1"/>
  <c r="Y497" i="1"/>
  <c r="X497" i="1"/>
  <c r="W497" i="1"/>
  <c r="V497" i="1"/>
  <c r="Z496" i="1"/>
  <c r="Y496" i="1"/>
  <c r="X496" i="1"/>
  <c r="W496" i="1"/>
  <c r="V496" i="1"/>
  <c r="Z495" i="1"/>
  <c r="Y495" i="1"/>
  <c r="X495" i="1"/>
  <c r="W495" i="1"/>
  <c r="V495" i="1"/>
  <c r="Z494" i="1"/>
  <c r="Y494" i="1"/>
  <c r="X494" i="1"/>
  <c r="W494" i="1"/>
  <c r="V494" i="1"/>
  <c r="Z493" i="1"/>
  <c r="Y493" i="1"/>
  <c r="X493" i="1"/>
  <c r="W493" i="1"/>
  <c r="V493" i="1"/>
  <c r="Z492" i="1"/>
  <c r="Y492" i="1"/>
  <c r="X492" i="1"/>
  <c r="W492" i="1"/>
  <c r="V492" i="1"/>
  <c r="Z491" i="1"/>
  <c r="Y491" i="1"/>
  <c r="X491" i="1"/>
  <c r="W491" i="1"/>
  <c r="V491" i="1"/>
  <c r="Z490" i="1"/>
  <c r="Y490" i="1"/>
  <c r="X490" i="1"/>
  <c r="W490" i="1"/>
  <c r="V490" i="1"/>
  <c r="Z489" i="1"/>
  <c r="Y489" i="1"/>
  <c r="X489" i="1"/>
  <c r="W489" i="1"/>
  <c r="V489" i="1"/>
  <c r="Z488" i="1"/>
  <c r="Y488" i="1"/>
  <c r="X488" i="1"/>
  <c r="W488" i="1"/>
  <c r="V488" i="1"/>
  <c r="Z487" i="1"/>
  <c r="Y487" i="1"/>
  <c r="X487" i="1"/>
  <c r="W487" i="1"/>
  <c r="V487" i="1"/>
  <c r="Z486" i="1"/>
  <c r="Y486" i="1"/>
  <c r="X486" i="1"/>
  <c r="W486" i="1"/>
  <c r="V486" i="1"/>
  <c r="Z485" i="1"/>
  <c r="Y485" i="1"/>
  <c r="X485" i="1"/>
  <c r="W485" i="1"/>
  <c r="V485" i="1"/>
  <c r="Z484" i="1"/>
  <c r="Y484" i="1"/>
  <c r="X484" i="1"/>
  <c r="W484" i="1"/>
  <c r="V484" i="1"/>
  <c r="Z483" i="1"/>
  <c r="Y483" i="1"/>
  <c r="X483" i="1"/>
  <c r="W483" i="1"/>
  <c r="V483" i="1"/>
  <c r="Z482" i="1"/>
  <c r="Y482" i="1"/>
  <c r="X482" i="1"/>
  <c r="W482" i="1"/>
  <c r="V482" i="1"/>
  <c r="Z481" i="1"/>
  <c r="Y481" i="1"/>
  <c r="X481" i="1"/>
  <c r="W481" i="1"/>
  <c r="V481" i="1"/>
  <c r="Z480" i="1"/>
  <c r="Y480" i="1"/>
  <c r="X480" i="1"/>
  <c r="W480" i="1"/>
  <c r="V480" i="1"/>
  <c r="Z479" i="1"/>
  <c r="Y479" i="1"/>
  <c r="X479" i="1"/>
  <c r="W479" i="1"/>
  <c r="V479" i="1"/>
  <c r="Z478" i="1"/>
  <c r="Y478" i="1"/>
  <c r="X478" i="1"/>
  <c r="W478" i="1"/>
  <c r="V478" i="1"/>
  <c r="Z477" i="1"/>
  <c r="Y477" i="1"/>
  <c r="X477" i="1"/>
  <c r="W477" i="1"/>
  <c r="V477" i="1"/>
  <c r="Z476" i="1"/>
  <c r="Y476" i="1"/>
  <c r="X476" i="1"/>
  <c r="W476" i="1"/>
  <c r="V476" i="1"/>
  <c r="Z475" i="1"/>
  <c r="Y475" i="1"/>
  <c r="X475" i="1"/>
  <c r="W475" i="1"/>
  <c r="V475" i="1"/>
  <c r="Z474" i="1"/>
  <c r="Y474" i="1"/>
  <c r="X474" i="1"/>
  <c r="W474" i="1"/>
  <c r="V474" i="1"/>
  <c r="Z473" i="1"/>
  <c r="Y473" i="1"/>
  <c r="X473" i="1"/>
  <c r="W473" i="1"/>
  <c r="V473" i="1"/>
  <c r="Z472" i="1"/>
  <c r="Y472" i="1"/>
  <c r="X472" i="1"/>
  <c r="W472" i="1"/>
  <c r="V472" i="1"/>
  <c r="Z471" i="1"/>
  <c r="Y471" i="1"/>
  <c r="X471" i="1"/>
  <c r="W471" i="1"/>
  <c r="V471" i="1"/>
  <c r="Z470" i="1"/>
  <c r="Y470" i="1"/>
  <c r="X470" i="1"/>
  <c r="W470" i="1"/>
  <c r="V470" i="1"/>
  <c r="Z469" i="1"/>
  <c r="Y469" i="1"/>
  <c r="X469" i="1"/>
  <c r="W469" i="1"/>
  <c r="V469" i="1"/>
  <c r="Z468" i="1"/>
  <c r="Y468" i="1"/>
  <c r="X468" i="1"/>
  <c r="W468" i="1"/>
  <c r="V468" i="1"/>
  <c r="Z467" i="1"/>
  <c r="Y467" i="1"/>
  <c r="X467" i="1"/>
  <c r="W467" i="1"/>
  <c r="V467" i="1"/>
  <c r="Z466" i="1"/>
  <c r="Y466" i="1"/>
  <c r="X466" i="1"/>
  <c r="W466" i="1"/>
  <c r="V466" i="1"/>
  <c r="Z465" i="1"/>
  <c r="Y465" i="1"/>
  <c r="X465" i="1"/>
  <c r="W465" i="1"/>
  <c r="V465" i="1"/>
  <c r="Z464" i="1"/>
  <c r="Y464" i="1"/>
  <c r="X464" i="1"/>
  <c r="W464" i="1"/>
  <c r="V464" i="1"/>
  <c r="Z463" i="1"/>
  <c r="Y463" i="1"/>
  <c r="X463" i="1"/>
  <c r="W463" i="1"/>
  <c r="V463" i="1"/>
  <c r="Z462" i="1"/>
  <c r="Y462" i="1"/>
  <c r="X462" i="1"/>
  <c r="W462" i="1"/>
  <c r="V462" i="1"/>
  <c r="Z461" i="1"/>
  <c r="Y461" i="1"/>
  <c r="X461" i="1"/>
  <c r="W461" i="1"/>
  <c r="V461" i="1"/>
  <c r="Z460" i="1"/>
  <c r="Y460" i="1"/>
  <c r="X460" i="1"/>
  <c r="W460" i="1"/>
  <c r="V460" i="1"/>
  <c r="Z459" i="1"/>
  <c r="Y459" i="1"/>
  <c r="X459" i="1"/>
  <c r="W459" i="1"/>
  <c r="V459" i="1"/>
  <c r="Z458" i="1"/>
  <c r="Y458" i="1"/>
  <c r="X458" i="1"/>
  <c r="W458" i="1"/>
  <c r="V458" i="1"/>
  <c r="Z457" i="1"/>
  <c r="Y457" i="1"/>
  <c r="X457" i="1"/>
  <c r="W457" i="1"/>
  <c r="V457" i="1"/>
  <c r="Z456" i="1"/>
  <c r="Y456" i="1"/>
  <c r="X456" i="1"/>
  <c r="W456" i="1"/>
  <c r="V456" i="1"/>
  <c r="Z455" i="1"/>
  <c r="Y455" i="1"/>
  <c r="X455" i="1"/>
  <c r="W455" i="1"/>
  <c r="V455" i="1"/>
  <c r="Z454" i="1"/>
  <c r="Y454" i="1"/>
  <c r="X454" i="1"/>
  <c r="W454" i="1"/>
  <c r="V454" i="1"/>
  <c r="Z453" i="1"/>
  <c r="Y453" i="1"/>
  <c r="X453" i="1"/>
  <c r="W453" i="1"/>
  <c r="V453" i="1"/>
  <c r="Z452" i="1"/>
  <c r="Y452" i="1"/>
  <c r="X452" i="1"/>
  <c r="W452" i="1"/>
  <c r="V452" i="1"/>
  <c r="Z451" i="1"/>
  <c r="Y451" i="1"/>
  <c r="X451" i="1"/>
  <c r="W451" i="1"/>
  <c r="V451" i="1"/>
  <c r="Z450" i="1"/>
  <c r="Y450" i="1"/>
  <c r="X450" i="1"/>
  <c r="W450" i="1"/>
  <c r="V450" i="1"/>
  <c r="Z449" i="1"/>
  <c r="Y449" i="1"/>
  <c r="X449" i="1"/>
  <c r="W449" i="1"/>
  <c r="V449" i="1"/>
  <c r="Z448" i="1"/>
  <c r="Y448" i="1"/>
  <c r="X448" i="1"/>
  <c r="W448" i="1"/>
  <c r="V448" i="1"/>
  <c r="Z447" i="1"/>
  <c r="Y447" i="1"/>
  <c r="X447" i="1"/>
  <c r="W447" i="1"/>
  <c r="V447" i="1"/>
  <c r="Z446" i="1"/>
  <c r="Y446" i="1"/>
  <c r="X446" i="1"/>
  <c r="W446" i="1"/>
  <c r="V446" i="1"/>
  <c r="Z445" i="1"/>
  <c r="Y445" i="1"/>
  <c r="X445" i="1"/>
  <c r="W445" i="1"/>
  <c r="V445" i="1"/>
  <c r="Z444" i="1"/>
  <c r="Y444" i="1"/>
  <c r="X444" i="1"/>
  <c r="W444" i="1"/>
  <c r="V444" i="1"/>
  <c r="Z443" i="1"/>
  <c r="Y443" i="1"/>
  <c r="X443" i="1"/>
  <c r="W443" i="1"/>
  <c r="V443" i="1"/>
  <c r="Z442" i="1"/>
  <c r="Y442" i="1"/>
  <c r="X442" i="1"/>
  <c r="W442" i="1"/>
  <c r="V442" i="1"/>
  <c r="Z441" i="1"/>
  <c r="Y441" i="1"/>
  <c r="X441" i="1"/>
  <c r="W441" i="1"/>
  <c r="V441" i="1"/>
  <c r="Z440" i="1"/>
  <c r="Y440" i="1"/>
  <c r="X440" i="1"/>
  <c r="W440" i="1"/>
  <c r="V440" i="1"/>
  <c r="Z439" i="1"/>
  <c r="Y439" i="1"/>
  <c r="X439" i="1"/>
  <c r="W439" i="1"/>
  <c r="V439" i="1"/>
  <c r="Z438" i="1"/>
  <c r="Y438" i="1"/>
  <c r="X438" i="1"/>
  <c r="W438" i="1"/>
  <c r="V438" i="1"/>
  <c r="Z437" i="1"/>
  <c r="Y437" i="1"/>
  <c r="X437" i="1"/>
  <c r="W437" i="1"/>
  <c r="V437" i="1"/>
  <c r="Z436" i="1"/>
  <c r="Y436" i="1"/>
  <c r="X436" i="1"/>
  <c r="W436" i="1"/>
  <c r="V436" i="1"/>
  <c r="Z435" i="1"/>
  <c r="Y435" i="1"/>
  <c r="X435" i="1"/>
  <c r="W435" i="1"/>
  <c r="V435" i="1"/>
  <c r="Z434" i="1"/>
  <c r="Y434" i="1"/>
  <c r="X434" i="1"/>
  <c r="W434" i="1"/>
  <c r="V434" i="1"/>
  <c r="Z433" i="1"/>
  <c r="Y433" i="1"/>
  <c r="X433" i="1"/>
  <c r="W433" i="1"/>
  <c r="V433" i="1"/>
  <c r="Z432" i="1"/>
  <c r="Y432" i="1"/>
  <c r="X432" i="1"/>
  <c r="W432" i="1"/>
  <c r="V432" i="1"/>
  <c r="Z431" i="1"/>
  <c r="Y431" i="1"/>
  <c r="X431" i="1"/>
  <c r="W431" i="1"/>
  <c r="V431" i="1"/>
  <c r="Z430" i="1"/>
  <c r="Y430" i="1"/>
  <c r="X430" i="1"/>
  <c r="W430" i="1"/>
  <c r="V430" i="1"/>
  <c r="Z429" i="1"/>
  <c r="Y429" i="1"/>
  <c r="X429" i="1"/>
  <c r="W429" i="1"/>
  <c r="V429" i="1"/>
  <c r="Z428" i="1"/>
  <c r="Y428" i="1"/>
  <c r="X428" i="1"/>
  <c r="W428" i="1"/>
  <c r="V428" i="1"/>
  <c r="Z427" i="1"/>
  <c r="Y427" i="1"/>
  <c r="X427" i="1"/>
  <c r="W427" i="1"/>
  <c r="V427" i="1"/>
  <c r="Z426" i="1"/>
  <c r="Y426" i="1"/>
  <c r="X426" i="1"/>
  <c r="W426" i="1"/>
  <c r="V426" i="1"/>
  <c r="Z425" i="1"/>
  <c r="Y425" i="1"/>
  <c r="X425" i="1"/>
  <c r="W425" i="1"/>
  <c r="V425" i="1"/>
  <c r="Z424" i="1"/>
  <c r="Y424" i="1"/>
  <c r="X424" i="1"/>
  <c r="W424" i="1"/>
  <c r="V424" i="1"/>
  <c r="Z423" i="1"/>
  <c r="Y423" i="1"/>
  <c r="X423" i="1"/>
  <c r="W423" i="1"/>
  <c r="V423" i="1"/>
  <c r="Z422" i="1"/>
  <c r="Y422" i="1"/>
  <c r="X422" i="1"/>
  <c r="W422" i="1"/>
  <c r="V422" i="1"/>
  <c r="Z421" i="1"/>
  <c r="Y421" i="1"/>
  <c r="X421" i="1"/>
  <c r="W421" i="1"/>
  <c r="V421" i="1"/>
  <c r="Z420" i="1"/>
  <c r="Y420" i="1"/>
  <c r="X420" i="1"/>
  <c r="W420" i="1"/>
  <c r="V420" i="1"/>
  <c r="Z419" i="1"/>
  <c r="Y419" i="1"/>
  <c r="X419" i="1"/>
  <c r="W419" i="1"/>
  <c r="V419" i="1"/>
  <c r="Z418" i="1"/>
  <c r="Y418" i="1"/>
  <c r="X418" i="1"/>
  <c r="W418" i="1"/>
  <c r="V418" i="1"/>
  <c r="Z417" i="1"/>
  <c r="Y417" i="1"/>
  <c r="X417" i="1"/>
  <c r="W417" i="1"/>
  <c r="V417" i="1"/>
  <c r="Z416" i="1"/>
  <c r="Y416" i="1"/>
  <c r="X416" i="1"/>
  <c r="W416" i="1"/>
  <c r="V416" i="1"/>
  <c r="Z415" i="1"/>
  <c r="Y415" i="1"/>
  <c r="X415" i="1"/>
  <c r="W415" i="1"/>
  <c r="V415" i="1"/>
  <c r="Z414" i="1"/>
  <c r="Y414" i="1"/>
  <c r="X414" i="1"/>
  <c r="W414" i="1"/>
  <c r="V414" i="1"/>
  <c r="Z413" i="1"/>
  <c r="Y413" i="1"/>
  <c r="X413" i="1"/>
  <c r="W413" i="1"/>
  <c r="V413" i="1"/>
  <c r="Z412" i="1"/>
  <c r="Y412" i="1"/>
  <c r="X412" i="1"/>
  <c r="W412" i="1"/>
  <c r="V412" i="1"/>
  <c r="Z411" i="1"/>
  <c r="Y411" i="1"/>
  <c r="X411" i="1"/>
  <c r="W411" i="1"/>
  <c r="V411" i="1"/>
  <c r="Z410" i="1"/>
  <c r="Y410" i="1"/>
  <c r="X410" i="1"/>
  <c r="W410" i="1"/>
  <c r="V410" i="1"/>
  <c r="Z409" i="1"/>
  <c r="Y409" i="1"/>
  <c r="X409" i="1"/>
  <c r="W409" i="1"/>
  <c r="V409" i="1"/>
  <c r="Z408" i="1"/>
  <c r="Y408" i="1"/>
  <c r="X408" i="1"/>
  <c r="W408" i="1"/>
  <c r="V408" i="1"/>
  <c r="Z407" i="1"/>
  <c r="Y407" i="1"/>
  <c r="X407" i="1"/>
  <c r="W407" i="1"/>
  <c r="V407" i="1"/>
  <c r="Z406" i="1"/>
  <c r="Y406" i="1"/>
  <c r="X406" i="1"/>
  <c r="W406" i="1"/>
  <c r="V406" i="1"/>
  <c r="Z405" i="1"/>
  <c r="Y405" i="1"/>
  <c r="X405" i="1"/>
  <c r="W405" i="1"/>
  <c r="V405" i="1"/>
  <c r="Z404" i="1"/>
  <c r="Y404" i="1"/>
  <c r="X404" i="1"/>
  <c r="W404" i="1"/>
  <c r="V404" i="1"/>
  <c r="Z403" i="1"/>
  <c r="Y403" i="1"/>
  <c r="X403" i="1"/>
  <c r="W403" i="1"/>
  <c r="V403" i="1"/>
  <c r="Z402" i="1"/>
  <c r="Y402" i="1"/>
  <c r="X402" i="1"/>
  <c r="W402" i="1"/>
  <c r="V402" i="1"/>
  <c r="Z401" i="1"/>
  <c r="Y401" i="1"/>
  <c r="X401" i="1"/>
  <c r="W401" i="1"/>
  <c r="V401" i="1"/>
  <c r="Z400" i="1"/>
  <c r="Y400" i="1"/>
  <c r="X400" i="1"/>
  <c r="W400" i="1"/>
  <c r="V400" i="1"/>
  <c r="Z399" i="1"/>
  <c r="Y399" i="1"/>
  <c r="X399" i="1"/>
  <c r="W399" i="1"/>
  <c r="V399" i="1"/>
  <c r="Z398" i="1"/>
  <c r="Y398" i="1"/>
  <c r="X398" i="1"/>
  <c r="W398" i="1"/>
  <c r="V398" i="1"/>
  <c r="Z397" i="1"/>
  <c r="Y397" i="1"/>
  <c r="X397" i="1"/>
  <c r="W397" i="1"/>
  <c r="V397" i="1"/>
  <c r="Z396" i="1"/>
  <c r="Y396" i="1"/>
  <c r="X396" i="1"/>
  <c r="W396" i="1"/>
  <c r="V396" i="1"/>
  <c r="Z395" i="1"/>
  <c r="Y395" i="1"/>
  <c r="X395" i="1"/>
  <c r="W395" i="1"/>
  <c r="V395" i="1"/>
  <c r="Z394" i="1"/>
  <c r="Y394" i="1"/>
  <c r="X394" i="1"/>
  <c r="W394" i="1"/>
  <c r="V394" i="1"/>
  <c r="Z393" i="1"/>
  <c r="Y393" i="1"/>
  <c r="X393" i="1"/>
  <c r="W393" i="1"/>
  <c r="V393" i="1"/>
  <c r="Z392" i="1"/>
  <c r="Y392" i="1"/>
  <c r="X392" i="1"/>
  <c r="W392" i="1"/>
  <c r="V392" i="1"/>
  <c r="Z391" i="1"/>
  <c r="Y391" i="1"/>
  <c r="X391" i="1"/>
  <c r="W391" i="1"/>
  <c r="V391" i="1"/>
  <c r="Z390" i="1"/>
  <c r="Y390" i="1"/>
  <c r="X390" i="1"/>
  <c r="W390" i="1"/>
  <c r="V390" i="1"/>
  <c r="Z389" i="1"/>
  <c r="Y389" i="1"/>
  <c r="X389" i="1"/>
  <c r="W389" i="1"/>
  <c r="V389" i="1"/>
  <c r="Z388" i="1"/>
  <c r="Y388" i="1"/>
  <c r="X388" i="1"/>
  <c r="W388" i="1"/>
  <c r="V388" i="1"/>
  <c r="Z387" i="1"/>
  <c r="Y387" i="1"/>
  <c r="X387" i="1"/>
  <c r="W387" i="1"/>
  <c r="V387" i="1"/>
  <c r="Z386" i="1"/>
  <c r="Y386" i="1"/>
  <c r="X386" i="1"/>
  <c r="W386" i="1"/>
  <c r="V386" i="1"/>
  <c r="Z385" i="1"/>
  <c r="Y385" i="1"/>
  <c r="X385" i="1"/>
  <c r="W385" i="1"/>
  <c r="V385" i="1"/>
  <c r="Z384" i="1"/>
  <c r="Y384" i="1"/>
  <c r="X384" i="1"/>
  <c r="W384" i="1"/>
  <c r="V384" i="1"/>
  <c r="Z383" i="1"/>
  <c r="Y383" i="1"/>
  <c r="X383" i="1"/>
  <c r="W383" i="1"/>
  <c r="V383" i="1"/>
  <c r="Z382" i="1"/>
  <c r="Y382" i="1"/>
  <c r="X382" i="1"/>
  <c r="W382" i="1"/>
  <c r="V382" i="1"/>
  <c r="Z381" i="1"/>
  <c r="Y381" i="1"/>
  <c r="X381" i="1"/>
  <c r="W381" i="1"/>
  <c r="V381" i="1"/>
  <c r="Z380" i="1"/>
  <c r="Y380" i="1"/>
  <c r="X380" i="1"/>
  <c r="W380" i="1"/>
  <c r="V380" i="1"/>
  <c r="Z379" i="1"/>
  <c r="Y379" i="1"/>
  <c r="X379" i="1"/>
  <c r="W379" i="1"/>
  <c r="V379" i="1"/>
  <c r="Z378" i="1"/>
  <c r="Y378" i="1"/>
  <c r="X378" i="1"/>
  <c r="W378" i="1"/>
  <c r="V378" i="1"/>
  <c r="Z377" i="1"/>
  <c r="Y377" i="1"/>
  <c r="X377" i="1"/>
  <c r="W377" i="1"/>
  <c r="V377" i="1"/>
  <c r="Z376" i="1"/>
  <c r="Y376" i="1"/>
  <c r="X376" i="1"/>
  <c r="W376" i="1"/>
  <c r="V376" i="1"/>
  <c r="Z375" i="1"/>
  <c r="Y375" i="1"/>
  <c r="X375" i="1"/>
  <c r="W375" i="1"/>
  <c r="V375" i="1"/>
  <c r="Z374" i="1"/>
  <c r="Y374" i="1"/>
  <c r="X374" i="1"/>
  <c r="W374" i="1"/>
  <c r="V374" i="1"/>
  <c r="Z373" i="1"/>
  <c r="Y373" i="1"/>
  <c r="X373" i="1"/>
  <c r="W373" i="1"/>
  <c r="V373" i="1"/>
  <c r="Z372" i="1"/>
  <c r="Y372" i="1"/>
  <c r="X372" i="1"/>
  <c r="W372" i="1"/>
  <c r="V372" i="1"/>
  <c r="Z371" i="1"/>
  <c r="Y371" i="1"/>
  <c r="X371" i="1"/>
  <c r="W371" i="1"/>
  <c r="V371" i="1"/>
  <c r="Z370" i="1"/>
  <c r="Y370" i="1"/>
  <c r="X370" i="1"/>
  <c r="W370" i="1"/>
  <c r="V370" i="1"/>
  <c r="Z369" i="1"/>
  <c r="Y369" i="1"/>
  <c r="X369" i="1"/>
  <c r="W369" i="1"/>
  <c r="V369" i="1"/>
  <c r="Z368" i="1"/>
  <c r="Y368" i="1"/>
  <c r="X368" i="1"/>
  <c r="W368" i="1"/>
  <c r="V368" i="1"/>
  <c r="Z367" i="1"/>
  <c r="Y367" i="1"/>
  <c r="X367" i="1"/>
  <c r="W367" i="1"/>
  <c r="V367" i="1"/>
  <c r="Z366" i="1"/>
  <c r="Y366" i="1"/>
  <c r="X366" i="1"/>
  <c r="W366" i="1"/>
  <c r="V366" i="1"/>
  <c r="Z365" i="1"/>
  <c r="Y365" i="1"/>
  <c r="X365" i="1"/>
  <c r="W365" i="1"/>
  <c r="V365" i="1"/>
  <c r="Z364" i="1"/>
  <c r="Y364" i="1"/>
  <c r="X364" i="1"/>
  <c r="W364" i="1"/>
  <c r="V364" i="1"/>
  <c r="Z363" i="1"/>
  <c r="Y363" i="1"/>
  <c r="X363" i="1"/>
  <c r="W363" i="1"/>
  <c r="V363" i="1"/>
  <c r="Z362" i="1"/>
  <c r="Y362" i="1"/>
  <c r="X362" i="1"/>
  <c r="W362" i="1"/>
  <c r="V362" i="1"/>
  <c r="Z361" i="1"/>
  <c r="Y361" i="1"/>
  <c r="X361" i="1"/>
  <c r="W361" i="1"/>
  <c r="V361" i="1"/>
  <c r="Z360" i="1"/>
  <c r="Y360" i="1"/>
  <c r="X360" i="1"/>
  <c r="W360" i="1"/>
  <c r="V360" i="1"/>
  <c r="Z359" i="1"/>
  <c r="Y359" i="1"/>
  <c r="X359" i="1"/>
  <c r="W359" i="1"/>
  <c r="V359" i="1"/>
  <c r="Z358" i="1"/>
  <c r="Y358" i="1"/>
  <c r="X358" i="1"/>
  <c r="W358" i="1"/>
  <c r="V358" i="1"/>
  <c r="Z357" i="1"/>
  <c r="Y357" i="1"/>
  <c r="X357" i="1"/>
  <c r="W357" i="1"/>
  <c r="V357" i="1"/>
  <c r="Z356" i="1"/>
  <c r="Y356" i="1"/>
  <c r="X356" i="1"/>
  <c r="W356" i="1"/>
  <c r="V356" i="1"/>
  <c r="Z355" i="1"/>
  <c r="Y355" i="1"/>
  <c r="X355" i="1"/>
  <c r="W355" i="1"/>
  <c r="V355" i="1"/>
  <c r="Z354" i="1"/>
  <c r="Y354" i="1"/>
  <c r="X354" i="1"/>
  <c r="W354" i="1"/>
  <c r="V354" i="1"/>
  <c r="Z353" i="1"/>
  <c r="Y353" i="1"/>
  <c r="X353" i="1"/>
  <c r="W353" i="1"/>
  <c r="V353" i="1"/>
  <c r="Z352" i="1"/>
  <c r="Y352" i="1"/>
  <c r="X352" i="1"/>
  <c r="W352" i="1"/>
  <c r="V352" i="1"/>
  <c r="Z351" i="1"/>
  <c r="Y351" i="1"/>
  <c r="X351" i="1"/>
  <c r="W351" i="1"/>
  <c r="V351" i="1"/>
  <c r="Z350" i="1"/>
  <c r="Y350" i="1"/>
  <c r="X350" i="1"/>
  <c r="W350" i="1"/>
  <c r="V350" i="1"/>
  <c r="Z349" i="1"/>
  <c r="Y349" i="1"/>
  <c r="X349" i="1"/>
  <c r="W349" i="1"/>
  <c r="V349" i="1"/>
  <c r="Z348" i="1"/>
  <c r="Y348" i="1"/>
  <c r="X348" i="1"/>
  <c r="W348" i="1"/>
  <c r="V348" i="1"/>
  <c r="Z347" i="1"/>
  <c r="Y347" i="1"/>
  <c r="X347" i="1"/>
  <c r="W347" i="1"/>
  <c r="V347" i="1"/>
  <c r="Z346" i="1"/>
  <c r="Y346" i="1"/>
  <c r="X346" i="1"/>
  <c r="W346" i="1"/>
  <c r="V346" i="1"/>
  <c r="Z345" i="1"/>
  <c r="Y345" i="1"/>
  <c r="X345" i="1"/>
  <c r="W345" i="1"/>
  <c r="V345" i="1"/>
  <c r="Z344" i="1"/>
  <c r="Y344" i="1"/>
  <c r="X344" i="1"/>
  <c r="W344" i="1"/>
  <c r="V344" i="1"/>
  <c r="Z343" i="1"/>
  <c r="Y343" i="1"/>
  <c r="X343" i="1"/>
  <c r="W343" i="1"/>
  <c r="V343" i="1"/>
  <c r="Z342" i="1"/>
  <c r="Y342" i="1"/>
  <c r="X342" i="1"/>
  <c r="W342" i="1"/>
  <c r="V342" i="1"/>
  <c r="Z341" i="1"/>
  <c r="Y341" i="1"/>
  <c r="X341" i="1"/>
  <c r="W341" i="1"/>
  <c r="V341" i="1"/>
  <c r="Z340" i="1"/>
  <c r="Y340" i="1"/>
  <c r="X340" i="1"/>
  <c r="W340" i="1"/>
  <c r="V340" i="1"/>
  <c r="Z339" i="1"/>
  <c r="Y339" i="1"/>
  <c r="X339" i="1"/>
  <c r="W339" i="1"/>
  <c r="V339" i="1"/>
  <c r="Z338" i="1"/>
  <c r="Y338" i="1"/>
  <c r="X338" i="1"/>
  <c r="W338" i="1"/>
  <c r="V338" i="1"/>
  <c r="Z337" i="1"/>
  <c r="Y337" i="1"/>
  <c r="X337" i="1"/>
  <c r="W337" i="1"/>
  <c r="V337" i="1"/>
  <c r="Z336" i="1"/>
  <c r="Y336" i="1"/>
  <c r="X336" i="1"/>
  <c r="W336" i="1"/>
  <c r="V336" i="1"/>
  <c r="Z335" i="1"/>
  <c r="Y335" i="1"/>
  <c r="X335" i="1"/>
  <c r="W335" i="1"/>
  <c r="V335" i="1"/>
  <c r="Z334" i="1"/>
  <c r="Y334" i="1"/>
  <c r="X334" i="1"/>
  <c r="W334" i="1"/>
  <c r="V334" i="1"/>
  <c r="Z333" i="1"/>
  <c r="Y333" i="1"/>
  <c r="X333" i="1"/>
  <c r="W333" i="1"/>
  <c r="V333" i="1"/>
  <c r="Z332" i="1"/>
  <c r="Y332" i="1"/>
  <c r="X332" i="1"/>
  <c r="W332" i="1"/>
  <c r="V332" i="1"/>
  <c r="Z331" i="1"/>
  <c r="Y331" i="1"/>
  <c r="X331" i="1"/>
  <c r="W331" i="1"/>
  <c r="V331" i="1"/>
  <c r="Z330" i="1"/>
  <c r="Y330" i="1"/>
  <c r="X330" i="1"/>
  <c r="W330" i="1"/>
  <c r="V330" i="1"/>
  <c r="Z329" i="1"/>
  <c r="Y329" i="1"/>
  <c r="X329" i="1"/>
  <c r="W329" i="1"/>
  <c r="V329" i="1"/>
  <c r="Z328" i="1"/>
  <c r="Y328" i="1"/>
  <c r="X328" i="1"/>
  <c r="W328" i="1"/>
  <c r="V328" i="1"/>
  <c r="Z327" i="1"/>
  <c r="Y327" i="1"/>
  <c r="X327" i="1"/>
  <c r="W327" i="1"/>
  <c r="V327" i="1"/>
  <c r="Z326" i="1"/>
  <c r="Y326" i="1"/>
  <c r="X326" i="1"/>
  <c r="W326" i="1"/>
  <c r="V326" i="1"/>
  <c r="Z325" i="1"/>
  <c r="Y325" i="1"/>
  <c r="X325" i="1"/>
  <c r="W325" i="1"/>
  <c r="V325" i="1"/>
  <c r="Z324" i="1"/>
  <c r="Y324" i="1"/>
  <c r="X324" i="1"/>
  <c r="W324" i="1"/>
  <c r="V324" i="1"/>
  <c r="Z323" i="1"/>
  <c r="Y323" i="1"/>
  <c r="X323" i="1"/>
  <c r="W323" i="1"/>
  <c r="V323" i="1"/>
  <c r="Z322" i="1"/>
  <c r="Y322" i="1"/>
  <c r="X322" i="1"/>
  <c r="W322" i="1"/>
  <c r="V322" i="1"/>
  <c r="Z321" i="1"/>
  <c r="Y321" i="1"/>
  <c r="X321" i="1"/>
  <c r="W321" i="1"/>
  <c r="V321" i="1"/>
  <c r="Z320" i="1"/>
  <c r="Y320" i="1"/>
  <c r="X320" i="1"/>
  <c r="W320" i="1"/>
  <c r="V320" i="1"/>
  <c r="Z319" i="1"/>
  <c r="Y319" i="1"/>
  <c r="X319" i="1"/>
  <c r="W319" i="1"/>
  <c r="V319" i="1"/>
  <c r="Z318" i="1"/>
  <c r="Y318" i="1"/>
  <c r="X318" i="1"/>
  <c r="W318" i="1"/>
  <c r="V318" i="1"/>
  <c r="Z317" i="1"/>
  <c r="Y317" i="1"/>
  <c r="X317" i="1"/>
  <c r="W317" i="1"/>
  <c r="V317" i="1"/>
  <c r="Z316" i="1"/>
  <c r="Y316" i="1"/>
  <c r="X316" i="1"/>
  <c r="W316" i="1"/>
  <c r="V316" i="1"/>
  <c r="Z315" i="1"/>
  <c r="Y315" i="1"/>
  <c r="X315" i="1"/>
  <c r="W315" i="1"/>
  <c r="V315" i="1"/>
  <c r="Z314" i="1"/>
  <c r="Y314" i="1"/>
  <c r="X314" i="1"/>
  <c r="W314" i="1"/>
  <c r="V314" i="1"/>
  <c r="Z313" i="1"/>
  <c r="Y313" i="1"/>
  <c r="X313" i="1"/>
  <c r="W313" i="1"/>
  <c r="V313" i="1"/>
  <c r="Z312" i="1"/>
  <c r="Y312" i="1"/>
  <c r="X312" i="1"/>
  <c r="W312" i="1"/>
  <c r="V312" i="1"/>
  <c r="Z311" i="1"/>
  <c r="Y311" i="1"/>
  <c r="X311" i="1"/>
  <c r="W311" i="1"/>
  <c r="V311" i="1"/>
  <c r="Z310" i="1"/>
  <c r="Y310" i="1"/>
  <c r="X310" i="1"/>
  <c r="W310" i="1"/>
  <c r="V310" i="1"/>
  <c r="Z309" i="1"/>
  <c r="Y309" i="1"/>
  <c r="X309" i="1"/>
  <c r="W309" i="1"/>
  <c r="V309" i="1"/>
  <c r="Z308" i="1"/>
  <c r="Y308" i="1"/>
  <c r="X308" i="1"/>
  <c r="W308" i="1"/>
  <c r="V308" i="1"/>
  <c r="Z307" i="1"/>
  <c r="Y307" i="1"/>
  <c r="X307" i="1"/>
  <c r="W307" i="1"/>
  <c r="V307" i="1"/>
  <c r="Z306" i="1"/>
  <c r="Y306" i="1"/>
  <c r="X306" i="1"/>
  <c r="W306" i="1"/>
  <c r="V306" i="1"/>
  <c r="Z305" i="1"/>
  <c r="Y305" i="1"/>
  <c r="X305" i="1"/>
  <c r="W305" i="1"/>
  <c r="V305" i="1"/>
  <c r="Z304" i="1"/>
  <c r="Y304" i="1"/>
  <c r="X304" i="1"/>
  <c r="W304" i="1"/>
  <c r="V304" i="1"/>
  <c r="Z303" i="1"/>
  <c r="Y303" i="1"/>
  <c r="X303" i="1"/>
  <c r="W303" i="1"/>
  <c r="V303" i="1"/>
  <c r="Z302" i="1"/>
  <c r="Y302" i="1"/>
  <c r="X302" i="1"/>
  <c r="W302" i="1"/>
  <c r="V302" i="1"/>
  <c r="Z301" i="1"/>
  <c r="Y301" i="1"/>
  <c r="X301" i="1"/>
  <c r="W301" i="1"/>
  <c r="V301" i="1"/>
  <c r="Z300" i="1"/>
  <c r="Y300" i="1"/>
  <c r="X300" i="1"/>
  <c r="W300" i="1"/>
  <c r="V300" i="1"/>
  <c r="Z299" i="1"/>
  <c r="Y299" i="1"/>
  <c r="X299" i="1"/>
  <c r="W299" i="1"/>
  <c r="V299" i="1"/>
  <c r="Z298" i="1"/>
  <c r="Y298" i="1"/>
  <c r="X298" i="1"/>
  <c r="W298" i="1"/>
  <c r="V298" i="1"/>
  <c r="Z297" i="1"/>
  <c r="Y297" i="1"/>
  <c r="X297" i="1"/>
  <c r="W297" i="1"/>
  <c r="V297" i="1"/>
  <c r="Z296" i="1"/>
  <c r="Y296" i="1"/>
  <c r="X296" i="1"/>
  <c r="W296" i="1"/>
  <c r="V296" i="1"/>
  <c r="Z295" i="1"/>
  <c r="Y295" i="1"/>
  <c r="X295" i="1"/>
  <c r="W295" i="1"/>
  <c r="V295" i="1"/>
  <c r="Z294" i="1"/>
  <c r="Y294" i="1"/>
  <c r="X294" i="1"/>
  <c r="W294" i="1"/>
  <c r="V294" i="1"/>
  <c r="Z293" i="1"/>
  <c r="Y293" i="1"/>
  <c r="X293" i="1"/>
  <c r="W293" i="1"/>
  <c r="V293" i="1"/>
  <c r="Z292" i="1"/>
  <c r="Y292" i="1"/>
  <c r="X292" i="1"/>
  <c r="W292" i="1"/>
  <c r="V292" i="1"/>
  <c r="Z291" i="1"/>
  <c r="Y291" i="1"/>
  <c r="X291" i="1"/>
  <c r="W291" i="1"/>
  <c r="V291" i="1"/>
  <c r="Z290" i="1"/>
  <c r="Y290" i="1"/>
  <c r="X290" i="1"/>
  <c r="W290" i="1"/>
  <c r="V290" i="1"/>
  <c r="Z289" i="1"/>
  <c r="Y289" i="1"/>
  <c r="X289" i="1"/>
  <c r="W289" i="1"/>
  <c r="V289" i="1"/>
  <c r="Z288" i="1"/>
  <c r="Y288" i="1"/>
  <c r="X288" i="1"/>
  <c r="W288" i="1"/>
  <c r="V288" i="1"/>
  <c r="Z287" i="1"/>
  <c r="Y287" i="1"/>
  <c r="X287" i="1"/>
  <c r="W287" i="1"/>
  <c r="V287" i="1"/>
  <c r="Z286" i="1"/>
  <c r="Y286" i="1"/>
  <c r="X286" i="1"/>
  <c r="W286" i="1"/>
  <c r="V286" i="1"/>
  <c r="Z285" i="1"/>
  <c r="Y285" i="1"/>
  <c r="X285" i="1"/>
  <c r="W285" i="1"/>
  <c r="V285" i="1"/>
  <c r="Z284" i="1"/>
  <c r="Y284" i="1"/>
  <c r="X284" i="1"/>
  <c r="W284" i="1"/>
  <c r="V284" i="1"/>
  <c r="Z283" i="1"/>
  <c r="Y283" i="1"/>
  <c r="X283" i="1"/>
  <c r="W283" i="1"/>
  <c r="V283" i="1"/>
  <c r="Z282" i="1"/>
  <c r="Y282" i="1"/>
  <c r="X282" i="1"/>
  <c r="W282" i="1"/>
  <c r="V282" i="1"/>
  <c r="Z281" i="1"/>
  <c r="Y281" i="1"/>
  <c r="X281" i="1"/>
  <c r="W281" i="1"/>
  <c r="V281" i="1"/>
  <c r="Z280" i="1"/>
  <c r="Y280" i="1"/>
  <c r="X280" i="1"/>
  <c r="W280" i="1"/>
  <c r="V280" i="1"/>
  <c r="Z279" i="1"/>
  <c r="Y279" i="1"/>
  <c r="X279" i="1"/>
  <c r="W279" i="1"/>
  <c r="V279" i="1"/>
  <c r="Z278" i="1"/>
  <c r="Y278" i="1"/>
  <c r="X278" i="1"/>
  <c r="W278" i="1"/>
  <c r="V278" i="1"/>
  <c r="Z277" i="1"/>
  <c r="Y277" i="1"/>
  <c r="X277" i="1"/>
  <c r="W277" i="1"/>
  <c r="V277" i="1"/>
  <c r="Z276" i="1"/>
  <c r="Y276" i="1"/>
  <c r="X276" i="1"/>
  <c r="W276" i="1"/>
  <c r="V276" i="1"/>
  <c r="Z275" i="1"/>
  <c r="Y275" i="1"/>
  <c r="X275" i="1"/>
  <c r="W275" i="1"/>
  <c r="V275" i="1"/>
  <c r="Z274" i="1"/>
  <c r="Y274" i="1"/>
  <c r="X274" i="1"/>
  <c r="W274" i="1"/>
  <c r="V274" i="1"/>
  <c r="Z273" i="1"/>
  <c r="Y273" i="1"/>
  <c r="X273" i="1"/>
  <c r="W273" i="1"/>
  <c r="V273" i="1"/>
  <c r="Z272" i="1"/>
  <c r="Y272" i="1"/>
  <c r="X272" i="1"/>
  <c r="W272" i="1"/>
  <c r="V272" i="1"/>
  <c r="Z271" i="1"/>
  <c r="Y271" i="1"/>
  <c r="X271" i="1"/>
  <c r="W271" i="1"/>
  <c r="V271" i="1"/>
  <c r="Z270" i="1"/>
  <c r="Y270" i="1"/>
  <c r="X270" i="1"/>
  <c r="W270" i="1"/>
  <c r="V270" i="1"/>
  <c r="Z269" i="1"/>
  <c r="Y269" i="1"/>
  <c r="X269" i="1"/>
  <c r="W269" i="1"/>
  <c r="V269" i="1"/>
  <c r="Z268" i="1"/>
  <c r="Y268" i="1"/>
  <c r="X268" i="1"/>
  <c r="W268" i="1"/>
  <c r="V268" i="1"/>
  <c r="Z267" i="1"/>
  <c r="Y267" i="1"/>
  <c r="X267" i="1"/>
  <c r="W267" i="1"/>
  <c r="V267" i="1"/>
  <c r="Z266" i="1"/>
  <c r="Y266" i="1"/>
  <c r="X266" i="1"/>
  <c r="W266" i="1"/>
  <c r="V266" i="1"/>
  <c r="Z265" i="1"/>
  <c r="Y265" i="1"/>
  <c r="X265" i="1"/>
  <c r="W265" i="1"/>
  <c r="V265" i="1"/>
  <c r="Z264" i="1"/>
  <c r="Y264" i="1"/>
  <c r="X264" i="1"/>
  <c r="W264" i="1"/>
  <c r="V264" i="1"/>
  <c r="Z263" i="1"/>
  <c r="Y263" i="1"/>
  <c r="X263" i="1"/>
  <c r="W263" i="1"/>
  <c r="V263" i="1"/>
  <c r="Z262" i="1"/>
  <c r="Y262" i="1"/>
  <c r="X262" i="1"/>
  <c r="W262" i="1"/>
  <c r="V262" i="1"/>
  <c r="Z261" i="1"/>
  <c r="Y261" i="1"/>
  <c r="X261" i="1"/>
  <c r="W261" i="1"/>
  <c r="V261" i="1"/>
  <c r="Z260" i="1"/>
  <c r="Y260" i="1"/>
  <c r="X260" i="1"/>
  <c r="W260" i="1"/>
  <c r="V260" i="1"/>
  <c r="Z259" i="1"/>
  <c r="Y259" i="1"/>
  <c r="X259" i="1"/>
  <c r="W259" i="1"/>
  <c r="V259" i="1"/>
  <c r="Z258" i="1"/>
  <c r="Y258" i="1"/>
  <c r="X258" i="1"/>
  <c r="W258" i="1"/>
  <c r="V258" i="1"/>
  <c r="Z257" i="1"/>
  <c r="Y257" i="1"/>
  <c r="X257" i="1"/>
  <c r="W257" i="1"/>
  <c r="V257" i="1"/>
  <c r="Z256" i="1"/>
  <c r="Y256" i="1"/>
  <c r="X256" i="1"/>
  <c r="W256" i="1"/>
  <c r="V256" i="1"/>
  <c r="Z255" i="1"/>
  <c r="Y255" i="1"/>
  <c r="X255" i="1"/>
  <c r="W255" i="1"/>
  <c r="V255" i="1"/>
  <c r="Z254" i="1"/>
  <c r="Y254" i="1"/>
  <c r="X254" i="1"/>
  <c r="W254" i="1"/>
  <c r="V254" i="1"/>
  <c r="Z253" i="1"/>
  <c r="Y253" i="1"/>
  <c r="X253" i="1"/>
  <c r="W253" i="1"/>
  <c r="V253" i="1"/>
  <c r="Z252" i="1"/>
  <c r="Y252" i="1"/>
  <c r="X252" i="1"/>
  <c r="W252" i="1"/>
  <c r="V252" i="1"/>
  <c r="Z251" i="1"/>
  <c r="Y251" i="1"/>
  <c r="X251" i="1"/>
  <c r="W251" i="1"/>
  <c r="V251" i="1"/>
  <c r="Z250" i="1"/>
  <c r="Y250" i="1"/>
  <c r="X250" i="1"/>
  <c r="W250" i="1"/>
  <c r="V250" i="1"/>
  <c r="Z249" i="1"/>
  <c r="Y249" i="1"/>
  <c r="X249" i="1"/>
  <c r="W249" i="1"/>
  <c r="V249" i="1"/>
  <c r="Z248" i="1"/>
  <c r="Y248" i="1"/>
  <c r="X248" i="1"/>
  <c r="W248" i="1"/>
  <c r="V248" i="1"/>
  <c r="Z247" i="1"/>
  <c r="Y247" i="1"/>
  <c r="X247" i="1"/>
  <c r="W247" i="1"/>
  <c r="V247" i="1"/>
  <c r="Z246" i="1"/>
  <c r="Y246" i="1"/>
  <c r="X246" i="1"/>
  <c r="W246" i="1"/>
  <c r="V246" i="1"/>
  <c r="Z245" i="1"/>
  <c r="Y245" i="1"/>
  <c r="X245" i="1"/>
  <c r="W245" i="1"/>
  <c r="V245" i="1"/>
  <c r="Z244" i="1"/>
  <c r="Y244" i="1"/>
  <c r="X244" i="1"/>
  <c r="W244" i="1"/>
  <c r="V244" i="1"/>
  <c r="Z243" i="1"/>
  <c r="Y243" i="1"/>
  <c r="X243" i="1"/>
  <c r="W243" i="1"/>
  <c r="V243" i="1"/>
  <c r="Z242" i="1"/>
  <c r="Y242" i="1"/>
  <c r="X242" i="1"/>
  <c r="W242" i="1"/>
  <c r="V242" i="1"/>
  <c r="Z241" i="1"/>
  <c r="Y241" i="1"/>
  <c r="X241" i="1"/>
  <c r="W241" i="1"/>
  <c r="V241" i="1"/>
  <c r="Z240" i="1"/>
  <c r="Y240" i="1"/>
  <c r="X240" i="1"/>
  <c r="W240" i="1"/>
  <c r="V240" i="1"/>
  <c r="Z239" i="1"/>
  <c r="Y239" i="1"/>
  <c r="X239" i="1"/>
  <c r="W239" i="1"/>
  <c r="V239" i="1"/>
  <c r="Z238" i="1"/>
  <c r="Y238" i="1"/>
  <c r="X238" i="1"/>
  <c r="W238" i="1"/>
  <c r="V238" i="1"/>
  <c r="Z237" i="1"/>
  <c r="Y237" i="1"/>
  <c r="X237" i="1"/>
  <c r="W237" i="1"/>
  <c r="V237" i="1"/>
  <c r="Z236" i="1"/>
  <c r="Y236" i="1"/>
  <c r="X236" i="1"/>
  <c r="W236" i="1"/>
  <c r="V236" i="1"/>
  <c r="Z235" i="1"/>
  <c r="Y235" i="1"/>
  <c r="X235" i="1"/>
  <c r="W235" i="1"/>
  <c r="V235" i="1"/>
  <c r="Z234" i="1"/>
  <c r="Y234" i="1"/>
  <c r="X234" i="1"/>
  <c r="W234" i="1"/>
  <c r="V234" i="1"/>
  <c r="Z233" i="1"/>
  <c r="Y233" i="1"/>
  <c r="X233" i="1"/>
  <c r="W233" i="1"/>
  <c r="V233" i="1"/>
  <c r="Z232" i="1"/>
  <c r="Y232" i="1"/>
  <c r="X232" i="1"/>
  <c r="W232" i="1"/>
  <c r="V232" i="1"/>
  <c r="Z231" i="1"/>
  <c r="Y231" i="1"/>
  <c r="X231" i="1"/>
  <c r="W231" i="1"/>
  <c r="V231" i="1"/>
  <c r="Z230" i="1"/>
  <c r="Y230" i="1"/>
  <c r="X230" i="1"/>
  <c r="W230" i="1"/>
  <c r="V230" i="1"/>
  <c r="Z229" i="1"/>
  <c r="Y229" i="1"/>
  <c r="X229" i="1"/>
  <c r="W229" i="1"/>
  <c r="V229" i="1"/>
  <c r="Z228" i="1"/>
  <c r="Y228" i="1"/>
  <c r="X228" i="1"/>
  <c r="W228" i="1"/>
  <c r="V228" i="1"/>
  <c r="Z227" i="1"/>
  <c r="Y227" i="1"/>
  <c r="X227" i="1"/>
  <c r="W227" i="1"/>
  <c r="V227" i="1"/>
  <c r="Z226" i="1"/>
  <c r="Y226" i="1"/>
  <c r="X226" i="1"/>
  <c r="W226" i="1"/>
  <c r="V226" i="1"/>
  <c r="Z225" i="1"/>
  <c r="Y225" i="1"/>
  <c r="X225" i="1"/>
  <c r="W225" i="1"/>
  <c r="V225" i="1"/>
  <c r="Z224" i="1"/>
  <c r="Y224" i="1"/>
  <c r="X224" i="1"/>
  <c r="W224" i="1"/>
  <c r="V224" i="1"/>
  <c r="Z223" i="1"/>
  <c r="Y223" i="1"/>
  <c r="X223" i="1"/>
  <c r="W223" i="1"/>
  <c r="V223" i="1"/>
  <c r="Z222" i="1"/>
  <c r="Y222" i="1"/>
  <c r="X222" i="1"/>
  <c r="W222" i="1"/>
  <c r="V222" i="1"/>
  <c r="Z221" i="1"/>
  <c r="Y221" i="1"/>
  <c r="X221" i="1"/>
  <c r="W221" i="1"/>
  <c r="V221" i="1"/>
  <c r="Z220" i="1"/>
  <c r="Y220" i="1"/>
  <c r="X220" i="1"/>
  <c r="W220" i="1"/>
  <c r="V220" i="1"/>
  <c r="Z219" i="1"/>
  <c r="Y219" i="1"/>
  <c r="X219" i="1"/>
  <c r="W219" i="1"/>
  <c r="V219" i="1"/>
  <c r="Z218" i="1"/>
  <c r="Y218" i="1"/>
  <c r="X218" i="1"/>
  <c r="W218" i="1"/>
  <c r="V218" i="1"/>
  <c r="Z217" i="1"/>
  <c r="Y217" i="1"/>
  <c r="X217" i="1"/>
  <c r="W217" i="1"/>
  <c r="V217" i="1"/>
  <c r="Z216" i="1"/>
  <c r="Y216" i="1"/>
  <c r="X216" i="1"/>
  <c r="W216" i="1"/>
  <c r="V216" i="1"/>
  <c r="Z215" i="1"/>
  <c r="Y215" i="1"/>
  <c r="X215" i="1"/>
  <c r="W215" i="1"/>
  <c r="V215" i="1"/>
  <c r="Z214" i="1"/>
  <c r="Y214" i="1"/>
  <c r="X214" i="1"/>
  <c r="W214" i="1"/>
  <c r="V214" i="1"/>
  <c r="Z213" i="1"/>
  <c r="Y213" i="1"/>
  <c r="X213" i="1"/>
  <c r="W213" i="1"/>
  <c r="V213" i="1"/>
  <c r="Z212" i="1"/>
  <c r="Y212" i="1"/>
  <c r="X212" i="1"/>
  <c r="W212" i="1"/>
  <c r="V212" i="1"/>
  <c r="Z211" i="1"/>
  <c r="Y211" i="1"/>
  <c r="X211" i="1"/>
  <c r="W211" i="1"/>
  <c r="V211" i="1"/>
  <c r="Z210" i="1"/>
  <c r="Y210" i="1"/>
  <c r="X210" i="1"/>
  <c r="W210" i="1"/>
  <c r="V210" i="1"/>
  <c r="Z209" i="1"/>
  <c r="Y209" i="1"/>
  <c r="X209" i="1"/>
  <c r="W209" i="1"/>
  <c r="V209" i="1"/>
  <c r="Z208" i="1"/>
  <c r="Y208" i="1"/>
  <c r="X208" i="1"/>
  <c r="W208" i="1"/>
  <c r="V208" i="1"/>
  <c r="Z207" i="1"/>
  <c r="Y207" i="1"/>
  <c r="X207" i="1"/>
  <c r="W207" i="1"/>
  <c r="V207" i="1"/>
  <c r="Z206" i="1"/>
  <c r="Y206" i="1"/>
  <c r="X206" i="1"/>
  <c r="W206" i="1"/>
  <c r="V206" i="1"/>
  <c r="Z205" i="1"/>
  <c r="Y205" i="1"/>
  <c r="X205" i="1"/>
  <c r="W205" i="1"/>
  <c r="V205" i="1"/>
  <c r="Z204" i="1"/>
  <c r="Y204" i="1"/>
  <c r="X204" i="1"/>
  <c r="W204" i="1"/>
  <c r="V204" i="1"/>
  <c r="Z203" i="1"/>
  <c r="Y203" i="1"/>
  <c r="X203" i="1"/>
  <c r="W203" i="1"/>
  <c r="V203" i="1"/>
  <c r="Z202" i="1"/>
  <c r="Y202" i="1"/>
  <c r="X202" i="1"/>
  <c r="W202" i="1"/>
  <c r="V202" i="1"/>
  <c r="Z201" i="1"/>
  <c r="Y201" i="1"/>
  <c r="X201" i="1"/>
  <c r="W201" i="1"/>
  <c r="V201" i="1"/>
  <c r="Z200" i="1"/>
  <c r="Y200" i="1"/>
  <c r="X200" i="1"/>
  <c r="W200" i="1"/>
  <c r="V200" i="1"/>
  <c r="Z199" i="1"/>
  <c r="Y199" i="1"/>
  <c r="X199" i="1"/>
  <c r="W199" i="1"/>
  <c r="V199" i="1"/>
  <c r="Z198" i="1"/>
  <c r="Y198" i="1"/>
  <c r="X198" i="1"/>
  <c r="W198" i="1"/>
  <c r="V198" i="1"/>
  <c r="Z197" i="1"/>
  <c r="Y197" i="1"/>
  <c r="X197" i="1"/>
  <c r="W197" i="1"/>
  <c r="V197" i="1"/>
  <c r="Z196" i="1"/>
  <c r="Y196" i="1"/>
  <c r="X196" i="1"/>
  <c r="W196" i="1"/>
  <c r="V196" i="1"/>
  <c r="Z195" i="1"/>
  <c r="Y195" i="1"/>
  <c r="X195" i="1"/>
  <c r="W195" i="1"/>
  <c r="V195" i="1"/>
  <c r="Z194" i="1"/>
  <c r="Y194" i="1"/>
  <c r="X194" i="1"/>
  <c r="W194" i="1"/>
  <c r="V194" i="1"/>
  <c r="Z193" i="1"/>
  <c r="Y193" i="1"/>
  <c r="X193" i="1"/>
  <c r="W193" i="1"/>
  <c r="V193" i="1"/>
  <c r="Z192" i="1"/>
  <c r="Y192" i="1"/>
  <c r="X192" i="1"/>
  <c r="W192" i="1"/>
  <c r="V192" i="1"/>
  <c r="Z191" i="1"/>
  <c r="Y191" i="1"/>
  <c r="X191" i="1"/>
  <c r="W191" i="1"/>
  <c r="V191" i="1"/>
  <c r="Z190" i="1"/>
  <c r="Y190" i="1"/>
  <c r="X190" i="1"/>
  <c r="W190" i="1"/>
  <c r="V190" i="1"/>
  <c r="Z189" i="1"/>
  <c r="Y189" i="1"/>
  <c r="X189" i="1"/>
  <c r="W189" i="1"/>
  <c r="V189" i="1"/>
  <c r="Z188" i="1"/>
  <c r="Y188" i="1"/>
  <c r="X188" i="1"/>
  <c r="W188" i="1"/>
  <c r="V188" i="1"/>
  <c r="Z187" i="1"/>
  <c r="Y187" i="1"/>
  <c r="X187" i="1"/>
  <c r="W187" i="1"/>
  <c r="V187" i="1"/>
  <c r="Z186" i="1"/>
  <c r="Y186" i="1"/>
  <c r="X186" i="1"/>
  <c r="W186" i="1"/>
  <c r="V186" i="1"/>
  <c r="Z185" i="1"/>
  <c r="Y185" i="1"/>
  <c r="X185" i="1"/>
  <c r="W185" i="1"/>
  <c r="V185" i="1"/>
  <c r="Z184" i="1"/>
  <c r="Y184" i="1"/>
  <c r="X184" i="1"/>
  <c r="W184" i="1"/>
  <c r="V184" i="1"/>
  <c r="Z183" i="1"/>
  <c r="Y183" i="1"/>
  <c r="X183" i="1"/>
  <c r="W183" i="1"/>
  <c r="V183" i="1"/>
  <c r="Z182" i="1"/>
  <c r="Y182" i="1"/>
  <c r="X182" i="1"/>
  <c r="W182" i="1"/>
  <c r="V182" i="1"/>
  <c r="Z181" i="1"/>
  <c r="Y181" i="1"/>
  <c r="X181" i="1"/>
  <c r="W181" i="1"/>
  <c r="V181" i="1"/>
  <c r="Z180" i="1"/>
  <c r="Y180" i="1"/>
  <c r="X180" i="1"/>
  <c r="W180" i="1"/>
  <c r="V180" i="1"/>
  <c r="Z179" i="1"/>
  <c r="Y179" i="1"/>
  <c r="X179" i="1"/>
  <c r="W179" i="1"/>
  <c r="V179" i="1"/>
  <c r="Z178" i="1"/>
  <c r="Y178" i="1"/>
  <c r="X178" i="1"/>
  <c r="W178" i="1"/>
  <c r="V178" i="1"/>
  <c r="Z177" i="1"/>
  <c r="Y177" i="1"/>
  <c r="X177" i="1"/>
  <c r="W177" i="1"/>
  <c r="V177" i="1"/>
  <c r="Z176" i="1"/>
  <c r="Y176" i="1"/>
  <c r="X176" i="1"/>
  <c r="W176" i="1"/>
  <c r="V176" i="1"/>
  <c r="Z175" i="1"/>
  <c r="Y175" i="1"/>
  <c r="X175" i="1"/>
  <c r="W175" i="1"/>
  <c r="V175" i="1"/>
  <c r="Z174" i="1"/>
  <c r="Y174" i="1"/>
  <c r="X174" i="1"/>
  <c r="W174" i="1"/>
  <c r="V174" i="1"/>
  <c r="Z173" i="1"/>
  <c r="Y173" i="1"/>
  <c r="X173" i="1"/>
  <c r="W173" i="1"/>
  <c r="V173" i="1"/>
  <c r="Z172" i="1"/>
  <c r="Y172" i="1"/>
  <c r="X172" i="1"/>
  <c r="W172" i="1"/>
  <c r="V172" i="1"/>
  <c r="Z171" i="1"/>
  <c r="Y171" i="1"/>
  <c r="X171" i="1"/>
  <c r="W171" i="1"/>
  <c r="V171" i="1"/>
  <c r="Z170" i="1"/>
  <c r="Y170" i="1"/>
  <c r="X170" i="1"/>
  <c r="W170" i="1"/>
  <c r="V170" i="1"/>
  <c r="Z169" i="1"/>
  <c r="Y169" i="1"/>
  <c r="X169" i="1"/>
  <c r="W169" i="1"/>
  <c r="V169" i="1"/>
  <c r="Z168" i="1"/>
  <c r="Y168" i="1"/>
  <c r="X168" i="1"/>
  <c r="W168" i="1"/>
  <c r="V168" i="1"/>
  <c r="Z167" i="1"/>
  <c r="Y167" i="1"/>
  <c r="X167" i="1"/>
  <c r="W167" i="1"/>
  <c r="V167" i="1"/>
  <c r="Z166" i="1"/>
  <c r="Y166" i="1"/>
  <c r="X166" i="1"/>
  <c r="W166" i="1"/>
  <c r="V166" i="1"/>
  <c r="Z165" i="1"/>
  <c r="Y165" i="1"/>
  <c r="X165" i="1"/>
  <c r="W165" i="1"/>
  <c r="V165" i="1"/>
  <c r="Z164" i="1"/>
  <c r="Y164" i="1"/>
  <c r="X164" i="1"/>
  <c r="W164" i="1"/>
  <c r="V164" i="1"/>
  <c r="Z163" i="1"/>
  <c r="Y163" i="1"/>
  <c r="X163" i="1"/>
  <c r="W163" i="1"/>
  <c r="V163" i="1"/>
  <c r="Z162" i="1"/>
  <c r="Y162" i="1"/>
  <c r="X162" i="1"/>
  <c r="W162" i="1"/>
  <c r="V162" i="1"/>
  <c r="Z161" i="1"/>
  <c r="Y161" i="1"/>
  <c r="X161" i="1"/>
  <c r="W161" i="1"/>
  <c r="V161" i="1"/>
  <c r="Z160" i="1"/>
  <c r="Y160" i="1"/>
  <c r="X160" i="1"/>
  <c r="W160" i="1"/>
  <c r="V160" i="1"/>
  <c r="Z159" i="1"/>
  <c r="Y159" i="1"/>
  <c r="X159" i="1"/>
  <c r="W159" i="1"/>
  <c r="V159" i="1"/>
  <c r="Z158" i="1"/>
  <c r="Y158" i="1"/>
  <c r="X158" i="1"/>
  <c r="W158" i="1"/>
  <c r="V158" i="1"/>
  <c r="Z157" i="1"/>
  <c r="Y157" i="1"/>
  <c r="X157" i="1"/>
  <c r="W157" i="1"/>
  <c r="V157" i="1"/>
  <c r="Z156" i="1"/>
  <c r="Y156" i="1"/>
  <c r="X156" i="1"/>
  <c r="W156" i="1"/>
  <c r="V156" i="1"/>
  <c r="Z155" i="1"/>
  <c r="Y155" i="1"/>
  <c r="X155" i="1"/>
  <c r="W155" i="1"/>
  <c r="V155" i="1"/>
  <c r="Z154" i="1"/>
  <c r="Y154" i="1"/>
  <c r="X154" i="1"/>
  <c r="W154" i="1"/>
  <c r="V154" i="1"/>
  <c r="Z153" i="1"/>
  <c r="Y153" i="1"/>
  <c r="X153" i="1"/>
  <c r="W153" i="1"/>
  <c r="V153" i="1"/>
  <c r="Z152" i="1"/>
  <c r="Y152" i="1"/>
  <c r="X152" i="1"/>
  <c r="W152" i="1"/>
  <c r="V152" i="1"/>
  <c r="Z151" i="1"/>
  <c r="Y151" i="1"/>
  <c r="X151" i="1"/>
  <c r="W151" i="1"/>
  <c r="V151" i="1"/>
  <c r="Z150" i="1"/>
  <c r="Y150" i="1"/>
  <c r="X150" i="1"/>
  <c r="W150" i="1"/>
  <c r="V150" i="1"/>
  <c r="Z149" i="1"/>
  <c r="Y149" i="1"/>
  <c r="X149" i="1"/>
  <c r="W149" i="1"/>
  <c r="V149" i="1"/>
  <c r="Z148" i="1"/>
  <c r="Y148" i="1"/>
  <c r="X148" i="1"/>
  <c r="W148" i="1"/>
  <c r="V148" i="1"/>
  <c r="Z147" i="1"/>
  <c r="Y147" i="1"/>
  <c r="X147" i="1"/>
  <c r="W147" i="1"/>
  <c r="V147" i="1"/>
  <c r="Z146" i="1"/>
  <c r="Y146" i="1"/>
  <c r="X146" i="1"/>
  <c r="W146" i="1"/>
  <c r="V146" i="1"/>
  <c r="Z145" i="1"/>
  <c r="Y145" i="1"/>
  <c r="X145" i="1"/>
  <c r="W145" i="1"/>
  <c r="V145" i="1"/>
  <c r="Z144" i="1"/>
  <c r="Y144" i="1"/>
  <c r="X144" i="1"/>
  <c r="W144" i="1"/>
  <c r="V144" i="1"/>
  <c r="Z143" i="1"/>
  <c r="Y143" i="1"/>
  <c r="X143" i="1"/>
  <c r="W143" i="1"/>
  <c r="V143" i="1"/>
  <c r="Z142" i="1"/>
  <c r="Y142" i="1"/>
  <c r="X142" i="1"/>
  <c r="W142" i="1"/>
  <c r="V142" i="1"/>
  <c r="Z141" i="1"/>
  <c r="Y141" i="1"/>
  <c r="X141" i="1"/>
  <c r="W141" i="1"/>
  <c r="V141" i="1"/>
  <c r="Z140" i="1"/>
  <c r="Y140" i="1"/>
  <c r="X140" i="1"/>
  <c r="W140" i="1"/>
  <c r="V140" i="1"/>
  <c r="Z139" i="1"/>
  <c r="Y139" i="1"/>
  <c r="X139" i="1"/>
  <c r="W139" i="1"/>
  <c r="V139" i="1"/>
  <c r="Z138" i="1"/>
  <c r="Y138" i="1"/>
  <c r="X138" i="1"/>
  <c r="W138" i="1"/>
  <c r="V138" i="1"/>
  <c r="Z137" i="1"/>
  <c r="Y137" i="1"/>
  <c r="X137" i="1"/>
  <c r="W137" i="1"/>
  <c r="V137" i="1"/>
  <c r="Z136" i="1"/>
  <c r="Y136" i="1"/>
  <c r="X136" i="1"/>
  <c r="W136" i="1"/>
  <c r="V136" i="1"/>
  <c r="Z135" i="1"/>
  <c r="Y135" i="1"/>
  <c r="X135" i="1"/>
  <c r="W135" i="1"/>
  <c r="V135" i="1"/>
  <c r="Z134" i="1"/>
  <c r="Y134" i="1"/>
  <c r="X134" i="1"/>
  <c r="W134" i="1"/>
  <c r="V134" i="1"/>
  <c r="Z133" i="1"/>
  <c r="Y133" i="1"/>
  <c r="X133" i="1"/>
  <c r="W133" i="1"/>
  <c r="V133" i="1"/>
  <c r="Z132" i="1"/>
  <c r="Y132" i="1"/>
  <c r="X132" i="1"/>
  <c r="W132" i="1"/>
  <c r="V132" i="1"/>
  <c r="Z131" i="1"/>
  <c r="Y131" i="1"/>
  <c r="X131" i="1"/>
  <c r="W131" i="1"/>
  <c r="V131" i="1"/>
  <c r="Z130" i="1"/>
  <c r="Y130" i="1"/>
  <c r="X130" i="1"/>
  <c r="W130" i="1"/>
  <c r="V130" i="1"/>
  <c r="Z129" i="1"/>
  <c r="Y129" i="1"/>
  <c r="X129" i="1"/>
  <c r="W129" i="1"/>
  <c r="V129" i="1"/>
  <c r="Z128" i="1"/>
  <c r="Y128" i="1"/>
  <c r="X128" i="1"/>
  <c r="W128" i="1"/>
  <c r="V128" i="1"/>
  <c r="Z127" i="1"/>
  <c r="Y127" i="1"/>
  <c r="X127" i="1"/>
  <c r="W127" i="1"/>
  <c r="V127" i="1"/>
  <c r="Z126" i="1"/>
  <c r="Y126" i="1"/>
  <c r="X126" i="1"/>
  <c r="W126" i="1"/>
  <c r="V126" i="1"/>
  <c r="Z125" i="1"/>
  <c r="Y125" i="1"/>
  <c r="X125" i="1"/>
  <c r="W125" i="1"/>
  <c r="V125" i="1"/>
  <c r="Z124" i="1"/>
  <c r="Y124" i="1"/>
  <c r="X124" i="1"/>
  <c r="W124" i="1"/>
  <c r="V124" i="1"/>
  <c r="Z123" i="1"/>
  <c r="Y123" i="1"/>
  <c r="X123" i="1"/>
  <c r="W123" i="1"/>
  <c r="V123" i="1"/>
  <c r="Z122" i="1"/>
  <c r="Y122" i="1"/>
  <c r="X122" i="1"/>
  <c r="W122" i="1"/>
  <c r="V122" i="1"/>
  <c r="Z121" i="1"/>
  <c r="Y121" i="1"/>
  <c r="X121" i="1"/>
  <c r="W121" i="1"/>
  <c r="V121" i="1"/>
  <c r="Z120" i="1"/>
  <c r="Y120" i="1"/>
  <c r="X120" i="1"/>
  <c r="W120" i="1"/>
  <c r="V120" i="1"/>
  <c r="Z119" i="1"/>
  <c r="Y119" i="1"/>
  <c r="X119" i="1"/>
  <c r="W119" i="1"/>
  <c r="V119" i="1"/>
  <c r="Z118" i="1"/>
  <c r="Y118" i="1"/>
  <c r="X118" i="1"/>
  <c r="W118" i="1"/>
  <c r="V118" i="1"/>
  <c r="Z117" i="1"/>
  <c r="Y117" i="1"/>
  <c r="X117" i="1"/>
  <c r="W117" i="1"/>
  <c r="V117" i="1"/>
  <c r="Z116" i="1"/>
  <c r="Y116" i="1"/>
  <c r="X116" i="1"/>
  <c r="W116" i="1"/>
  <c r="V116" i="1"/>
  <c r="Z115" i="1"/>
  <c r="Y115" i="1"/>
  <c r="X115" i="1"/>
  <c r="W115" i="1"/>
  <c r="V115" i="1"/>
  <c r="Z114" i="1"/>
  <c r="Y114" i="1"/>
  <c r="X114" i="1"/>
  <c r="W114" i="1"/>
  <c r="V114" i="1"/>
  <c r="Z113" i="1"/>
  <c r="Y113" i="1"/>
  <c r="X113" i="1"/>
  <c r="W113" i="1"/>
  <c r="V113" i="1"/>
  <c r="Z112" i="1"/>
  <c r="Y112" i="1"/>
  <c r="X112" i="1"/>
  <c r="W112" i="1"/>
  <c r="V112" i="1"/>
  <c r="Z111" i="1"/>
  <c r="Y111" i="1"/>
  <c r="X111" i="1"/>
  <c r="W111" i="1"/>
  <c r="V111" i="1"/>
  <c r="Z110" i="1"/>
  <c r="Y110" i="1"/>
  <c r="X110" i="1"/>
  <c r="W110" i="1"/>
  <c r="V110" i="1"/>
  <c r="Z109" i="1"/>
  <c r="Y109" i="1"/>
  <c r="X109" i="1"/>
  <c r="W109" i="1"/>
  <c r="V109" i="1"/>
  <c r="Z108" i="1"/>
  <c r="Y108" i="1"/>
  <c r="X108" i="1"/>
  <c r="W108" i="1"/>
  <c r="V108" i="1"/>
  <c r="Z107" i="1"/>
  <c r="Y107" i="1"/>
  <c r="X107" i="1"/>
  <c r="W107" i="1"/>
  <c r="V107" i="1"/>
  <c r="Z106" i="1"/>
  <c r="Y106" i="1"/>
  <c r="X106" i="1"/>
  <c r="W106" i="1"/>
  <c r="V106" i="1"/>
  <c r="Z105" i="1"/>
  <c r="Y105" i="1"/>
  <c r="X105" i="1"/>
  <c r="W105" i="1"/>
  <c r="V105" i="1"/>
  <c r="Z104" i="1"/>
  <c r="Y104" i="1"/>
  <c r="X104" i="1"/>
  <c r="W104" i="1"/>
  <c r="V104" i="1"/>
  <c r="Z103" i="1"/>
  <c r="Y103" i="1"/>
  <c r="X103" i="1"/>
  <c r="W103" i="1"/>
  <c r="V103" i="1"/>
  <c r="Z102" i="1"/>
  <c r="Y102" i="1"/>
  <c r="X102" i="1"/>
  <c r="W102" i="1"/>
  <c r="V102" i="1"/>
  <c r="Z101" i="1"/>
  <c r="Y101" i="1"/>
  <c r="X101" i="1"/>
  <c r="W101" i="1"/>
  <c r="V101" i="1"/>
  <c r="Z100" i="1"/>
  <c r="Y100" i="1"/>
  <c r="X100" i="1"/>
  <c r="W100" i="1"/>
  <c r="V100" i="1"/>
  <c r="Z99" i="1"/>
  <c r="Y99" i="1"/>
  <c r="X99" i="1"/>
  <c r="W99" i="1"/>
  <c r="V99" i="1"/>
  <c r="Z98" i="1"/>
  <c r="Y98" i="1"/>
  <c r="X98" i="1"/>
  <c r="W98" i="1"/>
  <c r="V98" i="1"/>
  <c r="Z97" i="1"/>
  <c r="Y97" i="1"/>
  <c r="X97" i="1"/>
  <c r="W97" i="1"/>
  <c r="V97" i="1"/>
  <c r="Z96" i="1"/>
  <c r="Y96" i="1"/>
  <c r="X96" i="1"/>
  <c r="W96" i="1"/>
  <c r="V96" i="1"/>
  <c r="Z95" i="1"/>
  <c r="Y95" i="1"/>
  <c r="X95" i="1"/>
  <c r="W95" i="1"/>
  <c r="V95" i="1"/>
  <c r="Z94" i="1"/>
  <c r="Y94" i="1"/>
  <c r="X94" i="1"/>
  <c r="W94" i="1"/>
  <c r="V94" i="1"/>
  <c r="Z93" i="1"/>
  <c r="Y93" i="1"/>
  <c r="X93" i="1"/>
  <c r="W93" i="1"/>
  <c r="V93" i="1"/>
  <c r="Z92" i="1"/>
  <c r="Y92" i="1"/>
  <c r="X92" i="1"/>
  <c r="W92" i="1"/>
  <c r="V92" i="1"/>
  <c r="Z91" i="1"/>
  <c r="Y91" i="1"/>
  <c r="X91" i="1"/>
  <c r="W91" i="1"/>
  <c r="V91" i="1"/>
  <c r="Z90" i="1"/>
  <c r="Y90" i="1"/>
  <c r="X90" i="1"/>
  <c r="W90" i="1"/>
  <c r="V90" i="1"/>
  <c r="Z89" i="1"/>
  <c r="Y89" i="1"/>
  <c r="X89" i="1"/>
  <c r="W89" i="1"/>
  <c r="V89" i="1"/>
  <c r="Z88" i="1"/>
  <c r="Y88" i="1"/>
  <c r="X88" i="1"/>
  <c r="W88" i="1"/>
  <c r="V88" i="1"/>
  <c r="Z87" i="1"/>
  <c r="Y87" i="1"/>
  <c r="X87" i="1"/>
  <c r="W87" i="1"/>
  <c r="V87" i="1"/>
  <c r="Z86" i="1"/>
  <c r="Y86" i="1"/>
  <c r="X86" i="1"/>
  <c r="W86" i="1"/>
  <c r="V86" i="1"/>
  <c r="Z85" i="1"/>
  <c r="Y85" i="1"/>
  <c r="X85" i="1"/>
  <c r="W85" i="1"/>
  <c r="V85" i="1"/>
  <c r="Z84" i="1"/>
  <c r="Y84" i="1"/>
  <c r="X84" i="1"/>
  <c r="W84" i="1"/>
  <c r="V84" i="1"/>
  <c r="Z83" i="1"/>
  <c r="Y83" i="1"/>
  <c r="X83" i="1"/>
  <c r="W83" i="1"/>
  <c r="V83" i="1"/>
  <c r="Z82" i="1"/>
  <c r="Y82" i="1"/>
  <c r="X82" i="1"/>
  <c r="W82" i="1"/>
  <c r="V82" i="1"/>
  <c r="Z81" i="1"/>
  <c r="Y81" i="1"/>
  <c r="X81" i="1"/>
  <c r="W81" i="1"/>
  <c r="V81" i="1"/>
  <c r="Z80" i="1"/>
  <c r="Y80" i="1"/>
  <c r="X80" i="1"/>
  <c r="W80" i="1"/>
  <c r="V80" i="1"/>
  <c r="Z79" i="1"/>
  <c r="Y79" i="1"/>
  <c r="X79" i="1"/>
  <c r="W79" i="1"/>
  <c r="V79" i="1"/>
  <c r="Z78" i="1"/>
  <c r="Y78" i="1"/>
  <c r="X78" i="1"/>
  <c r="W78" i="1"/>
  <c r="V78" i="1"/>
  <c r="Z77" i="1"/>
  <c r="Y77" i="1"/>
  <c r="X77" i="1"/>
  <c r="W77" i="1"/>
  <c r="V77" i="1"/>
  <c r="Z76" i="1"/>
  <c r="Y76" i="1"/>
  <c r="X76" i="1"/>
  <c r="W76" i="1"/>
  <c r="V76" i="1"/>
  <c r="Z75" i="1"/>
  <c r="Y75" i="1"/>
  <c r="X75" i="1"/>
  <c r="W75" i="1"/>
  <c r="V75" i="1"/>
  <c r="Z74" i="1"/>
  <c r="Y74" i="1"/>
  <c r="X74" i="1"/>
  <c r="W74" i="1"/>
  <c r="V74" i="1"/>
  <c r="Z73" i="1"/>
  <c r="Y73" i="1"/>
  <c r="X73" i="1"/>
  <c r="W73" i="1"/>
  <c r="V73" i="1"/>
  <c r="Z72" i="1"/>
  <c r="Y72" i="1"/>
  <c r="X72" i="1"/>
  <c r="W72" i="1"/>
  <c r="V72" i="1"/>
  <c r="Z71" i="1"/>
  <c r="Y71" i="1"/>
  <c r="X71" i="1"/>
  <c r="W71" i="1"/>
  <c r="V71" i="1"/>
  <c r="Z70" i="1"/>
  <c r="Y70" i="1"/>
  <c r="X70" i="1"/>
  <c r="W70" i="1"/>
  <c r="V70" i="1"/>
  <c r="Z69" i="1"/>
  <c r="Y69" i="1"/>
  <c r="X69" i="1"/>
  <c r="W69" i="1"/>
  <c r="V69" i="1"/>
  <c r="Z68" i="1"/>
  <c r="Y68" i="1"/>
  <c r="X68" i="1"/>
  <c r="W68" i="1"/>
  <c r="V68" i="1"/>
  <c r="Z67" i="1"/>
  <c r="Y67" i="1"/>
  <c r="X67" i="1"/>
  <c r="W67" i="1"/>
  <c r="V67" i="1"/>
  <c r="Z66" i="1"/>
  <c r="Y66" i="1"/>
  <c r="X66" i="1"/>
  <c r="W66" i="1"/>
  <c r="V66" i="1"/>
  <c r="Z65" i="1"/>
  <c r="Y65" i="1"/>
  <c r="X65" i="1"/>
  <c r="W65" i="1"/>
  <c r="V65" i="1"/>
  <c r="Z64" i="1"/>
  <c r="Y64" i="1"/>
  <c r="X64" i="1"/>
  <c r="W64" i="1"/>
  <c r="V64" i="1"/>
  <c r="Z63" i="1"/>
  <c r="Y63" i="1"/>
  <c r="X63" i="1"/>
  <c r="W63" i="1"/>
  <c r="V63" i="1"/>
  <c r="Z62" i="1"/>
  <c r="Y62" i="1"/>
  <c r="X62" i="1"/>
  <c r="W62" i="1"/>
  <c r="V62" i="1"/>
  <c r="Z61" i="1"/>
  <c r="Y61" i="1"/>
  <c r="X61" i="1"/>
  <c r="W61" i="1"/>
  <c r="V61" i="1"/>
  <c r="Z60" i="1"/>
  <c r="Y60" i="1"/>
  <c r="X60" i="1"/>
  <c r="W60" i="1"/>
  <c r="V60" i="1"/>
  <c r="Z59" i="1"/>
  <c r="Y59" i="1"/>
  <c r="X59" i="1"/>
  <c r="W59" i="1"/>
  <c r="V59" i="1"/>
  <c r="Z58" i="1"/>
  <c r="Y58" i="1"/>
  <c r="X58" i="1"/>
  <c r="W58" i="1"/>
  <c r="V58" i="1"/>
  <c r="Z57" i="1"/>
  <c r="Y57" i="1"/>
  <c r="X57" i="1"/>
  <c r="W57" i="1"/>
  <c r="V57" i="1"/>
  <c r="Z56" i="1"/>
  <c r="Y56" i="1"/>
  <c r="X56" i="1"/>
  <c r="W56" i="1"/>
  <c r="V56" i="1"/>
  <c r="Z55" i="1"/>
  <c r="Y55" i="1"/>
  <c r="X55" i="1"/>
  <c r="W55" i="1"/>
  <c r="V55" i="1"/>
  <c r="Z54" i="1"/>
  <c r="Y54" i="1"/>
  <c r="X54" i="1"/>
  <c r="W54" i="1"/>
  <c r="V54" i="1"/>
  <c r="Z53" i="1"/>
  <c r="Y53" i="1"/>
  <c r="X53" i="1"/>
  <c r="W53" i="1"/>
  <c r="V53" i="1"/>
  <c r="Z52" i="1"/>
  <c r="Y52" i="1"/>
  <c r="X52" i="1"/>
  <c r="W52" i="1"/>
  <c r="V52" i="1"/>
  <c r="Z51" i="1"/>
  <c r="Y51" i="1"/>
  <c r="X51" i="1"/>
  <c r="W51" i="1"/>
  <c r="V51" i="1"/>
  <c r="Z50" i="1"/>
  <c r="Y50" i="1"/>
  <c r="X50" i="1"/>
  <c r="W50" i="1"/>
  <c r="V50" i="1"/>
  <c r="Z49" i="1"/>
  <c r="Y49" i="1"/>
  <c r="X49" i="1"/>
  <c r="W49" i="1"/>
  <c r="V49" i="1"/>
  <c r="Z48" i="1"/>
  <c r="Y48" i="1"/>
  <c r="X48" i="1"/>
  <c r="W48" i="1"/>
  <c r="V48" i="1"/>
  <c r="Z47" i="1"/>
  <c r="Y47" i="1"/>
  <c r="X47" i="1"/>
  <c r="W47" i="1"/>
  <c r="V47" i="1"/>
  <c r="Z46" i="1"/>
  <c r="Y46" i="1"/>
  <c r="X46" i="1"/>
  <c r="W46" i="1"/>
  <c r="V46" i="1"/>
  <c r="Z45" i="1"/>
  <c r="Y45" i="1"/>
  <c r="X45" i="1"/>
  <c r="W45" i="1"/>
  <c r="V45" i="1"/>
  <c r="Z44" i="1"/>
  <c r="Y44" i="1"/>
  <c r="X44" i="1"/>
  <c r="W44" i="1"/>
  <c r="V44" i="1"/>
  <c r="Z43" i="1"/>
  <c r="Y43" i="1"/>
  <c r="X43" i="1"/>
  <c r="W43" i="1"/>
  <c r="V43" i="1"/>
  <c r="Z42" i="1"/>
  <c r="Y42" i="1"/>
  <c r="X42" i="1"/>
  <c r="W42" i="1"/>
  <c r="V42" i="1"/>
  <c r="Z41" i="1"/>
  <c r="Y41" i="1"/>
  <c r="X41" i="1"/>
  <c r="W41" i="1"/>
  <c r="V41" i="1"/>
  <c r="Z40" i="1"/>
  <c r="Y40" i="1"/>
  <c r="X40" i="1"/>
  <c r="W40" i="1"/>
  <c r="V40" i="1"/>
  <c r="Z39" i="1"/>
  <c r="Y39" i="1"/>
  <c r="X39" i="1"/>
  <c r="W39" i="1"/>
  <c r="V39" i="1"/>
  <c r="Z38" i="1"/>
  <c r="Y38" i="1"/>
  <c r="X38" i="1"/>
  <c r="W38" i="1"/>
  <c r="V38" i="1"/>
  <c r="Z37" i="1"/>
  <c r="Y37" i="1"/>
  <c r="X37" i="1"/>
  <c r="W37" i="1"/>
  <c r="V37" i="1"/>
  <c r="Z36" i="1"/>
  <c r="Y36" i="1"/>
  <c r="X36" i="1"/>
  <c r="W36" i="1"/>
  <c r="V36" i="1"/>
  <c r="Z35" i="1"/>
  <c r="Y35" i="1"/>
  <c r="X35" i="1"/>
  <c r="W35" i="1"/>
  <c r="V35" i="1"/>
  <c r="Z34" i="1"/>
  <c r="Y34" i="1"/>
  <c r="X34" i="1"/>
  <c r="W34" i="1"/>
  <c r="V34" i="1"/>
  <c r="Z33" i="1"/>
  <c r="Y33" i="1"/>
  <c r="X33" i="1"/>
  <c r="W33" i="1"/>
  <c r="V33" i="1"/>
  <c r="Z32" i="1"/>
  <c r="Y32" i="1"/>
  <c r="X32" i="1"/>
  <c r="W32" i="1"/>
  <c r="V32" i="1"/>
  <c r="Z31" i="1"/>
  <c r="Y31" i="1"/>
  <c r="X31" i="1"/>
  <c r="W31" i="1"/>
  <c r="V31" i="1"/>
  <c r="Z30" i="1"/>
  <c r="Y30" i="1"/>
  <c r="X30" i="1"/>
  <c r="W30" i="1"/>
  <c r="V30" i="1"/>
  <c r="Z29" i="1"/>
  <c r="Y29" i="1"/>
  <c r="X29" i="1"/>
  <c r="W29" i="1"/>
  <c r="V29" i="1"/>
  <c r="Z28" i="1"/>
  <c r="Y28" i="1"/>
  <c r="X28" i="1"/>
  <c r="W28" i="1"/>
  <c r="V28" i="1"/>
  <c r="Z27" i="1"/>
  <c r="Y27" i="1"/>
  <c r="X27" i="1"/>
  <c r="W27" i="1"/>
  <c r="V27" i="1"/>
  <c r="Z26" i="1"/>
  <c r="Y26" i="1"/>
  <c r="X26" i="1"/>
  <c r="W26" i="1"/>
  <c r="V26" i="1"/>
  <c r="Z25" i="1"/>
  <c r="Y25" i="1"/>
  <c r="X25" i="1"/>
  <c r="W25" i="1"/>
  <c r="V25" i="1"/>
  <c r="Z24" i="1"/>
  <c r="Y24" i="1"/>
  <c r="X24" i="1"/>
  <c r="W24" i="1"/>
  <c r="V24" i="1"/>
  <c r="Z23" i="1"/>
  <c r="Y23" i="1"/>
  <c r="X23" i="1"/>
  <c r="W23" i="1"/>
  <c r="V23" i="1"/>
  <c r="Z22" i="1"/>
  <c r="Y22" i="1"/>
  <c r="X22" i="1"/>
  <c r="W22" i="1"/>
  <c r="V22" i="1"/>
  <c r="Z21" i="1"/>
  <c r="Y21" i="1"/>
  <c r="X21" i="1"/>
  <c r="W21" i="1"/>
  <c r="V21" i="1"/>
  <c r="Z20" i="1"/>
  <c r="Y20" i="1"/>
  <c r="X20" i="1"/>
  <c r="W20" i="1"/>
  <c r="V20" i="1"/>
  <c r="Z19" i="1"/>
  <c r="Y19" i="1"/>
  <c r="X19" i="1"/>
  <c r="W19" i="1"/>
  <c r="V19" i="1"/>
  <c r="Z18" i="1"/>
  <c r="Y18" i="1"/>
  <c r="X18" i="1"/>
  <c r="W18" i="1"/>
  <c r="V18" i="1"/>
  <c r="Z17" i="1"/>
  <c r="Y17" i="1"/>
  <c r="X17" i="1"/>
  <c r="W17" i="1"/>
  <c r="V17" i="1"/>
  <c r="Z16" i="1"/>
  <c r="Y16" i="1"/>
  <c r="X16" i="1"/>
  <c r="W16" i="1"/>
  <c r="V16" i="1"/>
  <c r="Z15" i="1"/>
  <c r="Y15" i="1"/>
  <c r="X15" i="1"/>
  <c r="W15" i="1"/>
  <c r="V15" i="1"/>
  <c r="Z14" i="1"/>
  <c r="Y14" i="1"/>
  <c r="X14" i="1"/>
  <c r="W14" i="1"/>
  <c r="V14" i="1"/>
  <c r="Z13" i="1"/>
  <c r="Y13" i="1"/>
  <c r="X13" i="1"/>
  <c r="W13" i="1"/>
  <c r="V13" i="1"/>
  <c r="Z12" i="1"/>
  <c r="Y12" i="1"/>
  <c r="X12" i="1"/>
  <c r="W12" i="1"/>
  <c r="V12" i="1"/>
  <c r="Z11" i="1"/>
  <c r="Y11" i="1"/>
  <c r="X11" i="1"/>
  <c r="W11" i="1"/>
  <c r="V11" i="1"/>
  <c r="Z10" i="1"/>
  <c r="Y10" i="1"/>
  <c r="X10" i="1"/>
  <c r="W10" i="1"/>
  <c r="V10" i="1"/>
  <c r="Z9" i="1"/>
  <c r="Y9" i="1"/>
  <c r="X9" i="1"/>
  <c r="W9" i="1"/>
  <c r="V9" i="1"/>
  <c r="Z8" i="1"/>
  <c r="Y8" i="1"/>
  <c r="X8" i="1"/>
  <c r="W8" i="1"/>
  <c r="V8" i="1"/>
  <c r="Z7" i="1"/>
  <c r="Y7" i="1"/>
  <c r="X7" i="1"/>
  <c r="W7" i="1"/>
  <c r="V7" i="1"/>
  <c r="Z6" i="1"/>
  <c r="Y6" i="1"/>
  <c r="X6" i="1"/>
  <c r="W6" i="1"/>
  <c r="V6" i="1"/>
  <c r="Z5" i="1"/>
  <c r="Y5" i="1"/>
  <c r="X5" i="1"/>
  <c r="W5" i="1"/>
  <c r="V5" i="1"/>
  <c r="Z4" i="1"/>
  <c r="Y4" i="1"/>
  <c r="X4" i="1"/>
  <c r="W4" i="1"/>
  <c r="V4" i="1"/>
  <c r="Y3" i="1"/>
  <c r="X3" i="1"/>
  <c r="W3" i="1"/>
  <c r="G370" i="10" l="1"/>
  <c r="H370" i="10"/>
  <c r="H371" i="10" l="1"/>
  <c r="G371" i="10"/>
  <c r="G372" i="10" l="1"/>
  <c r="H372" i="10"/>
  <c r="G373" i="10" l="1"/>
  <c r="H373" i="10"/>
  <c r="G374" i="10" l="1"/>
  <c r="H374" i="10"/>
  <c r="G375" i="10" l="1"/>
  <c r="H375" i="10"/>
  <c r="G376" i="10" l="1"/>
  <c r="H376" i="10"/>
  <c r="H377" i="10" l="1"/>
  <c r="G377" i="10"/>
  <c r="G378" i="10" l="1"/>
  <c r="H378" i="10"/>
  <c r="G379" i="10" l="1"/>
  <c r="H379" i="10"/>
  <c r="G380" i="10" l="1"/>
  <c r="H380" i="10"/>
  <c r="H381" i="10" l="1"/>
  <c r="G381" i="10"/>
  <c r="G382" i="10" l="1"/>
  <c r="H382" i="10"/>
  <c r="H383" i="10" l="1"/>
  <c r="G383" i="10"/>
</calcChain>
</file>

<file path=xl/sharedStrings.xml><?xml version="1.0" encoding="utf-8"?>
<sst xmlns="http://schemas.openxmlformats.org/spreadsheetml/2006/main" count="6018" uniqueCount="133">
  <si>
    <t>'-'</t>
  </si>
  <si>
    <t>Count</t>
  </si>
  <si>
    <t>total min</t>
  </si>
  <si>
    <t>total max</t>
  </si>
  <si>
    <t>tx min</t>
  </si>
  <si>
    <t>tx max</t>
  </si>
  <si>
    <t>exec min</t>
  </si>
  <si>
    <t>exec max</t>
  </si>
  <si>
    <t>ver min</t>
  </si>
  <si>
    <t>ver max</t>
  </si>
  <si>
    <t>snap min</t>
  </si>
  <si>
    <t>snap max</t>
  </si>
  <si>
    <t>commit min</t>
  </si>
  <si>
    <t>commit max</t>
  </si>
  <si>
    <t>total duration (mcs)</t>
  </si>
  <si>
    <t xml:space="preserve"> tx duration (mcs)</t>
  </si>
  <si>
    <t xml:space="preserve"> exec duration (mcs)</t>
  </si>
  <si>
    <t>ver duration (mcs)</t>
  </si>
  <si>
    <t>snap duration (mcs)</t>
  </si>
  <si>
    <t>commit duration (mcs)</t>
  </si>
  <si>
    <t xml:space="preserve"> tx duration (avg ms)</t>
  </si>
  <si>
    <t xml:space="preserve"> exec duration (avg ms)</t>
  </si>
  <si>
    <t>ver duration (avg ms)</t>
  </si>
  <si>
    <t>snap duration (avg ms)</t>
  </si>
  <si>
    <t>commit duration (avg ms)</t>
  </si>
  <si>
    <t>total max (ms)</t>
  </si>
  <si>
    <t>tx max (ms)</t>
  </si>
  <si>
    <t>exec max (ms)</t>
  </si>
  <si>
    <t>ver max (ms)</t>
  </si>
  <si>
    <t>snap max (ms)</t>
  </si>
  <si>
    <t>commit max (ms)</t>
  </si>
  <si>
    <t>Total count</t>
  </si>
  <si>
    <t>Certify min (mcs)</t>
  </si>
  <si>
    <t>Wait min (mcs)</t>
  </si>
  <si>
    <t>Wait max (mcs)</t>
  </si>
  <si>
    <t>Install min (mcs)</t>
  </si>
  <si>
    <t>Install max (mcs)</t>
  </si>
  <si>
    <t>Certify (avg ms)</t>
  </si>
  <si>
    <t>Wait (avg ms)</t>
  </si>
  <si>
    <t>Install (avg ms)</t>
  </si>
  <si>
    <t>Certify (max ms)</t>
  </si>
  <si>
    <t>Wait (max ms)</t>
  </si>
  <si>
    <t>Install (max ms)</t>
  </si>
  <si>
    <t>Certify max (mcs)</t>
  </si>
  <si>
    <t>Certify duration (mcs)</t>
  </si>
  <si>
    <t>Wait duration (mcs)</t>
  </si>
  <si>
    <t>Install duration (mcs)</t>
  </si>
  <si>
    <t>Query Duration Cohort (ms)</t>
  </si>
  <si>
    <t>Query Duration Talos (ms)</t>
  </si>
  <si>
    <t>Get accounts min (mcs)</t>
  </si>
  <si>
    <t>Get accounts max (mcs)</t>
  </si>
  <si>
    <t>Get snap ver min (mcs)</t>
  </si>
  <si>
    <t>Get snap ver max (mcs)</t>
  </si>
  <si>
    <t>Get accounts (avg ms)</t>
  </si>
  <si>
    <t>Get snap ver (avg ms)</t>
  </si>
  <si>
    <t>Get accounts (max ms)</t>
  </si>
  <si>
    <t>Get snap ver (max ms)</t>
  </si>
  <si>
    <t>Get accounts dur (mcs)</t>
  </si>
  <si>
    <t>Get snap ver dur (mcs)</t>
  </si>
  <si>
    <t>Lag min (mcs)</t>
  </si>
  <si>
    <t>Lag max (mcs)</t>
  </si>
  <si>
    <t>Lag sum (mcs)</t>
  </si>
  <si>
    <t>Lag min (ms)</t>
  </si>
  <si>
    <t>Lag max (ms)</t>
  </si>
  <si>
    <t>Lag avg (ms)</t>
  </si>
  <si>
    <t>DB mcs</t>
  </si>
  <si>
    <t>Sleep (mcs)</t>
  </si>
  <si>
    <t>Iterations</t>
  </si>
  <si>
    <t>Total (mcs)</t>
  </si>
  <si>
    <t> total count</t>
  </si>
  <si>
    <t>roundtrip (mcs)</t>
  </si>
  <si>
    <t>client until agent 1 (mcs)</t>
  </si>
  <si>
    <t>enqueued for in-flight tracing 2 (mcs)</t>
  </si>
  <si>
    <t>publishing task spawn 3 (mcs)</t>
  </si>
  <si>
    <t>kafka publishing 4 (mcs)</t>
  </si>
  <si>
    <t>C. kafka trip 5 (mcs)</t>
  </si>
  <si>
    <t xml:space="preserve">decision duration 6 (mcs) </t>
  </si>
  <si>
    <t>D. kafka trip 7 (mcs)</t>
  </si>
  <si>
    <t>agent to client 8 (mcs)</t>
  </si>
  <si>
    <t>since first sample (mcs)</t>
  </si>
  <si>
    <t>bucket number</t>
  </si>
  <si>
    <t>samples in bucket</t>
  </si>
  <si>
    <t>client until agent 1 (ms)</t>
  </si>
  <si>
    <t>enqueued for in-flight tracing 2 (ms)</t>
  </si>
  <si>
    <t>publishing task spawn 3 (ms)</t>
  </si>
  <si>
    <t>kafka publishing 4 (ms)</t>
  </si>
  <si>
    <t>C. kafka trip 5 (ms)</t>
  </si>
  <si>
    <t xml:space="preserve">decision duration 6 (ms) </t>
  </si>
  <si>
    <t>D. kafka trip 7 (ms)</t>
  </si>
  <si>
    <t>Time since start</t>
  </si>
  <si>
    <t>DB sec</t>
  </si>
  <si>
    <t>Sleeps sec</t>
  </si>
  <si>
    <t>Total sec</t>
  </si>
  <si>
    <t>Thread Nr</t>
  </si>
  <si>
    <t>Bucket</t>
  </si>
  <si>
    <t>Queue size</t>
  </si>
  <si>
    <t>Queue rate</t>
  </si>
  <si>
    <t>Tx counts</t>
  </si>
  <si>
    <t>Tx per bucket</t>
  </si>
  <si>
    <t>Avg Queue size change (items per sec)</t>
  </si>
  <si>
    <t>Avg transactions (items per sec)</t>
  </si>
  <si>
    <t>stats-installed-counts.csv</t>
  </si>
  <si>
    <t>stats-remaining-counts.csv</t>
  </si>
  <si>
    <t>stats-installer-lag.csv</t>
  </si>
  <si>
    <t>stats-installer.csv</t>
  </si>
  <si>
    <t>stats-db-durations-cohort.csv, stats-db-durations-talos.csv</t>
  </si>
  <si>
    <t>stats-cohort.csv</t>
  </si>
  <si>
    <t>stats-safepoint-wait.csv</t>
  </si>
  <si>
    <t>stats-agent-spans.csv</t>
  </si>
  <si>
    <t>stats-hist-published.csv</t>
  </si>
  <si>
    <t>stats-talos-decision-processing.csv</t>
  </si>
  <si>
    <t>Internal buffer</t>
  </si>
  <si>
    <t>Decision making</t>
  </si>
  <si>
    <t>Prepare for DB</t>
  </si>
  <si>
    <t>DB save</t>
  </si>
  <si>
    <t>Decision processing</t>
  </si>
  <si>
    <t>Decision kafka trip</t>
  </si>
  <si>
    <t>Candidate processing</t>
  </si>
  <si>
    <t>Candidate kafka trip</t>
  </si>
  <si>
    <t>'By Publish Time'</t>
  </si>
  <si>
    <t>'By Receive Time'</t>
  </si>
  <si>
    <t>'Processing Started'</t>
  </si>
  <si>
    <t>'By Decision Created'</t>
  </si>
  <si>
    <t>'By DB Save Started'</t>
  </si>
  <si>
    <t>'By DB Save Ended'</t>
  </si>
  <si>
    <t>Talos internal bus</t>
  </si>
  <si>
    <t>Decision</t>
  </si>
  <si>
    <t>Prepare for DB save</t>
  </si>
  <si>
    <t>DB</t>
  </si>
  <si>
    <t>Total Count</t>
  </si>
  <si>
    <t>DB Max mcs</t>
  </si>
  <si>
    <t>No long metrics were recirded</t>
  </si>
  <si>
    <t>No long metrcis where recorded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</si>
</sst>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"/>
    <numFmt numFmtId="167" formatCode="0.00000"/>
  </numFmts>
  <fonts count="1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rgb="FFE7C052"/>
      <name val="Menlo"/>
      <family val="2"/>
    </font>
    <font>
      <b/>
      <sz val="12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9" tint="-0.499984740745262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5"/>
      <name val="Calibri"/>
      <family val="2"/>
      <scheme val="minor"/>
    </font>
    <font>
      <sz val="10"/>
      <name val="Menlo"/>
      <family val="2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17" fontId="0" fillId="0" borderId="0" xfId="0" applyNumberFormat="1"/>
    <xf numFmtId="0" fontId="3" fillId="0" borderId="0" xfId="0" applyFont="1" applyAlignment="1">
      <alignment horizontal="center" vertical="center" wrapText="1"/>
    </xf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4" fillId="0" borderId="0" xfId="0" applyFont="1" applyAlignment="1">
      <alignment horizontal="center" vertical="center" wrapText="1"/>
    </xf>
    <xf numFmtId="0" fontId="4" fillId="0" borderId="0" xfId="0" applyFont="1"/>
    <xf numFmtId="0" fontId="1" fillId="0" borderId="0" xfId="0" applyFont="1"/>
    <xf numFmtId="0" fontId="5" fillId="0" borderId="0" xfId="0" applyFont="1"/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66" fontId="7" fillId="0" borderId="0" xfId="0" applyNumberFormat="1" applyFont="1"/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horizontal="center" vertical="center" wrapText="1"/>
    </xf>
    <xf numFmtId="166" fontId="8" fillId="0" borderId="0" xfId="0" applyNumberFormat="1" applyFont="1"/>
    <xf numFmtId="164" fontId="7" fillId="0" borderId="0" xfId="0" applyNumberFormat="1" applyFont="1"/>
    <xf numFmtId="0" fontId="9" fillId="0" borderId="0" xfId="0" applyFont="1" applyAlignment="1">
      <alignment horizontal="center" vertical="center" wrapText="1"/>
    </xf>
    <xf numFmtId="167" fontId="7" fillId="0" borderId="0" xfId="0" applyNumberFormat="1" applyFont="1"/>
    <xf numFmtId="0" fontId="10" fillId="0" borderId="0" xfId="0" applyFont="1" applyAlignment="1">
      <alignment horizontal="center" vertical="center" wrapText="1"/>
    </xf>
    <xf numFmtId="0" fontId="11" fillId="0" borderId="0" xfId="0" applyFont="1"/>
    <xf numFmtId="0" fontId="12" fillId="0" borderId="0" xfId="0" applyFont="1"/>
    <xf numFmtId="2" fontId="7" fillId="0" borderId="0" xfId="0" applyNumberFormat="1" applyFont="1"/>
    <xf numFmtId="164" fontId="7" fillId="0" borderId="0" xfId="0" applyNumberFormat="1" applyFont="1" applyAlignment="1">
      <alignment horizontal="right"/>
    </xf>
    <xf numFmtId="0" fontId="2" fillId="0" borderId="0" xfId="0" applyFont="1" applyAlignment="1">
      <alignment horizontal="center" vertical="center" wrapText="1"/>
    </xf>
    <xf numFmtId="165" fontId="7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'Replicator lag'!$F$2</c:f>
              <c:strCache>
                <c:ptCount val="1"/>
                <c:pt idx="0">
                  <c:v>Lag min (ms)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'Replicator lag'!$F$3:$F$729</c:f>
              <c:numCache>
                <c:formatCode>0.0</c:formatCode>
                <c:ptCount val="727"/>
                <c:pt idx="0">
                  <c:v>242.56399999999999</c:v>
                </c:pt>
                <c:pt idx="1">
                  <c:v>711.65099999999995</c:v>
                </c:pt>
                <c:pt idx="2">
                  <c:v>832.17100000000005</c:v>
                </c:pt>
                <c:pt idx="3">
                  <c:v>821.32899999999995</c:v>
                </c:pt>
                <c:pt idx="4">
                  <c:v>818.22900000000004</c:v>
                </c:pt>
                <c:pt idx="5">
                  <c:v>916.67700000000002</c:v>
                </c:pt>
                <c:pt idx="6">
                  <c:v>818.03599999999994</c:v>
                </c:pt>
                <c:pt idx="7">
                  <c:v>848.65700000000004</c:v>
                </c:pt>
                <c:pt idx="8">
                  <c:v>795.33900000000006</c:v>
                </c:pt>
                <c:pt idx="9">
                  <c:v>871.50300000000004</c:v>
                </c:pt>
                <c:pt idx="10">
                  <c:v>903.03499999999997</c:v>
                </c:pt>
                <c:pt idx="11">
                  <c:v>884.39400000000001</c:v>
                </c:pt>
                <c:pt idx="12">
                  <c:v>893.505</c:v>
                </c:pt>
                <c:pt idx="13">
                  <c:v>810.03200000000004</c:v>
                </c:pt>
                <c:pt idx="14">
                  <c:v>916.33</c:v>
                </c:pt>
                <c:pt idx="15">
                  <c:v>1104.617</c:v>
                </c:pt>
                <c:pt idx="16">
                  <c:v>870.255</c:v>
                </c:pt>
                <c:pt idx="17">
                  <c:v>780.79</c:v>
                </c:pt>
                <c:pt idx="18">
                  <c:v>803.24900000000002</c:v>
                </c:pt>
                <c:pt idx="19">
                  <c:v>725.26700000000005</c:v>
                </c:pt>
                <c:pt idx="20">
                  <c:v>764.88599999999997</c:v>
                </c:pt>
                <c:pt idx="21">
                  <c:v>923.26499999999999</c:v>
                </c:pt>
                <c:pt idx="22">
                  <c:v>910.96500000000003</c:v>
                </c:pt>
                <c:pt idx="23">
                  <c:v>865.91800000000001</c:v>
                </c:pt>
                <c:pt idx="24">
                  <c:v>800.07899999999995</c:v>
                </c:pt>
                <c:pt idx="25">
                  <c:v>932.846</c:v>
                </c:pt>
                <c:pt idx="26">
                  <c:v>1065.971</c:v>
                </c:pt>
                <c:pt idx="27">
                  <c:v>1105.8620000000001</c:v>
                </c:pt>
                <c:pt idx="28">
                  <c:v>1116.521</c:v>
                </c:pt>
                <c:pt idx="29">
                  <c:v>986.58600000000001</c:v>
                </c:pt>
                <c:pt idx="30">
                  <c:v>972.88699999999994</c:v>
                </c:pt>
                <c:pt idx="31">
                  <c:v>982.32100000000003</c:v>
                </c:pt>
                <c:pt idx="32">
                  <c:v>978.99300000000005</c:v>
                </c:pt>
                <c:pt idx="33">
                  <c:v>852.303</c:v>
                </c:pt>
                <c:pt idx="34">
                  <c:v>797.31799999999998</c:v>
                </c:pt>
                <c:pt idx="35">
                  <c:v>928.71400000000006</c:v>
                </c:pt>
                <c:pt idx="36">
                  <c:v>803.73599999999999</c:v>
                </c:pt>
                <c:pt idx="37">
                  <c:v>770.97900000000004</c:v>
                </c:pt>
                <c:pt idx="38">
                  <c:v>893.09199999999998</c:v>
                </c:pt>
                <c:pt idx="39">
                  <c:v>1007.886</c:v>
                </c:pt>
                <c:pt idx="40">
                  <c:v>865.24300000000005</c:v>
                </c:pt>
                <c:pt idx="41">
                  <c:v>757.32</c:v>
                </c:pt>
                <c:pt idx="42">
                  <c:v>773.37</c:v>
                </c:pt>
                <c:pt idx="43">
                  <c:v>749.649</c:v>
                </c:pt>
                <c:pt idx="44">
                  <c:v>726.09299999999996</c:v>
                </c:pt>
                <c:pt idx="45">
                  <c:v>952.423</c:v>
                </c:pt>
                <c:pt idx="46">
                  <c:v>849.44299999999998</c:v>
                </c:pt>
                <c:pt idx="47">
                  <c:v>850.80499999999995</c:v>
                </c:pt>
                <c:pt idx="48">
                  <c:v>858.07299999999998</c:v>
                </c:pt>
                <c:pt idx="49">
                  <c:v>890.45799999999997</c:v>
                </c:pt>
                <c:pt idx="50">
                  <c:v>918.01199999999994</c:v>
                </c:pt>
                <c:pt idx="51">
                  <c:v>874.298</c:v>
                </c:pt>
                <c:pt idx="52">
                  <c:v>944.00900000000001</c:v>
                </c:pt>
                <c:pt idx="53">
                  <c:v>964.13499999999999</c:v>
                </c:pt>
                <c:pt idx="54">
                  <c:v>965.16600000000005</c:v>
                </c:pt>
                <c:pt idx="55">
                  <c:v>982.92899999999997</c:v>
                </c:pt>
                <c:pt idx="56">
                  <c:v>841.52499999999998</c:v>
                </c:pt>
                <c:pt idx="57">
                  <c:v>840.71199999999999</c:v>
                </c:pt>
                <c:pt idx="58">
                  <c:v>872.89</c:v>
                </c:pt>
                <c:pt idx="59">
                  <c:v>975.48</c:v>
                </c:pt>
                <c:pt idx="60">
                  <c:v>1019.127</c:v>
                </c:pt>
                <c:pt idx="61">
                  <c:v>1016.801</c:v>
                </c:pt>
                <c:pt idx="62">
                  <c:v>995.274</c:v>
                </c:pt>
                <c:pt idx="63">
                  <c:v>1024.8900000000001</c:v>
                </c:pt>
                <c:pt idx="64">
                  <c:v>1000.463</c:v>
                </c:pt>
                <c:pt idx="65">
                  <c:v>990.48699999999997</c:v>
                </c:pt>
                <c:pt idx="66">
                  <c:v>931.25199999999995</c:v>
                </c:pt>
                <c:pt idx="67">
                  <c:v>982.62099999999998</c:v>
                </c:pt>
                <c:pt idx="68">
                  <c:v>1046.751</c:v>
                </c:pt>
                <c:pt idx="69">
                  <c:v>1070.95</c:v>
                </c:pt>
                <c:pt idx="70">
                  <c:v>928.06100000000004</c:v>
                </c:pt>
                <c:pt idx="71">
                  <c:v>945.63599999999997</c:v>
                </c:pt>
                <c:pt idx="72">
                  <c:v>1026.6600000000001</c:v>
                </c:pt>
                <c:pt idx="73">
                  <c:v>953.63900000000001</c:v>
                </c:pt>
                <c:pt idx="74">
                  <c:v>1048.127</c:v>
                </c:pt>
                <c:pt idx="75">
                  <c:v>1029.02</c:v>
                </c:pt>
                <c:pt idx="76">
                  <c:v>896.04600000000005</c:v>
                </c:pt>
                <c:pt idx="77">
                  <c:v>840.29700000000003</c:v>
                </c:pt>
                <c:pt idx="78">
                  <c:v>798.36</c:v>
                </c:pt>
                <c:pt idx="79">
                  <c:v>977.12199999999996</c:v>
                </c:pt>
                <c:pt idx="80">
                  <c:v>849.423</c:v>
                </c:pt>
                <c:pt idx="81">
                  <c:v>845.82</c:v>
                </c:pt>
                <c:pt idx="82">
                  <c:v>1061.2940000000001</c:v>
                </c:pt>
                <c:pt idx="83">
                  <c:v>794.04600000000005</c:v>
                </c:pt>
                <c:pt idx="84">
                  <c:v>777.98400000000004</c:v>
                </c:pt>
                <c:pt idx="85">
                  <c:v>991.26700000000005</c:v>
                </c:pt>
                <c:pt idx="86">
                  <c:v>782.93799999999999</c:v>
                </c:pt>
                <c:pt idx="87">
                  <c:v>784.76300000000003</c:v>
                </c:pt>
                <c:pt idx="88">
                  <c:v>891.90300000000002</c:v>
                </c:pt>
                <c:pt idx="89">
                  <c:v>966.625</c:v>
                </c:pt>
                <c:pt idx="90">
                  <c:v>946.154</c:v>
                </c:pt>
                <c:pt idx="91">
                  <c:v>953.19100000000003</c:v>
                </c:pt>
                <c:pt idx="92">
                  <c:v>892.61800000000005</c:v>
                </c:pt>
                <c:pt idx="93">
                  <c:v>931.59699999999998</c:v>
                </c:pt>
                <c:pt idx="94">
                  <c:v>970.07299999999998</c:v>
                </c:pt>
                <c:pt idx="95">
                  <c:v>958.505</c:v>
                </c:pt>
                <c:pt idx="96">
                  <c:v>928.721</c:v>
                </c:pt>
                <c:pt idx="97">
                  <c:v>990.74199999999996</c:v>
                </c:pt>
                <c:pt idx="98">
                  <c:v>966.22299999999996</c:v>
                </c:pt>
                <c:pt idx="99">
                  <c:v>1003.976</c:v>
                </c:pt>
                <c:pt idx="100">
                  <c:v>1000.2</c:v>
                </c:pt>
                <c:pt idx="101">
                  <c:v>1013.424</c:v>
                </c:pt>
                <c:pt idx="102">
                  <c:v>1006.38</c:v>
                </c:pt>
                <c:pt idx="103">
                  <c:v>990.91899999999998</c:v>
                </c:pt>
                <c:pt idx="104">
                  <c:v>874.11</c:v>
                </c:pt>
                <c:pt idx="105">
                  <c:v>994.02499999999998</c:v>
                </c:pt>
                <c:pt idx="106">
                  <c:v>950.89</c:v>
                </c:pt>
                <c:pt idx="107">
                  <c:v>948.89700000000005</c:v>
                </c:pt>
                <c:pt idx="108">
                  <c:v>995.98500000000001</c:v>
                </c:pt>
                <c:pt idx="109">
                  <c:v>1189.9449999999999</c:v>
                </c:pt>
                <c:pt idx="110">
                  <c:v>945.31399999999996</c:v>
                </c:pt>
                <c:pt idx="111">
                  <c:v>952.5</c:v>
                </c:pt>
                <c:pt idx="112">
                  <c:v>1037.752</c:v>
                </c:pt>
                <c:pt idx="113">
                  <c:v>889.80100000000004</c:v>
                </c:pt>
                <c:pt idx="114">
                  <c:v>931.21299999999997</c:v>
                </c:pt>
                <c:pt idx="115">
                  <c:v>1012.966</c:v>
                </c:pt>
                <c:pt idx="116">
                  <c:v>1012.093</c:v>
                </c:pt>
                <c:pt idx="117">
                  <c:v>998.49800000000005</c:v>
                </c:pt>
                <c:pt idx="118">
                  <c:v>907.40200000000004</c:v>
                </c:pt>
                <c:pt idx="119">
                  <c:v>977.38400000000001</c:v>
                </c:pt>
                <c:pt idx="120">
                  <c:v>892.327</c:v>
                </c:pt>
                <c:pt idx="121">
                  <c:v>847.95399999999995</c:v>
                </c:pt>
                <c:pt idx="122">
                  <c:v>884.726</c:v>
                </c:pt>
                <c:pt idx="123">
                  <c:v>1087.0170000000001</c:v>
                </c:pt>
                <c:pt idx="124">
                  <c:v>1001.011</c:v>
                </c:pt>
                <c:pt idx="125">
                  <c:v>1022.208</c:v>
                </c:pt>
                <c:pt idx="126">
                  <c:v>1013.929</c:v>
                </c:pt>
                <c:pt idx="127">
                  <c:v>1009.457</c:v>
                </c:pt>
                <c:pt idx="128">
                  <c:v>1018.775</c:v>
                </c:pt>
                <c:pt idx="129">
                  <c:v>870.38499999999999</c:v>
                </c:pt>
                <c:pt idx="130">
                  <c:v>1035.5150000000001</c:v>
                </c:pt>
                <c:pt idx="131">
                  <c:v>1012.893</c:v>
                </c:pt>
                <c:pt idx="132">
                  <c:v>913.11900000000003</c:v>
                </c:pt>
                <c:pt idx="133">
                  <c:v>789.67399999999998</c:v>
                </c:pt>
                <c:pt idx="134">
                  <c:v>761.92899999999997</c:v>
                </c:pt>
                <c:pt idx="135">
                  <c:v>828.55499999999995</c:v>
                </c:pt>
                <c:pt idx="136">
                  <c:v>768.52700000000004</c:v>
                </c:pt>
                <c:pt idx="137">
                  <c:v>758.50699999999995</c:v>
                </c:pt>
                <c:pt idx="138">
                  <c:v>803.44100000000003</c:v>
                </c:pt>
                <c:pt idx="139">
                  <c:v>917.37699999999995</c:v>
                </c:pt>
                <c:pt idx="140">
                  <c:v>1102.4739999999999</c:v>
                </c:pt>
                <c:pt idx="141">
                  <c:v>1015.131</c:v>
                </c:pt>
                <c:pt idx="142">
                  <c:v>822.21600000000001</c:v>
                </c:pt>
                <c:pt idx="143">
                  <c:v>861.803</c:v>
                </c:pt>
                <c:pt idx="144">
                  <c:v>1086.6220000000001</c:v>
                </c:pt>
                <c:pt idx="145">
                  <c:v>1100.5350000000001</c:v>
                </c:pt>
                <c:pt idx="146">
                  <c:v>997.351</c:v>
                </c:pt>
                <c:pt idx="147">
                  <c:v>965.68899999999996</c:v>
                </c:pt>
                <c:pt idx="148">
                  <c:v>993.93200000000002</c:v>
                </c:pt>
                <c:pt idx="149">
                  <c:v>1025.24</c:v>
                </c:pt>
                <c:pt idx="150">
                  <c:v>867.74800000000005</c:v>
                </c:pt>
                <c:pt idx="151">
                  <c:v>822.08699999999999</c:v>
                </c:pt>
                <c:pt idx="152">
                  <c:v>829.61400000000003</c:v>
                </c:pt>
                <c:pt idx="153">
                  <c:v>939.79600000000005</c:v>
                </c:pt>
                <c:pt idx="154">
                  <c:v>980.22500000000002</c:v>
                </c:pt>
                <c:pt idx="155">
                  <c:v>953.15899999999999</c:v>
                </c:pt>
                <c:pt idx="156">
                  <c:v>955.44</c:v>
                </c:pt>
                <c:pt idx="157">
                  <c:v>874.83399999999995</c:v>
                </c:pt>
                <c:pt idx="158">
                  <c:v>890.63900000000001</c:v>
                </c:pt>
                <c:pt idx="159">
                  <c:v>900.39800000000002</c:v>
                </c:pt>
                <c:pt idx="160">
                  <c:v>945.51099999999997</c:v>
                </c:pt>
                <c:pt idx="161">
                  <c:v>975.49300000000005</c:v>
                </c:pt>
                <c:pt idx="162">
                  <c:v>937.65700000000004</c:v>
                </c:pt>
                <c:pt idx="163">
                  <c:v>939.16899999999998</c:v>
                </c:pt>
                <c:pt idx="164">
                  <c:v>948.85299999999995</c:v>
                </c:pt>
                <c:pt idx="165">
                  <c:v>989.62699999999995</c:v>
                </c:pt>
                <c:pt idx="166">
                  <c:v>908.76499999999999</c:v>
                </c:pt>
                <c:pt idx="167">
                  <c:v>940.08699999999999</c:v>
                </c:pt>
                <c:pt idx="168">
                  <c:v>1050.3430000000001</c:v>
                </c:pt>
                <c:pt idx="169">
                  <c:v>906.92200000000003</c:v>
                </c:pt>
                <c:pt idx="170">
                  <c:v>809.27499999999998</c:v>
                </c:pt>
                <c:pt idx="171">
                  <c:v>784.58799999999997</c:v>
                </c:pt>
                <c:pt idx="172">
                  <c:v>898.96400000000006</c:v>
                </c:pt>
                <c:pt idx="173">
                  <c:v>879.10400000000004</c:v>
                </c:pt>
                <c:pt idx="174">
                  <c:v>961.98400000000004</c:v>
                </c:pt>
                <c:pt idx="175">
                  <c:v>1093.165</c:v>
                </c:pt>
                <c:pt idx="176">
                  <c:v>927.54</c:v>
                </c:pt>
                <c:pt idx="177">
                  <c:v>867.78700000000003</c:v>
                </c:pt>
                <c:pt idx="178">
                  <c:v>903.95399999999995</c:v>
                </c:pt>
                <c:pt idx="179">
                  <c:v>988.24099999999999</c:v>
                </c:pt>
                <c:pt idx="180">
                  <c:v>992.49800000000005</c:v>
                </c:pt>
                <c:pt idx="181">
                  <c:v>954.779</c:v>
                </c:pt>
                <c:pt idx="182">
                  <c:v>1027.7629999999999</c:v>
                </c:pt>
                <c:pt idx="183">
                  <c:v>987.40599999999995</c:v>
                </c:pt>
                <c:pt idx="184">
                  <c:v>1036.27</c:v>
                </c:pt>
                <c:pt idx="185">
                  <c:v>1107.0319999999999</c:v>
                </c:pt>
                <c:pt idx="186">
                  <c:v>974.75199999999995</c:v>
                </c:pt>
                <c:pt idx="187">
                  <c:v>950.76800000000003</c:v>
                </c:pt>
                <c:pt idx="188">
                  <c:v>924.74099999999999</c:v>
                </c:pt>
                <c:pt idx="189">
                  <c:v>974.55899999999997</c:v>
                </c:pt>
                <c:pt idx="190">
                  <c:v>992.48400000000004</c:v>
                </c:pt>
                <c:pt idx="191">
                  <c:v>852.33100000000002</c:v>
                </c:pt>
                <c:pt idx="192">
                  <c:v>868.4</c:v>
                </c:pt>
                <c:pt idx="193">
                  <c:v>863.26400000000001</c:v>
                </c:pt>
                <c:pt idx="194">
                  <c:v>887.74199999999996</c:v>
                </c:pt>
                <c:pt idx="195">
                  <c:v>996.81600000000003</c:v>
                </c:pt>
                <c:pt idx="196">
                  <c:v>961.54899999999998</c:v>
                </c:pt>
                <c:pt idx="197">
                  <c:v>887.42899999999997</c:v>
                </c:pt>
                <c:pt idx="198">
                  <c:v>874.86699999999996</c:v>
                </c:pt>
                <c:pt idx="199">
                  <c:v>945.61900000000003</c:v>
                </c:pt>
                <c:pt idx="200">
                  <c:v>1108.1369999999999</c:v>
                </c:pt>
                <c:pt idx="201">
                  <c:v>915.86</c:v>
                </c:pt>
                <c:pt idx="202">
                  <c:v>822.649</c:v>
                </c:pt>
                <c:pt idx="203">
                  <c:v>861.11699999999996</c:v>
                </c:pt>
                <c:pt idx="204">
                  <c:v>836.84500000000003</c:v>
                </c:pt>
                <c:pt idx="205">
                  <c:v>964.29499999999996</c:v>
                </c:pt>
                <c:pt idx="206">
                  <c:v>1005.838</c:v>
                </c:pt>
                <c:pt idx="207">
                  <c:v>984.65499999999997</c:v>
                </c:pt>
                <c:pt idx="208">
                  <c:v>891.68200000000002</c:v>
                </c:pt>
                <c:pt idx="209">
                  <c:v>925.63499999999999</c:v>
                </c:pt>
                <c:pt idx="210">
                  <c:v>963.65099999999995</c:v>
                </c:pt>
                <c:pt idx="211">
                  <c:v>993.30499999999995</c:v>
                </c:pt>
                <c:pt idx="212">
                  <c:v>966.64</c:v>
                </c:pt>
                <c:pt idx="213">
                  <c:v>964.20799999999997</c:v>
                </c:pt>
                <c:pt idx="214">
                  <c:v>974.10500000000002</c:v>
                </c:pt>
                <c:pt idx="215">
                  <c:v>1025.624</c:v>
                </c:pt>
                <c:pt idx="216">
                  <c:v>829.66200000000003</c:v>
                </c:pt>
                <c:pt idx="217">
                  <c:v>848.55899999999997</c:v>
                </c:pt>
                <c:pt idx="218">
                  <c:v>873.45500000000004</c:v>
                </c:pt>
                <c:pt idx="219">
                  <c:v>1016.306</c:v>
                </c:pt>
                <c:pt idx="220">
                  <c:v>1021.272</c:v>
                </c:pt>
                <c:pt idx="221">
                  <c:v>1018.032</c:v>
                </c:pt>
                <c:pt idx="222">
                  <c:v>991.05200000000002</c:v>
                </c:pt>
                <c:pt idx="223">
                  <c:v>939.36400000000003</c:v>
                </c:pt>
                <c:pt idx="224">
                  <c:v>1044.8530000000001</c:v>
                </c:pt>
                <c:pt idx="225">
                  <c:v>1010.667</c:v>
                </c:pt>
                <c:pt idx="226">
                  <c:v>853.36199999999997</c:v>
                </c:pt>
                <c:pt idx="227">
                  <c:v>740.58699999999999</c:v>
                </c:pt>
                <c:pt idx="228">
                  <c:v>716.71</c:v>
                </c:pt>
                <c:pt idx="229">
                  <c:v>848.70500000000004</c:v>
                </c:pt>
                <c:pt idx="230">
                  <c:v>1009.919</c:v>
                </c:pt>
                <c:pt idx="231">
                  <c:v>922.99400000000003</c:v>
                </c:pt>
                <c:pt idx="232">
                  <c:v>827.18600000000004</c:v>
                </c:pt>
                <c:pt idx="233">
                  <c:v>830.92700000000002</c:v>
                </c:pt>
                <c:pt idx="234">
                  <c:v>823.65099999999995</c:v>
                </c:pt>
                <c:pt idx="235">
                  <c:v>846.93700000000001</c:v>
                </c:pt>
                <c:pt idx="236">
                  <c:v>860.61</c:v>
                </c:pt>
                <c:pt idx="237">
                  <c:v>897.14700000000005</c:v>
                </c:pt>
                <c:pt idx="238">
                  <c:v>860.13</c:v>
                </c:pt>
                <c:pt idx="239">
                  <c:v>865.38499999999999</c:v>
                </c:pt>
                <c:pt idx="240">
                  <c:v>894.024</c:v>
                </c:pt>
                <c:pt idx="241">
                  <c:v>694.20399999999995</c:v>
                </c:pt>
                <c:pt idx="242">
                  <c:v>708.65300000000002</c:v>
                </c:pt>
                <c:pt idx="243">
                  <c:v>792.53700000000003</c:v>
                </c:pt>
                <c:pt idx="244">
                  <c:v>830.80600000000004</c:v>
                </c:pt>
                <c:pt idx="245">
                  <c:v>940.51700000000005</c:v>
                </c:pt>
                <c:pt idx="246">
                  <c:v>766.69899999999996</c:v>
                </c:pt>
                <c:pt idx="247">
                  <c:v>789.553</c:v>
                </c:pt>
                <c:pt idx="248">
                  <c:v>804.10400000000004</c:v>
                </c:pt>
                <c:pt idx="249">
                  <c:v>840.95299999999997</c:v>
                </c:pt>
                <c:pt idx="250">
                  <c:v>1045.6079999999999</c:v>
                </c:pt>
                <c:pt idx="251">
                  <c:v>952.39499999999998</c:v>
                </c:pt>
                <c:pt idx="252">
                  <c:v>901.24900000000002</c:v>
                </c:pt>
                <c:pt idx="253">
                  <c:v>916.548</c:v>
                </c:pt>
                <c:pt idx="254">
                  <c:v>965.71799999999996</c:v>
                </c:pt>
                <c:pt idx="255">
                  <c:v>1077.9390000000001</c:v>
                </c:pt>
                <c:pt idx="256">
                  <c:v>955.20799999999997</c:v>
                </c:pt>
                <c:pt idx="257">
                  <c:v>845.00400000000002</c:v>
                </c:pt>
                <c:pt idx="258">
                  <c:v>931.279</c:v>
                </c:pt>
                <c:pt idx="259">
                  <c:v>1000.759</c:v>
                </c:pt>
                <c:pt idx="260">
                  <c:v>1037.912</c:v>
                </c:pt>
                <c:pt idx="261">
                  <c:v>990.08100000000002</c:v>
                </c:pt>
                <c:pt idx="262">
                  <c:v>852.66499999999996</c:v>
                </c:pt>
                <c:pt idx="263">
                  <c:v>867.995</c:v>
                </c:pt>
                <c:pt idx="264">
                  <c:v>769.10500000000002</c:v>
                </c:pt>
                <c:pt idx="265">
                  <c:v>906.29</c:v>
                </c:pt>
                <c:pt idx="266">
                  <c:v>998.29899999999998</c:v>
                </c:pt>
                <c:pt idx="267">
                  <c:v>793.45100000000002</c:v>
                </c:pt>
                <c:pt idx="268">
                  <c:v>667.33199999999999</c:v>
                </c:pt>
                <c:pt idx="269">
                  <c:v>767.34400000000005</c:v>
                </c:pt>
                <c:pt idx="270">
                  <c:v>741.72799999999995</c:v>
                </c:pt>
                <c:pt idx="271">
                  <c:v>765.59400000000005</c:v>
                </c:pt>
                <c:pt idx="272">
                  <c:v>721.74400000000003</c:v>
                </c:pt>
                <c:pt idx="273">
                  <c:v>888.18299999999999</c:v>
                </c:pt>
                <c:pt idx="274">
                  <c:v>935.29700000000003</c:v>
                </c:pt>
                <c:pt idx="275">
                  <c:v>852.56600000000003</c:v>
                </c:pt>
                <c:pt idx="276">
                  <c:v>963.96100000000001</c:v>
                </c:pt>
                <c:pt idx="277">
                  <c:v>942.98800000000006</c:v>
                </c:pt>
                <c:pt idx="278">
                  <c:v>955.87300000000005</c:v>
                </c:pt>
                <c:pt idx="279">
                  <c:v>941.15499999999997</c:v>
                </c:pt>
                <c:pt idx="280">
                  <c:v>837.43</c:v>
                </c:pt>
                <c:pt idx="281">
                  <c:v>826.37099999999998</c:v>
                </c:pt>
                <c:pt idx="282">
                  <c:v>907.58699999999999</c:v>
                </c:pt>
                <c:pt idx="283">
                  <c:v>1025.002</c:v>
                </c:pt>
                <c:pt idx="284">
                  <c:v>848.62699999999995</c:v>
                </c:pt>
                <c:pt idx="285">
                  <c:v>909.13400000000001</c:v>
                </c:pt>
                <c:pt idx="286">
                  <c:v>926.22699999999998</c:v>
                </c:pt>
                <c:pt idx="287">
                  <c:v>880.26099999999997</c:v>
                </c:pt>
                <c:pt idx="288">
                  <c:v>890.56799999999998</c:v>
                </c:pt>
                <c:pt idx="289">
                  <c:v>958.07100000000003</c:v>
                </c:pt>
                <c:pt idx="290">
                  <c:v>1093.028</c:v>
                </c:pt>
                <c:pt idx="291">
                  <c:v>855.19299999999998</c:v>
                </c:pt>
                <c:pt idx="292">
                  <c:v>897.55799999999999</c:v>
                </c:pt>
                <c:pt idx="293">
                  <c:v>872.18499999999995</c:v>
                </c:pt>
                <c:pt idx="294">
                  <c:v>891.11300000000006</c:v>
                </c:pt>
                <c:pt idx="295">
                  <c:v>969.51199999999994</c:v>
                </c:pt>
                <c:pt idx="296">
                  <c:v>773.57899999999995</c:v>
                </c:pt>
                <c:pt idx="297">
                  <c:v>792.625</c:v>
                </c:pt>
                <c:pt idx="298">
                  <c:v>920.58399999999995</c:v>
                </c:pt>
                <c:pt idx="299">
                  <c:v>1141.2360000000001</c:v>
                </c:pt>
                <c:pt idx="300">
                  <c:v>1077.1610000000001</c:v>
                </c:pt>
                <c:pt idx="301">
                  <c:v>1007.748</c:v>
                </c:pt>
                <c:pt idx="302">
                  <c:v>918.803</c:v>
                </c:pt>
                <c:pt idx="303">
                  <c:v>858.31899999999996</c:v>
                </c:pt>
                <c:pt idx="304">
                  <c:v>727.83699999999999</c:v>
                </c:pt>
                <c:pt idx="305">
                  <c:v>742.30700000000002</c:v>
                </c:pt>
                <c:pt idx="306">
                  <c:v>930.34900000000005</c:v>
                </c:pt>
                <c:pt idx="307">
                  <c:v>980.18799999999999</c:v>
                </c:pt>
                <c:pt idx="308">
                  <c:v>927.07600000000002</c:v>
                </c:pt>
                <c:pt idx="309">
                  <c:v>833.80899999999997</c:v>
                </c:pt>
                <c:pt idx="310">
                  <c:v>788.01300000000003</c:v>
                </c:pt>
                <c:pt idx="311">
                  <c:v>760.45699999999999</c:v>
                </c:pt>
                <c:pt idx="312">
                  <c:v>702.673</c:v>
                </c:pt>
                <c:pt idx="313">
                  <c:v>724.06200000000001</c:v>
                </c:pt>
                <c:pt idx="314">
                  <c:v>775.89400000000001</c:v>
                </c:pt>
                <c:pt idx="315">
                  <c:v>865.44899999999996</c:v>
                </c:pt>
                <c:pt idx="316">
                  <c:v>841.15800000000002</c:v>
                </c:pt>
                <c:pt idx="317">
                  <c:v>782.54899999999998</c:v>
                </c:pt>
                <c:pt idx="318">
                  <c:v>799.82100000000003</c:v>
                </c:pt>
                <c:pt idx="319">
                  <c:v>791.46100000000001</c:v>
                </c:pt>
                <c:pt idx="320">
                  <c:v>996.30100000000004</c:v>
                </c:pt>
                <c:pt idx="321">
                  <c:v>858.91300000000001</c:v>
                </c:pt>
                <c:pt idx="322">
                  <c:v>919.78099999999995</c:v>
                </c:pt>
                <c:pt idx="323">
                  <c:v>911.84400000000005</c:v>
                </c:pt>
                <c:pt idx="324">
                  <c:v>910.14200000000005</c:v>
                </c:pt>
                <c:pt idx="325">
                  <c:v>857.72199999999998</c:v>
                </c:pt>
                <c:pt idx="326">
                  <c:v>966.71699999999998</c:v>
                </c:pt>
                <c:pt idx="327">
                  <c:v>955.13</c:v>
                </c:pt>
                <c:pt idx="328">
                  <c:v>872.49900000000002</c:v>
                </c:pt>
                <c:pt idx="329">
                  <c:v>879.67399999999998</c:v>
                </c:pt>
                <c:pt idx="330">
                  <c:v>946.54200000000003</c:v>
                </c:pt>
                <c:pt idx="331">
                  <c:v>906.98</c:v>
                </c:pt>
                <c:pt idx="332">
                  <c:v>822.16600000000005</c:v>
                </c:pt>
                <c:pt idx="333">
                  <c:v>799.93200000000002</c:v>
                </c:pt>
                <c:pt idx="334">
                  <c:v>867.39800000000002</c:v>
                </c:pt>
                <c:pt idx="335">
                  <c:v>891.66099999999994</c:v>
                </c:pt>
                <c:pt idx="336">
                  <c:v>979.78499999999997</c:v>
                </c:pt>
                <c:pt idx="337">
                  <c:v>900.51700000000005</c:v>
                </c:pt>
                <c:pt idx="338">
                  <c:v>862.78399999999999</c:v>
                </c:pt>
                <c:pt idx="339">
                  <c:v>946.94100000000003</c:v>
                </c:pt>
                <c:pt idx="340">
                  <c:v>895.495</c:v>
                </c:pt>
                <c:pt idx="341">
                  <c:v>774.29200000000003</c:v>
                </c:pt>
                <c:pt idx="342">
                  <c:v>700.58199999999999</c:v>
                </c:pt>
                <c:pt idx="343">
                  <c:v>783.45500000000004</c:v>
                </c:pt>
                <c:pt idx="344">
                  <c:v>865.80899999999997</c:v>
                </c:pt>
                <c:pt idx="345">
                  <c:v>999.92399999999998</c:v>
                </c:pt>
                <c:pt idx="346">
                  <c:v>997.85</c:v>
                </c:pt>
                <c:pt idx="347">
                  <c:v>982.88900000000001</c:v>
                </c:pt>
                <c:pt idx="348">
                  <c:v>893.279</c:v>
                </c:pt>
                <c:pt idx="349">
                  <c:v>907.01099999999997</c:v>
                </c:pt>
                <c:pt idx="350">
                  <c:v>794.91</c:v>
                </c:pt>
                <c:pt idx="351">
                  <c:v>688.10799999999995</c:v>
                </c:pt>
                <c:pt idx="352">
                  <c:v>692.06299999999999</c:v>
                </c:pt>
                <c:pt idx="353">
                  <c:v>836.49699999999996</c:v>
                </c:pt>
                <c:pt idx="354">
                  <c:v>794.26599999999996</c:v>
                </c:pt>
                <c:pt idx="355">
                  <c:v>950.46600000000001</c:v>
                </c:pt>
                <c:pt idx="356">
                  <c:v>1076.5619999999999</c:v>
                </c:pt>
                <c:pt idx="357">
                  <c:v>1047.5989999999999</c:v>
                </c:pt>
                <c:pt idx="358">
                  <c:v>976.63300000000004</c:v>
                </c:pt>
                <c:pt idx="359">
                  <c:v>942.94399999999996</c:v>
                </c:pt>
                <c:pt idx="360">
                  <c:v>874.43100000000004</c:v>
                </c:pt>
                <c:pt idx="361">
                  <c:v>799.79499999999996</c:v>
                </c:pt>
                <c:pt idx="362">
                  <c:v>796.06200000000001</c:v>
                </c:pt>
                <c:pt idx="363">
                  <c:v>921.63</c:v>
                </c:pt>
                <c:pt idx="364">
                  <c:v>911.33600000000001</c:v>
                </c:pt>
                <c:pt idx="365">
                  <c:v>985.37099999999998</c:v>
                </c:pt>
                <c:pt idx="366">
                  <c:v>1040.6669999999999</c:v>
                </c:pt>
                <c:pt idx="367">
                  <c:v>875.298</c:v>
                </c:pt>
                <c:pt idx="368">
                  <c:v>951.91099999999994</c:v>
                </c:pt>
                <c:pt idx="369">
                  <c:v>969.43100000000004</c:v>
                </c:pt>
                <c:pt idx="370">
                  <c:v>943.40599999999995</c:v>
                </c:pt>
                <c:pt idx="371">
                  <c:v>904.21600000000001</c:v>
                </c:pt>
                <c:pt idx="372">
                  <c:v>878.67899999999997</c:v>
                </c:pt>
                <c:pt idx="373">
                  <c:v>921.22299999999996</c:v>
                </c:pt>
                <c:pt idx="374">
                  <c:v>927.28200000000004</c:v>
                </c:pt>
                <c:pt idx="375">
                  <c:v>990.24900000000002</c:v>
                </c:pt>
                <c:pt idx="376">
                  <c:v>1019.196</c:v>
                </c:pt>
                <c:pt idx="377">
                  <c:v>905.55499999999995</c:v>
                </c:pt>
                <c:pt idx="378">
                  <c:v>815.04100000000005</c:v>
                </c:pt>
                <c:pt idx="379">
                  <c:v>843.75</c:v>
                </c:pt>
                <c:pt idx="380">
                  <c:v>826.26199999999994</c:v>
                </c:pt>
                <c:pt idx="381">
                  <c:v>807.30600000000004</c:v>
                </c:pt>
                <c:pt idx="382">
                  <c:v>737.69899999999996</c:v>
                </c:pt>
                <c:pt idx="383">
                  <c:v>786.6</c:v>
                </c:pt>
                <c:pt idx="384">
                  <c:v>792.15599999999995</c:v>
                </c:pt>
                <c:pt idx="385">
                  <c:v>652.53099999999995</c:v>
                </c:pt>
                <c:pt idx="386">
                  <c:v>761.69799999999998</c:v>
                </c:pt>
                <c:pt idx="387">
                  <c:v>878.96</c:v>
                </c:pt>
                <c:pt idx="388">
                  <c:v>912.86400000000003</c:v>
                </c:pt>
                <c:pt idx="389">
                  <c:v>909.68100000000004</c:v>
                </c:pt>
                <c:pt idx="390">
                  <c:v>768.70600000000002</c:v>
                </c:pt>
                <c:pt idx="391">
                  <c:v>694.16099999999994</c:v>
                </c:pt>
                <c:pt idx="392">
                  <c:v>794.75</c:v>
                </c:pt>
                <c:pt idx="393">
                  <c:v>819.86</c:v>
                </c:pt>
                <c:pt idx="394">
                  <c:v>901.36599999999999</c:v>
                </c:pt>
                <c:pt idx="395">
                  <c:v>1084.0170000000001</c:v>
                </c:pt>
                <c:pt idx="396">
                  <c:v>932.64499999999998</c:v>
                </c:pt>
                <c:pt idx="397">
                  <c:v>931.25099999999998</c:v>
                </c:pt>
                <c:pt idx="398">
                  <c:v>970.58399999999995</c:v>
                </c:pt>
                <c:pt idx="399">
                  <c:v>865.24400000000003</c:v>
                </c:pt>
                <c:pt idx="400">
                  <c:v>843.00099999999998</c:v>
                </c:pt>
                <c:pt idx="401">
                  <c:v>844.74300000000005</c:v>
                </c:pt>
                <c:pt idx="402">
                  <c:v>807.38900000000001</c:v>
                </c:pt>
                <c:pt idx="403">
                  <c:v>942.72199999999998</c:v>
                </c:pt>
                <c:pt idx="404">
                  <c:v>964.17100000000005</c:v>
                </c:pt>
                <c:pt idx="405">
                  <c:v>865.82</c:v>
                </c:pt>
                <c:pt idx="406">
                  <c:v>864.53300000000002</c:v>
                </c:pt>
                <c:pt idx="407">
                  <c:v>888.28300000000002</c:v>
                </c:pt>
                <c:pt idx="408">
                  <c:v>943.94399999999996</c:v>
                </c:pt>
                <c:pt idx="409">
                  <c:v>926.596</c:v>
                </c:pt>
                <c:pt idx="410">
                  <c:v>897.42399999999998</c:v>
                </c:pt>
                <c:pt idx="411">
                  <c:v>743.77300000000002</c:v>
                </c:pt>
                <c:pt idx="412">
                  <c:v>879.41499999999996</c:v>
                </c:pt>
                <c:pt idx="413">
                  <c:v>902.06600000000003</c:v>
                </c:pt>
                <c:pt idx="414">
                  <c:v>882.11400000000003</c:v>
                </c:pt>
                <c:pt idx="415">
                  <c:v>833.553</c:v>
                </c:pt>
                <c:pt idx="416">
                  <c:v>774.79600000000005</c:v>
                </c:pt>
                <c:pt idx="417">
                  <c:v>697.22199999999998</c:v>
                </c:pt>
                <c:pt idx="418">
                  <c:v>685.19100000000003</c:v>
                </c:pt>
                <c:pt idx="419">
                  <c:v>655.12199999999996</c:v>
                </c:pt>
                <c:pt idx="420">
                  <c:v>733.87699999999995</c:v>
                </c:pt>
                <c:pt idx="421">
                  <c:v>674.75900000000001</c:v>
                </c:pt>
                <c:pt idx="422">
                  <c:v>678.31299999999999</c:v>
                </c:pt>
                <c:pt idx="423">
                  <c:v>739.86699999999996</c:v>
                </c:pt>
                <c:pt idx="424">
                  <c:v>862.96199999999999</c:v>
                </c:pt>
                <c:pt idx="425">
                  <c:v>881.77300000000002</c:v>
                </c:pt>
                <c:pt idx="426">
                  <c:v>880.42899999999997</c:v>
                </c:pt>
                <c:pt idx="427">
                  <c:v>905.08799999999997</c:v>
                </c:pt>
                <c:pt idx="428">
                  <c:v>826.3</c:v>
                </c:pt>
                <c:pt idx="429">
                  <c:v>809.77599999999995</c:v>
                </c:pt>
                <c:pt idx="430">
                  <c:v>911.10699999999997</c:v>
                </c:pt>
                <c:pt idx="431">
                  <c:v>945.15599999999995</c:v>
                </c:pt>
                <c:pt idx="432">
                  <c:v>878.47199999999998</c:v>
                </c:pt>
                <c:pt idx="433">
                  <c:v>878.197</c:v>
                </c:pt>
                <c:pt idx="434">
                  <c:v>1000.077</c:v>
                </c:pt>
                <c:pt idx="435">
                  <c:v>928.13599999999997</c:v>
                </c:pt>
                <c:pt idx="436">
                  <c:v>797.93100000000004</c:v>
                </c:pt>
                <c:pt idx="437">
                  <c:v>821.44</c:v>
                </c:pt>
                <c:pt idx="438">
                  <c:v>848.51099999999997</c:v>
                </c:pt>
                <c:pt idx="439">
                  <c:v>847.55100000000004</c:v>
                </c:pt>
                <c:pt idx="440">
                  <c:v>891.024</c:v>
                </c:pt>
                <c:pt idx="441">
                  <c:v>767.11900000000003</c:v>
                </c:pt>
                <c:pt idx="442">
                  <c:v>723.19</c:v>
                </c:pt>
                <c:pt idx="443">
                  <c:v>843.99099999999999</c:v>
                </c:pt>
                <c:pt idx="444">
                  <c:v>866.01400000000001</c:v>
                </c:pt>
                <c:pt idx="445">
                  <c:v>818.72500000000002</c:v>
                </c:pt>
                <c:pt idx="446">
                  <c:v>952.52599999999995</c:v>
                </c:pt>
                <c:pt idx="447">
                  <c:v>943.86800000000005</c:v>
                </c:pt>
                <c:pt idx="448">
                  <c:v>946.178</c:v>
                </c:pt>
                <c:pt idx="449">
                  <c:v>948.4</c:v>
                </c:pt>
                <c:pt idx="450">
                  <c:v>979.87300000000005</c:v>
                </c:pt>
                <c:pt idx="451">
                  <c:v>830.32299999999998</c:v>
                </c:pt>
                <c:pt idx="452">
                  <c:v>631.21299999999997</c:v>
                </c:pt>
                <c:pt idx="453">
                  <c:v>648.12900000000002</c:v>
                </c:pt>
                <c:pt idx="454">
                  <c:v>759.31799999999998</c:v>
                </c:pt>
                <c:pt idx="455">
                  <c:v>774.53700000000003</c:v>
                </c:pt>
                <c:pt idx="456">
                  <c:v>859.30499999999995</c:v>
                </c:pt>
                <c:pt idx="457">
                  <c:v>870.77</c:v>
                </c:pt>
                <c:pt idx="458">
                  <c:v>870.58399999999995</c:v>
                </c:pt>
                <c:pt idx="459">
                  <c:v>838.28899999999999</c:v>
                </c:pt>
                <c:pt idx="460">
                  <c:v>839.77200000000005</c:v>
                </c:pt>
                <c:pt idx="461">
                  <c:v>870.63599999999997</c:v>
                </c:pt>
                <c:pt idx="462">
                  <c:v>911.01499999999999</c:v>
                </c:pt>
                <c:pt idx="463">
                  <c:v>895.34699999999998</c:v>
                </c:pt>
                <c:pt idx="464">
                  <c:v>645.67999999999995</c:v>
                </c:pt>
                <c:pt idx="465">
                  <c:v>636.68700000000001</c:v>
                </c:pt>
                <c:pt idx="466">
                  <c:v>814.25699999999995</c:v>
                </c:pt>
                <c:pt idx="467">
                  <c:v>768.21799999999996</c:v>
                </c:pt>
                <c:pt idx="468">
                  <c:v>911.79600000000005</c:v>
                </c:pt>
                <c:pt idx="469">
                  <c:v>1013.646</c:v>
                </c:pt>
                <c:pt idx="470">
                  <c:v>825.50699999999995</c:v>
                </c:pt>
                <c:pt idx="471">
                  <c:v>819.25</c:v>
                </c:pt>
                <c:pt idx="472">
                  <c:v>851.29300000000001</c:v>
                </c:pt>
                <c:pt idx="473">
                  <c:v>882.14800000000002</c:v>
                </c:pt>
                <c:pt idx="474">
                  <c:v>848.20799999999997</c:v>
                </c:pt>
                <c:pt idx="475">
                  <c:v>862.745</c:v>
                </c:pt>
                <c:pt idx="476">
                  <c:v>711.32399999999996</c:v>
                </c:pt>
                <c:pt idx="477">
                  <c:v>887.053</c:v>
                </c:pt>
                <c:pt idx="478">
                  <c:v>934.81899999999996</c:v>
                </c:pt>
                <c:pt idx="479">
                  <c:v>981.97500000000002</c:v>
                </c:pt>
                <c:pt idx="480">
                  <c:v>830.48500000000001</c:v>
                </c:pt>
                <c:pt idx="481">
                  <c:v>780.98900000000003</c:v>
                </c:pt>
                <c:pt idx="482">
                  <c:v>859.23099999999999</c:v>
                </c:pt>
                <c:pt idx="483">
                  <c:v>955.75400000000002</c:v>
                </c:pt>
                <c:pt idx="484">
                  <c:v>1027.579</c:v>
                </c:pt>
                <c:pt idx="485">
                  <c:v>988.79100000000005</c:v>
                </c:pt>
                <c:pt idx="486">
                  <c:v>981.70600000000002</c:v>
                </c:pt>
                <c:pt idx="487">
                  <c:v>994.17100000000005</c:v>
                </c:pt>
                <c:pt idx="488">
                  <c:v>812.44399999999996</c:v>
                </c:pt>
                <c:pt idx="489">
                  <c:v>814.85500000000002</c:v>
                </c:pt>
                <c:pt idx="490">
                  <c:v>854.22699999999998</c:v>
                </c:pt>
                <c:pt idx="491">
                  <c:v>756.87800000000004</c:v>
                </c:pt>
                <c:pt idx="492">
                  <c:v>760.29100000000005</c:v>
                </c:pt>
                <c:pt idx="493">
                  <c:v>840.66700000000003</c:v>
                </c:pt>
                <c:pt idx="494">
                  <c:v>758.00800000000004</c:v>
                </c:pt>
                <c:pt idx="495">
                  <c:v>640.48299999999995</c:v>
                </c:pt>
                <c:pt idx="496">
                  <c:v>734.48299999999995</c:v>
                </c:pt>
                <c:pt idx="497">
                  <c:v>810.14599999999996</c:v>
                </c:pt>
                <c:pt idx="498">
                  <c:v>847.654</c:v>
                </c:pt>
                <c:pt idx="499">
                  <c:v>878.71400000000006</c:v>
                </c:pt>
                <c:pt idx="500">
                  <c:v>841.34500000000003</c:v>
                </c:pt>
                <c:pt idx="501">
                  <c:v>745.24699999999996</c:v>
                </c:pt>
                <c:pt idx="502">
                  <c:v>650.78899999999999</c:v>
                </c:pt>
                <c:pt idx="503">
                  <c:v>616.27200000000005</c:v>
                </c:pt>
                <c:pt idx="504">
                  <c:v>804.68700000000001</c:v>
                </c:pt>
                <c:pt idx="505">
                  <c:v>1048.124</c:v>
                </c:pt>
                <c:pt idx="506">
                  <c:v>1097.4559999999999</c:v>
                </c:pt>
                <c:pt idx="507">
                  <c:v>920.24199999999996</c:v>
                </c:pt>
                <c:pt idx="508">
                  <c:v>975.03499999999997</c:v>
                </c:pt>
                <c:pt idx="509">
                  <c:v>832.34100000000001</c:v>
                </c:pt>
                <c:pt idx="510">
                  <c:v>746.39599999999996</c:v>
                </c:pt>
                <c:pt idx="511">
                  <c:v>735.92899999999997</c:v>
                </c:pt>
                <c:pt idx="512">
                  <c:v>734.39300000000003</c:v>
                </c:pt>
                <c:pt idx="513">
                  <c:v>774.45600000000002</c:v>
                </c:pt>
                <c:pt idx="514">
                  <c:v>814.20899999999995</c:v>
                </c:pt>
                <c:pt idx="515">
                  <c:v>850.85</c:v>
                </c:pt>
                <c:pt idx="516">
                  <c:v>763.13800000000003</c:v>
                </c:pt>
                <c:pt idx="517">
                  <c:v>870.71600000000001</c:v>
                </c:pt>
                <c:pt idx="518">
                  <c:v>837.45299999999997</c:v>
                </c:pt>
                <c:pt idx="519">
                  <c:v>863.42700000000002</c:v>
                </c:pt>
                <c:pt idx="520">
                  <c:v>869.32600000000002</c:v>
                </c:pt>
                <c:pt idx="521">
                  <c:v>895.24900000000002</c:v>
                </c:pt>
                <c:pt idx="522">
                  <c:v>974.95500000000004</c:v>
                </c:pt>
                <c:pt idx="523">
                  <c:v>820.46299999999997</c:v>
                </c:pt>
                <c:pt idx="524">
                  <c:v>828.47500000000002</c:v>
                </c:pt>
                <c:pt idx="525">
                  <c:v>720.36599999999999</c:v>
                </c:pt>
                <c:pt idx="526">
                  <c:v>700.42899999999997</c:v>
                </c:pt>
                <c:pt idx="527">
                  <c:v>718.81399999999996</c:v>
                </c:pt>
                <c:pt idx="528">
                  <c:v>647.952</c:v>
                </c:pt>
                <c:pt idx="529">
                  <c:v>800.41600000000005</c:v>
                </c:pt>
                <c:pt idx="530">
                  <c:v>901.625</c:v>
                </c:pt>
                <c:pt idx="531">
                  <c:v>919.31799999999998</c:v>
                </c:pt>
                <c:pt idx="532">
                  <c:v>759.95</c:v>
                </c:pt>
                <c:pt idx="533">
                  <c:v>686.56799999999998</c:v>
                </c:pt>
                <c:pt idx="534">
                  <c:v>704.08399999999995</c:v>
                </c:pt>
                <c:pt idx="535">
                  <c:v>791.44200000000001</c:v>
                </c:pt>
                <c:pt idx="536">
                  <c:v>866.48900000000003</c:v>
                </c:pt>
                <c:pt idx="537">
                  <c:v>781.56899999999996</c:v>
                </c:pt>
                <c:pt idx="538">
                  <c:v>762.51800000000003</c:v>
                </c:pt>
                <c:pt idx="539">
                  <c:v>811.23299999999995</c:v>
                </c:pt>
                <c:pt idx="540">
                  <c:v>920.61099999999999</c:v>
                </c:pt>
                <c:pt idx="541">
                  <c:v>736.54700000000003</c:v>
                </c:pt>
                <c:pt idx="542">
                  <c:v>756.80399999999997</c:v>
                </c:pt>
                <c:pt idx="543">
                  <c:v>785.04100000000005</c:v>
                </c:pt>
                <c:pt idx="544">
                  <c:v>779.49599999999998</c:v>
                </c:pt>
                <c:pt idx="545">
                  <c:v>891.51</c:v>
                </c:pt>
                <c:pt idx="546">
                  <c:v>938.77700000000004</c:v>
                </c:pt>
                <c:pt idx="547">
                  <c:v>903.35599999999999</c:v>
                </c:pt>
                <c:pt idx="548">
                  <c:v>699.29399999999998</c:v>
                </c:pt>
                <c:pt idx="549">
                  <c:v>711.55200000000002</c:v>
                </c:pt>
                <c:pt idx="550">
                  <c:v>940.37300000000005</c:v>
                </c:pt>
                <c:pt idx="551">
                  <c:v>790.60199999999998</c:v>
                </c:pt>
                <c:pt idx="552">
                  <c:v>810.21400000000006</c:v>
                </c:pt>
                <c:pt idx="553">
                  <c:v>825.22799999999995</c:v>
                </c:pt>
                <c:pt idx="554">
                  <c:v>832.70699999999999</c:v>
                </c:pt>
                <c:pt idx="555">
                  <c:v>948.21900000000005</c:v>
                </c:pt>
                <c:pt idx="556">
                  <c:v>889.899</c:v>
                </c:pt>
                <c:pt idx="557">
                  <c:v>794.27800000000002</c:v>
                </c:pt>
                <c:pt idx="558">
                  <c:v>740.58900000000006</c:v>
                </c:pt>
                <c:pt idx="559">
                  <c:v>641.75</c:v>
                </c:pt>
                <c:pt idx="560">
                  <c:v>641.58100000000002</c:v>
                </c:pt>
                <c:pt idx="561">
                  <c:v>844.12</c:v>
                </c:pt>
                <c:pt idx="562">
                  <c:v>892.42899999999997</c:v>
                </c:pt>
                <c:pt idx="563">
                  <c:v>715.78099999999995</c:v>
                </c:pt>
                <c:pt idx="564">
                  <c:v>627.03099999999995</c:v>
                </c:pt>
                <c:pt idx="565">
                  <c:v>628.56399999999996</c:v>
                </c:pt>
                <c:pt idx="566">
                  <c:v>681.23199999999997</c:v>
                </c:pt>
                <c:pt idx="567">
                  <c:v>679.98800000000006</c:v>
                </c:pt>
                <c:pt idx="568">
                  <c:v>672.67499999999995</c:v>
                </c:pt>
                <c:pt idx="569">
                  <c:v>810.41300000000001</c:v>
                </c:pt>
                <c:pt idx="570">
                  <c:v>771.04600000000005</c:v>
                </c:pt>
                <c:pt idx="571">
                  <c:v>692.48400000000004</c:v>
                </c:pt>
                <c:pt idx="572">
                  <c:v>655.87300000000005</c:v>
                </c:pt>
                <c:pt idx="573">
                  <c:v>798.18299999999999</c:v>
                </c:pt>
                <c:pt idx="574">
                  <c:v>869.63599999999997</c:v>
                </c:pt>
                <c:pt idx="575">
                  <c:v>753.46799999999996</c:v>
                </c:pt>
                <c:pt idx="576">
                  <c:v>760.89700000000005</c:v>
                </c:pt>
                <c:pt idx="577">
                  <c:v>822.33500000000004</c:v>
                </c:pt>
                <c:pt idx="578">
                  <c:v>844.75800000000004</c:v>
                </c:pt>
                <c:pt idx="579">
                  <c:v>822.601</c:v>
                </c:pt>
                <c:pt idx="580">
                  <c:v>974.51700000000005</c:v>
                </c:pt>
                <c:pt idx="581">
                  <c:v>782.096</c:v>
                </c:pt>
                <c:pt idx="582">
                  <c:v>776.81200000000001</c:v>
                </c:pt>
                <c:pt idx="583">
                  <c:v>854.82</c:v>
                </c:pt>
                <c:pt idx="584">
                  <c:v>840.72</c:v>
                </c:pt>
                <c:pt idx="585">
                  <c:v>861.84400000000005</c:v>
                </c:pt>
                <c:pt idx="586">
                  <c:v>715.90300000000002</c:v>
                </c:pt>
                <c:pt idx="587">
                  <c:v>786.70100000000002</c:v>
                </c:pt>
                <c:pt idx="588">
                  <c:v>837.48299999999995</c:v>
                </c:pt>
                <c:pt idx="589">
                  <c:v>907.80899999999997</c:v>
                </c:pt>
                <c:pt idx="590">
                  <c:v>912.57799999999997</c:v>
                </c:pt>
                <c:pt idx="591">
                  <c:v>926.38400000000001</c:v>
                </c:pt>
                <c:pt idx="592">
                  <c:v>845.87</c:v>
                </c:pt>
                <c:pt idx="593">
                  <c:v>820.72799999999995</c:v>
                </c:pt>
                <c:pt idx="594">
                  <c:v>808.56200000000001</c:v>
                </c:pt>
                <c:pt idx="595">
                  <c:v>730.21100000000001</c:v>
                </c:pt>
                <c:pt idx="596">
                  <c:v>750.45899999999995</c:v>
                </c:pt>
                <c:pt idx="597">
                  <c:v>888.22799999999995</c:v>
                </c:pt>
                <c:pt idx="598">
                  <c:v>891.755</c:v>
                </c:pt>
                <c:pt idx="599">
                  <c:v>899.61</c:v>
                </c:pt>
                <c:pt idx="600">
                  <c:v>700.94799999999998</c:v>
                </c:pt>
                <c:pt idx="601">
                  <c:v>687.96400000000006</c:v>
                </c:pt>
                <c:pt idx="602">
                  <c:v>712.649</c:v>
                </c:pt>
                <c:pt idx="603">
                  <c:v>762.03200000000004</c:v>
                </c:pt>
                <c:pt idx="604">
                  <c:v>782.02099999999996</c:v>
                </c:pt>
                <c:pt idx="605">
                  <c:v>893.27099999999996</c:v>
                </c:pt>
                <c:pt idx="606">
                  <c:v>885.73800000000006</c:v>
                </c:pt>
                <c:pt idx="607">
                  <c:v>910.928</c:v>
                </c:pt>
                <c:pt idx="608">
                  <c:v>871.86400000000003</c:v>
                </c:pt>
                <c:pt idx="609">
                  <c:v>849.55499999999995</c:v>
                </c:pt>
                <c:pt idx="610">
                  <c:v>841.21799999999996</c:v>
                </c:pt>
                <c:pt idx="611">
                  <c:v>773.92200000000003</c:v>
                </c:pt>
                <c:pt idx="612">
                  <c:v>722.57799999999997</c:v>
                </c:pt>
                <c:pt idx="613">
                  <c:v>850.86500000000001</c:v>
                </c:pt>
                <c:pt idx="614">
                  <c:v>781.80100000000004</c:v>
                </c:pt>
                <c:pt idx="615">
                  <c:v>702.12900000000002</c:v>
                </c:pt>
                <c:pt idx="616">
                  <c:v>743.61</c:v>
                </c:pt>
                <c:pt idx="617">
                  <c:v>921.07100000000003</c:v>
                </c:pt>
                <c:pt idx="618">
                  <c:v>967.303</c:v>
                </c:pt>
                <c:pt idx="619">
                  <c:v>916.19299999999998</c:v>
                </c:pt>
                <c:pt idx="620">
                  <c:v>901.78200000000004</c:v>
                </c:pt>
                <c:pt idx="621">
                  <c:v>879.87599999999998</c:v>
                </c:pt>
                <c:pt idx="622">
                  <c:v>845.08199999999999</c:v>
                </c:pt>
                <c:pt idx="623">
                  <c:v>902.48199999999997</c:v>
                </c:pt>
                <c:pt idx="624">
                  <c:v>826.47</c:v>
                </c:pt>
                <c:pt idx="625">
                  <c:v>773.26099999999997</c:v>
                </c:pt>
                <c:pt idx="626">
                  <c:v>811.98900000000003</c:v>
                </c:pt>
                <c:pt idx="627">
                  <c:v>805.15</c:v>
                </c:pt>
                <c:pt idx="628">
                  <c:v>842.17100000000005</c:v>
                </c:pt>
                <c:pt idx="629">
                  <c:v>1168.173</c:v>
                </c:pt>
                <c:pt idx="630">
                  <c:v>1126.4190000000001</c:v>
                </c:pt>
                <c:pt idx="631">
                  <c:v>815.68399999999997</c:v>
                </c:pt>
                <c:pt idx="632">
                  <c:v>827.80100000000004</c:v>
                </c:pt>
                <c:pt idx="633">
                  <c:v>1085.954</c:v>
                </c:pt>
                <c:pt idx="634">
                  <c:v>864.94600000000003</c:v>
                </c:pt>
                <c:pt idx="635">
                  <c:v>839.17200000000003</c:v>
                </c:pt>
                <c:pt idx="636">
                  <c:v>858.87300000000005</c:v>
                </c:pt>
                <c:pt idx="637">
                  <c:v>981.15099999999995</c:v>
                </c:pt>
                <c:pt idx="638">
                  <c:v>915.42</c:v>
                </c:pt>
                <c:pt idx="639">
                  <c:v>916.86500000000001</c:v>
                </c:pt>
                <c:pt idx="640">
                  <c:v>845.10799999999995</c:v>
                </c:pt>
                <c:pt idx="641">
                  <c:v>787.08299999999997</c:v>
                </c:pt>
                <c:pt idx="642">
                  <c:v>786.16499999999996</c:v>
                </c:pt>
                <c:pt idx="643">
                  <c:v>811.08</c:v>
                </c:pt>
                <c:pt idx="644">
                  <c:v>811.16200000000003</c:v>
                </c:pt>
                <c:pt idx="645">
                  <c:v>804.63</c:v>
                </c:pt>
                <c:pt idx="646">
                  <c:v>806.39700000000005</c:v>
                </c:pt>
                <c:pt idx="647">
                  <c:v>885.67600000000004</c:v>
                </c:pt>
                <c:pt idx="648">
                  <c:v>816.73400000000004</c:v>
                </c:pt>
                <c:pt idx="649">
                  <c:v>872.13099999999997</c:v>
                </c:pt>
                <c:pt idx="650">
                  <c:v>824.43299999999999</c:v>
                </c:pt>
                <c:pt idx="651">
                  <c:v>851.15499999999997</c:v>
                </c:pt>
                <c:pt idx="652">
                  <c:v>749.45500000000004</c:v>
                </c:pt>
                <c:pt idx="653">
                  <c:v>781.29899999999998</c:v>
                </c:pt>
                <c:pt idx="654">
                  <c:v>786.79399999999998</c:v>
                </c:pt>
                <c:pt idx="655">
                  <c:v>844.64099999999996</c:v>
                </c:pt>
                <c:pt idx="656">
                  <c:v>736.404</c:v>
                </c:pt>
                <c:pt idx="657">
                  <c:v>691.15800000000002</c:v>
                </c:pt>
                <c:pt idx="658">
                  <c:v>651.53300000000002</c:v>
                </c:pt>
                <c:pt idx="659">
                  <c:v>698.60599999999999</c:v>
                </c:pt>
                <c:pt idx="660">
                  <c:v>690.43</c:v>
                </c:pt>
                <c:pt idx="661">
                  <c:v>812.59900000000005</c:v>
                </c:pt>
                <c:pt idx="662">
                  <c:v>883.53499999999997</c:v>
                </c:pt>
                <c:pt idx="663">
                  <c:v>813.41899999999998</c:v>
                </c:pt>
                <c:pt idx="664">
                  <c:v>818.89499999999998</c:v>
                </c:pt>
                <c:pt idx="665">
                  <c:v>868.62</c:v>
                </c:pt>
                <c:pt idx="666">
                  <c:v>865.173</c:v>
                </c:pt>
                <c:pt idx="667">
                  <c:v>825.91399999999999</c:v>
                </c:pt>
                <c:pt idx="668">
                  <c:v>843.67899999999997</c:v>
                </c:pt>
                <c:pt idx="669">
                  <c:v>820.322</c:v>
                </c:pt>
                <c:pt idx="670">
                  <c:v>835.15099999999995</c:v>
                </c:pt>
                <c:pt idx="671">
                  <c:v>765.58699999999999</c:v>
                </c:pt>
                <c:pt idx="672">
                  <c:v>754.26400000000001</c:v>
                </c:pt>
                <c:pt idx="673">
                  <c:v>861.60900000000004</c:v>
                </c:pt>
                <c:pt idx="674">
                  <c:v>769.452</c:v>
                </c:pt>
                <c:pt idx="675">
                  <c:v>720.28099999999995</c:v>
                </c:pt>
                <c:pt idx="676">
                  <c:v>563.51800000000003</c:v>
                </c:pt>
                <c:pt idx="677">
                  <c:v>613.21900000000005</c:v>
                </c:pt>
                <c:pt idx="678">
                  <c:v>858.55600000000004</c:v>
                </c:pt>
                <c:pt idx="679">
                  <c:v>808.28099999999995</c:v>
                </c:pt>
                <c:pt idx="680">
                  <c:v>841.22199999999998</c:v>
                </c:pt>
                <c:pt idx="681">
                  <c:v>795.245</c:v>
                </c:pt>
                <c:pt idx="682">
                  <c:v>713.66899999999998</c:v>
                </c:pt>
                <c:pt idx="683">
                  <c:v>735.08100000000002</c:v>
                </c:pt>
                <c:pt idx="684">
                  <c:v>761.93700000000001</c:v>
                </c:pt>
                <c:pt idx="685">
                  <c:v>680.05399999999997</c:v>
                </c:pt>
                <c:pt idx="686">
                  <c:v>741.98299999999995</c:v>
                </c:pt>
                <c:pt idx="687">
                  <c:v>758.17200000000003</c:v>
                </c:pt>
                <c:pt idx="688">
                  <c:v>793.93299999999999</c:v>
                </c:pt>
                <c:pt idx="689">
                  <c:v>905.63699999999994</c:v>
                </c:pt>
                <c:pt idx="690">
                  <c:v>822.18399999999997</c:v>
                </c:pt>
                <c:pt idx="691">
                  <c:v>860.64099999999996</c:v>
                </c:pt>
                <c:pt idx="692">
                  <c:v>989.75599999999997</c:v>
                </c:pt>
                <c:pt idx="693">
                  <c:v>852.07799999999997</c:v>
                </c:pt>
                <c:pt idx="694">
                  <c:v>631.28800000000001</c:v>
                </c:pt>
                <c:pt idx="695">
                  <c:v>590.77499999999998</c:v>
                </c:pt>
                <c:pt idx="696">
                  <c:v>783.15099999999995</c:v>
                </c:pt>
                <c:pt idx="697">
                  <c:v>801.40200000000004</c:v>
                </c:pt>
                <c:pt idx="698">
                  <c:v>794.77300000000002</c:v>
                </c:pt>
                <c:pt idx="699">
                  <c:v>703.928</c:v>
                </c:pt>
                <c:pt idx="700">
                  <c:v>649.22799999999995</c:v>
                </c:pt>
                <c:pt idx="701">
                  <c:v>755.32100000000003</c:v>
                </c:pt>
                <c:pt idx="702">
                  <c:v>870.56600000000003</c:v>
                </c:pt>
                <c:pt idx="703">
                  <c:v>770.01900000000001</c:v>
                </c:pt>
                <c:pt idx="704">
                  <c:v>663.78099999999995</c:v>
                </c:pt>
                <c:pt idx="705">
                  <c:v>657.92</c:v>
                </c:pt>
                <c:pt idx="706">
                  <c:v>850.76900000000001</c:v>
                </c:pt>
                <c:pt idx="707">
                  <c:v>897.59299999999996</c:v>
                </c:pt>
                <c:pt idx="708">
                  <c:v>903.60299999999995</c:v>
                </c:pt>
                <c:pt idx="709">
                  <c:v>907.70600000000002</c:v>
                </c:pt>
                <c:pt idx="710">
                  <c:v>935.44299999999998</c:v>
                </c:pt>
                <c:pt idx="711">
                  <c:v>769.86699999999996</c:v>
                </c:pt>
                <c:pt idx="712">
                  <c:v>639.80700000000002</c:v>
                </c:pt>
                <c:pt idx="713">
                  <c:v>667.80399999999997</c:v>
                </c:pt>
                <c:pt idx="714">
                  <c:v>739.31500000000005</c:v>
                </c:pt>
                <c:pt idx="715">
                  <c:v>851.55399999999997</c:v>
                </c:pt>
                <c:pt idx="716">
                  <c:v>773.01599999999996</c:v>
                </c:pt>
                <c:pt idx="717">
                  <c:v>762.75300000000004</c:v>
                </c:pt>
                <c:pt idx="718">
                  <c:v>737.59699999999998</c:v>
                </c:pt>
                <c:pt idx="719">
                  <c:v>764.08100000000002</c:v>
                </c:pt>
                <c:pt idx="720">
                  <c:v>784.63099999999997</c:v>
                </c:pt>
                <c:pt idx="721">
                  <c:v>768.90700000000004</c:v>
                </c:pt>
                <c:pt idx="722">
                  <c:v>807.91399999999999</c:v>
                </c:pt>
                <c:pt idx="723">
                  <c:v>739.30499999999995</c:v>
                </c:pt>
                <c:pt idx="724">
                  <c:v>740.11400000000003</c:v>
                </c:pt>
                <c:pt idx="725">
                  <c:v>728.404</c:v>
                </c:pt>
                <c:pt idx="726">
                  <c:v>779.53800000000001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C-6648-8522-05A077AB0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261856"/>
        <c:axId val="634811120"/>
      </c:areaChart>
      <c:catAx>
        <c:axId val="635261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811120"/>
        <c:crosses val="autoZero"/>
        <c:auto val="1"/>
        <c:lblAlgn val="ctr"/>
        <c:lblOffset val="100"/>
        <c:noMultiLvlLbl val="0"/>
      </c:catAx>
      <c:valAx>
        <c:axId val="63481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26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'Replicator lag'!$G$2</c:f>
              <c:strCache>
                <c:ptCount val="1"/>
                <c:pt idx="0">
                  <c:v>Lag max (ms)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'Replicator lag'!$G$3:$G$729</c:f>
              <c:numCache>
                <c:formatCode>0.0</c:formatCode>
                <c:ptCount val="727"/>
                <c:pt idx="0">
                  <c:v>728.41800000000001</c:v>
                </c:pt>
                <c:pt idx="1">
                  <c:v>1171.3409999999999</c:v>
                </c:pt>
                <c:pt idx="2">
                  <c:v>1145.7370000000001</c:v>
                </c:pt>
                <c:pt idx="3">
                  <c:v>1011.506</c:v>
                </c:pt>
                <c:pt idx="4">
                  <c:v>949.43200000000002</c:v>
                </c:pt>
                <c:pt idx="5">
                  <c:v>1016.881</c:v>
                </c:pt>
                <c:pt idx="6">
                  <c:v>976.45</c:v>
                </c:pt>
                <c:pt idx="7">
                  <c:v>916.36400000000003</c:v>
                </c:pt>
                <c:pt idx="8">
                  <c:v>883.90499999999997</c:v>
                </c:pt>
                <c:pt idx="9">
                  <c:v>995.58900000000006</c:v>
                </c:pt>
                <c:pt idx="10">
                  <c:v>1055.086</c:v>
                </c:pt>
                <c:pt idx="11">
                  <c:v>994.24099999999999</c:v>
                </c:pt>
                <c:pt idx="12">
                  <c:v>981.92200000000003</c:v>
                </c:pt>
                <c:pt idx="13">
                  <c:v>928.34</c:v>
                </c:pt>
                <c:pt idx="14">
                  <c:v>1159.4649999999999</c:v>
                </c:pt>
                <c:pt idx="15">
                  <c:v>1161.049</c:v>
                </c:pt>
                <c:pt idx="16">
                  <c:v>1164.124</c:v>
                </c:pt>
                <c:pt idx="17">
                  <c:v>894.86300000000006</c:v>
                </c:pt>
                <c:pt idx="18">
                  <c:v>869.72</c:v>
                </c:pt>
                <c:pt idx="19">
                  <c:v>850.01900000000001</c:v>
                </c:pt>
                <c:pt idx="20">
                  <c:v>938.39</c:v>
                </c:pt>
                <c:pt idx="21">
                  <c:v>1038.9090000000001</c:v>
                </c:pt>
                <c:pt idx="22">
                  <c:v>1008.207</c:v>
                </c:pt>
                <c:pt idx="23">
                  <c:v>1014.249</c:v>
                </c:pt>
                <c:pt idx="24">
                  <c:v>953.45899999999995</c:v>
                </c:pt>
                <c:pt idx="25">
                  <c:v>1078.4829999999999</c:v>
                </c:pt>
                <c:pt idx="26">
                  <c:v>1185.184</c:v>
                </c:pt>
                <c:pt idx="27">
                  <c:v>1260.059</c:v>
                </c:pt>
                <c:pt idx="28">
                  <c:v>1182.317</c:v>
                </c:pt>
                <c:pt idx="29">
                  <c:v>1166.1120000000001</c:v>
                </c:pt>
                <c:pt idx="30">
                  <c:v>1176.511</c:v>
                </c:pt>
                <c:pt idx="31">
                  <c:v>1130.1389999999999</c:v>
                </c:pt>
                <c:pt idx="32">
                  <c:v>1145.4749999999999</c:v>
                </c:pt>
                <c:pt idx="33">
                  <c:v>1132.9739999999999</c:v>
                </c:pt>
                <c:pt idx="34">
                  <c:v>991.36099999999999</c:v>
                </c:pt>
                <c:pt idx="35">
                  <c:v>1079.1469999999999</c:v>
                </c:pt>
                <c:pt idx="36">
                  <c:v>992.05899999999997</c:v>
                </c:pt>
                <c:pt idx="37">
                  <c:v>905.41899999999998</c:v>
                </c:pt>
                <c:pt idx="38">
                  <c:v>1021.842</c:v>
                </c:pt>
                <c:pt idx="39">
                  <c:v>1131.4190000000001</c:v>
                </c:pt>
                <c:pt idx="40">
                  <c:v>1118.952</c:v>
                </c:pt>
                <c:pt idx="41">
                  <c:v>873.26199999999994</c:v>
                </c:pt>
                <c:pt idx="42">
                  <c:v>850.11099999999999</c:v>
                </c:pt>
                <c:pt idx="43">
                  <c:v>823.423</c:v>
                </c:pt>
                <c:pt idx="44">
                  <c:v>973.92100000000005</c:v>
                </c:pt>
                <c:pt idx="45">
                  <c:v>1024.5360000000001</c:v>
                </c:pt>
                <c:pt idx="46">
                  <c:v>975.822</c:v>
                </c:pt>
                <c:pt idx="47">
                  <c:v>931.35699999999997</c:v>
                </c:pt>
                <c:pt idx="48">
                  <c:v>944.09900000000005</c:v>
                </c:pt>
                <c:pt idx="49">
                  <c:v>978.37199999999996</c:v>
                </c:pt>
                <c:pt idx="50">
                  <c:v>985.54700000000003</c:v>
                </c:pt>
                <c:pt idx="51">
                  <c:v>1007.145</c:v>
                </c:pt>
                <c:pt idx="52">
                  <c:v>1019.903</c:v>
                </c:pt>
                <c:pt idx="53">
                  <c:v>1027.2539999999999</c:v>
                </c:pt>
                <c:pt idx="54">
                  <c:v>1082.452</c:v>
                </c:pt>
                <c:pt idx="55">
                  <c:v>1070.546</c:v>
                </c:pt>
                <c:pt idx="56">
                  <c:v>1023.449</c:v>
                </c:pt>
                <c:pt idx="57">
                  <c:v>919.41200000000003</c:v>
                </c:pt>
                <c:pt idx="58">
                  <c:v>1034.0719999999999</c:v>
                </c:pt>
                <c:pt idx="59">
                  <c:v>1065.3040000000001</c:v>
                </c:pt>
                <c:pt idx="60">
                  <c:v>1144.8309999999999</c:v>
                </c:pt>
                <c:pt idx="61">
                  <c:v>1122.184</c:v>
                </c:pt>
                <c:pt idx="62">
                  <c:v>1117.1289999999999</c:v>
                </c:pt>
                <c:pt idx="63">
                  <c:v>1109.973</c:v>
                </c:pt>
                <c:pt idx="64">
                  <c:v>1103.0239999999999</c:v>
                </c:pt>
                <c:pt idx="65">
                  <c:v>1154.8340000000001</c:v>
                </c:pt>
                <c:pt idx="66">
                  <c:v>1135.921</c:v>
                </c:pt>
                <c:pt idx="67">
                  <c:v>1057.1949999999999</c:v>
                </c:pt>
                <c:pt idx="68">
                  <c:v>1180.2650000000001</c:v>
                </c:pt>
                <c:pt idx="69">
                  <c:v>1171.24</c:v>
                </c:pt>
                <c:pt idx="70">
                  <c:v>1173.8520000000001</c:v>
                </c:pt>
                <c:pt idx="71">
                  <c:v>1069.374</c:v>
                </c:pt>
                <c:pt idx="72">
                  <c:v>1170.895</c:v>
                </c:pt>
                <c:pt idx="73">
                  <c:v>1167.2760000000001</c:v>
                </c:pt>
                <c:pt idx="74">
                  <c:v>1258.6020000000001</c:v>
                </c:pt>
                <c:pt idx="75">
                  <c:v>1252.71</c:v>
                </c:pt>
                <c:pt idx="76">
                  <c:v>1039.5940000000001</c:v>
                </c:pt>
                <c:pt idx="77">
                  <c:v>907.87699999999995</c:v>
                </c:pt>
                <c:pt idx="78">
                  <c:v>985.29</c:v>
                </c:pt>
                <c:pt idx="79">
                  <c:v>1144.19</c:v>
                </c:pt>
                <c:pt idx="80">
                  <c:v>1065.5</c:v>
                </c:pt>
                <c:pt idx="81">
                  <c:v>1163.7049999999999</c:v>
                </c:pt>
                <c:pt idx="82">
                  <c:v>1198.848</c:v>
                </c:pt>
                <c:pt idx="83">
                  <c:v>1090.828</c:v>
                </c:pt>
                <c:pt idx="84">
                  <c:v>1007.691</c:v>
                </c:pt>
                <c:pt idx="85">
                  <c:v>1112.675</c:v>
                </c:pt>
                <c:pt idx="86">
                  <c:v>1071.202</c:v>
                </c:pt>
                <c:pt idx="87">
                  <c:v>902.12199999999996</c:v>
                </c:pt>
                <c:pt idx="88">
                  <c:v>1033.6479999999999</c:v>
                </c:pt>
                <c:pt idx="89">
                  <c:v>1082.809</c:v>
                </c:pt>
                <c:pt idx="90">
                  <c:v>1056.1089999999999</c:v>
                </c:pt>
                <c:pt idx="91">
                  <c:v>1024.771</c:v>
                </c:pt>
                <c:pt idx="92">
                  <c:v>1017.049</c:v>
                </c:pt>
                <c:pt idx="93">
                  <c:v>1115.7349999999999</c:v>
                </c:pt>
                <c:pt idx="94">
                  <c:v>1114.826</c:v>
                </c:pt>
                <c:pt idx="95">
                  <c:v>1116.5840000000001</c:v>
                </c:pt>
                <c:pt idx="96">
                  <c:v>1005.588</c:v>
                </c:pt>
                <c:pt idx="97">
                  <c:v>1064.624</c:v>
                </c:pt>
                <c:pt idx="98">
                  <c:v>1098.3520000000001</c:v>
                </c:pt>
                <c:pt idx="99">
                  <c:v>1057.0029999999999</c:v>
                </c:pt>
                <c:pt idx="100">
                  <c:v>1072.992</c:v>
                </c:pt>
                <c:pt idx="101">
                  <c:v>1067.2639999999999</c:v>
                </c:pt>
                <c:pt idx="102">
                  <c:v>1110.1400000000001</c:v>
                </c:pt>
                <c:pt idx="103">
                  <c:v>1076.0129999999999</c:v>
                </c:pt>
                <c:pt idx="104">
                  <c:v>1035.0830000000001</c:v>
                </c:pt>
                <c:pt idx="105">
                  <c:v>1037.9929999999999</c:v>
                </c:pt>
                <c:pt idx="106">
                  <c:v>1007.078</c:v>
                </c:pt>
                <c:pt idx="107">
                  <c:v>1034.8910000000001</c:v>
                </c:pt>
                <c:pt idx="108">
                  <c:v>1199.367</c:v>
                </c:pt>
                <c:pt idx="109">
                  <c:v>1300.9169999999999</c:v>
                </c:pt>
                <c:pt idx="110">
                  <c:v>1235.874</c:v>
                </c:pt>
                <c:pt idx="111">
                  <c:v>1079.539</c:v>
                </c:pt>
                <c:pt idx="112">
                  <c:v>1153.643</c:v>
                </c:pt>
                <c:pt idx="113">
                  <c:v>1102.769</c:v>
                </c:pt>
                <c:pt idx="114">
                  <c:v>1019.778</c:v>
                </c:pt>
                <c:pt idx="115">
                  <c:v>1086.201</c:v>
                </c:pt>
                <c:pt idx="116">
                  <c:v>1060.6510000000001</c:v>
                </c:pt>
                <c:pt idx="117">
                  <c:v>1073.578</c:v>
                </c:pt>
                <c:pt idx="118">
                  <c:v>1032.279</c:v>
                </c:pt>
                <c:pt idx="119">
                  <c:v>1091.645</c:v>
                </c:pt>
                <c:pt idx="120">
                  <c:v>1083.058</c:v>
                </c:pt>
                <c:pt idx="121">
                  <c:v>908.53599999999994</c:v>
                </c:pt>
                <c:pt idx="122">
                  <c:v>1120.963</c:v>
                </c:pt>
                <c:pt idx="123">
                  <c:v>1162.8989999999999</c:v>
                </c:pt>
                <c:pt idx="124">
                  <c:v>1209.9749999999999</c:v>
                </c:pt>
                <c:pt idx="125">
                  <c:v>1259.569</c:v>
                </c:pt>
                <c:pt idx="126">
                  <c:v>1237.799</c:v>
                </c:pt>
                <c:pt idx="127">
                  <c:v>1068.491</c:v>
                </c:pt>
                <c:pt idx="128">
                  <c:v>1149.029</c:v>
                </c:pt>
                <c:pt idx="129">
                  <c:v>1129.2370000000001</c:v>
                </c:pt>
                <c:pt idx="130">
                  <c:v>1137.444</c:v>
                </c:pt>
                <c:pt idx="131">
                  <c:v>1216.8879999999999</c:v>
                </c:pt>
                <c:pt idx="132">
                  <c:v>1059.6189999999999</c:v>
                </c:pt>
                <c:pt idx="133">
                  <c:v>1083.8150000000001</c:v>
                </c:pt>
                <c:pt idx="134">
                  <c:v>838.17600000000004</c:v>
                </c:pt>
                <c:pt idx="135">
                  <c:v>994.29100000000005</c:v>
                </c:pt>
                <c:pt idx="136">
                  <c:v>980.64599999999996</c:v>
                </c:pt>
                <c:pt idx="137">
                  <c:v>845.92600000000004</c:v>
                </c:pt>
                <c:pt idx="138">
                  <c:v>918.58399999999995</c:v>
                </c:pt>
                <c:pt idx="139">
                  <c:v>1152.201</c:v>
                </c:pt>
                <c:pt idx="140">
                  <c:v>1189.0060000000001</c:v>
                </c:pt>
                <c:pt idx="141">
                  <c:v>1184.7729999999999</c:v>
                </c:pt>
                <c:pt idx="142">
                  <c:v>1036.306</c:v>
                </c:pt>
                <c:pt idx="143">
                  <c:v>1090.7460000000001</c:v>
                </c:pt>
                <c:pt idx="144">
                  <c:v>1292.905</c:v>
                </c:pt>
                <c:pt idx="145">
                  <c:v>1321.934</c:v>
                </c:pt>
                <c:pt idx="146">
                  <c:v>1131.5640000000001</c:v>
                </c:pt>
                <c:pt idx="147">
                  <c:v>1024.6980000000001</c:v>
                </c:pt>
                <c:pt idx="148">
                  <c:v>1056.7090000000001</c:v>
                </c:pt>
                <c:pt idx="149">
                  <c:v>1148.125</c:v>
                </c:pt>
                <c:pt idx="150">
                  <c:v>1128.374</c:v>
                </c:pt>
                <c:pt idx="151">
                  <c:v>878.64200000000005</c:v>
                </c:pt>
                <c:pt idx="152">
                  <c:v>977.20699999999999</c:v>
                </c:pt>
                <c:pt idx="153">
                  <c:v>1039.819</c:v>
                </c:pt>
                <c:pt idx="154">
                  <c:v>1078.0229999999999</c:v>
                </c:pt>
                <c:pt idx="155">
                  <c:v>1082.636</c:v>
                </c:pt>
                <c:pt idx="156">
                  <c:v>1058.1959999999999</c:v>
                </c:pt>
                <c:pt idx="157">
                  <c:v>1002.582</c:v>
                </c:pt>
                <c:pt idx="158">
                  <c:v>1070.7090000000001</c:v>
                </c:pt>
                <c:pt idx="159">
                  <c:v>1145.626</c:v>
                </c:pt>
                <c:pt idx="160">
                  <c:v>1095.694</c:v>
                </c:pt>
                <c:pt idx="161">
                  <c:v>1133.2280000000001</c:v>
                </c:pt>
                <c:pt idx="162">
                  <c:v>1010.7670000000001</c:v>
                </c:pt>
                <c:pt idx="163">
                  <c:v>1001.151</c:v>
                </c:pt>
                <c:pt idx="164">
                  <c:v>1090.6949999999999</c:v>
                </c:pt>
                <c:pt idx="165">
                  <c:v>1094.979</c:v>
                </c:pt>
                <c:pt idx="166">
                  <c:v>1063.4359999999999</c:v>
                </c:pt>
                <c:pt idx="167">
                  <c:v>1084.951</c:v>
                </c:pt>
                <c:pt idx="168">
                  <c:v>1119.4190000000001</c:v>
                </c:pt>
                <c:pt idx="169">
                  <c:v>1112.979</c:v>
                </c:pt>
                <c:pt idx="170">
                  <c:v>919.13300000000004</c:v>
                </c:pt>
                <c:pt idx="171">
                  <c:v>923.37099999999998</c:v>
                </c:pt>
                <c:pt idx="172">
                  <c:v>1058.991</c:v>
                </c:pt>
                <c:pt idx="173">
                  <c:v>1063.5160000000001</c:v>
                </c:pt>
                <c:pt idx="174">
                  <c:v>1108.03</c:v>
                </c:pt>
                <c:pt idx="175">
                  <c:v>1326.268</c:v>
                </c:pt>
                <c:pt idx="176">
                  <c:v>1306.71</c:v>
                </c:pt>
                <c:pt idx="177">
                  <c:v>972.93200000000002</c:v>
                </c:pt>
                <c:pt idx="178">
                  <c:v>1011.64</c:v>
                </c:pt>
                <c:pt idx="179">
                  <c:v>1110.115</c:v>
                </c:pt>
                <c:pt idx="180">
                  <c:v>1041.27</c:v>
                </c:pt>
                <c:pt idx="181">
                  <c:v>1072.9159999999999</c:v>
                </c:pt>
                <c:pt idx="182">
                  <c:v>1087.8630000000001</c:v>
                </c:pt>
                <c:pt idx="183">
                  <c:v>1091.1510000000001</c:v>
                </c:pt>
                <c:pt idx="184">
                  <c:v>1170.58</c:v>
                </c:pt>
                <c:pt idx="185">
                  <c:v>1279.2860000000001</c:v>
                </c:pt>
                <c:pt idx="186">
                  <c:v>1163.17</c:v>
                </c:pt>
                <c:pt idx="187">
                  <c:v>1102.8109999999999</c:v>
                </c:pt>
                <c:pt idx="188">
                  <c:v>1009.326</c:v>
                </c:pt>
                <c:pt idx="189">
                  <c:v>1108.6210000000001</c:v>
                </c:pt>
                <c:pt idx="190">
                  <c:v>1062.502</c:v>
                </c:pt>
                <c:pt idx="191">
                  <c:v>1016.864</c:v>
                </c:pt>
                <c:pt idx="192">
                  <c:v>971.43899999999996</c:v>
                </c:pt>
                <c:pt idx="193">
                  <c:v>943.29399999999998</c:v>
                </c:pt>
                <c:pt idx="194">
                  <c:v>1005.271</c:v>
                </c:pt>
                <c:pt idx="195">
                  <c:v>1094.8800000000001</c:v>
                </c:pt>
                <c:pt idx="196">
                  <c:v>1101.5060000000001</c:v>
                </c:pt>
                <c:pt idx="197">
                  <c:v>1018.463</c:v>
                </c:pt>
                <c:pt idx="198">
                  <c:v>988.96199999999999</c:v>
                </c:pt>
                <c:pt idx="199">
                  <c:v>1122.4100000000001</c:v>
                </c:pt>
                <c:pt idx="200">
                  <c:v>1222.952</c:v>
                </c:pt>
                <c:pt idx="201">
                  <c:v>1133.6199999999999</c:v>
                </c:pt>
                <c:pt idx="202">
                  <c:v>924.26900000000001</c:v>
                </c:pt>
                <c:pt idx="203">
                  <c:v>946.94200000000001</c:v>
                </c:pt>
                <c:pt idx="204">
                  <c:v>1035.0229999999999</c:v>
                </c:pt>
                <c:pt idx="205">
                  <c:v>1058.319</c:v>
                </c:pt>
                <c:pt idx="206">
                  <c:v>1144.4760000000001</c:v>
                </c:pt>
                <c:pt idx="207">
                  <c:v>1071.26</c:v>
                </c:pt>
                <c:pt idx="208">
                  <c:v>1013.789</c:v>
                </c:pt>
                <c:pt idx="209">
                  <c:v>1070.7750000000001</c:v>
                </c:pt>
                <c:pt idx="210">
                  <c:v>1099.749</c:v>
                </c:pt>
                <c:pt idx="211">
                  <c:v>1100.425</c:v>
                </c:pt>
                <c:pt idx="212">
                  <c:v>1097.0830000000001</c:v>
                </c:pt>
                <c:pt idx="213">
                  <c:v>1012.003</c:v>
                </c:pt>
                <c:pt idx="214">
                  <c:v>1129.2719999999999</c:v>
                </c:pt>
                <c:pt idx="215">
                  <c:v>1129.808</c:v>
                </c:pt>
                <c:pt idx="216">
                  <c:v>1085.1759999999999</c:v>
                </c:pt>
                <c:pt idx="217">
                  <c:v>926.87400000000002</c:v>
                </c:pt>
                <c:pt idx="218">
                  <c:v>1027.5809999999999</c:v>
                </c:pt>
                <c:pt idx="219">
                  <c:v>1109.903</c:v>
                </c:pt>
                <c:pt idx="220">
                  <c:v>1112.174</c:v>
                </c:pt>
                <c:pt idx="221">
                  <c:v>1099.681</c:v>
                </c:pt>
                <c:pt idx="222">
                  <c:v>1124.624</c:v>
                </c:pt>
                <c:pt idx="223">
                  <c:v>1124.104</c:v>
                </c:pt>
                <c:pt idx="224">
                  <c:v>1102.33</c:v>
                </c:pt>
                <c:pt idx="225">
                  <c:v>1236.8420000000001</c:v>
                </c:pt>
                <c:pt idx="226">
                  <c:v>1201.298</c:v>
                </c:pt>
                <c:pt idx="227">
                  <c:v>882.04399999999998</c:v>
                </c:pt>
                <c:pt idx="228">
                  <c:v>861.19600000000003</c:v>
                </c:pt>
                <c:pt idx="229">
                  <c:v>1131.8530000000001</c:v>
                </c:pt>
                <c:pt idx="230">
                  <c:v>1182.8150000000001</c:v>
                </c:pt>
                <c:pt idx="231">
                  <c:v>1061.33</c:v>
                </c:pt>
                <c:pt idx="232">
                  <c:v>943.29399999999998</c:v>
                </c:pt>
                <c:pt idx="233">
                  <c:v>935.226</c:v>
                </c:pt>
                <c:pt idx="234">
                  <c:v>944.51800000000003</c:v>
                </c:pt>
                <c:pt idx="235">
                  <c:v>988.78800000000001</c:v>
                </c:pt>
                <c:pt idx="236">
                  <c:v>1050.192</c:v>
                </c:pt>
                <c:pt idx="237">
                  <c:v>1066.0260000000001</c:v>
                </c:pt>
                <c:pt idx="238">
                  <c:v>950.27099999999996</c:v>
                </c:pt>
                <c:pt idx="239">
                  <c:v>1078.7449999999999</c:v>
                </c:pt>
                <c:pt idx="240">
                  <c:v>1079.973</c:v>
                </c:pt>
                <c:pt idx="241">
                  <c:v>904.40899999999999</c:v>
                </c:pt>
                <c:pt idx="242">
                  <c:v>876.84799999999996</c:v>
                </c:pt>
                <c:pt idx="243">
                  <c:v>877.55499999999995</c:v>
                </c:pt>
                <c:pt idx="244">
                  <c:v>963.15200000000004</c:v>
                </c:pt>
                <c:pt idx="245">
                  <c:v>1089.154</c:v>
                </c:pt>
                <c:pt idx="246">
                  <c:v>1090.492</c:v>
                </c:pt>
                <c:pt idx="247">
                  <c:v>848.53399999999999</c:v>
                </c:pt>
                <c:pt idx="248">
                  <c:v>906.08</c:v>
                </c:pt>
                <c:pt idx="249">
                  <c:v>1060.981</c:v>
                </c:pt>
                <c:pt idx="250">
                  <c:v>1135.9380000000001</c:v>
                </c:pt>
                <c:pt idx="251">
                  <c:v>1096.982</c:v>
                </c:pt>
                <c:pt idx="252">
                  <c:v>1002.3390000000001</c:v>
                </c:pt>
                <c:pt idx="253">
                  <c:v>1106.982</c:v>
                </c:pt>
                <c:pt idx="254">
                  <c:v>1234.798</c:v>
                </c:pt>
                <c:pt idx="255">
                  <c:v>1237.2059999999999</c:v>
                </c:pt>
                <c:pt idx="256">
                  <c:v>1229.51</c:v>
                </c:pt>
                <c:pt idx="257">
                  <c:v>962.34799999999996</c:v>
                </c:pt>
                <c:pt idx="258">
                  <c:v>1088.146</c:v>
                </c:pt>
                <c:pt idx="259">
                  <c:v>1165.0429999999999</c:v>
                </c:pt>
                <c:pt idx="260">
                  <c:v>1155.0229999999999</c:v>
                </c:pt>
                <c:pt idx="261">
                  <c:v>1162.825</c:v>
                </c:pt>
                <c:pt idx="262">
                  <c:v>1018.4059999999999</c:v>
                </c:pt>
                <c:pt idx="263">
                  <c:v>960.58299999999997</c:v>
                </c:pt>
                <c:pt idx="264">
                  <c:v>962.67600000000004</c:v>
                </c:pt>
                <c:pt idx="265">
                  <c:v>1024.06</c:v>
                </c:pt>
                <c:pt idx="266">
                  <c:v>1096.9159999999999</c:v>
                </c:pt>
                <c:pt idx="267">
                  <c:v>1100.9580000000001</c:v>
                </c:pt>
                <c:pt idx="268">
                  <c:v>884.02599999999995</c:v>
                </c:pt>
                <c:pt idx="269">
                  <c:v>880.32</c:v>
                </c:pt>
                <c:pt idx="270">
                  <c:v>865.41499999999996</c:v>
                </c:pt>
                <c:pt idx="271">
                  <c:v>838.798</c:v>
                </c:pt>
                <c:pt idx="272">
                  <c:v>902.04499999999996</c:v>
                </c:pt>
                <c:pt idx="273">
                  <c:v>1049.8130000000001</c:v>
                </c:pt>
                <c:pt idx="274">
                  <c:v>1054.4390000000001</c:v>
                </c:pt>
                <c:pt idx="275">
                  <c:v>1114.933</c:v>
                </c:pt>
                <c:pt idx="276">
                  <c:v>1120.134</c:v>
                </c:pt>
                <c:pt idx="277">
                  <c:v>1050.325</c:v>
                </c:pt>
                <c:pt idx="278">
                  <c:v>1055.6790000000001</c:v>
                </c:pt>
                <c:pt idx="279">
                  <c:v>1060.799</c:v>
                </c:pt>
                <c:pt idx="280">
                  <c:v>1043.6010000000001</c:v>
                </c:pt>
                <c:pt idx="281">
                  <c:v>958.85599999999999</c:v>
                </c:pt>
                <c:pt idx="282">
                  <c:v>1169.45</c:v>
                </c:pt>
                <c:pt idx="283">
                  <c:v>1171.4000000000001</c:v>
                </c:pt>
                <c:pt idx="284">
                  <c:v>1139.5260000000001</c:v>
                </c:pt>
                <c:pt idx="285">
                  <c:v>1001.38</c:v>
                </c:pt>
                <c:pt idx="286">
                  <c:v>1063.912</c:v>
                </c:pt>
                <c:pt idx="287">
                  <c:v>995.58</c:v>
                </c:pt>
                <c:pt idx="288">
                  <c:v>962.52099999999996</c:v>
                </c:pt>
                <c:pt idx="289">
                  <c:v>1118.0989999999999</c:v>
                </c:pt>
                <c:pt idx="290">
                  <c:v>1169.6179999999999</c:v>
                </c:pt>
                <c:pt idx="291">
                  <c:v>1104.326</c:v>
                </c:pt>
                <c:pt idx="292">
                  <c:v>1003.087</c:v>
                </c:pt>
                <c:pt idx="293">
                  <c:v>978.44299999999998</c:v>
                </c:pt>
                <c:pt idx="294">
                  <c:v>1041.9069999999999</c:v>
                </c:pt>
                <c:pt idx="295">
                  <c:v>1060.82</c:v>
                </c:pt>
                <c:pt idx="296">
                  <c:v>1029.202</c:v>
                </c:pt>
                <c:pt idx="297">
                  <c:v>935.76099999999997</c:v>
                </c:pt>
                <c:pt idx="298">
                  <c:v>1147.4159999999999</c:v>
                </c:pt>
                <c:pt idx="299">
                  <c:v>1270.5360000000001</c:v>
                </c:pt>
                <c:pt idx="300">
                  <c:v>1190.4010000000001</c:v>
                </c:pt>
                <c:pt idx="301">
                  <c:v>1120.6659999999999</c:v>
                </c:pt>
                <c:pt idx="302">
                  <c:v>1118.4169999999999</c:v>
                </c:pt>
                <c:pt idx="303">
                  <c:v>960.99800000000005</c:v>
                </c:pt>
                <c:pt idx="304">
                  <c:v>869.58399999999995</c:v>
                </c:pt>
                <c:pt idx="305">
                  <c:v>942.56600000000003</c:v>
                </c:pt>
                <c:pt idx="306">
                  <c:v>1012.063</c:v>
                </c:pt>
                <c:pt idx="307">
                  <c:v>1061.7149999999999</c:v>
                </c:pt>
                <c:pt idx="308">
                  <c:v>1008.0069999999999</c:v>
                </c:pt>
                <c:pt idx="309">
                  <c:v>934.72</c:v>
                </c:pt>
                <c:pt idx="310">
                  <c:v>969.54</c:v>
                </c:pt>
                <c:pt idx="311">
                  <c:v>880.173</c:v>
                </c:pt>
                <c:pt idx="312">
                  <c:v>789.56899999999996</c:v>
                </c:pt>
                <c:pt idx="313">
                  <c:v>808.30700000000002</c:v>
                </c:pt>
                <c:pt idx="314">
                  <c:v>876.18200000000002</c:v>
                </c:pt>
                <c:pt idx="315">
                  <c:v>1105.731</c:v>
                </c:pt>
                <c:pt idx="316">
                  <c:v>1077.8969999999999</c:v>
                </c:pt>
                <c:pt idx="317">
                  <c:v>848.09500000000003</c:v>
                </c:pt>
                <c:pt idx="318">
                  <c:v>953.19200000000001</c:v>
                </c:pt>
                <c:pt idx="319">
                  <c:v>1049.645</c:v>
                </c:pt>
                <c:pt idx="320">
                  <c:v>1166.1679999999999</c:v>
                </c:pt>
                <c:pt idx="321">
                  <c:v>1027.3399999999999</c:v>
                </c:pt>
                <c:pt idx="322">
                  <c:v>1074.588</c:v>
                </c:pt>
                <c:pt idx="323">
                  <c:v>1029.9849999999999</c:v>
                </c:pt>
                <c:pt idx="324">
                  <c:v>990.08</c:v>
                </c:pt>
                <c:pt idx="325">
                  <c:v>1054.6559999999999</c:v>
                </c:pt>
                <c:pt idx="326">
                  <c:v>1188.4770000000001</c:v>
                </c:pt>
                <c:pt idx="327">
                  <c:v>1049.597</c:v>
                </c:pt>
                <c:pt idx="328">
                  <c:v>962.03499999999997</c:v>
                </c:pt>
                <c:pt idx="329">
                  <c:v>973.505</c:v>
                </c:pt>
                <c:pt idx="330">
                  <c:v>1109.944</c:v>
                </c:pt>
                <c:pt idx="331">
                  <c:v>1016.147</c:v>
                </c:pt>
                <c:pt idx="332">
                  <c:v>996.94600000000003</c:v>
                </c:pt>
                <c:pt idx="333">
                  <c:v>901.49300000000005</c:v>
                </c:pt>
                <c:pt idx="334">
                  <c:v>935.07399999999996</c:v>
                </c:pt>
                <c:pt idx="335">
                  <c:v>993.83900000000006</c:v>
                </c:pt>
                <c:pt idx="336">
                  <c:v>1056.3920000000001</c:v>
                </c:pt>
                <c:pt idx="337">
                  <c:v>1042.692</c:v>
                </c:pt>
                <c:pt idx="338">
                  <c:v>960.02499999999998</c:v>
                </c:pt>
                <c:pt idx="339">
                  <c:v>1032.231</c:v>
                </c:pt>
                <c:pt idx="340">
                  <c:v>1074.7059999999999</c:v>
                </c:pt>
                <c:pt idx="341">
                  <c:v>901.52099999999996</c:v>
                </c:pt>
                <c:pt idx="342">
                  <c:v>822.30600000000004</c:v>
                </c:pt>
                <c:pt idx="343">
                  <c:v>967.37</c:v>
                </c:pt>
                <c:pt idx="344">
                  <c:v>1038.1590000000001</c:v>
                </c:pt>
                <c:pt idx="345">
                  <c:v>1173.82</c:v>
                </c:pt>
                <c:pt idx="346">
                  <c:v>1208.175</c:v>
                </c:pt>
                <c:pt idx="347">
                  <c:v>1117.0050000000001</c:v>
                </c:pt>
                <c:pt idx="348">
                  <c:v>1047.9159999999999</c:v>
                </c:pt>
                <c:pt idx="349">
                  <c:v>1135.0509999999999</c:v>
                </c:pt>
                <c:pt idx="350">
                  <c:v>1043.7360000000001</c:v>
                </c:pt>
                <c:pt idx="351">
                  <c:v>840.096</c:v>
                </c:pt>
                <c:pt idx="352">
                  <c:v>867.173</c:v>
                </c:pt>
                <c:pt idx="353">
                  <c:v>933.48599999999999</c:v>
                </c:pt>
                <c:pt idx="354">
                  <c:v>952.33199999999999</c:v>
                </c:pt>
                <c:pt idx="355">
                  <c:v>1087.298</c:v>
                </c:pt>
                <c:pt idx="356">
                  <c:v>1260.6210000000001</c:v>
                </c:pt>
                <c:pt idx="357">
                  <c:v>1134.4960000000001</c:v>
                </c:pt>
                <c:pt idx="358">
                  <c:v>1063.809</c:v>
                </c:pt>
                <c:pt idx="359">
                  <c:v>1169.48</c:v>
                </c:pt>
                <c:pt idx="360">
                  <c:v>1225.4949999999999</c:v>
                </c:pt>
                <c:pt idx="361">
                  <c:v>1023.796</c:v>
                </c:pt>
                <c:pt idx="362">
                  <c:v>1033.73</c:v>
                </c:pt>
                <c:pt idx="363">
                  <c:v>1046.682</c:v>
                </c:pt>
                <c:pt idx="364">
                  <c:v>1072.816</c:v>
                </c:pt>
                <c:pt idx="365">
                  <c:v>1212.9269999999999</c:v>
                </c:pt>
                <c:pt idx="366">
                  <c:v>1181.3699999999999</c:v>
                </c:pt>
                <c:pt idx="367">
                  <c:v>1045.175</c:v>
                </c:pt>
                <c:pt idx="368">
                  <c:v>1034.9639999999999</c:v>
                </c:pt>
                <c:pt idx="369">
                  <c:v>1069.4349999999999</c:v>
                </c:pt>
                <c:pt idx="370">
                  <c:v>1054.9380000000001</c:v>
                </c:pt>
                <c:pt idx="371">
                  <c:v>969.93299999999999</c:v>
                </c:pt>
                <c:pt idx="372">
                  <c:v>1015.17</c:v>
                </c:pt>
                <c:pt idx="373">
                  <c:v>1051.4000000000001</c:v>
                </c:pt>
                <c:pt idx="374">
                  <c:v>1020.045</c:v>
                </c:pt>
                <c:pt idx="375">
                  <c:v>1141.8579999999999</c:v>
                </c:pt>
                <c:pt idx="376">
                  <c:v>1229.4780000000001</c:v>
                </c:pt>
                <c:pt idx="377">
                  <c:v>1235.886</c:v>
                </c:pt>
                <c:pt idx="378">
                  <c:v>943.22299999999996</c:v>
                </c:pt>
                <c:pt idx="379">
                  <c:v>926.03300000000002</c:v>
                </c:pt>
                <c:pt idx="380">
                  <c:v>893.55799999999999</c:v>
                </c:pt>
                <c:pt idx="381">
                  <c:v>852.255</c:v>
                </c:pt>
                <c:pt idx="382">
                  <c:v>819.173</c:v>
                </c:pt>
                <c:pt idx="383">
                  <c:v>899.125</c:v>
                </c:pt>
                <c:pt idx="384">
                  <c:v>912.66300000000001</c:v>
                </c:pt>
                <c:pt idx="385">
                  <c:v>846.43100000000004</c:v>
                </c:pt>
                <c:pt idx="386">
                  <c:v>912.70600000000002</c:v>
                </c:pt>
                <c:pt idx="387">
                  <c:v>972.78499999999997</c:v>
                </c:pt>
                <c:pt idx="388">
                  <c:v>1044.4860000000001</c:v>
                </c:pt>
                <c:pt idx="389">
                  <c:v>1010.967</c:v>
                </c:pt>
                <c:pt idx="390">
                  <c:v>937.39700000000005</c:v>
                </c:pt>
                <c:pt idx="391">
                  <c:v>815.45600000000002</c:v>
                </c:pt>
                <c:pt idx="392">
                  <c:v>860.98800000000006</c:v>
                </c:pt>
                <c:pt idx="393">
                  <c:v>953.67399999999998</c:v>
                </c:pt>
                <c:pt idx="394">
                  <c:v>1091.4739999999999</c:v>
                </c:pt>
                <c:pt idx="395">
                  <c:v>1210.3720000000001</c:v>
                </c:pt>
                <c:pt idx="396">
                  <c:v>1150.9949999999999</c:v>
                </c:pt>
                <c:pt idx="397">
                  <c:v>1052.029</c:v>
                </c:pt>
                <c:pt idx="398">
                  <c:v>1078.799</c:v>
                </c:pt>
                <c:pt idx="399">
                  <c:v>1092.1759999999999</c:v>
                </c:pt>
                <c:pt idx="400">
                  <c:v>963.35500000000002</c:v>
                </c:pt>
                <c:pt idx="401">
                  <c:v>932.41800000000001</c:v>
                </c:pt>
                <c:pt idx="402">
                  <c:v>954.99900000000002</c:v>
                </c:pt>
                <c:pt idx="403">
                  <c:v>1113.2660000000001</c:v>
                </c:pt>
                <c:pt idx="404">
                  <c:v>1089.0730000000001</c:v>
                </c:pt>
                <c:pt idx="405">
                  <c:v>1031.904</c:v>
                </c:pt>
                <c:pt idx="406">
                  <c:v>1008.715</c:v>
                </c:pt>
                <c:pt idx="407">
                  <c:v>989.02</c:v>
                </c:pt>
                <c:pt idx="408">
                  <c:v>1028.0630000000001</c:v>
                </c:pt>
                <c:pt idx="409">
                  <c:v>1014.5650000000001</c:v>
                </c:pt>
                <c:pt idx="410">
                  <c:v>965.202</c:v>
                </c:pt>
                <c:pt idx="411">
                  <c:v>916.72199999999998</c:v>
                </c:pt>
                <c:pt idx="412">
                  <c:v>972.84699999999998</c:v>
                </c:pt>
                <c:pt idx="413">
                  <c:v>1122.393</c:v>
                </c:pt>
                <c:pt idx="414">
                  <c:v>1134.097</c:v>
                </c:pt>
                <c:pt idx="415">
                  <c:v>941.80399999999997</c:v>
                </c:pt>
                <c:pt idx="416">
                  <c:v>982.89300000000003</c:v>
                </c:pt>
                <c:pt idx="417">
                  <c:v>832.428</c:v>
                </c:pt>
                <c:pt idx="418">
                  <c:v>804.80200000000002</c:v>
                </c:pt>
                <c:pt idx="419">
                  <c:v>790.29499999999996</c:v>
                </c:pt>
                <c:pt idx="420">
                  <c:v>859.14</c:v>
                </c:pt>
                <c:pt idx="421">
                  <c:v>831.20600000000002</c:v>
                </c:pt>
                <c:pt idx="422">
                  <c:v>821.31299999999999</c:v>
                </c:pt>
                <c:pt idx="423">
                  <c:v>872.74800000000005</c:v>
                </c:pt>
                <c:pt idx="424">
                  <c:v>938.26800000000003</c:v>
                </c:pt>
                <c:pt idx="425">
                  <c:v>985.77099999999996</c:v>
                </c:pt>
                <c:pt idx="426">
                  <c:v>997.822</c:v>
                </c:pt>
                <c:pt idx="427">
                  <c:v>1001.059</c:v>
                </c:pt>
                <c:pt idx="428">
                  <c:v>945.71799999999996</c:v>
                </c:pt>
                <c:pt idx="429">
                  <c:v>953.49699999999996</c:v>
                </c:pt>
                <c:pt idx="430">
                  <c:v>1011.729</c:v>
                </c:pt>
                <c:pt idx="431">
                  <c:v>1036.2909999999999</c:v>
                </c:pt>
                <c:pt idx="432">
                  <c:v>995.68700000000001</c:v>
                </c:pt>
                <c:pt idx="433">
                  <c:v>1015.04</c:v>
                </c:pt>
                <c:pt idx="434">
                  <c:v>1160.596</c:v>
                </c:pt>
                <c:pt idx="435">
                  <c:v>1139.115</c:v>
                </c:pt>
                <c:pt idx="436">
                  <c:v>938.505</c:v>
                </c:pt>
                <c:pt idx="437">
                  <c:v>924.27599999999995</c:v>
                </c:pt>
                <c:pt idx="438">
                  <c:v>917.42100000000005</c:v>
                </c:pt>
                <c:pt idx="439">
                  <c:v>986.60699999999997</c:v>
                </c:pt>
                <c:pt idx="440">
                  <c:v>1054.5930000000001</c:v>
                </c:pt>
                <c:pt idx="441">
                  <c:v>900.02800000000002</c:v>
                </c:pt>
                <c:pt idx="442">
                  <c:v>880.76199999999994</c:v>
                </c:pt>
                <c:pt idx="443">
                  <c:v>919.83799999999997</c:v>
                </c:pt>
                <c:pt idx="444">
                  <c:v>940.63099999999997</c:v>
                </c:pt>
                <c:pt idx="445">
                  <c:v>991.654</c:v>
                </c:pt>
                <c:pt idx="446">
                  <c:v>1024.7159999999999</c:v>
                </c:pt>
                <c:pt idx="447">
                  <c:v>1180.8679999999999</c:v>
                </c:pt>
                <c:pt idx="448">
                  <c:v>1056.9559999999999</c:v>
                </c:pt>
                <c:pt idx="449">
                  <c:v>1068.414</c:v>
                </c:pt>
                <c:pt idx="450">
                  <c:v>1078.422</c:v>
                </c:pt>
                <c:pt idx="451">
                  <c:v>1087.8019999999999</c:v>
                </c:pt>
                <c:pt idx="452">
                  <c:v>869.82399999999996</c:v>
                </c:pt>
                <c:pt idx="453">
                  <c:v>875.92499999999995</c:v>
                </c:pt>
                <c:pt idx="454">
                  <c:v>876.89200000000005</c:v>
                </c:pt>
                <c:pt idx="455">
                  <c:v>889.41200000000003</c:v>
                </c:pt>
                <c:pt idx="456">
                  <c:v>932.94100000000003</c:v>
                </c:pt>
                <c:pt idx="457">
                  <c:v>983.57299999999998</c:v>
                </c:pt>
                <c:pt idx="458">
                  <c:v>974.09199999999998</c:v>
                </c:pt>
                <c:pt idx="459">
                  <c:v>986.13199999999995</c:v>
                </c:pt>
                <c:pt idx="460">
                  <c:v>909.36099999999999</c:v>
                </c:pt>
                <c:pt idx="461">
                  <c:v>940.86900000000003</c:v>
                </c:pt>
                <c:pt idx="462">
                  <c:v>964.72299999999996</c:v>
                </c:pt>
                <c:pt idx="463">
                  <c:v>976.346</c:v>
                </c:pt>
                <c:pt idx="464">
                  <c:v>913.66800000000001</c:v>
                </c:pt>
                <c:pt idx="465">
                  <c:v>831.77099999999996</c:v>
                </c:pt>
                <c:pt idx="466">
                  <c:v>918.37199999999996</c:v>
                </c:pt>
                <c:pt idx="467">
                  <c:v>920.01300000000003</c:v>
                </c:pt>
                <c:pt idx="468">
                  <c:v>1283.222</c:v>
                </c:pt>
                <c:pt idx="469">
                  <c:v>1381.501</c:v>
                </c:pt>
                <c:pt idx="470">
                  <c:v>1029.8330000000001</c:v>
                </c:pt>
                <c:pt idx="471">
                  <c:v>908.30700000000002</c:v>
                </c:pt>
                <c:pt idx="472">
                  <c:v>895.88699999999994</c:v>
                </c:pt>
                <c:pt idx="473">
                  <c:v>974.13099999999997</c:v>
                </c:pt>
                <c:pt idx="474">
                  <c:v>987.59799999999996</c:v>
                </c:pt>
                <c:pt idx="475">
                  <c:v>953.88400000000001</c:v>
                </c:pt>
                <c:pt idx="476">
                  <c:v>917.745</c:v>
                </c:pt>
                <c:pt idx="477">
                  <c:v>1012.127</c:v>
                </c:pt>
                <c:pt idx="478">
                  <c:v>1037.067</c:v>
                </c:pt>
                <c:pt idx="479">
                  <c:v>1098.8489999999999</c:v>
                </c:pt>
                <c:pt idx="480">
                  <c:v>991.33699999999999</c:v>
                </c:pt>
                <c:pt idx="481">
                  <c:v>874.30499999999995</c:v>
                </c:pt>
                <c:pt idx="482">
                  <c:v>962.49300000000005</c:v>
                </c:pt>
                <c:pt idx="483">
                  <c:v>1054.925</c:v>
                </c:pt>
                <c:pt idx="484">
                  <c:v>1110.3589999999999</c:v>
                </c:pt>
                <c:pt idx="485">
                  <c:v>1046.9090000000001</c:v>
                </c:pt>
                <c:pt idx="486">
                  <c:v>1101.0909999999999</c:v>
                </c:pt>
                <c:pt idx="487">
                  <c:v>1111.8030000000001</c:v>
                </c:pt>
                <c:pt idx="488">
                  <c:v>1012.8150000000001</c:v>
                </c:pt>
                <c:pt idx="489">
                  <c:v>928.47500000000002</c:v>
                </c:pt>
                <c:pt idx="490">
                  <c:v>968.40200000000004</c:v>
                </c:pt>
                <c:pt idx="491">
                  <c:v>893.77800000000002</c:v>
                </c:pt>
                <c:pt idx="492">
                  <c:v>897.01400000000001</c:v>
                </c:pt>
                <c:pt idx="493">
                  <c:v>904.89599999999996</c:v>
                </c:pt>
                <c:pt idx="494">
                  <c:v>919.75599999999997</c:v>
                </c:pt>
                <c:pt idx="495">
                  <c:v>802.87300000000005</c:v>
                </c:pt>
                <c:pt idx="496">
                  <c:v>858.44</c:v>
                </c:pt>
                <c:pt idx="497">
                  <c:v>910.23099999999999</c:v>
                </c:pt>
                <c:pt idx="498">
                  <c:v>1055.42</c:v>
                </c:pt>
                <c:pt idx="499">
                  <c:v>1058.287</c:v>
                </c:pt>
                <c:pt idx="500">
                  <c:v>1018.662</c:v>
                </c:pt>
                <c:pt idx="501">
                  <c:v>896.92899999999997</c:v>
                </c:pt>
                <c:pt idx="502">
                  <c:v>762.63699999999994</c:v>
                </c:pt>
                <c:pt idx="503">
                  <c:v>805.28499999999997</c:v>
                </c:pt>
                <c:pt idx="504">
                  <c:v>1055.354</c:v>
                </c:pt>
                <c:pt idx="505">
                  <c:v>1145.1890000000001</c:v>
                </c:pt>
                <c:pt idx="506">
                  <c:v>1236.258</c:v>
                </c:pt>
                <c:pt idx="507">
                  <c:v>1118.0640000000001</c:v>
                </c:pt>
                <c:pt idx="508">
                  <c:v>1073.7460000000001</c:v>
                </c:pt>
                <c:pt idx="509">
                  <c:v>1072.7470000000001</c:v>
                </c:pt>
                <c:pt idx="510">
                  <c:v>859.149</c:v>
                </c:pt>
                <c:pt idx="511">
                  <c:v>847.09100000000001</c:v>
                </c:pt>
                <c:pt idx="512">
                  <c:v>935.10400000000004</c:v>
                </c:pt>
                <c:pt idx="513">
                  <c:v>937.18499999999995</c:v>
                </c:pt>
                <c:pt idx="514">
                  <c:v>944.86</c:v>
                </c:pt>
                <c:pt idx="515">
                  <c:v>902.673</c:v>
                </c:pt>
                <c:pt idx="516">
                  <c:v>881.31100000000004</c:v>
                </c:pt>
                <c:pt idx="517">
                  <c:v>1010.54</c:v>
                </c:pt>
                <c:pt idx="518">
                  <c:v>997.43399999999997</c:v>
                </c:pt>
                <c:pt idx="519">
                  <c:v>924.625</c:v>
                </c:pt>
                <c:pt idx="520">
                  <c:v>978.45</c:v>
                </c:pt>
                <c:pt idx="521">
                  <c:v>1087.7560000000001</c:v>
                </c:pt>
                <c:pt idx="522">
                  <c:v>1107.308</c:v>
                </c:pt>
                <c:pt idx="523">
                  <c:v>987.76499999999999</c:v>
                </c:pt>
                <c:pt idx="524">
                  <c:v>939.31100000000004</c:v>
                </c:pt>
                <c:pt idx="525">
                  <c:v>945.34100000000001</c:v>
                </c:pt>
                <c:pt idx="526">
                  <c:v>811.80899999999997</c:v>
                </c:pt>
                <c:pt idx="527">
                  <c:v>832.62800000000004</c:v>
                </c:pt>
                <c:pt idx="528">
                  <c:v>802.93100000000004</c:v>
                </c:pt>
                <c:pt idx="529">
                  <c:v>968.50300000000004</c:v>
                </c:pt>
                <c:pt idx="530">
                  <c:v>1064.259</c:v>
                </c:pt>
                <c:pt idx="531">
                  <c:v>974.93100000000004</c:v>
                </c:pt>
                <c:pt idx="532">
                  <c:v>929.32500000000005</c:v>
                </c:pt>
                <c:pt idx="533">
                  <c:v>771.39200000000005</c:v>
                </c:pt>
                <c:pt idx="534">
                  <c:v>846.09199999999998</c:v>
                </c:pt>
                <c:pt idx="535">
                  <c:v>880.50900000000001</c:v>
                </c:pt>
                <c:pt idx="536">
                  <c:v>941.64099999999996</c:v>
                </c:pt>
                <c:pt idx="537">
                  <c:v>927.37599999999998</c:v>
                </c:pt>
                <c:pt idx="538">
                  <c:v>839.35299999999995</c:v>
                </c:pt>
                <c:pt idx="539">
                  <c:v>1066.357</c:v>
                </c:pt>
                <c:pt idx="540">
                  <c:v>1146.4290000000001</c:v>
                </c:pt>
                <c:pt idx="541">
                  <c:v>936.05600000000004</c:v>
                </c:pt>
                <c:pt idx="542">
                  <c:v>860.00900000000001</c:v>
                </c:pt>
                <c:pt idx="543">
                  <c:v>882.54300000000001</c:v>
                </c:pt>
                <c:pt idx="544">
                  <c:v>905.15700000000004</c:v>
                </c:pt>
                <c:pt idx="545">
                  <c:v>986.24699999999996</c:v>
                </c:pt>
                <c:pt idx="546">
                  <c:v>1082.835</c:v>
                </c:pt>
                <c:pt idx="547">
                  <c:v>1083.98</c:v>
                </c:pt>
                <c:pt idx="548">
                  <c:v>916.12599999999998</c:v>
                </c:pt>
                <c:pt idx="549">
                  <c:v>961.23500000000001</c:v>
                </c:pt>
                <c:pt idx="550">
                  <c:v>1093.895</c:v>
                </c:pt>
                <c:pt idx="551">
                  <c:v>1057.8699999999999</c:v>
                </c:pt>
                <c:pt idx="552">
                  <c:v>1022.587</c:v>
                </c:pt>
                <c:pt idx="553">
                  <c:v>947.17899999999997</c:v>
                </c:pt>
                <c:pt idx="554">
                  <c:v>1003.1559999999999</c:v>
                </c:pt>
                <c:pt idx="555">
                  <c:v>1031.537</c:v>
                </c:pt>
                <c:pt idx="556">
                  <c:v>1008.457</c:v>
                </c:pt>
                <c:pt idx="557">
                  <c:v>991.11800000000005</c:v>
                </c:pt>
                <c:pt idx="558">
                  <c:v>828.85500000000002</c:v>
                </c:pt>
                <c:pt idx="559">
                  <c:v>784.24300000000005</c:v>
                </c:pt>
                <c:pt idx="560">
                  <c:v>859.62099999999998</c:v>
                </c:pt>
                <c:pt idx="561">
                  <c:v>956.38499999999999</c:v>
                </c:pt>
                <c:pt idx="562">
                  <c:v>1009.203</c:v>
                </c:pt>
                <c:pt idx="563">
                  <c:v>903.33</c:v>
                </c:pt>
                <c:pt idx="564">
                  <c:v>748.61300000000006</c:v>
                </c:pt>
                <c:pt idx="565">
                  <c:v>876.04499999999996</c:v>
                </c:pt>
                <c:pt idx="566">
                  <c:v>877.86300000000006</c:v>
                </c:pt>
                <c:pt idx="567">
                  <c:v>825.18299999999999</c:v>
                </c:pt>
                <c:pt idx="568">
                  <c:v>843.221</c:v>
                </c:pt>
                <c:pt idx="569">
                  <c:v>899.28200000000004</c:v>
                </c:pt>
                <c:pt idx="570">
                  <c:v>855.30799999999999</c:v>
                </c:pt>
                <c:pt idx="571">
                  <c:v>805.98800000000006</c:v>
                </c:pt>
                <c:pt idx="572">
                  <c:v>828.27499999999998</c:v>
                </c:pt>
                <c:pt idx="573">
                  <c:v>911.88499999999999</c:v>
                </c:pt>
                <c:pt idx="574">
                  <c:v>930.56899999999996</c:v>
                </c:pt>
                <c:pt idx="575">
                  <c:v>900.12199999999996</c:v>
                </c:pt>
                <c:pt idx="576">
                  <c:v>844.53399999999999</c:v>
                </c:pt>
                <c:pt idx="577">
                  <c:v>921.61900000000003</c:v>
                </c:pt>
                <c:pt idx="578">
                  <c:v>959.35799999999995</c:v>
                </c:pt>
                <c:pt idx="579">
                  <c:v>987.06100000000004</c:v>
                </c:pt>
                <c:pt idx="580">
                  <c:v>1106.5070000000001</c:v>
                </c:pt>
                <c:pt idx="581">
                  <c:v>1012.736</c:v>
                </c:pt>
                <c:pt idx="582">
                  <c:v>863.76900000000001</c:v>
                </c:pt>
                <c:pt idx="583">
                  <c:v>941.98699999999997</c:v>
                </c:pt>
                <c:pt idx="584">
                  <c:v>921.39099999999996</c:v>
                </c:pt>
                <c:pt idx="585">
                  <c:v>920.60900000000004</c:v>
                </c:pt>
                <c:pt idx="586">
                  <c:v>937.50900000000001</c:v>
                </c:pt>
                <c:pt idx="587">
                  <c:v>907.173</c:v>
                </c:pt>
                <c:pt idx="588">
                  <c:v>959.07600000000002</c:v>
                </c:pt>
                <c:pt idx="589">
                  <c:v>962.14599999999996</c:v>
                </c:pt>
                <c:pt idx="590">
                  <c:v>1034.934</c:v>
                </c:pt>
                <c:pt idx="591">
                  <c:v>1066.316</c:v>
                </c:pt>
                <c:pt idx="592">
                  <c:v>1050.433</c:v>
                </c:pt>
                <c:pt idx="593">
                  <c:v>971.495</c:v>
                </c:pt>
                <c:pt idx="594">
                  <c:v>955.88599999999997</c:v>
                </c:pt>
                <c:pt idx="595">
                  <c:v>906.351</c:v>
                </c:pt>
                <c:pt idx="596">
                  <c:v>934.654</c:v>
                </c:pt>
                <c:pt idx="597">
                  <c:v>964.149</c:v>
                </c:pt>
                <c:pt idx="598">
                  <c:v>1002.54</c:v>
                </c:pt>
                <c:pt idx="599">
                  <c:v>1005.174</c:v>
                </c:pt>
                <c:pt idx="600">
                  <c:v>909.452</c:v>
                </c:pt>
                <c:pt idx="601">
                  <c:v>779.34799999999996</c:v>
                </c:pt>
                <c:pt idx="602">
                  <c:v>852.38699999999994</c:v>
                </c:pt>
                <c:pt idx="603">
                  <c:v>855.22400000000005</c:v>
                </c:pt>
                <c:pt idx="604">
                  <c:v>937.78300000000002</c:v>
                </c:pt>
                <c:pt idx="605">
                  <c:v>962.41200000000003</c:v>
                </c:pt>
                <c:pt idx="606">
                  <c:v>957.68700000000001</c:v>
                </c:pt>
                <c:pt idx="607">
                  <c:v>989.08600000000001</c:v>
                </c:pt>
                <c:pt idx="608">
                  <c:v>993.452</c:v>
                </c:pt>
                <c:pt idx="609">
                  <c:v>922.62900000000002</c:v>
                </c:pt>
                <c:pt idx="610">
                  <c:v>898.25300000000004</c:v>
                </c:pt>
                <c:pt idx="611">
                  <c:v>862.303</c:v>
                </c:pt>
                <c:pt idx="612">
                  <c:v>873.63199999999995</c:v>
                </c:pt>
                <c:pt idx="613">
                  <c:v>897.48900000000003</c:v>
                </c:pt>
                <c:pt idx="614">
                  <c:v>883.17899999999997</c:v>
                </c:pt>
                <c:pt idx="615">
                  <c:v>839.12</c:v>
                </c:pt>
                <c:pt idx="616">
                  <c:v>953.38800000000003</c:v>
                </c:pt>
                <c:pt idx="617">
                  <c:v>1025.7180000000001</c:v>
                </c:pt>
                <c:pt idx="618">
                  <c:v>1132.318</c:v>
                </c:pt>
                <c:pt idx="619">
                  <c:v>983.33199999999999</c:v>
                </c:pt>
                <c:pt idx="620">
                  <c:v>955.35500000000002</c:v>
                </c:pt>
                <c:pt idx="621">
                  <c:v>941.82799999999997</c:v>
                </c:pt>
                <c:pt idx="622">
                  <c:v>926.98099999999999</c:v>
                </c:pt>
                <c:pt idx="623">
                  <c:v>946.05799999999999</c:v>
                </c:pt>
                <c:pt idx="624">
                  <c:v>954.03499999999997</c:v>
                </c:pt>
                <c:pt idx="625">
                  <c:v>910.14</c:v>
                </c:pt>
                <c:pt idx="626">
                  <c:v>901.774</c:v>
                </c:pt>
                <c:pt idx="627">
                  <c:v>954.40899999999999</c:v>
                </c:pt>
                <c:pt idx="628">
                  <c:v>1182.79</c:v>
                </c:pt>
                <c:pt idx="629">
                  <c:v>1627.0709999999999</c:v>
                </c:pt>
                <c:pt idx="630">
                  <c:v>1774.8130000000001</c:v>
                </c:pt>
                <c:pt idx="631">
                  <c:v>1140.8889999999999</c:v>
                </c:pt>
                <c:pt idx="632">
                  <c:v>1111.2260000000001</c:v>
                </c:pt>
                <c:pt idx="633">
                  <c:v>1252.702</c:v>
                </c:pt>
                <c:pt idx="634">
                  <c:v>1253.902</c:v>
                </c:pt>
                <c:pt idx="635">
                  <c:v>941.995</c:v>
                </c:pt>
                <c:pt idx="636">
                  <c:v>1012.796</c:v>
                </c:pt>
                <c:pt idx="637">
                  <c:v>1089.375</c:v>
                </c:pt>
                <c:pt idx="638">
                  <c:v>1045.212</c:v>
                </c:pt>
                <c:pt idx="639">
                  <c:v>1013.9160000000001</c:v>
                </c:pt>
                <c:pt idx="640">
                  <c:v>1073.0940000000001</c:v>
                </c:pt>
                <c:pt idx="641">
                  <c:v>928.69</c:v>
                </c:pt>
                <c:pt idx="642">
                  <c:v>960.39499999999998</c:v>
                </c:pt>
                <c:pt idx="643">
                  <c:v>949.27200000000005</c:v>
                </c:pt>
                <c:pt idx="644">
                  <c:v>914.87800000000004</c:v>
                </c:pt>
                <c:pt idx="645">
                  <c:v>1015.532</c:v>
                </c:pt>
                <c:pt idx="646">
                  <c:v>1029.6400000000001</c:v>
                </c:pt>
                <c:pt idx="647">
                  <c:v>1026.1659999999999</c:v>
                </c:pt>
                <c:pt idx="648">
                  <c:v>964.03</c:v>
                </c:pt>
                <c:pt idx="649">
                  <c:v>958.00699999999995</c:v>
                </c:pt>
                <c:pt idx="650">
                  <c:v>910.40599999999995</c:v>
                </c:pt>
                <c:pt idx="651">
                  <c:v>926.72299999999996</c:v>
                </c:pt>
                <c:pt idx="652">
                  <c:v>903.69399999999996</c:v>
                </c:pt>
                <c:pt idx="653">
                  <c:v>922.67600000000004</c:v>
                </c:pt>
                <c:pt idx="654">
                  <c:v>950.452</c:v>
                </c:pt>
                <c:pt idx="655">
                  <c:v>955.50400000000002</c:v>
                </c:pt>
                <c:pt idx="656">
                  <c:v>859.69600000000003</c:v>
                </c:pt>
                <c:pt idx="657">
                  <c:v>805.99800000000005</c:v>
                </c:pt>
                <c:pt idx="658">
                  <c:v>729.99199999999996</c:v>
                </c:pt>
                <c:pt idx="659">
                  <c:v>830.44500000000005</c:v>
                </c:pt>
                <c:pt idx="660">
                  <c:v>841.56100000000004</c:v>
                </c:pt>
                <c:pt idx="661">
                  <c:v>895.32899999999995</c:v>
                </c:pt>
                <c:pt idx="662">
                  <c:v>970.43499999999995</c:v>
                </c:pt>
                <c:pt idx="663">
                  <c:v>929.57</c:v>
                </c:pt>
                <c:pt idx="664">
                  <c:v>947.46600000000001</c:v>
                </c:pt>
                <c:pt idx="665">
                  <c:v>958.86199999999997</c:v>
                </c:pt>
                <c:pt idx="666">
                  <c:v>1004.622</c:v>
                </c:pt>
                <c:pt idx="667">
                  <c:v>965.22799999999995</c:v>
                </c:pt>
                <c:pt idx="668">
                  <c:v>963.31299999999999</c:v>
                </c:pt>
                <c:pt idx="669">
                  <c:v>872.46699999999998</c:v>
                </c:pt>
                <c:pt idx="670">
                  <c:v>1030.6790000000001</c:v>
                </c:pt>
                <c:pt idx="671">
                  <c:v>1025.508</c:v>
                </c:pt>
                <c:pt idx="672">
                  <c:v>944.58900000000006</c:v>
                </c:pt>
                <c:pt idx="673">
                  <c:v>970.154</c:v>
                </c:pt>
                <c:pt idx="674">
                  <c:v>971.51400000000001</c:v>
                </c:pt>
                <c:pt idx="675">
                  <c:v>818.21400000000006</c:v>
                </c:pt>
                <c:pt idx="676">
                  <c:v>734.82</c:v>
                </c:pt>
                <c:pt idx="677">
                  <c:v>889.78700000000003</c:v>
                </c:pt>
                <c:pt idx="678">
                  <c:v>939.86800000000005</c:v>
                </c:pt>
                <c:pt idx="679">
                  <c:v>972.35599999999999</c:v>
                </c:pt>
                <c:pt idx="680">
                  <c:v>915.71500000000003</c:v>
                </c:pt>
                <c:pt idx="681">
                  <c:v>865.86900000000003</c:v>
                </c:pt>
                <c:pt idx="682">
                  <c:v>815.79399999999998</c:v>
                </c:pt>
                <c:pt idx="683">
                  <c:v>855.08600000000001</c:v>
                </c:pt>
                <c:pt idx="684">
                  <c:v>879.62400000000002</c:v>
                </c:pt>
                <c:pt idx="685">
                  <c:v>779.64499999999998</c:v>
                </c:pt>
                <c:pt idx="686">
                  <c:v>774.50900000000001</c:v>
                </c:pt>
                <c:pt idx="687">
                  <c:v>899.61</c:v>
                </c:pt>
                <c:pt idx="688">
                  <c:v>954.72</c:v>
                </c:pt>
                <c:pt idx="689">
                  <c:v>996.71600000000001</c:v>
                </c:pt>
                <c:pt idx="690">
                  <c:v>947.47400000000005</c:v>
                </c:pt>
                <c:pt idx="691">
                  <c:v>1036.577</c:v>
                </c:pt>
                <c:pt idx="692">
                  <c:v>1172.0609999999999</c:v>
                </c:pt>
                <c:pt idx="693">
                  <c:v>1081.2750000000001</c:v>
                </c:pt>
                <c:pt idx="694">
                  <c:v>862.38400000000001</c:v>
                </c:pt>
                <c:pt idx="695">
                  <c:v>796.55100000000004</c:v>
                </c:pt>
                <c:pt idx="696">
                  <c:v>882.56100000000004</c:v>
                </c:pt>
                <c:pt idx="697">
                  <c:v>1003.131</c:v>
                </c:pt>
                <c:pt idx="698">
                  <c:v>1023.739</c:v>
                </c:pt>
                <c:pt idx="699">
                  <c:v>835.94899999999996</c:v>
                </c:pt>
                <c:pt idx="700">
                  <c:v>772.18</c:v>
                </c:pt>
                <c:pt idx="701">
                  <c:v>923.90800000000002</c:v>
                </c:pt>
                <c:pt idx="702">
                  <c:v>933.41300000000001</c:v>
                </c:pt>
                <c:pt idx="703">
                  <c:v>896.25900000000001</c:v>
                </c:pt>
                <c:pt idx="704">
                  <c:v>816.40499999999997</c:v>
                </c:pt>
                <c:pt idx="705">
                  <c:v>864.26700000000005</c:v>
                </c:pt>
                <c:pt idx="706">
                  <c:v>984.58299999999997</c:v>
                </c:pt>
                <c:pt idx="707">
                  <c:v>985.33</c:v>
                </c:pt>
                <c:pt idx="708">
                  <c:v>1000.676</c:v>
                </c:pt>
                <c:pt idx="709">
                  <c:v>1047.7619999999999</c:v>
                </c:pt>
                <c:pt idx="710">
                  <c:v>1067.6469999999999</c:v>
                </c:pt>
                <c:pt idx="711">
                  <c:v>975.02700000000004</c:v>
                </c:pt>
                <c:pt idx="712">
                  <c:v>897.21199999999999</c:v>
                </c:pt>
                <c:pt idx="713">
                  <c:v>764.61400000000003</c:v>
                </c:pt>
                <c:pt idx="714">
                  <c:v>878.31500000000005</c:v>
                </c:pt>
                <c:pt idx="715">
                  <c:v>1021.753</c:v>
                </c:pt>
                <c:pt idx="716">
                  <c:v>1061.7280000000001</c:v>
                </c:pt>
                <c:pt idx="717">
                  <c:v>881.67</c:v>
                </c:pt>
                <c:pt idx="718">
                  <c:v>886.53200000000004</c:v>
                </c:pt>
                <c:pt idx="719">
                  <c:v>968.20100000000002</c:v>
                </c:pt>
                <c:pt idx="720">
                  <c:v>944.26599999999996</c:v>
                </c:pt>
                <c:pt idx="721">
                  <c:v>949.279</c:v>
                </c:pt>
                <c:pt idx="722">
                  <c:v>869.35400000000004</c:v>
                </c:pt>
                <c:pt idx="723">
                  <c:v>862.75599999999997</c:v>
                </c:pt>
                <c:pt idx="724">
                  <c:v>806.56</c:v>
                </c:pt>
                <c:pt idx="725">
                  <c:v>878.16099999999994</c:v>
                </c:pt>
                <c:pt idx="726">
                  <c:v>872.29399999999998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8-CC4E-8738-0224A6675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261856"/>
        <c:axId val="634811120"/>
      </c:areaChart>
      <c:catAx>
        <c:axId val="635261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811120"/>
        <c:crosses val="autoZero"/>
        <c:auto val="1"/>
        <c:lblAlgn val="ctr"/>
        <c:lblOffset val="100"/>
        <c:noMultiLvlLbl val="0"/>
      </c:catAx>
      <c:valAx>
        <c:axId val="63481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26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'Replicator lag'!$H$2</c:f>
              <c:strCache>
                <c:ptCount val="1"/>
                <c:pt idx="0">
                  <c:v>Lag avg (ms)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'Replicator lag'!$H$3:$H$729</c:f>
              <c:numCache>
                <c:formatCode>0.0</c:formatCode>
                <c:ptCount val="727"/>
                <c:pt idx="0">
                  <c:v>609.91328083989504</c:v>
                </c:pt>
                <c:pt idx="1">
                  <c:v>943.98518219749656</c:v>
                </c:pt>
                <c:pt idx="2">
                  <c:v>929.96583168316829</c:v>
                </c:pt>
                <c:pt idx="3">
                  <c:v>903.68557814485393</c:v>
                </c:pt>
                <c:pt idx="4">
                  <c:v>902.59648264182897</c:v>
                </c:pt>
                <c:pt idx="5">
                  <c:v>976.96798904639172</c:v>
                </c:pt>
                <c:pt idx="6">
                  <c:v>877.15194295774654</c:v>
                </c:pt>
                <c:pt idx="7">
                  <c:v>886.24104958100554</c:v>
                </c:pt>
                <c:pt idx="8">
                  <c:v>843.30741369047632</c:v>
                </c:pt>
                <c:pt idx="9">
                  <c:v>915.83440267983076</c:v>
                </c:pt>
                <c:pt idx="10">
                  <c:v>1000.4594432773109</c:v>
                </c:pt>
                <c:pt idx="11">
                  <c:v>930.6347077326343</c:v>
                </c:pt>
                <c:pt idx="12">
                  <c:v>925.69412119160461</c:v>
                </c:pt>
                <c:pt idx="13">
                  <c:v>871.71677510917027</c:v>
                </c:pt>
                <c:pt idx="14">
                  <c:v>1010.370957374254</c:v>
                </c:pt>
                <c:pt idx="15">
                  <c:v>1137.216443260188</c:v>
                </c:pt>
                <c:pt idx="16">
                  <c:v>1023.2784191502853</c:v>
                </c:pt>
                <c:pt idx="17">
                  <c:v>828.69050631136042</c:v>
                </c:pt>
                <c:pt idx="18">
                  <c:v>843.31650587371507</c:v>
                </c:pt>
                <c:pt idx="19">
                  <c:v>778.18122653958937</c:v>
                </c:pt>
                <c:pt idx="20">
                  <c:v>850.4297464566929</c:v>
                </c:pt>
                <c:pt idx="21">
                  <c:v>983.23982761037132</c:v>
                </c:pt>
                <c:pt idx="22">
                  <c:v>956.75827990970652</c:v>
                </c:pt>
                <c:pt idx="23">
                  <c:v>918.53825337118519</c:v>
                </c:pt>
                <c:pt idx="24">
                  <c:v>868.08597651309844</c:v>
                </c:pt>
                <c:pt idx="25">
                  <c:v>1016.881794094794</c:v>
                </c:pt>
                <c:pt idx="26">
                  <c:v>1122.0826552706553</c:v>
                </c:pt>
                <c:pt idx="27">
                  <c:v>1165.6012991985754</c:v>
                </c:pt>
                <c:pt idx="28">
                  <c:v>1144.5545752482813</c:v>
                </c:pt>
                <c:pt idx="29">
                  <c:v>1056.3123336012861</c:v>
                </c:pt>
                <c:pt idx="30">
                  <c:v>1095.6220057678443</c:v>
                </c:pt>
                <c:pt idx="31">
                  <c:v>1060.6451171993911</c:v>
                </c:pt>
                <c:pt idx="32">
                  <c:v>1037.4595636232925</c:v>
                </c:pt>
                <c:pt idx="33">
                  <c:v>934.84705660377358</c:v>
                </c:pt>
                <c:pt idx="34">
                  <c:v>872.76623194562444</c:v>
                </c:pt>
                <c:pt idx="35">
                  <c:v>1014.2285616045845</c:v>
                </c:pt>
                <c:pt idx="36">
                  <c:v>928.88896111518716</c:v>
                </c:pt>
                <c:pt idx="37">
                  <c:v>828.34225469571743</c:v>
                </c:pt>
                <c:pt idx="38">
                  <c:v>958.18167089552242</c:v>
                </c:pt>
                <c:pt idx="39">
                  <c:v>1070.6858627889635</c:v>
                </c:pt>
                <c:pt idx="40">
                  <c:v>996.79595241199479</c:v>
                </c:pt>
                <c:pt idx="41">
                  <c:v>807.83557023060791</c:v>
                </c:pt>
                <c:pt idx="42">
                  <c:v>809.9943000712758</c:v>
                </c:pt>
                <c:pt idx="43">
                  <c:v>784.77768074445237</c:v>
                </c:pt>
                <c:pt idx="44">
                  <c:v>818.00665217391304</c:v>
                </c:pt>
                <c:pt idx="45">
                  <c:v>983.09646634281739</c:v>
                </c:pt>
                <c:pt idx="46">
                  <c:v>921.91772498200146</c:v>
                </c:pt>
                <c:pt idx="47">
                  <c:v>888.91039231327056</c:v>
                </c:pt>
                <c:pt idx="48">
                  <c:v>892.66585300353358</c:v>
                </c:pt>
                <c:pt idx="49">
                  <c:v>933.27372009202463</c:v>
                </c:pt>
                <c:pt idx="50">
                  <c:v>949.18924110384887</c:v>
                </c:pt>
                <c:pt idx="51">
                  <c:v>933.34458224163029</c:v>
                </c:pt>
                <c:pt idx="52">
                  <c:v>981.87932403433467</c:v>
                </c:pt>
                <c:pt idx="53">
                  <c:v>996.97276225854387</c:v>
                </c:pt>
                <c:pt idx="54">
                  <c:v>999.42949383730479</c:v>
                </c:pt>
                <c:pt idx="55">
                  <c:v>1035.9211939775912</c:v>
                </c:pt>
                <c:pt idx="56">
                  <c:v>933.08620405209842</c:v>
                </c:pt>
                <c:pt idx="57">
                  <c:v>881.89555564024397</c:v>
                </c:pt>
                <c:pt idx="58">
                  <c:v>922.00512954545445</c:v>
                </c:pt>
                <c:pt idx="59">
                  <c:v>1020.6509549624689</c:v>
                </c:pt>
                <c:pt idx="60">
                  <c:v>1102.6554866071428</c:v>
                </c:pt>
                <c:pt idx="61">
                  <c:v>1059.2642311078505</c:v>
                </c:pt>
                <c:pt idx="62">
                  <c:v>1040.6625234899327</c:v>
                </c:pt>
                <c:pt idx="63">
                  <c:v>1060.0303181818181</c:v>
                </c:pt>
                <c:pt idx="64">
                  <c:v>1052.5772807017545</c:v>
                </c:pt>
                <c:pt idx="65">
                  <c:v>1064.6972748251746</c:v>
                </c:pt>
                <c:pt idx="66">
                  <c:v>1010.8461060830861</c:v>
                </c:pt>
                <c:pt idx="67">
                  <c:v>1023.7025049808429</c:v>
                </c:pt>
                <c:pt idx="68">
                  <c:v>1122.7875998370009</c:v>
                </c:pt>
                <c:pt idx="69">
                  <c:v>1105.4935739257101</c:v>
                </c:pt>
                <c:pt idx="70">
                  <c:v>1029.5440572519085</c:v>
                </c:pt>
                <c:pt idx="71">
                  <c:v>1018.9889777117386</c:v>
                </c:pt>
                <c:pt idx="72">
                  <c:v>1096.744475409836</c:v>
                </c:pt>
                <c:pt idx="73">
                  <c:v>1040.0307163346615</c:v>
                </c:pt>
                <c:pt idx="74">
                  <c:v>1140.7548504601227</c:v>
                </c:pt>
                <c:pt idx="75">
                  <c:v>1165.6571465932554</c:v>
                </c:pt>
                <c:pt idx="76">
                  <c:v>978.49918711446196</c:v>
                </c:pt>
                <c:pt idx="77">
                  <c:v>866.50400855310056</c:v>
                </c:pt>
                <c:pt idx="78">
                  <c:v>854.26649521002219</c:v>
                </c:pt>
                <c:pt idx="79">
                  <c:v>1074.4665127644055</c:v>
                </c:pt>
                <c:pt idx="80">
                  <c:v>1007.6331520912547</c:v>
                </c:pt>
                <c:pt idx="81">
                  <c:v>976.6125113016368</c:v>
                </c:pt>
                <c:pt idx="82">
                  <c:v>1135.3025611038106</c:v>
                </c:pt>
                <c:pt idx="83">
                  <c:v>944.67143229543797</c:v>
                </c:pt>
                <c:pt idx="84">
                  <c:v>852.13746337157988</c:v>
                </c:pt>
                <c:pt idx="85">
                  <c:v>1061.8008040027605</c:v>
                </c:pt>
                <c:pt idx="86">
                  <c:v>886.60635257301817</c:v>
                </c:pt>
                <c:pt idx="87">
                  <c:v>824.96457142857139</c:v>
                </c:pt>
                <c:pt idx="88">
                  <c:v>984.07260087082727</c:v>
                </c:pt>
                <c:pt idx="89">
                  <c:v>1016.830757918552</c:v>
                </c:pt>
                <c:pt idx="90">
                  <c:v>987.48843919885553</c:v>
                </c:pt>
                <c:pt idx="91">
                  <c:v>987.4841808293678</c:v>
                </c:pt>
                <c:pt idx="92">
                  <c:v>962.73453937007878</c:v>
                </c:pt>
                <c:pt idx="93">
                  <c:v>1019.759408988764</c:v>
                </c:pt>
                <c:pt idx="94">
                  <c:v>1039.8407592000001</c:v>
                </c:pt>
                <c:pt idx="95">
                  <c:v>1049.626946470132</c:v>
                </c:pt>
                <c:pt idx="96">
                  <c:v>959.91379157744473</c:v>
                </c:pt>
                <c:pt idx="97">
                  <c:v>1025.0788870481929</c:v>
                </c:pt>
                <c:pt idx="98">
                  <c:v>1035.2331372251706</c:v>
                </c:pt>
                <c:pt idx="99">
                  <c:v>1029.7752016260163</c:v>
                </c:pt>
                <c:pt idx="100">
                  <c:v>1031.8313077525452</c:v>
                </c:pt>
                <c:pt idx="101">
                  <c:v>1032.5383523391813</c:v>
                </c:pt>
                <c:pt idx="102">
                  <c:v>1063.1421891484551</c:v>
                </c:pt>
                <c:pt idx="103">
                  <c:v>1028.3486055112401</c:v>
                </c:pt>
                <c:pt idx="104">
                  <c:v>945.13028429752069</c:v>
                </c:pt>
                <c:pt idx="105">
                  <c:v>1017.723594887684</c:v>
                </c:pt>
                <c:pt idx="106">
                  <c:v>978.79395845070428</c:v>
                </c:pt>
                <c:pt idx="107">
                  <c:v>1001.2370438247012</c:v>
                </c:pt>
                <c:pt idx="108">
                  <c:v>1071.6389270752522</c:v>
                </c:pt>
                <c:pt idx="109">
                  <c:v>1256.2987229371688</c:v>
                </c:pt>
                <c:pt idx="110">
                  <c:v>1108.010305752561</c:v>
                </c:pt>
                <c:pt idx="111">
                  <c:v>1016.4928933539413</c:v>
                </c:pt>
                <c:pt idx="112">
                  <c:v>1087.0691938633192</c:v>
                </c:pt>
                <c:pt idx="113">
                  <c:v>973.81300795947902</c:v>
                </c:pt>
                <c:pt idx="114">
                  <c:v>968.45120944881899</c:v>
                </c:pt>
                <c:pt idx="115">
                  <c:v>1055.1289984894261</c:v>
                </c:pt>
                <c:pt idx="116">
                  <c:v>1040.2522649456521</c:v>
                </c:pt>
                <c:pt idx="117">
                  <c:v>1037.9607511078286</c:v>
                </c:pt>
                <c:pt idx="118">
                  <c:v>945.1397088414634</c:v>
                </c:pt>
                <c:pt idx="119">
                  <c:v>1045.748553307393</c:v>
                </c:pt>
                <c:pt idx="120">
                  <c:v>1017.2844214480874</c:v>
                </c:pt>
                <c:pt idx="121">
                  <c:v>883.07734988880645</c:v>
                </c:pt>
                <c:pt idx="122">
                  <c:v>977.93876451077938</c:v>
                </c:pt>
                <c:pt idx="123">
                  <c:v>1128.3908247349823</c:v>
                </c:pt>
                <c:pt idx="124">
                  <c:v>1127.9034524564183</c:v>
                </c:pt>
                <c:pt idx="125">
                  <c:v>1151.9435871710527</c:v>
                </c:pt>
                <c:pt idx="126">
                  <c:v>1127.252307365439</c:v>
                </c:pt>
                <c:pt idx="127">
                  <c:v>1034.9259984697781</c:v>
                </c:pt>
                <c:pt idx="128">
                  <c:v>1081.4955490483162</c:v>
                </c:pt>
                <c:pt idx="129">
                  <c:v>968.03870981038756</c:v>
                </c:pt>
                <c:pt idx="130">
                  <c:v>1092.6653711340207</c:v>
                </c:pt>
                <c:pt idx="131">
                  <c:v>1145.3166172945205</c:v>
                </c:pt>
                <c:pt idx="132">
                  <c:v>998.43158527131789</c:v>
                </c:pt>
                <c:pt idx="133">
                  <c:v>971.41320355871881</c:v>
                </c:pt>
                <c:pt idx="134">
                  <c:v>794.47459508196721</c:v>
                </c:pt>
                <c:pt idx="135">
                  <c:v>944.57968763716167</c:v>
                </c:pt>
                <c:pt idx="136">
                  <c:v>871.82373275236023</c:v>
                </c:pt>
                <c:pt idx="137">
                  <c:v>788.56081259600614</c:v>
                </c:pt>
                <c:pt idx="138">
                  <c:v>844.46944174757277</c:v>
                </c:pt>
                <c:pt idx="139">
                  <c:v>1025.8699203084832</c:v>
                </c:pt>
                <c:pt idx="140">
                  <c:v>1145.352566483084</c:v>
                </c:pt>
                <c:pt idx="141">
                  <c:v>1108.0128981358189</c:v>
                </c:pt>
                <c:pt idx="142">
                  <c:v>919.48903735144302</c:v>
                </c:pt>
                <c:pt idx="143">
                  <c:v>983.07458504958049</c:v>
                </c:pt>
                <c:pt idx="144">
                  <c:v>1205.0805284139101</c:v>
                </c:pt>
                <c:pt idx="145">
                  <c:v>1201.7793509615383</c:v>
                </c:pt>
                <c:pt idx="146">
                  <c:v>1067.5195979228488</c:v>
                </c:pt>
                <c:pt idx="147">
                  <c:v>996.9258157480316</c:v>
                </c:pt>
                <c:pt idx="148">
                  <c:v>1030.1736299212598</c:v>
                </c:pt>
                <c:pt idx="149">
                  <c:v>1112.1995399686521</c:v>
                </c:pt>
                <c:pt idx="150">
                  <c:v>1040.6844343983685</c:v>
                </c:pt>
                <c:pt idx="151">
                  <c:v>850.97849632352938</c:v>
                </c:pt>
                <c:pt idx="152">
                  <c:v>872.56821834061145</c:v>
                </c:pt>
                <c:pt idx="153">
                  <c:v>991.27990522388063</c:v>
                </c:pt>
                <c:pt idx="154">
                  <c:v>1035.2542622699386</c:v>
                </c:pt>
                <c:pt idx="155">
                  <c:v>1037.3951189931349</c:v>
                </c:pt>
                <c:pt idx="156">
                  <c:v>998.77018865248226</c:v>
                </c:pt>
                <c:pt idx="157">
                  <c:v>925.73409781121745</c:v>
                </c:pt>
                <c:pt idx="158">
                  <c:v>963.68656493967364</c:v>
                </c:pt>
                <c:pt idx="159">
                  <c:v>1021.2117157221207</c:v>
                </c:pt>
                <c:pt idx="160">
                  <c:v>1004.7050943912449</c:v>
                </c:pt>
                <c:pt idx="161">
                  <c:v>1048.8830457424349</c:v>
                </c:pt>
                <c:pt idx="162">
                  <c:v>969.70675982532748</c:v>
                </c:pt>
                <c:pt idx="163">
                  <c:v>968.87598888888886</c:v>
                </c:pt>
                <c:pt idx="164">
                  <c:v>1015.0764940617577</c:v>
                </c:pt>
                <c:pt idx="165">
                  <c:v>1038.1645539940828</c:v>
                </c:pt>
                <c:pt idx="166">
                  <c:v>983.67858775811214</c:v>
                </c:pt>
                <c:pt idx="167">
                  <c:v>1022.5252991386061</c:v>
                </c:pt>
                <c:pt idx="168">
                  <c:v>1081.320351671309</c:v>
                </c:pt>
                <c:pt idx="169">
                  <c:v>1013.6767978723404</c:v>
                </c:pt>
                <c:pt idx="170">
                  <c:v>857.87748288419516</c:v>
                </c:pt>
                <c:pt idx="171">
                  <c:v>860.25851419302512</c:v>
                </c:pt>
                <c:pt idx="172">
                  <c:v>968.62687827988339</c:v>
                </c:pt>
                <c:pt idx="173">
                  <c:v>955.81122990232905</c:v>
                </c:pt>
                <c:pt idx="174">
                  <c:v>1034.9701939799331</c:v>
                </c:pt>
                <c:pt idx="175">
                  <c:v>1239.6072351168048</c:v>
                </c:pt>
                <c:pt idx="176">
                  <c:v>1093.8931985074626</c:v>
                </c:pt>
                <c:pt idx="177">
                  <c:v>917.46019251753694</c:v>
                </c:pt>
                <c:pt idx="178">
                  <c:v>965.77990160000013</c:v>
                </c:pt>
                <c:pt idx="179">
                  <c:v>1062.1090741350906</c:v>
                </c:pt>
                <c:pt idx="180">
                  <c:v>1022.1647885985749</c:v>
                </c:pt>
                <c:pt idx="181">
                  <c:v>1007.9201917808219</c:v>
                </c:pt>
                <c:pt idx="182">
                  <c:v>1051.7784676313786</c:v>
                </c:pt>
                <c:pt idx="183">
                  <c:v>1032.5104059725584</c:v>
                </c:pt>
                <c:pt idx="184">
                  <c:v>1122.7685769841269</c:v>
                </c:pt>
                <c:pt idx="185">
                  <c:v>1198.140141809291</c:v>
                </c:pt>
                <c:pt idx="186">
                  <c:v>1025.2994238964993</c:v>
                </c:pt>
                <c:pt idx="187">
                  <c:v>1009.0674499618028</c:v>
                </c:pt>
                <c:pt idx="188">
                  <c:v>971.52691117690608</c:v>
                </c:pt>
                <c:pt idx="189">
                  <c:v>1041.156825874695</c:v>
                </c:pt>
                <c:pt idx="190">
                  <c:v>1024.337637042569</c:v>
                </c:pt>
                <c:pt idx="191">
                  <c:v>908.12881288553808</c:v>
                </c:pt>
                <c:pt idx="192">
                  <c:v>916.87442275172953</c:v>
                </c:pt>
                <c:pt idx="193">
                  <c:v>903.98411184210522</c:v>
                </c:pt>
                <c:pt idx="194">
                  <c:v>941.64658956916105</c:v>
                </c:pt>
                <c:pt idx="195">
                  <c:v>1048.4876430138991</c:v>
                </c:pt>
                <c:pt idx="196">
                  <c:v>1029.1149046639232</c:v>
                </c:pt>
                <c:pt idx="197">
                  <c:v>961.96255776045359</c:v>
                </c:pt>
                <c:pt idx="198">
                  <c:v>940.3124479813664</c:v>
                </c:pt>
                <c:pt idx="199">
                  <c:v>1016.4170612745098</c:v>
                </c:pt>
                <c:pt idx="200">
                  <c:v>1172.3448951149426</c:v>
                </c:pt>
                <c:pt idx="201">
                  <c:v>1043.0880860793543</c:v>
                </c:pt>
                <c:pt idx="202">
                  <c:v>861.91359452936445</c:v>
                </c:pt>
                <c:pt idx="203">
                  <c:v>907.87430695970693</c:v>
                </c:pt>
                <c:pt idx="204">
                  <c:v>915.90631913116124</c:v>
                </c:pt>
                <c:pt idx="205">
                  <c:v>1019.519631412786</c:v>
                </c:pt>
                <c:pt idx="206">
                  <c:v>1086.4751215932913</c:v>
                </c:pt>
                <c:pt idx="207">
                  <c:v>1021.9212348305753</c:v>
                </c:pt>
                <c:pt idx="208">
                  <c:v>936.87970955882361</c:v>
                </c:pt>
                <c:pt idx="209">
                  <c:v>995.89716421378785</c:v>
                </c:pt>
                <c:pt idx="210">
                  <c:v>1033.9532132132131</c:v>
                </c:pt>
                <c:pt idx="211">
                  <c:v>1039.4346378830082</c:v>
                </c:pt>
                <c:pt idx="212">
                  <c:v>1018.6875418236624</c:v>
                </c:pt>
                <c:pt idx="213">
                  <c:v>988.9905998363339</c:v>
                </c:pt>
                <c:pt idx="214">
                  <c:v>1037.8643526148971</c:v>
                </c:pt>
                <c:pt idx="215">
                  <c:v>1071.0150947968639</c:v>
                </c:pt>
                <c:pt idx="216">
                  <c:v>936.30436838340484</c:v>
                </c:pt>
                <c:pt idx="217">
                  <c:v>890.9040926944225</c:v>
                </c:pt>
                <c:pt idx="218">
                  <c:v>939.90657088703563</c:v>
                </c:pt>
                <c:pt idx="219">
                  <c:v>1053.0247831138654</c:v>
                </c:pt>
                <c:pt idx="220">
                  <c:v>1072.8931681286549</c:v>
                </c:pt>
                <c:pt idx="221">
                  <c:v>1064.1325053929122</c:v>
                </c:pt>
                <c:pt idx="222">
                  <c:v>1051.4939252918286</c:v>
                </c:pt>
                <c:pt idx="223">
                  <c:v>1021.5949195318215</c:v>
                </c:pt>
                <c:pt idx="224">
                  <c:v>1077.810533898305</c:v>
                </c:pt>
                <c:pt idx="225">
                  <c:v>1135.3350344827586</c:v>
                </c:pt>
                <c:pt idx="226">
                  <c:v>1003.2080989761092</c:v>
                </c:pt>
                <c:pt idx="227">
                  <c:v>775.19390194664743</c:v>
                </c:pt>
                <c:pt idx="228">
                  <c:v>786.82557922077922</c:v>
                </c:pt>
                <c:pt idx="229">
                  <c:v>945.7749053117783</c:v>
                </c:pt>
                <c:pt idx="230">
                  <c:v>1114.8103318077804</c:v>
                </c:pt>
                <c:pt idx="231">
                  <c:v>1006.8621457765666</c:v>
                </c:pt>
                <c:pt idx="232">
                  <c:v>906.77721877256329</c:v>
                </c:pt>
                <c:pt idx="233">
                  <c:v>887.03741310751104</c:v>
                </c:pt>
                <c:pt idx="234">
                  <c:v>881.06034971509962</c:v>
                </c:pt>
                <c:pt idx="235">
                  <c:v>920.52817197986576</c:v>
                </c:pt>
                <c:pt idx="236">
                  <c:v>949.32188756983237</c:v>
                </c:pt>
                <c:pt idx="237">
                  <c:v>955.7011002886004</c:v>
                </c:pt>
                <c:pt idx="238">
                  <c:v>905.34721984732823</c:v>
                </c:pt>
                <c:pt idx="239">
                  <c:v>952.25687570621471</c:v>
                </c:pt>
                <c:pt idx="240">
                  <c:v>1007.7158429042905</c:v>
                </c:pt>
                <c:pt idx="241">
                  <c:v>753.51766691505213</c:v>
                </c:pt>
                <c:pt idx="242">
                  <c:v>803.92998079877111</c:v>
                </c:pt>
                <c:pt idx="243">
                  <c:v>847.46978571428576</c:v>
                </c:pt>
                <c:pt idx="244">
                  <c:v>906.00321939953812</c:v>
                </c:pt>
                <c:pt idx="245">
                  <c:v>1036.2193617021276</c:v>
                </c:pt>
                <c:pt idx="246">
                  <c:v>925.50900567375891</c:v>
                </c:pt>
                <c:pt idx="247">
                  <c:v>816.95130380673493</c:v>
                </c:pt>
                <c:pt idx="248">
                  <c:v>856.30456352765327</c:v>
                </c:pt>
                <c:pt idx="249">
                  <c:v>931.07564953271037</c:v>
                </c:pt>
                <c:pt idx="250">
                  <c:v>1092.8179017254313</c:v>
                </c:pt>
                <c:pt idx="251">
                  <c:v>1037.9561177370031</c:v>
                </c:pt>
                <c:pt idx="252">
                  <c:v>964.41906721433907</c:v>
                </c:pt>
                <c:pt idx="253">
                  <c:v>1035.8492618094474</c:v>
                </c:pt>
                <c:pt idx="254">
                  <c:v>1029.6860813008132</c:v>
                </c:pt>
                <c:pt idx="255">
                  <c:v>1162.2315490797546</c:v>
                </c:pt>
                <c:pt idx="256">
                  <c:v>1142.6009170731706</c:v>
                </c:pt>
                <c:pt idx="257">
                  <c:v>887.91277062058123</c:v>
                </c:pt>
                <c:pt idx="258">
                  <c:v>1024.7985819912151</c:v>
                </c:pt>
                <c:pt idx="259">
                  <c:v>1056.8153438343836</c:v>
                </c:pt>
                <c:pt idx="260">
                  <c:v>1076.3646768149883</c:v>
                </c:pt>
                <c:pt idx="261">
                  <c:v>1083.5920677603424</c:v>
                </c:pt>
                <c:pt idx="262">
                  <c:v>902.56826771004955</c:v>
                </c:pt>
                <c:pt idx="263">
                  <c:v>928.16013886950452</c:v>
                </c:pt>
                <c:pt idx="264">
                  <c:v>876.53144427596669</c:v>
                </c:pt>
                <c:pt idx="265">
                  <c:v>964.87931006493511</c:v>
                </c:pt>
                <c:pt idx="266">
                  <c:v>1055.733179124579</c:v>
                </c:pt>
                <c:pt idx="267">
                  <c:v>971.78328550404717</c:v>
                </c:pt>
                <c:pt idx="268">
                  <c:v>770.77490020935102</c:v>
                </c:pt>
                <c:pt idx="269">
                  <c:v>807.83613138686133</c:v>
                </c:pt>
                <c:pt idx="270">
                  <c:v>803.1492232591529</c:v>
                </c:pt>
                <c:pt idx="271">
                  <c:v>806.88698549673677</c:v>
                </c:pt>
                <c:pt idx="272">
                  <c:v>781.41403839869281</c:v>
                </c:pt>
                <c:pt idx="273">
                  <c:v>987.25289521640093</c:v>
                </c:pt>
                <c:pt idx="274">
                  <c:v>1000.3794211663068</c:v>
                </c:pt>
                <c:pt idx="275">
                  <c:v>944.03978685762422</c:v>
                </c:pt>
                <c:pt idx="276">
                  <c:v>1022.1015007633588</c:v>
                </c:pt>
                <c:pt idx="277">
                  <c:v>993.64699120879118</c:v>
                </c:pt>
                <c:pt idx="278">
                  <c:v>1008.3789295352325</c:v>
                </c:pt>
                <c:pt idx="279">
                  <c:v>1000.6333179012346</c:v>
                </c:pt>
                <c:pt idx="280">
                  <c:v>928.96227569099926</c:v>
                </c:pt>
                <c:pt idx="281">
                  <c:v>905.81926157407406</c:v>
                </c:pt>
                <c:pt idx="282">
                  <c:v>1029.2174946332736</c:v>
                </c:pt>
                <c:pt idx="283">
                  <c:v>1092.1941918307805</c:v>
                </c:pt>
                <c:pt idx="284">
                  <c:v>956.09693313521552</c:v>
                </c:pt>
                <c:pt idx="285">
                  <c:v>950.20509219269115</c:v>
                </c:pt>
                <c:pt idx="286">
                  <c:v>993.77625038520807</c:v>
                </c:pt>
                <c:pt idx="287">
                  <c:v>937.58708968609869</c:v>
                </c:pt>
                <c:pt idx="288">
                  <c:v>916.70930236486493</c:v>
                </c:pt>
                <c:pt idx="289">
                  <c:v>1046.2347202970295</c:v>
                </c:pt>
                <c:pt idx="290">
                  <c:v>1138.9752687861273</c:v>
                </c:pt>
                <c:pt idx="291">
                  <c:v>948.83083817753334</c:v>
                </c:pt>
                <c:pt idx="292">
                  <c:v>949.76828916544662</c:v>
                </c:pt>
                <c:pt idx="293">
                  <c:v>929.90166791885804</c:v>
                </c:pt>
                <c:pt idx="294">
                  <c:v>956.65948930921058</c:v>
                </c:pt>
                <c:pt idx="295">
                  <c:v>1025.7296383623957</c:v>
                </c:pt>
                <c:pt idx="296">
                  <c:v>855.9338740043446</c:v>
                </c:pt>
                <c:pt idx="297">
                  <c:v>867.6338738357324</c:v>
                </c:pt>
                <c:pt idx="298">
                  <c:v>1032.3414750733139</c:v>
                </c:pt>
                <c:pt idx="299">
                  <c:v>1205.5269810543657</c:v>
                </c:pt>
                <c:pt idx="300">
                  <c:v>1123.586773015873</c:v>
                </c:pt>
                <c:pt idx="301">
                  <c:v>1068.5710912117179</c:v>
                </c:pt>
                <c:pt idx="302">
                  <c:v>1002.8549326647565</c:v>
                </c:pt>
                <c:pt idx="303">
                  <c:v>922.99100895316803</c:v>
                </c:pt>
                <c:pt idx="304">
                  <c:v>789.0388721359941</c:v>
                </c:pt>
                <c:pt idx="305">
                  <c:v>811.50813229571986</c:v>
                </c:pt>
                <c:pt idx="306">
                  <c:v>984.40634711332859</c:v>
                </c:pt>
                <c:pt idx="307">
                  <c:v>1021.218926007326</c:v>
                </c:pt>
                <c:pt idx="308">
                  <c:v>984.19981578947363</c:v>
                </c:pt>
                <c:pt idx="309">
                  <c:v>890.79889298626176</c:v>
                </c:pt>
                <c:pt idx="310">
                  <c:v>883.23497858672386</c:v>
                </c:pt>
                <c:pt idx="311">
                  <c:v>836.28086753603293</c:v>
                </c:pt>
                <c:pt idx="312">
                  <c:v>746.60311527581325</c:v>
                </c:pt>
                <c:pt idx="313">
                  <c:v>760.485843902439</c:v>
                </c:pt>
                <c:pt idx="314">
                  <c:v>812.03588535564859</c:v>
                </c:pt>
                <c:pt idx="315">
                  <c:v>986.49810337078657</c:v>
                </c:pt>
                <c:pt idx="316">
                  <c:v>929.13819875776403</c:v>
                </c:pt>
                <c:pt idx="317">
                  <c:v>810.3637761760242</c:v>
                </c:pt>
                <c:pt idx="318">
                  <c:v>860.13215552216377</c:v>
                </c:pt>
                <c:pt idx="319">
                  <c:v>920.62505847457624</c:v>
                </c:pt>
                <c:pt idx="320">
                  <c:v>1086.0033690036901</c:v>
                </c:pt>
                <c:pt idx="321">
                  <c:v>958.77980691642654</c:v>
                </c:pt>
                <c:pt idx="322">
                  <c:v>1006.8871168258632</c:v>
                </c:pt>
                <c:pt idx="323">
                  <c:v>978.04212837837838</c:v>
                </c:pt>
                <c:pt idx="324">
                  <c:v>944.55466074188553</c:v>
                </c:pt>
                <c:pt idx="325">
                  <c:v>929.48200918133136</c:v>
                </c:pt>
                <c:pt idx="326">
                  <c:v>1096.6965935828878</c:v>
                </c:pt>
                <c:pt idx="327">
                  <c:v>1007.948631500743</c:v>
                </c:pt>
                <c:pt idx="328">
                  <c:v>919.53527912087907</c:v>
                </c:pt>
                <c:pt idx="329">
                  <c:v>928.66389833200958</c:v>
                </c:pt>
                <c:pt idx="330">
                  <c:v>1034.0395101580136</c:v>
                </c:pt>
                <c:pt idx="331">
                  <c:v>959.60619037356321</c:v>
                </c:pt>
                <c:pt idx="332">
                  <c:v>882.56846267553578</c:v>
                </c:pt>
                <c:pt idx="333">
                  <c:v>846.74973439878238</c:v>
                </c:pt>
                <c:pt idx="334">
                  <c:v>900.46412347560965</c:v>
                </c:pt>
                <c:pt idx="335">
                  <c:v>931.34185490519371</c:v>
                </c:pt>
                <c:pt idx="336">
                  <c:v>1028.6586811387899</c:v>
                </c:pt>
                <c:pt idx="337">
                  <c:v>979.22096834966101</c:v>
                </c:pt>
                <c:pt idx="338">
                  <c:v>910.56042026825639</c:v>
                </c:pt>
                <c:pt idx="339">
                  <c:v>993.33148475836435</c:v>
                </c:pt>
                <c:pt idx="340">
                  <c:v>999.05333101529902</c:v>
                </c:pt>
                <c:pt idx="341">
                  <c:v>829.41234652114599</c:v>
                </c:pt>
                <c:pt idx="342">
                  <c:v>775.43438320610687</c:v>
                </c:pt>
                <c:pt idx="343">
                  <c:v>871.49095599393024</c:v>
                </c:pt>
                <c:pt idx="344">
                  <c:v>935.38261252731252</c:v>
                </c:pt>
                <c:pt idx="345">
                  <c:v>1072.1999287429944</c:v>
                </c:pt>
                <c:pt idx="346">
                  <c:v>1122.6336595744681</c:v>
                </c:pt>
                <c:pt idx="347">
                  <c:v>1038.5752738367657</c:v>
                </c:pt>
                <c:pt idx="348">
                  <c:v>968.96699796610164</c:v>
                </c:pt>
                <c:pt idx="349">
                  <c:v>1060.8652058148432</c:v>
                </c:pt>
                <c:pt idx="350">
                  <c:v>934.56084718498664</c:v>
                </c:pt>
                <c:pt idx="351">
                  <c:v>739.49255227454103</c:v>
                </c:pt>
                <c:pt idx="352">
                  <c:v>790.65483395942897</c:v>
                </c:pt>
                <c:pt idx="353">
                  <c:v>871.05963979289936</c:v>
                </c:pt>
                <c:pt idx="354">
                  <c:v>859.72648667850797</c:v>
                </c:pt>
                <c:pt idx="355">
                  <c:v>1058.9045368421052</c:v>
                </c:pt>
                <c:pt idx="356">
                  <c:v>1178.7934119521913</c:v>
                </c:pt>
                <c:pt idx="357">
                  <c:v>1081.9452697606962</c:v>
                </c:pt>
                <c:pt idx="358">
                  <c:v>1019.6205341519571</c:v>
                </c:pt>
                <c:pt idx="359">
                  <c:v>1014.0742560192617</c:v>
                </c:pt>
                <c:pt idx="360">
                  <c:v>1017.8699810126582</c:v>
                </c:pt>
                <c:pt idx="361">
                  <c:v>923.47430403225815</c:v>
                </c:pt>
                <c:pt idx="362">
                  <c:v>904.71843143544515</c:v>
                </c:pt>
                <c:pt idx="363">
                  <c:v>966.23242002881841</c:v>
                </c:pt>
                <c:pt idx="364">
                  <c:v>970.89960947712416</c:v>
                </c:pt>
                <c:pt idx="365">
                  <c:v>1141.0950076161464</c:v>
                </c:pt>
                <c:pt idx="366">
                  <c:v>1139.7377973664959</c:v>
                </c:pt>
                <c:pt idx="367">
                  <c:v>925.08148521607279</c:v>
                </c:pt>
                <c:pt idx="368">
                  <c:v>998.86136493604215</c:v>
                </c:pt>
                <c:pt idx="369">
                  <c:v>1016.5992320185615</c:v>
                </c:pt>
                <c:pt idx="370">
                  <c:v>997.68353780918733</c:v>
                </c:pt>
                <c:pt idx="371">
                  <c:v>931.19673776758418</c:v>
                </c:pt>
                <c:pt idx="372">
                  <c:v>954.86502112163157</c:v>
                </c:pt>
                <c:pt idx="373">
                  <c:v>975.41654961240306</c:v>
                </c:pt>
                <c:pt idx="374">
                  <c:v>984.07438799414354</c:v>
                </c:pt>
                <c:pt idx="375">
                  <c:v>1080.6472962328767</c:v>
                </c:pt>
                <c:pt idx="376">
                  <c:v>1111.779963924964</c:v>
                </c:pt>
                <c:pt idx="377">
                  <c:v>1028.5066952191237</c:v>
                </c:pt>
                <c:pt idx="378">
                  <c:v>862.74782990083906</c:v>
                </c:pt>
                <c:pt idx="379">
                  <c:v>884.54324147933278</c:v>
                </c:pt>
                <c:pt idx="380">
                  <c:v>858.22517151379577</c:v>
                </c:pt>
                <c:pt idx="381">
                  <c:v>834.53512354152372</c:v>
                </c:pt>
                <c:pt idx="382">
                  <c:v>776.58496983075781</c:v>
                </c:pt>
                <c:pt idx="383">
                  <c:v>836.59991176470589</c:v>
                </c:pt>
                <c:pt idx="384">
                  <c:v>858.25367162066527</c:v>
                </c:pt>
                <c:pt idx="385">
                  <c:v>706.87168050407706</c:v>
                </c:pt>
                <c:pt idx="386">
                  <c:v>875.3575513725491</c:v>
                </c:pt>
                <c:pt idx="387">
                  <c:v>919.42335399673732</c:v>
                </c:pt>
                <c:pt idx="388">
                  <c:v>977.63013721413722</c:v>
                </c:pt>
                <c:pt idx="389">
                  <c:v>952.65461527272726</c:v>
                </c:pt>
                <c:pt idx="390">
                  <c:v>821.74314532871972</c:v>
                </c:pt>
                <c:pt idx="391">
                  <c:v>764.37582511210769</c:v>
                </c:pt>
                <c:pt idx="392">
                  <c:v>831.6180978723404</c:v>
                </c:pt>
                <c:pt idx="393">
                  <c:v>868.76964343598058</c:v>
                </c:pt>
                <c:pt idx="394">
                  <c:v>981.50085458612966</c:v>
                </c:pt>
                <c:pt idx="395">
                  <c:v>1147.1734303967721</c:v>
                </c:pt>
                <c:pt idx="396">
                  <c:v>1061.179601132686</c:v>
                </c:pt>
                <c:pt idx="397">
                  <c:v>982.15520283018873</c:v>
                </c:pt>
                <c:pt idx="398">
                  <c:v>1005.219050174216</c:v>
                </c:pt>
                <c:pt idx="399">
                  <c:v>956.61206378132113</c:v>
                </c:pt>
                <c:pt idx="400">
                  <c:v>904.63331452219722</c:v>
                </c:pt>
                <c:pt idx="401">
                  <c:v>893.59583611312553</c:v>
                </c:pt>
                <c:pt idx="402">
                  <c:v>866.19146964856225</c:v>
                </c:pt>
                <c:pt idx="403">
                  <c:v>1018.878489827856</c:v>
                </c:pt>
                <c:pt idx="404">
                  <c:v>1026.1974881550611</c:v>
                </c:pt>
                <c:pt idx="405">
                  <c:v>976.02654145995746</c:v>
                </c:pt>
                <c:pt idx="406">
                  <c:v>943.14197639123108</c:v>
                </c:pt>
                <c:pt idx="407">
                  <c:v>948.07304876160993</c:v>
                </c:pt>
                <c:pt idx="408">
                  <c:v>988.25902005943544</c:v>
                </c:pt>
                <c:pt idx="409">
                  <c:v>979.48542097264442</c:v>
                </c:pt>
                <c:pt idx="410">
                  <c:v>926.65179971387693</c:v>
                </c:pt>
                <c:pt idx="411">
                  <c:v>807.50114760147596</c:v>
                </c:pt>
                <c:pt idx="412">
                  <c:v>935.82355189873419</c:v>
                </c:pt>
                <c:pt idx="413">
                  <c:v>1014.2523445718139</c:v>
                </c:pt>
                <c:pt idx="414">
                  <c:v>967.246067867036</c:v>
                </c:pt>
                <c:pt idx="415">
                  <c:v>878.39383162217666</c:v>
                </c:pt>
                <c:pt idx="416">
                  <c:v>887.8845469653179</c:v>
                </c:pt>
                <c:pt idx="417">
                  <c:v>771.92949275362321</c:v>
                </c:pt>
                <c:pt idx="418">
                  <c:v>740.16749891696759</c:v>
                </c:pt>
                <c:pt idx="419">
                  <c:v>723.01212161172157</c:v>
                </c:pt>
                <c:pt idx="420">
                  <c:v>795.58040072727272</c:v>
                </c:pt>
                <c:pt idx="421">
                  <c:v>782.03528100358415</c:v>
                </c:pt>
                <c:pt idx="422">
                  <c:v>760.45790967283074</c:v>
                </c:pt>
                <c:pt idx="423">
                  <c:v>799.58678222222215</c:v>
                </c:pt>
                <c:pt idx="424">
                  <c:v>904.42940660112367</c:v>
                </c:pt>
                <c:pt idx="425">
                  <c:v>932.72558045977007</c:v>
                </c:pt>
                <c:pt idx="426">
                  <c:v>939.37798141529674</c:v>
                </c:pt>
                <c:pt idx="427">
                  <c:v>934.92617913669062</c:v>
                </c:pt>
                <c:pt idx="428">
                  <c:v>881.55352411807053</c:v>
                </c:pt>
                <c:pt idx="429">
                  <c:v>876.19474162679421</c:v>
                </c:pt>
                <c:pt idx="430">
                  <c:v>953.90432532751095</c:v>
                </c:pt>
                <c:pt idx="431">
                  <c:v>970.25148369188071</c:v>
                </c:pt>
                <c:pt idx="432">
                  <c:v>940.77685079125854</c:v>
                </c:pt>
                <c:pt idx="433">
                  <c:v>957.61496376252887</c:v>
                </c:pt>
                <c:pt idx="434">
                  <c:v>1089.864634954193</c:v>
                </c:pt>
                <c:pt idx="435">
                  <c:v>1050.5884270152505</c:v>
                </c:pt>
                <c:pt idx="436">
                  <c:v>865.20283887657069</c:v>
                </c:pt>
                <c:pt idx="437">
                  <c:v>861.18026448170735</c:v>
                </c:pt>
                <c:pt idx="438">
                  <c:v>889.03090054815971</c:v>
                </c:pt>
                <c:pt idx="439">
                  <c:v>925.49962850644431</c:v>
                </c:pt>
                <c:pt idx="440">
                  <c:v>979.36671721611719</c:v>
                </c:pt>
                <c:pt idx="441">
                  <c:v>840.78477825464961</c:v>
                </c:pt>
                <c:pt idx="442">
                  <c:v>796.76307892659827</c:v>
                </c:pt>
                <c:pt idx="443">
                  <c:v>885.49970074626856</c:v>
                </c:pt>
                <c:pt idx="444">
                  <c:v>909.07068590704637</c:v>
                </c:pt>
                <c:pt idx="445">
                  <c:v>899.02925834046187</c:v>
                </c:pt>
                <c:pt idx="446">
                  <c:v>979.24643698732291</c:v>
                </c:pt>
                <c:pt idx="447">
                  <c:v>1102.1948146214099</c:v>
                </c:pt>
                <c:pt idx="448">
                  <c:v>996.97254298310065</c:v>
                </c:pt>
                <c:pt idx="449">
                  <c:v>1006.7800874587459</c:v>
                </c:pt>
                <c:pt idx="450">
                  <c:v>1018.1769966078697</c:v>
                </c:pt>
                <c:pt idx="451">
                  <c:v>945.94192899022801</c:v>
                </c:pt>
                <c:pt idx="452">
                  <c:v>752.66675745983173</c:v>
                </c:pt>
                <c:pt idx="453">
                  <c:v>771.62056870748302</c:v>
                </c:pt>
                <c:pt idx="454">
                  <c:v>800.07528345323749</c:v>
                </c:pt>
                <c:pt idx="455">
                  <c:v>852.32412873399721</c:v>
                </c:pt>
                <c:pt idx="456">
                  <c:v>900.34854035357409</c:v>
                </c:pt>
                <c:pt idx="457">
                  <c:v>918.37247262247843</c:v>
                </c:pt>
                <c:pt idx="458">
                  <c:v>915.479021542738</c:v>
                </c:pt>
                <c:pt idx="459">
                  <c:v>910.03375281743058</c:v>
                </c:pt>
                <c:pt idx="460">
                  <c:v>877.78357219662053</c:v>
                </c:pt>
                <c:pt idx="461">
                  <c:v>906.95518075801738</c:v>
                </c:pt>
                <c:pt idx="462">
                  <c:v>937.08006290672449</c:v>
                </c:pt>
                <c:pt idx="463">
                  <c:v>935.32564418938318</c:v>
                </c:pt>
                <c:pt idx="464">
                  <c:v>826.75474478114484</c:v>
                </c:pt>
                <c:pt idx="465">
                  <c:v>741.90754817813763</c:v>
                </c:pt>
                <c:pt idx="466">
                  <c:v>867.92970403899722</c:v>
                </c:pt>
                <c:pt idx="467">
                  <c:v>842.38530358632192</c:v>
                </c:pt>
                <c:pt idx="468">
                  <c:v>1016.7731957186544</c:v>
                </c:pt>
                <c:pt idx="469">
                  <c:v>1272.5931457100592</c:v>
                </c:pt>
                <c:pt idx="470">
                  <c:v>942.14813589128698</c:v>
                </c:pt>
                <c:pt idx="471">
                  <c:v>862.31321488764036</c:v>
                </c:pt>
                <c:pt idx="472">
                  <c:v>870.52564096749802</c:v>
                </c:pt>
                <c:pt idx="473">
                  <c:v>923.63748925501432</c:v>
                </c:pt>
                <c:pt idx="474">
                  <c:v>921.51755479969768</c:v>
                </c:pt>
                <c:pt idx="475">
                  <c:v>911.59160817477107</c:v>
                </c:pt>
                <c:pt idx="476">
                  <c:v>834.57644808743169</c:v>
                </c:pt>
                <c:pt idx="477">
                  <c:v>958.36852345495151</c:v>
                </c:pt>
                <c:pt idx="478">
                  <c:v>984.03893114240998</c:v>
                </c:pt>
                <c:pt idx="479">
                  <c:v>1060.666693441415</c:v>
                </c:pt>
                <c:pt idx="480">
                  <c:v>933.42916067498163</c:v>
                </c:pt>
                <c:pt idx="481">
                  <c:v>816.91347149460705</c:v>
                </c:pt>
                <c:pt idx="482">
                  <c:v>902.61363277693465</c:v>
                </c:pt>
                <c:pt idx="483">
                  <c:v>1019.8062472387426</c:v>
                </c:pt>
                <c:pt idx="484">
                  <c:v>1061.4575450581394</c:v>
                </c:pt>
                <c:pt idx="485">
                  <c:v>1020.1890446570973</c:v>
                </c:pt>
                <c:pt idx="486">
                  <c:v>1040.8988236196319</c:v>
                </c:pt>
                <c:pt idx="487">
                  <c:v>1057.0495129310345</c:v>
                </c:pt>
                <c:pt idx="488">
                  <c:v>903.40065070422543</c:v>
                </c:pt>
                <c:pt idx="489">
                  <c:v>868.30801820940826</c:v>
                </c:pt>
                <c:pt idx="490">
                  <c:v>919.39837003484331</c:v>
                </c:pt>
                <c:pt idx="491">
                  <c:v>834.28702317161469</c:v>
                </c:pt>
                <c:pt idx="492">
                  <c:v>831.59704604316551</c:v>
                </c:pt>
                <c:pt idx="493">
                  <c:v>872.73163707386368</c:v>
                </c:pt>
                <c:pt idx="494">
                  <c:v>859.47233309557771</c:v>
                </c:pt>
                <c:pt idx="495">
                  <c:v>740.14063464447804</c:v>
                </c:pt>
                <c:pt idx="496">
                  <c:v>783.16115479651171</c:v>
                </c:pt>
                <c:pt idx="497">
                  <c:v>867.34831180400886</c:v>
                </c:pt>
                <c:pt idx="498">
                  <c:v>970.3453909716909</c:v>
                </c:pt>
                <c:pt idx="499">
                  <c:v>939.59053812949639</c:v>
                </c:pt>
                <c:pt idx="500">
                  <c:v>907.94275125808781</c:v>
                </c:pt>
                <c:pt idx="501">
                  <c:v>832.25807784854931</c:v>
                </c:pt>
                <c:pt idx="502">
                  <c:v>718.86543398781316</c:v>
                </c:pt>
                <c:pt idx="503">
                  <c:v>678.94433470057425</c:v>
                </c:pt>
                <c:pt idx="504">
                  <c:v>946.87822712933746</c:v>
                </c:pt>
                <c:pt idx="505">
                  <c:v>1089.4473686601059</c:v>
                </c:pt>
                <c:pt idx="506">
                  <c:v>1155.1938182487122</c:v>
                </c:pt>
                <c:pt idx="507">
                  <c:v>984.74996532258058</c:v>
                </c:pt>
                <c:pt idx="508">
                  <c:v>1027.4651428571428</c:v>
                </c:pt>
                <c:pt idx="509">
                  <c:v>972.45004907539123</c:v>
                </c:pt>
                <c:pt idx="510">
                  <c:v>784.51007950401163</c:v>
                </c:pt>
                <c:pt idx="511">
                  <c:v>804.97209868928303</c:v>
                </c:pt>
                <c:pt idx="512">
                  <c:v>832.06522517482529</c:v>
                </c:pt>
                <c:pt idx="513">
                  <c:v>829.30750556792873</c:v>
                </c:pt>
                <c:pt idx="514">
                  <c:v>873.11838847736624</c:v>
                </c:pt>
                <c:pt idx="515">
                  <c:v>873.18359634317869</c:v>
                </c:pt>
                <c:pt idx="516">
                  <c:v>832.33490656565652</c:v>
                </c:pt>
                <c:pt idx="517">
                  <c:v>951.45996762843072</c:v>
                </c:pt>
                <c:pt idx="518">
                  <c:v>882.02510688140558</c:v>
                </c:pt>
                <c:pt idx="519">
                  <c:v>895.04930167173256</c:v>
                </c:pt>
                <c:pt idx="520">
                  <c:v>934.80921585557303</c:v>
                </c:pt>
                <c:pt idx="521">
                  <c:v>979.18529127857744</c:v>
                </c:pt>
                <c:pt idx="522">
                  <c:v>1062.5507441520467</c:v>
                </c:pt>
                <c:pt idx="523">
                  <c:v>893.49502751572334</c:v>
                </c:pt>
                <c:pt idx="524">
                  <c:v>887.60321448663854</c:v>
                </c:pt>
                <c:pt idx="525">
                  <c:v>858.74226052104211</c:v>
                </c:pt>
                <c:pt idx="526">
                  <c:v>761.54571905537466</c:v>
                </c:pt>
                <c:pt idx="527">
                  <c:v>775.01596398891957</c:v>
                </c:pt>
                <c:pt idx="528">
                  <c:v>708.01177045619113</c:v>
                </c:pt>
                <c:pt idx="529">
                  <c:v>913.69826142131978</c:v>
                </c:pt>
                <c:pt idx="530">
                  <c:v>1005.4595964523281</c:v>
                </c:pt>
                <c:pt idx="531">
                  <c:v>947.4462270861834</c:v>
                </c:pt>
                <c:pt idx="532">
                  <c:v>850.35238209752845</c:v>
                </c:pt>
                <c:pt idx="533">
                  <c:v>722.15648076923082</c:v>
                </c:pt>
                <c:pt idx="534">
                  <c:v>794.30539846475915</c:v>
                </c:pt>
                <c:pt idx="535">
                  <c:v>826.88969236583523</c:v>
                </c:pt>
                <c:pt idx="536">
                  <c:v>905.00633381502894</c:v>
                </c:pt>
                <c:pt idx="537">
                  <c:v>847.33638333333329</c:v>
                </c:pt>
                <c:pt idx="538">
                  <c:v>795.18423415765062</c:v>
                </c:pt>
                <c:pt idx="539">
                  <c:v>946.89695206055512</c:v>
                </c:pt>
                <c:pt idx="540">
                  <c:v>1065.7737147814018</c:v>
                </c:pt>
                <c:pt idx="541">
                  <c:v>820.28963185185182</c:v>
                </c:pt>
                <c:pt idx="542">
                  <c:v>809.84219574780047</c:v>
                </c:pt>
                <c:pt idx="543">
                  <c:v>832.82039697406333</c:v>
                </c:pt>
                <c:pt idx="544">
                  <c:v>837.19224109792287</c:v>
                </c:pt>
                <c:pt idx="545">
                  <c:v>940.91967713365545</c:v>
                </c:pt>
                <c:pt idx="546">
                  <c:v>992.95876015037595</c:v>
                </c:pt>
                <c:pt idx="547">
                  <c:v>987.63844919786106</c:v>
                </c:pt>
                <c:pt idx="548">
                  <c:v>788.67047568389057</c:v>
                </c:pt>
                <c:pt idx="549">
                  <c:v>872.85470742358075</c:v>
                </c:pt>
                <c:pt idx="550">
                  <c:v>1008.1389515648286</c:v>
                </c:pt>
                <c:pt idx="551">
                  <c:v>870.65339026111508</c:v>
                </c:pt>
                <c:pt idx="552">
                  <c:v>902.13133918128653</c:v>
                </c:pt>
                <c:pt idx="553">
                  <c:v>893.34264056382142</c:v>
                </c:pt>
                <c:pt idx="554">
                  <c:v>910.6143057275541</c:v>
                </c:pt>
                <c:pt idx="555">
                  <c:v>993.36707914201179</c:v>
                </c:pt>
                <c:pt idx="556">
                  <c:v>960.55856382202774</c:v>
                </c:pt>
                <c:pt idx="557">
                  <c:v>918.92116160903322</c:v>
                </c:pt>
                <c:pt idx="558">
                  <c:v>779.67023609022556</c:v>
                </c:pt>
                <c:pt idx="559">
                  <c:v>735.92888519637461</c:v>
                </c:pt>
                <c:pt idx="560">
                  <c:v>747.80955690072642</c:v>
                </c:pt>
                <c:pt idx="561">
                  <c:v>906.05662567672073</c:v>
                </c:pt>
                <c:pt idx="562">
                  <c:v>974.91103178639548</c:v>
                </c:pt>
                <c:pt idx="563">
                  <c:v>789.06317261904758</c:v>
                </c:pt>
                <c:pt idx="564">
                  <c:v>686.89350000000002</c:v>
                </c:pt>
                <c:pt idx="565">
                  <c:v>767.94244565217389</c:v>
                </c:pt>
                <c:pt idx="566">
                  <c:v>784.04725036284469</c:v>
                </c:pt>
                <c:pt idx="567">
                  <c:v>761.89834676258999</c:v>
                </c:pt>
                <c:pt idx="568">
                  <c:v>747.67455222841215</c:v>
                </c:pt>
                <c:pt idx="569">
                  <c:v>859.46963851109513</c:v>
                </c:pt>
                <c:pt idx="570">
                  <c:v>811.25037264833566</c:v>
                </c:pt>
                <c:pt idx="571">
                  <c:v>741.63450181554106</c:v>
                </c:pt>
                <c:pt idx="572">
                  <c:v>739.38008108108113</c:v>
                </c:pt>
                <c:pt idx="573">
                  <c:v>844.57217279411771</c:v>
                </c:pt>
                <c:pt idx="574">
                  <c:v>891.84571079429736</c:v>
                </c:pt>
                <c:pt idx="575">
                  <c:v>809.65621455648215</c:v>
                </c:pt>
                <c:pt idx="576">
                  <c:v>793.74316291698995</c:v>
                </c:pt>
                <c:pt idx="577">
                  <c:v>870.66707837648698</c:v>
                </c:pt>
                <c:pt idx="578">
                  <c:v>911.20088722397486</c:v>
                </c:pt>
                <c:pt idx="579">
                  <c:v>919.76307613814754</c:v>
                </c:pt>
                <c:pt idx="580">
                  <c:v>1045.9395838686653</c:v>
                </c:pt>
                <c:pt idx="581">
                  <c:v>846.52158972554537</c:v>
                </c:pt>
                <c:pt idx="582">
                  <c:v>819.0710515933232</c:v>
                </c:pt>
                <c:pt idx="583">
                  <c:v>899.16843931496646</c:v>
                </c:pt>
                <c:pt idx="584">
                  <c:v>878.28535946745569</c:v>
                </c:pt>
                <c:pt idx="585">
                  <c:v>891.36015742642019</c:v>
                </c:pt>
                <c:pt idx="586">
                  <c:v>816.03044843750001</c:v>
                </c:pt>
                <c:pt idx="587">
                  <c:v>860.76146208530804</c:v>
                </c:pt>
                <c:pt idx="588">
                  <c:v>893.61795457627125</c:v>
                </c:pt>
                <c:pt idx="589">
                  <c:v>928.85165952563113</c:v>
                </c:pt>
                <c:pt idx="590">
                  <c:v>956.8617286356822</c:v>
                </c:pt>
                <c:pt idx="591">
                  <c:v>1003.8401971428572</c:v>
                </c:pt>
                <c:pt idx="592">
                  <c:v>991.48647388932181</c:v>
                </c:pt>
                <c:pt idx="593">
                  <c:v>886.55687013939837</c:v>
                </c:pt>
                <c:pt idx="594">
                  <c:v>860.24299589041095</c:v>
                </c:pt>
                <c:pt idx="595">
                  <c:v>825.96323805732493</c:v>
                </c:pt>
                <c:pt idx="596">
                  <c:v>850.40879559971609</c:v>
                </c:pt>
                <c:pt idx="597">
                  <c:v>938.95011726384359</c:v>
                </c:pt>
                <c:pt idx="598">
                  <c:v>935.64801402214016</c:v>
                </c:pt>
                <c:pt idx="599">
                  <c:v>946.20708424437305</c:v>
                </c:pt>
                <c:pt idx="600">
                  <c:v>786.63173725212471</c:v>
                </c:pt>
                <c:pt idx="601">
                  <c:v>724.12499711815565</c:v>
                </c:pt>
                <c:pt idx="602">
                  <c:v>781.29347860962571</c:v>
                </c:pt>
                <c:pt idx="603">
                  <c:v>807.75669733840311</c:v>
                </c:pt>
                <c:pt idx="604">
                  <c:v>879.06037676056349</c:v>
                </c:pt>
                <c:pt idx="605">
                  <c:v>927.64925036179443</c:v>
                </c:pt>
                <c:pt idx="606">
                  <c:v>919.56214746227715</c:v>
                </c:pt>
                <c:pt idx="607">
                  <c:v>939.38828872180454</c:v>
                </c:pt>
                <c:pt idx="608">
                  <c:v>934.6685039145907</c:v>
                </c:pt>
                <c:pt idx="609">
                  <c:v>887.75885365853662</c:v>
                </c:pt>
                <c:pt idx="610">
                  <c:v>868.04049928160919</c:v>
                </c:pt>
                <c:pt idx="611">
                  <c:v>836.36729600570618</c:v>
                </c:pt>
                <c:pt idx="612">
                  <c:v>806.32294946619209</c:v>
                </c:pt>
                <c:pt idx="613">
                  <c:v>874.35705403458212</c:v>
                </c:pt>
                <c:pt idx="614">
                  <c:v>831.23265743243246</c:v>
                </c:pt>
                <c:pt idx="615">
                  <c:v>760.13403639240505</c:v>
                </c:pt>
                <c:pt idx="616">
                  <c:v>844.64430725863292</c:v>
                </c:pt>
                <c:pt idx="617">
                  <c:v>970.42948399687748</c:v>
                </c:pt>
                <c:pt idx="618">
                  <c:v>1063.4457094281297</c:v>
                </c:pt>
                <c:pt idx="619">
                  <c:v>947.81983960092089</c:v>
                </c:pt>
                <c:pt idx="620">
                  <c:v>927.30227638572512</c:v>
                </c:pt>
                <c:pt idx="621">
                  <c:v>918.31457223796031</c:v>
                </c:pt>
                <c:pt idx="622">
                  <c:v>885.71659545454543</c:v>
                </c:pt>
                <c:pt idx="623">
                  <c:v>923.90230296296295</c:v>
                </c:pt>
                <c:pt idx="624">
                  <c:v>899.33823107255523</c:v>
                </c:pt>
                <c:pt idx="625">
                  <c:v>841.06758093797271</c:v>
                </c:pt>
                <c:pt idx="626">
                  <c:v>854.3238945848376</c:v>
                </c:pt>
                <c:pt idx="627">
                  <c:v>867.85772481572474</c:v>
                </c:pt>
                <c:pt idx="628">
                  <c:v>950.85162116040954</c:v>
                </c:pt>
                <c:pt idx="629">
                  <c:v>1412.8584349540081</c:v>
                </c:pt>
                <c:pt idx="630">
                  <c:v>1507.0756917236142</c:v>
                </c:pt>
                <c:pt idx="631">
                  <c:v>958.7540971025843</c:v>
                </c:pt>
                <c:pt idx="632">
                  <c:v>976.9215447690857</c:v>
                </c:pt>
                <c:pt idx="633">
                  <c:v>1190.4742946350045</c:v>
                </c:pt>
                <c:pt idx="634">
                  <c:v>1022.9845246142543</c:v>
                </c:pt>
                <c:pt idx="635">
                  <c:v>886.9742915194347</c:v>
                </c:pt>
                <c:pt idx="636">
                  <c:v>948.04239032936221</c:v>
                </c:pt>
                <c:pt idx="637">
                  <c:v>1053.6394741100323</c:v>
                </c:pt>
                <c:pt idx="638">
                  <c:v>953.32703448275856</c:v>
                </c:pt>
                <c:pt idx="639">
                  <c:v>945.60294117647061</c:v>
                </c:pt>
                <c:pt idx="640">
                  <c:v>969.60124838940578</c:v>
                </c:pt>
                <c:pt idx="641">
                  <c:v>868.79126867924538</c:v>
                </c:pt>
                <c:pt idx="642">
                  <c:v>877.66554307374224</c:v>
                </c:pt>
                <c:pt idx="643">
                  <c:v>858.8277010233918</c:v>
                </c:pt>
                <c:pt idx="644">
                  <c:v>848.15447847919665</c:v>
                </c:pt>
                <c:pt idx="645">
                  <c:v>904.3374583333333</c:v>
                </c:pt>
                <c:pt idx="646">
                  <c:v>936.46375348495962</c:v>
                </c:pt>
                <c:pt idx="647">
                  <c:v>940.30207300380232</c:v>
                </c:pt>
                <c:pt idx="648">
                  <c:v>868.10037664233585</c:v>
                </c:pt>
                <c:pt idx="649">
                  <c:v>919.9619420289855</c:v>
                </c:pt>
                <c:pt idx="650">
                  <c:v>857.62172398190046</c:v>
                </c:pt>
                <c:pt idx="651">
                  <c:v>880.34623753462597</c:v>
                </c:pt>
                <c:pt idx="652">
                  <c:v>808.76219927797831</c:v>
                </c:pt>
                <c:pt idx="653">
                  <c:v>853.37163455657492</c:v>
                </c:pt>
                <c:pt idx="654">
                  <c:v>868.72806237006239</c:v>
                </c:pt>
                <c:pt idx="655">
                  <c:v>901.09002148997126</c:v>
                </c:pt>
                <c:pt idx="656">
                  <c:v>784.39328111888108</c:v>
                </c:pt>
                <c:pt idx="657">
                  <c:v>747.88223783783781</c:v>
                </c:pt>
                <c:pt idx="658">
                  <c:v>692.25744824840763</c:v>
                </c:pt>
                <c:pt idx="659">
                  <c:v>759.89345125553916</c:v>
                </c:pt>
                <c:pt idx="660">
                  <c:v>767.21565739385062</c:v>
                </c:pt>
                <c:pt idx="661">
                  <c:v>847.49920647149463</c:v>
                </c:pt>
                <c:pt idx="662">
                  <c:v>930.9907482853223</c:v>
                </c:pt>
                <c:pt idx="663">
                  <c:v>855.7184795509221</c:v>
                </c:pt>
                <c:pt idx="664">
                  <c:v>898.16214418272671</c:v>
                </c:pt>
                <c:pt idx="665">
                  <c:v>917.82445229151006</c:v>
                </c:pt>
                <c:pt idx="666">
                  <c:v>957.21916099773239</c:v>
                </c:pt>
                <c:pt idx="667">
                  <c:v>909.78635248447199</c:v>
                </c:pt>
                <c:pt idx="668">
                  <c:v>892.9451941470378</c:v>
                </c:pt>
                <c:pt idx="669">
                  <c:v>842.68752388663961</c:v>
                </c:pt>
                <c:pt idx="670">
                  <c:v>921.00107865168548</c:v>
                </c:pt>
                <c:pt idx="671">
                  <c:v>918.24895854922283</c:v>
                </c:pt>
                <c:pt idx="672">
                  <c:v>863.74735231023101</c:v>
                </c:pt>
                <c:pt idx="673">
                  <c:v>924.9861112609575</c:v>
                </c:pt>
                <c:pt idx="674">
                  <c:v>856.57364842105267</c:v>
                </c:pt>
                <c:pt idx="675">
                  <c:v>774.20300661375666</c:v>
                </c:pt>
                <c:pt idx="676">
                  <c:v>631.76700650759221</c:v>
                </c:pt>
                <c:pt idx="677">
                  <c:v>775.207312305296</c:v>
                </c:pt>
                <c:pt idx="678">
                  <c:v>894.21982383040938</c:v>
                </c:pt>
                <c:pt idx="679">
                  <c:v>890.44013949843259</c:v>
                </c:pt>
                <c:pt idx="680">
                  <c:v>886.31922755905509</c:v>
                </c:pt>
                <c:pt idx="681">
                  <c:v>831.25843411927883</c:v>
                </c:pt>
                <c:pt idx="682">
                  <c:v>739.78183258928573</c:v>
                </c:pt>
                <c:pt idx="683">
                  <c:v>813.90959809663241</c:v>
                </c:pt>
                <c:pt idx="684">
                  <c:v>833.26241524216528</c:v>
                </c:pt>
                <c:pt idx="685">
                  <c:v>730.55433028169011</c:v>
                </c:pt>
                <c:pt idx="686">
                  <c:v>758.80177808792746</c:v>
                </c:pt>
                <c:pt idx="687">
                  <c:v>825.70680637450198</c:v>
                </c:pt>
                <c:pt idx="688">
                  <c:v>856.77048349961626</c:v>
                </c:pt>
                <c:pt idx="689">
                  <c:v>954.30938145789094</c:v>
                </c:pt>
                <c:pt idx="690">
                  <c:v>883.2300070257611</c:v>
                </c:pt>
                <c:pt idx="691">
                  <c:v>948.90074653739612</c:v>
                </c:pt>
                <c:pt idx="692">
                  <c:v>1076.5677013677812</c:v>
                </c:pt>
                <c:pt idx="693">
                  <c:v>1011.6931410437236</c:v>
                </c:pt>
                <c:pt idx="694">
                  <c:v>798.73169442532696</c:v>
                </c:pt>
                <c:pt idx="695">
                  <c:v>693.8776669242659</c:v>
                </c:pt>
                <c:pt idx="696">
                  <c:v>839.93247329376845</c:v>
                </c:pt>
                <c:pt idx="697">
                  <c:v>902.19914932126687</c:v>
                </c:pt>
                <c:pt idx="698">
                  <c:v>930.16998722764845</c:v>
                </c:pt>
                <c:pt idx="699">
                  <c:v>794.44648287910547</c:v>
                </c:pt>
                <c:pt idx="700">
                  <c:v>703.45389371980684</c:v>
                </c:pt>
                <c:pt idx="701">
                  <c:v>861.55600907029486</c:v>
                </c:pt>
                <c:pt idx="702">
                  <c:v>903.78714071038257</c:v>
                </c:pt>
                <c:pt idx="703">
                  <c:v>800.9672943754565</c:v>
                </c:pt>
                <c:pt idx="704">
                  <c:v>763.43387230769224</c:v>
                </c:pt>
                <c:pt idx="705">
                  <c:v>757.24765192926043</c:v>
                </c:pt>
                <c:pt idx="706">
                  <c:v>921.45188827203333</c:v>
                </c:pt>
                <c:pt idx="707">
                  <c:v>941.69783556747097</c:v>
                </c:pt>
                <c:pt idx="708">
                  <c:v>950.98117056396143</c:v>
                </c:pt>
                <c:pt idx="709">
                  <c:v>986.58851080246916</c:v>
                </c:pt>
                <c:pt idx="710">
                  <c:v>987.47005535055359</c:v>
                </c:pt>
                <c:pt idx="711">
                  <c:v>831.69111004478566</c:v>
                </c:pt>
                <c:pt idx="712">
                  <c:v>734.44872720746594</c:v>
                </c:pt>
                <c:pt idx="713">
                  <c:v>716.88173596358115</c:v>
                </c:pt>
                <c:pt idx="714">
                  <c:v>809.21003464203227</c:v>
                </c:pt>
                <c:pt idx="715">
                  <c:v>916.12067475728156</c:v>
                </c:pt>
                <c:pt idx="716">
                  <c:v>936.43146293706297</c:v>
                </c:pt>
                <c:pt idx="717">
                  <c:v>808.85229374560788</c:v>
                </c:pt>
                <c:pt idx="718">
                  <c:v>801.98580772200773</c:v>
                </c:pt>
                <c:pt idx="719">
                  <c:v>896.21480044020541</c:v>
                </c:pt>
                <c:pt idx="720">
                  <c:v>857.94058380281683</c:v>
                </c:pt>
                <c:pt idx="721">
                  <c:v>855.77172403776331</c:v>
                </c:pt>
                <c:pt idx="722">
                  <c:v>842.7161091672499</c:v>
                </c:pt>
                <c:pt idx="723">
                  <c:v>806.09485570710706</c:v>
                </c:pt>
                <c:pt idx="724">
                  <c:v>773.6512473423104</c:v>
                </c:pt>
                <c:pt idx="725">
                  <c:v>812.13059904912836</c:v>
                </c:pt>
                <c:pt idx="726">
                  <c:v>812.74403034389763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D9-4B49-A1F9-F5988E4A4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261856"/>
        <c:axId val="634811120"/>
      </c:areaChart>
      <c:catAx>
        <c:axId val="635261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811120"/>
        <c:crosses val="autoZero"/>
        <c:auto val="1"/>
        <c:lblAlgn val="ctr"/>
        <c:lblOffset val="100"/>
        <c:noMultiLvlLbl val="0"/>
      </c:catAx>
      <c:valAx>
        <c:axId val="63481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26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Items replicated  per second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'Replicator lag'!$A$2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'Replicator lag'!$A$3:$A$729</c:f>
              <c:numCache>
                <c:formatCode>#,##0</c:formatCode>
                <c:ptCount val="727"/>
                <c:pt idx="0">
                  <c:v>762</c:v>
                </c:pt>
                <c:pt idx="1">
                  <c:v>1438</c:v>
                </c:pt>
                <c:pt idx="2">
                  <c:v>1414</c:v>
                </c:pt>
                <c:pt idx="3">
                  <c:v>1574</c:v>
                </c:pt>
                <c:pt idx="4">
                  <c:v>1181</c:v>
                </c:pt>
                <c:pt idx="5">
                  <c:v>1552</c:v>
                </c:pt>
                <c:pt idx="6">
                  <c:v>1420</c:v>
                </c:pt>
                <c:pt idx="7">
                  <c:v>1432</c:v>
                </c:pt>
                <c:pt idx="8">
                  <c:v>1344</c:v>
                </c:pt>
                <c:pt idx="9">
                  <c:v>1418</c:v>
                </c:pt>
                <c:pt idx="10">
                  <c:v>1428</c:v>
                </c:pt>
                <c:pt idx="11">
                  <c:v>1526</c:v>
                </c:pt>
                <c:pt idx="12">
                  <c:v>1477</c:v>
                </c:pt>
                <c:pt idx="13">
                  <c:v>1374</c:v>
                </c:pt>
                <c:pt idx="14">
                  <c:v>1173</c:v>
                </c:pt>
                <c:pt idx="15">
                  <c:v>1595</c:v>
                </c:pt>
                <c:pt idx="16">
                  <c:v>1577</c:v>
                </c:pt>
                <c:pt idx="17">
                  <c:v>1426</c:v>
                </c:pt>
                <c:pt idx="18">
                  <c:v>1362</c:v>
                </c:pt>
                <c:pt idx="19">
                  <c:v>1364</c:v>
                </c:pt>
                <c:pt idx="20">
                  <c:v>1270</c:v>
                </c:pt>
                <c:pt idx="21">
                  <c:v>1427</c:v>
                </c:pt>
                <c:pt idx="22">
                  <c:v>1329</c:v>
                </c:pt>
                <c:pt idx="23">
                  <c:v>1409</c:v>
                </c:pt>
                <c:pt idx="24">
                  <c:v>1107</c:v>
                </c:pt>
                <c:pt idx="25">
                  <c:v>1287</c:v>
                </c:pt>
                <c:pt idx="26">
                  <c:v>1404</c:v>
                </c:pt>
                <c:pt idx="27">
                  <c:v>1123</c:v>
                </c:pt>
                <c:pt idx="28">
                  <c:v>1309</c:v>
                </c:pt>
                <c:pt idx="29">
                  <c:v>1244</c:v>
                </c:pt>
                <c:pt idx="30">
                  <c:v>1387</c:v>
                </c:pt>
                <c:pt idx="31">
                  <c:v>1314</c:v>
                </c:pt>
                <c:pt idx="32">
                  <c:v>1391</c:v>
                </c:pt>
                <c:pt idx="33">
                  <c:v>1378</c:v>
                </c:pt>
                <c:pt idx="34">
                  <c:v>1177</c:v>
                </c:pt>
                <c:pt idx="35">
                  <c:v>1396</c:v>
                </c:pt>
                <c:pt idx="36">
                  <c:v>1363</c:v>
                </c:pt>
                <c:pt idx="37">
                  <c:v>1331</c:v>
                </c:pt>
                <c:pt idx="38">
                  <c:v>1340</c:v>
                </c:pt>
                <c:pt idx="39">
                  <c:v>1341</c:v>
                </c:pt>
                <c:pt idx="40">
                  <c:v>1534</c:v>
                </c:pt>
                <c:pt idx="41">
                  <c:v>1431</c:v>
                </c:pt>
                <c:pt idx="42">
                  <c:v>1403</c:v>
                </c:pt>
                <c:pt idx="43">
                  <c:v>1397</c:v>
                </c:pt>
                <c:pt idx="44">
                  <c:v>1173</c:v>
                </c:pt>
                <c:pt idx="45">
                  <c:v>1441</c:v>
                </c:pt>
                <c:pt idx="46">
                  <c:v>1389</c:v>
                </c:pt>
                <c:pt idx="47">
                  <c:v>1379</c:v>
                </c:pt>
                <c:pt idx="48">
                  <c:v>1415</c:v>
                </c:pt>
                <c:pt idx="49">
                  <c:v>1304</c:v>
                </c:pt>
                <c:pt idx="50">
                  <c:v>1377</c:v>
                </c:pt>
                <c:pt idx="51">
                  <c:v>1374</c:v>
                </c:pt>
                <c:pt idx="52">
                  <c:v>1398</c:v>
                </c:pt>
                <c:pt idx="53">
                  <c:v>1346</c:v>
                </c:pt>
                <c:pt idx="54">
                  <c:v>1217</c:v>
                </c:pt>
                <c:pt idx="55">
                  <c:v>1428</c:v>
                </c:pt>
                <c:pt idx="56">
                  <c:v>1382</c:v>
                </c:pt>
                <c:pt idx="57">
                  <c:v>1312</c:v>
                </c:pt>
                <c:pt idx="58">
                  <c:v>1320</c:v>
                </c:pt>
                <c:pt idx="59">
                  <c:v>1199</c:v>
                </c:pt>
                <c:pt idx="60">
                  <c:v>1344</c:v>
                </c:pt>
                <c:pt idx="61">
                  <c:v>1363</c:v>
                </c:pt>
                <c:pt idx="62">
                  <c:v>1341</c:v>
                </c:pt>
                <c:pt idx="63">
                  <c:v>1386</c:v>
                </c:pt>
                <c:pt idx="64">
                  <c:v>1140</c:v>
                </c:pt>
                <c:pt idx="65">
                  <c:v>1430</c:v>
                </c:pt>
                <c:pt idx="66">
                  <c:v>1348</c:v>
                </c:pt>
                <c:pt idx="67">
                  <c:v>1305</c:v>
                </c:pt>
                <c:pt idx="68">
                  <c:v>1227</c:v>
                </c:pt>
                <c:pt idx="69">
                  <c:v>1373</c:v>
                </c:pt>
                <c:pt idx="70">
                  <c:v>1310</c:v>
                </c:pt>
                <c:pt idx="71">
                  <c:v>1346</c:v>
                </c:pt>
                <c:pt idx="72">
                  <c:v>1281</c:v>
                </c:pt>
                <c:pt idx="73">
                  <c:v>1255</c:v>
                </c:pt>
                <c:pt idx="74">
                  <c:v>1304</c:v>
                </c:pt>
                <c:pt idx="75">
                  <c:v>1453</c:v>
                </c:pt>
                <c:pt idx="76">
                  <c:v>1459</c:v>
                </c:pt>
                <c:pt idx="77">
                  <c:v>1403</c:v>
                </c:pt>
                <c:pt idx="78">
                  <c:v>1357</c:v>
                </c:pt>
                <c:pt idx="79">
                  <c:v>1371</c:v>
                </c:pt>
                <c:pt idx="80">
                  <c:v>1315</c:v>
                </c:pt>
                <c:pt idx="81">
                  <c:v>1283</c:v>
                </c:pt>
                <c:pt idx="82">
                  <c:v>1522</c:v>
                </c:pt>
                <c:pt idx="83">
                  <c:v>1381</c:v>
                </c:pt>
                <c:pt idx="84">
                  <c:v>1133</c:v>
                </c:pt>
                <c:pt idx="85">
                  <c:v>1449</c:v>
                </c:pt>
                <c:pt idx="86">
                  <c:v>1438</c:v>
                </c:pt>
                <c:pt idx="87">
                  <c:v>1267</c:v>
                </c:pt>
                <c:pt idx="88">
                  <c:v>1378</c:v>
                </c:pt>
                <c:pt idx="89">
                  <c:v>1326</c:v>
                </c:pt>
                <c:pt idx="90">
                  <c:v>1398</c:v>
                </c:pt>
                <c:pt idx="91">
                  <c:v>1471</c:v>
                </c:pt>
                <c:pt idx="92">
                  <c:v>1270</c:v>
                </c:pt>
                <c:pt idx="93">
                  <c:v>1335</c:v>
                </c:pt>
                <c:pt idx="94">
                  <c:v>1250</c:v>
                </c:pt>
                <c:pt idx="95">
                  <c:v>1289</c:v>
                </c:pt>
                <c:pt idx="96">
                  <c:v>1401</c:v>
                </c:pt>
                <c:pt idx="97">
                  <c:v>1328</c:v>
                </c:pt>
                <c:pt idx="98">
                  <c:v>1319</c:v>
                </c:pt>
                <c:pt idx="99">
                  <c:v>1230</c:v>
                </c:pt>
                <c:pt idx="100">
                  <c:v>1277</c:v>
                </c:pt>
                <c:pt idx="101">
                  <c:v>1368</c:v>
                </c:pt>
                <c:pt idx="102">
                  <c:v>1327</c:v>
                </c:pt>
                <c:pt idx="103">
                  <c:v>1379</c:v>
                </c:pt>
                <c:pt idx="104">
                  <c:v>1210</c:v>
                </c:pt>
                <c:pt idx="105">
                  <c:v>1291</c:v>
                </c:pt>
                <c:pt idx="106">
                  <c:v>1420</c:v>
                </c:pt>
                <c:pt idx="107">
                  <c:v>1255</c:v>
                </c:pt>
                <c:pt idx="108">
                  <c:v>1289</c:v>
                </c:pt>
                <c:pt idx="109">
                  <c:v>1321</c:v>
                </c:pt>
                <c:pt idx="110">
                  <c:v>1269</c:v>
                </c:pt>
                <c:pt idx="111">
                  <c:v>1294</c:v>
                </c:pt>
                <c:pt idx="112">
                  <c:v>1434</c:v>
                </c:pt>
                <c:pt idx="113">
                  <c:v>1382</c:v>
                </c:pt>
                <c:pt idx="114">
                  <c:v>1270</c:v>
                </c:pt>
                <c:pt idx="115">
                  <c:v>1324</c:v>
                </c:pt>
                <c:pt idx="116">
                  <c:v>1472</c:v>
                </c:pt>
                <c:pt idx="117">
                  <c:v>1354</c:v>
                </c:pt>
                <c:pt idx="118">
                  <c:v>1312</c:v>
                </c:pt>
                <c:pt idx="119">
                  <c:v>1285</c:v>
                </c:pt>
                <c:pt idx="120">
                  <c:v>1464</c:v>
                </c:pt>
                <c:pt idx="121">
                  <c:v>1349</c:v>
                </c:pt>
                <c:pt idx="122">
                  <c:v>1206</c:v>
                </c:pt>
                <c:pt idx="123">
                  <c:v>1415</c:v>
                </c:pt>
                <c:pt idx="124">
                  <c:v>1262</c:v>
                </c:pt>
                <c:pt idx="125">
                  <c:v>1216</c:v>
                </c:pt>
                <c:pt idx="126">
                  <c:v>1412</c:v>
                </c:pt>
                <c:pt idx="127">
                  <c:v>1307</c:v>
                </c:pt>
                <c:pt idx="128">
                  <c:v>1366</c:v>
                </c:pt>
                <c:pt idx="129">
                  <c:v>1213</c:v>
                </c:pt>
                <c:pt idx="130">
                  <c:v>1358</c:v>
                </c:pt>
                <c:pt idx="131">
                  <c:v>1168</c:v>
                </c:pt>
                <c:pt idx="132">
                  <c:v>1290</c:v>
                </c:pt>
                <c:pt idx="133">
                  <c:v>1405</c:v>
                </c:pt>
                <c:pt idx="134">
                  <c:v>1220</c:v>
                </c:pt>
                <c:pt idx="135">
                  <c:v>1367</c:v>
                </c:pt>
                <c:pt idx="136">
                  <c:v>1377</c:v>
                </c:pt>
                <c:pt idx="137">
                  <c:v>1302</c:v>
                </c:pt>
                <c:pt idx="138">
                  <c:v>1236</c:v>
                </c:pt>
                <c:pt idx="139">
                  <c:v>1167</c:v>
                </c:pt>
                <c:pt idx="140">
                  <c:v>1271</c:v>
                </c:pt>
                <c:pt idx="141">
                  <c:v>1502</c:v>
                </c:pt>
                <c:pt idx="142">
                  <c:v>1178</c:v>
                </c:pt>
                <c:pt idx="143">
                  <c:v>1311</c:v>
                </c:pt>
                <c:pt idx="144">
                  <c:v>1179</c:v>
                </c:pt>
                <c:pt idx="145">
                  <c:v>1248</c:v>
                </c:pt>
                <c:pt idx="146">
                  <c:v>1348</c:v>
                </c:pt>
                <c:pt idx="147">
                  <c:v>1270</c:v>
                </c:pt>
                <c:pt idx="148">
                  <c:v>1270</c:v>
                </c:pt>
                <c:pt idx="149">
                  <c:v>1276</c:v>
                </c:pt>
                <c:pt idx="150">
                  <c:v>1471</c:v>
                </c:pt>
                <c:pt idx="151">
                  <c:v>1360</c:v>
                </c:pt>
                <c:pt idx="152">
                  <c:v>1374</c:v>
                </c:pt>
                <c:pt idx="153">
                  <c:v>1340</c:v>
                </c:pt>
                <c:pt idx="154">
                  <c:v>1304</c:v>
                </c:pt>
                <c:pt idx="155">
                  <c:v>1311</c:v>
                </c:pt>
                <c:pt idx="156">
                  <c:v>1410</c:v>
                </c:pt>
                <c:pt idx="157">
                  <c:v>1462</c:v>
                </c:pt>
                <c:pt idx="158">
                  <c:v>1409</c:v>
                </c:pt>
                <c:pt idx="159">
                  <c:v>1094</c:v>
                </c:pt>
                <c:pt idx="160">
                  <c:v>1462</c:v>
                </c:pt>
                <c:pt idx="161">
                  <c:v>1421</c:v>
                </c:pt>
                <c:pt idx="162">
                  <c:v>1374</c:v>
                </c:pt>
                <c:pt idx="163">
                  <c:v>1350</c:v>
                </c:pt>
                <c:pt idx="164">
                  <c:v>1263</c:v>
                </c:pt>
                <c:pt idx="165">
                  <c:v>1352</c:v>
                </c:pt>
                <c:pt idx="166">
                  <c:v>1356</c:v>
                </c:pt>
                <c:pt idx="167">
                  <c:v>1277</c:v>
                </c:pt>
                <c:pt idx="168">
                  <c:v>1436</c:v>
                </c:pt>
                <c:pt idx="169">
                  <c:v>1316</c:v>
                </c:pt>
                <c:pt idx="170">
                  <c:v>1373</c:v>
                </c:pt>
                <c:pt idx="171">
                  <c:v>1233</c:v>
                </c:pt>
                <c:pt idx="172">
                  <c:v>1372</c:v>
                </c:pt>
                <c:pt idx="173">
                  <c:v>1331</c:v>
                </c:pt>
                <c:pt idx="174">
                  <c:v>1196</c:v>
                </c:pt>
                <c:pt idx="175">
                  <c:v>1327</c:v>
                </c:pt>
                <c:pt idx="176">
                  <c:v>1340</c:v>
                </c:pt>
                <c:pt idx="177">
                  <c:v>1283</c:v>
                </c:pt>
                <c:pt idx="178">
                  <c:v>1250</c:v>
                </c:pt>
                <c:pt idx="179">
                  <c:v>1214</c:v>
                </c:pt>
                <c:pt idx="180">
                  <c:v>1263</c:v>
                </c:pt>
                <c:pt idx="181">
                  <c:v>1387</c:v>
                </c:pt>
                <c:pt idx="182">
                  <c:v>1313</c:v>
                </c:pt>
                <c:pt idx="183">
                  <c:v>1239</c:v>
                </c:pt>
                <c:pt idx="184">
                  <c:v>1260</c:v>
                </c:pt>
                <c:pt idx="185">
                  <c:v>1227</c:v>
                </c:pt>
                <c:pt idx="186">
                  <c:v>1314</c:v>
                </c:pt>
                <c:pt idx="187">
                  <c:v>1309</c:v>
                </c:pt>
                <c:pt idx="188">
                  <c:v>1351</c:v>
                </c:pt>
                <c:pt idx="189">
                  <c:v>1229</c:v>
                </c:pt>
                <c:pt idx="190">
                  <c:v>1339</c:v>
                </c:pt>
                <c:pt idx="191">
                  <c:v>1459</c:v>
                </c:pt>
                <c:pt idx="192">
                  <c:v>1301</c:v>
                </c:pt>
                <c:pt idx="193">
                  <c:v>1368</c:v>
                </c:pt>
                <c:pt idx="194">
                  <c:v>1323</c:v>
                </c:pt>
                <c:pt idx="195">
                  <c:v>1367</c:v>
                </c:pt>
                <c:pt idx="196">
                  <c:v>1458</c:v>
                </c:pt>
                <c:pt idx="197">
                  <c:v>1411</c:v>
                </c:pt>
                <c:pt idx="198">
                  <c:v>1288</c:v>
                </c:pt>
                <c:pt idx="199">
                  <c:v>1224</c:v>
                </c:pt>
                <c:pt idx="200">
                  <c:v>1392</c:v>
                </c:pt>
                <c:pt idx="201">
                  <c:v>1487</c:v>
                </c:pt>
                <c:pt idx="202">
                  <c:v>1243</c:v>
                </c:pt>
                <c:pt idx="203">
                  <c:v>1365</c:v>
                </c:pt>
                <c:pt idx="204">
                  <c:v>1197</c:v>
                </c:pt>
                <c:pt idx="205">
                  <c:v>1267</c:v>
                </c:pt>
                <c:pt idx="206">
                  <c:v>1431</c:v>
                </c:pt>
                <c:pt idx="207">
                  <c:v>1269</c:v>
                </c:pt>
                <c:pt idx="208">
                  <c:v>1360</c:v>
                </c:pt>
                <c:pt idx="209">
                  <c:v>1291</c:v>
                </c:pt>
                <c:pt idx="210">
                  <c:v>1332</c:v>
                </c:pt>
                <c:pt idx="211">
                  <c:v>1436</c:v>
                </c:pt>
                <c:pt idx="212">
                  <c:v>1327</c:v>
                </c:pt>
                <c:pt idx="213">
                  <c:v>1222</c:v>
                </c:pt>
                <c:pt idx="214">
                  <c:v>1262</c:v>
                </c:pt>
                <c:pt idx="215">
                  <c:v>1403</c:v>
                </c:pt>
                <c:pt idx="216">
                  <c:v>1398</c:v>
                </c:pt>
                <c:pt idx="217">
                  <c:v>1273</c:v>
                </c:pt>
                <c:pt idx="218">
                  <c:v>1319</c:v>
                </c:pt>
                <c:pt idx="219">
                  <c:v>1291</c:v>
                </c:pt>
                <c:pt idx="220">
                  <c:v>1368</c:v>
                </c:pt>
                <c:pt idx="221">
                  <c:v>1298</c:v>
                </c:pt>
                <c:pt idx="222">
                  <c:v>1285</c:v>
                </c:pt>
                <c:pt idx="223">
                  <c:v>1367</c:v>
                </c:pt>
                <c:pt idx="224">
                  <c:v>1180</c:v>
                </c:pt>
                <c:pt idx="225">
                  <c:v>1450</c:v>
                </c:pt>
                <c:pt idx="226">
                  <c:v>1465</c:v>
                </c:pt>
                <c:pt idx="227">
                  <c:v>1387</c:v>
                </c:pt>
                <c:pt idx="228">
                  <c:v>1155</c:v>
                </c:pt>
                <c:pt idx="229">
                  <c:v>1299</c:v>
                </c:pt>
                <c:pt idx="230">
                  <c:v>1311</c:v>
                </c:pt>
                <c:pt idx="231">
                  <c:v>1468</c:v>
                </c:pt>
                <c:pt idx="232">
                  <c:v>1385</c:v>
                </c:pt>
                <c:pt idx="233">
                  <c:v>1358</c:v>
                </c:pt>
                <c:pt idx="234">
                  <c:v>1404</c:v>
                </c:pt>
                <c:pt idx="235">
                  <c:v>1192</c:v>
                </c:pt>
                <c:pt idx="236">
                  <c:v>1432</c:v>
                </c:pt>
                <c:pt idx="237">
                  <c:v>1386</c:v>
                </c:pt>
                <c:pt idx="238">
                  <c:v>1310</c:v>
                </c:pt>
                <c:pt idx="239">
                  <c:v>1239</c:v>
                </c:pt>
                <c:pt idx="240">
                  <c:v>1515</c:v>
                </c:pt>
                <c:pt idx="241">
                  <c:v>1342</c:v>
                </c:pt>
                <c:pt idx="242">
                  <c:v>1302</c:v>
                </c:pt>
                <c:pt idx="243">
                  <c:v>1288</c:v>
                </c:pt>
                <c:pt idx="244">
                  <c:v>1299</c:v>
                </c:pt>
                <c:pt idx="245">
                  <c:v>1128</c:v>
                </c:pt>
                <c:pt idx="246">
                  <c:v>1410</c:v>
                </c:pt>
                <c:pt idx="247">
                  <c:v>1366</c:v>
                </c:pt>
                <c:pt idx="248">
                  <c:v>1338</c:v>
                </c:pt>
                <c:pt idx="249">
                  <c:v>1284</c:v>
                </c:pt>
                <c:pt idx="250">
                  <c:v>1333</c:v>
                </c:pt>
                <c:pt idx="251">
                  <c:v>1308</c:v>
                </c:pt>
                <c:pt idx="252">
                  <c:v>1339</c:v>
                </c:pt>
                <c:pt idx="253">
                  <c:v>1249</c:v>
                </c:pt>
                <c:pt idx="254">
                  <c:v>984</c:v>
                </c:pt>
                <c:pt idx="255">
                  <c:v>1304</c:v>
                </c:pt>
                <c:pt idx="256">
                  <c:v>1230</c:v>
                </c:pt>
                <c:pt idx="257">
                  <c:v>1273</c:v>
                </c:pt>
                <c:pt idx="258">
                  <c:v>1366</c:v>
                </c:pt>
                <c:pt idx="259">
                  <c:v>1111</c:v>
                </c:pt>
                <c:pt idx="260">
                  <c:v>1281</c:v>
                </c:pt>
                <c:pt idx="261">
                  <c:v>1402</c:v>
                </c:pt>
                <c:pt idx="262">
                  <c:v>1214</c:v>
                </c:pt>
                <c:pt idx="263">
                  <c:v>1433</c:v>
                </c:pt>
                <c:pt idx="264">
                  <c:v>1319</c:v>
                </c:pt>
                <c:pt idx="265">
                  <c:v>1232</c:v>
                </c:pt>
                <c:pt idx="266">
                  <c:v>1485</c:v>
                </c:pt>
                <c:pt idx="267">
                  <c:v>1359</c:v>
                </c:pt>
                <c:pt idx="268">
                  <c:v>1433</c:v>
                </c:pt>
                <c:pt idx="269">
                  <c:v>1370</c:v>
                </c:pt>
                <c:pt idx="270">
                  <c:v>1393</c:v>
                </c:pt>
                <c:pt idx="271">
                  <c:v>1379</c:v>
                </c:pt>
                <c:pt idx="272">
                  <c:v>1224</c:v>
                </c:pt>
                <c:pt idx="273">
                  <c:v>1317</c:v>
                </c:pt>
                <c:pt idx="274">
                  <c:v>1389</c:v>
                </c:pt>
                <c:pt idx="275">
                  <c:v>1187</c:v>
                </c:pt>
                <c:pt idx="276">
                  <c:v>1310</c:v>
                </c:pt>
                <c:pt idx="277">
                  <c:v>1365</c:v>
                </c:pt>
                <c:pt idx="278">
                  <c:v>1334</c:v>
                </c:pt>
                <c:pt idx="279">
                  <c:v>1296</c:v>
                </c:pt>
                <c:pt idx="280">
                  <c:v>1411</c:v>
                </c:pt>
                <c:pt idx="281">
                  <c:v>1296</c:v>
                </c:pt>
                <c:pt idx="282">
                  <c:v>1118</c:v>
                </c:pt>
                <c:pt idx="283">
                  <c:v>1371</c:v>
                </c:pt>
                <c:pt idx="284">
                  <c:v>1346</c:v>
                </c:pt>
                <c:pt idx="285">
                  <c:v>1204</c:v>
                </c:pt>
                <c:pt idx="286">
                  <c:v>1298</c:v>
                </c:pt>
                <c:pt idx="287">
                  <c:v>1338</c:v>
                </c:pt>
                <c:pt idx="288">
                  <c:v>1184</c:v>
                </c:pt>
                <c:pt idx="289">
                  <c:v>1212</c:v>
                </c:pt>
                <c:pt idx="290">
                  <c:v>1384</c:v>
                </c:pt>
                <c:pt idx="291">
                  <c:v>1273</c:v>
                </c:pt>
                <c:pt idx="292">
                  <c:v>1366</c:v>
                </c:pt>
                <c:pt idx="293">
                  <c:v>1331</c:v>
                </c:pt>
                <c:pt idx="294">
                  <c:v>1216</c:v>
                </c:pt>
                <c:pt idx="295">
                  <c:v>1319</c:v>
                </c:pt>
                <c:pt idx="296">
                  <c:v>1381</c:v>
                </c:pt>
                <c:pt idx="297">
                  <c:v>1181</c:v>
                </c:pt>
                <c:pt idx="298">
                  <c:v>1364</c:v>
                </c:pt>
                <c:pt idx="299">
                  <c:v>1214</c:v>
                </c:pt>
                <c:pt idx="300">
                  <c:v>1260</c:v>
                </c:pt>
                <c:pt idx="301">
                  <c:v>1502</c:v>
                </c:pt>
                <c:pt idx="302">
                  <c:v>1396</c:v>
                </c:pt>
                <c:pt idx="303">
                  <c:v>1452</c:v>
                </c:pt>
                <c:pt idx="304">
                  <c:v>1353</c:v>
                </c:pt>
                <c:pt idx="305">
                  <c:v>1285</c:v>
                </c:pt>
                <c:pt idx="306">
                  <c:v>1403</c:v>
                </c:pt>
                <c:pt idx="307">
                  <c:v>1365</c:v>
                </c:pt>
                <c:pt idx="308">
                  <c:v>1368</c:v>
                </c:pt>
                <c:pt idx="309">
                  <c:v>1383</c:v>
                </c:pt>
                <c:pt idx="310">
                  <c:v>1401</c:v>
                </c:pt>
                <c:pt idx="311">
                  <c:v>1457</c:v>
                </c:pt>
                <c:pt idx="312">
                  <c:v>1414</c:v>
                </c:pt>
                <c:pt idx="313">
                  <c:v>1435</c:v>
                </c:pt>
                <c:pt idx="314">
                  <c:v>1195</c:v>
                </c:pt>
                <c:pt idx="315">
                  <c:v>1335</c:v>
                </c:pt>
                <c:pt idx="316">
                  <c:v>1449</c:v>
                </c:pt>
                <c:pt idx="317">
                  <c:v>1318</c:v>
                </c:pt>
                <c:pt idx="318">
                  <c:v>1331</c:v>
                </c:pt>
                <c:pt idx="319">
                  <c:v>1180</c:v>
                </c:pt>
                <c:pt idx="320">
                  <c:v>1355</c:v>
                </c:pt>
                <c:pt idx="321">
                  <c:v>1388</c:v>
                </c:pt>
                <c:pt idx="322">
                  <c:v>1361</c:v>
                </c:pt>
                <c:pt idx="323">
                  <c:v>1332</c:v>
                </c:pt>
                <c:pt idx="324">
                  <c:v>1294</c:v>
                </c:pt>
                <c:pt idx="325">
                  <c:v>1307</c:v>
                </c:pt>
                <c:pt idx="326">
                  <c:v>1309</c:v>
                </c:pt>
                <c:pt idx="327">
                  <c:v>1346</c:v>
                </c:pt>
                <c:pt idx="328">
                  <c:v>1365</c:v>
                </c:pt>
                <c:pt idx="329">
                  <c:v>1259</c:v>
                </c:pt>
                <c:pt idx="330">
                  <c:v>1329</c:v>
                </c:pt>
                <c:pt idx="331">
                  <c:v>1392</c:v>
                </c:pt>
                <c:pt idx="332">
                  <c:v>1353</c:v>
                </c:pt>
                <c:pt idx="333">
                  <c:v>1314</c:v>
                </c:pt>
                <c:pt idx="334">
                  <c:v>1312</c:v>
                </c:pt>
                <c:pt idx="335">
                  <c:v>1213</c:v>
                </c:pt>
                <c:pt idx="336">
                  <c:v>1405</c:v>
                </c:pt>
                <c:pt idx="337">
                  <c:v>1327</c:v>
                </c:pt>
                <c:pt idx="338">
                  <c:v>1342</c:v>
                </c:pt>
                <c:pt idx="339">
                  <c:v>1345</c:v>
                </c:pt>
                <c:pt idx="340">
                  <c:v>1438</c:v>
                </c:pt>
                <c:pt idx="341">
                  <c:v>1466</c:v>
                </c:pt>
                <c:pt idx="342">
                  <c:v>1310</c:v>
                </c:pt>
                <c:pt idx="343">
                  <c:v>1318</c:v>
                </c:pt>
                <c:pt idx="344">
                  <c:v>1373</c:v>
                </c:pt>
                <c:pt idx="345">
                  <c:v>1249</c:v>
                </c:pt>
                <c:pt idx="346">
                  <c:v>1410</c:v>
                </c:pt>
                <c:pt idx="347">
                  <c:v>1311</c:v>
                </c:pt>
                <c:pt idx="348">
                  <c:v>1475</c:v>
                </c:pt>
                <c:pt idx="349">
                  <c:v>1307</c:v>
                </c:pt>
                <c:pt idx="350">
                  <c:v>1492</c:v>
                </c:pt>
                <c:pt idx="351">
                  <c:v>1253</c:v>
                </c:pt>
                <c:pt idx="352">
                  <c:v>1331</c:v>
                </c:pt>
                <c:pt idx="353">
                  <c:v>1352</c:v>
                </c:pt>
                <c:pt idx="354">
                  <c:v>1126</c:v>
                </c:pt>
                <c:pt idx="355">
                  <c:v>1235</c:v>
                </c:pt>
                <c:pt idx="356">
                  <c:v>1255</c:v>
                </c:pt>
                <c:pt idx="357">
                  <c:v>1379</c:v>
                </c:pt>
                <c:pt idx="358">
                  <c:v>1303</c:v>
                </c:pt>
                <c:pt idx="359">
                  <c:v>1246</c:v>
                </c:pt>
                <c:pt idx="360">
                  <c:v>1422</c:v>
                </c:pt>
                <c:pt idx="361">
                  <c:v>1240</c:v>
                </c:pt>
                <c:pt idx="362">
                  <c:v>1247</c:v>
                </c:pt>
                <c:pt idx="363">
                  <c:v>1388</c:v>
                </c:pt>
                <c:pt idx="364">
                  <c:v>1224</c:v>
                </c:pt>
                <c:pt idx="365">
                  <c:v>1313</c:v>
                </c:pt>
                <c:pt idx="366">
                  <c:v>1367</c:v>
                </c:pt>
                <c:pt idx="367">
                  <c:v>1319</c:v>
                </c:pt>
                <c:pt idx="368">
                  <c:v>1329</c:v>
                </c:pt>
                <c:pt idx="369">
                  <c:v>1293</c:v>
                </c:pt>
                <c:pt idx="370">
                  <c:v>1415</c:v>
                </c:pt>
                <c:pt idx="371">
                  <c:v>1308</c:v>
                </c:pt>
                <c:pt idx="372">
                  <c:v>1373</c:v>
                </c:pt>
                <c:pt idx="373">
                  <c:v>1290</c:v>
                </c:pt>
                <c:pt idx="374">
                  <c:v>1366</c:v>
                </c:pt>
                <c:pt idx="375">
                  <c:v>1168</c:v>
                </c:pt>
                <c:pt idx="376">
                  <c:v>1386</c:v>
                </c:pt>
                <c:pt idx="377">
                  <c:v>1506</c:v>
                </c:pt>
                <c:pt idx="378">
                  <c:v>1311</c:v>
                </c:pt>
                <c:pt idx="379">
                  <c:v>1379</c:v>
                </c:pt>
                <c:pt idx="380">
                  <c:v>1341</c:v>
                </c:pt>
                <c:pt idx="381">
                  <c:v>1457</c:v>
                </c:pt>
                <c:pt idx="382">
                  <c:v>1359</c:v>
                </c:pt>
                <c:pt idx="383">
                  <c:v>1394</c:v>
                </c:pt>
                <c:pt idx="384">
                  <c:v>1413</c:v>
                </c:pt>
                <c:pt idx="385">
                  <c:v>1349</c:v>
                </c:pt>
                <c:pt idx="386">
                  <c:v>1275</c:v>
                </c:pt>
                <c:pt idx="387">
                  <c:v>1226</c:v>
                </c:pt>
                <c:pt idx="388">
                  <c:v>1443</c:v>
                </c:pt>
                <c:pt idx="389">
                  <c:v>1375</c:v>
                </c:pt>
                <c:pt idx="390">
                  <c:v>1445</c:v>
                </c:pt>
                <c:pt idx="391">
                  <c:v>1338</c:v>
                </c:pt>
                <c:pt idx="392">
                  <c:v>1410</c:v>
                </c:pt>
                <c:pt idx="393">
                  <c:v>1234</c:v>
                </c:pt>
                <c:pt idx="394">
                  <c:v>1341</c:v>
                </c:pt>
                <c:pt idx="395">
                  <c:v>1487</c:v>
                </c:pt>
                <c:pt idx="396">
                  <c:v>1236</c:v>
                </c:pt>
                <c:pt idx="397">
                  <c:v>1272</c:v>
                </c:pt>
                <c:pt idx="398">
                  <c:v>1435</c:v>
                </c:pt>
                <c:pt idx="399">
                  <c:v>1317</c:v>
                </c:pt>
                <c:pt idx="400">
                  <c:v>1329</c:v>
                </c:pt>
                <c:pt idx="401">
                  <c:v>1379</c:v>
                </c:pt>
                <c:pt idx="402">
                  <c:v>1252</c:v>
                </c:pt>
                <c:pt idx="403">
                  <c:v>1278</c:v>
                </c:pt>
                <c:pt idx="404">
                  <c:v>1393</c:v>
                </c:pt>
                <c:pt idx="405">
                  <c:v>1411</c:v>
                </c:pt>
                <c:pt idx="406">
                  <c:v>1186</c:v>
                </c:pt>
                <c:pt idx="407">
                  <c:v>1292</c:v>
                </c:pt>
                <c:pt idx="408">
                  <c:v>1346</c:v>
                </c:pt>
                <c:pt idx="409">
                  <c:v>1316</c:v>
                </c:pt>
                <c:pt idx="410">
                  <c:v>1398</c:v>
                </c:pt>
                <c:pt idx="411">
                  <c:v>1355</c:v>
                </c:pt>
                <c:pt idx="412">
                  <c:v>1185</c:v>
                </c:pt>
                <c:pt idx="413">
                  <c:v>1483</c:v>
                </c:pt>
                <c:pt idx="414">
                  <c:v>1444</c:v>
                </c:pt>
                <c:pt idx="415">
                  <c:v>1461</c:v>
                </c:pt>
                <c:pt idx="416">
                  <c:v>1384</c:v>
                </c:pt>
                <c:pt idx="417">
                  <c:v>1380</c:v>
                </c:pt>
                <c:pt idx="418">
                  <c:v>1385</c:v>
                </c:pt>
                <c:pt idx="419">
                  <c:v>1365</c:v>
                </c:pt>
                <c:pt idx="420">
                  <c:v>1375</c:v>
                </c:pt>
                <c:pt idx="421">
                  <c:v>1395</c:v>
                </c:pt>
                <c:pt idx="422">
                  <c:v>1406</c:v>
                </c:pt>
                <c:pt idx="423">
                  <c:v>1350</c:v>
                </c:pt>
                <c:pt idx="424">
                  <c:v>1424</c:v>
                </c:pt>
                <c:pt idx="425">
                  <c:v>1218</c:v>
                </c:pt>
                <c:pt idx="426">
                  <c:v>1399</c:v>
                </c:pt>
                <c:pt idx="427">
                  <c:v>1390</c:v>
                </c:pt>
                <c:pt idx="428">
                  <c:v>1389</c:v>
                </c:pt>
                <c:pt idx="429">
                  <c:v>1254</c:v>
                </c:pt>
                <c:pt idx="430">
                  <c:v>1374</c:v>
                </c:pt>
                <c:pt idx="431">
                  <c:v>1441</c:v>
                </c:pt>
                <c:pt idx="432">
                  <c:v>1327</c:v>
                </c:pt>
                <c:pt idx="433">
                  <c:v>1297</c:v>
                </c:pt>
                <c:pt idx="434">
                  <c:v>1419</c:v>
                </c:pt>
                <c:pt idx="435">
                  <c:v>1377</c:v>
                </c:pt>
                <c:pt idx="436">
                  <c:v>1353</c:v>
                </c:pt>
                <c:pt idx="437">
                  <c:v>1312</c:v>
                </c:pt>
                <c:pt idx="438">
                  <c:v>1277</c:v>
                </c:pt>
                <c:pt idx="439">
                  <c:v>1319</c:v>
                </c:pt>
                <c:pt idx="440">
                  <c:v>1365</c:v>
                </c:pt>
                <c:pt idx="441">
                  <c:v>1398</c:v>
                </c:pt>
                <c:pt idx="442">
                  <c:v>1267</c:v>
                </c:pt>
                <c:pt idx="443">
                  <c:v>1340</c:v>
                </c:pt>
                <c:pt idx="444">
                  <c:v>1334</c:v>
                </c:pt>
                <c:pt idx="445">
                  <c:v>1169</c:v>
                </c:pt>
                <c:pt idx="446">
                  <c:v>1341</c:v>
                </c:pt>
                <c:pt idx="447">
                  <c:v>1149</c:v>
                </c:pt>
                <c:pt idx="448">
                  <c:v>1361</c:v>
                </c:pt>
                <c:pt idx="449">
                  <c:v>1212</c:v>
                </c:pt>
                <c:pt idx="450">
                  <c:v>1474</c:v>
                </c:pt>
                <c:pt idx="451">
                  <c:v>1535</c:v>
                </c:pt>
                <c:pt idx="452">
                  <c:v>1307</c:v>
                </c:pt>
                <c:pt idx="453">
                  <c:v>1470</c:v>
                </c:pt>
                <c:pt idx="454">
                  <c:v>1390</c:v>
                </c:pt>
                <c:pt idx="455">
                  <c:v>1406</c:v>
                </c:pt>
                <c:pt idx="456">
                  <c:v>1301</c:v>
                </c:pt>
                <c:pt idx="457">
                  <c:v>1388</c:v>
                </c:pt>
                <c:pt idx="458">
                  <c:v>1439</c:v>
                </c:pt>
                <c:pt idx="459">
                  <c:v>1331</c:v>
                </c:pt>
                <c:pt idx="460">
                  <c:v>1302</c:v>
                </c:pt>
                <c:pt idx="461">
                  <c:v>1372</c:v>
                </c:pt>
                <c:pt idx="462">
                  <c:v>1383</c:v>
                </c:pt>
                <c:pt idx="463">
                  <c:v>1394</c:v>
                </c:pt>
                <c:pt idx="464">
                  <c:v>1485</c:v>
                </c:pt>
                <c:pt idx="465">
                  <c:v>1235</c:v>
                </c:pt>
                <c:pt idx="466">
                  <c:v>1436</c:v>
                </c:pt>
                <c:pt idx="467">
                  <c:v>1199</c:v>
                </c:pt>
                <c:pt idx="468">
                  <c:v>981</c:v>
                </c:pt>
                <c:pt idx="469">
                  <c:v>1352</c:v>
                </c:pt>
                <c:pt idx="470">
                  <c:v>1251</c:v>
                </c:pt>
                <c:pt idx="471">
                  <c:v>1424</c:v>
                </c:pt>
                <c:pt idx="472">
                  <c:v>1323</c:v>
                </c:pt>
                <c:pt idx="473">
                  <c:v>1396</c:v>
                </c:pt>
                <c:pt idx="474">
                  <c:v>1323</c:v>
                </c:pt>
                <c:pt idx="475">
                  <c:v>1419</c:v>
                </c:pt>
                <c:pt idx="476">
                  <c:v>1281</c:v>
                </c:pt>
                <c:pt idx="477">
                  <c:v>1343</c:v>
                </c:pt>
                <c:pt idx="478">
                  <c:v>1278</c:v>
                </c:pt>
                <c:pt idx="479">
                  <c:v>1357</c:v>
                </c:pt>
                <c:pt idx="480">
                  <c:v>1363</c:v>
                </c:pt>
                <c:pt idx="481">
                  <c:v>1298</c:v>
                </c:pt>
                <c:pt idx="482">
                  <c:v>1318</c:v>
                </c:pt>
                <c:pt idx="483">
                  <c:v>1177</c:v>
                </c:pt>
                <c:pt idx="484">
                  <c:v>1376</c:v>
                </c:pt>
                <c:pt idx="485">
                  <c:v>1254</c:v>
                </c:pt>
                <c:pt idx="486">
                  <c:v>1304</c:v>
                </c:pt>
                <c:pt idx="487">
                  <c:v>1392</c:v>
                </c:pt>
                <c:pt idx="488">
                  <c:v>1420</c:v>
                </c:pt>
                <c:pt idx="489">
                  <c:v>1318</c:v>
                </c:pt>
                <c:pt idx="490">
                  <c:v>1435</c:v>
                </c:pt>
                <c:pt idx="491">
                  <c:v>1381</c:v>
                </c:pt>
                <c:pt idx="492">
                  <c:v>1390</c:v>
                </c:pt>
                <c:pt idx="493">
                  <c:v>1408</c:v>
                </c:pt>
                <c:pt idx="494">
                  <c:v>1402</c:v>
                </c:pt>
                <c:pt idx="495">
                  <c:v>1322</c:v>
                </c:pt>
                <c:pt idx="496">
                  <c:v>1376</c:v>
                </c:pt>
                <c:pt idx="497">
                  <c:v>1347</c:v>
                </c:pt>
                <c:pt idx="498">
                  <c:v>1307</c:v>
                </c:pt>
                <c:pt idx="499">
                  <c:v>1390</c:v>
                </c:pt>
                <c:pt idx="500">
                  <c:v>1391</c:v>
                </c:pt>
                <c:pt idx="501">
                  <c:v>1413</c:v>
                </c:pt>
                <c:pt idx="502">
                  <c:v>1477</c:v>
                </c:pt>
                <c:pt idx="503">
                  <c:v>1219</c:v>
                </c:pt>
                <c:pt idx="504">
                  <c:v>1268</c:v>
                </c:pt>
                <c:pt idx="505">
                  <c:v>1321</c:v>
                </c:pt>
                <c:pt idx="506">
                  <c:v>1359</c:v>
                </c:pt>
                <c:pt idx="507">
                  <c:v>1240</c:v>
                </c:pt>
                <c:pt idx="508">
                  <c:v>1316</c:v>
                </c:pt>
                <c:pt idx="509">
                  <c:v>1406</c:v>
                </c:pt>
                <c:pt idx="510">
                  <c:v>1371</c:v>
                </c:pt>
                <c:pt idx="511">
                  <c:v>1297</c:v>
                </c:pt>
                <c:pt idx="512">
                  <c:v>1430</c:v>
                </c:pt>
                <c:pt idx="513">
                  <c:v>1347</c:v>
                </c:pt>
                <c:pt idx="514">
                  <c:v>1215</c:v>
                </c:pt>
                <c:pt idx="515">
                  <c:v>1422</c:v>
                </c:pt>
                <c:pt idx="516">
                  <c:v>1188</c:v>
                </c:pt>
                <c:pt idx="517">
                  <c:v>1421</c:v>
                </c:pt>
                <c:pt idx="518">
                  <c:v>1366</c:v>
                </c:pt>
                <c:pt idx="519">
                  <c:v>1316</c:v>
                </c:pt>
                <c:pt idx="520">
                  <c:v>1274</c:v>
                </c:pt>
                <c:pt idx="521">
                  <c:v>1181</c:v>
                </c:pt>
                <c:pt idx="522">
                  <c:v>1368</c:v>
                </c:pt>
                <c:pt idx="523">
                  <c:v>1272</c:v>
                </c:pt>
                <c:pt idx="524">
                  <c:v>1422</c:v>
                </c:pt>
                <c:pt idx="525">
                  <c:v>1497</c:v>
                </c:pt>
                <c:pt idx="526">
                  <c:v>1228</c:v>
                </c:pt>
                <c:pt idx="527">
                  <c:v>1444</c:v>
                </c:pt>
                <c:pt idx="528">
                  <c:v>1381</c:v>
                </c:pt>
                <c:pt idx="529">
                  <c:v>1182</c:v>
                </c:pt>
                <c:pt idx="530">
                  <c:v>1353</c:v>
                </c:pt>
                <c:pt idx="531">
                  <c:v>1462</c:v>
                </c:pt>
                <c:pt idx="532">
                  <c:v>1497</c:v>
                </c:pt>
                <c:pt idx="533">
                  <c:v>1404</c:v>
                </c:pt>
                <c:pt idx="534">
                  <c:v>1433</c:v>
                </c:pt>
                <c:pt idx="535">
                  <c:v>1323</c:v>
                </c:pt>
                <c:pt idx="536">
                  <c:v>1384</c:v>
                </c:pt>
                <c:pt idx="537">
                  <c:v>1440</c:v>
                </c:pt>
                <c:pt idx="538">
                  <c:v>1294</c:v>
                </c:pt>
                <c:pt idx="539">
                  <c:v>1189</c:v>
                </c:pt>
                <c:pt idx="540">
                  <c:v>1441</c:v>
                </c:pt>
                <c:pt idx="541">
                  <c:v>1350</c:v>
                </c:pt>
                <c:pt idx="542">
                  <c:v>1364</c:v>
                </c:pt>
                <c:pt idx="543">
                  <c:v>1388</c:v>
                </c:pt>
                <c:pt idx="544">
                  <c:v>1348</c:v>
                </c:pt>
                <c:pt idx="545">
                  <c:v>1242</c:v>
                </c:pt>
                <c:pt idx="546">
                  <c:v>1330</c:v>
                </c:pt>
                <c:pt idx="547">
                  <c:v>1496</c:v>
                </c:pt>
                <c:pt idx="548">
                  <c:v>1316</c:v>
                </c:pt>
                <c:pt idx="549">
                  <c:v>1145</c:v>
                </c:pt>
                <c:pt idx="550">
                  <c:v>1342</c:v>
                </c:pt>
                <c:pt idx="551">
                  <c:v>1417</c:v>
                </c:pt>
                <c:pt idx="552">
                  <c:v>1368</c:v>
                </c:pt>
                <c:pt idx="553">
                  <c:v>1277</c:v>
                </c:pt>
                <c:pt idx="554">
                  <c:v>1292</c:v>
                </c:pt>
                <c:pt idx="555">
                  <c:v>1352</c:v>
                </c:pt>
                <c:pt idx="556">
                  <c:v>1371</c:v>
                </c:pt>
                <c:pt idx="557">
                  <c:v>1417</c:v>
                </c:pt>
                <c:pt idx="558">
                  <c:v>1330</c:v>
                </c:pt>
                <c:pt idx="559">
                  <c:v>1324</c:v>
                </c:pt>
                <c:pt idx="560">
                  <c:v>1239</c:v>
                </c:pt>
                <c:pt idx="561">
                  <c:v>1293</c:v>
                </c:pt>
                <c:pt idx="562">
                  <c:v>1573</c:v>
                </c:pt>
                <c:pt idx="563">
                  <c:v>1512</c:v>
                </c:pt>
                <c:pt idx="564">
                  <c:v>1366</c:v>
                </c:pt>
                <c:pt idx="565">
                  <c:v>1472</c:v>
                </c:pt>
                <c:pt idx="566">
                  <c:v>1378</c:v>
                </c:pt>
                <c:pt idx="567">
                  <c:v>1390</c:v>
                </c:pt>
                <c:pt idx="568">
                  <c:v>1436</c:v>
                </c:pt>
                <c:pt idx="569">
                  <c:v>1397</c:v>
                </c:pt>
                <c:pt idx="570">
                  <c:v>1382</c:v>
                </c:pt>
                <c:pt idx="571">
                  <c:v>1377</c:v>
                </c:pt>
                <c:pt idx="572">
                  <c:v>1369</c:v>
                </c:pt>
                <c:pt idx="573">
                  <c:v>1360</c:v>
                </c:pt>
                <c:pt idx="574">
                  <c:v>1473</c:v>
                </c:pt>
                <c:pt idx="575">
                  <c:v>1319</c:v>
                </c:pt>
                <c:pt idx="576">
                  <c:v>1289</c:v>
                </c:pt>
                <c:pt idx="577">
                  <c:v>1429</c:v>
                </c:pt>
                <c:pt idx="578">
                  <c:v>1268</c:v>
                </c:pt>
                <c:pt idx="579">
                  <c:v>1274</c:v>
                </c:pt>
                <c:pt idx="580">
                  <c:v>1401</c:v>
                </c:pt>
                <c:pt idx="581">
                  <c:v>1421</c:v>
                </c:pt>
                <c:pt idx="582">
                  <c:v>1318</c:v>
                </c:pt>
                <c:pt idx="583">
                  <c:v>1343</c:v>
                </c:pt>
                <c:pt idx="584">
                  <c:v>1352</c:v>
                </c:pt>
                <c:pt idx="585">
                  <c:v>1461</c:v>
                </c:pt>
                <c:pt idx="586">
                  <c:v>1280</c:v>
                </c:pt>
                <c:pt idx="587">
                  <c:v>1266</c:v>
                </c:pt>
                <c:pt idx="588">
                  <c:v>1475</c:v>
                </c:pt>
                <c:pt idx="589">
                  <c:v>1307</c:v>
                </c:pt>
                <c:pt idx="590">
                  <c:v>1334</c:v>
                </c:pt>
                <c:pt idx="591">
                  <c:v>1400</c:v>
                </c:pt>
                <c:pt idx="592">
                  <c:v>1283</c:v>
                </c:pt>
                <c:pt idx="593">
                  <c:v>1363</c:v>
                </c:pt>
                <c:pt idx="594">
                  <c:v>1460</c:v>
                </c:pt>
                <c:pt idx="595">
                  <c:v>1256</c:v>
                </c:pt>
                <c:pt idx="596">
                  <c:v>1409</c:v>
                </c:pt>
                <c:pt idx="597">
                  <c:v>1228</c:v>
                </c:pt>
                <c:pt idx="598">
                  <c:v>1355</c:v>
                </c:pt>
                <c:pt idx="599">
                  <c:v>1555</c:v>
                </c:pt>
                <c:pt idx="600">
                  <c:v>1412</c:v>
                </c:pt>
                <c:pt idx="601">
                  <c:v>1388</c:v>
                </c:pt>
                <c:pt idx="602">
                  <c:v>1496</c:v>
                </c:pt>
                <c:pt idx="603">
                  <c:v>1315</c:v>
                </c:pt>
                <c:pt idx="604">
                  <c:v>1420</c:v>
                </c:pt>
                <c:pt idx="605">
                  <c:v>1382</c:v>
                </c:pt>
                <c:pt idx="606">
                  <c:v>1458</c:v>
                </c:pt>
                <c:pt idx="607">
                  <c:v>1330</c:v>
                </c:pt>
                <c:pt idx="608">
                  <c:v>1405</c:v>
                </c:pt>
                <c:pt idx="609">
                  <c:v>1353</c:v>
                </c:pt>
                <c:pt idx="610">
                  <c:v>1392</c:v>
                </c:pt>
                <c:pt idx="611">
                  <c:v>1402</c:v>
                </c:pt>
                <c:pt idx="612">
                  <c:v>1405</c:v>
                </c:pt>
                <c:pt idx="613">
                  <c:v>1388</c:v>
                </c:pt>
                <c:pt idx="614">
                  <c:v>1480</c:v>
                </c:pt>
                <c:pt idx="615">
                  <c:v>1264</c:v>
                </c:pt>
                <c:pt idx="616">
                  <c:v>1419</c:v>
                </c:pt>
                <c:pt idx="617">
                  <c:v>1281</c:v>
                </c:pt>
                <c:pt idx="618">
                  <c:v>1294</c:v>
                </c:pt>
                <c:pt idx="619">
                  <c:v>1303</c:v>
                </c:pt>
                <c:pt idx="620">
                  <c:v>1317</c:v>
                </c:pt>
                <c:pt idx="621">
                  <c:v>1412</c:v>
                </c:pt>
                <c:pt idx="622">
                  <c:v>1320</c:v>
                </c:pt>
                <c:pt idx="623">
                  <c:v>1350</c:v>
                </c:pt>
                <c:pt idx="624">
                  <c:v>1268</c:v>
                </c:pt>
                <c:pt idx="625">
                  <c:v>1322</c:v>
                </c:pt>
                <c:pt idx="626">
                  <c:v>1385</c:v>
                </c:pt>
                <c:pt idx="627">
                  <c:v>1221</c:v>
                </c:pt>
                <c:pt idx="628">
                  <c:v>879</c:v>
                </c:pt>
                <c:pt idx="629">
                  <c:v>761</c:v>
                </c:pt>
                <c:pt idx="630">
                  <c:v>1317</c:v>
                </c:pt>
                <c:pt idx="631">
                  <c:v>1277</c:v>
                </c:pt>
                <c:pt idx="632">
                  <c:v>1061</c:v>
                </c:pt>
                <c:pt idx="633">
                  <c:v>1137</c:v>
                </c:pt>
                <c:pt idx="634">
                  <c:v>1361</c:v>
                </c:pt>
                <c:pt idx="635">
                  <c:v>1132</c:v>
                </c:pt>
                <c:pt idx="636">
                  <c:v>1427</c:v>
                </c:pt>
                <c:pt idx="637">
                  <c:v>1236</c:v>
                </c:pt>
                <c:pt idx="638">
                  <c:v>1363</c:v>
                </c:pt>
                <c:pt idx="639">
                  <c:v>1377</c:v>
                </c:pt>
                <c:pt idx="640">
                  <c:v>1397</c:v>
                </c:pt>
                <c:pt idx="641">
                  <c:v>1325</c:v>
                </c:pt>
                <c:pt idx="642">
                  <c:v>1451</c:v>
                </c:pt>
                <c:pt idx="643">
                  <c:v>1368</c:v>
                </c:pt>
                <c:pt idx="644">
                  <c:v>1394</c:v>
                </c:pt>
                <c:pt idx="645">
                  <c:v>1152</c:v>
                </c:pt>
                <c:pt idx="646">
                  <c:v>1363</c:v>
                </c:pt>
                <c:pt idx="647">
                  <c:v>1315</c:v>
                </c:pt>
                <c:pt idx="648">
                  <c:v>1370</c:v>
                </c:pt>
                <c:pt idx="649">
                  <c:v>1449</c:v>
                </c:pt>
                <c:pt idx="650">
                  <c:v>1326</c:v>
                </c:pt>
                <c:pt idx="651">
                  <c:v>1444</c:v>
                </c:pt>
                <c:pt idx="652">
                  <c:v>1385</c:v>
                </c:pt>
                <c:pt idx="653">
                  <c:v>1308</c:v>
                </c:pt>
                <c:pt idx="654">
                  <c:v>1443</c:v>
                </c:pt>
                <c:pt idx="655">
                  <c:v>1396</c:v>
                </c:pt>
                <c:pt idx="656">
                  <c:v>1430</c:v>
                </c:pt>
                <c:pt idx="657">
                  <c:v>1295</c:v>
                </c:pt>
                <c:pt idx="658">
                  <c:v>1256</c:v>
                </c:pt>
                <c:pt idx="659">
                  <c:v>1354</c:v>
                </c:pt>
                <c:pt idx="660">
                  <c:v>1366</c:v>
                </c:pt>
                <c:pt idx="661">
                  <c:v>1298</c:v>
                </c:pt>
                <c:pt idx="662">
                  <c:v>1458</c:v>
                </c:pt>
                <c:pt idx="663">
                  <c:v>1247</c:v>
                </c:pt>
                <c:pt idx="664">
                  <c:v>1401</c:v>
                </c:pt>
                <c:pt idx="665">
                  <c:v>1331</c:v>
                </c:pt>
                <c:pt idx="666">
                  <c:v>1323</c:v>
                </c:pt>
                <c:pt idx="667">
                  <c:v>1288</c:v>
                </c:pt>
                <c:pt idx="668">
                  <c:v>1401</c:v>
                </c:pt>
                <c:pt idx="669">
                  <c:v>1235</c:v>
                </c:pt>
                <c:pt idx="670">
                  <c:v>1424</c:v>
                </c:pt>
                <c:pt idx="671">
                  <c:v>1351</c:v>
                </c:pt>
                <c:pt idx="672">
                  <c:v>1212</c:v>
                </c:pt>
                <c:pt idx="673">
                  <c:v>1483</c:v>
                </c:pt>
                <c:pt idx="674">
                  <c:v>1425</c:v>
                </c:pt>
                <c:pt idx="675">
                  <c:v>1512</c:v>
                </c:pt>
                <c:pt idx="676">
                  <c:v>1383</c:v>
                </c:pt>
                <c:pt idx="677">
                  <c:v>1284</c:v>
                </c:pt>
                <c:pt idx="678">
                  <c:v>1368</c:v>
                </c:pt>
                <c:pt idx="679">
                  <c:v>1276</c:v>
                </c:pt>
                <c:pt idx="680">
                  <c:v>1270</c:v>
                </c:pt>
                <c:pt idx="681">
                  <c:v>1442</c:v>
                </c:pt>
                <c:pt idx="682">
                  <c:v>1344</c:v>
                </c:pt>
                <c:pt idx="683">
                  <c:v>1366</c:v>
                </c:pt>
                <c:pt idx="684">
                  <c:v>1404</c:v>
                </c:pt>
                <c:pt idx="685">
                  <c:v>1420</c:v>
                </c:pt>
                <c:pt idx="686">
                  <c:v>1433</c:v>
                </c:pt>
                <c:pt idx="687">
                  <c:v>1255</c:v>
                </c:pt>
                <c:pt idx="688">
                  <c:v>1303</c:v>
                </c:pt>
                <c:pt idx="689">
                  <c:v>1413</c:v>
                </c:pt>
                <c:pt idx="690">
                  <c:v>1281</c:v>
                </c:pt>
                <c:pt idx="691">
                  <c:v>1444</c:v>
                </c:pt>
                <c:pt idx="692">
                  <c:v>1316</c:v>
                </c:pt>
                <c:pt idx="693">
                  <c:v>1418</c:v>
                </c:pt>
                <c:pt idx="694">
                  <c:v>1453</c:v>
                </c:pt>
                <c:pt idx="695">
                  <c:v>1294</c:v>
                </c:pt>
                <c:pt idx="696">
                  <c:v>1348</c:v>
                </c:pt>
                <c:pt idx="697">
                  <c:v>1326</c:v>
                </c:pt>
                <c:pt idx="698">
                  <c:v>1331</c:v>
                </c:pt>
                <c:pt idx="699">
                  <c:v>1431</c:v>
                </c:pt>
                <c:pt idx="700">
                  <c:v>1242</c:v>
                </c:pt>
                <c:pt idx="701">
                  <c:v>1323</c:v>
                </c:pt>
                <c:pt idx="702">
                  <c:v>1464</c:v>
                </c:pt>
                <c:pt idx="703">
                  <c:v>1369</c:v>
                </c:pt>
                <c:pt idx="704">
                  <c:v>1300</c:v>
                </c:pt>
                <c:pt idx="705">
                  <c:v>1244</c:v>
                </c:pt>
                <c:pt idx="706">
                  <c:v>1441</c:v>
                </c:pt>
                <c:pt idx="707">
                  <c:v>1119</c:v>
                </c:pt>
                <c:pt idx="708">
                  <c:v>1454</c:v>
                </c:pt>
                <c:pt idx="709">
                  <c:v>1296</c:v>
                </c:pt>
                <c:pt idx="710">
                  <c:v>1355</c:v>
                </c:pt>
                <c:pt idx="711">
                  <c:v>1563</c:v>
                </c:pt>
                <c:pt idx="712">
                  <c:v>1393</c:v>
                </c:pt>
                <c:pt idx="713">
                  <c:v>1318</c:v>
                </c:pt>
                <c:pt idx="714">
                  <c:v>1299</c:v>
                </c:pt>
                <c:pt idx="715">
                  <c:v>1442</c:v>
                </c:pt>
                <c:pt idx="716">
                  <c:v>1430</c:v>
                </c:pt>
                <c:pt idx="717">
                  <c:v>1423</c:v>
                </c:pt>
                <c:pt idx="718">
                  <c:v>1295</c:v>
                </c:pt>
                <c:pt idx="719">
                  <c:v>1363</c:v>
                </c:pt>
                <c:pt idx="720">
                  <c:v>1420</c:v>
                </c:pt>
                <c:pt idx="721">
                  <c:v>1377</c:v>
                </c:pt>
                <c:pt idx="722">
                  <c:v>1429</c:v>
                </c:pt>
                <c:pt idx="723">
                  <c:v>1393</c:v>
                </c:pt>
                <c:pt idx="724">
                  <c:v>1411</c:v>
                </c:pt>
                <c:pt idx="725">
                  <c:v>1262</c:v>
                </c:pt>
                <c:pt idx="726">
                  <c:v>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5-284F-A519-59691EA0E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330736"/>
        <c:axId val="689324576"/>
      </c:areaChart>
      <c:catAx>
        <c:axId val="692330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324576"/>
        <c:crosses val="autoZero"/>
        <c:auto val="1"/>
        <c:lblAlgn val="ctr"/>
        <c:lblOffset val="100"/>
        <c:noMultiLvlLbl val="0"/>
      </c:catAx>
      <c:valAx>
        <c:axId val="6893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Replicator db ops AVG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'db-installer'!$V$2</c:f>
              <c:strCache>
                <c:ptCount val="1"/>
                <c:pt idx="0">
                  <c:v> tx duration (avg 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'db-installer'!$V$3:$V$723</c:f>
              <c:numCache>
                <c:formatCode>0.000</c:formatCode>
                <c:ptCount val="721"/>
                <c:pt idx="0">
                  <c:v>0.16540551181102361</c:v>
                </c:pt>
                <c:pt idx="1">
                  <c:v>8.6047287899860922E-2</c:v>
                </c:pt>
                <c:pt idx="2">
                  <c:v>9.1721357850070712E-2</c:v>
                </c:pt>
                <c:pt idx="3">
                  <c:v>8.1822109275730623E-2</c:v>
                </c:pt>
                <c:pt idx="4">
                  <c:v>0.10814902624894158</c:v>
                </c:pt>
                <c:pt idx="5">
                  <c:v>8.2505798969072175E-2</c:v>
                </c:pt>
                <c:pt idx="6">
                  <c:v>9.4512332628611695E-2</c:v>
                </c:pt>
                <c:pt idx="7">
                  <c:v>9.2017458100558669E-2</c:v>
                </c:pt>
                <c:pt idx="8">
                  <c:v>0.10341443452380952</c:v>
                </c:pt>
                <c:pt idx="9">
                  <c:v>9.3184062059238362E-2</c:v>
                </c:pt>
                <c:pt idx="10">
                  <c:v>9.0131044148563419E-2</c:v>
                </c:pt>
                <c:pt idx="11">
                  <c:v>8.3163826998689391E-2</c:v>
                </c:pt>
                <c:pt idx="12">
                  <c:v>8.7560595802301966E-2</c:v>
                </c:pt>
                <c:pt idx="13">
                  <c:v>9.8197234352256191E-2</c:v>
                </c:pt>
                <c:pt idx="14">
                  <c:v>0.11699829497016198</c:v>
                </c:pt>
                <c:pt idx="15">
                  <c:v>8.1957993730407533E-2</c:v>
                </c:pt>
                <c:pt idx="16">
                  <c:v>8.1166138237159166E-2</c:v>
                </c:pt>
                <c:pt idx="17">
                  <c:v>8.8547685834502107E-2</c:v>
                </c:pt>
                <c:pt idx="18">
                  <c:v>9.7104258443465485E-2</c:v>
                </c:pt>
                <c:pt idx="19">
                  <c:v>0.1003782991202346</c:v>
                </c:pt>
                <c:pt idx="20">
                  <c:v>0.11005039370078741</c:v>
                </c:pt>
                <c:pt idx="21">
                  <c:v>9.1522074281709886E-2</c:v>
                </c:pt>
                <c:pt idx="22">
                  <c:v>0.10272535741158766</c:v>
                </c:pt>
                <c:pt idx="23">
                  <c:v>9.6823278921220723E-2</c:v>
                </c:pt>
                <c:pt idx="24">
                  <c:v>0.12736314363143633</c:v>
                </c:pt>
                <c:pt idx="25">
                  <c:v>0.10241569541569541</c:v>
                </c:pt>
                <c:pt idx="26">
                  <c:v>9.3759971509971521E-2</c:v>
                </c:pt>
                <c:pt idx="27">
                  <c:v>0.11547105966162066</c:v>
                </c:pt>
                <c:pt idx="28">
                  <c:v>0.10316195569136745</c:v>
                </c:pt>
                <c:pt idx="29">
                  <c:v>0.10467282958199356</c:v>
                </c:pt>
                <c:pt idx="30">
                  <c:v>9.7033165104542185E-2</c:v>
                </c:pt>
                <c:pt idx="31">
                  <c:v>0.10003957382039573</c:v>
                </c:pt>
                <c:pt idx="32">
                  <c:v>9.6153396639883121E-2</c:v>
                </c:pt>
                <c:pt idx="33">
                  <c:v>9.5873198847262253E-2</c:v>
                </c:pt>
                <c:pt idx="34">
                  <c:v>0.12458083832335329</c:v>
                </c:pt>
                <c:pt idx="35">
                  <c:v>9.6815845824411148E-2</c:v>
                </c:pt>
                <c:pt idx="36">
                  <c:v>9.2841874084919479E-2</c:v>
                </c:pt>
                <c:pt idx="37">
                  <c:v>0.10368270676691729</c:v>
                </c:pt>
                <c:pt idx="38">
                  <c:v>9.9844378257632177E-2</c:v>
                </c:pt>
                <c:pt idx="39">
                  <c:v>9.7064419475655417E-2</c:v>
                </c:pt>
                <c:pt idx="40">
                  <c:v>8.561703511053316E-2</c:v>
                </c:pt>
                <c:pt idx="41">
                  <c:v>9.1175315568022428E-2</c:v>
                </c:pt>
                <c:pt idx="42">
                  <c:v>9.7141126158232352E-2</c:v>
                </c:pt>
                <c:pt idx="43">
                  <c:v>9.5915774446823684E-2</c:v>
                </c:pt>
                <c:pt idx="44">
                  <c:v>0.11704522184300341</c:v>
                </c:pt>
                <c:pt idx="45">
                  <c:v>9.3769444444444433E-2</c:v>
                </c:pt>
                <c:pt idx="46">
                  <c:v>9.6606628242074929E-2</c:v>
                </c:pt>
                <c:pt idx="47">
                  <c:v>9.665409717186367E-2</c:v>
                </c:pt>
                <c:pt idx="48">
                  <c:v>9.3478107344632771E-2</c:v>
                </c:pt>
                <c:pt idx="49">
                  <c:v>0.10232872503840246</c:v>
                </c:pt>
                <c:pt idx="50">
                  <c:v>9.6283744557329465E-2</c:v>
                </c:pt>
                <c:pt idx="51">
                  <c:v>9.7056081573197381E-2</c:v>
                </c:pt>
                <c:pt idx="52">
                  <c:v>9.4771101573676686E-2</c:v>
                </c:pt>
                <c:pt idx="53">
                  <c:v>9.8891530460624072E-2</c:v>
                </c:pt>
                <c:pt idx="54">
                  <c:v>0.11060411522633744</c:v>
                </c:pt>
                <c:pt idx="55">
                  <c:v>9.6289491997216425E-2</c:v>
                </c:pt>
                <c:pt idx="56">
                  <c:v>9.3168490153172856E-2</c:v>
                </c:pt>
                <c:pt idx="57">
                  <c:v>0.10121401370906322</c:v>
                </c:pt>
                <c:pt idx="58">
                  <c:v>0.10085960960960962</c:v>
                </c:pt>
                <c:pt idx="59">
                  <c:v>0.10826510067114094</c:v>
                </c:pt>
                <c:pt idx="60">
                  <c:v>9.681352154531947E-2</c:v>
                </c:pt>
                <c:pt idx="61">
                  <c:v>9.7144640234948607E-2</c:v>
                </c:pt>
                <c:pt idx="62">
                  <c:v>9.9514925373134319E-2</c:v>
                </c:pt>
                <c:pt idx="63">
                  <c:v>0.10031430635838151</c:v>
                </c:pt>
                <c:pt idx="64">
                  <c:v>0.12334330985915493</c:v>
                </c:pt>
                <c:pt idx="65">
                  <c:v>9.2341480446927374E-2</c:v>
                </c:pt>
                <c:pt idx="66">
                  <c:v>9.763192904656319E-2</c:v>
                </c:pt>
                <c:pt idx="67">
                  <c:v>0.10575596612779062</c:v>
                </c:pt>
                <c:pt idx="68">
                  <c:v>0.10853839869281046</c:v>
                </c:pt>
                <c:pt idx="69">
                  <c:v>9.4271075581395358E-2</c:v>
                </c:pt>
                <c:pt idx="70">
                  <c:v>0.10726123381568926</c:v>
                </c:pt>
                <c:pt idx="71">
                  <c:v>9.6540641312453407E-2</c:v>
                </c:pt>
                <c:pt idx="72">
                  <c:v>9.7634883720930238E-2</c:v>
                </c:pt>
                <c:pt idx="73">
                  <c:v>0.11153697749196143</c:v>
                </c:pt>
                <c:pt idx="74">
                  <c:v>0.10327411944869833</c:v>
                </c:pt>
                <c:pt idx="75">
                  <c:v>9.0900068917987589E-2</c:v>
                </c:pt>
                <c:pt idx="76">
                  <c:v>9.0784931506849312E-2</c:v>
                </c:pt>
                <c:pt idx="77">
                  <c:v>9.4863571428571422E-2</c:v>
                </c:pt>
                <c:pt idx="78">
                  <c:v>9.5032424465733234E-2</c:v>
                </c:pt>
                <c:pt idx="79">
                  <c:v>9.5381473377097015E-2</c:v>
                </c:pt>
                <c:pt idx="80">
                  <c:v>0.10204621212121212</c:v>
                </c:pt>
                <c:pt idx="81">
                  <c:v>9.9392494136043785E-2</c:v>
                </c:pt>
                <c:pt idx="82">
                  <c:v>8.6026920551543012E-2</c:v>
                </c:pt>
                <c:pt idx="83">
                  <c:v>9.8912318840579702E-2</c:v>
                </c:pt>
                <c:pt idx="84">
                  <c:v>0.11297178130511465</c:v>
                </c:pt>
                <c:pt idx="85">
                  <c:v>9.4623098201936373E-2</c:v>
                </c:pt>
                <c:pt idx="86">
                  <c:v>9.2107863604732082E-2</c:v>
                </c:pt>
                <c:pt idx="87">
                  <c:v>0.10376540284360189</c:v>
                </c:pt>
                <c:pt idx="88">
                  <c:v>9.5733478576615821E-2</c:v>
                </c:pt>
                <c:pt idx="89">
                  <c:v>0.10345365486058779</c:v>
                </c:pt>
                <c:pt idx="90">
                  <c:v>0.10118383404864092</c:v>
                </c:pt>
                <c:pt idx="91">
                  <c:v>8.8348062542488115E-2</c:v>
                </c:pt>
                <c:pt idx="92">
                  <c:v>0.10520031545741325</c:v>
                </c:pt>
                <c:pt idx="93">
                  <c:v>0.10318175018698579</c:v>
                </c:pt>
                <c:pt idx="94">
                  <c:v>0.10405292702485966</c:v>
                </c:pt>
                <c:pt idx="95">
                  <c:v>0.10641465315666407</c:v>
                </c:pt>
                <c:pt idx="96">
                  <c:v>9.3595322466335923E-2</c:v>
                </c:pt>
                <c:pt idx="97">
                  <c:v>9.8139077853363565E-2</c:v>
                </c:pt>
                <c:pt idx="98">
                  <c:v>0.1008051554207733</c:v>
                </c:pt>
                <c:pt idx="99">
                  <c:v>0.10979526916802611</c:v>
                </c:pt>
                <c:pt idx="100">
                  <c:v>0.10475583203732504</c:v>
                </c:pt>
                <c:pt idx="101">
                  <c:v>0.10182928623988226</c:v>
                </c:pt>
                <c:pt idx="102">
                  <c:v>9.9390151515151515E-2</c:v>
                </c:pt>
                <c:pt idx="103">
                  <c:v>9.5374458874458876E-2</c:v>
                </c:pt>
                <c:pt idx="104">
                  <c:v>0.10515950413223141</c:v>
                </c:pt>
                <c:pt idx="105">
                  <c:v>0.10451357641582622</c:v>
                </c:pt>
                <c:pt idx="106">
                  <c:v>9.003808180535966E-2</c:v>
                </c:pt>
                <c:pt idx="107">
                  <c:v>0.10210388580491672</c:v>
                </c:pt>
                <c:pt idx="108">
                  <c:v>0.10327773467804499</c:v>
                </c:pt>
                <c:pt idx="109">
                  <c:v>9.4350265352539792E-2</c:v>
                </c:pt>
                <c:pt idx="110">
                  <c:v>9.7930031446540874E-2</c:v>
                </c:pt>
                <c:pt idx="111">
                  <c:v>9.993793638479441E-2</c:v>
                </c:pt>
                <c:pt idx="112">
                  <c:v>9.3726132404181192E-2</c:v>
                </c:pt>
                <c:pt idx="113">
                  <c:v>9.7182212581344893E-2</c:v>
                </c:pt>
                <c:pt idx="114">
                  <c:v>0.10371962616822429</c:v>
                </c:pt>
                <c:pt idx="115">
                  <c:v>0.10693282442748091</c:v>
                </c:pt>
                <c:pt idx="116">
                  <c:v>9.0468113975576664E-2</c:v>
                </c:pt>
                <c:pt idx="117">
                  <c:v>9.8357406042741347E-2</c:v>
                </c:pt>
                <c:pt idx="118">
                  <c:v>0.10179969418960244</c:v>
                </c:pt>
                <c:pt idx="119">
                  <c:v>0.10125685199686767</c:v>
                </c:pt>
                <c:pt idx="120">
                  <c:v>8.9255798090040916E-2</c:v>
                </c:pt>
                <c:pt idx="121">
                  <c:v>0.10303254437869823</c:v>
                </c:pt>
                <c:pt idx="122">
                  <c:v>0.10971227197346599</c:v>
                </c:pt>
                <c:pt idx="123">
                  <c:v>9.1534458509142061E-2</c:v>
                </c:pt>
                <c:pt idx="124">
                  <c:v>0.10952050473186122</c:v>
                </c:pt>
                <c:pt idx="125">
                  <c:v>0.1058465387823186</c:v>
                </c:pt>
                <c:pt idx="126">
                  <c:v>9.3346967559943594E-2</c:v>
                </c:pt>
                <c:pt idx="127">
                  <c:v>0.10057043879907621</c:v>
                </c:pt>
                <c:pt idx="128">
                  <c:v>9.7622109826589601E-2</c:v>
                </c:pt>
                <c:pt idx="129">
                  <c:v>0.11177429983525534</c:v>
                </c:pt>
                <c:pt idx="130">
                  <c:v>0.10093136531365314</c:v>
                </c:pt>
                <c:pt idx="131">
                  <c:v>0.10694378194207838</c:v>
                </c:pt>
                <c:pt idx="132">
                  <c:v>0.10017029548989112</c:v>
                </c:pt>
                <c:pt idx="133">
                  <c:v>0.10062100780695529</c:v>
                </c:pt>
                <c:pt idx="134">
                  <c:v>0.1119607201309329</c:v>
                </c:pt>
                <c:pt idx="135">
                  <c:v>9.9732745961820857E-2</c:v>
                </c:pt>
                <c:pt idx="136">
                  <c:v>9.6477090909090915E-2</c:v>
                </c:pt>
                <c:pt idx="137">
                  <c:v>0.10332517214996174</c:v>
                </c:pt>
                <c:pt idx="138">
                  <c:v>0.10893927125506073</c:v>
                </c:pt>
                <c:pt idx="139">
                  <c:v>0.11704459691252143</c:v>
                </c:pt>
                <c:pt idx="140">
                  <c:v>0.1047981072555205</c:v>
                </c:pt>
                <c:pt idx="141">
                  <c:v>8.7588586595885878E-2</c:v>
                </c:pt>
                <c:pt idx="142">
                  <c:v>0.11341201353637902</c:v>
                </c:pt>
                <c:pt idx="143">
                  <c:v>0.10157480916030534</c:v>
                </c:pt>
                <c:pt idx="144">
                  <c:v>0.11126802374893978</c:v>
                </c:pt>
                <c:pt idx="145">
                  <c:v>0.1049766881028939</c:v>
                </c:pt>
                <c:pt idx="146">
                  <c:v>9.9030415430267055E-2</c:v>
                </c:pt>
                <c:pt idx="147">
                  <c:v>0.10525354330708661</c:v>
                </c:pt>
                <c:pt idx="148">
                  <c:v>0.10493133385951066</c:v>
                </c:pt>
                <c:pt idx="149">
                  <c:v>0.10498120595144872</c:v>
                </c:pt>
                <c:pt idx="150">
                  <c:v>9.0809523809523812E-2</c:v>
                </c:pt>
                <c:pt idx="151">
                  <c:v>9.7395451210564934E-2</c:v>
                </c:pt>
                <c:pt idx="152">
                  <c:v>9.5272992700729933E-2</c:v>
                </c:pt>
                <c:pt idx="153">
                  <c:v>0.10109687034277198</c:v>
                </c:pt>
                <c:pt idx="154">
                  <c:v>0.10018084291187739</c:v>
                </c:pt>
                <c:pt idx="155">
                  <c:v>0.10085026737967914</c:v>
                </c:pt>
                <c:pt idx="156">
                  <c:v>9.2239176721078786E-2</c:v>
                </c:pt>
                <c:pt idx="157">
                  <c:v>8.9681724845995903E-2</c:v>
                </c:pt>
                <c:pt idx="158">
                  <c:v>9.5031139419674449E-2</c:v>
                </c:pt>
                <c:pt idx="159">
                  <c:v>0.11798999090081892</c:v>
                </c:pt>
                <c:pt idx="160">
                  <c:v>9.2642220699108976E-2</c:v>
                </c:pt>
                <c:pt idx="161">
                  <c:v>9.6153900210822207E-2</c:v>
                </c:pt>
                <c:pt idx="162">
                  <c:v>9.9081573197377995E-2</c:v>
                </c:pt>
                <c:pt idx="163">
                  <c:v>9.8880652335063005E-2</c:v>
                </c:pt>
                <c:pt idx="164">
                  <c:v>0.10476307448494454</c:v>
                </c:pt>
                <c:pt idx="165">
                  <c:v>0.10296449704142012</c:v>
                </c:pt>
                <c:pt idx="166">
                  <c:v>9.8884870848708492E-2</c:v>
                </c:pt>
                <c:pt idx="167">
                  <c:v>0.10340407204385278</c:v>
                </c:pt>
                <c:pt idx="168">
                  <c:v>9.1977035490605416E-2</c:v>
                </c:pt>
                <c:pt idx="169">
                  <c:v>9.5914828897338406E-2</c:v>
                </c:pt>
                <c:pt idx="170">
                  <c:v>9.8429715950473423E-2</c:v>
                </c:pt>
                <c:pt idx="171">
                  <c:v>0.10665561843168957</c:v>
                </c:pt>
                <c:pt idx="172">
                  <c:v>9.5538293216630196E-2</c:v>
                </c:pt>
                <c:pt idx="173">
                  <c:v>9.8251690458302024E-2</c:v>
                </c:pt>
                <c:pt idx="174">
                  <c:v>0.10895321637426901</c:v>
                </c:pt>
                <c:pt idx="175">
                  <c:v>9.9396837349397582E-2</c:v>
                </c:pt>
                <c:pt idx="176">
                  <c:v>9.8005970149253732E-2</c:v>
                </c:pt>
                <c:pt idx="177">
                  <c:v>0.10240218238503508</c:v>
                </c:pt>
                <c:pt idx="178">
                  <c:v>0.10918079999999999</c:v>
                </c:pt>
                <c:pt idx="179">
                  <c:v>0.10300823723228995</c:v>
                </c:pt>
                <c:pt idx="180">
                  <c:v>0.10473634204275535</c:v>
                </c:pt>
                <c:pt idx="181">
                  <c:v>9.3384282624369139E-2</c:v>
                </c:pt>
                <c:pt idx="182">
                  <c:v>0.10105255140898704</c:v>
                </c:pt>
                <c:pt idx="183">
                  <c:v>0.10684503631961259</c:v>
                </c:pt>
                <c:pt idx="184">
                  <c:v>0.10659841269841269</c:v>
                </c:pt>
                <c:pt idx="185">
                  <c:v>0.10545884270578647</c:v>
                </c:pt>
                <c:pt idx="186">
                  <c:v>9.6102739726027397E-2</c:v>
                </c:pt>
                <c:pt idx="187">
                  <c:v>9.8341743119266051E-2</c:v>
                </c:pt>
                <c:pt idx="188">
                  <c:v>9.8051813471502589E-2</c:v>
                </c:pt>
                <c:pt idx="189">
                  <c:v>0.10945890968266885</c:v>
                </c:pt>
                <c:pt idx="190">
                  <c:v>9.7133982035928129E-2</c:v>
                </c:pt>
                <c:pt idx="191">
                  <c:v>8.937739726027398E-2</c:v>
                </c:pt>
                <c:pt idx="192">
                  <c:v>0.10395388162951576</c:v>
                </c:pt>
                <c:pt idx="193">
                  <c:v>9.8730263157894724E-2</c:v>
                </c:pt>
                <c:pt idx="194">
                  <c:v>0.10037566137566137</c:v>
                </c:pt>
                <c:pt idx="195">
                  <c:v>9.6937820043891745E-2</c:v>
                </c:pt>
                <c:pt idx="196">
                  <c:v>8.9895747599451306E-2</c:v>
                </c:pt>
                <c:pt idx="197">
                  <c:v>9.6535081502480524E-2</c:v>
                </c:pt>
                <c:pt idx="198">
                  <c:v>0.10344409937888198</c:v>
                </c:pt>
                <c:pt idx="199">
                  <c:v>0.10497712418300653</c:v>
                </c:pt>
                <c:pt idx="200">
                  <c:v>9.8000000000000004E-2</c:v>
                </c:pt>
                <c:pt idx="201">
                  <c:v>8.7442501681237378E-2</c:v>
                </c:pt>
                <c:pt idx="202">
                  <c:v>0.10603861625100564</c:v>
                </c:pt>
                <c:pt idx="203">
                  <c:v>9.9531868131868123E-2</c:v>
                </c:pt>
                <c:pt idx="204">
                  <c:v>0.10727401837928155</c:v>
                </c:pt>
                <c:pt idx="205">
                  <c:v>0.10447750591949487</c:v>
                </c:pt>
                <c:pt idx="206">
                  <c:v>9.354507337526205E-2</c:v>
                </c:pt>
                <c:pt idx="207">
                  <c:v>0.10616627265563436</c:v>
                </c:pt>
                <c:pt idx="208">
                  <c:v>9.8669852941176472E-2</c:v>
                </c:pt>
                <c:pt idx="209">
                  <c:v>0.10934522885958108</c:v>
                </c:pt>
                <c:pt idx="210">
                  <c:v>0.10115165165165166</c:v>
                </c:pt>
                <c:pt idx="211">
                  <c:v>9.2036908077994417E-2</c:v>
                </c:pt>
                <c:pt idx="212">
                  <c:v>9.8948601662887367E-2</c:v>
                </c:pt>
                <c:pt idx="213">
                  <c:v>0.10968576104746318</c:v>
                </c:pt>
                <c:pt idx="214">
                  <c:v>0.10569517022961203</c:v>
                </c:pt>
                <c:pt idx="215">
                  <c:v>9.2883357041251779E-2</c:v>
                </c:pt>
                <c:pt idx="216">
                  <c:v>9.38447782546495E-2</c:v>
                </c:pt>
                <c:pt idx="217">
                  <c:v>0.1050329929300864</c:v>
                </c:pt>
                <c:pt idx="218">
                  <c:v>0.10118030303030302</c:v>
                </c:pt>
                <c:pt idx="219">
                  <c:v>0.10029589465530596</c:v>
                </c:pt>
                <c:pt idx="220">
                  <c:v>9.7111842105263149E-2</c:v>
                </c:pt>
                <c:pt idx="221">
                  <c:v>0.10100462249614793</c:v>
                </c:pt>
                <c:pt idx="222">
                  <c:v>0.10196417445482865</c:v>
                </c:pt>
                <c:pt idx="223">
                  <c:v>9.7223847841989758E-2</c:v>
                </c:pt>
                <c:pt idx="224">
                  <c:v>0.11321610169491525</c:v>
                </c:pt>
                <c:pt idx="225">
                  <c:v>9.1537931034482753E-2</c:v>
                </c:pt>
                <c:pt idx="226">
                  <c:v>8.9238225255972706E-2</c:v>
                </c:pt>
                <c:pt idx="227">
                  <c:v>0.10108219178082191</c:v>
                </c:pt>
                <c:pt idx="228">
                  <c:v>0.11787532467532466</c:v>
                </c:pt>
                <c:pt idx="229">
                  <c:v>0.10219414483821262</c:v>
                </c:pt>
                <c:pt idx="230">
                  <c:v>9.9337909992372228E-2</c:v>
                </c:pt>
                <c:pt idx="231">
                  <c:v>8.7811989100817431E-2</c:v>
                </c:pt>
                <c:pt idx="232">
                  <c:v>9.7010108303249104E-2</c:v>
                </c:pt>
                <c:pt idx="233">
                  <c:v>9.9654639175257728E-2</c:v>
                </c:pt>
                <c:pt idx="234">
                  <c:v>0.10344301994301995</c:v>
                </c:pt>
                <c:pt idx="235">
                  <c:v>0.10951342281879194</c:v>
                </c:pt>
                <c:pt idx="236">
                  <c:v>9.3724860335195531E-2</c:v>
                </c:pt>
                <c:pt idx="237">
                  <c:v>9.3681053401609371E-2</c:v>
                </c:pt>
                <c:pt idx="238">
                  <c:v>0.10740091463414633</c:v>
                </c:pt>
                <c:pt idx="239">
                  <c:v>0.10345299837925445</c:v>
                </c:pt>
                <c:pt idx="240">
                  <c:v>8.735290237467018E-2</c:v>
                </c:pt>
                <c:pt idx="241">
                  <c:v>9.8080237741456161E-2</c:v>
                </c:pt>
                <c:pt idx="242">
                  <c:v>0.1008346153846154</c:v>
                </c:pt>
                <c:pt idx="243">
                  <c:v>0.10500544323483671</c:v>
                </c:pt>
                <c:pt idx="244">
                  <c:v>0.10576208749040675</c:v>
                </c:pt>
                <c:pt idx="245">
                  <c:v>0.11007822222222222</c:v>
                </c:pt>
                <c:pt idx="246">
                  <c:v>9.4202127659574461E-2</c:v>
                </c:pt>
                <c:pt idx="247">
                  <c:v>9.4775420629114843E-2</c:v>
                </c:pt>
                <c:pt idx="248">
                  <c:v>9.7778774289985049E-2</c:v>
                </c:pt>
                <c:pt idx="249">
                  <c:v>0.1028088578088578</c:v>
                </c:pt>
                <c:pt idx="250">
                  <c:v>9.528237951807228E-2</c:v>
                </c:pt>
                <c:pt idx="251">
                  <c:v>9.5555978674790557E-2</c:v>
                </c:pt>
                <c:pt idx="252">
                  <c:v>9.9091317365269452E-2</c:v>
                </c:pt>
                <c:pt idx="253">
                  <c:v>0.10506230031948882</c:v>
                </c:pt>
                <c:pt idx="254">
                  <c:v>0.15268603465851172</c:v>
                </c:pt>
                <c:pt idx="255">
                  <c:v>0.10075134719014626</c:v>
                </c:pt>
                <c:pt idx="256">
                  <c:v>0.1009195494770716</c:v>
                </c:pt>
                <c:pt idx="257">
                  <c:v>0.10489403453689167</c:v>
                </c:pt>
                <c:pt idx="258">
                  <c:v>9.6540221402214035E-2</c:v>
                </c:pt>
                <c:pt idx="259">
                  <c:v>0.11779301075268817</c:v>
                </c:pt>
                <c:pt idx="260">
                  <c:v>0.10602265625</c:v>
                </c:pt>
                <c:pt idx="261">
                  <c:v>9.0242857142857139E-2</c:v>
                </c:pt>
                <c:pt idx="262">
                  <c:v>0.10519556285949054</c:v>
                </c:pt>
                <c:pt idx="263">
                  <c:v>9.6608089260808924E-2</c:v>
                </c:pt>
                <c:pt idx="264">
                  <c:v>9.8144157814871028E-2</c:v>
                </c:pt>
                <c:pt idx="265">
                  <c:v>0.11092944038929441</c:v>
                </c:pt>
                <c:pt idx="266">
                  <c:v>9.2594320486815415E-2</c:v>
                </c:pt>
                <c:pt idx="267">
                  <c:v>9.6513970588235284E-2</c:v>
                </c:pt>
                <c:pt idx="268">
                  <c:v>9.3701189643107072E-2</c:v>
                </c:pt>
                <c:pt idx="269">
                  <c:v>9.5736151603498534E-2</c:v>
                </c:pt>
                <c:pt idx="270">
                  <c:v>9.6554441260744986E-2</c:v>
                </c:pt>
                <c:pt idx="271">
                  <c:v>9.8771241830065373E-2</c:v>
                </c:pt>
                <c:pt idx="272">
                  <c:v>0.11396740016299918</c:v>
                </c:pt>
                <c:pt idx="273">
                  <c:v>0.10291780821917809</c:v>
                </c:pt>
                <c:pt idx="274">
                  <c:v>9.7811063218390795E-2</c:v>
                </c:pt>
                <c:pt idx="275">
                  <c:v>0.13021079258010118</c:v>
                </c:pt>
                <c:pt idx="276">
                  <c:v>0.10527341964965727</c:v>
                </c:pt>
                <c:pt idx="277">
                  <c:v>0.10263944076526857</c:v>
                </c:pt>
                <c:pt idx="278">
                  <c:v>9.9469708302169044E-2</c:v>
                </c:pt>
                <c:pt idx="279">
                  <c:v>9.9483720930232555E-2</c:v>
                </c:pt>
                <c:pt idx="280">
                  <c:v>9.3886058032554842E-2</c:v>
                </c:pt>
                <c:pt idx="281">
                  <c:v>0.10824074074074075</c:v>
                </c:pt>
                <c:pt idx="282">
                  <c:v>0.11218246869409661</c:v>
                </c:pt>
                <c:pt idx="283">
                  <c:v>9.5679767103347885E-2</c:v>
                </c:pt>
                <c:pt idx="284">
                  <c:v>9.6002978406552489E-2</c:v>
                </c:pt>
                <c:pt idx="285">
                  <c:v>0.11057131011608623</c:v>
                </c:pt>
                <c:pt idx="286">
                  <c:v>9.703766333589546E-2</c:v>
                </c:pt>
                <c:pt idx="287">
                  <c:v>9.6168773234200755E-2</c:v>
                </c:pt>
                <c:pt idx="288">
                  <c:v>0.11629272419627749</c:v>
                </c:pt>
                <c:pt idx="289">
                  <c:v>0.10354207920792079</c:v>
                </c:pt>
                <c:pt idx="290">
                  <c:v>9.4681588447653425E-2</c:v>
                </c:pt>
                <c:pt idx="291">
                  <c:v>0.10442429022082018</c:v>
                </c:pt>
                <c:pt idx="292">
                  <c:v>9.4927166788055364E-2</c:v>
                </c:pt>
                <c:pt idx="293">
                  <c:v>9.879375951293759E-2</c:v>
                </c:pt>
                <c:pt idx="294">
                  <c:v>0.10602540983606558</c:v>
                </c:pt>
                <c:pt idx="295">
                  <c:v>0.10211769172361428</c:v>
                </c:pt>
                <c:pt idx="296">
                  <c:v>9.3786386676321512E-2</c:v>
                </c:pt>
                <c:pt idx="297">
                  <c:v>0.10807033898305085</c:v>
                </c:pt>
                <c:pt idx="298">
                  <c:v>9.6038941954445262E-2</c:v>
                </c:pt>
                <c:pt idx="299">
                  <c:v>0.11060740740740742</c:v>
                </c:pt>
                <c:pt idx="300">
                  <c:v>9.9494828957836109E-2</c:v>
                </c:pt>
                <c:pt idx="301">
                  <c:v>8.6330666666666667E-2</c:v>
                </c:pt>
                <c:pt idx="302">
                  <c:v>8.9825931232091691E-2</c:v>
                </c:pt>
                <c:pt idx="303">
                  <c:v>9.1355570839064648E-2</c:v>
                </c:pt>
                <c:pt idx="304">
                  <c:v>9.4963784183296374E-2</c:v>
                </c:pt>
                <c:pt idx="305">
                  <c:v>0.1017357310398749</c:v>
                </c:pt>
                <c:pt idx="306">
                  <c:v>9.2203848895224511E-2</c:v>
                </c:pt>
                <c:pt idx="307">
                  <c:v>9.4546520146520152E-2</c:v>
                </c:pt>
                <c:pt idx="308">
                  <c:v>9.46433770014556E-2</c:v>
                </c:pt>
                <c:pt idx="309">
                  <c:v>9.6218142548596106E-2</c:v>
                </c:pt>
                <c:pt idx="310">
                  <c:v>9.3030237580993519E-2</c:v>
                </c:pt>
                <c:pt idx="311">
                  <c:v>9.0615753424657539E-2</c:v>
                </c:pt>
                <c:pt idx="312">
                  <c:v>9.3446958981612441E-2</c:v>
                </c:pt>
                <c:pt idx="313">
                  <c:v>9.550104529616725E-2</c:v>
                </c:pt>
                <c:pt idx="314">
                  <c:v>0.11115653621981682</c:v>
                </c:pt>
                <c:pt idx="315">
                  <c:v>0.10112141779788837</c:v>
                </c:pt>
                <c:pt idx="316">
                  <c:v>8.9941338854382324E-2</c:v>
                </c:pt>
                <c:pt idx="317">
                  <c:v>0.10190030211480362</c:v>
                </c:pt>
                <c:pt idx="318">
                  <c:v>9.70488354620586E-2</c:v>
                </c:pt>
                <c:pt idx="319">
                  <c:v>0.10219083969465649</c:v>
                </c:pt>
                <c:pt idx="320">
                  <c:v>0.10541930729550479</c:v>
                </c:pt>
                <c:pt idx="321">
                  <c:v>9.5279710144927532E-2</c:v>
                </c:pt>
                <c:pt idx="322">
                  <c:v>9.6386930983847277E-2</c:v>
                </c:pt>
                <c:pt idx="323">
                  <c:v>9.8433508640120196E-2</c:v>
                </c:pt>
                <c:pt idx="324">
                  <c:v>0.10727726574500769</c:v>
                </c:pt>
                <c:pt idx="325">
                  <c:v>0.10170461538461539</c:v>
                </c:pt>
                <c:pt idx="326">
                  <c:v>0.10045935582822085</c:v>
                </c:pt>
                <c:pt idx="327">
                  <c:v>0.10042000000000001</c:v>
                </c:pt>
                <c:pt idx="328">
                  <c:v>0.10474963503649636</c:v>
                </c:pt>
                <c:pt idx="329">
                  <c:v>0.10570823341326939</c:v>
                </c:pt>
                <c:pt idx="330">
                  <c:v>0.1029487951807229</c:v>
                </c:pt>
                <c:pt idx="331">
                  <c:v>9.4437095614665706E-2</c:v>
                </c:pt>
                <c:pt idx="332">
                  <c:v>9.8537105069801623E-2</c:v>
                </c:pt>
                <c:pt idx="333">
                  <c:v>0.10215713196033561</c:v>
                </c:pt>
                <c:pt idx="334">
                  <c:v>9.6569908814589669E-2</c:v>
                </c:pt>
                <c:pt idx="335">
                  <c:v>0.11316940789473684</c:v>
                </c:pt>
                <c:pt idx="336">
                  <c:v>9.0735378031383734E-2</c:v>
                </c:pt>
                <c:pt idx="337">
                  <c:v>0.10009728506787331</c:v>
                </c:pt>
                <c:pt idx="338">
                  <c:v>9.9360924683072324E-2</c:v>
                </c:pt>
                <c:pt idx="339">
                  <c:v>9.6659463487332356E-2</c:v>
                </c:pt>
                <c:pt idx="340">
                  <c:v>8.9120917303683114E-2</c:v>
                </c:pt>
                <c:pt idx="341">
                  <c:v>8.7641638225255974E-2</c:v>
                </c:pt>
                <c:pt idx="342">
                  <c:v>9.9407153729071551E-2</c:v>
                </c:pt>
                <c:pt idx="343">
                  <c:v>0.10593550834597874</c:v>
                </c:pt>
                <c:pt idx="344">
                  <c:v>9.6333333333333326E-2</c:v>
                </c:pt>
                <c:pt idx="345">
                  <c:v>0.10420574162679426</c:v>
                </c:pt>
                <c:pt idx="346">
                  <c:v>9.417621776504298E-2</c:v>
                </c:pt>
                <c:pt idx="347">
                  <c:v>0.10206610942249239</c:v>
                </c:pt>
                <c:pt idx="348">
                  <c:v>8.9868491321762348E-2</c:v>
                </c:pt>
                <c:pt idx="349">
                  <c:v>0.10200157356412275</c:v>
                </c:pt>
                <c:pt idx="350">
                  <c:v>9.0500672947510102E-2</c:v>
                </c:pt>
                <c:pt idx="351">
                  <c:v>0.10268174603174603</c:v>
                </c:pt>
                <c:pt idx="352">
                  <c:v>9.7843255463451392E-2</c:v>
                </c:pt>
                <c:pt idx="353">
                  <c:v>9.8898019075568597E-2</c:v>
                </c:pt>
                <c:pt idx="354">
                  <c:v>0.10969672855879752</c:v>
                </c:pt>
                <c:pt idx="355">
                  <c:v>0.10952755267423016</c:v>
                </c:pt>
                <c:pt idx="356">
                  <c:v>0.10252334943639292</c:v>
                </c:pt>
                <c:pt idx="357">
                  <c:v>9.5866906474820143E-2</c:v>
                </c:pt>
                <c:pt idx="358">
                  <c:v>0.10407906976744186</c:v>
                </c:pt>
                <c:pt idx="359">
                  <c:v>0.10494675019577134</c:v>
                </c:pt>
                <c:pt idx="360">
                  <c:v>9.1144917087238653E-2</c:v>
                </c:pt>
                <c:pt idx="361">
                  <c:v>0.10185176282051282</c:v>
                </c:pt>
                <c:pt idx="362">
                  <c:v>0.10276898481215027</c:v>
                </c:pt>
                <c:pt idx="363">
                  <c:v>9.6441577060931899E-2</c:v>
                </c:pt>
                <c:pt idx="364">
                  <c:v>0.11233004115226337</c:v>
                </c:pt>
                <c:pt idx="365">
                  <c:v>9.7015885022692885E-2</c:v>
                </c:pt>
                <c:pt idx="366">
                  <c:v>9.557258064516129E-2</c:v>
                </c:pt>
                <c:pt idx="367">
                  <c:v>0.10198707224334601</c:v>
                </c:pt>
                <c:pt idx="368">
                  <c:v>9.7374051593323213E-2</c:v>
                </c:pt>
                <c:pt idx="369">
                  <c:v>9.9567692307692302E-2</c:v>
                </c:pt>
                <c:pt idx="370">
                  <c:v>9.2561217268223625E-2</c:v>
                </c:pt>
                <c:pt idx="371">
                  <c:v>9.9212213740458008E-2</c:v>
                </c:pt>
                <c:pt idx="372">
                  <c:v>9.5044428259286245E-2</c:v>
                </c:pt>
                <c:pt idx="373">
                  <c:v>0.10332302936630602</c:v>
                </c:pt>
                <c:pt idx="374">
                  <c:v>9.6693832599118942E-2</c:v>
                </c:pt>
                <c:pt idx="375">
                  <c:v>0.1118965811965812</c:v>
                </c:pt>
                <c:pt idx="376">
                  <c:v>9.2812099644128121E-2</c:v>
                </c:pt>
                <c:pt idx="377">
                  <c:v>8.9302356902356911E-2</c:v>
                </c:pt>
                <c:pt idx="378">
                  <c:v>9.8786422578184582E-2</c:v>
                </c:pt>
                <c:pt idx="379">
                  <c:v>9.3023913043478249E-2</c:v>
                </c:pt>
                <c:pt idx="380">
                  <c:v>9.7415052160953794E-2</c:v>
                </c:pt>
                <c:pt idx="381">
                  <c:v>9.079518900343643E-2</c:v>
                </c:pt>
                <c:pt idx="382">
                  <c:v>9.70345080763583E-2</c:v>
                </c:pt>
                <c:pt idx="383">
                  <c:v>9.7701289398280794E-2</c:v>
                </c:pt>
                <c:pt idx="384">
                  <c:v>9.1929278642149934E-2</c:v>
                </c:pt>
                <c:pt idx="385">
                  <c:v>9.9112017804154309E-2</c:v>
                </c:pt>
                <c:pt idx="386">
                  <c:v>9.8599531615925051E-2</c:v>
                </c:pt>
                <c:pt idx="387">
                  <c:v>0.10530395387149917</c:v>
                </c:pt>
                <c:pt idx="388">
                  <c:v>9.2741666666666667E-2</c:v>
                </c:pt>
                <c:pt idx="389">
                  <c:v>9.6557235421166301E-2</c:v>
                </c:pt>
                <c:pt idx="390">
                  <c:v>9.2607541899441342E-2</c:v>
                </c:pt>
                <c:pt idx="391">
                  <c:v>9.5814179104477606E-2</c:v>
                </c:pt>
                <c:pt idx="392">
                  <c:v>9.2243626062322934E-2</c:v>
                </c:pt>
                <c:pt idx="393">
                  <c:v>0.11094732576985412</c:v>
                </c:pt>
                <c:pt idx="394">
                  <c:v>9.7440209267563527E-2</c:v>
                </c:pt>
                <c:pt idx="395">
                  <c:v>8.9792871553463341E-2</c:v>
                </c:pt>
                <c:pt idx="396">
                  <c:v>0.1063463098134631</c:v>
                </c:pt>
                <c:pt idx="397">
                  <c:v>0.10748627450980391</c:v>
                </c:pt>
                <c:pt idx="398">
                  <c:v>9.7395429362880898E-2</c:v>
                </c:pt>
                <c:pt idx="399">
                  <c:v>9.9207317073170723E-2</c:v>
                </c:pt>
                <c:pt idx="400">
                  <c:v>9.4396981132075466E-2</c:v>
                </c:pt>
                <c:pt idx="401">
                  <c:v>9.3853429602888089E-2</c:v>
                </c:pt>
                <c:pt idx="402">
                  <c:v>0.10163904382470119</c:v>
                </c:pt>
                <c:pt idx="403">
                  <c:v>0.10450510604870385</c:v>
                </c:pt>
                <c:pt idx="404">
                  <c:v>9.6500359971202293E-2</c:v>
                </c:pt>
                <c:pt idx="405">
                  <c:v>9.2152482269503552E-2</c:v>
                </c:pt>
                <c:pt idx="406">
                  <c:v>0.10543807919123842</c:v>
                </c:pt>
                <c:pt idx="407">
                  <c:v>0.11060061919504643</c:v>
                </c:pt>
                <c:pt idx="408">
                  <c:v>0.1005171130952381</c:v>
                </c:pt>
                <c:pt idx="409">
                  <c:v>0.10160411899313501</c:v>
                </c:pt>
                <c:pt idx="410">
                  <c:v>9.3880256593014966E-2</c:v>
                </c:pt>
                <c:pt idx="411">
                  <c:v>9.4941654357459368E-2</c:v>
                </c:pt>
                <c:pt idx="412">
                  <c:v>0.10822464375523889</c:v>
                </c:pt>
                <c:pt idx="413">
                  <c:v>8.8676113360323897E-2</c:v>
                </c:pt>
                <c:pt idx="414">
                  <c:v>9.1884429065743942E-2</c:v>
                </c:pt>
                <c:pt idx="415">
                  <c:v>8.9950413223140499E-2</c:v>
                </c:pt>
                <c:pt idx="416">
                  <c:v>9.4982696467195399E-2</c:v>
                </c:pt>
                <c:pt idx="417">
                  <c:v>9.7763939174511219E-2</c:v>
                </c:pt>
                <c:pt idx="418">
                  <c:v>9.3688888888888891E-2</c:v>
                </c:pt>
                <c:pt idx="419">
                  <c:v>9.7514749262536865E-2</c:v>
                </c:pt>
                <c:pt idx="420">
                  <c:v>9.6656477438136837E-2</c:v>
                </c:pt>
                <c:pt idx="421">
                  <c:v>9.6613960113960104E-2</c:v>
                </c:pt>
                <c:pt idx="422">
                  <c:v>9.596002855103497E-2</c:v>
                </c:pt>
                <c:pt idx="423">
                  <c:v>0.10049518161601187</c:v>
                </c:pt>
                <c:pt idx="424">
                  <c:v>9.1814476458186925E-2</c:v>
                </c:pt>
                <c:pt idx="425">
                  <c:v>9.9072831423895252E-2</c:v>
                </c:pt>
                <c:pt idx="426">
                  <c:v>9.1307030129124819E-2</c:v>
                </c:pt>
                <c:pt idx="427">
                  <c:v>9.3825431034482751E-2</c:v>
                </c:pt>
                <c:pt idx="428">
                  <c:v>9.6101585014409227E-2</c:v>
                </c:pt>
                <c:pt idx="429">
                  <c:v>0.10540525477707006</c:v>
                </c:pt>
                <c:pt idx="430">
                  <c:v>9.9957509157509158E-2</c:v>
                </c:pt>
                <c:pt idx="431">
                  <c:v>9.1656424581005591E-2</c:v>
                </c:pt>
                <c:pt idx="432">
                  <c:v>0.10147111777944486</c:v>
                </c:pt>
                <c:pt idx="433">
                  <c:v>0.10518258859784282</c:v>
                </c:pt>
                <c:pt idx="434">
                  <c:v>9.1309740714786272E-2</c:v>
                </c:pt>
                <c:pt idx="435">
                  <c:v>9.7026315789473683E-2</c:v>
                </c:pt>
                <c:pt idx="436">
                  <c:v>9.6016212232866632E-2</c:v>
                </c:pt>
                <c:pt idx="437">
                  <c:v>0.1045126050420168</c:v>
                </c:pt>
                <c:pt idx="438">
                  <c:v>0.10402576112412179</c:v>
                </c:pt>
                <c:pt idx="439">
                  <c:v>0.10041610233258089</c:v>
                </c:pt>
                <c:pt idx="440">
                  <c:v>9.7608760207869349E-2</c:v>
                </c:pt>
                <c:pt idx="441">
                  <c:v>9.477159172019986E-2</c:v>
                </c:pt>
                <c:pt idx="442">
                  <c:v>9.7473186119873823E-2</c:v>
                </c:pt>
                <c:pt idx="443">
                  <c:v>9.5245901639344252E-2</c:v>
                </c:pt>
                <c:pt idx="444">
                  <c:v>0.10055429005315111</c:v>
                </c:pt>
                <c:pt idx="445">
                  <c:v>0.1096973018549747</c:v>
                </c:pt>
                <c:pt idx="446">
                  <c:v>9.7190225563909785E-2</c:v>
                </c:pt>
                <c:pt idx="447">
                  <c:v>0.10899565595134665</c:v>
                </c:pt>
                <c:pt idx="448">
                  <c:v>9.7049780380673495E-2</c:v>
                </c:pt>
                <c:pt idx="449">
                  <c:v>0.1074149548069022</c:v>
                </c:pt>
                <c:pt idx="450">
                  <c:v>9.0272789581905419E-2</c:v>
                </c:pt>
                <c:pt idx="451">
                  <c:v>8.5279921517331589E-2</c:v>
                </c:pt>
                <c:pt idx="452">
                  <c:v>0.10416730038022813</c:v>
                </c:pt>
                <c:pt idx="453">
                  <c:v>9.0719047619047616E-2</c:v>
                </c:pt>
                <c:pt idx="454">
                  <c:v>9.4624369142033163E-2</c:v>
                </c:pt>
                <c:pt idx="455">
                  <c:v>9.3559116809116813E-2</c:v>
                </c:pt>
                <c:pt idx="456">
                  <c:v>0.10254580446497305</c:v>
                </c:pt>
                <c:pt idx="457">
                  <c:v>9.4065186246418339E-2</c:v>
                </c:pt>
                <c:pt idx="458">
                  <c:v>9.3308874912648498E-2</c:v>
                </c:pt>
                <c:pt idx="459">
                  <c:v>0.10011593118922961</c:v>
                </c:pt>
                <c:pt idx="460">
                  <c:v>0.10007082371054657</c:v>
                </c:pt>
                <c:pt idx="461">
                  <c:v>9.4513005780346826E-2</c:v>
                </c:pt>
                <c:pt idx="462">
                  <c:v>9.4923413566739598E-2</c:v>
                </c:pt>
                <c:pt idx="463">
                  <c:v>9.6548780487804881E-2</c:v>
                </c:pt>
                <c:pt idx="464">
                  <c:v>8.8801342281879192E-2</c:v>
                </c:pt>
                <c:pt idx="465">
                  <c:v>0.10619580983078161</c:v>
                </c:pt>
                <c:pt idx="466">
                  <c:v>9.0548814504881461E-2</c:v>
                </c:pt>
                <c:pt idx="467">
                  <c:v>0.10917322175732216</c:v>
                </c:pt>
                <c:pt idx="468">
                  <c:v>0.10398493975903615</c:v>
                </c:pt>
                <c:pt idx="469">
                  <c:v>9.4963323353293411E-2</c:v>
                </c:pt>
                <c:pt idx="470">
                  <c:v>0.10203846153846154</c:v>
                </c:pt>
                <c:pt idx="471">
                  <c:v>9.0636554621848747E-2</c:v>
                </c:pt>
                <c:pt idx="472">
                  <c:v>9.784935654806963E-2</c:v>
                </c:pt>
                <c:pt idx="473">
                  <c:v>9.5015793251974151E-2</c:v>
                </c:pt>
                <c:pt idx="474">
                  <c:v>9.8928409947249427E-2</c:v>
                </c:pt>
                <c:pt idx="475">
                  <c:v>9.6214035087719293E-2</c:v>
                </c:pt>
                <c:pt idx="476">
                  <c:v>0.10429231974921629</c:v>
                </c:pt>
                <c:pt idx="477">
                  <c:v>0.10015863602668644</c:v>
                </c:pt>
                <c:pt idx="478">
                  <c:v>0.10174647887323944</c:v>
                </c:pt>
                <c:pt idx="479">
                  <c:v>9.8539317507418386E-2</c:v>
                </c:pt>
                <c:pt idx="480">
                  <c:v>9.4438095238095224E-2</c:v>
                </c:pt>
                <c:pt idx="481">
                  <c:v>9.8351809083910696E-2</c:v>
                </c:pt>
                <c:pt idx="482">
                  <c:v>9.6369402985074626E-2</c:v>
                </c:pt>
                <c:pt idx="483">
                  <c:v>0.11522817631806395</c:v>
                </c:pt>
                <c:pt idx="484">
                  <c:v>9.6314720812182744E-2</c:v>
                </c:pt>
                <c:pt idx="485">
                  <c:v>0.10310862619808307</c:v>
                </c:pt>
                <c:pt idx="486">
                  <c:v>9.968538461538462E-2</c:v>
                </c:pt>
                <c:pt idx="487">
                  <c:v>9.1471133285816117E-2</c:v>
                </c:pt>
                <c:pt idx="488">
                  <c:v>9.3632290184921751E-2</c:v>
                </c:pt>
                <c:pt idx="489">
                  <c:v>9.426093514328808E-2</c:v>
                </c:pt>
                <c:pt idx="490">
                  <c:v>9.2732067510548535E-2</c:v>
                </c:pt>
                <c:pt idx="491">
                  <c:v>9.5713462922966161E-2</c:v>
                </c:pt>
                <c:pt idx="492">
                  <c:v>9.5321067821067834E-2</c:v>
                </c:pt>
                <c:pt idx="493">
                  <c:v>9.322553191489362E-2</c:v>
                </c:pt>
                <c:pt idx="494">
                  <c:v>9.2167852062588901E-2</c:v>
                </c:pt>
                <c:pt idx="495">
                  <c:v>9.7822104466313411E-2</c:v>
                </c:pt>
                <c:pt idx="496">
                  <c:v>9.4909352517985615E-2</c:v>
                </c:pt>
                <c:pt idx="497">
                  <c:v>0.10009789156626507</c:v>
                </c:pt>
                <c:pt idx="498">
                  <c:v>9.6505712109672515E-2</c:v>
                </c:pt>
                <c:pt idx="499">
                  <c:v>9.8325515280739156E-2</c:v>
                </c:pt>
                <c:pt idx="500">
                  <c:v>9.5566593083149368E-2</c:v>
                </c:pt>
                <c:pt idx="501">
                  <c:v>9.2941425546930134E-2</c:v>
                </c:pt>
                <c:pt idx="502">
                  <c:v>8.8887919463087259E-2</c:v>
                </c:pt>
                <c:pt idx="503">
                  <c:v>0.1090844262295082</c:v>
                </c:pt>
                <c:pt idx="504">
                  <c:v>0.10276923076923077</c:v>
                </c:pt>
                <c:pt idx="505">
                  <c:v>9.9095054095826904E-2</c:v>
                </c:pt>
                <c:pt idx="506">
                  <c:v>9.2389051094890512E-2</c:v>
                </c:pt>
                <c:pt idx="507">
                  <c:v>0.10413982717989002</c:v>
                </c:pt>
                <c:pt idx="508">
                  <c:v>0.10280847723704867</c:v>
                </c:pt>
                <c:pt idx="509">
                  <c:v>8.8702928870292894E-2</c:v>
                </c:pt>
                <c:pt idx="510">
                  <c:v>9.8770029673590498E-2</c:v>
                </c:pt>
                <c:pt idx="511">
                  <c:v>0.10008755760368664</c:v>
                </c:pt>
                <c:pt idx="512">
                  <c:v>9.2729824561403495E-2</c:v>
                </c:pt>
                <c:pt idx="513">
                  <c:v>9.9797619047619038E-2</c:v>
                </c:pt>
                <c:pt idx="514">
                  <c:v>0.10593842364532019</c:v>
                </c:pt>
                <c:pt idx="515">
                  <c:v>9.2365682137834026E-2</c:v>
                </c:pt>
                <c:pt idx="516">
                  <c:v>0.10617060810810811</c:v>
                </c:pt>
                <c:pt idx="517">
                  <c:v>9.1343575418994419E-2</c:v>
                </c:pt>
                <c:pt idx="518">
                  <c:v>9.8307127112417333E-2</c:v>
                </c:pt>
                <c:pt idx="519">
                  <c:v>9.881534954407295E-2</c:v>
                </c:pt>
                <c:pt idx="520">
                  <c:v>0.10427450980392156</c:v>
                </c:pt>
                <c:pt idx="521">
                  <c:v>0.10777230246389125</c:v>
                </c:pt>
                <c:pt idx="522">
                  <c:v>9.2999269539810081E-2</c:v>
                </c:pt>
                <c:pt idx="523">
                  <c:v>9.9575899843505469E-2</c:v>
                </c:pt>
                <c:pt idx="524">
                  <c:v>9.3226012793176979E-2</c:v>
                </c:pt>
                <c:pt idx="525">
                  <c:v>8.7441937624419375E-2</c:v>
                </c:pt>
                <c:pt idx="526">
                  <c:v>0.10597372742200328</c:v>
                </c:pt>
                <c:pt idx="527">
                  <c:v>8.9603174603174615E-2</c:v>
                </c:pt>
                <c:pt idx="528">
                  <c:v>9.2933096085409256E-2</c:v>
                </c:pt>
                <c:pt idx="529">
                  <c:v>0.11690101522842639</c:v>
                </c:pt>
                <c:pt idx="530">
                  <c:v>9.9990166414523463E-2</c:v>
                </c:pt>
                <c:pt idx="531">
                  <c:v>8.716166439290586E-2</c:v>
                </c:pt>
                <c:pt idx="532">
                  <c:v>8.5667334669338679E-2</c:v>
                </c:pt>
                <c:pt idx="533">
                  <c:v>9.6473309608540919E-2</c:v>
                </c:pt>
                <c:pt idx="534">
                  <c:v>9.2743535988819015E-2</c:v>
                </c:pt>
                <c:pt idx="535">
                  <c:v>0.10301360544217687</c:v>
                </c:pt>
                <c:pt idx="536">
                  <c:v>9.1812996389891696E-2</c:v>
                </c:pt>
                <c:pt idx="537">
                  <c:v>9.2210964607911172E-2</c:v>
                </c:pt>
                <c:pt idx="538">
                  <c:v>0.10369984686064318</c:v>
                </c:pt>
                <c:pt idx="539">
                  <c:v>0.10778257191201354</c:v>
                </c:pt>
                <c:pt idx="540">
                  <c:v>9.279207232267038E-2</c:v>
                </c:pt>
                <c:pt idx="541">
                  <c:v>9.6028127313101411E-2</c:v>
                </c:pt>
                <c:pt idx="542">
                  <c:v>9.9370695970695963E-2</c:v>
                </c:pt>
                <c:pt idx="543">
                  <c:v>9.776630824372759E-2</c:v>
                </c:pt>
                <c:pt idx="544">
                  <c:v>9.9069940476190485E-2</c:v>
                </c:pt>
                <c:pt idx="545">
                  <c:v>0.1090852775543041</c:v>
                </c:pt>
                <c:pt idx="546">
                  <c:v>0.1019721595184349</c:v>
                </c:pt>
                <c:pt idx="547">
                  <c:v>8.8604166666666664E-2</c:v>
                </c:pt>
                <c:pt idx="548">
                  <c:v>9.9827534039334351E-2</c:v>
                </c:pt>
                <c:pt idx="549">
                  <c:v>0.11379273693534102</c:v>
                </c:pt>
                <c:pt idx="550">
                  <c:v>9.7353857566765581E-2</c:v>
                </c:pt>
                <c:pt idx="551">
                  <c:v>9.061176470588235E-2</c:v>
                </c:pt>
                <c:pt idx="552">
                  <c:v>9.9442365269461069E-2</c:v>
                </c:pt>
                <c:pt idx="553">
                  <c:v>0.10225410476935104</c:v>
                </c:pt>
                <c:pt idx="554">
                  <c:v>9.8491551459293392E-2</c:v>
                </c:pt>
                <c:pt idx="555">
                  <c:v>9.7461766889383822E-2</c:v>
                </c:pt>
                <c:pt idx="556">
                  <c:v>9.3566520467836256E-2</c:v>
                </c:pt>
                <c:pt idx="557">
                  <c:v>9.049436619718311E-2</c:v>
                </c:pt>
                <c:pt idx="558">
                  <c:v>9.6452901281085149E-2</c:v>
                </c:pt>
                <c:pt idx="559">
                  <c:v>9.8849510910459001E-2</c:v>
                </c:pt>
                <c:pt idx="560">
                  <c:v>0.10563790322580646</c:v>
                </c:pt>
                <c:pt idx="561">
                  <c:v>9.845468277945621E-2</c:v>
                </c:pt>
                <c:pt idx="562">
                  <c:v>8.5439167208848407E-2</c:v>
                </c:pt>
                <c:pt idx="563">
                  <c:v>8.5606221045665121E-2</c:v>
                </c:pt>
                <c:pt idx="564">
                  <c:v>9.2910610465116283E-2</c:v>
                </c:pt>
                <c:pt idx="565">
                  <c:v>9.0414667580534611E-2</c:v>
                </c:pt>
                <c:pt idx="566">
                  <c:v>9.498545454545454E-2</c:v>
                </c:pt>
                <c:pt idx="567">
                  <c:v>9.1142857142857137E-2</c:v>
                </c:pt>
                <c:pt idx="568">
                  <c:v>9.3234221598877981E-2</c:v>
                </c:pt>
                <c:pt idx="569">
                  <c:v>9.2884232954545454E-2</c:v>
                </c:pt>
                <c:pt idx="570">
                  <c:v>9.7588534107402036E-2</c:v>
                </c:pt>
                <c:pt idx="571">
                  <c:v>9.7068990559186621E-2</c:v>
                </c:pt>
                <c:pt idx="572">
                  <c:v>9.6081021897810218E-2</c:v>
                </c:pt>
                <c:pt idx="573">
                  <c:v>9.7281546316557249E-2</c:v>
                </c:pt>
                <c:pt idx="574">
                  <c:v>9.0901572112098428E-2</c:v>
                </c:pt>
                <c:pt idx="575">
                  <c:v>9.7825264750378213E-2</c:v>
                </c:pt>
                <c:pt idx="576">
                  <c:v>0.10221506211180123</c:v>
                </c:pt>
                <c:pt idx="577">
                  <c:v>9.3346289752650177E-2</c:v>
                </c:pt>
                <c:pt idx="578">
                  <c:v>0.10289227166276348</c:v>
                </c:pt>
                <c:pt idx="579">
                  <c:v>0.10215305313243457</c:v>
                </c:pt>
                <c:pt idx="580">
                  <c:v>9.2466856735566635E-2</c:v>
                </c:pt>
                <c:pt idx="581">
                  <c:v>9.4223537604456828E-2</c:v>
                </c:pt>
                <c:pt idx="582">
                  <c:v>9.6909439754412893E-2</c:v>
                </c:pt>
                <c:pt idx="583">
                  <c:v>9.8263663220088629E-2</c:v>
                </c:pt>
                <c:pt idx="584">
                  <c:v>9.5882309400444121E-2</c:v>
                </c:pt>
                <c:pt idx="585">
                  <c:v>9.0337491337491332E-2</c:v>
                </c:pt>
                <c:pt idx="586">
                  <c:v>0.10064696853415196</c:v>
                </c:pt>
                <c:pt idx="587">
                  <c:v>0.10013002364066194</c:v>
                </c:pt>
                <c:pt idx="588">
                  <c:v>8.8977350720658877E-2</c:v>
                </c:pt>
                <c:pt idx="589">
                  <c:v>9.8078446306169062E-2</c:v>
                </c:pt>
                <c:pt idx="590">
                  <c:v>9.7465568862275448E-2</c:v>
                </c:pt>
                <c:pt idx="591">
                  <c:v>9.262616822429906E-2</c:v>
                </c:pt>
                <c:pt idx="592">
                  <c:v>0.10217109375</c:v>
                </c:pt>
                <c:pt idx="593">
                  <c:v>9.8486937590711185E-2</c:v>
                </c:pt>
                <c:pt idx="594">
                  <c:v>9.1254834254143644E-2</c:v>
                </c:pt>
                <c:pt idx="595">
                  <c:v>0.10565818759936407</c:v>
                </c:pt>
                <c:pt idx="596">
                  <c:v>9.1400278940027904E-2</c:v>
                </c:pt>
                <c:pt idx="597">
                  <c:v>0.10770249999999999</c:v>
                </c:pt>
                <c:pt idx="598">
                  <c:v>9.8193667157584694E-2</c:v>
                </c:pt>
                <c:pt idx="599">
                  <c:v>8.9413436692506468E-2</c:v>
                </c:pt>
                <c:pt idx="600">
                  <c:v>9.1143459915611805E-2</c:v>
                </c:pt>
                <c:pt idx="601">
                  <c:v>9.3514059120403753E-2</c:v>
                </c:pt>
                <c:pt idx="602">
                  <c:v>8.8081099195710458E-2</c:v>
                </c:pt>
                <c:pt idx="603">
                  <c:v>0.10065098634294384</c:v>
                </c:pt>
                <c:pt idx="604">
                  <c:v>9.4513399153737659E-2</c:v>
                </c:pt>
                <c:pt idx="605">
                  <c:v>9.4325162220620054E-2</c:v>
                </c:pt>
                <c:pt idx="606">
                  <c:v>8.7751183231913443E-2</c:v>
                </c:pt>
                <c:pt idx="607">
                  <c:v>9.9757575757575767E-2</c:v>
                </c:pt>
                <c:pt idx="608">
                  <c:v>9.3183499288762434E-2</c:v>
                </c:pt>
                <c:pt idx="609">
                  <c:v>0.10387593423019431</c:v>
                </c:pt>
                <c:pt idx="610">
                  <c:v>9.4608633093525185E-2</c:v>
                </c:pt>
                <c:pt idx="611">
                  <c:v>9.6666903914590749E-2</c:v>
                </c:pt>
                <c:pt idx="612">
                  <c:v>9.4236337828246974E-2</c:v>
                </c:pt>
                <c:pt idx="613">
                  <c:v>9.4551079136690641E-2</c:v>
                </c:pt>
                <c:pt idx="614">
                  <c:v>8.7616891891891896E-2</c:v>
                </c:pt>
                <c:pt idx="615">
                  <c:v>0.10541567695961994</c:v>
                </c:pt>
                <c:pt idx="616">
                  <c:v>9.2721368715083796E-2</c:v>
                </c:pt>
                <c:pt idx="617">
                  <c:v>0.10538125496425736</c:v>
                </c:pt>
                <c:pt idx="618">
                  <c:v>9.7250959324635455E-2</c:v>
                </c:pt>
                <c:pt idx="619">
                  <c:v>9.71091603053435E-2</c:v>
                </c:pt>
                <c:pt idx="620">
                  <c:v>0.10059205500381972</c:v>
                </c:pt>
                <c:pt idx="621">
                  <c:v>9.356605113636364E-2</c:v>
                </c:pt>
                <c:pt idx="622">
                  <c:v>0.10044586466165413</c:v>
                </c:pt>
                <c:pt idx="623">
                  <c:v>9.8023880597014931E-2</c:v>
                </c:pt>
                <c:pt idx="624">
                  <c:v>9.859399684044233E-2</c:v>
                </c:pt>
                <c:pt idx="625">
                  <c:v>0.10024130105900152</c:v>
                </c:pt>
                <c:pt idx="626">
                  <c:v>8.7543041606886654E-2</c:v>
                </c:pt>
                <c:pt idx="627">
                  <c:v>0.11013229252259656</c:v>
                </c:pt>
                <c:pt idx="628">
                  <c:v>0.11165452538631347</c:v>
                </c:pt>
                <c:pt idx="629">
                  <c:v>0.10992739726027398</c:v>
                </c:pt>
                <c:pt idx="630">
                  <c:v>8.7603500761035014E-2</c:v>
                </c:pt>
                <c:pt idx="631">
                  <c:v>9.5802507836990597E-2</c:v>
                </c:pt>
                <c:pt idx="632">
                  <c:v>0.10938785046728972</c:v>
                </c:pt>
                <c:pt idx="633">
                  <c:v>0.10033945756780403</c:v>
                </c:pt>
                <c:pt idx="634">
                  <c:v>9.8545521835677274E-2</c:v>
                </c:pt>
                <c:pt idx="635">
                  <c:v>0.11675886524822696</c:v>
                </c:pt>
                <c:pt idx="636">
                  <c:v>9.2274285714285711E-2</c:v>
                </c:pt>
                <c:pt idx="637">
                  <c:v>0.10089503205128206</c:v>
                </c:pt>
                <c:pt idx="638">
                  <c:v>9.8473568281938331E-2</c:v>
                </c:pt>
                <c:pt idx="639">
                  <c:v>9.4800571837026448E-2</c:v>
                </c:pt>
                <c:pt idx="640">
                  <c:v>9.523150887573964E-2</c:v>
                </c:pt>
                <c:pt idx="641">
                  <c:v>0.1035496639283047</c:v>
                </c:pt>
                <c:pt idx="642">
                  <c:v>8.942188575361322E-2</c:v>
                </c:pt>
                <c:pt idx="643">
                  <c:v>9.7683032490974722E-2</c:v>
                </c:pt>
                <c:pt idx="644">
                  <c:v>9.8275562001450323E-2</c:v>
                </c:pt>
                <c:pt idx="645">
                  <c:v>0.11762510822510823</c:v>
                </c:pt>
                <c:pt idx="646">
                  <c:v>8.9592455621301775E-2</c:v>
                </c:pt>
                <c:pt idx="647">
                  <c:v>0.10608069381598795</c:v>
                </c:pt>
                <c:pt idx="648">
                  <c:v>9.4387829912023463E-2</c:v>
                </c:pt>
                <c:pt idx="649">
                  <c:v>9.0390646492434668E-2</c:v>
                </c:pt>
                <c:pt idx="650">
                  <c:v>9.6956850870552627E-2</c:v>
                </c:pt>
                <c:pt idx="651">
                  <c:v>8.9105117565698486E-2</c:v>
                </c:pt>
                <c:pt idx="652">
                  <c:v>0.10008465991316932</c:v>
                </c:pt>
                <c:pt idx="653">
                  <c:v>0.10120532319391636</c:v>
                </c:pt>
                <c:pt idx="654">
                  <c:v>9.1597222222222233E-2</c:v>
                </c:pt>
                <c:pt idx="655">
                  <c:v>9.5892651296829959E-2</c:v>
                </c:pt>
                <c:pt idx="656">
                  <c:v>9.037254901960784E-2</c:v>
                </c:pt>
                <c:pt idx="657">
                  <c:v>9.7409711684370251E-2</c:v>
                </c:pt>
                <c:pt idx="658">
                  <c:v>0.10807753796962431</c:v>
                </c:pt>
                <c:pt idx="659">
                  <c:v>9.194419642857142E-2</c:v>
                </c:pt>
                <c:pt idx="660">
                  <c:v>9.6953216374269013E-2</c:v>
                </c:pt>
                <c:pt idx="661">
                  <c:v>9.9960526315789472E-2</c:v>
                </c:pt>
                <c:pt idx="662">
                  <c:v>8.9621825669183253E-2</c:v>
                </c:pt>
                <c:pt idx="663">
                  <c:v>0.10789465283320032</c:v>
                </c:pt>
                <c:pt idx="664">
                  <c:v>9.4937277263007838E-2</c:v>
                </c:pt>
                <c:pt idx="665">
                  <c:v>0.10106862745098039</c:v>
                </c:pt>
                <c:pt idx="666">
                  <c:v>9.8786798179059179E-2</c:v>
                </c:pt>
                <c:pt idx="667">
                  <c:v>9.9650950570342206E-2</c:v>
                </c:pt>
                <c:pt idx="668">
                  <c:v>9.7461482558139537E-2</c:v>
                </c:pt>
                <c:pt idx="669">
                  <c:v>0.1132536231884058</c:v>
                </c:pt>
                <c:pt idx="670">
                  <c:v>9.0217054263565896E-2</c:v>
                </c:pt>
                <c:pt idx="671">
                  <c:v>9.9638187221396737E-2</c:v>
                </c:pt>
                <c:pt idx="672">
                  <c:v>9.9434499593165179E-2</c:v>
                </c:pt>
                <c:pt idx="673">
                  <c:v>9.0528936742934052E-2</c:v>
                </c:pt>
                <c:pt idx="674">
                  <c:v>9.2163481953290868E-2</c:v>
                </c:pt>
                <c:pt idx="675">
                  <c:v>8.6008609271523179E-2</c:v>
                </c:pt>
                <c:pt idx="676">
                  <c:v>9.6678571428571419E-2</c:v>
                </c:pt>
                <c:pt idx="677">
                  <c:v>0.10133825816485226</c:v>
                </c:pt>
                <c:pt idx="678">
                  <c:v>9.0118545454545451E-2</c:v>
                </c:pt>
                <c:pt idx="679">
                  <c:v>9.6432031250000008E-2</c:v>
                </c:pt>
                <c:pt idx="680">
                  <c:v>0.10065652522017614</c:v>
                </c:pt>
                <c:pt idx="681">
                  <c:v>8.8748112560054909E-2</c:v>
                </c:pt>
                <c:pt idx="682">
                  <c:v>9.6110037174721191E-2</c:v>
                </c:pt>
                <c:pt idx="683">
                  <c:v>0.10232660687593424</c:v>
                </c:pt>
                <c:pt idx="684">
                  <c:v>8.8819694868238555E-2</c:v>
                </c:pt>
                <c:pt idx="685">
                  <c:v>9.3507153075822608E-2</c:v>
                </c:pt>
                <c:pt idx="686">
                  <c:v>9.0967582804792099E-2</c:v>
                </c:pt>
                <c:pt idx="687">
                  <c:v>0.10015524034672971</c:v>
                </c:pt>
                <c:pt idx="688">
                  <c:v>0.10036128048780488</c:v>
                </c:pt>
                <c:pt idx="689">
                  <c:v>9.0751960085531005E-2</c:v>
                </c:pt>
                <c:pt idx="690">
                  <c:v>0.10298365758754864</c:v>
                </c:pt>
                <c:pt idx="691">
                  <c:v>9.4655749128919858E-2</c:v>
                </c:pt>
                <c:pt idx="692">
                  <c:v>0.10055140898705255</c:v>
                </c:pt>
                <c:pt idx="693">
                  <c:v>9.546491849751948E-2</c:v>
                </c:pt>
                <c:pt idx="694">
                  <c:v>8.9364625850340149E-2</c:v>
                </c:pt>
                <c:pt idx="695">
                  <c:v>0.105165625</c:v>
                </c:pt>
                <c:pt idx="696">
                  <c:v>9.8303453343130051E-2</c:v>
                </c:pt>
                <c:pt idx="697">
                  <c:v>0.1042425855513308</c:v>
                </c:pt>
                <c:pt idx="698">
                  <c:v>9.6398349587396848E-2</c:v>
                </c:pt>
                <c:pt idx="699">
                  <c:v>9.2956673654786853E-2</c:v>
                </c:pt>
                <c:pt idx="700">
                  <c:v>0.10618840579710144</c:v>
                </c:pt>
                <c:pt idx="701">
                  <c:v>0.10202498107494323</c:v>
                </c:pt>
                <c:pt idx="702">
                  <c:v>8.7488798370672111E-2</c:v>
                </c:pt>
                <c:pt idx="703">
                  <c:v>9.6669859985261619E-2</c:v>
                </c:pt>
                <c:pt idx="704">
                  <c:v>0.11115038167938932</c:v>
                </c:pt>
                <c:pt idx="705">
                  <c:v>0.10271692060946271</c:v>
                </c:pt>
                <c:pt idx="706">
                  <c:v>8.5670621074668538E-2</c:v>
                </c:pt>
                <c:pt idx="707">
                  <c:v>0.11497686832740214</c:v>
                </c:pt>
                <c:pt idx="708">
                  <c:v>9.0113854595336079E-2</c:v>
                </c:pt>
                <c:pt idx="709">
                  <c:v>0.10135742340926944</c:v>
                </c:pt>
                <c:pt idx="710">
                  <c:v>9.2382289416846647E-2</c:v>
                </c:pt>
                <c:pt idx="711">
                  <c:v>8.428080415045397E-2</c:v>
                </c:pt>
                <c:pt idx="712">
                  <c:v>9.1967718794835007E-2</c:v>
                </c:pt>
                <c:pt idx="713">
                  <c:v>0.10080484114977308</c:v>
                </c:pt>
                <c:pt idx="714">
                  <c:v>0.10744343891402715</c:v>
                </c:pt>
                <c:pt idx="715">
                  <c:v>8.7620155038759695E-2</c:v>
                </c:pt>
                <c:pt idx="716">
                  <c:v>9.0274193548387088E-2</c:v>
                </c:pt>
                <c:pt idx="717">
                  <c:v>9.2223943661971827E-2</c:v>
                </c:pt>
                <c:pt idx="718">
                  <c:v>0.10084585592563905</c:v>
                </c:pt>
                <c:pt idx="719">
                  <c:v>9.1418672501823478E-2</c:v>
                </c:pt>
                <c:pt idx="720">
                  <c:v>9.1360992907801405E-2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5-2B41-B1AB-25F23DF5EA7E}"/>
            </c:ext>
          </c:extLst>
        </c:ser>
        <c:ser>
          <c:idx val="1"/>
          <c:order val="1"/>
          <c:tx>
            <c:strRef>
              <c:f>'db-installer'!$W$2</c:f>
              <c:strCache>
                <c:ptCount val="1"/>
                <c:pt idx="0">
                  <c:v> exec duration (avg ms)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val>
            <c:numRef>
              <c:f>'db-installer'!$W$3:$W$723</c:f>
              <c:numCache>
                <c:formatCode>0.000</c:formatCode>
                <c:ptCount val="721"/>
                <c:pt idx="0">
                  <c:v>0.29010892388451442</c:v>
                </c:pt>
                <c:pt idx="1">
                  <c:v>0.15996801112656467</c:v>
                </c:pt>
                <c:pt idx="2">
                  <c:v>0.16138401697312588</c:v>
                </c:pt>
                <c:pt idx="3">
                  <c:v>0.14792249047013978</c:v>
                </c:pt>
                <c:pt idx="4">
                  <c:v>0.18280016934801016</c:v>
                </c:pt>
                <c:pt idx="5">
                  <c:v>0.1467506443298969</c:v>
                </c:pt>
                <c:pt idx="6">
                  <c:v>0.15697885835095138</c:v>
                </c:pt>
                <c:pt idx="7">
                  <c:v>0.1573659217877095</c:v>
                </c:pt>
                <c:pt idx="8">
                  <c:v>0.16708556547619047</c:v>
                </c:pt>
                <c:pt idx="9">
                  <c:v>0.16456558533145277</c:v>
                </c:pt>
                <c:pt idx="10">
                  <c:v>0.15565171688857743</c:v>
                </c:pt>
                <c:pt idx="11">
                  <c:v>0.14796592398427261</c:v>
                </c:pt>
                <c:pt idx="12">
                  <c:v>0.15600067704807041</c:v>
                </c:pt>
                <c:pt idx="13">
                  <c:v>0.1693202328966521</c:v>
                </c:pt>
                <c:pt idx="14">
                  <c:v>0.19432480818414324</c:v>
                </c:pt>
                <c:pt idx="15">
                  <c:v>0.14795548589341692</c:v>
                </c:pt>
                <c:pt idx="16">
                  <c:v>0.1464153455928979</c:v>
                </c:pt>
                <c:pt idx="17">
                  <c:v>0.1559523141654979</c:v>
                </c:pt>
                <c:pt idx="18">
                  <c:v>0.16338693098384727</c:v>
                </c:pt>
                <c:pt idx="19">
                  <c:v>0.16865542521994134</c:v>
                </c:pt>
                <c:pt idx="20">
                  <c:v>0.17974409448818898</c:v>
                </c:pt>
                <c:pt idx="21">
                  <c:v>0.1612011212333567</c:v>
                </c:pt>
                <c:pt idx="22">
                  <c:v>0.16643717080511664</c:v>
                </c:pt>
                <c:pt idx="23">
                  <c:v>0.16138254080908446</c:v>
                </c:pt>
                <c:pt idx="24">
                  <c:v>0.19786449864498645</c:v>
                </c:pt>
                <c:pt idx="25">
                  <c:v>0.17433644133644136</c:v>
                </c:pt>
                <c:pt idx="26">
                  <c:v>0.16225427350427352</c:v>
                </c:pt>
                <c:pt idx="27">
                  <c:v>0.20072395369545859</c:v>
                </c:pt>
                <c:pt idx="28">
                  <c:v>0.1683414820473644</c:v>
                </c:pt>
                <c:pt idx="29">
                  <c:v>0.18532154340836013</c:v>
                </c:pt>
                <c:pt idx="30">
                  <c:v>0.17286085075702956</c:v>
                </c:pt>
                <c:pt idx="31">
                  <c:v>0.17087138508371386</c:v>
                </c:pt>
                <c:pt idx="32">
                  <c:v>0.16025127830533234</c:v>
                </c:pt>
                <c:pt idx="33">
                  <c:v>0.1702319884726225</c:v>
                </c:pt>
                <c:pt idx="34">
                  <c:v>0.20058340461933277</c:v>
                </c:pt>
                <c:pt idx="35">
                  <c:v>0.16736688079942896</c:v>
                </c:pt>
                <c:pt idx="36">
                  <c:v>0.16736676427525621</c:v>
                </c:pt>
                <c:pt idx="37">
                  <c:v>0.17405413533834585</c:v>
                </c:pt>
                <c:pt idx="38">
                  <c:v>0.17212211466865227</c:v>
                </c:pt>
                <c:pt idx="39">
                  <c:v>0.17931310861423222</c:v>
                </c:pt>
                <c:pt idx="40">
                  <c:v>0.15439596879063719</c:v>
                </c:pt>
                <c:pt idx="41">
                  <c:v>0.15650911640953716</c:v>
                </c:pt>
                <c:pt idx="42">
                  <c:v>0.16413257305773343</c:v>
                </c:pt>
                <c:pt idx="43">
                  <c:v>0.1642355460385439</c:v>
                </c:pt>
                <c:pt idx="44">
                  <c:v>0.19002474402730377</c:v>
                </c:pt>
                <c:pt idx="45">
                  <c:v>0.15997152777777779</c:v>
                </c:pt>
                <c:pt idx="46">
                  <c:v>0.16438472622478387</c:v>
                </c:pt>
                <c:pt idx="47">
                  <c:v>0.16467077592458301</c:v>
                </c:pt>
                <c:pt idx="48">
                  <c:v>0.16231285310734464</c:v>
                </c:pt>
                <c:pt idx="49">
                  <c:v>0.17925422427035331</c:v>
                </c:pt>
                <c:pt idx="50">
                  <c:v>0.16472641509433961</c:v>
                </c:pt>
                <c:pt idx="51">
                  <c:v>0.16918135469774218</c:v>
                </c:pt>
                <c:pt idx="52">
                  <c:v>0.16354077253218885</c:v>
                </c:pt>
                <c:pt idx="53">
                  <c:v>0.17154086181277861</c:v>
                </c:pt>
                <c:pt idx="54">
                  <c:v>0.18246995884773662</c:v>
                </c:pt>
                <c:pt idx="55">
                  <c:v>0.15934168406402227</c:v>
                </c:pt>
                <c:pt idx="56">
                  <c:v>0.16802625820568928</c:v>
                </c:pt>
                <c:pt idx="57">
                  <c:v>0.17418659558263519</c:v>
                </c:pt>
                <c:pt idx="58">
                  <c:v>0.16489714714714715</c:v>
                </c:pt>
                <c:pt idx="59">
                  <c:v>0.19016442953020132</c:v>
                </c:pt>
                <c:pt idx="60">
                  <c:v>0.17509063893016344</c:v>
                </c:pt>
                <c:pt idx="61">
                  <c:v>0.169007342143906</c:v>
                </c:pt>
                <c:pt idx="62">
                  <c:v>0.1704186567164179</c:v>
                </c:pt>
                <c:pt idx="63">
                  <c:v>0.16043063583815029</c:v>
                </c:pt>
                <c:pt idx="64">
                  <c:v>0.19347711267605633</c:v>
                </c:pt>
                <c:pt idx="65">
                  <c:v>0.16234986033519555</c:v>
                </c:pt>
                <c:pt idx="66">
                  <c:v>0.16875092387287507</c:v>
                </c:pt>
                <c:pt idx="67">
                  <c:v>0.17756428021555043</c:v>
                </c:pt>
                <c:pt idx="68">
                  <c:v>0.18076388888888889</c:v>
                </c:pt>
                <c:pt idx="69">
                  <c:v>0.16718241279069768</c:v>
                </c:pt>
                <c:pt idx="70">
                  <c:v>0.16745773038842346</c:v>
                </c:pt>
                <c:pt idx="71">
                  <c:v>0.1721193139448173</c:v>
                </c:pt>
                <c:pt idx="72">
                  <c:v>0.17459844961240309</c:v>
                </c:pt>
                <c:pt idx="73">
                  <c:v>0.18603536977491961</c:v>
                </c:pt>
                <c:pt idx="74">
                  <c:v>0.17537901990811638</c:v>
                </c:pt>
                <c:pt idx="75">
                  <c:v>0.15759200551343899</c:v>
                </c:pt>
                <c:pt idx="76">
                  <c:v>0.1588904109589041</c:v>
                </c:pt>
                <c:pt idx="77">
                  <c:v>0.16266285714285714</c:v>
                </c:pt>
                <c:pt idx="78">
                  <c:v>0.16685040530582165</c:v>
                </c:pt>
                <c:pt idx="79">
                  <c:v>0.16832020423048868</c:v>
                </c:pt>
                <c:pt idx="80">
                  <c:v>0.1680848484848485</c:v>
                </c:pt>
                <c:pt idx="81">
                  <c:v>0.16641829554339327</c:v>
                </c:pt>
                <c:pt idx="82">
                  <c:v>0.14958371634931059</c:v>
                </c:pt>
                <c:pt idx="83">
                  <c:v>0.16545869565217391</c:v>
                </c:pt>
                <c:pt idx="84">
                  <c:v>0.19190652557319227</c:v>
                </c:pt>
                <c:pt idx="85">
                  <c:v>0.15759820193637622</c:v>
                </c:pt>
                <c:pt idx="86">
                  <c:v>0.15699095337508698</c:v>
                </c:pt>
                <c:pt idx="87">
                  <c:v>0.17847867298578199</c:v>
                </c:pt>
                <c:pt idx="88">
                  <c:v>0.17196659404502543</c:v>
                </c:pt>
                <c:pt idx="89">
                  <c:v>0.16973775433308214</c:v>
                </c:pt>
                <c:pt idx="90">
                  <c:v>0.16807939914163089</c:v>
                </c:pt>
                <c:pt idx="91">
                  <c:v>0.15727260367097215</c:v>
                </c:pt>
                <c:pt idx="92">
                  <c:v>0.17795425867507886</c:v>
                </c:pt>
                <c:pt idx="93">
                  <c:v>0.16892595362752433</c:v>
                </c:pt>
                <c:pt idx="94">
                  <c:v>0.18114675220529269</c:v>
                </c:pt>
                <c:pt idx="95">
                  <c:v>0.17704598597038193</c:v>
                </c:pt>
                <c:pt idx="96">
                  <c:v>0.16309355067328135</c:v>
                </c:pt>
                <c:pt idx="97">
                  <c:v>0.17928420256991687</c:v>
                </c:pt>
                <c:pt idx="98">
                  <c:v>0.17233889310083397</c:v>
                </c:pt>
                <c:pt idx="99">
                  <c:v>0.185115823817292</c:v>
                </c:pt>
                <c:pt idx="100">
                  <c:v>0.17802566096423017</c:v>
                </c:pt>
                <c:pt idx="101">
                  <c:v>0.17271449595290655</c:v>
                </c:pt>
                <c:pt idx="102">
                  <c:v>0.17102878787878789</c:v>
                </c:pt>
                <c:pt idx="103">
                  <c:v>0.17086580086580086</c:v>
                </c:pt>
                <c:pt idx="104">
                  <c:v>0.18965785123966941</c:v>
                </c:pt>
                <c:pt idx="105">
                  <c:v>0.17761908456167572</c:v>
                </c:pt>
                <c:pt idx="106">
                  <c:v>0.16352961918194639</c:v>
                </c:pt>
                <c:pt idx="107">
                  <c:v>0.1819896907216495</c:v>
                </c:pt>
                <c:pt idx="108">
                  <c:v>0.18207059736229636</c:v>
                </c:pt>
                <c:pt idx="109">
                  <c:v>0.17108263836239573</c:v>
                </c:pt>
                <c:pt idx="110">
                  <c:v>0.18417059748427672</c:v>
                </c:pt>
                <c:pt idx="111">
                  <c:v>0.18249728471683477</c:v>
                </c:pt>
                <c:pt idx="112">
                  <c:v>0.15883902439024389</c:v>
                </c:pt>
                <c:pt idx="113">
                  <c:v>0.16667606652205352</c:v>
                </c:pt>
                <c:pt idx="114">
                  <c:v>0.17691199376947039</c:v>
                </c:pt>
                <c:pt idx="115">
                  <c:v>0.18056641221374045</c:v>
                </c:pt>
                <c:pt idx="116">
                  <c:v>0.15946743554952511</c:v>
                </c:pt>
                <c:pt idx="117">
                  <c:v>0.171207811348563</c:v>
                </c:pt>
                <c:pt idx="118">
                  <c:v>0.16743195718654436</c:v>
                </c:pt>
                <c:pt idx="119">
                  <c:v>0.17388097102584182</c:v>
                </c:pt>
                <c:pt idx="120">
                  <c:v>0.16004911323328785</c:v>
                </c:pt>
                <c:pt idx="121">
                  <c:v>0.17169822485207101</c:v>
                </c:pt>
                <c:pt idx="122">
                  <c:v>0.18261940298507462</c:v>
                </c:pt>
                <c:pt idx="123">
                  <c:v>0.16014416315049226</c:v>
                </c:pt>
                <c:pt idx="124">
                  <c:v>0.18023028391167192</c:v>
                </c:pt>
                <c:pt idx="125">
                  <c:v>0.17572727272727273</c:v>
                </c:pt>
                <c:pt idx="126">
                  <c:v>0.16293794076163609</c:v>
                </c:pt>
                <c:pt idx="127">
                  <c:v>0.17898152424942265</c:v>
                </c:pt>
                <c:pt idx="128">
                  <c:v>0.16276517341040461</c:v>
                </c:pt>
                <c:pt idx="129">
                  <c:v>0.18573805601317955</c:v>
                </c:pt>
                <c:pt idx="130">
                  <c:v>0.16723542435424354</c:v>
                </c:pt>
                <c:pt idx="131">
                  <c:v>0.18121039182282794</c:v>
                </c:pt>
                <c:pt idx="132">
                  <c:v>0.174052099533437</c:v>
                </c:pt>
                <c:pt idx="133">
                  <c:v>0.16290489709013484</c:v>
                </c:pt>
                <c:pt idx="134">
                  <c:v>0.18986906710310966</c:v>
                </c:pt>
                <c:pt idx="135">
                  <c:v>0.1753964757709251</c:v>
                </c:pt>
                <c:pt idx="136">
                  <c:v>0.17225818181818181</c:v>
                </c:pt>
                <c:pt idx="137">
                  <c:v>0.17584544758990053</c:v>
                </c:pt>
                <c:pt idx="138">
                  <c:v>0.18532955465587045</c:v>
                </c:pt>
                <c:pt idx="139">
                  <c:v>0.18933790737564324</c:v>
                </c:pt>
                <c:pt idx="140">
                  <c:v>0.18763564668769717</c:v>
                </c:pt>
                <c:pt idx="141">
                  <c:v>0.15469674850696746</c:v>
                </c:pt>
                <c:pt idx="142">
                  <c:v>0.1920186125211506</c:v>
                </c:pt>
                <c:pt idx="143">
                  <c:v>0.17322061068702291</c:v>
                </c:pt>
                <c:pt idx="144">
                  <c:v>0.1858303647158609</c:v>
                </c:pt>
                <c:pt idx="145">
                  <c:v>0.19199276527331188</c:v>
                </c:pt>
                <c:pt idx="146">
                  <c:v>0.17136721068249258</c:v>
                </c:pt>
                <c:pt idx="147">
                  <c:v>0.17945354330708663</c:v>
                </c:pt>
                <c:pt idx="148">
                  <c:v>0.18222573007103393</c:v>
                </c:pt>
                <c:pt idx="149">
                  <c:v>0.17841581832419734</c:v>
                </c:pt>
                <c:pt idx="150">
                  <c:v>0.1591578231292517</c:v>
                </c:pt>
                <c:pt idx="151">
                  <c:v>0.16951137197358768</c:v>
                </c:pt>
                <c:pt idx="152">
                  <c:v>0.16817007299270073</c:v>
                </c:pt>
                <c:pt idx="153">
                  <c:v>0.1737451564828614</c:v>
                </c:pt>
                <c:pt idx="154">
                  <c:v>0.17373486590038315</c:v>
                </c:pt>
                <c:pt idx="155">
                  <c:v>0.17883880825057294</c:v>
                </c:pt>
                <c:pt idx="156">
                  <c:v>0.16559403832505323</c:v>
                </c:pt>
                <c:pt idx="157">
                  <c:v>0.15921560574948665</c:v>
                </c:pt>
                <c:pt idx="158">
                  <c:v>0.16627388535031848</c:v>
                </c:pt>
                <c:pt idx="159">
                  <c:v>0.18814194722474978</c:v>
                </c:pt>
                <c:pt idx="160">
                  <c:v>0.15974708704592186</c:v>
                </c:pt>
                <c:pt idx="161">
                  <c:v>0.16251721714687281</c:v>
                </c:pt>
                <c:pt idx="162">
                  <c:v>0.16609759650400582</c:v>
                </c:pt>
                <c:pt idx="163">
                  <c:v>0.17165604151223127</c:v>
                </c:pt>
                <c:pt idx="164">
                  <c:v>0.18170443740095088</c:v>
                </c:pt>
                <c:pt idx="165">
                  <c:v>0.1707707100591716</c:v>
                </c:pt>
                <c:pt idx="166">
                  <c:v>0.17076974169741699</c:v>
                </c:pt>
                <c:pt idx="167">
                  <c:v>0.18065935787000784</c:v>
                </c:pt>
                <c:pt idx="168">
                  <c:v>0.15872025052192065</c:v>
                </c:pt>
                <c:pt idx="169">
                  <c:v>0.17093307984790873</c:v>
                </c:pt>
                <c:pt idx="170">
                  <c:v>0.16803641660597232</c:v>
                </c:pt>
                <c:pt idx="171">
                  <c:v>0.18463621665319321</c:v>
                </c:pt>
                <c:pt idx="172">
                  <c:v>0.16744128373450037</c:v>
                </c:pt>
                <c:pt idx="173">
                  <c:v>0.17785875281743049</c:v>
                </c:pt>
                <c:pt idx="174">
                  <c:v>0.19821888053467002</c:v>
                </c:pt>
                <c:pt idx="175">
                  <c:v>0.17212876506024097</c:v>
                </c:pt>
                <c:pt idx="176">
                  <c:v>0.16858059701492537</c:v>
                </c:pt>
                <c:pt idx="177">
                  <c:v>0.17842244738893218</c:v>
                </c:pt>
                <c:pt idx="178">
                  <c:v>0.17448079999999999</c:v>
                </c:pt>
                <c:pt idx="179">
                  <c:v>0.19257907742998354</c:v>
                </c:pt>
                <c:pt idx="180">
                  <c:v>0.18060332541567697</c:v>
                </c:pt>
                <c:pt idx="181">
                  <c:v>0.16877072819033886</c:v>
                </c:pt>
                <c:pt idx="182">
                  <c:v>0.17166945925361765</c:v>
                </c:pt>
                <c:pt idx="183">
                  <c:v>0.18089265536723165</c:v>
                </c:pt>
                <c:pt idx="184">
                  <c:v>0.18091666666666667</c:v>
                </c:pt>
                <c:pt idx="185">
                  <c:v>0.18409453952730234</c:v>
                </c:pt>
                <c:pt idx="186">
                  <c:v>0.1665745814307458</c:v>
                </c:pt>
                <c:pt idx="187">
                  <c:v>0.17317507645259939</c:v>
                </c:pt>
                <c:pt idx="188">
                  <c:v>0.17030940044411547</c:v>
                </c:pt>
                <c:pt idx="189">
                  <c:v>0.18184296175752646</c:v>
                </c:pt>
                <c:pt idx="190">
                  <c:v>0.16982934131736527</c:v>
                </c:pt>
                <c:pt idx="191">
                  <c:v>0.15802054794520548</c:v>
                </c:pt>
                <c:pt idx="192">
                  <c:v>0.17626441199077633</c:v>
                </c:pt>
                <c:pt idx="193">
                  <c:v>0.17140789473684209</c:v>
                </c:pt>
                <c:pt idx="194">
                  <c:v>0.17591685563114134</c:v>
                </c:pt>
                <c:pt idx="195">
                  <c:v>0.17157205559619604</c:v>
                </c:pt>
                <c:pt idx="196">
                  <c:v>0.15503497942386832</c:v>
                </c:pt>
                <c:pt idx="197">
                  <c:v>0.1629922041105599</c:v>
                </c:pt>
                <c:pt idx="198">
                  <c:v>0.17505357142857142</c:v>
                </c:pt>
                <c:pt idx="199">
                  <c:v>0.184656045751634</c:v>
                </c:pt>
                <c:pt idx="200">
                  <c:v>0.16565732758620691</c:v>
                </c:pt>
                <c:pt idx="201">
                  <c:v>0.15589307330195024</c:v>
                </c:pt>
                <c:pt idx="202">
                  <c:v>0.18679806918744971</c:v>
                </c:pt>
                <c:pt idx="203">
                  <c:v>0.17075824175824175</c:v>
                </c:pt>
                <c:pt idx="204">
                  <c:v>0.17670091896407686</c:v>
                </c:pt>
                <c:pt idx="205">
                  <c:v>0.18441515390686661</c:v>
                </c:pt>
                <c:pt idx="206">
                  <c:v>0.15904332634521315</c:v>
                </c:pt>
                <c:pt idx="207">
                  <c:v>0.18079669030732862</c:v>
                </c:pt>
                <c:pt idx="208">
                  <c:v>0.16606691176470589</c:v>
                </c:pt>
                <c:pt idx="209">
                  <c:v>0.18354693560899923</c:v>
                </c:pt>
                <c:pt idx="210">
                  <c:v>0.17327777777777778</c:v>
                </c:pt>
                <c:pt idx="211">
                  <c:v>0.16086142061281339</c:v>
                </c:pt>
                <c:pt idx="212">
                  <c:v>0.17215948601662887</c:v>
                </c:pt>
                <c:pt idx="213">
                  <c:v>0.18621194762684123</c:v>
                </c:pt>
                <c:pt idx="214">
                  <c:v>0.18410926365795724</c:v>
                </c:pt>
                <c:pt idx="215">
                  <c:v>0.16668990042674253</c:v>
                </c:pt>
                <c:pt idx="216">
                  <c:v>0.16757510729613734</c:v>
                </c:pt>
                <c:pt idx="217">
                  <c:v>0.18358915946582877</c:v>
                </c:pt>
                <c:pt idx="218">
                  <c:v>0.18117196969696969</c:v>
                </c:pt>
                <c:pt idx="219">
                  <c:v>0.18290627420604183</c:v>
                </c:pt>
                <c:pt idx="220">
                  <c:v>0.16675804093567251</c:v>
                </c:pt>
                <c:pt idx="221">
                  <c:v>0.175075500770416</c:v>
                </c:pt>
                <c:pt idx="222">
                  <c:v>0.17785358255451714</c:v>
                </c:pt>
                <c:pt idx="223">
                  <c:v>0.16984784198975858</c:v>
                </c:pt>
                <c:pt idx="224">
                  <c:v>0.18910508474576271</c:v>
                </c:pt>
                <c:pt idx="225">
                  <c:v>0.1608896551724138</c:v>
                </c:pt>
                <c:pt idx="226">
                  <c:v>0.16055631399317408</c:v>
                </c:pt>
                <c:pt idx="227">
                  <c:v>0.16590915645277579</c:v>
                </c:pt>
                <c:pt idx="228">
                  <c:v>0.1934909090909091</c:v>
                </c:pt>
                <c:pt idx="229">
                  <c:v>0.17739984591679506</c:v>
                </c:pt>
                <c:pt idx="230">
                  <c:v>0.17818611746758201</c:v>
                </c:pt>
                <c:pt idx="231">
                  <c:v>0.16056880108991825</c:v>
                </c:pt>
                <c:pt idx="232">
                  <c:v>0.16392490974729243</c:v>
                </c:pt>
                <c:pt idx="233">
                  <c:v>0.16865243004418262</c:v>
                </c:pt>
                <c:pt idx="234">
                  <c:v>0.16380911680911681</c:v>
                </c:pt>
                <c:pt idx="235">
                  <c:v>0.18595302013422818</c:v>
                </c:pt>
                <c:pt idx="236">
                  <c:v>0.16028002793296089</c:v>
                </c:pt>
                <c:pt idx="237">
                  <c:v>0.16862765179224581</c:v>
                </c:pt>
                <c:pt idx="238">
                  <c:v>0.16950533536585366</c:v>
                </c:pt>
                <c:pt idx="239">
                  <c:v>0.17216774716369532</c:v>
                </c:pt>
                <c:pt idx="240">
                  <c:v>0.15457651715039578</c:v>
                </c:pt>
                <c:pt idx="241">
                  <c:v>0.17131649331352156</c:v>
                </c:pt>
                <c:pt idx="242">
                  <c:v>0.17776230769230769</c:v>
                </c:pt>
                <c:pt idx="243">
                  <c:v>0.17708631415241058</c:v>
                </c:pt>
                <c:pt idx="244">
                  <c:v>0.17074673829623946</c:v>
                </c:pt>
                <c:pt idx="245">
                  <c:v>0.18977777777777777</c:v>
                </c:pt>
                <c:pt idx="246">
                  <c:v>0.16358510638297871</c:v>
                </c:pt>
                <c:pt idx="247">
                  <c:v>0.16850621799561083</c:v>
                </c:pt>
                <c:pt idx="248">
                  <c:v>0.17206950672645741</c:v>
                </c:pt>
                <c:pt idx="249">
                  <c:v>0.17809712509712511</c:v>
                </c:pt>
                <c:pt idx="250">
                  <c:v>0.16959713855421688</c:v>
                </c:pt>
                <c:pt idx="251">
                  <c:v>0.17623076923076922</c:v>
                </c:pt>
                <c:pt idx="252">
                  <c:v>0.17414296407185628</c:v>
                </c:pt>
                <c:pt idx="253">
                  <c:v>0.18154792332268371</c:v>
                </c:pt>
                <c:pt idx="254">
                  <c:v>0.22918042813455658</c:v>
                </c:pt>
                <c:pt idx="255">
                  <c:v>0.17971439568899153</c:v>
                </c:pt>
                <c:pt idx="256">
                  <c:v>0.17998551890587289</c:v>
                </c:pt>
                <c:pt idx="257">
                  <c:v>0.17855494505494507</c:v>
                </c:pt>
                <c:pt idx="258">
                  <c:v>0.16449667896678966</c:v>
                </c:pt>
                <c:pt idx="259">
                  <c:v>0.20037275985663083</c:v>
                </c:pt>
                <c:pt idx="260">
                  <c:v>0.17378359375000002</c:v>
                </c:pt>
                <c:pt idx="261">
                  <c:v>0.16862000000000002</c:v>
                </c:pt>
                <c:pt idx="262">
                  <c:v>0.19264256368118324</c:v>
                </c:pt>
                <c:pt idx="263">
                  <c:v>0.15978451882845188</c:v>
                </c:pt>
                <c:pt idx="264">
                  <c:v>0.18344006069802732</c:v>
                </c:pt>
                <c:pt idx="265">
                  <c:v>0.18372019464720193</c:v>
                </c:pt>
                <c:pt idx="266">
                  <c:v>0.15630561189993239</c:v>
                </c:pt>
                <c:pt idx="267">
                  <c:v>0.18480294117647059</c:v>
                </c:pt>
                <c:pt idx="268">
                  <c:v>0.15883065080475856</c:v>
                </c:pt>
                <c:pt idx="269">
                  <c:v>0.16634183673469388</c:v>
                </c:pt>
                <c:pt idx="270">
                  <c:v>0.16425501432664757</c:v>
                </c:pt>
                <c:pt idx="271">
                  <c:v>0.16443064633260712</c:v>
                </c:pt>
                <c:pt idx="272">
                  <c:v>0.17850529747351265</c:v>
                </c:pt>
                <c:pt idx="273">
                  <c:v>0.17839573820395738</c:v>
                </c:pt>
                <c:pt idx="274">
                  <c:v>0.16409195402298851</c:v>
                </c:pt>
                <c:pt idx="275">
                  <c:v>0.18758600337268128</c:v>
                </c:pt>
                <c:pt idx="276">
                  <c:v>0.17334729626808834</c:v>
                </c:pt>
                <c:pt idx="277">
                  <c:v>0.1691449595290655</c:v>
                </c:pt>
                <c:pt idx="278">
                  <c:v>0.17131264023934181</c:v>
                </c:pt>
                <c:pt idx="279">
                  <c:v>0.18089534883720929</c:v>
                </c:pt>
                <c:pt idx="280">
                  <c:v>0.16300707714083512</c:v>
                </c:pt>
                <c:pt idx="281">
                  <c:v>0.17552469135802468</c:v>
                </c:pt>
                <c:pt idx="282">
                  <c:v>0.19496422182468695</c:v>
                </c:pt>
                <c:pt idx="283">
                  <c:v>0.16878165938864628</c:v>
                </c:pt>
                <c:pt idx="284">
                  <c:v>0.17207222635889799</c:v>
                </c:pt>
                <c:pt idx="285">
                  <c:v>0.1967636815920398</c:v>
                </c:pt>
                <c:pt idx="286">
                  <c:v>0.1749500384319754</c:v>
                </c:pt>
                <c:pt idx="287">
                  <c:v>0.16836133828996283</c:v>
                </c:pt>
                <c:pt idx="288">
                  <c:v>0.18959137055837563</c:v>
                </c:pt>
                <c:pt idx="289">
                  <c:v>0.18650990099009901</c:v>
                </c:pt>
                <c:pt idx="290">
                  <c:v>0.16108231046931407</c:v>
                </c:pt>
                <c:pt idx="291">
                  <c:v>0.17446372239747635</c:v>
                </c:pt>
                <c:pt idx="292">
                  <c:v>0.16807210487982521</c:v>
                </c:pt>
                <c:pt idx="293">
                  <c:v>0.17292998477929983</c:v>
                </c:pt>
                <c:pt idx="294">
                  <c:v>0.18612622950819674</c:v>
                </c:pt>
                <c:pt idx="295">
                  <c:v>0.174248291571754</c:v>
                </c:pt>
                <c:pt idx="296">
                  <c:v>0.16624619840695148</c:v>
                </c:pt>
                <c:pt idx="297">
                  <c:v>0.19600932203389831</c:v>
                </c:pt>
                <c:pt idx="298">
                  <c:v>0.16404996326230711</c:v>
                </c:pt>
                <c:pt idx="299">
                  <c:v>0.18775720164609053</c:v>
                </c:pt>
                <c:pt idx="300">
                  <c:v>0.18695624502784405</c:v>
                </c:pt>
                <c:pt idx="301">
                  <c:v>0.15780466666666665</c:v>
                </c:pt>
                <c:pt idx="302">
                  <c:v>0.16482091690544412</c:v>
                </c:pt>
                <c:pt idx="303">
                  <c:v>0.15983906464924347</c:v>
                </c:pt>
                <c:pt idx="304">
                  <c:v>0.16868810051736882</c:v>
                </c:pt>
                <c:pt idx="305">
                  <c:v>0.18207271305707584</c:v>
                </c:pt>
                <c:pt idx="306">
                  <c:v>0.16465716322166787</c:v>
                </c:pt>
                <c:pt idx="307">
                  <c:v>0.16542783882783882</c:v>
                </c:pt>
                <c:pt idx="308">
                  <c:v>0.16816593886462883</c:v>
                </c:pt>
                <c:pt idx="309">
                  <c:v>0.16390928725701942</c:v>
                </c:pt>
                <c:pt idx="310">
                  <c:v>0.16561771058315336</c:v>
                </c:pt>
                <c:pt idx="311">
                  <c:v>0.1583178082191781</c:v>
                </c:pt>
                <c:pt idx="312">
                  <c:v>0.16472206506364923</c:v>
                </c:pt>
                <c:pt idx="313">
                  <c:v>0.15855261324041811</c:v>
                </c:pt>
                <c:pt idx="314">
                  <c:v>0.1829383846794338</c:v>
                </c:pt>
                <c:pt idx="315">
                  <c:v>0.17178959276018099</c:v>
                </c:pt>
                <c:pt idx="316">
                  <c:v>0.15790890269151139</c:v>
                </c:pt>
                <c:pt idx="317">
                  <c:v>0.17415407854984896</c:v>
                </c:pt>
                <c:pt idx="318">
                  <c:v>0.16785274229902331</c:v>
                </c:pt>
                <c:pt idx="319">
                  <c:v>0.20581849024597115</c:v>
                </c:pt>
                <c:pt idx="320">
                  <c:v>0.16586882829771554</c:v>
                </c:pt>
                <c:pt idx="321">
                  <c:v>0.16865289855072466</c:v>
                </c:pt>
                <c:pt idx="322">
                  <c:v>0.16974669603524228</c:v>
                </c:pt>
                <c:pt idx="323">
                  <c:v>0.1728024042073629</c:v>
                </c:pt>
                <c:pt idx="324">
                  <c:v>0.18312826420890937</c:v>
                </c:pt>
                <c:pt idx="325">
                  <c:v>0.17960461538461539</c:v>
                </c:pt>
                <c:pt idx="326">
                  <c:v>0.17008895705521471</c:v>
                </c:pt>
                <c:pt idx="327">
                  <c:v>0.16946962962962964</c:v>
                </c:pt>
                <c:pt idx="328">
                  <c:v>0.16815620437956205</c:v>
                </c:pt>
                <c:pt idx="329">
                  <c:v>0.19093844924060752</c:v>
                </c:pt>
                <c:pt idx="330">
                  <c:v>0.17594427710843374</c:v>
                </c:pt>
                <c:pt idx="331">
                  <c:v>0.16832494608195542</c:v>
                </c:pt>
                <c:pt idx="332">
                  <c:v>0.17122703894195443</c:v>
                </c:pt>
                <c:pt idx="333">
                  <c:v>0.18270327993897789</c:v>
                </c:pt>
                <c:pt idx="334">
                  <c:v>0.16974240121580547</c:v>
                </c:pt>
                <c:pt idx="335">
                  <c:v>0.19028125000000001</c:v>
                </c:pt>
                <c:pt idx="336">
                  <c:v>0.16633808844507844</c:v>
                </c:pt>
                <c:pt idx="337">
                  <c:v>0.17142986425339365</c:v>
                </c:pt>
                <c:pt idx="338">
                  <c:v>0.17215137956748694</c:v>
                </c:pt>
                <c:pt idx="339">
                  <c:v>0.17829061102831595</c:v>
                </c:pt>
                <c:pt idx="340">
                  <c:v>0.16155733148019458</c:v>
                </c:pt>
                <c:pt idx="341">
                  <c:v>0.157459385665529</c:v>
                </c:pt>
                <c:pt idx="342">
                  <c:v>0.1864193302891933</c:v>
                </c:pt>
                <c:pt idx="343">
                  <c:v>0.17288088012139605</c:v>
                </c:pt>
                <c:pt idx="344">
                  <c:v>0.17038791848617177</c:v>
                </c:pt>
                <c:pt idx="345">
                  <c:v>0.18485087719298246</c:v>
                </c:pt>
                <c:pt idx="346">
                  <c:v>0.16830444126074498</c:v>
                </c:pt>
                <c:pt idx="347">
                  <c:v>0.1747598784194529</c:v>
                </c:pt>
                <c:pt idx="348">
                  <c:v>0.15573230974632843</c:v>
                </c:pt>
                <c:pt idx="349">
                  <c:v>0.1758324154209284</c:v>
                </c:pt>
                <c:pt idx="350">
                  <c:v>0.15837617765814266</c:v>
                </c:pt>
                <c:pt idx="351">
                  <c:v>0.18079523809523809</c:v>
                </c:pt>
                <c:pt idx="352">
                  <c:v>0.17225772418990204</c:v>
                </c:pt>
                <c:pt idx="353">
                  <c:v>0.1678826118855466</c:v>
                </c:pt>
                <c:pt idx="354">
                  <c:v>0.18267727674624226</c:v>
                </c:pt>
                <c:pt idx="355">
                  <c:v>0.18208265802269044</c:v>
                </c:pt>
                <c:pt idx="356">
                  <c:v>0.1781376811594203</c:v>
                </c:pt>
                <c:pt idx="357">
                  <c:v>0.16717194244604316</c:v>
                </c:pt>
                <c:pt idx="358">
                  <c:v>0.17922015503875968</c:v>
                </c:pt>
                <c:pt idx="359">
                  <c:v>0.1737306186374315</c:v>
                </c:pt>
                <c:pt idx="360">
                  <c:v>0.16726243691420331</c:v>
                </c:pt>
                <c:pt idx="361">
                  <c:v>0.18284214743589744</c:v>
                </c:pt>
                <c:pt idx="362">
                  <c:v>0.18606554756195043</c:v>
                </c:pt>
                <c:pt idx="363">
                  <c:v>0.16750250896057348</c:v>
                </c:pt>
                <c:pt idx="364">
                  <c:v>0.18712839506172838</c:v>
                </c:pt>
                <c:pt idx="365">
                  <c:v>0.17506807866868382</c:v>
                </c:pt>
                <c:pt idx="366">
                  <c:v>0.1714816715542522</c:v>
                </c:pt>
                <c:pt idx="367">
                  <c:v>0.17522205323193915</c:v>
                </c:pt>
                <c:pt idx="368">
                  <c:v>0.17511608497723824</c:v>
                </c:pt>
                <c:pt idx="369">
                  <c:v>0.18367923076923076</c:v>
                </c:pt>
                <c:pt idx="370">
                  <c:v>0.1671111111111111</c:v>
                </c:pt>
                <c:pt idx="371">
                  <c:v>0.17658091603053436</c:v>
                </c:pt>
                <c:pt idx="372">
                  <c:v>0.16483394027676621</c:v>
                </c:pt>
                <c:pt idx="373">
                  <c:v>0.17344744976816073</c:v>
                </c:pt>
                <c:pt idx="374">
                  <c:v>0.17145888399412629</c:v>
                </c:pt>
                <c:pt idx="375">
                  <c:v>0.19723675213675212</c:v>
                </c:pt>
                <c:pt idx="376">
                  <c:v>0.16466832740213524</c:v>
                </c:pt>
                <c:pt idx="377">
                  <c:v>0.15727407407407407</c:v>
                </c:pt>
                <c:pt idx="378">
                  <c:v>0.16756292906178491</c:v>
                </c:pt>
                <c:pt idx="379">
                  <c:v>0.16731739130434783</c:v>
                </c:pt>
                <c:pt idx="380">
                  <c:v>0.16916467958271236</c:v>
                </c:pt>
                <c:pt idx="381">
                  <c:v>0.15745635738831615</c:v>
                </c:pt>
                <c:pt idx="382">
                  <c:v>0.16476578560939795</c:v>
                </c:pt>
                <c:pt idx="383">
                  <c:v>0.16721489971346704</c:v>
                </c:pt>
                <c:pt idx="384">
                  <c:v>0.16141796322489393</c:v>
                </c:pt>
                <c:pt idx="385">
                  <c:v>0.16991394658753711</c:v>
                </c:pt>
                <c:pt idx="386">
                  <c:v>0.18604449648711943</c:v>
                </c:pt>
                <c:pt idx="387">
                  <c:v>0.1901836902800659</c:v>
                </c:pt>
                <c:pt idx="388">
                  <c:v>0.16083819444444444</c:v>
                </c:pt>
                <c:pt idx="389">
                  <c:v>0.16338660907127428</c:v>
                </c:pt>
                <c:pt idx="390">
                  <c:v>0.16085824022346368</c:v>
                </c:pt>
                <c:pt idx="391">
                  <c:v>0.17109850746268657</c:v>
                </c:pt>
                <c:pt idx="392">
                  <c:v>0.16255878186968836</c:v>
                </c:pt>
                <c:pt idx="393">
                  <c:v>0.1832836304700162</c:v>
                </c:pt>
                <c:pt idx="394">
                  <c:v>0.16993796711509718</c:v>
                </c:pt>
                <c:pt idx="395">
                  <c:v>0.15821923335574983</c:v>
                </c:pt>
                <c:pt idx="396">
                  <c:v>0.18025628548256287</c:v>
                </c:pt>
                <c:pt idx="397">
                  <c:v>0.18036392156862746</c:v>
                </c:pt>
                <c:pt idx="398">
                  <c:v>0.16217728531855954</c:v>
                </c:pt>
                <c:pt idx="399">
                  <c:v>0.18253125000000001</c:v>
                </c:pt>
                <c:pt idx="400">
                  <c:v>0.16895396226415094</c:v>
                </c:pt>
                <c:pt idx="401">
                  <c:v>0.16672129963898916</c:v>
                </c:pt>
                <c:pt idx="402">
                  <c:v>0.19888525896414341</c:v>
                </c:pt>
                <c:pt idx="403">
                  <c:v>0.18124587588373919</c:v>
                </c:pt>
                <c:pt idx="404">
                  <c:v>0.17203527717782577</c:v>
                </c:pt>
                <c:pt idx="405">
                  <c:v>0.16078794326241136</c:v>
                </c:pt>
                <c:pt idx="406">
                  <c:v>0.19897304128053919</c:v>
                </c:pt>
                <c:pt idx="407">
                  <c:v>0.17709674922600618</c:v>
                </c:pt>
                <c:pt idx="408">
                  <c:v>0.17292559523809525</c:v>
                </c:pt>
                <c:pt idx="409">
                  <c:v>0.18287337909992374</c:v>
                </c:pt>
                <c:pt idx="410">
                  <c:v>0.16792801140413399</c:v>
                </c:pt>
                <c:pt idx="411">
                  <c:v>0.17400221565731167</c:v>
                </c:pt>
                <c:pt idx="412">
                  <c:v>0.1997636211232188</c:v>
                </c:pt>
                <c:pt idx="413">
                  <c:v>0.15958367071524965</c:v>
                </c:pt>
                <c:pt idx="414">
                  <c:v>0.16177993079584774</c:v>
                </c:pt>
                <c:pt idx="415">
                  <c:v>0.15941184573002756</c:v>
                </c:pt>
                <c:pt idx="416">
                  <c:v>0.16923287671232876</c:v>
                </c:pt>
                <c:pt idx="417">
                  <c:v>0.16534178131788557</c:v>
                </c:pt>
                <c:pt idx="418">
                  <c:v>0.15651971326164874</c:v>
                </c:pt>
                <c:pt idx="419">
                  <c:v>0.17583849557522124</c:v>
                </c:pt>
                <c:pt idx="420">
                  <c:v>0.16928384279475983</c:v>
                </c:pt>
                <c:pt idx="421">
                  <c:v>0.16540598290598291</c:v>
                </c:pt>
                <c:pt idx="422">
                  <c:v>0.16680442541042115</c:v>
                </c:pt>
                <c:pt idx="423">
                  <c:v>0.16984358784284656</c:v>
                </c:pt>
                <c:pt idx="424">
                  <c:v>0.16378004216444131</c:v>
                </c:pt>
                <c:pt idx="425">
                  <c:v>0.17989034369885434</c:v>
                </c:pt>
                <c:pt idx="426">
                  <c:v>0.16541463414634147</c:v>
                </c:pt>
                <c:pt idx="427">
                  <c:v>0.1613117816091954</c:v>
                </c:pt>
                <c:pt idx="428">
                  <c:v>0.16453458213256483</c:v>
                </c:pt>
                <c:pt idx="429">
                  <c:v>0.18386226114649681</c:v>
                </c:pt>
                <c:pt idx="430">
                  <c:v>0.16737069597069598</c:v>
                </c:pt>
                <c:pt idx="431">
                  <c:v>0.16050139664804469</c:v>
                </c:pt>
                <c:pt idx="432">
                  <c:v>0.17887096774193548</c:v>
                </c:pt>
                <c:pt idx="433">
                  <c:v>0.17515100154083205</c:v>
                </c:pt>
                <c:pt idx="434">
                  <c:v>0.16477715487035741</c:v>
                </c:pt>
                <c:pt idx="435">
                  <c:v>0.16507017543859651</c:v>
                </c:pt>
                <c:pt idx="436">
                  <c:v>0.17331834929992632</c:v>
                </c:pt>
                <c:pt idx="437">
                  <c:v>0.16980977845683728</c:v>
                </c:pt>
                <c:pt idx="438">
                  <c:v>0.17555737704918034</c:v>
                </c:pt>
                <c:pt idx="439">
                  <c:v>0.17538073739653876</c:v>
                </c:pt>
                <c:pt idx="440">
                  <c:v>0.17543355605048255</c:v>
                </c:pt>
                <c:pt idx="441">
                  <c:v>0.16530620985010705</c:v>
                </c:pt>
                <c:pt idx="442">
                  <c:v>0.17605599369085173</c:v>
                </c:pt>
                <c:pt idx="443">
                  <c:v>0.1712466467958271</c:v>
                </c:pt>
                <c:pt idx="444">
                  <c:v>0.17524069855732727</c:v>
                </c:pt>
                <c:pt idx="445">
                  <c:v>0.18027234401349071</c:v>
                </c:pt>
                <c:pt idx="446">
                  <c:v>0.17766390977443611</c:v>
                </c:pt>
                <c:pt idx="447">
                  <c:v>0.19890790616854909</c:v>
                </c:pt>
                <c:pt idx="448">
                  <c:v>0.17130673499267934</c:v>
                </c:pt>
                <c:pt idx="449">
                  <c:v>0.18204683648315528</c:v>
                </c:pt>
                <c:pt idx="450">
                  <c:v>0.15762645647703907</c:v>
                </c:pt>
                <c:pt idx="451">
                  <c:v>0.1514689339437541</c:v>
                </c:pt>
                <c:pt idx="452">
                  <c:v>0.17159011406844105</c:v>
                </c:pt>
                <c:pt idx="453">
                  <c:v>0.15898911564625851</c:v>
                </c:pt>
                <c:pt idx="454">
                  <c:v>0.16883777937995673</c:v>
                </c:pt>
                <c:pt idx="455">
                  <c:v>0.16904131054131055</c:v>
                </c:pt>
                <c:pt idx="456">
                  <c:v>0.1830654349499615</c:v>
                </c:pt>
                <c:pt idx="457">
                  <c:v>0.16513395415472779</c:v>
                </c:pt>
                <c:pt idx="458">
                  <c:v>0.16533682739343117</c:v>
                </c:pt>
                <c:pt idx="459">
                  <c:v>0.16563874345549739</c:v>
                </c:pt>
                <c:pt idx="460">
                  <c:v>0.17971824480369517</c:v>
                </c:pt>
                <c:pt idx="461">
                  <c:v>0.16283815028901732</c:v>
                </c:pt>
                <c:pt idx="462">
                  <c:v>0.16639095550692926</c:v>
                </c:pt>
                <c:pt idx="463">
                  <c:v>0.16598780487804879</c:v>
                </c:pt>
                <c:pt idx="464">
                  <c:v>0.15579463087248321</c:v>
                </c:pt>
                <c:pt idx="465">
                  <c:v>0.18535213537469783</c:v>
                </c:pt>
                <c:pt idx="466">
                  <c:v>0.16002370990237097</c:v>
                </c:pt>
                <c:pt idx="467">
                  <c:v>0.18088117154811714</c:v>
                </c:pt>
                <c:pt idx="468">
                  <c:v>0.18057429718875503</c:v>
                </c:pt>
                <c:pt idx="469">
                  <c:v>0.17814595808383232</c:v>
                </c:pt>
                <c:pt idx="470">
                  <c:v>0.19162259615384616</c:v>
                </c:pt>
                <c:pt idx="471">
                  <c:v>0.1638340336134454</c:v>
                </c:pt>
                <c:pt idx="472">
                  <c:v>0.17665026495079483</c:v>
                </c:pt>
                <c:pt idx="473">
                  <c:v>0.16465900933237618</c:v>
                </c:pt>
                <c:pt idx="474">
                  <c:v>0.17399698568198946</c:v>
                </c:pt>
                <c:pt idx="475">
                  <c:v>0.16369543859649122</c:v>
                </c:pt>
                <c:pt idx="476">
                  <c:v>0.18778056426332287</c:v>
                </c:pt>
                <c:pt idx="477">
                  <c:v>0.16977390659747962</c:v>
                </c:pt>
                <c:pt idx="478">
                  <c:v>0.16551956181533645</c:v>
                </c:pt>
                <c:pt idx="479">
                  <c:v>0.1720793768545994</c:v>
                </c:pt>
                <c:pt idx="480">
                  <c:v>0.16675164835164835</c:v>
                </c:pt>
                <c:pt idx="481">
                  <c:v>0.17276674364896075</c:v>
                </c:pt>
                <c:pt idx="482">
                  <c:v>0.17027238805970149</c:v>
                </c:pt>
                <c:pt idx="483">
                  <c:v>0.19451685393258428</c:v>
                </c:pt>
                <c:pt idx="484">
                  <c:v>0.17192240754169688</c:v>
                </c:pt>
                <c:pt idx="485">
                  <c:v>0.18891373801916933</c:v>
                </c:pt>
                <c:pt idx="486">
                  <c:v>0.17353384615384615</c:v>
                </c:pt>
                <c:pt idx="487">
                  <c:v>0.16067925873129008</c:v>
                </c:pt>
                <c:pt idx="488">
                  <c:v>0.16413086770981508</c:v>
                </c:pt>
                <c:pt idx="489">
                  <c:v>0.17080241327300152</c:v>
                </c:pt>
                <c:pt idx="490">
                  <c:v>0.16588326300984529</c:v>
                </c:pt>
                <c:pt idx="491">
                  <c:v>0.17139524838012959</c:v>
                </c:pt>
                <c:pt idx="492">
                  <c:v>0.16813852813852814</c:v>
                </c:pt>
                <c:pt idx="493">
                  <c:v>0.16408652482269503</c:v>
                </c:pt>
                <c:pt idx="494">
                  <c:v>0.16314722617354196</c:v>
                </c:pt>
                <c:pt idx="495">
                  <c:v>0.16741256623769871</c:v>
                </c:pt>
                <c:pt idx="496">
                  <c:v>0.16919640287769783</c:v>
                </c:pt>
                <c:pt idx="497">
                  <c:v>0.17303237951807229</c:v>
                </c:pt>
                <c:pt idx="498">
                  <c:v>0.18472581873571972</c:v>
                </c:pt>
                <c:pt idx="499">
                  <c:v>0.16216062544420753</c:v>
                </c:pt>
                <c:pt idx="500">
                  <c:v>0.17169021339220014</c:v>
                </c:pt>
                <c:pt idx="501">
                  <c:v>0.16075088214537755</c:v>
                </c:pt>
                <c:pt idx="502">
                  <c:v>0.15826442953020134</c:v>
                </c:pt>
                <c:pt idx="503">
                  <c:v>0.18856885245901639</c:v>
                </c:pt>
                <c:pt idx="504">
                  <c:v>0.17374018838304553</c:v>
                </c:pt>
                <c:pt idx="505">
                  <c:v>0.17513214837712521</c:v>
                </c:pt>
                <c:pt idx="506">
                  <c:v>0.16510072992700728</c:v>
                </c:pt>
                <c:pt idx="507">
                  <c:v>0.17412804399057344</c:v>
                </c:pt>
                <c:pt idx="508">
                  <c:v>0.18163657770800629</c:v>
                </c:pt>
                <c:pt idx="509">
                  <c:v>0.15566875871687588</c:v>
                </c:pt>
                <c:pt idx="510">
                  <c:v>0.17100741839762612</c:v>
                </c:pt>
                <c:pt idx="511">
                  <c:v>0.17591705069124425</c:v>
                </c:pt>
                <c:pt idx="512">
                  <c:v>0.16382245614035087</c:v>
                </c:pt>
                <c:pt idx="513">
                  <c:v>0.17603869047619047</c:v>
                </c:pt>
                <c:pt idx="514">
                  <c:v>0.18366584564860428</c:v>
                </c:pt>
                <c:pt idx="515">
                  <c:v>0.16331715893108298</c:v>
                </c:pt>
                <c:pt idx="516">
                  <c:v>0.18847804054054054</c:v>
                </c:pt>
                <c:pt idx="517">
                  <c:v>0.16314315642458102</c:v>
                </c:pt>
                <c:pt idx="518">
                  <c:v>0.1701006612784717</c:v>
                </c:pt>
                <c:pt idx="519">
                  <c:v>0.17231458966565349</c:v>
                </c:pt>
                <c:pt idx="520">
                  <c:v>0.17778901960784316</c:v>
                </c:pt>
                <c:pt idx="521">
                  <c:v>0.19123619371282924</c:v>
                </c:pt>
                <c:pt idx="522">
                  <c:v>0.17018261504747992</c:v>
                </c:pt>
                <c:pt idx="523">
                  <c:v>0.18318701095461659</c:v>
                </c:pt>
                <c:pt idx="524">
                  <c:v>0.16644136460554371</c:v>
                </c:pt>
                <c:pt idx="525">
                  <c:v>0.15751625746516257</c:v>
                </c:pt>
                <c:pt idx="526">
                  <c:v>0.17792610837438425</c:v>
                </c:pt>
                <c:pt idx="527">
                  <c:v>0.16054727398205659</c:v>
                </c:pt>
                <c:pt idx="528">
                  <c:v>0.1629523131672598</c:v>
                </c:pt>
                <c:pt idx="529">
                  <c:v>0.19140947546531303</c:v>
                </c:pt>
                <c:pt idx="530">
                  <c:v>0.17319894099848715</c:v>
                </c:pt>
                <c:pt idx="531">
                  <c:v>0.15690927694406548</c:v>
                </c:pt>
                <c:pt idx="532">
                  <c:v>0.15640948563794255</c:v>
                </c:pt>
                <c:pt idx="533">
                  <c:v>0.16442491103202847</c:v>
                </c:pt>
                <c:pt idx="534">
                  <c:v>0.16111041229909154</c:v>
                </c:pt>
                <c:pt idx="535">
                  <c:v>0.17551095993953136</c:v>
                </c:pt>
                <c:pt idx="536">
                  <c:v>0.16658916967509024</c:v>
                </c:pt>
                <c:pt idx="537">
                  <c:v>0.16177238029146426</c:v>
                </c:pt>
                <c:pt idx="538">
                  <c:v>0.17443950995405821</c:v>
                </c:pt>
                <c:pt idx="539">
                  <c:v>0.19412605752961082</c:v>
                </c:pt>
                <c:pt idx="540">
                  <c:v>0.16040264255910988</c:v>
                </c:pt>
                <c:pt idx="541">
                  <c:v>0.1684618800888231</c:v>
                </c:pt>
                <c:pt idx="542">
                  <c:v>0.17123809523809524</c:v>
                </c:pt>
                <c:pt idx="543">
                  <c:v>0.16524516129032257</c:v>
                </c:pt>
                <c:pt idx="544">
                  <c:v>0.17397767857142857</c:v>
                </c:pt>
                <c:pt idx="545">
                  <c:v>0.18332180209171359</c:v>
                </c:pt>
                <c:pt idx="546">
                  <c:v>0.17280511662904438</c:v>
                </c:pt>
                <c:pt idx="547">
                  <c:v>0.15848185483870966</c:v>
                </c:pt>
                <c:pt idx="548">
                  <c:v>0.1757375189107413</c:v>
                </c:pt>
                <c:pt idx="549">
                  <c:v>0.19999468556244465</c:v>
                </c:pt>
                <c:pt idx="550">
                  <c:v>0.17711424332344214</c:v>
                </c:pt>
                <c:pt idx="551">
                  <c:v>0.15891003460207612</c:v>
                </c:pt>
                <c:pt idx="552">
                  <c:v>0.17448128742514971</c:v>
                </c:pt>
                <c:pt idx="553">
                  <c:v>0.18180218921032057</c:v>
                </c:pt>
                <c:pt idx="554">
                  <c:v>0.17624961597542244</c:v>
                </c:pt>
                <c:pt idx="555">
                  <c:v>0.16883073496659243</c:v>
                </c:pt>
                <c:pt idx="556">
                  <c:v>0.17122076023391813</c:v>
                </c:pt>
                <c:pt idx="557">
                  <c:v>0.16546901408450704</c:v>
                </c:pt>
                <c:pt idx="558">
                  <c:v>0.16980256217030898</c:v>
                </c:pt>
                <c:pt idx="559">
                  <c:v>0.17035364936042138</c:v>
                </c:pt>
                <c:pt idx="560">
                  <c:v>0.18786290322580645</c:v>
                </c:pt>
                <c:pt idx="561">
                  <c:v>0.17587990936555892</c:v>
                </c:pt>
                <c:pt idx="562">
                  <c:v>0.15078204294079375</c:v>
                </c:pt>
                <c:pt idx="563">
                  <c:v>0.15586168100595632</c:v>
                </c:pt>
                <c:pt idx="564">
                  <c:v>0.1694106104651163</c:v>
                </c:pt>
                <c:pt idx="565">
                  <c:v>0.16164084989718985</c:v>
                </c:pt>
                <c:pt idx="566">
                  <c:v>0.16390545454545455</c:v>
                </c:pt>
                <c:pt idx="567">
                  <c:v>0.16274555792466242</c:v>
                </c:pt>
                <c:pt idx="568">
                  <c:v>0.16450140252454418</c:v>
                </c:pt>
                <c:pt idx="569">
                  <c:v>0.16933309659090909</c:v>
                </c:pt>
                <c:pt idx="570">
                  <c:v>0.16526197387518141</c:v>
                </c:pt>
                <c:pt idx="571">
                  <c:v>0.16675381263616559</c:v>
                </c:pt>
                <c:pt idx="572">
                  <c:v>0.16559051094890512</c:v>
                </c:pt>
                <c:pt idx="573">
                  <c:v>0.1678475565280817</c:v>
                </c:pt>
                <c:pt idx="574">
                  <c:v>0.15653451811346547</c:v>
                </c:pt>
                <c:pt idx="575">
                  <c:v>0.17626399394856276</c:v>
                </c:pt>
                <c:pt idx="576">
                  <c:v>0.17654347826086958</c:v>
                </c:pt>
                <c:pt idx="577">
                  <c:v>0.16513286219081272</c:v>
                </c:pt>
                <c:pt idx="578">
                  <c:v>0.17177751756440282</c:v>
                </c:pt>
                <c:pt idx="579">
                  <c:v>0.1883370340999207</c:v>
                </c:pt>
                <c:pt idx="580">
                  <c:v>0.17104989308624377</c:v>
                </c:pt>
                <c:pt idx="581">
                  <c:v>0.16065877437325904</c:v>
                </c:pt>
                <c:pt idx="582">
                  <c:v>0.17483499616270146</c:v>
                </c:pt>
                <c:pt idx="583">
                  <c:v>0.17130871491875924</c:v>
                </c:pt>
                <c:pt idx="584">
                  <c:v>0.17605921539600294</c:v>
                </c:pt>
                <c:pt idx="585">
                  <c:v>0.16280110880110879</c:v>
                </c:pt>
                <c:pt idx="586">
                  <c:v>0.17659478127398312</c:v>
                </c:pt>
                <c:pt idx="587">
                  <c:v>0.18089046493301814</c:v>
                </c:pt>
                <c:pt idx="588">
                  <c:v>0.15950789293067946</c:v>
                </c:pt>
                <c:pt idx="589">
                  <c:v>0.17598400609291698</c:v>
                </c:pt>
                <c:pt idx="590">
                  <c:v>0.17212874251497007</c:v>
                </c:pt>
                <c:pt idx="591">
                  <c:v>0.16728540618260243</c:v>
                </c:pt>
                <c:pt idx="592">
                  <c:v>0.17726328124999999</c:v>
                </c:pt>
                <c:pt idx="593">
                  <c:v>0.17248838896952104</c:v>
                </c:pt>
                <c:pt idx="594">
                  <c:v>0.16098204419889503</c:v>
                </c:pt>
                <c:pt idx="595">
                  <c:v>0.18355246422893481</c:v>
                </c:pt>
                <c:pt idx="596">
                  <c:v>0.15926429567642955</c:v>
                </c:pt>
                <c:pt idx="597">
                  <c:v>0.18815083333333335</c:v>
                </c:pt>
                <c:pt idx="598">
                  <c:v>0.16879160530191459</c:v>
                </c:pt>
                <c:pt idx="599">
                  <c:v>0.1540859173126615</c:v>
                </c:pt>
                <c:pt idx="600">
                  <c:v>0.1643846694796062</c:v>
                </c:pt>
                <c:pt idx="601">
                  <c:v>0.16606993511175197</c:v>
                </c:pt>
                <c:pt idx="602">
                  <c:v>0.15775</c:v>
                </c:pt>
                <c:pt idx="603">
                  <c:v>0.1720030349013657</c:v>
                </c:pt>
                <c:pt idx="604">
                  <c:v>0.16217771509167841</c:v>
                </c:pt>
                <c:pt idx="605">
                  <c:v>0.16871737563085795</c:v>
                </c:pt>
                <c:pt idx="606">
                  <c:v>0.16467342799188642</c:v>
                </c:pt>
                <c:pt idx="607">
                  <c:v>0.17638712121212122</c:v>
                </c:pt>
                <c:pt idx="608">
                  <c:v>0.163900426742532</c:v>
                </c:pt>
                <c:pt idx="609">
                  <c:v>0.16937892376681613</c:v>
                </c:pt>
                <c:pt idx="610">
                  <c:v>0.16955683453237411</c:v>
                </c:pt>
                <c:pt idx="611">
                  <c:v>0.16490462633451958</c:v>
                </c:pt>
                <c:pt idx="612">
                  <c:v>0.16609865152590489</c:v>
                </c:pt>
                <c:pt idx="613">
                  <c:v>0.16518489208633094</c:v>
                </c:pt>
                <c:pt idx="614">
                  <c:v>0.15741283783783783</c:v>
                </c:pt>
                <c:pt idx="615">
                  <c:v>0.17812589073634205</c:v>
                </c:pt>
                <c:pt idx="616">
                  <c:v>0.16213198324022346</c:v>
                </c:pt>
                <c:pt idx="617">
                  <c:v>0.1793558379666402</c:v>
                </c:pt>
                <c:pt idx="618">
                  <c:v>0.18609439754412893</c:v>
                </c:pt>
                <c:pt idx="619">
                  <c:v>0.17435267175572519</c:v>
                </c:pt>
                <c:pt idx="620">
                  <c:v>0.17400229182582125</c:v>
                </c:pt>
                <c:pt idx="621">
                  <c:v>0.16321875</c:v>
                </c:pt>
                <c:pt idx="622">
                  <c:v>0.16913082706766916</c:v>
                </c:pt>
                <c:pt idx="623">
                  <c:v>0.16989253731343285</c:v>
                </c:pt>
                <c:pt idx="624">
                  <c:v>0.17721642969984203</c:v>
                </c:pt>
                <c:pt idx="625">
                  <c:v>0.17380181543116491</c:v>
                </c:pt>
                <c:pt idx="626">
                  <c:v>0.15788091822094694</c:v>
                </c:pt>
                <c:pt idx="627">
                  <c:v>0.18498027937551356</c:v>
                </c:pt>
                <c:pt idx="628">
                  <c:v>0.18970971302428258</c:v>
                </c:pt>
                <c:pt idx="629">
                  <c:v>0.18876027397260273</c:v>
                </c:pt>
                <c:pt idx="630">
                  <c:v>0.15744748858447488</c:v>
                </c:pt>
                <c:pt idx="631">
                  <c:v>0.17053291536050155</c:v>
                </c:pt>
                <c:pt idx="632">
                  <c:v>0.18713177570093456</c:v>
                </c:pt>
                <c:pt idx="633">
                  <c:v>0.16580577427821522</c:v>
                </c:pt>
                <c:pt idx="634">
                  <c:v>0.16808068097705403</c:v>
                </c:pt>
                <c:pt idx="635">
                  <c:v>0.19954875886524823</c:v>
                </c:pt>
                <c:pt idx="636">
                  <c:v>0.16147571428571428</c:v>
                </c:pt>
                <c:pt idx="637">
                  <c:v>0.17672435897435898</c:v>
                </c:pt>
                <c:pt idx="638">
                  <c:v>0.16854552129221734</c:v>
                </c:pt>
                <c:pt idx="639">
                  <c:v>0.17624374553252323</c:v>
                </c:pt>
                <c:pt idx="640">
                  <c:v>0.16463165680473371</c:v>
                </c:pt>
                <c:pt idx="641">
                  <c:v>0.16753174010455563</c:v>
                </c:pt>
                <c:pt idx="642">
                  <c:v>0.16039229181004819</c:v>
                </c:pt>
                <c:pt idx="643">
                  <c:v>0.16588231046931409</c:v>
                </c:pt>
                <c:pt idx="644">
                  <c:v>0.16214503263234228</c:v>
                </c:pt>
                <c:pt idx="645">
                  <c:v>0.1835090909090909</c:v>
                </c:pt>
                <c:pt idx="646">
                  <c:v>0.1699474852071006</c:v>
                </c:pt>
                <c:pt idx="647">
                  <c:v>0.16661840120663651</c:v>
                </c:pt>
                <c:pt idx="648">
                  <c:v>0.17245821114369503</c:v>
                </c:pt>
                <c:pt idx="649">
                  <c:v>0.16182049518569463</c:v>
                </c:pt>
                <c:pt idx="650">
                  <c:v>0.17346782740348221</c:v>
                </c:pt>
                <c:pt idx="651">
                  <c:v>0.15601590594744122</c:v>
                </c:pt>
                <c:pt idx="652">
                  <c:v>0.16710419681620839</c:v>
                </c:pt>
                <c:pt idx="653">
                  <c:v>0.17761216730038024</c:v>
                </c:pt>
                <c:pt idx="654">
                  <c:v>0.16413541666666667</c:v>
                </c:pt>
                <c:pt idx="655">
                  <c:v>0.16847550432276656</c:v>
                </c:pt>
                <c:pt idx="656">
                  <c:v>0.16523109243697479</c:v>
                </c:pt>
                <c:pt idx="657">
                  <c:v>0.16616160849772382</c:v>
                </c:pt>
                <c:pt idx="658">
                  <c:v>0.18162030375699439</c:v>
                </c:pt>
                <c:pt idx="659">
                  <c:v>0.17745386904761903</c:v>
                </c:pt>
                <c:pt idx="660">
                  <c:v>0.16474634502923977</c:v>
                </c:pt>
                <c:pt idx="661">
                  <c:v>0.17418266253869971</c:v>
                </c:pt>
                <c:pt idx="662">
                  <c:v>0.1627838023335621</c:v>
                </c:pt>
                <c:pt idx="663">
                  <c:v>0.1803687150837989</c:v>
                </c:pt>
                <c:pt idx="664">
                  <c:v>0.16323806129722024</c:v>
                </c:pt>
                <c:pt idx="665">
                  <c:v>0.176342383107089</c:v>
                </c:pt>
                <c:pt idx="666">
                  <c:v>0.17057511380880122</c:v>
                </c:pt>
                <c:pt idx="667">
                  <c:v>0.17442737642585551</c:v>
                </c:pt>
                <c:pt idx="668">
                  <c:v>0.17326308139534882</c:v>
                </c:pt>
                <c:pt idx="669">
                  <c:v>0.18165378421900161</c:v>
                </c:pt>
                <c:pt idx="670">
                  <c:v>0.16529316420014092</c:v>
                </c:pt>
                <c:pt idx="671">
                  <c:v>0.16674591381872214</c:v>
                </c:pt>
                <c:pt idx="672">
                  <c:v>0.18503336045565502</c:v>
                </c:pt>
                <c:pt idx="673">
                  <c:v>0.15778734858681023</c:v>
                </c:pt>
                <c:pt idx="674">
                  <c:v>0.1629582448690729</c:v>
                </c:pt>
                <c:pt idx="675">
                  <c:v>0.15386688741721855</c:v>
                </c:pt>
                <c:pt idx="676">
                  <c:v>0.16756714285714286</c:v>
                </c:pt>
                <c:pt idx="677">
                  <c:v>0.18332892690513219</c:v>
                </c:pt>
                <c:pt idx="678">
                  <c:v>0.17775709090909092</c:v>
                </c:pt>
                <c:pt idx="679">
                  <c:v>0.1826046875</c:v>
                </c:pt>
                <c:pt idx="680">
                  <c:v>0.17620496397117696</c:v>
                </c:pt>
                <c:pt idx="681">
                  <c:v>0.15528345916266301</c:v>
                </c:pt>
                <c:pt idx="682">
                  <c:v>0.17462527881040893</c:v>
                </c:pt>
                <c:pt idx="683">
                  <c:v>0.16950672645739912</c:v>
                </c:pt>
                <c:pt idx="684">
                  <c:v>0.154998613037448</c:v>
                </c:pt>
                <c:pt idx="685">
                  <c:v>0.16505793991416309</c:v>
                </c:pt>
                <c:pt idx="686">
                  <c:v>0.16559196617336153</c:v>
                </c:pt>
                <c:pt idx="687">
                  <c:v>0.17554058313632781</c:v>
                </c:pt>
                <c:pt idx="688">
                  <c:v>0.17244283536585367</c:v>
                </c:pt>
                <c:pt idx="689">
                  <c:v>0.16578332145402708</c:v>
                </c:pt>
                <c:pt idx="690">
                  <c:v>0.18093463035019455</c:v>
                </c:pt>
                <c:pt idx="691">
                  <c:v>0.16305296167247385</c:v>
                </c:pt>
                <c:pt idx="692">
                  <c:v>0.17475247524752474</c:v>
                </c:pt>
                <c:pt idx="693">
                  <c:v>0.16285542168674697</c:v>
                </c:pt>
                <c:pt idx="694">
                  <c:v>0.15537414965986396</c:v>
                </c:pt>
                <c:pt idx="695">
                  <c:v>0.18161640625</c:v>
                </c:pt>
                <c:pt idx="696">
                  <c:v>0.17091697281410728</c:v>
                </c:pt>
                <c:pt idx="697">
                  <c:v>0.17233231939163499</c:v>
                </c:pt>
                <c:pt idx="698">
                  <c:v>0.17167066766691672</c:v>
                </c:pt>
                <c:pt idx="699">
                  <c:v>0.159853249475891</c:v>
                </c:pt>
                <c:pt idx="700">
                  <c:v>0.18161513687600644</c:v>
                </c:pt>
                <c:pt idx="701">
                  <c:v>0.17667448902346708</c:v>
                </c:pt>
                <c:pt idx="702">
                  <c:v>0.15696266123557365</c:v>
                </c:pt>
                <c:pt idx="703">
                  <c:v>0.17272218128224023</c:v>
                </c:pt>
                <c:pt idx="704">
                  <c:v>0.17411603053435115</c:v>
                </c:pt>
                <c:pt idx="705">
                  <c:v>0.18214675220529269</c:v>
                </c:pt>
                <c:pt idx="706">
                  <c:v>0.16033984647592464</c:v>
                </c:pt>
                <c:pt idx="707">
                  <c:v>0.1984964412811388</c:v>
                </c:pt>
                <c:pt idx="708">
                  <c:v>0.16153703703703703</c:v>
                </c:pt>
                <c:pt idx="709">
                  <c:v>0.1841413982717989</c:v>
                </c:pt>
                <c:pt idx="710">
                  <c:v>0.16578473722102233</c:v>
                </c:pt>
                <c:pt idx="711">
                  <c:v>0.14971530479896239</c:v>
                </c:pt>
                <c:pt idx="712">
                  <c:v>0.16657101865136298</c:v>
                </c:pt>
                <c:pt idx="713">
                  <c:v>0.17844175491679273</c:v>
                </c:pt>
                <c:pt idx="714">
                  <c:v>0.17206033182503769</c:v>
                </c:pt>
                <c:pt idx="715">
                  <c:v>0.17243058491895702</c:v>
                </c:pt>
                <c:pt idx="716">
                  <c:v>0.16336325385694248</c:v>
                </c:pt>
                <c:pt idx="717">
                  <c:v>0.16393873239436621</c:v>
                </c:pt>
                <c:pt idx="718">
                  <c:v>0.17446010844306739</c:v>
                </c:pt>
                <c:pt idx="719">
                  <c:v>0.17588329686360321</c:v>
                </c:pt>
                <c:pt idx="720">
                  <c:v>0.1613418439716312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15-2B41-B1AB-25F23DF5EA7E}"/>
            </c:ext>
          </c:extLst>
        </c:ser>
        <c:ser>
          <c:idx val="2"/>
          <c:order val="2"/>
          <c:tx>
            <c:strRef>
              <c:f>'db-installer'!$X$2</c:f>
              <c:strCache>
                <c:ptCount val="1"/>
                <c:pt idx="0">
                  <c:v>ver duration (avg ms)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val>
            <c:numRef>
              <c:f>'db-installer'!$X$3:$X$723</c:f>
              <c:numCache>
                <c:formatCode>0.000</c:formatCode>
                <c:ptCount val="721"/>
                <c:pt idx="0">
                  <c:v>0.19938188976377952</c:v>
                </c:pt>
                <c:pt idx="1">
                  <c:v>0.13640403337969401</c:v>
                </c:pt>
                <c:pt idx="2">
                  <c:v>0.12751414427157001</c:v>
                </c:pt>
                <c:pt idx="3">
                  <c:v>0.12062833545108005</c:v>
                </c:pt>
                <c:pt idx="4">
                  <c:v>0.16085182049110924</c:v>
                </c:pt>
                <c:pt idx="5">
                  <c:v>0.12261597938144331</c:v>
                </c:pt>
                <c:pt idx="6">
                  <c:v>0.13154686398872445</c:v>
                </c:pt>
                <c:pt idx="7">
                  <c:v>0.12857751396648043</c:v>
                </c:pt>
                <c:pt idx="8">
                  <c:v>0.13580357142857144</c:v>
                </c:pt>
                <c:pt idx="9">
                  <c:v>0.13154795486600845</c:v>
                </c:pt>
                <c:pt idx="10">
                  <c:v>0.13256482130343378</c:v>
                </c:pt>
                <c:pt idx="11">
                  <c:v>0.12531847968545215</c:v>
                </c:pt>
                <c:pt idx="12">
                  <c:v>0.12729993229519296</c:v>
                </c:pt>
                <c:pt idx="13">
                  <c:v>0.13441775836972344</c:v>
                </c:pt>
                <c:pt idx="14">
                  <c:v>0.15437851662404092</c:v>
                </c:pt>
                <c:pt idx="15">
                  <c:v>0.11877429467084639</c:v>
                </c:pt>
                <c:pt idx="16">
                  <c:v>0.12214140773620798</c:v>
                </c:pt>
                <c:pt idx="17">
                  <c:v>0.13403506311360447</c:v>
                </c:pt>
                <c:pt idx="18">
                  <c:v>0.14283920704845815</c:v>
                </c:pt>
                <c:pt idx="19">
                  <c:v>0.1350733137829912</c:v>
                </c:pt>
                <c:pt idx="20">
                  <c:v>0.14591259842519685</c:v>
                </c:pt>
                <c:pt idx="21">
                  <c:v>0.13252347582340573</c:v>
                </c:pt>
                <c:pt idx="22">
                  <c:v>0.13786380737396539</c:v>
                </c:pt>
                <c:pt idx="23">
                  <c:v>0.13589496096522355</c:v>
                </c:pt>
                <c:pt idx="24">
                  <c:v>0.16998735320686539</c:v>
                </c:pt>
                <c:pt idx="25">
                  <c:v>0.14829370629370631</c:v>
                </c:pt>
                <c:pt idx="26">
                  <c:v>0.13538817663817665</c:v>
                </c:pt>
                <c:pt idx="27">
                  <c:v>0.15855387355298309</c:v>
                </c:pt>
                <c:pt idx="28">
                  <c:v>0.13778991596638654</c:v>
                </c:pt>
                <c:pt idx="29">
                  <c:v>0.15309003215434083</c:v>
                </c:pt>
                <c:pt idx="30">
                  <c:v>0.1315861571737563</c:v>
                </c:pt>
                <c:pt idx="31">
                  <c:v>0.14178006088280062</c:v>
                </c:pt>
                <c:pt idx="32">
                  <c:v>0.13736303871439007</c:v>
                </c:pt>
                <c:pt idx="33">
                  <c:v>0.13501729106628241</c:v>
                </c:pt>
                <c:pt idx="34">
                  <c:v>0.16071257485029938</c:v>
                </c:pt>
                <c:pt idx="35">
                  <c:v>0.13718129907209137</c:v>
                </c:pt>
                <c:pt idx="36">
                  <c:v>0.13754099560761346</c:v>
                </c:pt>
                <c:pt idx="37">
                  <c:v>0.14629323308270675</c:v>
                </c:pt>
                <c:pt idx="38">
                  <c:v>0.14011690245718539</c:v>
                </c:pt>
                <c:pt idx="39">
                  <c:v>0.14600749063670412</c:v>
                </c:pt>
                <c:pt idx="40">
                  <c:v>0.1247893368010403</c:v>
                </c:pt>
                <c:pt idx="41">
                  <c:v>0.13219565217391305</c:v>
                </c:pt>
                <c:pt idx="42">
                  <c:v>0.13566856735566643</c:v>
                </c:pt>
                <c:pt idx="43">
                  <c:v>0.13764239828693789</c:v>
                </c:pt>
                <c:pt idx="44">
                  <c:v>0.16997866894197952</c:v>
                </c:pt>
                <c:pt idx="45">
                  <c:v>0.13562083333333333</c:v>
                </c:pt>
                <c:pt idx="46">
                  <c:v>0.13801512968299712</c:v>
                </c:pt>
                <c:pt idx="47">
                  <c:v>0.14199129804205948</c:v>
                </c:pt>
                <c:pt idx="48">
                  <c:v>0.13351059322033898</c:v>
                </c:pt>
                <c:pt idx="49">
                  <c:v>0.14388402457757296</c:v>
                </c:pt>
                <c:pt idx="50">
                  <c:v>0.1373911465892598</c:v>
                </c:pt>
                <c:pt idx="51">
                  <c:v>0.13946831755280409</c:v>
                </c:pt>
                <c:pt idx="52">
                  <c:v>0.13504220314735335</c:v>
                </c:pt>
                <c:pt idx="53">
                  <c:v>0.13939301634472512</c:v>
                </c:pt>
                <c:pt idx="54">
                  <c:v>0.16040658436213992</c:v>
                </c:pt>
                <c:pt idx="55">
                  <c:v>0.12835838552540013</c:v>
                </c:pt>
                <c:pt idx="56">
                  <c:v>0.13464478482859227</c:v>
                </c:pt>
                <c:pt idx="57">
                  <c:v>0.14509520182787508</c:v>
                </c:pt>
                <c:pt idx="58">
                  <c:v>0.14206981981981981</c:v>
                </c:pt>
                <c:pt idx="59">
                  <c:v>0.15320218120805368</c:v>
                </c:pt>
                <c:pt idx="60">
                  <c:v>0.13888335809806837</c:v>
                </c:pt>
                <c:pt idx="61">
                  <c:v>0.13928046989720999</c:v>
                </c:pt>
                <c:pt idx="62">
                  <c:v>0.1437365671641791</c:v>
                </c:pt>
                <c:pt idx="63">
                  <c:v>0.13841763005780347</c:v>
                </c:pt>
                <c:pt idx="64">
                  <c:v>0.16634419014084509</c:v>
                </c:pt>
                <c:pt idx="65">
                  <c:v>0.13299022346368716</c:v>
                </c:pt>
                <c:pt idx="66">
                  <c:v>0.13607021433850702</c:v>
                </c:pt>
                <c:pt idx="67">
                  <c:v>0.14774441878367975</c:v>
                </c:pt>
                <c:pt idx="68">
                  <c:v>0.15834232026143791</c:v>
                </c:pt>
                <c:pt idx="69">
                  <c:v>0.13749273255813954</c:v>
                </c:pt>
                <c:pt idx="70">
                  <c:v>0.14480731150038081</c:v>
                </c:pt>
                <c:pt idx="71">
                  <c:v>0.1487807606263982</c:v>
                </c:pt>
                <c:pt idx="72">
                  <c:v>0.14240232558139534</c:v>
                </c:pt>
                <c:pt idx="73">
                  <c:v>0.15031270096463023</c:v>
                </c:pt>
                <c:pt idx="74">
                  <c:v>0.14543032159264929</c:v>
                </c:pt>
                <c:pt idx="75">
                  <c:v>0.12935630599586492</c:v>
                </c:pt>
                <c:pt idx="76">
                  <c:v>0.12772054794520549</c:v>
                </c:pt>
                <c:pt idx="77">
                  <c:v>0.13711642857142856</c:v>
                </c:pt>
                <c:pt idx="78">
                  <c:v>0.13808032424465733</c:v>
                </c:pt>
                <c:pt idx="79">
                  <c:v>0.14449963530269877</c:v>
                </c:pt>
                <c:pt idx="80">
                  <c:v>0.14488863636363636</c:v>
                </c:pt>
                <c:pt idx="81">
                  <c:v>0.13938545738858482</c:v>
                </c:pt>
                <c:pt idx="82">
                  <c:v>0.13013197636244256</c:v>
                </c:pt>
                <c:pt idx="83">
                  <c:v>0.13519782608695652</c:v>
                </c:pt>
                <c:pt idx="84">
                  <c:v>0.16763932980599647</c:v>
                </c:pt>
                <c:pt idx="85">
                  <c:v>0.13025172890733056</c:v>
                </c:pt>
                <c:pt idx="86">
                  <c:v>0.1287668754349339</c:v>
                </c:pt>
                <c:pt idx="87">
                  <c:v>0.14349684044233807</c:v>
                </c:pt>
                <c:pt idx="88">
                  <c:v>0.13954030501089323</c:v>
                </c:pt>
                <c:pt idx="89">
                  <c:v>0.14799321778447627</c:v>
                </c:pt>
                <c:pt idx="90">
                  <c:v>0.13386480686695279</c:v>
                </c:pt>
                <c:pt idx="91">
                  <c:v>0.13032087015635621</c:v>
                </c:pt>
                <c:pt idx="92">
                  <c:v>0.14525946372239748</c:v>
                </c:pt>
                <c:pt idx="93">
                  <c:v>0.14291548242333582</c:v>
                </c:pt>
                <c:pt idx="94">
                  <c:v>0.15091740176423415</c:v>
                </c:pt>
                <c:pt idx="95">
                  <c:v>0.14441932969602495</c:v>
                </c:pt>
                <c:pt idx="96">
                  <c:v>0.13712756909992913</c:v>
                </c:pt>
                <c:pt idx="97">
                  <c:v>0.14409070294784582</c:v>
                </c:pt>
                <c:pt idx="98">
                  <c:v>0.14227141774071267</c:v>
                </c:pt>
                <c:pt idx="99">
                  <c:v>0.15720146818923328</c:v>
                </c:pt>
                <c:pt idx="100">
                  <c:v>0.15042846034214619</c:v>
                </c:pt>
                <c:pt idx="101">
                  <c:v>0.14201250919793967</c:v>
                </c:pt>
                <c:pt idx="102">
                  <c:v>0.14131287878787877</c:v>
                </c:pt>
                <c:pt idx="103">
                  <c:v>0.13787012987012986</c:v>
                </c:pt>
                <c:pt idx="104">
                  <c:v>0.16379586776859506</c:v>
                </c:pt>
                <c:pt idx="105">
                  <c:v>0.14450969743987588</c:v>
                </c:pt>
                <c:pt idx="106">
                  <c:v>0.1338787023977433</c:v>
                </c:pt>
                <c:pt idx="107">
                  <c:v>0.14798493259318002</c:v>
                </c:pt>
                <c:pt idx="108">
                  <c:v>0.14531497284716835</c:v>
                </c:pt>
                <c:pt idx="109">
                  <c:v>0.15174981046247155</c:v>
                </c:pt>
                <c:pt idx="110">
                  <c:v>0.14535298742138367</c:v>
                </c:pt>
                <c:pt idx="111">
                  <c:v>0.14377191621411947</c:v>
                </c:pt>
                <c:pt idx="112">
                  <c:v>0.13271219512195123</c:v>
                </c:pt>
                <c:pt idx="113">
                  <c:v>0.13819667389732465</c:v>
                </c:pt>
                <c:pt idx="114">
                  <c:v>0.14904517133956385</c:v>
                </c:pt>
                <c:pt idx="115">
                  <c:v>0.14323587786259542</c:v>
                </c:pt>
                <c:pt idx="116">
                  <c:v>0.12992198100407054</c:v>
                </c:pt>
                <c:pt idx="117">
                  <c:v>0.14133235077376566</c:v>
                </c:pt>
                <c:pt idx="118">
                  <c:v>0.15174235474006117</c:v>
                </c:pt>
                <c:pt idx="119">
                  <c:v>0.15369694596711039</c:v>
                </c:pt>
                <c:pt idx="120">
                  <c:v>0.12987926330150068</c:v>
                </c:pt>
                <c:pt idx="121">
                  <c:v>0.13911242603550297</c:v>
                </c:pt>
                <c:pt idx="122">
                  <c:v>0.16592786069651741</c:v>
                </c:pt>
                <c:pt idx="123">
                  <c:v>0.13883684950773559</c:v>
                </c:pt>
                <c:pt idx="124">
                  <c:v>0.14876182965299684</c:v>
                </c:pt>
                <c:pt idx="125">
                  <c:v>0.15168306922435362</c:v>
                </c:pt>
                <c:pt idx="126">
                  <c:v>0.13485190409026798</c:v>
                </c:pt>
                <c:pt idx="127">
                  <c:v>0.14841108545034642</c:v>
                </c:pt>
                <c:pt idx="128">
                  <c:v>0.14438656069364161</c:v>
                </c:pt>
                <c:pt idx="129">
                  <c:v>0.15411202635914334</c:v>
                </c:pt>
                <c:pt idx="130">
                  <c:v>0.14322140221402213</c:v>
                </c:pt>
                <c:pt idx="131">
                  <c:v>0.14934667802385007</c:v>
                </c:pt>
                <c:pt idx="132">
                  <c:v>0.14002799377916017</c:v>
                </c:pt>
                <c:pt idx="133">
                  <c:v>0.13357984386089425</c:v>
                </c:pt>
                <c:pt idx="134">
                  <c:v>0.15129623567921438</c:v>
                </c:pt>
                <c:pt idx="135">
                  <c:v>0.14145521292217328</c:v>
                </c:pt>
                <c:pt idx="136">
                  <c:v>0.13568945454545456</c:v>
                </c:pt>
                <c:pt idx="137">
                  <c:v>0.14325478194338179</c:v>
                </c:pt>
                <c:pt idx="138">
                  <c:v>0.14611012145748989</c:v>
                </c:pt>
                <c:pt idx="139">
                  <c:v>0.16526329331046313</c:v>
                </c:pt>
                <c:pt idx="140">
                  <c:v>0.14832413249211357</c:v>
                </c:pt>
                <c:pt idx="141">
                  <c:v>0.12668679495686794</c:v>
                </c:pt>
                <c:pt idx="142">
                  <c:v>0.15579441624365481</c:v>
                </c:pt>
                <c:pt idx="143">
                  <c:v>0.15113053435114504</c:v>
                </c:pt>
                <c:pt idx="144">
                  <c:v>0.15846225614927906</c:v>
                </c:pt>
                <c:pt idx="145">
                  <c:v>0.15052090032154339</c:v>
                </c:pt>
                <c:pt idx="146">
                  <c:v>0.14070919881305638</c:v>
                </c:pt>
                <c:pt idx="147">
                  <c:v>0.1530488188976378</c:v>
                </c:pt>
                <c:pt idx="148">
                  <c:v>0.14675059194948697</c:v>
                </c:pt>
                <c:pt idx="149">
                  <c:v>0.15251840250587315</c:v>
                </c:pt>
                <c:pt idx="150">
                  <c:v>0.13282585034013605</c:v>
                </c:pt>
                <c:pt idx="151">
                  <c:v>0.14170066030814379</c:v>
                </c:pt>
                <c:pt idx="152">
                  <c:v>0.14065328467153285</c:v>
                </c:pt>
                <c:pt idx="153">
                  <c:v>0.14175111773472429</c:v>
                </c:pt>
                <c:pt idx="154">
                  <c:v>0.14544980842911878</c:v>
                </c:pt>
                <c:pt idx="155">
                  <c:v>0.14172116119174943</c:v>
                </c:pt>
                <c:pt idx="156">
                  <c:v>0.13414052519517389</c:v>
                </c:pt>
                <c:pt idx="157">
                  <c:v>0.13573442847364819</c:v>
                </c:pt>
                <c:pt idx="158">
                  <c:v>0.13688039631988677</c:v>
                </c:pt>
                <c:pt idx="159">
                  <c:v>0.16143767060964512</c:v>
                </c:pt>
                <c:pt idx="160">
                  <c:v>0.13250102810143932</c:v>
                </c:pt>
                <c:pt idx="161">
                  <c:v>0.13417709065354883</c:v>
                </c:pt>
                <c:pt idx="162">
                  <c:v>0.13956300072833211</c:v>
                </c:pt>
                <c:pt idx="163">
                  <c:v>0.13764195700518903</c:v>
                </c:pt>
                <c:pt idx="164">
                  <c:v>0.15144057052297941</c:v>
                </c:pt>
                <c:pt idx="165">
                  <c:v>0.14241494082840236</c:v>
                </c:pt>
                <c:pt idx="166">
                  <c:v>0.1377372693726937</c:v>
                </c:pt>
                <c:pt idx="167">
                  <c:v>0.14924980422866094</c:v>
                </c:pt>
                <c:pt idx="168">
                  <c:v>0.13408350730688934</c:v>
                </c:pt>
                <c:pt idx="169">
                  <c:v>0.14504486692015209</c:v>
                </c:pt>
                <c:pt idx="170">
                  <c:v>0.13871595047341587</c:v>
                </c:pt>
                <c:pt idx="171">
                  <c:v>0.15016653193209378</c:v>
                </c:pt>
                <c:pt idx="172">
                  <c:v>0.14085776805251643</c:v>
                </c:pt>
                <c:pt idx="173">
                  <c:v>0.14360856498873029</c:v>
                </c:pt>
                <c:pt idx="174">
                  <c:v>0.15604093567251462</c:v>
                </c:pt>
                <c:pt idx="175">
                  <c:v>0.14245783132530121</c:v>
                </c:pt>
                <c:pt idx="176">
                  <c:v>0.1367089552238806</c:v>
                </c:pt>
                <c:pt idx="177">
                  <c:v>0.14906079501169134</c:v>
                </c:pt>
                <c:pt idx="178">
                  <c:v>0.14595279999999999</c:v>
                </c:pt>
                <c:pt idx="179">
                  <c:v>0.14886408566721582</c:v>
                </c:pt>
                <c:pt idx="180">
                  <c:v>0.14571575613618368</c:v>
                </c:pt>
                <c:pt idx="181">
                  <c:v>0.13873540014419611</c:v>
                </c:pt>
                <c:pt idx="182">
                  <c:v>0.14468316831683167</c:v>
                </c:pt>
                <c:pt idx="183">
                  <c:v>0.1569354317998386</c:v>
                </c:pt>
                <c:pt idx="184">
                  <c:v>0.15167142857142857</c:v>
                </c:pt>
                <c:pt idx="185">
                  <c:v>0.15005052974735125</c:v>
                </c:pt>
                <c:pt idx="186">
                  <c:v>0.1407214611872146</c:v>
                </c:pt>
                <c:pt idx="187">
                  <c:v>0.14378363914373088</c:v>
                </c:pt>
                <c:pt idx="188">
                  <c:v>0.13928571428571429</c:v>
                </c:pt>
                <c:pt idx="189">
                  <c:v>0.15200081366965013</c:v>
                </c:pt>
                <c:pt idx="190">
                  <c:v>0.13718263473053893</c:v>
                </c:pt>
                <c:pt idx="191">
                  <c:v>0.12952465753424658</c:v>
                </c:pt>
                <c:pt idx="192">
                  <c:v>0.1446064565718678</c:v>
                </c:pt>
                <c:pt idx="193">
                  <c:v>0.14134429824561404</c:v>
                </c:pt>
                <c:pt idx="194">
                  <c:v>0.14413378684807257</c:v>
                </c:pt>
                <c:pt idx="195">
                  <c:v>0.13549743964886612</c:v>
                </c:pt>
                <c:pt idx="196">
                  <c:v>0.12706104252400549</c:v>
                </c:pt>
                <c:pt idx="197">
                  <c:v>0.1370099220411056</c:v>
                </c:pt>
                <c:pt idx="198">
                  <c:v>0.14509549689440995</c:v>
                </c:pt>
                <c:pt idx="199">
                  <c:v>0.16030637254901961</c:v>
                </c:pt>
                <c:pt idx="200">
                  <c:v>0.13417313218390806</c:v>
                </c:pt>
                <c:pt idx="201">
                  <c:v>0.12776866173503698</c:v>
                </c:pt>
                <c:pt idx="202">
                  <c:v>0.15610458567980692</c:v>
                </c:pt>
                <c:pt idx="203">
                  <c:v>0.13832600732600733</c:v>
                </c:pt>
                <c:pt idx="204">
                  <c:v>0.15117126148705096</c:v>
                </c:pt>
                <c:pt idx="205">
                  <c:v>0.14823520126282558</c:v>
                </c:pt>
                <c:pt idx="206">
                  <c:v>0.13213137665967856</c:v>
                </c:pt>
                <c:pt idx="207">
                  <c:v>0.15474704491725769</c:v>
                </c:pt>
                <c:pt idx="208">
                  <c:v>0.14126691176470588</c:v>
                </c:pt>
                <c:pt idx="209">
                  <c:v>0.14374398758727697</c:v>
                </c:pt>
                <c:pt idx="210">
                  <c:v>0.14324774774774776</c:v>
                </c:pt>
                <c:pt idx="211">
                  <c:v>0.13300208913649025</c:v>
                </c:pt>
                <c:pt idx="212">
                  <c:v>0.14697883597883599</c:v>
                </c:pt>
                <c:pt idx="213">
                  <c:v>0.15790589198036006</c:v>
                </c:pt>
                <c:pt idx="214">
                  <c:v>0.15134441805225654</c:v>
                </c:pt>
                <c:pt idx="215">
                  <c:v>0.13843243243243242</c:v>
                </c:pt>
                <c:pt idx="216">
                  <c:v>0.13276537911301858</c:v>
                </c:pt>
                <c:pt idx="217">
                  <c:v>0.14931107619795758</c:v>
                </c:pt>
                <c:pt idx="218">
                  <c:v>0.13976515151515151</c:v>
                </c:pt>
                <c:pt idx="219">
                  <c:v>0.14540666150271109</c:v>
                </c:pt>
                <c:pt idx="220">
                  <c:v>0.13398026315789474</c:v>
                </c:pt>
                <c:pt idx="221">
                  <c:v>0.14242064714946071</c:v>
                </c:pt>
                <c:pt idx="222">
                  <c:v>0.14982009345794392</c:v>
                </c:pt>
                <c:pt idx="223">
                  <c:v>0.14223335771762985</c:v>
                </c:pt>
                <c:pt idx="224">
                  <c:v>0.15388983050847457</c:v>
                </c:pt>
                <c:pt idx="225">
                  <c:v>0.1324744827586207</c:v>
                </c:pt>
                <c:pt idx="226">
                  <c:v>0.13003412969283276</c:v>
                </c:pt>
                <c:pt idx="227">
                  <c:v>0.13417808219178082</c:v>
                </c:pt>
                <c:pt idx="228">
                  <c:v>0.15935411255411255</c:v>
                </c:pt>
                <c:pt idx="229">
                  <c:v>0.14783204930662558</c:v>
                </c:pt>
                <c:pt idx="230">
                  <c:v>0.13804652936689552</c:v>
                </c:pt>
                <c:pt idx="231">
                  <c:v>0.13295980926430517</c:v>
                </c:pt>
                <c:pt idx="232">
                  <c:v>0.1363956678700361</c:v>
                </c:pt>
                <c:pt idx="233">
                  <c:v>0.13922901325478645</c:v>
                </c:pt>
                <c:pt idx="234">
                  <c:v>0.1331054131054131</c:v>
                </c:pt>
                <c:pt idx="235">
                  <c:v>0.15628691275167786</c:v>
                </c:pt>
                <c:pt idx="236">
                  <c:v>0.13065712290502793</c:v>
                </c:pt>
                <c:pt idx="237">
                  <c:v>0.1374330651060717</c:v>
                </c:pt>
                <c:pt idx="238">
                  <c:v>0.15404573170731709</c:v>
                </c:pt>
                <c:pt idx="239">
                  <c:v>0.15201377633711508</c:v>
                </c:pt>
                <c:pt idx="240">
                  <c:v>0.12717875989445909</c:v>
                </c:pt>
                <c:pt idx="241">
                  <c:v>0.14109361069836554</c:v>
                </c:pt>
                <c:pt idx="242">
                  <c:v>0.14781384615384616</c:v>
                </c:pt>
                <c:pt idx="243">
                  <c:v>0.15020373250388802</c:v>
                </c:pt>
                <c:pt idx="244">
                  <c:v>0.14049884881043745</c:v>
                </c:pt>
                <c:pt idx="245">
                  <c:v>0.14877244444444446</c:v>
                </c:pt>
                <c:pt idx="246">
                  <c:v>0.13430567375886526</c:v>
                </c:pt>
                <c:pt idx="247">
                  <c:v>0.14218361375274324</c:v>
                </c:pt>
                <c:pt idx="248">
                  <c:v>0.14347832585949177</c:v>
                </c:pt>
                <c:pt idx="249">
                  <c:v>0.15172649572649571</c:v>
                </c:pt>
                <c:pt idx="250">
                  <c:v>0.13557304216867469</c:v>
                </c:pt>
                <c:pt idx="251">
                  <c:v>0.14369078446306169</c:v>
                </c:pt>
                <c:pt idx="252">
                  <c:v>0.14374101796407188</c:v>
                </c:pt>
                <c:pt idx="253">
                  <c:v>0.15598402555910543</c:v>
                </c:pt>
                <c:pt idx="254">
                  <c:v>0.1951039755351682</c:v>
                </c:pt>
                <c:pt idx="255">
                  <c:v>0.13863356428021556</c:v>
                </c:pt>
                <c:pt idx="256">
                  <c:v>0.14952292839903458</c:v>
                </c:pt>
                <c:pt idx="257">
                  <c:v>0.1472912087912088</c:v>
                </c:pt>
                <c:pt idx="258">
                  <c:v>0.14483542435424354</c:v>
                </c:pt>
                <c:pt idx="259">
                  <c:v>0.16969086021505375</c:v>
                </c:pt>
                <c:pt idx="260">
                  <c:v>0.14804375</c:v>
                </c:pt>
                <c:pt idx="261">
                  <c:v>0.13294571428571428</c:v>
                </c:pt>
                <c:pt idx="262">
                  <c:v>0.15528923582580115</c:v>
                </c:pt>
                <c:pt idx="263">
                  <c:v>0.13215411436541144</c:v>
                </c:pt>
                <c:pt idx="264">
                  <c:v>0.14359711684370258</c:v>
                </c:pt>
                <c:pt idx="265">
                  <c:v>0.14796999188969992</c:v>
                </c:pt>
                <c:pt idx="266">
                  <c:v>0.12955442866801892</c:v>
                </c:pt>
                <c:pt idx="267">
                  <c:v>0.13955073529411763</c:v>
                </c:pt>
                <c:pt idx="268">
                  <c:v>0.13192372288313506</c:v>
                </c:pt>
                <c:pt idx="269">
                  <c:v>0.1384103498542274</c:v>
                </c:pt>
                <c:pt idx="270">
                  <c:v>0.13377292263610316</c:v>
                </c:pt>
                <c:pt idx="271">
                  <c:v>0.13578649237472767</c:v>
                </c:pt>
                <c:pt idx="272">
                  <c:v>0.14907905460472698</c:v>
                </c:pt>
                <c:pt idx="273">
                  <c:v>0.14454794520547945</c:v>
                </c:pt>
                <c:pt idx="274">
                  <c:v>0.13384482758620692</c:v>
                </c:pt>
                <c:pt idx="275">
                  <c:v>0.15128330522765598</c:v>
                </c:pt>
                <c:pt idx="276">
                  <c:v>0.13604874333587205</c:v>
                </c:pt>
                <c:pt idx="277">
                  <c:v>0.1394849153789551</c:v>
                </c:pt>
                <c:pt idx="278">
                  <c:v>0.14323560209424083</c:v>
                </c:pt>
                <c:pt idx="279">
                  <c:v>0.14495736434108528</c:v>
                </c:pt>
                <c:pt idx="280">
                  <c:v>0.13356900212314227</c:v>
                </c:pt>
                <c:pt idx="281">
                  <c:v>0.14333333333333331</c:v>
                </c:pt>
                <c:pt idx="282">
                  <c:v>0.17879248658318425</c:v>
                </c:pt>
                <c:pt idx="283">
                  <c:v>0.135901018922853</c:v>
                </c:pt>
                <c:pt idx="284">
                  <c:v>0.14277810871183916</c:v>
                </c:pt>
                <c:pt idx="285">
                  <c:v>0.15269983416252073</c:v>
                </c:pt>
                <c:pt idx="286">
                  <c:v>0.13975249807840123</c:v>
                </c:pt>
                <c:pt idx="287">
                  <c:v>0.14378513011152416</c:v>
                </c:pt>
                <c:pt idx="288">
                  <c:v>0.1592876480541455</c:v>
                </c:pt>
                <c:pt idx="289">
                  <c:v>0.1628556105610561</c:v>
                </c:pt>
                <c:pt idx="290">
                  <c:v>0.13512418772563176</c:v>
                </c:pt>
                <c:pt idx="291">
                  <c:v>0.14481624605678234</c:v>
                </c:pt>
                <c:pt idx="292">
                  <c:v>0.13822214129643118</c:v>
                </c:pt>
                <c:pt idx="293">
                  <c:v>0.14113318112633183</c:v>
                </c:pt>
                <c:pt idx="294">
                  <c:v>0.16064344262295083</c:v>
                </c:pt>
                <c:pt idx="295">
                  <c:v>0.14870387243735761</c:v>
                </c:pt>
                <c:pt idx="296">
                  <c:v>0.13908689355539464</c:v>
                </c:pt>
                <c:pt idx="297">
                  <c:v>0.15838050847457627</c:v>
                </c:pt>
                <c:pt idx="298">
                  <c:v>0.14126451138868479</c:v>
                </c:pt>
                <c:pt idx="299">
                  <c:v>0.15018106995884772</c:v>
                </c:pt>
                <c:pt idx="300">
                  <c:v>0.14297931583134446</c:v>
                </c:pt>
                <c:pt idx="301">
                  <c:v>0.12695733333333334</c:v>
                </c:pt>
                <c:pt idx="302">
                  <c:v>0.13572134670487107</c:v>
                </c:pt>
                <c:pt idx="303">
                  <c:v>0.1306458046767538</c:v>
                </c:pt>
                <c:pt idx="304">
                  <c:v>0.1402409460458241</c:v>
                </c:pt>
                <c:pt idx="305">
                  <c:v>0.15266614542611415</c:v>
                </c:pt>
                <c:pt idx="306">
                  <c:v>0.13238417676407699</c:v>
                </c:pt>
                <c:pt idx="307">
                  <c:v>0.13560512820512821</c:v>
                </c:pt>
                <c:pt idx="308">
                  <c:v>0.13814556040756915</c:v>
                </c:pt>
                <c:pt idx="309">
                  <c:v>0.13517998560115191</c:v>
                </c:pt>
                <c:pt idx="310">
                  <c:v>0.13918574514038878</c:v>
                </c:pt>
                <c:pt idx="311">
                  <c:v>0.12744383561643838</c:v>
                </c:pt>
                <c:pt idx="312">
                  <c:v>0.13537199434229136</c:v>
                </c:pt>
                <c:pt idx="313">
                  <c:v>0.13014494773519164</c:v>
                </c:pt>
                <c:pt idx="314">
                  <c:v>0.15158617818484596</c:v>
                </c:pt>
                <c:pt idx="315">
                  <c:v>0.14367119155354449</c:v>
                </c:pt>
                <c:pt idx="316">
                  <c:v>0.1302864044168392</c:v>
                </c:pt>
                <c:pt idx="317">
                  <c:v>0.14354456193353474</c:v>
                </c:pt>
                <c:pt idx="318">
                  <c:v>0.14323215627347857</c:v>
                </c:pt>
                <c:pt idx="319">
                  <c:v>0.15198303647158609</c:v>
                </c:pt>
                <c:pt idx="320">
                  <c:v>0.13844731024318349</c:v>
                </c:pt>
                <c:pt idx="321">
                  <c:v>0.13624057971014492</c:v>
                </c:pt>
                <c:pt idx="322">
                  <c:v>0.13910132158590308</c:v>
                </c:pt>
                <c:pt idx="323">
                  <c:v>0.14337114951164537</c:v>
                </c:pt>
                <c:pt idx="324">
                  <c:v>0.14386482334869433</c:v>
                </c:pt>
                <c:pt idx="325">
                  <c:v>0.14679923076923077</c:v>
                </c:pt>
                <c:pt idx="326">
                  <c:v>0.14308052147239264</c:v>
                </c:pt>
                <c:pt idx="327">
                  <c:v>0.13945777777777779</c:v>
                </c:pt>
                <c:pt idx="328">
                  <c:v>0.13737737226277372</c:v>
                </c:pt>
                <c:pt idx="329">
                  <c:v>0.15136690647482015</c:v>
                </c:pt>
                <c:pt idx="330">
                  <c:v>0.14285542168674698</c:v>
                </c:pt>
                <c:pt idx="331">
                  <c:v>0.13543421998562186</c:v>
                </c:pt>
                <c:pt idx="332">
                  <c:v>0.13760837619397501</c:v>
                </c:pt>
                <c:pt idx="333">
                  <c:v>0.14395881006864988</c:v>
                </c:pt>
                <c:pt idx="334">
                  <c:v>0.14501519756838907</c:v>
                </c:pt>
                <c:pt idx="335">
                  <c:v>0.15510115131578947</c:v>
                </c:pt>
                <c:pt idx="336">
                  <c:v>0.13698716119828816</c:v>
                </c:pt>
                <c:pt idx="337">
                  <c:v>0.14213122171945702</c:v>
                </c:pt>
                <c:pt idx="338">
                  <c:v>0.14109172259507829</c:v>
                </c:pt>
                <c:pt idx="339">
                  <c:v>0.13565946348733235</c:v>
                </c:pt>
                <c:pt idx="340">
                  <c:v>0.12844683808200139</c:v>
                </c:pt>
                <c:pt idx="341">
                  <c:v>0.12865119453924914</c:v>
                </c:pt>
                <c:pt idx="342">
                  <c:v>0.14300380517503805</c:v>
                </c:pt>
                <c:pt idx="343">
                  <c:v>0.14167905918057663</c:v>
                </c:pt>
                <c:pt idx="344">
                  <c:v>0.14179039301310042</c:v>
                </c:pt>
                <c:pt idx="345">
                  <c:v>0.14937240829346091</c:v>
                </c:pt>
                <c:pt idx="346">
                  <c:v>0.13509813753581662</c:v>
                </c:pt>
                <c:pt idx="347">
                  <c:v>0.14474848024316109</c:v>
                </c:pt>
                <c:pt idx="348">
                  <c:v>0.12869959946595461</c:v>
                </c:pt>
                <c:pt idx="349">
                  <c:v>0.14419905586152634</c:v>
                </c:pt>
                <c:pt idx="350">
                  <c:v>0.12875504710632571</c:v>
                </c:pt>
                <c:pt idx="351">
                  <c:v>0.15114682539682539</c:v>
                </c:pt>
                <c:pt idx="352">
                  <c:v>0.14964204973624717</c:v>
                </c:pt>
                <c:pt idx="353">
                  <c:v>0.14270726338958178</c:v>
                </c:pt>
                <c:pt idx="354">
                  <c:v>0.15057294429708223</c:v>
                </c:pt>
                <c:pt idx="355">
                  <c:v>0.15083144246353322</c:v>
                </c:pt>
                <c:pt idx="356">
                  <c:v>0.15039371980676328</c:v>
                </c:pt>
                <c:pt idx="357">
                  <c:v>0.13499136690647481</c:v>
                </c:pt>
                <c:pt idx="358">
                  <c:v>0.14637519379844963</c:v>
                </c:pt>
                <c:pt idx="359">
                  <c:v>0.1440986687548943</c:v>
                </c:pt>
                <c:pt idx="360">
                  <c:v>0.13603821196827687</c:v>
                </c:pt>
                <c:pt idx="361">
                  <c:v>0.14693189102564103</c:v>
                </c:pt>
                <c:pt idx="362">
                  <c:v>0.15222382094324538</c:v>
                </c:pt>
                <c:pt idx="363">
                  <c:v>0.13588960573476702</c:v>
                </c:pt>
                <c:pt idx="364">
                  <c:v>0.15023786008230453</c:v>
                </c:pt>
                <c:pt idx="365">
                  <c:v>0.14398562783661117</c:v>
                </c:pt>
                <c:pt idx="366">
                  <c:v>0.13727052785923755</c:v>
                </c:pt>
                <c:pt idx="367">
                  <c:v>0.14295665399239543</c:v>
                </c:pt>
                <c:pt idx="368">
                  <c:v>0.14376858877086493</c:v>
                </c:pt>
                <c:pt idx="369">
                  <c:v>0.14969000000000002</c:v>
                </c:pt>
                <c:pt idx="370">
                  <c:v>0.13528025477707006</c:v>
                </c:pt>
                <c:pt idx="371">
                  <c:v>0.14120992366412216</c:v>
                </c:pt>
                <c:pt idx="372">
                  <c:v>0.13883903860160232</c:v>
                </c:pt>
                <c:pt idx="373">
                  <c:v>0.14425734157650696</c:v>
                </c:pt>
                <c:pt idx="374">
                  <c:v>0.13887885462555066</c:v>
                </c:pt>
                <c:pt idx="375">
                  <c:v>0.16258632478632479</c:v>
                </c:pt>
                <c:pt idx="376">
                  <c:v>0.1384256227758007</c:v>
                </c:pt>
                <c:pt idx="377">
                  <c:v>0.13034276094276095</c:v>
                </c:pt>
                <c:pt idx="378">
                  <c:v>0.14250114416475973</c:v>
                </c:pt>
                <c:pt idx="379">
                  <c:v>0.13548405797101448</c:v>
                </c:pt>
                <c:pt idx="380">
                  <c:v>0.13742697466467957</c:v>
                </c:pt>
                <c:pt idx="381">
                  <c:v>0.13362611683848796</c:v>
                </c:pt>
                <c:pt idx="382">
                  <c:v>0.13930102790014684</c:v>
                </c:pt>
                <c:pt idx="383">
                  <c:v>0.13410100286532953</c:v>
                </c:pt>
                <c:pt idx="384">
                  <c:v>0.131981612446959</c:v>
                </c:pt>
                <c:pt idx="385">
                  <c:v>0.13781676557863501</c:v>
                </c:pt>
                <c:pt idx="386">
                  <c:v>0.14024824355971896</c:v>
                </c:pt>
                <c:pt idx="387">
                  <c:v>0.14965815485996706</c:v>
                </c:pt>
                <c:pt idx="388">
                  <c:v>0.13248472222222221</c:v>
                </c:pt>
                <c:pt idx="389">
                  <c:v>0.13664290856731462</c:v>
                </c:pt>
                <c:pt idx="390">
                  <c:v>0.13138617318435755</c:v>
                </c:pt>
                <c:pt idx="391">
                  <c:v>0.14093955223880597</c:v>
                </c:pt>
                <c:pt idx="392">
                  <c:v>0.13303399433427762</c:v>
                </c:pt>
                <c:pt idx="393">
                  <c:v>0.14505348460291734</c:v>
                </c:pt>
                <c:pt idx="394">
                  <c:v>0.14249999999999999</c:v>
                </c:pt>
                <c:pt idx="395">
                  <c:v>0.13169872225958307</c:v>
                </c:pt>
                <c:pt idx="396">
                  <c:v>0.15642011354420116</c:v>
                </c:pt>
                <c:pt idx="397">
                  <c:v>0.14092941176470589</c:v>
                </c:pt>
                <c:pt idx="398">
                  <c:v>0.13291897506925207</c:v>
                </c:pt>
                <c:pt idx="399">
                  <c:v>0.14815548780487806</c:v>
                </c:pt>
                <c:pt idx="400">
                  <c:v>0.14375018867924527</c:v>
                </c:pt>
                <c:pt idx="401">
                  <c:v>0.13851191335740073</c:v>
                </c:pt>
                <c:pt idx="402">
                  <c:v>0.14242151394422312</c:v>
                </c:pt>
                <c:pt idx="403">
                  <c:v>0.1441822466614297</c:v>
                </c:pt>
                <c:pt idx="404">
                  <c:v>0.13857811375089993</c:v>
                </c:pt>
                <c:pt idx="405">
                  <c:v>0.13511347517730496</c:v>
                </c:pt>
                <c:pt idx="406">
                  <c:v>0.154681550126369</c:v>
                </c:pt>
                <c:pt idx="407">
                  <c:v>0.14743343653250773</c:v>
                </c:pt>
                <c:pt idx="408">
                  <c:v>0.14377083333333335</c:v>
                </c:pt>
                <c:pt idx="409">
                  <c:v>0.14862776506483599</c:v>
                </c:pt>
                <c:pt idx="410">
                  <c:v>0.13752886671418391</c:v>
                </c:pt>
                <c:pt idx="411">
                  <c:v>0.13814549483013294</c:v>
                </c:pt>
                <c:pt idx="412">
                  <c:v>0.15338055322715843</c:v>
                </c:pt>
                <c:pt idx="413">
                  <c:v>0.13133670715249662</c:v>
                </c:pt>
                <c:pt idx="414">
                  <c:v>0.12931487889273358</c:v>
                </c:pt>
                <c:pt idx="415">
                  <c:v>0.13091735537190083</c:v>
                </c:pt>
                <c:pt idx="416">
                  <c:v>0.13506344628695025</c:v>
                </c:pt>
                <c:pt idx="417">
                  <c:v>0.13619478638667631</c:v>
                </c:pt>
                <c:pt idx="418">
                  <c:v>0.13873691756272402</c:v>
                </c:pt>
                <c:pt idx="419">
                  <c:v>0.13903318584070795</c:v>
                </c:pt>
                <c:pt idx="420">
                  <c:v>0.13731441048034934</c:v>
                </c:pt>
                <c:pt idx="421">
                  <c:v>0.1336994301994302</c:v>
                </c:pt>
                <c:pt idx="422">
                  <c:v>0.1355496074232691</c:v>
                </c:pt>
                <c:pt idx="423">
                  <c:v>0.14023350630096368</c:v>
                </c:pt>
                <c:pt idx="424">
                  <c:v>0.13052635277582572</c:v>
                </c:pt>
                <c:pt idx="425">
                  <c:v>0.14344517184942715</c:v>
                </c:pt>
                <c:pt idx="426">
                  <c:v>0.13388593974175036</c:v>
                </c:pt>
                <c:pt idx="427">
                  <c:v>0.13717241379310344</c:v>
                </c:pt>
                <c:pt idx="428">
                  <c:v>0.13714841498559077</c:v>
                </c:pt>
                <c:pt idx="429">
                  <c:v>0.14728980891719745</c:v>
                </c:pt>
                <c:pt idx="430">
                  <c:v>0.14078754578754579</c:v>
                </c:pt>
                <c:pt idx="431">
                  <c:v>0.13435544692737431</c:v>
                </c:pt>
                <c:pt idx="432">
                  <c:v>0.14221080270067518</c:v>
                </c:pt>
                <c:pt idx="433">
                  <c:v>0.14475885978428352</c:v>
                </c:pt>
                <c:pt idx="434">
                  <c:v>0.13479607568325158</c:v>
                </c:pt>
                <c:pt idx="435">
                  <c:v>0.13760233918128656</c:v>
                </c:pt>
                <c:pt idx="436">
                  <c:v>0.14018422991893884</c:v>
                </c:pt>
                <c:pt idx="437">
                  <c:v>0.14723758594346831</c:v>
                </c:pt>
                <c:pt idx="438">
                  <c:v>0.14842310694769711</c:v>
                </c:pt>
                <c:pt idx="439">
                  <c:v>0.14030248306997742</c:v>
                </c:pt>
                <c:pt idx="440">
                  <c:v>0.13725018559762436</c:v>
                </c:pt>
                <c:pt idx="441">
                  <c:v>0.13610206995003568</c:v>
                </c:pt>
                <c:pt idx="442">
                  <c:v>0.14639905362776023</c:v>
                </c:pt>
                <c:pt idx="443">
                  <c:v>0.14668628912071535</c:v>
                </c:pt>
                <c:pt idx="444">
                  <c:v>0.14327638572513288</c:v>
                </c:pt>
                <c:pt idx="445">
                  <c:v>0.14783726812816189</c:v>
                </c:pt>
                <c:pt idx="446">
                  <c:v>0.13837669172932329</c:v>
                </c:pt>
                <c:pt idx="447">
                  <c:v>0.15774978279756732</c:v>
                </c:pt>
                <c:pt idx="448">
                  <c:v>0.13709956076134699</c:v>
                </c:pt>
                <c:pt idx="449">
                  <c:v>0.15103615447822516</c:v>
                </c:pt>
                <c:pt idx="450">
                  <c:v>0.13339410555174777</c:v>
                </c:pt>
                <c:pt idx="451">
                  <c:v>0.12265533028122956</c:v>
                </c:pt>
                <c:pt idx="452">
                  <c:v>0.1467467680608365</c:v>
                </c:pt>
                <c:pt idx="453">
                  <c:v>0.12818435374149661</c:v>
                </c:pt>
                <c:pt idx="454">
                  <c:v>0.14302956020187454</c:v>
                </c:pt>
                <c:pt idx="455">
                  <c:v>0.13466737891737893</c:v>
                </c:pt>
                <c:pt idx="456">
                  <c:v>0.13958121632024634</c:v>
                </c:pt>
                <c:pt idx="457">
                  <c:v>0.13748782234957019</c:v>
                </c:pt>
                <c:pt idx="458">
                  <c:v>0.13203773584905659</c:v>
                </c:pt>
                <c:pt idx="459">
                  <c:v>0.13829094988780855</c:v>
                </c:pt>
                <c:pt idx="460">
                  <c:v>0.14517782909930718</c:v>
                </c:pt>
                <c:pt idx="461">
                  <c:v>0.13402817919075144</c:v>
                </c:pt>
                <c:pt idx="462">
                  <c:v>0.14066958424507658</c:v>
                </c:pt>
                <c:pt idx="463">
                  <c:v>0.13634218077474894</c:v>
                </c:pt>
                <c:pt idx="464">
                  <c:v>0.12737852348993289</c:v>
                </c:pt>
                <c:pt idx="465">
                  <c:v>0.14648509266720389</c:v>
                </c:pt>
                <c:pt idx="466">
                  <c:v>0.13067224546722453</c:v>
                </c:pt>
                <c:pt idx="467">
                  <c:v>0.14128200836820082</c:v>
                </c:pt>
                <c:pt idx="468">
                  <c:v>0.15615261044176706</c:v>
                </c:pt>
                <c:pt idx="469">
                  <c:v>0.14373502994011977</c:v>
                </c:pt>
                <c:pt idx="470">
                  <c:v>0.14987580128205127</c:v>
                </c:pt>
                <c:pt idx="471">
                  <c:v>0.13393487394957981</c:v>
                </c:pt>
                <c:pt idx="472">
                  <c:v>0.1412339137017411</c:v>
                </c:pt>
                <c:pt idx="473">
                  <c:v>0.13684134960516869</c:v>
                </c:pt>
                <c:pt idx="474">
                  <c:v>0.14328862094951017</c:v>
                </c:pt>
                <c:pt idx="475">
                  <c:v>0.13294315789473685</c:v>
                </c:pt>
                <c:pt idx="476">
                  <c:v>0.14698119122257053</c:v>
                </c:pt>
                <c:pt idx="477">
                  <c:v>0.14116160118606375</c:v>
                </c:pt>
                <c:pt idx="478">
                  <c:v>0.14658372456964006</c:v>
                </c:pt>
                <c:pt idx="479">
                  <c:v>0.13788056379821959</c:v>
                </c:pt>
                <c:pt idx="480">
                  <c:v>0.13727399267399268</c:v>
                </c:pt>
                <c:pt idx="481">
                  <c:v>0.14252578906851424</c:v>
                </c:pt>
                <c:pt idx="482">
                  <c:v>0.14549402985074625</c:v>
                </c:pt>
                <c:pt idx="483">
                  <c:v>0.16377787381158168</c:v>
                </c:pt>
                <c:pt idx="484">
                  <c:v>0.13826468455402466</c:v>
                </c:pt>
                <c:pt idx="485">
                  <c:v>0.14640734824281149</c:v>
                </c:pt>
                <c:pt idx="486">
                  <c:v>0.14331230769230771</c:v>
                </c:pt>
                <c:pt idx="487">
                  <c:v>0.13988168210976479</c:v>
                </c:pt>
                <c:pt idx="488">
                  <c:v>0.13530440967283072</c:v>
                </c:pt>
                <c:pt idx="489">
                  <c:v>0.13871870286576168</c:v>
                </c:pt>
                <c:pt idx="490">
                  <c:v>0.13353234880450071</c:v>
                </c:pt>
                <c:pt idx="491">
                  <c:v>0.13629013678905685</c:v>
                </c:pt>
                <c:pt idx="492">
                  <c:v>0.13803174603174603</c:v>
                </c:pt>
                <c:pt idx="493">
                  <c:v>0.13478439716312057</c:v>
                </c:pt>
                <c:pt idx="494">
                  <c:v>0.13915007112375535</c:v>
                </c:pt>
                <c:pt idx="495">
                  <c:v>0.137666161998486</c:v>
                </c:pt>
                <c:pt idx="496">
                  <c:v>0.13746258992805757</c:v>
                </c:pt>
                <c:pt idx="497">
                  <c:v>0.14278614457831326</c:v>
                </c:pt>
                <c:pt idx="498">
                  <c:v>0.14100228484386901</c:v>
                </c:pt>
                <c:pt idx="499">
                  <c:v>0.13447903340440653</c:v>
                </c:pt>
                <c:pt idx="500">
                  <c:v>0.14172185430463577</c:v>
                </c:pt>
                <c:pt idx="501">
                  <c:v>0.13537402964008469</c:v>
                </c:pt>
                <c:pt idx="502">
                  <c:v>0.12969932885906041</c:v>
                </c:pt>
                <c:pt idx="503">
                  <c:v>0.15118852459016394</c:v>
                </c:pt>
                <c:pt idx="504">
                  <c:v>0.1486640502354788</c:v>
                </c:pt>
                <c:pt idx="505">
                  <c:v>0.15164605873261205</c:v>
                </c:pt>
                <c:pt idx="506">
                  <c:v>0.13871313868613139</c:v>
                </c:pt>
                <c:pt idx="507">
                  <c:v>0.14791673212882953</c:v>
                </c:pt>
                <c:pt idx="508">
                  <c:v>0.14778885400313971</c:v>
                </c:pt>
                <c:pt idx="509">
                  <c:v>0.13050209205020918</c:v>
                </c:pt>
                <c:pt idx="510">
                  <c:v>0.14236053412462907</c:v>
                </c:pt>
                <c:pt idx="511">
                  <c:v>0.14225806451612902</c:v>
                </c:pt>
                <c:pt idx="512">
                  <c:v>0.13968771929824561</c:v>
                </c:pt>
                <c:pt idx="513">
                  <c:v>0.14284374999999999</c:v>
                </c:pt>
                <c:pt idx="514">
                  <c:v>0.14979474548440064</c:v>
                </c:pt>
                <c:pt idx="515">
                  <c:v>0.13519057665260198</c:v>
                </c:pt>
                <c:pt idx="516">
                  <c:v>0.15666722972972974</c:v>
                </c:pt>
                <c:pt idx="517">
                  <c:v>0.13263756983240224</c:v>
                </c:pt>
                <c:pt idx="518">
                  <c:v>0.13873401910360031</c:v>
                </c:pt>
                <c:pt idx="519">
                  <c:v>0.1496983282674772</c:v>
                </c:pt>
                <c:pt idx="520">
                  <c:v>0.14870352941176471</c:v>
                </c:pt>
                <c:pt idx="521">
                  <c:v>0.15857689039932032</c:v>
                </c:pt>
                <c:pt idx="522">
                  <c:v>0.1423046018991965</c:v>
                </c:pt>
                <c:pt idx="523">
                  <c:v>0.14686463223787169</c:v>
                </c:pt>
                <c:pt idx="524">
                  <c:v>0.1368855721393035</c:v>
                </c:pt>
                <c:pt idx="525">
                  <c:v>0.12666556071665561</c:v>
                </c:pt>
                <c:pt idx="526">
                  <c:v>0.14508702791461414</c:v>
                </c:pt>
                <c:pt idx="527">
                  <c:v>0.1307777777777778</c:v>
                </c:pt>
                <c:pt idx="528">
                  <c:v>0.13474804270462634</c:v>
                </c:pt>
                <c:pt idx="529">
                  <c:v>0.16234856175972925</c:v>
                </c:pt>
                <c:pt idx="530">
                  <c:v>0.1413282904689864</c:v>
                </c:pt>
                <c:pt idx="531">
                  <c:v>0.12622169167803546</c:v>
                </c:pt>
                <c:pt idx="532">
                  <c:v>0.12871877087508352</c:v>
                </c:pt>
                <c:pt idx="533">
                  <c:v>0.13330604982206404</c:v>
                </c:pt>
                <c:pt idx="534">
                  <c:v>0.13129210342417888</c:v>
                </c:pt>
                <c:pt idx="535">
                  <c:v>0.14130990173847316</c:v>
                </c:pt>
                <c:pt idx="536">
                  <c:v>0.13770469314079423</c:v>
                </c:pt>
                <c:pt idx="537">
                  <c:v>0.13333448993754338</c:v>
                </c:pt>
                <c:pt idx="538">
                  <c:v>0.14677105666156201</c:v>
                </c:pt>
                <c:pt idx="539">
                  <c:v>0.1531539763113367</c:v>
                </c:pt>
                <c:pt idx="540">
                  <c:v>0.13310431154381083</c:v>
                </c:pt>
                <c:pt idx="541">
                  <c:v>0.13864766839378237</c:v>
                </c:pt>
                <c:pt idx="542">
                  <c:v>0.13908278388278389</c:v>
                </c:pt>
                <c:pt idx="543">
                  <c:v>0.13779283154121863</c:v>
                </c:pt>
                <c:pt idx="544">
                  <c:v>0.13934151785714285</c:v>
                </c:pt>
                <c:pt idx="545">
                  <c:v>0.15426307320997587</c:v>
                </c:pt>
                <c:pt idx="546">
                  <c:v>0.14304288939051921</c:v>
                </c:pt>
                <c:pt idx="547">
                  <c:v>0.1284233870967742</c:v>
                </c:pt>
                <c:pt idx="548">
                  <c:v>0.13768078668683814</c:v>
                </c:pt>
                <c:pt idx="549">
                  <c:v>0.15775287865367582</c:v>
                </c:pt>
                <c:pt idx="550">
                  <c:v>0.13687685459940652</c:v>
                </c:pt>
                <c:pt idx="551">
                  <c:v>0.13194809688581313</c:v>
                </c:pt>
                <c:pt idx="552">
                  <c:v>0.14213248502994014</c:v>
                </c:pt>
                <c:pt idx="553">
                  <c:v>0.1466223612197029</c:v>
                </c:pt>
                <c:pt idx="554">
                  <c:v>0.14277419354838711</c:v>
                </c:pt>
                <c:pt idx="555">
                  <c:v>0.14254565701559019</c:v>
                </c:pt>
                <c:pt idx="556">
                  <c:v>0.14177192982456138</c:v>
                </c:pt>
                <c:pt idx="557">
                  <c:v>0.13049225352112676</c:v>
                </c:pt>
                <c:pt idx="558">
                  <c:v>0.14383571966842501</c:v>
                </c:pt>
                <c:pt idx="559">
                  <c:v>0.14585477802859292</c:v>
                </c:pt>
                <c:pt idx="560">
                  <c:v>0.15417177419354838</c:v>
                </c:pt>
                <c:pt idx="561">
                  <c:v>0.14054607250755288</c:v>
                </c:pt>
                <c:pt idx="562">
                  <c:v>0.12397137280416397</c:v>
                </c:pt>
                <c:pt idx="563">
                  <c:v>0.12599205823957643</c:v>
                </c:pt>
                <c:pt idx="564">
                  <c:v>0.13756031976744185</c:v>
                </c:pt>
                <c:pt idx="565">
                  <c:v>0.13126867717614804</c:v>
                </c:pt>
                <c:pt idx="566">
                  <c:v>0.13459563636363636</c:v>
                </c:pt>
                <c:pt idx="567">
                  <c:v>0.13442430703624733</c:v>
                </c:pt>
                <c:pt idx="568">
                  <c:v>0.13189691444600282</c:v>
                </c:pt>
                <c:pt idx="569">
                  <c:v>0.13608806818181818</c:v>
                </c:pt>
                <c:pt idx="570">
                  <c:v>0.13433381712626996</c:v>
                </c:pt>
                <c:pt idx="571">
                  <c:v>0.13793028322440087</c:v>
                </c:pt>
                <c:pt idx="572">
                  <c:v>0.13794671532846714</c:v>
                </c:pt>
                <c:pt idx="573">
                  <c:v>0.13997592997811817</c:v>
                </c:pt>
                <c:pt idx="574">
                  <c:v>0.12985235816814764</c:v>
                </c:pt>
                <c:pt idx="575">
                  <c:v>0.14678063540090772</c:v>
                </c:pt>
                <c:pt idx="576">
                  <c:v>0.14695807453416149</c:v>
                </c:pt>
                <c:pt idx="577">
                  <c:v>0.13463109540636042</c:v>
                </c:pt>
                <c:pt idx="578">
                  <c:v>0.14662138953942233</c:v>
                </c:pt>
                <c:pt idx="579">
                  <c:v>0.15045757335448057</c:v>
                </c:pt>
                <c:pt idx="580">
                  <c:v>0.13346756949394156</c:v>
                </c:pt>
                <c:pt idx="581">
                  <c:v>0.12969498607242338</c:v>
                </c:pt>
                <c:pt idx="582">
                  <c:v>0.14202916346891786</c:v>
                </c:pt>
                <c:pt idx="583">
                  <c:v>0.14005022156573116</c:v>
                </c:pt>
                <c:pt idx="584">
                  <c:v>0.14141154700222058</c:v>
                </c:pt>
                <c:pt idx="585">
                  <c:v>0.12985654885654888</c:v>
                </c:pt>
                <c:pt idx="586">
                  <c:v>0.14613891020721412</c:v>
                </c:pt>
                <c:pt idx="587">
                  <c:v>0.15024349881796689</c:v>
                </c:pt>
                <c:pt idx="588">
                  <c:v>0.12642210020590255</c:v>
                </c:pt>
                <c:pt idx="589">
                  <c:v>0.14520868240670221</c:v>
                </c:pt>
                <c:pt idx="590">
                  <c:v>0.14048203592814371</c:v>
                </c:pt>
                <c:pt idx="591">
                  <c:v>0.13792235801581595</c:v>
                </c:pt>
                <c:pt idx="592">
                  <c:v>0.14721718749999999</c:v>
                </c:pt>
                <c:pt idx="593">
                  <c:v>0.13645428156748912</c:v>
                </c:pt>
                <c:pt idx="594">
                  <c:v>0.13236878453038672</c:v>
                </c:pt>
                <c:pt idx="595">
                  <c:v>0.15133863275039744</c:v>
                </c:pt>
                <c:pt idx="596">
                  <c:v>0.13651115760111576</c:v>
                </c:pt>
                <c:pt idx="597">
                  <c:v>0.15207500000000002</c:v>
                </c:pt>
                <c:pt idx="598">
                  <c:v>0.13916789396170839</c:v>
                </c:pt>
                <c:pt idx="599">
                  <c:v>0.12310465116279069</c:v>
                </c:pt>
                <c:pt idx="600">
                  <c:v>0.13088255977496485</c:v>
                </c:pt>
                <c:pt idx="601">
                  <c:v>0.13317159336697909</c:v>
                </c:pt>
                <c:pt idx="602">
                  <c:v>0.12722184986595175</c:v>
                </c:pt>
                <c:pt idx="603">
                  <c:v>0.14708118361153263</c:v>
                </c:pt>
                <c:pt idx="604">
                  <c:v>0.13682651622002823</c:v>
                </c:pt>
                <c:pt idx="605">
                  <c:v>0.13946719538572458</c:v>
                </c:pt>
                <c:pt idx="606">
                  <c:v>0.12863218390804598</c:v>
                </c:pt>
                <c:pt idx="607">
                  <c:v>0.14738333333333334</c:v>
                </c:pt>
                <c:pt idx="608">
                  <c:v>0.13411237553342817</c:v>
                </c:pt>
                <c:pt idx="609">
                  <c:v>0.13745665171898355</c:v>
                </c:pt>
                <c:pt idx="610">
                  <c:v>0.13983309352517986</c:v>
                </c:pt>
                <c:pt idx="611">
                  <c:v>0.13352526690391459</c:v>
                </c:pt>
                <c:pt idx="612">
                  <c:v>0.13754506742370476</c:v>
                </c:pt>
                <c:pt idx="613">
                  <c:v>0.13792661870503597</c:v>
                </c:pt>
                <c:pt idx="614">
                  <c:v>0.12804932432432434</c:v>
                </c:pt>
                <c:pt idx="615">
                  <c:v>0.14413460015835314</c:v>
                </c:pt>
                <c:pt idx="616">
                  <c:v>0.1331494413407821</c:v>
                </c:pt>
                <c:pt idx="617">
                  <c:v>0.14820730738681492</c:v>
                </c:pt>
                <c:pt idx="618">
                  <c:v>0.1424620107444359</c:v>
                </c:pt>
                <c:pt idx="619">
                  <c:v>0.14470687022900763</c:v>
                </c:pt>
                <c:pt idx="620">
                  <c:v>0.14420626432391137</c:v>
                </c:pt>
                <c:pt idx="621">
                  <c:v>0.13650852272727274</c:v>
                </c:pt>
                <c:pt idx="622">
                  <c:v>0.14145112781954886</c:v>
                </c:pt>
                <c:pt idx="623">
                  <c:v>0.14135</c:v>
                </c:pt>
                <c:pt idx="624">
                  <c:v>0.14588230647709322</c:v>
                </c:pt>
                <c:pt idx="625">
                  <c:v>0.14468381240544628</c:v>
                </c:pt>
                <c:pt idx="626">
                  <c:v>0.12834720229555235</c:v>
                </c:pt>
                <c:pt idx="627">
                  <c:v>0.14930156121610516</c:v>
                </c:pt>
                <c:pt idx="628">
                  <c:v>0.15215673289183224</c:v>
                </c:pt>
                <c:pt idx="629">
                  <c:v>0.15639452054794523</c:v>
                </c:pt>
                <c:pt idx="630">
                  <c:v>0.12914916286149164</c:v>
                </c:pt>
                <c:pt idx="631">
                  <c:v>0.14183542319749215</c:v>
                </c:pt>
                <c:pt idx="632">
                  <c:v>0.15675607476635514</c:v>
                </c:pt>
                <c:pt idx="633">
                  <c:v>0.13874453193350833</c:v>
                </c:pt>
                <c:pt idx="634">
                  <c:v>0.13772612879348631</c:v>
                </c:pt>
                <c:pt idx="635">
                  <c:v>0.16358333333333333</c:v>
                </c:pt>
                <c:pt idx="636">
                  <c:v>0.13360785714285714</c:v>
                </c:pt>
                <c:pt idx="637">
                  <c:v>0.15049198717948717</c:v>
                </c:pt>
                <c:pt idx="638">
                  <c:v>0.14146769456681352</c:v>
                </c:pt>
                <c:pt idx="639">
                  <c:v>0.13414796283059327</c:v>
                </c:pt>
                <c:pt idx="640">
                  <c:v>0.1343698224852071</c:v>
                </c:pt>
                <c:pt idx="641">
                  <c:v>0.13741299477221808</c:v>
                </c:pt>
                <c:pt idx="642">
                  <c:v>0.12850103234686855</c:v>
                </c:pt>
                <c:pt idx="643">
                  <c:v>0.13759133574007221</c:v>
                </c:pt>
                <c:pt idx="644">
                  <c:v>0.13615591007976793</c:v>
                </c:pt>
                <c:pt idx="645">
                  <c:v>0.16126666666666667</c:v>
                </c:pt>
                <c:pt idx="646">
                  <c:v>0.12961538461538463</c:v>
                </c:pt>
                <c:pt idx="647">
                  <c:v>0.13754374057315236</c:v>
                </c:pt>
                <c:pt idx="648">
                  <c:v>0.13929618768328444</c:v>
                </c:pt>
                <c:pt idx="649">
                  <c:v>0.1363232462173315</c:v>
                </c:pt>
                <c:pt idx="650">
                  <c:v>0.1424110522331567</c:v>
                </c:pt>
                <c:pt idx="651">
                  <c:v>0.12818118948824342</c:v>
                </c:pt>
                <c:pt idx="652">
                  <c:v>0.13490810419681623</c:v>
                </c:pt>
                <c:pt idx="653">
                  <c:v>0.14084106463878326</c:v>
                </c:pt>
                <c:pt idx="654">
                  <c:v>0.13372222222222221</c:v>
                </c:pt>
                <c:pt idx="655">
                  <c:v>0.13527593659942364</c:v>
                </c:pt>
                <c:pt idx="656">
                  <c:v>0.1335077030812325</c:v>
                </c:pt>
                <c:pt idx="657">
                  <c:v>0.14359939301972688</c:v>
                </c:pt>
                <c:pt idx="658">
                  <c:v>0.14806554756195042</c:v>
                </c:pt>
                <c:pt idx="659">
                  <c:v>0.14313988095238095</c:v>
                </c:pt>
                <c:pt idx="660">
                  <c:v>0.13748245614035087</c:v>
                </c:pt>
                <c:pt idx="661">
                  <c:v>0.14038157894736841</c:v>
                </c:pt>
                <c:pt idx="662">
                  <c:v>0.13080507892930679</c:v>
                </c:pt>
                <c:pt idx="663">
                  <c:v>0.15316919393455705</c:v>
                </c:pt>
                <c:pt idx="664">
                  <c:v>0.13230434782608694</c:v>
                </c:pt>
                <c:pt idx="665">
                  <c:v>0.14511915535444947</c:v>
                </c:pt>
                <c:pt idx="666">
                  <c:v>0.14540971168437025</c:v>
                </c:pt>
                <c:pt idx="667">
                  <c:v>0.14547300380228137</c:v>
                </c:pt>
                <c:pt idx="668">
                  <c:v>0.13849709302325583</c:v>
                </c:pt>
                <c:pt idx="669">
                  <c:v>0.1526731078904992</c:v>
                </c:pt>
                <c:pt idx="670">
                  <c:v>0.13467300916138125</c:v>
                </c:pt>
                <c:pt idx="671">
                  <c:v>0.14056537890044576</c:v>
                </c:pt>
                <c:pt idx="672">
                  <c:v>0.15107648494711148</c:v>
                </c:pt>
                <c:pt idx="673">
                  <c:v>0.12737819650067295</c:v>
                </c:pt>
                <c:pt idx="674">
                  <c:v>0.12991012031139418</c:v>
                </c:pt>
                <c:pt idx="675">
                  <c:v>0.12422384105960266</c:v>
                </c:pt>
                <c:pt idx="676">
                  <c:v>0.13221785714285714</c:v>
                </c:pt>
                <c:pt idx="677">
                  <c:v>0.14264385692068429</c:v>
                </c:pt>
                <c:pt idx="678">
                  <c:v>0.1314778181818182</c:v>
                </c:pt>
                <c:pt idx="679">
                  <c:v>0.13684531250000001</c:v>
                </c:pt>
                <c:pt idx="680">
                  <c:v>0.14435068054443556</c:v>
                </c:pt>
                <c:pt idx="681">
                  <c:v>0.12663349347975292</c:v>
                </c:pt>
                <c:pt idx="682">
                  <c:v>0.14048327137546468</c:v>
                </c:pt>
                <c:pt idx="683">
                  <c:v>0.14134603886397609</c:v>
                </c:pt>
                <c:pt idx="684">
                  <c:v>0.13063938973647712</c:v>
                </c:pt>
                <c:pt idx="685">
                  <c:v>0.13317954220314734</c:v>
                </c:pt>
                <c:pt idx="686">
                  <c:v>0.12971740662438336</c:v>
                </c:pt>
                <c:pt idx="687">
                  <c:v>0.14348620961386918</c:v>
                </c:pt>
                <c:pt idx="688">
                  <c:v>0.14120503048780486</c:v>
                </c:pt>
                <c:pt idx="689">
                  <c:v>0.13047184604419101</c:v>
                </c:pt>
                <c:pt idx="690">
                  <c:v>0.14864747081712062</c:v>
                </c:pt>
                <c:pt idx="691">
                  <c:v>0.1305979094076655</c:v>
                </c:pt>
                <c:pt idx="692">
                  <c:v>0.14255978674790556</c:v>
                </c:pt>
                <c:pt idx="693">
                  <c:v>0.1365896527285613</c:v>
                </c:pt>
                <c:pt idx="694">
                  <c:v>0.12571020408163266</c:v>
                </c:pt>
                <c:pt idx="695">
                  <c:v>0.144746875</c:v>
                </c:pt>
                <c:pt idx="696">
                  <c:v>0.1418993387215283</c:v>
                </c:pt>
                <c:pt idx="697">
                  <c:v>0.14589505703422054</c:v>
                </c:pt>
                <c:pt idx="698">
                  <c:v>0.14207501875468867</c:v>
                </c:pt>
                <c:pt idx="699">
                  <c:v>0.13301747030048919</c:v>
                </c:pt>
                <c:pt idx="700">
                  <c:v>0.14750966183574879</c:v>
                </c:pt>
                <c:pt idx="701">
                  <c:v>0.14214610143830431</c:v>
                </c:pt>
                <c:pt idx="702">
                  <c:v>0.13323014256619145</c:v>
                </c:pt>
                <c:pt idx="703">
                  <c:v>0.13914812085482683</c:v>
                </c:pt>
                <c:pt idx="704">
                  <c:v>0.13751221374045799</c:v>
                </c:pt>
                <c:pt idx="705">
                  <c:v>0.15057738572574178</c:v>
                </c:pt>
                <c:pt idx="706">
                  <c:v>0.13147662247034195</c:v>
                </c:pt>
                <c:pt idx="707">
                  <c:v>0.16002313167259788</c:v>
                </c:pt>
                <c:pt idx="708">
                  <c:v>0.13368792866941015</c:v>
                </c:pt>
                <c:pt idx="709">
                  <c:v>0.14767792615868028</c:v>
                </c:pt>
                <c:pt idx="710">
                  <c:v>0.13227069834413246</c:v>
                </c:pt>
                <c:pt idx="711">
                  <c:v>0.12326977950713359</c:v>
                </c:pt>
                <c:pt idx="712">
                  <c:v>0.13730200860832137</c:v>
                </c:pt>
                <c:pt idx="713">
                  <c:v>0.1430196671709531</c:v>
                </c:pt>
                <c:pt idx="714">
                  <c:v>0.14033861236802414</c:v>
                </c:pt>
                <c:pt idx="715">
                  <c:v>0.12844820295983086</c:v>
                </c:pt>
                <c:pt idx="716">
                  <c:v>0.13006521739130436</c:v>
                </c:pt>
                <c:pt idx="717">
                  <c:v>0.13468450704225352</c:v>
                </c:pt>
                <c:pt idx="718">
                  <c:v>0.14425793958171959</c:v>
                </c:pt>
                <c:pt idx="719">
                  <c:v>0.1395740335521517</c:v>
                </c:pt>
                <c:pt idx="720">
                  <c:v>0.13428085106382981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15-2B41-B1AB-25F23DF5EA7E}"/>
            </c:ext>
          </c:extLst>
        </c:ser>
        <c:ser>
          <c:idx val="3"/>
          <c:order val="3"/>
          <c:tx>
            <c:strRef>
              <c:f>'db-installer'!$Y$2</c:f>
              <c:strCache>
                <c:ptCount val="1"/>
                <c:pt idx="0">
                  <c:v>snap duration (avg ms)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val>
            <c:numRef>
              <c:f>'db-installer'!$Y$3:$Y$723</c:f>
              <c:numCache>
                <c:formatCode>0.000</c:formatCode>
                <c:ptCount val="721"/>
                <c:pt idx="0">
                  <c:v>0.19827690288713909</c:v>
                </c:pt>
                <c:pt idx="1">
                  <c:v>0.11365368567454798</c:v>
                </c:pt>
                <c:pt idx="2">
                  <c:v>0.11760325318246111</c:v>
                </c:pt>
                <c:pt idx="3">
                  <c:v>0.10523379923761118</c:v>
                </c:pt>
                <c:pt idx="4">
                  <c:v>0.1442311600338696</c:v>
                </c:pt>
                <c:pt idx="5">
                  <c:v>0.10508376288659795</c:v>
                </c:pt>
                <c:pt idx="6">
                  <c:v>0.11314376321353065</c:v>
                </c:pt>
                <c:pt idx="7">
                  <c:v>0.11722555865921787</c:v>
                </c:pt>
                <c:pt idx="8">
                  <c:v>0.11779464285714286</c:v>
                </c:pt>
                <c:pt idx="9">
                  <c:v>0.1158963328631876</c:v>
                </c:pt>
                <c:pt idx="10">
                  <c:v>0.11553468815697267</c:v>
                </c:pt>
                <c:pt idx="11">
                  <c:v>0.1070340760157274</c:v>
                </c:pt>
                <c:pt idx="12">
                  <c:v>0.1124218009478673</c:v>
                </c:pt>
                <c:pt idx="13">
                  <c:v>0.11621979621542941</c:v>
                </c:pt>
                <c:pt idx="14">
                  <c:v>0.1368073316283035</c:v>
                </c:pt>
                <c:pt idx="15">
                  <c:v>0.10058683385579938</c:v>
                </c:pt>
                <c:pt idx="16">
                  <c:v>0.10575206087507925</c:v>
                </c:pt>
                <c:pt idx="17">
                  <c:v>0.11333309957924263</c:v>
                </c:pt>
                <c:pt idx="18">
                  <c:v>0.12009618208516887</c:v>
                </c:pt>
                <c:pt idx="19">
                  <c:v>0.12323313782991202</c:v>
                </c:pt>
                <c:pt idx="20">
                  <c:v>0.1297755905511811</c:v>
                </c:pt>
                <c:pt idx="21">
                  <c:v>0.1174625087596356</c:v>
                </c:pt>
                <c:pt idx="22">
                  <c:v>0.12356132430398796</c:v>
                </c:pt>
                <c:pt idx="23">
                  <c:v>0.12037828246983677</c:v>
                </c:pt>
                <c:pt idx="24">
                  <c:v>0.1496323396567299</c:v>
                </c:pt>
                <c:pt idx="25">
                  <c:v>0.13065501165501164</c:v>
                </c:pt>
                <c:pt idx="26">
                  <c:v>0.12134757834757835</c:v>
                </c:pt>
                <c:pt idx="27">
                  <c:v>0.14067764915405165</c:v>
                </c:pt>
                <c:pt idx="28">
                  <c:v>0.13101298701298703</c:v>
                </c:pt>
                <c:pt idx="29">
                  <c:v>0.1357934083601286</c:v>
                </c:pt>
                <c:pt idx="30">
                  <c:v>0.12284138428262437</c:v>
                </c:pt>
                <c:pt idx="31">
                  <c:v>0.13083181126331811</c:v>
                </c:pt>
                <c:pt idx="32">
                  <c:v>0.12111249086924762</c:v>
                </c:pt>
                <c:pt idx="33">
                  <c:v>0.11982997118155621</c:v>
                </c:pt>
                <c:pt idx="34">
                  <c:v>0.13725662959794696</c:v>
                </c:pt>
                <c:pt idx="35">
                  <c:v>0.11705638829407566</c:v>
                </c:pt>
                <c:pt idx="36">
                  <c:v>0.12234773060029283</c:v>
                </c:pt>
                <c:pt idx="37">
                  <c:v>0.12273533834586466</c:v>
                </c:pt>
                <c:pt idx="38">
                  <c:v>0.12291586001489203</c:v>
                </c:pt>
                <c:pt idx="39">
                  <c:v>0.12235355805243446</c:v>
                </c:pt>
                <c:pt idx="40">
                  <c:v>0.10698764629388817</c:v>
                </c:pt>
                <c:pt idx="41">
                  <c:v>0.11552384291725105</c:v>
                </c:pt>
                <c:pt idx="42">
                  <c:v>0.12096935138987883</c:v>
                </c:pt>
                <c:pt idx="43">
                  <c:v>0.12109921484653818</c:v>
                </c:pt>
                <c:pt idx="44">
                  <c:v>0.13847184300341295</c:v>
                </c:pt>
                <c:pt idx="45">
                  <c:v>0.11396111111111112</c:v>
                </c:pt>
                <c:pt idx="46">
                  <c:v>0.117257204610951</c:v>
                </c:pt>
                <c:pt idx="47">
                  <c:v>0.12034590282813633</c:v>
                </c:pt>
                <c:pt idx="48">
                  <c:v>0.11872245762711864</c:v>
                </c:pt>
                <c:pt idx="49">
                  <c:v>0.12796850998463902</c:v>
                </c:pt>
                <c:pt idx="50">
                  <c:v>0.12197387518142236</c:v>
                </c:pt>
                <c:pt idx="51">
                  <c:v>0.12043481427530954</c:v>
                </c:pt>
                <c:pt idx="52">
                  <c:v>0.11885407725321888</c:v>
                </c:pt>
                <c:pt idx="53">
                  <c:v>0.12179271916790489</c:v>
                </c:pt>
                <c:pt idx="54">
                  <c:v>0.14024197530864199</c:v>
                </c:pt>
                <c:pt idx="55">
                  <c:v>0.11480723729993042</c:v>
                </c:pt>
                <c:pt idx="56">
                  <c:v>0.11939970824215901</c:v>
                </c:pt>
                <c:pt idx="57">
                  <c:v>0.13418354912414318</c:v>
                </c:pt>
                <c:pt idx="58">
                  <c:v>0.13476276276276275</c:v>
                </c:pt>
                <c:pt idx="59">
                  <c:v>0.13698657718120807</c:v>
                </c:pt>
                <c:pt idx="60">
                  <c:v>0.12035066864784547</c:v>
                </c:pt>
                <c:pt idx="61">
                  <c:v>0.11947283406754773</c:v>
                </c:pt>
                <c:pt idx="62">
                  <c:v>0.12297686567164177</c:v>
                </c:pt>
                <c:pt idx="63">
                  <c:v>0.12101950867052023</c:v>
                </c:pt>
                <c:pt idx="64">
                  <c:v>0.15075968309859156</c:v>
                </c:pt>
                <c:pt idx="65">
                  <c:v>0.11724092178770951</c:v>
                </c:pt>
                <c:pt idx="66">
                  <c:v>0.12115077605321507</c:v>
                </c:pt>
                <c:pt idx="67">
                  <c:v>0.1274495765973826</c:v>
                </c:pt>
                <c:pt idx="68">
                  <c:v>0.13692728758169934</c:v>
                </c:pt>
                <c:pt idx="69">
                  <c:v>0.12095784883720929</c:v>
                </c:pt>
                <c:pt idx="70">
                  <c:v>0.12599009900990099</c:v>
                </c:pt>
                <c:pt idx="71">
                  <c:v>0.12424235645041015</c:v>
                </c:pt>
                <c:pt idx="72">
                  <c:v>0.13228217054263566</c:v>
                </c:pt>
                <c:pt idx="73">
                  <c:v>0.13396623794212217</c:v>
                </c:pt>
                <c:pt idx="74">
                  <c:v>0.12843950995405817</c:v>
                </c:pt>
                <c:pt idx="75">
                  <c:v>0.11441281874569263</c:v>
                </c:pt>
                <c:pt idx="76">
                  <c:v>0.11047397260273972</c:v>
                </c:pt>
                <c:pt idx="77">
                  <c:v>0.11862642857142856</c:v>
                </c:pt>
                <c:pt idx="78">
                  <c:v>0.12061016949152543</c:v>
                </c:pt>
                <c:pt idx="79">
                  <c:v>0.12083661560904449</c:v>
                </c:pt>
                <c:pt idx="80">
                  <c:v>0.12639469696969696</c:v>
                </c:pt>
                <c:pt idx="81">
                  <c:v>0.11933150899139953</c:v>
                </c:pt>
                <c:pt idx="82">
                  <c:v>0.10632370321733421</c:v>
                </c:pt>
                <c:pt idx="83">
                  <c:v>0.11831304347826087</c:v>
                </c:pt>
                <c:pt idx="84">
                  <c:v>0.14926102292768959</c:v>
                </c:pt>
                <c:pt idx="85">
                  <c:v>0.11130497925311203</c:v>
                </c:pt>
                <c:pt idx="86">
                  <c:v>0.11615448851774529</c:v>
                </c:pt>
                <c:pt idx="87">
                  <c:v>0.12744075829383886</c:v>
                </c:pt>
                <c:pt idx="88">
                  <c:v>0.11832679738562092</c:v>
                </c:pt>
                <c:pt idx="89">
                  <c:v>0.12801205727204221</c:v>
                </c:pt>
                <c:pt idx="90">
                  <c:v>0.11881473533619456</c:v>
                </c:pt>
                <c:pt idx="91">
                  <c:v>0.11827940176750511</c:v>
                </c:pt>
                <c:pt idx="92">
                  <c:v>0.13810094637223974</c:v>
                </c:pt>
                <c:pt idx="93">
                  <c:v>0.12351907255048616</c:v>
                </c:pt>
                <c:pt idx="94">
                  <c:v>0.13890697674418606</c:v>
                </c:pt>
                <c:pt idx="95">
                  <c:v>0.12909197194076383</c:v>
                </c:pt>
                <c:pt idx="96">
                  <c:v>0.1185322466335932</c:v>
                </c:pt>
                <c:pt idx="97">
                  <c:v>0.12734391534391534</c:v>
                </c:pt>
                <c:pt idx="98">
                  <c:v>0.12926156178923429</c:v>
                </c:pt>
                <c:pt idx="99">
                  <c:v>0.13492088091353999</c:v>
                </c:pt>
                <c:pt idx="100">
                  <c:v>0.13072861586314152</c:v>
                </c:pt>
                <c:pt idx="101">
                  <c:v>0.11949521707137602</c:v>
                </c:pt>
                <c:pt idx="102">
                  <c:v>0.12788863636363634</c:v>
                </c:pt>
                <c:pt idx="103">
                  <c:v>0.11913203463203463</c:v>
                </c:pt>
                <c:pt idx="104">
                  <c:v>0.13632727272727271</c:v>
                </c:pt>
                <c:pt idx="105">
                  <c:v>0.13150581846392553</c:v>
                </c:pt>
                <c:pt idx="106">
                  <c:v>0.11746826516220028</c:v>
                </c:pt>
                <c:pt idx="107">
                  <c:v>0.13738461538461538</c:v>
                </c:pt>
                <c:pt idx="108">
                  <c:v>0.13548642358417379</c:v>
                </c:pt>
                <c:pt idx="109">
                  <c:v>0.13126990144048523</c:v>
                </c:pt>
                <c:pt idx="110">
                  <c:v>0.13765251572327045</c:v>
                </c:pt>
                <c:pt idx="111">
                  <c:v>0.13117145073700545</c:v>
                </c:pt>
                <c:pt idx="112">
                  <c:v>0.11354634146341464</c:v>
                </c:pt>
                <c:pt idx="113">
                  <c:v>0.12368185104844541</c:v>
                </c:pt>
                <c:pt idx="114">
                  <c:v>0.13049376947040497</c:v>
                </c:pt>
                <c:pt idx="115">
                  <c:v>0.12366335877862596</c:v>
                </c:pt>
                <c:pt idx="116">
                  <c:v>0.11205359565807327</c:v>
                </c:pt>
                <c:pt idx="117">
                  <c:v>0.12340825350036846</c:v>
                </c:pt>
                <c:pt idx="118">
                  <c:v>0.13004892966360856</c:v>
                </c:pt>
                <c:pt idx="119">
                  <c:v>0.1408355520751762</c:v>
                </c:pt>
                <c:pt idx="120">
                  <c:v>0.1104706684856753</c:v>
                </c:pt>
                <c:pt idx="121">
                  <c:v>0.1204948224852071</c:v>
                </c:pt>
                <c:pt idx="122">
                  <c:v>0.13555140961857379</c:v>
                </c:pt>
                <c:pt idx="123">
                  <c:v>0.11207665260196906</c:v>
                </c:pt>
                <c:pt idx="124">
                  <c:v>0.12296372239747634</c:v>
                </c:pt>
                <c:pt idx="125">
                  <c:v>0.12287739783152628</c:v>
                </c:pt>
                <c:pt idx="126">
                  <c:v>0.11383145275035261</c:v>
                </c:pt>
                <c:pt idx="127">
                  <c:v>0.12924557351809082</c:v>
                </c:pt>
                <c:pt idx="128">
                  <c:v>0.11755202312138729</c:v>
                </c:pt>
                <c:pt idx="129">
                  <c:v>0.13486573311367381</c:v>
                </c:pt>
                <c:pt idx="130">
                  <c:v>0.11989372693726937</c:v>
                </c:pt>
                <c:pt idx="131">
                  <c:v>0.13062606473594549</c:v>
                </c:pt>
                <c:pt idx="132">
                  <c:v>0.12079004665629861</c:v>
                </c:pt>
                <c:pt idx="133">
                  <c:v>0.11960184528034067</c:v>
                </c:pt>
                <c:pt idx="134">
                  <c:v>0.13858510638297872</c:v>
                </c:pt>
                <c:pt idx="135">
                  <c:v>0.12024008810572687</c:v>
                </c:pt>
                <c:pt idx="136">
                  <c:v>0.12057309090909092</c:v>
                </c:pt>
                <c:pt idx="137">
                  <c:v>0.1298362662586075</c:v>
                </c:pt>
                <c:pt idx="138">
                  <c:v>0.13221538461538462</c:v>
                </c:pt>
                <c:pt idx="139">
                  <c:v>0.14066295025728989</c:v>
                </c:pt>
                <c:pt idx="140">
                  <c:v>0.12812381703470033</c:v>
                </c:pt>
                <c:pt idx="141">
                  <c:v>0.11210218978102189</c:v>
                </c:pt>
                <c:pt idx="142">
                  <c:v>0.14379187817258882</c:v>
                </c:pt>
                <c:pt idx="143">
                  <c:v>0.12717251908396948</c:v>
                </c:pt>
                <c:pt idx="144">
                  <c:v>0.13730025445292621</c:v>
                </c:pt>
                <c:pt idx="145">
                  <c:v>0.12961414790996786</c:v>
                </c:pt>
                <c:pt idx="146">
                  <c:v>0.12458827893175074</c:v>
                </c:pt>
                <c:pt idx="147">
                  <c:v>0.130251968503937</c:v>
                </c:pt>
                <c:pt idx="148">
                  <c:v>0.13334727703235991</c:v>
                </c:pt>
                <c:pt idx="149">
                  <c:v>0.13370634299138606</c:v>
                </c:pt>
                <c:pt idx="150">
                  <c:v>0.11313537414965986</c:v>
                </c:pt>
                <c:pt idx="151">
                  <c:v>0.12054732208363904</c:v>
                </c:pt>
                <c:pt idx="152">
                  <c:v>0.11825693430656935</c:v>
                </c:pt>
                <c:pt idx="153">
                  <c:v>0.12602086438152013</c:v>
                </c:pt>
                <c:pt idx="154">
                  <c:v>0.13080383141762453</c:v>
                </c:pt>
                <c:pt idx="155">
                  <c:v>0.12581207028265851</c:v>
                </c:pt>
                <c:pt idx="156">
                  <c:v>0.11531085876508163</c:v>
                </c:pt>
                <c:pt idx="157">
                  <c:v>0.11494524298425736</c:v>
                </c:pt>
                <c:pt idx="158">
                  <c:v>0.11544939844302901</c:v>
                </c:pt>
                <c:pt idx="159">
                  <c:v>0.16082529572338491</c:v>
                </c:pt>
                <c:pt idx="160">
                  <c:v>0.11335572309801234</c:v>
                </c:pt>
                <c:pt idx="161">
                  <c:v>0.11497118763176389</c:v>
                </c:pt>
                <c:pt idx="162">
                  <c:v>0.11906045156591405</c:v>
                </c:pt>
                <c:pt idx="163">
                  <c:v>0.12288658265381765</c:v>
                </c:pt>
                <c:pt idx="164">
                  <c:v>0.1324001584786054</c:v>
                </c:pt>
                <c:pt idx="165">
                  <c:v>0.12174852071005918</c:v>
                </c:pt>
                <c:pt idx="166">
                  <c:v>0.12107822878228783</c:v>
                </c:pt>
                <c:pt idx="167">
                  <c:v>0.1312678151918559</c:v>
                </c:pt>
                <c:pt idx="168">
                  <c:v>0.11604105775922061</c:v>
                </c:pt>
                <c:pt idx="169">
                  <c:v>0.1297551330798479</c:v>
                </c:pt>
                <c:pt idx="170">
                  <c:v>0.1201536780772032</c:v>
                </c:pt>
                <c:pt idx="171">
                  <c:v>0.13319886822958771</c:v>
                </c:pt>
                <c:pt idx="172">
                  <c:v>0.1181998541210795</c:v>
                </c:pt>
                <c:pt idx="173">
                  <c:v>0.12509691960931629</c:v>
                </c:pt>
                <c:pt idx="174">
                  <c:v>0.14056474519632414</c:v>
                </c:pt>
                <c:pt idx="175">
                  <c:v>0.12526506024096387</c:v>
                </c:pt>
                <c:pt idx="176">
                  <c:v>0.11991119402985076</c:v>
                </c:pt>
                <c:pt idx="177">
                  <c:v>0.13998519095869058</c:v>
                </c:pt>
                <c:pt idx="178">
                  <c:v>0.1365296</c:v>
                </c:pt>
                <c:pt idx="179">
                  <c:v>0.13564332784184513</c:v>
                </c:pt>
                <c:pt idx="180">
                  <c:v>0.13566349960411717</c:v>
                </c:pt>
                <c:pt idx="181">
                  <c:v>0.12011607786589762</c:v>
                </c:pt>
                <c:pt idx="182">
                  <c:v>0.13303808073115003</c:v>
                </c:pt>
                <c:pt idx="183">
                  <c:v>0.13434624697336564</c:v>
                </c:pt>
                <c:pt idx="184">
                  <c:v>0.13573809523809524</c:v>
                </c:pt>
                <c:pt idx="185">
                  <c:v>0.13745476772616139</c:v>
                </c:pt>
                <c:pt idx="186">
                  <c:v>0.13251750380517502</c:v>
                </c:pt>
                <c:pt idx="187">
                  <c:v>0.12892813455657492</c:v>
                </c:pt>
                <c:pt idx="188">
                  <c:v>0.12768763878608438</c:v>
                </c:pt>
                <c:pt idx="189">
                  <c:v>0.13491700569568754</c:v>
                </c:pt>
                <c:pt idx="190">
                  <c:v>0.11944386227544911</c:v>
                </c:pt>
                <c:pt idx="191">
                  <c:v>0.11370547945205479</c:v>
                </c:pt>
                <c:pt idx="192">
                  <c:v>0.12912375096079939</c:v>
                </c:pt>
                <c:pt idx="193">
                  <c:v>0.12156067251461987</c:v>
                </c:pt>
                <c:pt idx="194">
                  <c:v>0.12886772486772485</c:v>
                </c:pt>
                <c:pt idx="195">
                  <c:v>0.12261375274323336</c:v>
                </c:pt>
                <c:pt idx="196">
                  <c:v>0.10935665294924554</c:v>
                </c:pt>
                <c:pt idx="197">
                  <c:v>0.11719985825655563</c:v>
                </c:pt>
                <c:pt idx="198">
                  <c:v>0.12767468944099378</c:v>
                </c:pt>
                <c:pt idx="199">
                  <c:v>0.13483006535947714</c:v>
                </c:pt>
                <c:pt idx="200">
                  <c:v>0.11551652298850575</c:v>
                </c:pt>
                <c:pt idx="201">
                  <c:v>0.10928177538668461</c:v>
                </c:pt>
                <c:pt idx="202">
                  <c:v>0.13030651649235719</c:v>
                </c:pt>
                <c:pt idx="203">
                  <c:v>0.12035677655677657</c:v>
                </c:pt>
                <c:pt idx="204">
                  <c:v>0.13177025898078532</c:v>
                </c:pt>
                <c:pt idx="205">
                  <c:v>0.13450355169692185</c:v>
                </c:pt>
                <c:pt idx="206">
                  <c:v>0.11445562543675751</c:v>
                </c:pt>
                <c:pt idx="207">
                  <c:v>0.13005122143420014</c:v>
                </c:pt>
                <c:pt idx="208">
                  <c:v>0.12277720588235294</c:v>
                </c:pt>
                <c:pt idx="209">
                  <c:v>0.12524670287044221</c:v>
                </c:pt>
                <c:pt idx="210">
                  <c:v>0.12828528528528529</c:v>
                </c:pt>
                <c:pt idx="211">
                  <c:v>0.11722423398328691</c:v>
                </c:pt>
                <c:pt idx="212">
                  <c:v>0.12862433862433861</c:v>
                </c:pt>
                <c:pt idx="213">
                  <c:v>0.13980851063829788</c:v>
                </c:pt>
                <c:pt idx="214">
                  <c:v>0.12724623911322247</c:v>
                </c:pt>
                <c:pt idx="215">
                  <c:v>0.12288406827880513</c:v>
                </c:pt>
                <c:pt idx="216">
                  <c:v>0.12440343347639485</c:v>
                </c:pt>
                <c:pt idx="217">
                  <c:v>0.13213511390416338</c:v>
                </c:pt>
                <c:pt idx="218">
                  <c:v>0.12095</c:v>
                </c:pt>
                <c:pt idx="219">
                  <c:v>0.12887374128582493</c:v>
                </c:pt>
                <c:pt idx="220">
                  <c:v>0.1235548245614035</c:v>
                </c:pt>
                <c:pt idx="221">
                  <c:v>0.12926194144838213</c:v>
                </c:pt>
                <c:pt idx="222">
                  <c:v>0.1306386292834891</c:v>
                </c:pt>
                <c:pt idx="223">
                  <c:v>0.11940673006583762</c:v>
                </c:pt>
                <c:pt idx="224">
                  <c:v>0.14721694915254238</c:v>
                </c:pt>
                <c:pt idx="225">
                  <c:v>0.11521999999999999</c:v>
                </c:pt>
                <c:pt idx="226">
                  <c:v>0.11095426621160409</c:v>
                </c:pt>
                <c:pt idx="227">
                  <c:v>0.11775414563806777</c:v>
                </c:pt>
                <c:pt idx="228">
                  <c:v>0.14880432900432899</c:v>
                </c:pt>
                <c:pt idx="229">
                  <c:v>0.12322958397534668</c:v>
                </c:pt>
                <c:pt idx="230">
                  <c:v>0.12840274599542334</c:v>
                </c:pt>
                <c:pt idx="231">
                  <c:v>0.1124734332425068</c:v>
                </c:pt>
                <c:pt idx="232">
                  <c:v>0.11964909747292418</c:v>
                </c:pt>
                <c:pt idx="233">
                  <c:v>0.12757658321060383</c:v>
                </c:pt>
                <c:pt idx="234">
                  <c:v>0.11556054131054132</c:v>
                </c:pt>
                <c:pt idx="235">
                  <c:v>0.14040687919463088</c:v>
                </c:pt>
                <c:pt idx="236">
                  <c:v>0.11064175977653631</c:v>
                </c:pt>
                <c:pt idx="237">
                  <c:v>0.11788661302121435</c:v>
                </c:pt>
                <c:pt idx="238">
                  <c:v>0.12933841463414636</c:v>
                </c:pt>
                <c:pt idx="239">
                  <c:v>0.12979092382495949</c:v>
                </c:pt>
                <c:pt idx="240">
                  <c:v>0.10927044854881267</c:v>
                </c:pt>
                <c:pt idx="241">
                  <c:v>0.1255846953937593</c:v>
                </c:pt>
                <c:pt idx="242">
                  <c:v>0.12363846153846153</c:v>
                </c:pt>
                <c:pt idx="243">
                  <c:v>0.12904354587869363</c:v>
                </c:pt>
                <c:pt idx="244">
                  <c:v>0.12288871834228703</c:v>
                </c:pt>
                <c:pt idx="245">
                  <c:v>0.15636888888888889</c:v>
                </c:pt>
                <c:pt idx="246">
                  <c:v>0.11680638297872341</c:v>
                </c:pt>
                <c:pt idx="247">
                  <c:v>0.11925603511338698</c:v>
                </c:pt>
                <c:pt idx="248">
                  <c:v>0.12262182361733932</c:v>
                </c:pt>
                <c:pt idx="249">
                  <c:v>0.13188578088578087</c:v>
                </c:pt>
                <c:pt idx="250">
                  <c:v>0.12365286144578314</c:v>
                </c:pt>
                <c:pt idx="251">
                  <c:v>0.12798629093678598</c:v>
                </c:pt>
                <c:pt idx="252">
                  <c:v>0.12617814371257485</c:v>
                </c:pt>
                <c:pt idx="253">
                  <c:v>0.13090654952076677</c:v>
                </c:pt>
                <c:pt idx="254">
                  <c:v>0.15625382262996942</c:v>
                </c:pt>
                <c:pt idx="255">
                  <c:v>0.12552886836027716</c:v>
                </c:pt>
                <c:pt idx="256">
                  <c:v>0.12914641995172968</c:v>
                </c:pt>
                <c:pt idx="257">
                  <c:v>0.13458948194662482</c:v>
                </c:pt>
                <c:pt idx="258">
                  <c:v>0.12117859778597787</c:v>
                </c:pt>
                <c:pt idx="259">
                  <c:v>0.15904121863799284</c:v>
                </c:pt>
                <c:pt idx="260">
                  <c:v>0.13421562500000001</c:v>
                </c:pt>
                <c:pt idx="261">
                  <c:v>0.12191142857142856</c:v>
                </c:pt>
                <c:pt idx="262">
                  <c:v>0.14572144617912899</c:v>
                </c:pt>
                <c:pt idx="263">
                  <c:v>0.11698326359832635</c:v>
                </c:pt>
                <c:pt idx="264">
                  <c:v>0.12231107738998481</c:v>
                </c:pt>
                <c:pt idx="265">
                  <c:v>0.14125790754257908</c:v>
                </c:pt>
                <c:pt idx="266">
                  <c:v>0.1105077755240027</c:v>
                </c:pt>
                <c:pt idx="267">
                  <c:v>0.12444485294117648</c:v>
                </c:pt>
                <c:pt idx="268">
                  <c:v>0.11366550034989503</c:v>
                </c:pt>
                <c:pt idx="269">
                  <c:v>0.11976676384839649</c:v>
                </c:pt>
                <c:pt idx="270">
                  <c:v>0.12213323782234957</c:v>
                </c:pt>
                <c:pt idx="271">
                  <c:v>0.12107407407407407</c:v>
                </c:pt>
                <c:pt idx="272">
                  <c:v>0.13496903015484923</c:v>
                </c:pt>
                <c:pt idx="273">
                  <c:v>0.12603348554033486</c:v>
                </c:pt>
                <c:pt idx="274">
                  <c:v>0.11964080459770114</c:v>
                </c:pt>
                <c:pt idx="275">
                  <c:v>0.13286762225969645</c:v>
                </c:pt>
                <c:pt idx="276">
                  <c:v>0.12204493526275705</c:v>
                </c:pt>
                <c:pt idx="277">
                  <c:v>0.12381824871228846</c:v>
                </c:pt>
                <c:pt idx="278">
                  <c:v>0.12378010471204189</c:v>
                </c:pt>
                <c:pt idx="279">
                  <c:v>0.12868992248062014</c:v>
                </c:pt>
                <c:pt idx="280">
                  <c:v>0.11828874734607218</c:v>
                </c:pt>
                <c:pt idx="281">
                  <c:v>0.12690354938271606</c:v>
                </c:pt>
                <c:pt idx="282">
                  <c:v>0.14892307692307694</c:v>
                </c:pt>
                <c:pt idx="283">
                  <c:v>0.11830713245997089</c:v>
                </c:pt>
                <c:pt idx="284">
                  <c:v>0.12321295606850334</c:v>
                </c:pt>
                <c:pt idx="285">
                  <c:v>0.1324742951907131</c:v>
                </c:pt>
                <c:pt idx="286">
                  <c:v>0.12636817832436587</c:v>
                </c:pt>
                <c:pt idx="287">
                  <c:v>0.12159107806691449</c:v>
                </c:pt>
                <c:pt idx="288">
                  <c:v>0.14015059221658205</c:v>
                </c:pt>
                <c:pt idx="289">
                  <c:v>0.14465594059405942</c:v>
                </c:pt>
                <c:pt idx="290">
                  <c:v>0.11927003610108303</c:v>
                </c:pt>
                <c:pt idx="291">
                  <c:v>0.13135567823343849</c:v>
                </c:pt>
                <c:pt idx="292">
                  <c:v>0.12189730517115806</c:v>
                </c:pt>
                <c:pt idx="293">
                  <c:v>0.13329452054794522</c:v>
                </c:pt>
                <c:pt idx="294">
                  <c:v>0.14649262295081966</c:v>
                </c:pt>
                <c:pt idx="295">
                  <c:v>0.12245785876993165</c:v>
                </c:pt>
                <c:pt idx="296">
                  <c:v>0.12384576393917451</c:v>
                </c:pt>
                <c:pt idx="297">
                  <c:v>0.13931949152542372</c:v>
                </c:pt>
                <c:pt idx="298">
                  <c:v>0.13169728141072742</c:v>
                </c:pt>
                <c:pt idx="299">
                  <c:v>0.1331111111111111</c:v>
                </c:pt>
                <c:pt idx="300">
                  <c:v>0.13305011933174224</c:v>
                </c:pt>
                <c:pt idx="301">
                  <c:v>0.10919666666666666</c:v>
                </c:pt>
                <c:pt idx="302">
                  <c:v>0.12775501432664757</c:v>
                </c:pt>
                <c:pt idx="303">
                  <c:v>0.1121121045392022</c:v>
                </c:pt>
                <c:pt idx="304">
                  <c:v>0.12327124907612713</c:v>
                </c:pt>
                <c:pt idx="305">
                  <c:v>0.13123455824863173</c:v>
                </c:pt>
                <c:pt idx="306">
                  <c:v>0.11544191019244476</c:v>
                </c:pt>
                <c:pt idx="307">
                  <c:v>0.12225201465201464</c:v>
                </c:pt>
                <c:pt idx="308">
                  <c:v>0.11882314410480349</c:v>
                </c:pt>
                <c:pt idx="309">
                  <c:v>0.11583369330453563</c:v>
                </c:pt>
                <c:pt idx="310">
                  <c:v>0.12230669546436285</c:v>
                </c:pt>
                <c:pt idx="311">
                  <c:v>0.11549109589041096</c:v>
                </c:pt>
                <c:pt idx="312">
                  <c:v>0.11664356435643564</c:v>
                </c:pt>
                <c:pt idx="313">
                  <c:v>0.11281533101045295</c:v>
                </c:pt>
                <c:pt idx="314">
                  <c:v>0.14220316402997502</c:v>
                </c:pt>
                <c:pt idx="315">
                  <c:v>0.12561463046757165</c:v>
                </c:pt>
                <c:pt idx="316">
                  <c:v>0.11355486542443063</c:v>
                </c:pt>
                <c:pt idx="317">
                  <c:v>0.12174697885196376</c:v>
                </c:pt>
                <c:pt idx="318">
                  <c:v>0.12788955672426747</c:v>
                </c:pt>
                <c:pt idx="319">
                  <c:v>0.13265224766751482</c:v>
                </c:pt>
                <c:pt idx="320">
                  <c:v>0.1185327929255711</c:v>
                </c:pt>
                <c:pt idx="321">
                  <c:v>0.11695507246376811</c:v>
                </c:pt>
                <c:pt idx="322">
                  <c:v>0.12064684287812041</c:v>
                </c:pt>
                <c:pt idx="323">
                  <c:v>0.12523365890308039</c:v>
                </c:pt>
                <c:pt idx="324">
                  <c:v>0.12346850998463901</c:v>
                </c:pt>
                <c:pt idx="325">
                  <c:v>0.12755230769230771</c:v>
                </c:pt>
                <c:pt idx="326">
                  <c:v>0.1262814417177914</c:v>
                </c:pt>
                <c:pt idx="327">
                  <c:v>0.12345481481481481</c:v>
                </c:pt>
                <c:pt idx="328">
                  <c:v>0.11916788321167883</c:v>
                </c:pt>
                <c:pt idx="329">
                  <c:v>0.13255715427657874</c:v>
                </c:pt>
                <c:pt idx="330">
                  <c:v>0.12817243975903614</c:v>
                </c:pt>
                <c:pt idx="331">
                  <c:v>0.11650539180445722</c:v>
                </c:pt>
                <c:pt idx="332">
                  <c:v>0.12207053637031595</c:v>
                </c:pt>
                <c:pt idx="333">
                  <c:v>0.12812204424103737</c:v>
                </c:pt>
                <c:pt idx="334">
                  <c:v>0.13150227963525835</c:v>
                </c:pt>
                <c:pt idx="335">
                  <c:v>0.13565131578947368</c:v>
                </c:pt>
                <c:pt idx="336">
                  <c:v>0.12040727532097005</c:v>
                </c:pt>
                <c:pt idx="337">
                  <c:v>0.12774886877828054</c:v>
                </c:pt>
                <c:pt idx="338">
                  <c:v>0.12354809843400447</c:v>
                </c:pt>
                <c:pt idx="339">
                  <c:v>0.12364381520119226</c:v>
                </c:pt>
                <c:pt idx="340">
                  <c:v>0.1161230020847811</c:v>
                </c:pt>
                <c:pt idx="341">
                  <c:v>0.1123160409556314</c:v>
                </c:pt>
                <c:pt idx="342">
                  <c:v>0.12326331811263318</c:v>
                </c:pt>
                <c:pt idx="343">
                  <c:v>0.12563657056145675</c:v>
                </c:pt>
                <c:pt idx="344">
                  <c:v>0.11829985443959244</c:v>
                </c:pt>
                <c:pt idx="345">
                  <c:v>0.132688995215311</c:v>
                </c:pt>
                <c:pt idx="346">
                  <c:v>0.11932664756446992</c:v>
                </c:pt>
                <c:pt idx="347">
                  <c:v>0.13194832826747721</c:v>
                </c:pt>
                <c:pt idx="348">
                  <c:v>0.11053938584779706</c:v>
                </c:pt>
                <c:pt idx="349">
                  <c:v>0.12800786782061369</c:v>
                </c:pt>
                <c:pt idx="350">
                  <c:v>0.11192462987886945</c:v>
                </c:pt>
                <c:pt idx="351">
                  <c:v>0.13703492063492062</c:v>
                </c:pt>
                <c:pt idx="352">
                  <c:v>0.12459984928409946</c:v>
                </c:pt>
                <c:pt idx="353">
                  <c:v>0.12611812179016874</c:v>
                </c:pt>
                <c:pt idx="354">
                  <c:v>0.14481520778072501</c:v>
                </c:pt>
                <c:pt idx="355">
                  <c:v>0.13976580226904375</c:v>
                </c:pt>
                <c:pt idx="356">
                  <c:v>0.13033896940418679</c:v>
                </c:pt>
                <c:pt idx="357">
                  <c:v>0.11936258992805754</c:v>
                </c:pt>
                <c:pt idx="358">
                  <c:v>0.13001007751937985</c:v>
                </c:pt>
                <c:pt idx="359">
                  <c:v>0.13335317149569303</c:v>
                </c:pt>
                <c:pt idx="360">
                  <c:v>0.11760490266762796</c:v>
                </c:pt>
                <c:pt idx="361">
                  <c:v>0.13768269230769231</c:v>
                </c:pt>
                <c:pt idx="362">
                  <c:v>0.13308713029576338</c:v>
                </c:pt>
                <c:pt idx="363">
                  <c:v>0.11892974910394266</c:v>
                </c:pt>
                <c:pt idx="364">
                  <c:v>0.13712427983539094</c:v>
                </c:pt>
                <c:pt idx="365">
                  <c:v>0.12981240544629349</c:v>
                </c:pt>
                <c:pt idx="366">
                  <c:v>0.12147873900293256</c:v>
                </c:pt>
                <c:pt idx="367">
                  <c:v>0.12859163498098861</c:v>
                </c:pt>
                <c:pt idx="368">
                  <c:v>0.12245827010622155</c:v>
                </c:pt>
                <c:pt idx="369">
                  <c:v>0.12414538461538463</c:v>
                </c:pt>
                <c:pt idx="370">
                  <c:v>0.11664685067232838</c:v>
                </c:pt>
                <c:pt idx="371">
                  <c:v>0.12859465648854962</c:v>
                </c:pt>
                <c:pt idx="372">
                  <c:v>0.1308572469045885</c:v>
                </c:pt>
                <c:pt idx="373">
                  <c:v>0.12811823802163833</c:v>
                </c:pt>
                <c:pt idx="374">
                  <c:v>0.11662334801762116</c:v>
                </c:pt>
                <c:pt idx="375">
                  <c:v>0.13725641025641025</c:v>
                </c:pt>
                <c:pt idx="376">
                  <c:v>0.11633665480427047</c:v>
                </c:pt>
                <c:pt idx="377">
                  <c:v>0.11030841750841751</c:v>
                </c:pt>
                <c:pt idx="378">
                  <c:v>0.12669641495041953</c:v>
                </c:pt>
                <c:pt idx="379">
                  <c:v>0.11774710144927537</c:v>
                </c:pt>
                <c:pt idx="380">
                  <c:v>0.12852459016393442</c:v>
                </c:pt>
                <c:pt idx="381">
                  <c:v>0.11330378006872852</c:v>
                </c:pt>
                <c:pt idx="382">
                  <c:v>0.12390895741556535</c:v>
                </c:pt>
                <c:pt idx="383">
                  <c:v>0.12113753581661892</c:v>
                </c:pt>
                <c:pt idx="384">
                  <c:v>0.11495473833097596</c:v>
                </c:pt>
                <c:pt idx="385">
                  <c:v>0.1259747774480712</c:v>
                </c:pt>
                <c:pt idx="386">
                  <c:v>0.12209367681498828</c:v>
                </c:pt>
                <c:pt idx="387">
                  <c:v>0.12991762767710049</c:v>
                </c:pt>
                <c:pt idx="388">
                  <c:v>0.11610486111111111</c:v>
                </c:pt>
                <c:pt idx="389">
                  <c:v>0.11914470842332613</c:v>
                </c:pt>
                <c:pt idx="390">
                  <c:v>0.11699371508379888</c:v>
                </c:pt>
                <c:pt idx="391">
                  <c:v>0.12665746268656716</c:v>
                </c:pt>
                <c:pt idx="392">
                  <c:v>0.11810835694050992</c:v>
                </c:pt>
                <c:pt idx="393">
                  <c:v>0.13468881685575365</c:v>
                </c:pt>
                <c:pt idx="394">
                  <c:v>0.12390134529147982</c:v>
                </c:pt>
                <c:pt idx="395">
                  <c:v>0.10948217888365838</c:v>
                </c:pt>
                <c:pt idx="396">
                  <c:v>0.13129197080291971</c:v>
                </c:pt>
                <c:pt idx="397">
                  <c:v>0.13057411764705881</c:v>
                </c:pt>
                <c:pt idx="398">
                  <c:v>0.11430193905817174</c:v>
                </c:pt>
                <c:pt idx="399">
                  <c:v>0.12878048780487805</c:v>
                </c:pt>
                <c:pt idx="400">
                  <c:v>0.12701735849056603</c:v>
                </c:pt>
                <c:pt idx="401">
                  <c:v>0.11968014440433214</c:v>
                </c:pt>
                <c:pt idx="402">
                  <c:v>0.13284701195219126</c:v>
                </c:pt>
                <c:pt idx="403">
                  <c:v>0.13588688138256089</c:v>
                </c:pt>
                <c:pt idx="404">
                  <c:v>0.11749964002879769</c:v>
                </c:pt>
                <c:pt idx="405">
                  <c:v>0.11866241134751773</c:v>
                </c:pt>
                <c:pt idx="406">
                  <c:v>0.13912636899747263</c:v>
                </c:pt>
                <c:pt idx="407">
                  <c:v>0.12922987616099071</c:v>
                </c:pt>
                <c:pt idx="408">
                  <c:v>0.12416369047619048</c:v>
                </c:pt>
                <c:pt idx="409">
                  <c:v>0.12712433257055683</c:v>
                </c:pt>
                <c:pt idx="410">
                  <c:v>0.11995723449750535</c:v>
                </c:pt>
                <c:pt idx="411">
                  <c:v>0.12389955686853767</c:v>
                </c:pt>
                <c:pt idx="412">
                  <c:v>0.13825565800502934</c:v>
                </c:pt>
                <c:pt idx="413">
                  <c:v>0.11102226720647773</c:v>
                </c:pt>
                <c:pt idx="414">
                  <c:v>0.11817093425605536</c:v>
                </c:pt>
                <c:pt idx="415">
                  <c:v>0.11943595041322314</c:v>
                </c:pt>
                <c:pt idx="416">
                  <c:v>0.11667411679884643</c:v>
                </c:pt>
                <c:pt idx="417">
                  <c:v>0.1225228095582911</c:v>
                </c:pt>
                <c:pt idx="418">
                  <c:v>0.12586451612903224</c:v>
                </c:pt>
                <c:pt idx="419">
                  <c:v>0.12181194690265486</c:v>
                </c:pt>
                <c:pt idx="420">
                  <c:v>0.11947598253275109</c:v>
                </c:pt>
                <c:pt idx="421">
                  <c:v>0.11396082621082622</c:v>
                </c:pt>
                <c:pt idx="422">
                  <c:v>0.11560099928622412</c:v>
                </c:pt>
                <c:pt idx="423">
                  <c:v>0.12148257968865826</c:v>
                </c:pt>
                <c:pt idx="424">
                  <c:v>0.11952846099789177</c:v>
                </c:pt>
                <c:pt idx="425">
                  <c:v>0.12362929623567921</c:v>
                </c:pt>
                <c:pt idx="426">
                  <c:v>0.11455667144906743</c:v>
                </c:pt>
                <c:pt idx="427">
                  <c:v>0.117441091954023</c:v>
                </c:pt>
                <c:pt idx="428">
                  <c:v>0.12113544668587896</c:v>
                </c:pt>
                <c:pt idx="429">
                  <c:v>0.12906847133757962</c:v>
                </c:pt>
                <c:pt idx="430">
                  <c:v>0.12756117216117216</c:v>
                </c:pt>
                <c:pt idx="431">
                  <c:v>0.11335544692737429</c:v>
                </c:pt>
                <c:pt idx="432">
                  <c:v>0.12601050262565641</c:v>
                </c:pt>
                <c:pt idx="433">
                  <c:v>0.13121186440677965</c:v>
                </c:pt>
                <c:pt idx="434">
                  <c:v>0.11529922915206728</c:v>
                </c:pt>
                <c:pt idx="435">
                  <c:v>0.12342470760233919</c:v>
                </c:pt>
                <c:pt idx="436">
                  <c:v>0.12047015475313191</c:v>
                </c:pt>
                <c:pt idx="437">
                  <c:v>0.12607944996180293</c:v>
                </c:pt>
                <c:pt idx="438">
                  <c:v>0.13056986729117875</c:v>
                </c:pt>
                <c:pt idx="439">
                  <c:v>0.12387057938299473</c:v>
                </c:pt>
                <c:pt idx="440">
                  <c:v>0.12434966592427617</c:v>
                </c:pt>
                <c:pt idx="441">
                  <c:v>0.11800999286224126</c:v>
                </c:pt>
                <c:pt idx="442">
                  <c:v>0.13099369085173501</c:v>
                </c:pt>
                <c:pt idx="443">
                  <c:v>0.12551713859910579</c:v>
                </c:pt>
                <c:pt idx="444">
                  <c:v>0.13034624145785878</c:v>
                </c:pt>
                <c:pt idx="445">
                  <c:v>0.13094266441821248</c:v>
                </c:pt>
                <c:pt idx="446">
                  <c:v>0.12942706766917295</c:v>
                </c:pt>
                <c:pt idx="447">
                  <c:v>0.13419548218940053</c:v>
                </c:pt>
                <c:pt idx="448">
                  <c:v>0.11958638360175694</c:v>
                </c:pt>
                <c:pt idx="449">
                  <c:v>0.13417502054231717</c:v>
                </c:pt>
                <c:pt idx="450">
                  <c:v>0.11214187799862921</c:v>
                </c:pt>
                <c:pt idx="451">
                  <c:v>0.10995879659908438</c:v>
                </c:pt>
                <c:pt idx="452">
                  <c:v>0.12791939163498098</c:v>
                </c:pt>
                <c:pt idx="453">
                  <c:v>0.10815374149659863</c:v>
                </c:pt>
                <c:pt idx="454">
                  <c:v>0.11884138428262436</c:v>
                </c:pt>
                <c:pt idx="455">
                  <c:v>0.11798504273504275</c:v>
                </c:pt>
                <c:pt idx="456">
                  <c:v>0.12725635103926097</c:v>
                </c:pt>
                <c:pt idx="457">
                  <c:v>0.12023137535816618</c:v>
                </c:pt>
                <c:pt idx="458">
                  <c:v>0.11426904262753319</c:v>
                </c:pt>
                <c:pt idx="459">
                  <c:v>0.12248840688107704</c:v>
                </c:pt>
                <c:pt idx="460">
                  <c:v>0.12783602771362587</c:v>
                </c:pt>
                <c:pt idx="461">
                  <c:v>0.11414089595375723</c:v>
                </c:pt>
                <c:pt idx="462">
                  <c:v>0.12203646973012401</c:v>
                </c:pt>
                <c:pt idx="463">
                  <c:v>0.11892395982783358</c:v>
                </c:pt>
                <c:pt idx="464">
                  <c:v>0.11762953020134229</c:v>
                </c:pt>
                <c:pt idx="465">
                  <c:v>0.13151813053988717</c:v>
                </c:pt>
                <c:pt idx="466">
                  <c:v>0.11364365411436542</c:v>
                </c:pt>
                <c:pt idx="467">
                  <c:v>0.13260083682008367</c:v>
                </c:pt>
                <c:pt idx="468">
                  <c:v>0.1579578313253012</c:v>
                </c:pt>
                <c:pt idx="469">
                  <c:v>0.1210247005988024</c:v>
                </c:pt>
                <c:pt idx="470">
                  <c:v>0.13671474358974359</c:v>
                </c:pt>
                <c:pt idx="471">
                  <c:v>0.11709103641456582</c:v>
                </c:pt>
                <c:pt idx="472">
                  <c:v>0.12591370174110522</c:v>
                </c:pt>
                <c:pt idx="473">
                  <c:v>0.11745369705671213</c:v>
                </c:pt>
                <c:pt idx="474">
                  <c:v>0.12531725697061039</c:v>
                </c:pt>
                <c:pt idx="475">
                  <c:v>0.11733964912280702</c:v>
                </c:pt>
                <c:pt idx="476">
                  <c:v>0.12891849529780564</c:v>
                </c:pt>
                <c:pt idx="477">
                  <c:v>0.1237939214232765</c:v>
                </c:pt>
                <c:pt idx="478">
                  <c:v>0.13678638497652582</c:v>
                </c:pt>
                <c:pt idx="479">
                  <c:v>0.12193916913946587</c:v>
                </c:pt>
                <c:pt idx="480">
                  <c:v>0.11992087912087912</c:v>
                </c:pt>
                <c:pt idx="481">
                  <c:v>0.13153656658968438</c:v>
                </c:pt>
                <c:pt idx="482">
                  <c:v>0.11822462686567163</c:v>
                </c:pt>
                <c:pt idx="483">
                  <c:v>0.14240881590319793</c:v>
                </c:pt>
                <c:pt idx="484">
                  <c:v>0.12291733139956489</c:v>
                </c:pt>
                <c:pt idx="485">
                  <c:v>0.13051277955271565</c:v>
                </c:pt>
                <c:pt idx="486">
                  <c:v>0.12191153846153847</c:v>
                </c:pt>
                <c:pt idx="487">
                  <c:v>0.11270705630791161</c:v>
                </c:pt>
                <c:pt idx="488">
                  <c:v>0.11836842105263157</c:v>
                </c:pt>
                <c:pt idx="489">
                  <c:v>0.12404147812971343</c:v>
                </c:pt>
                <c:pt idx="490">
                  <c:v>0.11431786216596343</c:v>
                </c:pt>
                <c:pt idx="491">
                  <c:v>0.11591216702663787</c:v>
                </c:pt>
                <c:pt idx="492">
                  <c:v>0.11940115440115441</c:v>
                </c:pt>
                <c:pt idx="493">
                  <c:v>0.11891560283687942</c:v>
                </c:pt>
                <c:pt idx="494">
                  <c:v>0.11819914651493597</c:v>
                </c:pt>
                <c:pt idx="495">
                  <c:v>0.12299318697956094</c:v>
                </c:pt>
                <c:pt idx="496">
                  <c:v>0.12410287769784172</c:v>
                </c:pt>
                <c:pt idx="497">
                  <c:v>0.12468599397590362</c:v>
                </c:pt>
                <c:pt idx="498">
                  <c:v>0.12684386900228484</c:v>
                </c:pt>
                <c:pt idx="499">
                  <c:v>0.1179637526652452</c:v>
                </c:pt>
                <c:pt idx="500">
                  <c:v>0.12403532008830022</c:v>
                </c:pt>
                <c:pt idx="501">
                  <c:v>0.11888355681016231</c:v>
                </c:pt>
                <c:pt idx="502">
                  <c:v>0.11149798657718121</c:v>
                </c:pt>
                <c:pt idx="503">
                  <c:v>0.13781967213114754</c:v>
                </c:pt>
                <c:pt idx="504">
                  <c:v>0.12692464678178964</c:v>
                </c:pt>
                <c:pt idx="505">
                  <c:v>0.12723956723338484</c:v>
                </c:pt>
                <c:pt idx="506">
                  <c:v>0.11663211678832117</c:v>
                </c:pt>
                <c:pt idx="507">
                  <c:v>0.12957659073055774</c:v>
                </c:pt>
                <c:pt idx="508">
                  <c:v>0.13106279434850862</c:v>
                </c:pt>
                <c:pt idx="509">
                  <c:v>0.12108507670850767</c:v>
                </c:pt>
                <c:pt idx="510">
                  <c:v>0.12723145400593472</c:v>
                </c:pt>
                <c:pt idx="511">
                  <c:v>0.12815437788018433</c:v>
                </c:pt>
                <c:pt idx="512">
                  <c:v>0.11483228070175439</c:v>
                </c:pt>
                <c:pt idx="513">
                  <c:v>0.12141145833333333</c:v>
                </c:pt>
                <c:pt idx="514">
                  <c:v>0.13558374384236452</c:v>
                </c:pt>
                <c:pt idx="515">
                  <c:v>0.12143178621659634</c:v>
                </c:pt>
                <c:pt idx="516">
                  <c:v>0.15764104729729728</c:v>
                </c:pt>
                <c:pt idx="517">
                  <c:v>0.1158191340782123</c:v>
                </c:pt>
                <c:pt idx="518">
                  <c:v>0.12053490080822925</c:v>
                </c:pt>
                <c:pt idx="519">
                  <c:v>0.12627507598784193</c:v>
                </c:pt>
                <c:pt idx="520">
                  <c:v>0.13245803921568627</c:v>
                </c:pt>
                <c:pt idx="521">
                  <c:v>0.15250977060322854</c:v>
                </c:pt>
                <c:pt idx="522">
                  <c:v>0.12408254200146092</c:v>
                </c:pt>
                <c:pt idx="523">
                  <c:v>0.13862284820031298</c:v>
                </c:pt>
                <c:pt idx="524">
                  <c:v>0.11388343994314144</c:v>
                </c:pt>
                <c:pt idx="525">
                  <c:v>0.10753019243530193</c:v>
                </c:pt>
                <c:pt idx="526">
                  <c:v>0.15595073891625616</c:v>
                </c:pt>
                <c:pt idx="527">
                  <c:v>0.11098619737750172</c:v>
                </c:pt>
                <c:pt idx="528">
                  <c:v>0.1175879003558719</c:v>
                </c:pt>
                <c:pt idx="529">
                  <c:v>0.13636125211505923</c:v>
                </c:pt>
                <c:pt idx="530">
                  <c:v>0.12650605143721635</c:v>
                </c:pt>
                <c:pt idx="531">
                  <c:v>0.10990654843110505</c:v>
                </c:pt>
                <c:pt idx="532">
                  <c:v>0.10988042752171009</c:v>
                </c:pt>
                <c:pt idx="533">
                  <c:v>0.1192747330960854</c:v>
                </c:pt>
                <c:pt idx="534">
                  <c:v>0.11396296296296296</c:v>
                </c:pt>
                <c:pt idx="535">
                  <c:v>0.12430234315948602</c:v>
                </c:pt>
                <c:pt idx="536">
                  <c:v>0.12469530685920578</c:v>
                </c:pt>
                <c:pt idx="537">
                  <c:v>0.11263497571131158</c:v>
                </c:pt>
                <c:pt idx="538">
                  <c:v>0.13763782542113323</c:v>
                </c:pt>
                <c:pt idx="539">
                  <c:v>0.13605922165820644</c:v>
                </c:pt>
                <c:pt idx="540">
                  <c:v>0.11818219749652295</c:v>
                </c:pt>
                <c:pt idx="541">
                  <c:v>0.12642635085122131</c:v>
                </c:pt>
                <c:pt idx="542">
                  <c:v>0.12309890109890111</c:v>
                </c:pt>
                <c:pt idx="543">
                  <c:v>0.12282365591397849</c:v>
                </c:pt>
                <c:pt idx="544">
                  <c:v>0.12456845238095238</c:v>
                </c:pt>
                <c:pt idx="545">
                  <c:v>0.13939098954143203</c:v>
                </c:pt>
                <c:pt idx="546">
                  <c:v>0.12234236267870578</c:v>
                </c:pt>
                <c:pt idx="547">
                  <c:v>0.11040725806451614</c:v>
                </c:pt>
                <c:pt idx="548">
                  <c:v>0.12174962178517398</c:v>
                </c:pt>
                <c:pt idx="549">
                  <c:v>0.13984233835252435</c:v>
                </c:pt>
                <c:pt idx="550">
                  <c:v>0.12110014836795252</c:v>
                </c:pt>
                <c:pt idx="551">
                  <c:v>0.11456955017301038</c:v>
                </c:pt>
                <c:pt idx="552">
                  <c:v>0.12820434131736527</c:v>
                </c:pt>
                <c:pt idx="553">
                  <c:v>0.1301985926505082</c:v>
                </c:pt>
                <c:pt idx="554">
                  <c:v>0.12125192012288787</c:v>
                </c:pt>
                <c:pt idx="555">
                  <c:v>0.12780549368968078</c:v>
                </c:pt>
                <c:pt idx="556">
                  <c:v>0.1228779239766082</c:v>
                </c:pt>
                <c:pt idx="557">
                  <c:v>0.11602676056338029</c:v>
                </c:pt>
                <c:pt idx="558">
                  <c:v>0.1214257724189902</c:v>
                </c:pt>
                <c:pt idx="559">
                  <c:v>0.12433107599699021</c:v>
                </c:pt>
                <c:pt idx="560">
                  <c:v>0.13253790322580647</c:v>
                </c:pt>
                <c:pt idx="561">
                  <c:v>0.12101963746223564</c:v>
                </c:pt>
                <c:pt idx="562">
                  <c:v>0.10617306441119062</c:v>
                </c:pt>
                <c:pt idx="563">
                  <c:v>0.10872005294506949</c:v>
                </c:pt>
                <c:pt idx="564">
                  <c:v>0.1166329941860465</c:v>
                </c:pt>
                <c:pt idx="565">
                  <c:v>0.11302741603838246</c:v>
                </c:pt>
                <c:pt idx="566">
                  <c:v>0.1182909090909091</c:v>
                </c:pt>
                <c:pt idx="567">
                  <c:v>0.11647547974413647</c:v>
                </c:pt>
                <c:pt idx="568">
                  <c:v>0.11494319775596072</c:v>
                </c:pt>
                <c:pt idx="569">
                  <c:v>0.11697017045454544</c:v>
                </c:pt>
                <c:pt idx="570">
                  <c:v>0.117744557329463</c:v>
                </c:pt>
                <c:pt idx="571">
                  <c:v>0.12020915032679738</c:v>
                </c:pt>
                <c:pt idx="572">
                  <c:v>0.12506277372262775</c:v>
                </c:pt>
                <c:pt idx="573">
                  <c:v>0.12568198395331875</c:v>
                </c:pt>
                <c:pt idx="574">
                  <c:v>0.11373137388926863</c:v>
                </c:pt>
                <c:pt idx="575">
                  <c:v>0.13264523449319213</c:v>
                </c:pt>
                <c:pt idx="576">
                  <c:v>0.13006677018633542</c:v>
                </c:pt>
                <c:pt idx="577">
                  <c:v>0.11641978798586573</c:v>
                </c:pt>
                <c:pt idx="578">
                  <c:v>0.12439578454332553</c:v>
                </c:pt>
                <c:pt idx="579">
                  <c:v>0.13019349722442505</c:v>
                </c:pt>
                <c:pt idx="580">
                  <c:v>0.11715395580898075</c:v>
                </c:pt>
                <c:pt idx="581">
                  <c:v>0.11419637883008356</c:v>
                </c:pt>
                <c:pt idx="582">
                  <c:v>0.12492785878741366</c:v>
                </c:pt>
                <c:pt idx="583">
                  <c:v>0.12347119645494831</c:v>
                </c:pt>
                <c:pt idx="584">
                  <c:v>0.12309548482605477</c:v>
                </c:pt>
                <c:pt idx="585">
                  <c:v>0.1135003465003465</c:v>
                </c:pt>
                <c:pt idx="586">
                  <c:v>0.12569762087490405</c:v>
                </c:pt>
                <c:pt idx="587">
                  <c:v>0.1289519306540583</c:v>
                </c:pt>
                <c:pt idx="588">
                  <c:v>0.11028483184625944</c:v>
                </c:pt>
                <c:pt idx="589">
                  <c:v>0.13197715156130999</c:v>
                </c:pt>
                <c:pt idx="590">
                  <c:v>0.12218862275449102</c:v>
                </c:pt>
                <c:pt idx="591">
                  <c:v>0.12138030194104961</c:v>
                </c:pt>
                <c:pt idx="592">
                  <c:v>0.13261171875</c:v>
                </c:pt>
                <c:pt idx="593">
                  <c:v>0.11926850507982584</c:v>
                </c:pt>
                <c:pt idx="594">
                  <c:v>0.1108639502762431</c:v>
                </c:pt>
                <c:pt idx="595">
                  <c:v>0.13242925278219397</c:v>
                </c:pt>
                <c:pt idx="596">
                  <c:v>0.11695746164574618</c:v>
                </c:pt>
                <c:pt idx="597">
                  <c:v>0.13829</c:v>
                </c:pt>
                <c:pt idx="598">
                  <c:v>0.12951620029455083</c:v>
                </c:pt>
                <c:pt idx="599">
                  <c:v>0.10652067183462532</c:v>
                </c:pt>
                <c:pt idx="600">
                  <c:v>0.11502672292545711</c:v>
                </c:pt>
                <c:pt idx="601">
                  <c:v>0.12213338139870224</c:v>
                </c:pt>
                <c:pt idx="602">
                  <c:v>0.11215951742627346</c:v>
                </c:pt>
                <c:pt idx="603">
                  <c:v>0.12726327769347495</c:v>
                </c:pt>
                <c:pt idx="604">
                  <c:v>0.11801057827926657</c:v>
                </c:pt>
                <c:pt idx="605">
                  <c:v>0.12141023792357605</c:v>
                </c:pt>
                <c:pt idx="606">
                  <c:v>0.10860649087221094</c:v>
                </c:pt>
                <c:pt idx="607">
                  <c:v>0.12611287878787877</c:v>
                </c:pt>
                <c:pt idx="608">
                  <c:v>0.11818705547652915</c:v>
                </c:pt>
                <c:pt idx="609">
                  <c:v>0.11549402092675636</c:v>
                </c:pt>
                <c:pt idx="610">
                  <c:v>0.11780287769784173</c:v>
                </c:pt>
                <c:pt idx="611">
                  <c:v>0.11778220640569395</c:v>
                </c:pt>
                <c:pt idx="612">
                  <c:v>0.11959758694109297</c:v>
                </c:pt>
                <c:pt idx="613">
                  <c:v>0.12211726618705035</c:v>
                </c:pt>
                <c:pt idx="614">
                  <c:v>0.11139864864864865</c:v>
                </c:pt>
                <c:pt idx="615">
                  <c:v>0.13247822644497229</c:v>
                </c:pt>
                <c:pt idx="616">
                  <c:v>0.11710893854748602</c:v>
                </c:pt>
                <c:pt idx="617">
                  <c:v>0.1326004765687053</c:v>
                </c:pt>
                <c:pt idx="618">
                  <c:v>0.12030775134305449</c:v>
                </c:pt>
                <c:pt idx="619">
                  <c:v>0.12273587786259542</c:v>
                </c:pt>
                <c:pt idx="620">
                  <c:v>0.12698013750954928</c:v>
                </c:pt>
                <c:pt idx="621">
                  <c:v>0.11821732954545454</c:v>
                </c:pt>
                <c:pt idx="622">
                  <c:v>0.12424962406015039</c:v>
                </c:pt>
                <c:pt idx="623">
                  <c:v>0.12611417910447761</c:v>
                </c:pt>
                <c:pt idx="624">
                  <c:v>0.12202606635071091</c:v>
                </c:pt>
                <c:pt idx="625">
                  <c:v>0.1322360060514372</c:v>
                </c:pt>
                <c:pt idx="626">
                  <c:v>0.11327977044476327</c:v>
                </c:pt>
                <c:pt idx="627">
                  <c:v>0.14507395234182416</c:v>
                </c:pt>
                <c:pt idx="628">
                  <c:v>0.13386203090507726</c:v>
                </c:pt>
                <c:pt idx="629">
                  <c:v>0.14573013698630136</c:v>
                </c:pt>
                <c:pt idx="630">
                  <c:v>0.10982191780821919</c:v>
                </c:pt>
                <c:pt idx="631">
                  <c:v>0.12480799373040752</c:v>
                </c:pt>
                <c:pt idx="632">
                  <c:v>0.12760841121495325</c:v>
                </c:pt>
                <c:pt idx="633">
                  <c:v>0.1262405949256343</c:v>
                </c:pt>
                <c:pt idx="634">
                  <c:v>0.12124352331606218</c:v>
                </c:pt>
                <c:pt idx="635">
                  <c:v>0.1484113475177305</c:v>
                </c:pt>
                <c:pt idx="636">
                  <c:v>0.11535214285714285</c:v>
                </c:pt>
                <c:pt idx="637">
                  <c:v>0.13077884615384613</c:v>
                </c:pt>
                <c:pt idx="638">
                  <c:v>0.12520558002936857</c:v>
                </c:pt>
                <c:pt idx="639">
                  <c:v>0.11464546104360258</c:v>
                </c:pt>
                <c:pt idx="640">
                  <c:v>0.11732544378698224</c:v>
                </c:pt>
                <c:pt idx="641">
                  <c:v>0.12944212098581032</c:v>
                </c:pt>
                <c:pt idx="642">
                  <c:v>0.119712319339298</c:v>
                </c:pt>
                <c:pt idx="643">
                  <c:v>0.12054873646209387</c:v>
                </c:pt>
                <c:pt idx="644">
                  <c:v>0.11652284263959391</c:v>
                </c:pt>
                <c:pt idx="645">
                  <c:v>0.14832640692640695</c:v>
                </c:pt>
                <c:pt idx="646">
                  <c:v>0.1370258875739645</c:v>
                </c:pt>
                <c:pt idx="647">
                  <c:v>0.12832730015082958</c:v>
                </c:pt>
                <c:pt idx="648">
                  <c:v>0.12047214076246335</c:v>
                </c:pt>
                <c:pt idx="649">
                  <c:v>0.11486038514442916</c:v>
                </c:pt>
                <c:pt idx="650">
                  <c:v>0.1322573807721423</c:v>
                </c:pt>
                <c:pt idx="651">
                  <c:v>0.11091286307053942</c:v>
                </c:pt>
                <c:pt idx="652">
                  <c:v>0.11901519536903039</c:v>
                </c:pt>
                <c:pt idx="653">
                  <c:v>0.12352015209125475</c:v>
                </c:pt>
                <c:pt idx="654">
                  <c:v>0.11621111111111111</c:v>
                </c:pt>
                <c:pt idx="655">
                  <c:v>0.12069164265129684</c:v>
                </c:pt>
                <c:pt idx="656">
                  <c:v>0.11737745098039216</c:v>
                </c:pt>
                <c:pt idx="657">
                  <c:v>0.12690667678300455</c:v>
                </c:pt>
                <c:pt idx="658">
                  <c:v>0.14239408473221421</c:v>
                </c:pt>
                <c:pt idx="659">
                  <c:v>0.1319032738095238</c:v>
                </c:pt>
                <c:pt idx="660">
                  <c:v>0.12162134502923976</c:v>
                </c:pt>
                <c:pt idx="661">
                  <c:v>0.12552089783281734</c:v>
                </c:pt>
                <c:pt idx="662">
                  <c:v>0.11642621825669183</c:v>
                </c:pt>
                <c:pt idx="663">
                  <c:v>0.13348842777334397</c:v>
                </c:pt>
                <c:pt idx="664">
                  <c:v>0.1153264433357092</c:v>
                </c:pt>
                <c:pt idx="665">
                  <c:v>0.12514177978883861</c:v>
                </c:pt>
                <c:pt idx="666">
                  <c:v>0.13072458270106221</c:v>
                </c:pt>
                <c:pt idx="667">
                  <c:v>0.12702281368821292</c:v>
                </c:pt>
                <c:pt idx="668">
                  <c:v>0.12023328488372093</c:v>
                </c:pt>
                <c:pt idx="669">
                  <c:v>0.13098389694041868</c:v>
                </c:pt>
                <c:pt idx="670">
                  <c:v>0.12039605355884427</c:v>
                </c:pt>
                <c:pt idx="671">
                  <c:v>0.12452823179791978</c:v>
                </c:pt>
                <c:pt idx="672">
                  <c:v>0.1382026037428804</c:v>
                </c:pt>
                <c:pt idx="673">
                  <c:v>0.11108008075370121</c:v>
                </c:pt>
                <c:pt idx="674">
                  <c:v>0.11323071479122435</c:v>
                </c:pt>
                <c:pt idx="675">
                  <c:v>0.10697880794701987</c:v>
                </c:pt>
                <c:pt idx="676">
                  <c:v>0.11959785714285714</c:v>
                </c:pt>
                <c:pt idx="677">
                  <c:v>0.13209720062208399</c:v>
                </c:pt>
                <c:pt idx="678">
                  <c:v>0.13262981818181818</c:v>
                </c:pt>
                <c:pt idx="679">
                  <c:v>0.12825937500000001</c:v>
                </c:pt>
                <c:pt idx="680">
                  <c:v>0.12545236188951162</c:v>
                </c:pt>
                <c:pt idx="681">
                  <c:v>0.10976252573781743</c:v>
                </c:pt>
                <c:pt idx="682">
                  <c:v>0.12148624535315986</c:v>
                </c:pt>
                <c:pt idx="683">
                  <c:v>0.12441255605381166</c:v>
                </c:pt>
                <c:pt idx="684">
                  <c:v>0.11155963938973648</c:v>
                </c:pt>
                <c:pt idx="685">
                  <c:v>0.11826752503576538</c:v>
                </c:pt>
                <c:pt idx="686">
                  <c:v>0.11273220577871741</c:v>
                </c:pt>
                <c:pt idx="687">
                  <c:v>0.13392671394799055</c:v>
                </c:pt>
                <c:pt idx="688">
                  <c:v>0.13018216463414634</c:v>
                </c:pt>
                <c:pt idx="689">
                  <c:v>0.12008339272986458</c:v>
                </c:pt>
                <c:pt idx="690">
                  <c:v>0.12761089494163425</c:v>
                </c:pt>
                <c:pt idx="691">
                  <c:v>0.11038257839721255</c:v>
                </c:pt>
                <c:pt idx="692">
                  <c:v>0.12395201827875095</c:v>
                </c:pt>
                <c:pt idx="693">
                  <c:v>0.11623316796598157</c:v>
                </c:pt>
                <c:pt idx="694">
                  <c:v>0.1155591836734694</c:v>
                </c:pt>
                <c:pt idx="695">
                  <c:v>0.13373515625000001</c:v>
                </c:pt>
                <c:pt idx="696">
                  <c:v>0.12363703159441587</c:v>
                </c:pt>
                <c:pt idx="697">
                  <c:v>0.12921216730038021</c:v>
                </c:pt>
                <c:pt idx="698">
                  <c:v>0.12268942235558888</c:v>
                </c:pt>
                <c:pt idx="699">
                  <c:v>0.11313626834381552</c:v>
                </c:pt>
                <c:pt idx="700">
                  <c:v>0.13730515297906601</c:v>
                </c:pt>
                <c:pt idx="701">
                  <c:v>0.12691218773656321</c:v>
                </c:pt>
                <c:pt idx="702">
                  <c:v>0.11338764426340801</c:v>
                </c:pt>
                <c:pt idx="703">
                  <c:v>0.12278334561532792</c:v>
                </c:pt>
                <c:pt idx="704">
                  <c:v>0.12210534351145039</c:v>
                </c:pt>
                <c:pt idx="705">
                  <c:v>0.14103047313552527</c:v>
                </c:pt>
                <c:pt idx="706">
                  <c:v>0.11178925331472435</c:v>
                </c:pt>
                <c:pt idx="707">
                  <c:v>0.13692259786476868</c:v>
                </c:pt>
                <c:pt idx="708">
                  <c:v>0.11381344307270233</c:v>
                </c:pt>
                <c:pt idx="709">
                  <c:v>0.13250667714061273</c:v>
                </c:pt>
                <c:pt idx="710">
                  <c:v>0.11423974082073435</c:v>
                </c:pt>
                <c:pt idx="711">
                  <c:v>0.10752594033722439</c:v>
                </c:pt>
                <c:pt idx="712">
                  <c:v>0.11713701578192251</c:v>
                </c:pt>
                <c:pt idx="713">
                  <c:v>0.12179046898638426</c:v>
                </c:pt>
                <c:pt idx="714">
                  <c:v>0.11942609351432881</c:v>
                </c:pt>
                <c:pt idx="715">
                  <c:v>0.11042565186751233</c:v>
                </c:pt>
                <c:pt idx="716">
                  <c:v>0.11536044880785414</c:v>
                </c:pt>
                <c:pt idx="717">
                  <c:v>0.11734366197183098</c:v>
                </c:pt>
                <c:pt idx="718">
                  <c:v>0.1394887683965918</c:v>
                </c:pt>
                <c:pt idx="719">
                  <c:v>0.11859956236323851</c:v>
                </c:pt>
                <c:pt idx="720">
                  <c:v>0.11348510638297873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15-2B41-B1AB-25F23DF5EA7E}"/>
            </c:ext>
          </c:extLst>
        </c:ser>
        <c:ser>
          <c:idx val="4"/>
          <c:order val="4"/>
          <c:tx>
            <c:strRef>
              <c:f>'db-installer'!$Z$2</c:f>
              <c:strCache>
                <c:ptCount val="1"/>
                <c:pt idx="0">
                  <c:v>commit duration (avg ms)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val>
            <c:numRef>
              <c:f>'db-installer'!$Z$3:$Z$723</c:f>
              <c:numCache>
                <c:formatCode>0.000</c:formatCode>
                <c:ptCount val="721"/>
                <c:pt idx="0">
                  <c:v>0.4564750656167979</c:v>
                </c:pt>
                <c:pt idx="1">
                  <c:v>0.19624547983310153</c:v>
                </c:pt>
                <c:pt idx="2">
                  <c:v>0.20582814710042432</c:v>
                </c:pt>
                <c:pt idx="3">
                  <c:v>0.1788672172808132</c:v>
                </c:pt>
                <c:pt idx="4">
                  <c:v>0.24757662997459778</c:v>
                </c:pt>
                <c:pt idx="5">
                  <c:v>0.18451804123711341</c:v>
                </c:pt>
                <c:pt idx="6">
                  <c:v>0.20405567300916139</c:v>
                </c:pt>
                <c:pt idx="7">
                  <c:v>0.20023254189944134</c:v>
                </c:pt>
                <c:pt idx="8">
                  <c:v>0.21680282738095236</c:v>
                </c:pt>
                <c:pt idx="9">
                  <c:v>0.19753737658674189</c:v>
                </c:pt>
                <c:pt idx="10">
                  <c:v>0.20296496145760334</c:v>
                </c:pt>
                <c:pt idx="11">
                  <c:v>0.18901310615989517</c:v>
                </c:pt>
                <c:pt idx="12">
                  <c:v>0.19189370345294518</c:v>
                </c:pt>
                <c:pt idx="13">
                  <c:v>0.20712445414847161</c:v>
                </c:pt>
                <c:pt idx="14">
                  <c:v>0.24670588235294119</c:v>
                </c:pt>
                <c:pt idx="15">
                  <c:v>0.17480501567398121</c:v>
                </c:pt>
                <c:pt idx="16">
                  <c:v>0.17572098922003807</c:v>
                </c:pt>
                <c:pt idx="17">
                  <c:v>0.20625596072931274</c:v>
                </c:pt>
                <c:pt idx="18">
                  <c:v>0.20783700440528635</c:v>
                </c:pt>
                <c:pt idx="19">
                  <c:v>0.20279398826979472</c:v>
                </c:pt>
                <c:pt idx="20">
                  <c:v>0.21887874015748032</c:v>
                </c:pt>
                <c:pt idx="21">
                  <c:v>0.19492922214435879</c:v>
                </c:pt>
                <c:pt idx="22">
                  <c:v>0.2188939051918736</c:v>
                </c:pt>
                <c:pt idx="23">
                  <c:v>0.19208090844570616</c:v>
                </c:pt>
                <c:pt idx="24">
                  <c:v>0.25541644083107495</c:v>
                </c:pt>
                <c:pt idx="25">
                  <c:v>0.2185811965811966</c:v>
                </c:pt>
                <c:pt idx="26">
                  <c:v>0.1962863247863248</c:v>
                </c:pt>
                <c:pt idx="27">
                  <c:v>0.27177471059661618</c:v>
                </c:pt>
                <c:pt idx="28">
                  <c:v>0.2206340718105424</c:v>
                </c:pt>
                <c:pt idx="29">
                  <c:v>0.2219606109324759</c:v>
                </c:pt>
                <c:pt idx="30">
                  <c:v>0.19347728911319395</c:v>
                </c:pt>
                <c:pt idx="31">
                  <c:v>0.21422070015220698</c:v>
                </c:pt>
                <c:pt idx="32">
                  <c:v>0.20355441928414902</c:v>
                </c:pt>
                <c:pt idx="33">
                  <c:v>0.19642795389048992</c:v>
                </c:pt>
                <c:pt idx="34">
                  <c:v>0.23034302822925579</c:v>
                </c:pt>
                <c:pt idx="35">
                  <c:v>0.19242541042112779</c:v>
                </c:pt>
                <c:pt idx="36">
                  <c:v>0.20912518301610544</c:v>
                </c:pt>
                <c:pt idx="37">
                  <c:v>0.2017954887218045</c:v>
                </c:pt>
                <c:pt idx="38">
                  <c:v>0.20653090096798213</c:v>
                </c:pt>
                <c:pt idx="39">
                  <c:v>0.20119625468164792</c:v>
                </c:pt>
                <c:pt idx="40">
                  <c:v>0.17556566970091025</c:v>
                </c:pt>
                <c:pt idx="41">
                  <c:v>0.20291093969144461</c:v>
                </c:pt>
                <c:pt idx="42">
                  <c:v>0.19198218104062723</c:v>
                </c:pt>
                <c:pt idx="43">
                  <c:v>0.19187366167023553</c:v>
                </c:pt>
                <c:pt idx="44">
                  <c:v>0.23470051194539251</c:v>
                </c:pt>
                <c:pt idx="45">
                  <c:v>0.18816875000000002</c:v>
                </c:pt>
                <c:pt idx="46">
                  <c:v>0.20120893371757925</c:v>
                </c:pt>
                <c:pt idx="47">
                  <c:v>0.19848948513415518</c:v>
                </c:pt>
                <c:pt idx="48">
                  <c:v>0.19522316384180791</c:v>
                </c:pt>
                <c:pt idx="49">
                  <c:v>0.21174039938556066</c:v>
                </c:pt>
                <c:pt idx="50">
                  <c:v>0.20224165457184326</c:v>
                </c:pt>
                <c:pt idx="51">
                  <c:v>0.19915804806991991</c:v>
                </c:pt>
                <c:pt idx="52">
                  <c:v>0.1999907010014306</c:v>
                </c:pt>
                <c:pt idx="53">
                  <c:v>0.20892496285289749</c:v>
                </c:pt>
                <c:pt idx="54">
                  <c:v>0.22636543209876542</c:v>
                </c:pt>
                <c:pt idx="55">
                  <c:v>0.19399582463465553</c:v>
                </c:pt>
                <c:pt idx="56">
                  <c:v>0.2104004376367615</c:v>
                </c:pt>
                <c:pt idx="57">
                  <c:v>0.20493221629855296</c:v>
                </c:pt>
                <c:pt idx="58">
                  <c:v>0.20544069069069068</c:v>
                </c:pt>
                <c:pt idx="59">
                  <c:v>0.24651426174496646</c:v>
                </c:pt>
                <c:pt idx="60">
                  <c:v>0.2089078751857355</c:v>
                </c:pt>
                <c:pt idx="61">
                  <c:v>0.2061879588839941</c:v>
                </c:pt>
                <c:pt idx="62">
                  <c:v>0.20641194029850746</c:v>
                </c:pt>
                <c:pt idx="63">
                  <c:v>0.19892196531791906</c:v>
                </c:pt>
                <c:pt idx="64">
                  <c:v>0.24054225352112674</c:v>
                </c:pt>
                <c:pt idx="65">
                  <c:v>0.19031494413407821</c:v>
                </c:pt>
                <c:pt idx="66">
                  <c:v>0.21260679970436067</c:v>
                </c:pt>
                <c:pt idx="67">
                  <c:v>0.207927636643572</c:v>
                </c:pt>
                <c:pt idx="68">
                  <c:v>0.22914052287581702</c:v>
                </c:pt>
                <c:pt idx="69">
                  <c:v>0.20398619186046513</c:v>
                </c:pt>
                <c:pt idx="70">
                  <c:v>0.21107768469154606</c:v>
                </c:pt>
                <c:pt idx="71">
                  <c:v>0.20106935123042508</c:v>
                </c:pt>
                <c:pt idx="72">
                  <c:v>0.22492635658914725</c:v>
                </c:pt>
                <c:pt idx="73">
                  <c:v>0.21869051446945337</c:v>
                </c:pt>
                <c:pt idx="74">
                  <c:v>0.20978254211332312</c:v>
                </c:pt>
                <c:pt idx="75">
                  <c:v>0.19428876636802206</c:v>
                </c:pt>
                <c:pt idx="76">
                  <c:v>0.1933876712328767</c:v>
                </c:pt>
                <c:pt idx="77">
                  <c:v>0.19814000000000001</c:v>
                </c:pt>
                <c:pt idx="78">
                  <c:v>0.21459985261606485</c:v>
                </c:pt>
                <c:pt idx="79">
                  <c:v>0.19721006564551422</c:v>
                </c:pt>
                <c:pt idx="80">
                  <c:v>0.2133121212121212</c:v>
                </c:pt>
                <c:pt idx="81">
                  <c:v>0.25439718530101646</c:v>
                </c:pt>
                <c:pt idx="82">
                  <c:v>0.18142087984241625</c:v>
                </c:pt>
                <c:pt idx="83">
                  <c:v>0.20363840579710146</c:v>
                </c:pt>
                <c:pt idx="84">
                  <c:v>0.25708201058201058</c:v>
                </c:pt>
                <c:pt idx="85">
                  <c:v>0.19486307053941909</c:v>
                </c:pt>
                <c:pt idx="86">
                  <c:v>0.19893389004871259</c:v>
                </c:pt>
                <c:pt idx="87">
                  <c:v>0.23399842022116904</c:v>
                </c:pt>
                <c:pt idx="88">
                  <c:v>0.19690486564996368</c:v>
                </c:pt>
                <c:pt idx="89">
                  <c:v>0.20125923134890733</c:v>
                </c:pt>
                <c:pt idx="90">
                  <c:v>0.19027396280400571</c:v>
                </c:pt>
                <c:pt idx="91">
                  <c:v>0.18098368456832084</c:v>
                </c:pt>
                <c:pt idx="92">
                  <c:v>0.21933596214511042</c:v>
                </c:pt>
                <c:pt idx="93">
                  <c:v>0.20586237845923711</c:v>
                </c:pt>
                <c:pt idx="94">
                  <c:v>0.22353648757016839</c:v>
                </c:pt>
                <c:pt idx="95">
                  <c:v>0.21941075604053004</c:v>
                </c:pt>
                <c:pt idx="96">
                  <c:v>0.19326506024096385</c:v>
                </c:pt>
                <c:pt idx="97">
                  <c:v>0.20348526077097506</c:v>
                </c:pt>
                <c:pt idx="98">
                  <c:v>0.21021304018195605</c:v>
                </c:pt>
                <c:pt idx="99">
                  <c:v>0.2253205546492659</c:v>
                </c:pt>
                <c:pt idx="100">
                  <c:v>0.21067262830482117</c:v>
                </c:pt>
                <c:pt idx="101">
                  <c:v>0.19749889624724062</c:v>
                </c:pt>
                <c:pt idx="102">
                  <c:v>0.21456136363636363</c:v>
                </c:pt>
                <c:pt idx="103">
                  <c:v>0.19657431457431457</c:v>
                </c:pt>
                <c:pt idx="104">
                  <c:v>0.2300487603305785</c:v>
                </c:pt>
                <c:pt idx="105">
                  <c:v>0.21458805275407292</c:v>
                </c:pt>
                <c:pt idx="106">
                  <c:v>0.19747108603667138</c:v>
                </c:pt>
                <c:pt idx="107">
                  <c:v>0.22035210150674067</c:v>
                </c:pt>
                <c:pt idx="108">
                  <c:v>0.20632816136539953</c:v>
                </c:pt>
                <c:pt idx="109">
                  <c:v>0.20658301743745261</c:v>
                </c:pt>
                <c:pt idx="110">
                  <c:v>0.22051100628930817</c:v>
                </c:pt>
                <c:pt idx="111">
                  <c:v>0.21533979829325056</c:v>
                </c:pt>
                <c:pt idx="112">
                  <c:v>0.19489547038327526</c:v>
                </c:pt>
                <c:pt idx="113">
                  <c:v>0.19422704266088214</c:v>
                </c:pt>
                <c:pt idx="114">
                  <c:v>0.21541744548286604</c:v>
                </c:pt>
                <c:pt idx="115">
                  <c:v>0.20605725190839694</c:v>
                </c:pt>
                <c:pt idx="116">
                  <c:v>0.18342333785617368</c:v>
                </c:pt>
                <c:pt idx="117">
                  <c:v>0.19968607221812823</c:v>
                </c:pt>
                <c:pt idx="118">
                  <c:v>0.21044266055045874</c:v>
                </c:pt>
                <c:pt idx="119">
                  <c:v>0.21038527799530146</c:v>
                </c:pt>
                <c:pt idx="120">
                  <c:v>0.18978035470668486</c:v>
                </c:pt>
                <c:pt idx="121">
                  <c:v>0.20224778106508878</c:v>
                </c:pt>
                <c:pt idx="122">
                  <c:v>0.23272305140961858</c:v>
                </c:pt>
                <c:pt idx="123">
                  <c:v>0.19757735583684949</c:v>
                </c:pt>
                <c:pt idx="124">
                  <c:v>0.22309305993690853</c:v>
                </c:pt>
                <c:pt idx="125">
                  <c:v>0.27464637197664721</c:v>
                </c:pt>
                <c:pt idx="126">
                  <c:v>0.19733779971791254</c:v>
                </c:pt>
                <c:pt idx="127">
                  <c:v>0.20932101616628176</c:v>
                </c:pt>
                <c:pt idx="128">
                  <c:v>0.20503973988439306</c:v>
                </c:pt>
                <c:pt idx="129">
                  <c:v>0.23294151565074134</c:v>
                </c:pt>
                <c:pt idx="130">
                  <c:v>0.203380073800738</c:v>
                </c:pt>
                <c:pt idx="131">
                  <c:v>0.28061073253833052</c:v>
                </c:pt>
                <c:pt idx="132">
                  <c:v>0.24027060653188181</c:v>
                </c:pt>
                <c:pt idx="133">
                  <c:v>0.18984315117104328</c:v>
                </c:pt>
                <c:pt idx="134">
                  <c:v>0.22336088379705402</c:v>
                </c:pt>
                <c:pt idx="135">
                  <c:v>0.1941784140969163</c:v>
                </c:pt>
                <c:pt idx="136">
                  <c:v>0.19922690909090909</c:v>
                </c:pt>
                <c:pt idx="137">
                  <c:v>0.2104682478959449</c:v>
                </c:pt>
                <c:pt idx="138">
                  <c:v>0.23436842105263159</c:v>
                </c:pt>
                <c:pt idx="139">
                  <c:v>0.24202915951972556</c:v>
                </c:pt>
                <c:pt idx="140">
                  <c:v>0.21692744479495271</c:v>
                </c:pt>
                <c:pt idx="141">
                  <c:v>0.18009157266091574</c:v>
                </c:pt>
                <c:pt idx="142">
                  <c:v>0.23940693739424704</c:v>
                </c:pt>
                <c:pt idx="143">
                  <c:v>0.20709923664122137</c:v>
                </c:pt>
                <c:pt idx="144">
                  <c:v>0.25175996607294315</c:v>
                </c:pt>
                <c:pt idx="145">
                  <c:v>0.22358842443729904</c:v>
                </c:pt>
                <c:pt idx="146">
                  <c:v>0.20319213649851633</c:v>
                </c:pt>
                <c:pt idx="147">
                  <c:v>0.21542440944881891</c:v>
                </c:pt>
                <c:pt idx="148">
                  <c:v>0.21892107340173639</c:v>
                </c:pt>
                <c:pt idx="149">
                  <c:v>0.21016758026624904</c:v>
                </c:pt>
                <c:pt idx="150">
                  <c:v>0.18121564625850339</c:v>
                </c:pt>
                <c:pt idx="151">
                  <c:v>0.2014534115920763</c:v>
                </c:pt>
                <c:pt idx="152">
                  <c:v>0.20439197080291971</c:v>
                </c:pt>
                <c:pt idx="153">
                  <c:v>0.1992451564828614</c:v>
                </c:pt>
                <c:pt idx="154">
                  <c:v>0.21355325670498085</c:v>
                </c:pt>
                <c:pt idx="155">
                  <c:v>0.21360275019098549</c:v>
                </c:pt>
                <c:pt idx="156">
                  <c:v>0.19961036195883602</c:v>
                </c:pt>
                <c:pt idx="157">
                  <c:v>0.18175770020533882</c:v>
                </c:pt>
                <c:pt idx="158">
                  <c:v>0.19121302193913661</c:v>
                </c:pt>
                <c:pt idx="159">
                  <c:v>0.28008917197452227</c:v>
                </c:pt>
                <c:pt idx="160">
                  <c:v>0.18240849897189856</c:v>
                </c:pt>
                <c:pt idx="161">
                  <c:v>0.19184258608573437</c:v>
                </c:pt>
                <c:pt idx="162">
                  <c:v>0.2013561544064093</c:v>
                </c:pt>
                <c:pt idx="163">
                  <c:v>0.20704670126019273</c:v>
                </c:pt>
                <c:pt idx="164">
                  <c:v>0.21883042789223453</c:v>
                </c:pt>
                <c:pt idx="165">
                  <c:v>0.19857544378698225</c:v>
                </c:pt>
                <c:pt idx="166">
                  <c:v>0.20658154981549817</c:v>
                </c:pt>
                <c:pt idx="167">
                  <c:v>0.21526076742364916</c:v>
                </c:pt>
                <c:pt idx="168">
                  <c:v>0.19200974251913711</c:v>
                </c:pt>
                <c:pt idx="169">
                  <c:v>0.21562585551330798</c:v>
                </c:pt>
                <c:pt idx="170">
                  <c:v>0.19997305171158047</c:v>
                </c:pt>
                <c:pt idx="171">
                  <c:v>0.23190218270008084</c:v>
                </c:pt>
                <c:pt idx="172">
                  <c:v>0.20412764405543399</c:v>
                </c:pt>
                <c:pt idx="173">
                  <c:v>0.20328324567993988</c:v>
                </c:pt>
                <c:pt idx="174">
                  <c:v>0.22873600668337513</c:v>
                </c:pt>
                <c:pt idx="175">
                  <c:v>0.21097515060240965</c:v>
                </c:pt>
                <c:pt idx="176">
                  <c:v>0.22042835820895523</c:v>
                </c:pt>
                <c:pt idx="177">
                  <c:v>0.20655183164458299</c:v>
                </c:pt>
                <c:pt idx="178">
                  <c:v>0.2306656</c:v>
                </c:pt>
                <c:pt idx="179">
                  <c:v>0.24082701812191101</c:v>
                </c:pt>
                <c:pt idx="180">
                  <c:v>0.22239350752177353</c:v>
                </c:pt>
                <c:pt idx="181">
                  <c:v>0.19667844268204759</c:v>
                </c:pt>
                <c:pt idx="182">
                  <c:v>0.20829474485910129</c:v>
                </c:pt>
                <c:pt idx="183">
                  <c:v>0.22479176755447941</c:v>
                </c:pt>
                <c:pt idx="184">
                  <c:v>0.21553174603174602</c:v>
                </c:pt>
                <c:pt idx="185">
                  <c:v>0.23460146699266504</c:v>
                </c:pt>
                <c:pt idx="186">
                  <c:v>0.22186757990867578</c:v>
                </c:pt>
                <c:pt idx="187">
                  <c:v>0.21644189602446481</c:v>
                </c:pt>
                <c:pt idx="188">
                  <c:v>0.20158327165062917</c:v>
                </c:pt>
                <c:pt idx="189">
                  <c:v>0.23251668022782748</c:v>
                </c:pt>
                <c:pt idx="190">
                  <c:v>0.22054640718562873</c:v>
                </c:pt>
                <c:pt idx="191">
                  <c:v>0.19181506849315069</c:v>
                </c:pt>
                <c:pt idx="192">
                  <c:v>0.2116802459646426</c:v>
                </c:pt>
                <c:pt idx="193">
                  <c:v>0.19486842105263158</c:v>
                </c:pt>
                <c:pt idx="194">
                  <c:v>0.20354346182917613</c:v>
                </c:pt>
                <c:pt idx="195">
                  <c:v>0.20173299195318214</c:v>
                </c:pt>
                <c:pt idx="196">
                  <c:v>0.20160150891632372</c:v>
                </c:pt>
                <c:pt idx="197">
                  <c:v>0.19214812189936215</c:v>
                </c:pt>
                <c:pt idx="198">
                  <c:v>0.22171661490683231</c:v>
                </c:pt>
                <c:pt idx="199">
                  <c:v>0.22923692810457516</c:v>
                </c:pt>
                <c:pt idx="200">
                  <c:v>0.20200790229885057</c:v>
                </c:pt>
                <c:pt idx="201">
                  <c:v>0.1891324815063887</c:v>
                </c:pt>
                <c:pt idx="202">
                  <c:v>0.22299034593724862</c:v>
                </c:pt>
                <c:pt idx="203">
                  <c:v>0.20039194139194141</c:v>
                </c:pt>
                <c:pt idx="204">
                  <c:v>0.26646115288220551</c:v>
                </c:pt>
                <c:pt idx="205">
                  <c:v>0.21434017363851621</c:v>
                </c:pt>
                <c:pt idx="206">
                  <c:v>0.19666317260656885</c:v>
                </c:pt>
                <c:pt idx="207">
                  <c:v>0.21342080378250591</c:v>
                </c:pt>
                <c:pt idx="208">
                  <c:v>0.20336102941176473</c:v>
                </c:pt>
                <c:pt idx="209">
                  <c:v>0.21011792086889061</c:v>
                </c:pt>
                <c:pt idx="210">
                  <c:v>0.20167342342342343</c:v>
                </c:pt>
                <c:pt idx="211">
                  <c:v>0.19020821727019499</c:v>
                </c:pt>
                <c:pt idx="212">
                  <c:v>0.20593348450491306</c:v>
                </c:pt>
                <c:pt idx="213">
                  <c:v>0.22156055646481179</c:v>
                </c:pt>
                <c:pt idx="214">
                  <c:v>0.2208091844813935</c:v>
                </c:pt>
                <c:pt idx="215">
                  <c:v>0.1880960170697013</c:v>
                </c:pt>
                <c:pt idx="216">
                  <c:v>0.19390701001430616</c:v>
                </c:pt>
                <c:pt idx="217">
                  <c:v>0.21256794972505891</c:v>
                </c:pt>
                <c:pt idx="218">
                  <c:v>0.21220303030303031</c:v>
                </c:pt>
                <c:pt idx="219">
                  <c:v>0.21405809450038729</c:v>
                </c:pt>
                <c:pt idx="220">
                  <c:v>0.20662280701754387</c:v>
                </c:pt>
                <c:pt idx="221">
                  <c:v>0.21942218798151003</c:v>
                </c:pt>
                <c:pt idx="222">
                  <c:v>0.21536370716510903</c:v>
                </c:pt>
                <c:pt idx="223">
                  <c:v>0.19965983906364301</c:v>
                </c:pt>
                <c:pt idx="224">
                  <c:v>0.24116271186440677</c:v>
                </c:pt>
                <c:pt idx="225">
                  <c:v>0.18628620689655173</c:v>
                </c:pt>
                <c:pt idx="226">
                  <c:v>0.19111399317406144</c:v>
                </c:pt>
                <c:pt idx="227">
                  <c:v>0.19958111031002165</c:v>
                </c:pt>
                <c:pt idx="228">
                  <c:v>0.24299913419913419</c:v>
                </c:pt>
                <c:pt idx="229">
                  <c:v>0.21605624036979967</c:v>
                </c:pt>
                <c:pt idx="230">
                  <c:v>0.21581006864988561</c:v>
                </c:pt>
                <c:pt idx="231">
                  <c:v>0.18443732970027249</c:v>
                </c:pt>
                <c:pt idx="232">
                  <c:v>0.2019783393501805</c:v>
                </c:pt>
                <c:pt idx="233">
                  <c:v>0.19826951399116347</c:v>
                </c:pt>
                <c:pt idx="234">
                  <c:v>0.19312962962962962</c:v>
                </c:pt>
                <c:pt idx="235">
                  <c:v>0.24382550335570469</c:v>
                </c:pt>
                <c:pt idx="236">
                  <c:v>0.20019134078212289</c:v>
                </c:pt>
                <c:pt idx="237">
                  <c:v>0.2011616678858815</c:v>
                </c:pt>
                <c:pt idx="238">
                  <c:v>0.19900914634146344</c:v>
                </c:pt>
                <c:pt idx="239">
                  <c:v>0.24979173419773096</c:v>
                </c:pt>
                <c:pt idx="240">
                  <c:v>0.17816820580474935</c:v>
                </c:pt>
                <c:pt idx="241">
                  <c:v>0.20366790490341755</c:v>
                </c:pt>
                <c:pt idx="242">
                  <c:v>0.21689846153846154</c:v>
                </c:pt>
                <c:pt idx="243">
                  <c:v>0.21328149300155519</c:v>
                </c:pt>
                <c:pt idx="244">
                  <c:v>0.22439677666922486</c:v>
                </c:pt>
                <c:pt idx="245">
                  <c:v>0.28094311111111109</c:v>
                </c:pt>
                <c:pt idx="246">
                  <c:v>0.19735106382978723</c:v>
                </c:pt>
                <c:pt idx="247">
                  <c:v>0.20389319678127285</c:v>
                </c:pt>
                <c:pt idx="248">
                  <c:v>0.20862556053811659</c:v>
                </c:pt>
                <c:pt idx="249">
                  <c:v>0.20915773115773115</c:v>
                </c:pt>
                <c:pt idx="250">
                  <c:v>0.22554593373493975</c:v>
                </c:pt>
                <c:pt idx="251">
                  <c:v>0.21529855293221631</c:v>
                </c:pt>
                <c:pt idx="252">
                  <c:v>0.20209880239520958</c:v>
                </c:pt>
                <c:pt idx="253">
                  <c:v>0.22219488817891372</c:v>
                </c:pt>
                <c:pt idx="254">
                  <c:v>0.2797319062181447</c:v>
                </c:pt>
                <c:pt idx="255">
                  <c:v>0.22519322555812163</c:v>
                </c:pt>
                <c:pt idx="256">
                  <c:v>0.24190587288817378</c:v>
                </c:pt>
                <c:pt idx="257">
                  <c:v>0.216309262166405</c:v>
                </c:pt>
                <c:pt idx="258">
                  <c:v>0.2077852398523985</c:v>
                </c:pt>
                <c:pt idx="259">
                  <c:v>0.24740591397849465</c:v>
                </c:pt>
                <c:pt idx="260">
                  <c:v>0.21625703125000001</c:v>
                </c:pt>
                <c:pt idx="261">
                  <c:v>0.19670071428571426</c:v>
                </c:pt>
                <c:pt idx="262">
                  <c:v>0.22070994248151191</c:v>
                </c:pt>
                <c:pt idx="263">
                  <c:v>0.18836122733612273</c:v>
                </c:pt>
                <c:pt idx="264">
                  <c:v>0.20836798179059182</c:v>
                </c:pt>
                <c:pt idx="265">
                  <c:v>0.22404622871046231</c:v>
                </c:pt>
                <c:pt idx="266">
                  <c:v>0.18429073698444892</c:v>
                </c:pt>
                <c:pt idx="267">
                  <c:v>0.18700588235294119</c:v>
                </c:pt>
                <c:pt idx="268">
                  <c:v>0.1989818054583625</c:v>
                </c:pt>
                <c:pt idx="269">
                  <c:v>0.20675437317784254</c:v>
                </c:pt>
                <c:pt idx="270">
                  <c:v>0.19656446991404011</c:v>
                </c:pt>
                <c:pt idx="271">
                  <c:v>0.20302033405954978</c:v>
                </c:pt>
                <c:pt idx="272">
                  <c:v>0.23695354523227385</c:v>
                </c:pt>
                <c:pt idx="273">
                  <c:v>0.2059543378995434</c:v>
                </c:pt>
                <c:pt idx="274">
                  <c:v>0.20020402298850576</c:v>
                </c:pt>
                <c:pt idx="275">
                  <c:v>0.23811635750421586</c:v>
                </c:pt>
                <c:pt idx="276">
                  <c:v>0.22112718964204112</c:v>
                </c:pt>
                <c:pt idx="277">
                  <c:v>0.19825386313465784</c:v>
                </c:pt>
                <c:pt idx="278">
                  <c:v>0.20739715781600601</c:v>
                </c:pt>
                <c:pt idx="279">
                  <c:v>0.21351860465116282</c:v>
                </c:pt>
                <c:pt idx="280">
                  <c:v>0.19435102618542108</c:v>
                </c:pt>
                <c:pt idx="281">
                  <c:v>0.21462577160493826</c:v>
                </c:pt>
                <c:pt idx="282">
                  <c:v>0.25612343470483007</c:v>
                </c:pt>
                <c:pt idx="283">
                  <c:v>0.20601310043668122</c:v>
                </c:pt>
                <c:pt idx="284">
                  <c:v>0.20898585256887567</c:v>
                </c:pt>
                <c:pt idx="285">
                  <c:v>0.23430182421227197</c:v>
                </c:pt>
                <c:pt idx="286">
                  <c:v>0.2295749423520369</c:v>
                </c:pt>
                <c:pt idx="287">
                  <c:v>0.21227211895910778</c:v>
                </c:pt>
                <c:pt idx="288">
                  <c:v>0.23753045685279189</c:v>
                </c:pt>
                <c:pt idx="289">
                  <c:v>0.22457013201320131</c:v>
                </c:pt>
                <c:pt idx="290">
                  <c:v>0.2066086642599278</c:v>
                </c:pt>
                <c:pt idx="291">
                  <c:v>0.23029337539432176</c:v>
                </c:pt>
                <c:pt idx="292">
                  <c:v>0.20221412964311725</c:v>
                </c:pt>
                <c:pt idx="293">
                  <c:v>0.202648401826484</c:v>
                </c:pt>
                <c:pt idx="294">
                  <c:v>0.21719672131147544</c:v>
                </c:pt>
                <c:pt idx="295">
                  <c:v>0.20875854214123007</c:v>
                </c:pt>
                <c:pt idx="296">
                  <c:v>0.19811875452570599</c:v>
                </c:pt>
                <c:pt idx="297">
                  <c:v>0.2431194915254237</c:v>
                </c:pt>
                <c:pt idx="298">
                  <c:v>0.19854518736223367</c:v>
                </c:pt>
                <c:pt idx="299">
                  <c:v>0.23861316872427984</c:v>
                </c:pt>
                <c:pt idx="300">
                  <c:v>0.23030151153540174</c:v>
                </c:pt>
                <c:pt idx="301">
                  <c:v>0.18325466666666668</c:v>
                </c:pt>
                <c:pt idx="302">
                  <c:v>0.19525358166189113</c:v>
                </c:pt>
                <c:pt idx="303">
                  <c:v>0.19079573590096285</c:v>
                </c:pt>
                <c:pt idx="304">
                  <c:v>0.20947745750184774</c:v>
                </c:pt>
                <c:pt idx="305">
                  <c:v>0.2111962470680219</c:v>
                </c:pt>
                <c:pt idx="306">
                  <c:v>0.20497861724875266</c:v>
                </c:pt>
                <c:pt idx="307">
                  <c:v>0.21192600732600733</c:v>
                </c:pt>
                <c:pt idx="308">
                  <c:v>0.2054352256186317</c:v>
                </c:pt>
                <c:pt idx="309">
                  <c:v>0.20565874730021599</c:v>
                </c:pt>
                <c:pt idx="310">
                  <c:v>0.19708927285817135</c:v>
                </c:pt>
                <c:pt idx="311">
                  <c:v>0.18988356164383563</c:v>
                </c:pt>
                <c:pt idx="312">
                  <c:v>0.19405021216407356</c:v>
                </c:pt>
                <c:pt idx="313">
                  <c:v>0.19693101045296169</c:v>
                </c:pt>
                <c:pt idx="314">
                  <c:v>0.24212905911740218</c:v>
                </c:pt>
                <c:pt idx="315">
                  <c:v>0.20870739064856711</c:v>
                </c:pt>
                <c:pt idx="316">
                  <c:v>0.19538440303657698</c:v>
                </c:pt>
                <c:pt idx="317">
                  <c:v>0.21067447129909364</c:v>
                </c:pt>
                <c:pt idx="318">
                  <c:v>0.21205709992486851</c:v>
                </c:pt>
                <c:pt idx="319">
                  <c:v>0.25232994062765057</c:v>
                </c:pt>
                <c:pt idx="320">
                  <c:v>0.20315106853352985</c:v>
                </c:pt>
                <c:pt idx="321">
                  <c:v>0.20310289855072464</c:v>
                </c:pt>
                <c:pt idx="322">
                  <c:v>0.20512701908957415</c:v>
                </c:pt>
                <c:pt idx="323">
                  <c:v>0.20852892561983472</c:v>
                </c:pt>
                <c:pt idx="324">
                  <c:v>0.21059062980030724</c:v>
                </c:pt>
                <c:pt idx="325">
                  <c:v>0.21025538461538462</c:v>
                </c:pt>
                <c:pt idx="326">
                  <c:v>0.22374386503067484</c:v>
                </c:pt>
                <c:pt idx="327">
                  <c:v>0.2048014814814815</c:v>
                </c:pt>
                <c:pt idx="328">
                  <c:v>0.19709051094890512</c:v>
                </c:pt>
                <c:pt idx="329">
                  <c:v>0.21555795363709035</c:v>
                </c:pt>
                <c:pt idx="330">
                  <c:v>0.20006325301204822</c:v>
                </c:pt>
                <c:pt idx="331">
                  <c:v>0.20088713156002877</c:v>
                </c:pt>
                <c:pt idx="332">
                  <c:v>0.20233504775900071</c:v>
                </c:pt>
                <c:pt idx="333">
                  <c:v>0.2024828375286041</c:v>
                </c:pt>
                <c:pt idx="334">
                  <c:v>0.21518237082066871</c:v>
                </c:pt>
                <c:pt idx="335">
                  <c:v>0.22492516447368421</c:v>
                </c:pt>
                <c:pt idx="336">
                  <c:v>0.19612696148359487</c:v>
                </c:pt>
                <c:pt idx="337">
                  <c:v>0.2096214177978884</c:v>
                </c:pt>
                <c:pt idx="338">
                  <c:v>0.2079179716629381</c:v>
                </c:pt>
                <c:pt idx="339">
                  <c:v>0.20736512667660209</c:v>
                </c:pt>
                <c:pt idx="340">
                  <c:v>0.19660945100764418</c:v>
                </c:pt>
                <c:pt idx="341">
                  <c:v>0.19344436860068259</c:v>
                </c:pt>
                <c:pt idx="342">
                  <c:v>0.20606468797564689</c:v>
                </c:pt>
                <c:pt idx="343">
                  <c:v>0.20980500758725343</c:v>
                </c:pt>
                <c:pt idx="344">
                  <c:v>0.19797671033478892</c:v>
                </c:pt>
                <c:pt idx="345">
                  <c:v>0.22276076555023921</c:v>
                </c:pt>
                <c:pt idx="346">
                  <c:v>0.19654226361031518</c:v>
                </c:pt>
                <c:pt idx="347">
                  <c:v>0.20299240121580545</c:v>
                </c:pt>
                <c:pt idx="348">
                  <c:v>0.17923097463284379</c:v>
                </c:pt>
                <c:pt idx="349">
                  <c:v>0.21215735641227379</c:v>
                </c:pt>
                <c:pt idx="350">
                  <c:v>0.18025975773889635</c:v>
                </c:pt>
                <c:pt idx="351">
                  <c:v>0.21879603174603174</c:v>
                </c:pt>
                <c:pt idx="352">
                  <c:v>0.2063609645817634</c:v>
                </c:pt>
                <c:pt idx="353">
                  <c:v>0.19674027879677181</c:v>
                </c:pt>
                <c:pt idx="354">
                  <c:v>0.29396905393457118</c:v>
                </c:pt>
                <c:pt idx="355">
                  <c:v>0.22508508914100486</c:v>
                </c:pt>
                <c:pt idx="356">
                  <c:v>0.24039049919484701</c:v>
                </c:pt>
                <c:pt idx="357">
                  <c:v>0.1988071942446043</c:v>
                </c:pt>
                <c:pt idx="358">
                  <c:v>0.21093023255813956</c:v>
                </c:pt>
                <c:pt idx="359">
                  <c:v>0.22527956147220049</c:v>
                </c:pt>
                <c:pt idx="360">
                  <c:v>0.20602307137707282</c:v>
                </c:pt>
                <c:pt idx="361">
                  <c:v>0.22885416666666666</c:v>
                </c:pt>
                <c:pt idx="362">
                  <c:v>0.22319264588329338</c:v>
                </c:pt>
                <c:pt idx="363">
                  <c:v>0.19522293906810037</c:v>
                </c:pt>
                <c:pt idx="364">
                  <c:v>0.23328806584362138</c:v>
                </c:pt>
                <c:pt idx="365">
                  <c:v>0.20758320726172466</c:v>
                </c:pt>
                <c:pt idx="366">
                  <c:v>0.20418475073313783</c:v>
                </c:pt>
                <c:pt idx="367">
                  <c:v>0.20879467680608366</c:v>
                </c:pt>
                <c:pt idx="368">
                  <c:v>0.21487405159332323</c:v>
                </c:pt>
                <c:pt idx="369">
                  <c:v>0.20897538461538462</c:v>
                </c:pt>
                <c:pt idx="370">
                  <c:v>0.19336305732484074</c:v>
                </c:pt>
                <c:pt idx="371">
                  <c:v>0.21558702290076334</c:v>
                </c:pt>
                <c:pt idx="372">
                  <c:v>0.19579024034959941</c:v>
                </c:pt>
                <c:pt idx="373">
                  <c:v>0.22078748068006182</c:v>
                </c:pt>
                <c:pt idx="374">
                  <c:v>0.20761674008810574</c:v>
                </c:pt>
                <c:pt idx="375">
                  <c:v>0.24254871794871793</c:v>
                </c:pt>
                <c:pt idx="376">
                  <c:v>0.19635444839857649</c:v>
                </c:pt>
                <c:pt idx="377">
                  <c:v>0.17418653198653197</c:v>
                </c:pt>
                <c:pt idx="378">
                  <c:v>0.22418688024408848</c:v>
                </c:pt>
                <c:pt idx="379">
                  <c:v>0.20812971014492754</c:v>
                </c:pt>
                <c:pt idx="380">
                  <c:v>0.21061475409836064</c:v>
                </c:pt>
                <c:pt idx="381">
                  <c:v>0.18876975945017183</c:v>
                </c:pt>
                <c:pt idx="382">
                  <c:v>0.20719823788546257</c:v>
                </c:pt>
                <c:pt idx="383">
                  <c:v>0.19303724928366764</c:v>
                </c:pt>
                <c:pt idx="384">
                  <c:v>0.2040021216407355</c:v>
                </c:pt>
                <c:pt idx="385">
                  <c:v>0.20586869436201782</c:v>
                </c:pt>
                <c:pt idx="386">
                  <c:v>0.23096877439500388</c:v>
                </c:pt>
                <c:pt idx="387">
                  <c:v>0.24534266886326195</c:v>
                </c:pt>
                <c:pt idx="388">
                  <c:v>0.1898673611111111</c:v>
                </c:pt>
                <c:pt idx="389">
                  <c:v>0.20072210223182146</c:v>
                </c:pt>
                <c:pt idx="390">
                  <c:v>0.19342248603351955</c:v>
                </c:pt>
                <c:pt idx="391">
                  <c:v>0.20885671641791045</c:v>
                </c:pt>
                <c:pt idx="392">
                  <c:v>0.20058640226628896</c:v>
                </c:pt>
                <c:pt idx="393">
                  <c:v>0.23325445705024311</c:v>
                </c:pt>
                <c:pt idx="394">
                  <c:v>0.21100448430493274</c:v>
                </c:pt>
                <c:pt idx="395">
                  <c:v>0.18033557498318761</c:v>
                </c:pt>
                <c:pt idx="396">
                  <c:v>0.23357502027575019</c:v>
                </c:pt>
                <c:pt idx="397">
                  <c:v>0.22172078431372549</c:v>
                </c:pt>
                <c:pt idx="398">
                  <c:v>0.18480193905817174</c:v>
                </c:pt>
                <c:pt idx="399">
                  <c:v>0.20050076219512197</c:v>
                </c:pt>
                <c:pt idx="400">
                  <c:v>0.21749735849056606</c:v>
                </c:pt>
                <c:pt idx="401">
                  <c:v>0.20078700361010829</c:v>
                </c:pt>
                <c:pt idx="402">
                  <c:v>0.21766055776892429</c:v>
                </c:pt>
                <c:pt idx="403">
                  <c:v>0.21783346425765909</c:v>
                </c:pt>
                <c:pt idx="404">
                  <c:v>0.19209863210943123</c:v>
                </c:pt>
                <c:pt idx="405">
                  <c:v>0.19662482269503545</c:v>
                </c:pt>
                <c:pt idx="406">
                  <c:v>0.24100252737994945</c:v>
                </c:pt>
                <c:pt idx="407">
                  <c:v>0.20637538699690403</c:v>
                </c:pt>
                <c:pt idx="408">
                  <c:v>0.19949330357142858</c:v>
                </c:pt>
                <c:pt idx="409">
                  <c:v>0.19965141113653698</c:v>
                </c:pt>
                <c:pt idx="410">
                  <c:v>0.19128795438346402</c:v>
                </c:pt>
                <c:pt idx="411">
                  <c:v>0.20469719350073856</c:v>
                </c:pt>
                <c:pt idx="412">
                  <c:v>0.23668901927912825</c:v>
                </c:pt>
                <c:pt idx="413">
                  <c:v>0.18109649122807017</c:v>
                </c:pt>
                <c:pt idx="414">
                  <c:v>0.18796955017301037</c:v>
                </c:pt>
                <c:pt idx="415">
                  <c:v>0.18596487603305786</c:v>
                </c:pt>
                <c:pt idx="416">
                  <c:v>0.20203965392934389</c:v>
                </c:pt>
                <c:pt idx="417">
                  <c:v>0.19979942070963069</c:v>
                </c:pt>
                <c:pt idx="418">
                  <c:v>0.19894623655913976</c:v>
                </c:pt>
                <c:pt idx="419">
                  <c:v>0.20162241887905602</c:v>
                </c:pt>
                <c:pt idx="420">
                  <c:v>0.20206040756914118</c:v>
                </c:pt>
                <c:pt idx="421">
                  <c:v>0.19961538461538461</c:v>
                </c:pt>
                <c:pt idx="422">
                  <c:v>0.19697858672376872</c:v>
                </c:pt>
                <c:pt idx="423">
                  <c:v>0.20623573017049665</c:v>
                </c:pt>
                <c:pt idx="424">
                  <c:v>0.19411806043569924</c:v>
                </c:pt>
                <c:pt idx="425">
                  <c:v>0.26936743044189848</c:v>
                </c:pt>
                <c:pt idx="426">
                  <c:v>0.2091635581061693</c:v>
                </c:pt>
                <c:pt idx="427">
                  <c:v>0.20554525862068967</c:v>
                </c:pt>
                <c:pt idx="428">
                  <c:v>0.19860518731988472</c:v>
                </c:pt>
                <c:pt idx="429">
                  <c:v>0.22777308917197453</c:v>
                </c:pt>
                <c:pt idx="430">
                  <c:v>0.19391794871794871</c:v>
                </c:pt>
                <c:pt idx="431">
                  <c:v>0.19396787709497207</c:v>
                </c:pt>
                <c:pt idx="432">
                  <c:v>0.19931882970742687</c:v>
                </c:pt>
                <c:pt idx="433">
                  <c:v>0.21105007704160245</c:v>
                </c:pt>
                <c:pt idx="434">
                  <c:v>0.19182620882971269</c:v>
                </c:pt>
                <c:pt idx="435">
                  <c:v>0.20479678362573098</c:v>
                </c:pt>
                <c:pt idx="436">
                  <c:v>0.20400221075902727</c:v>
                </c:pt>
                <c:pt idx="437">
                  <c:v>0.21073644003055766</c:v>
                </c:pt>
                <c:pt idx="438">
                  <c:v>0.21900702576112413</c:v>
                </c:pt>
                <c:pt idx="439">
                  <c:v>0.20942588412340105</c:v>
                </c:pt>
                <c:pt idx="440">
                  <c:v>0.20481959910913139</c:v>
                </c:pt>
                <c:pt idx="441">
                  <c:v>0.19650178443968591</c:v>
                </c:pt>
                <c:pt idx="442">
                  <c:v>0.23502050473186117</c:v>
                </c:pt>
                <c:pt idx="443">
                  <c:v>0.20310730253353204</c:v>
                </c:pt>
                <c:pt idx="444">
                  <c:v>0.20682611996962794</c:v>
                </c:pt>
                <c:pt idx="445">
                  <c:v>0.27113322091062397</c:v>
                </c:pt>
                <c:pt idx="446">
                  <c:v>0.20643533834586469</c:v>
                </c:pt>
                <c:pt idx="447">
                  <c:v>0.24912163336229365</c:v>
                </c:pt>
                <c:pt idx="448">
                  <c:v>0.20404172767203513</c:v>
                </c:pt>
                <c:pt idx="449">
                  <c:v>0.24414133114215283</c:v>
                </c:pt>
                <c:pt idx="450">
                  <c:v>0.18980466072652502</c:v>
                </c:pt>
                <c:pt idx="451">
                  <c:v>0.18188750817527796</c:v>
                </c:pt>
                <c:pt idx="452">
                  <c:v>0.20718631178707222</c:v>
                </c:pt>
                <c:pt idx="453">
                  <c:v>0.19118299319727891</c:v>
                </c:pt>
                <c:pt idx="454">
                  <c:v>0.19272963229992787</c:v>
                </c:pt>
                <c:pt idx="455">
                  <c:v>0.19381837606837604</c:v>
                </c:pt>
                <c:pt idx="456">
                  <c:v>0.21469745958429562</c:v>
                </c:pt>
                <c:pt idx="457">
                  <c:v>0.19699498567335244</c:v>
                </c:pt>
                <c:pt idx="458">
                  <c:v>0.19096156533892383</c:v>
                </c:pt>
                <c:pt idx="459">
                  <c:v>0.21814809274495137</c:v>
                </c:pt>
                <c:pt idx="460">
                  <c:v>0.21402155504234027</c:v>
                </c:pt>
                <c:pt idx="461">
                  <c:v>0.21416546242774565</c:v>
                </c:pt>
                <c:pt idx="462">
                  <c:v>0.20234062727935812</c:v>
                </c:pt>
                <c:pt idx="463">
                  <c:v>0.1978005738880918</c:v>
                </c:pt>
                <c:pt idx="464">
                  <c:v>0.17878590604026848</c:v>
                </c:pt>
                <c:pt idx="465">
                  <c:v>0.23317808219178085</c:v>
                </c:pt>
                <c:pt idx="466">
                  <c:v>0.19964783821478382</c:v>
                </c:pt>
                <c:pt idx="467">
                  <c:v>0.26969707112970714</c:v>
                </c:pt>
                <c:pt idx="468">
                  <c:v>0.40230421686746987</c:v>
                </c:pt>
                <c:pt idx="469">
                  <c:v>0.20744386227544909</c:v>
                </c:pt>
                <c:pt idx="470">
                  <c:v>0.21780769230769231</c:v>
                </c:pt>
                <c:pt idx="471">
                  <c:v>0.19241176470588237</c:v>
                </c:pt>
                <c:pt idx="472">
                  <c:v>0.21400984102952308</c:v>
                </c:pt>
                <c:pt idx="473">
                  <c:v>0.20103517587939695</c:v>
                </c:pt>
                <c:pt idx="474">
                  <c:v>0.20893142426525999</c:v>
                </c:pt>
                <c:pt idx="475">
                  <c:v>0.18839017543859651</c:v>
                </c:pt>
                <c:pt idx="476">
                  <c:v>0.21296316614420061</c:v>
                </c:pt>
                <c:pt idx="477">
                  <c:v>0.20348183839881395</c:v>
                </c:pt>
                <c:pt idx="478">
                  <c:v>0.22885054773082941</c:v>
                </c:pt>
                <c:pt idx="479">
                  <c:v>0.20859792284866469</c:v>
                </c:pt>
                <c:pt idx="480">
                  <c:v>0.21240732600732598</c:v>
                </c:pt>
                <c:pt idx="481">
                  <c:v>0.22174210931485758</c:v>
                </c:pt>
                <c:pt idx="482">
                  <c:v>0.21272611940298508</c:v>
                </c:pt>
                <c:pt idx="483">
                  <c:v>0.2451486603284356</c:v>
                </c:pt>
                <c:pt idx="484">
                  <c:v>0.19448295866569978</c:v>
                </c:pt>
                <c:pt idx="485">
                  <c:v>0.22444968051118214</c:v>
                </c:pt>
                <c:pt idx="486">
                  <c:v>0.22769</c:v>
                </c:pt>
                <c:pt idx="487">
                  <c:v>0.20484746970776907</c:v>
                </c:pt>
                <c:pt idx="488">
                  <c:v>0.19660881934566146</c:v>
                </c:pt>
                <c:pt idx="489">
                  <c:v>0.22357466063348413</c:v>
                </c:pt>
                <c:pt idx="490">
                  <c:v>0.19381856540084388</c:v>
                </c:pt>
                <c:pt idx="491">
                  <c:v>0.19850395968322532</c:v>
                </c:pt>
                <c:pt idx="492">
                  <c:v>0.19757575757575757</c:v>
                </c:pt>
                <c:pt idx="493">
                  <c:v>0.19515106382978725</c:v>
                </c:pt>
                <c:pt idx="494">
                  <c:v>0.19612588904694167</c:v>
                </c:pt>
                <c:pt idx="495">
                  <c:v>0.22839894019682058</c:v>
                </c:pt>
                <c:pt idx="496">
                  <c:v>0.19066402877697844</c:v>
                </c:pt>
                <c:pt idx="497">
                  <c:v>0.19833734939759035</c:v>
                </c:pt>
                <c:pt idx="498">
                  <c:v>0.2093046458492003</c:v>
                </c:pt>
                <c:pt idx="499">
                  <c:v>0.19476190476190475</c:v>
                </c:pt>
                <c:pt idx="500">
                  <c:v>0.19987637969094924</c:v>
                </c:pt>
                <c:pt idx="501">
                  <c:v>0.19482921665490471</c:v>
                </c:pt>
                <c:pt idx="502">
                  <c:v>0.17974765100671142</c:v>
                </c:pt>
                <c:pt idx="503">
                  <c:v>0.22978934426229511</c:v>
                </c:pt>
                <c:pt idx="504">
                  <c:v>0.22986577708006278</c:v>
                </c:pt>
                <c:pt idx="505">
                  <c:v>0.21647913446676972</c:v>
                </c:pt>
                <c:pt idx="506">
                  <c:v>0.21392262773722628</c:v>
                </c:pt>
                <c:pt idx="507">
                  <c:v>0.22931736056559307</c:v>
                </c:pt>
                <c:pt idx="508">
                  <c:v>0.21827786499215071</c:v>
                </c:pt>
                <c:pt idx="509">
                  <c:v>0.19855369595536959</c:v>
                </c:pt>
                <c:pt idx="510">
                  <c:v>0.20097848664688425</c:v>
                </c:pt>
                <c:pt idx="511">
                  <c:v>0.21943701996927803</c:v>
                </c:pt>
                <c:pt idx="512">
                  <c:v>0.18764491228070176</c:v>
                </c:pt>
                <c:pt idx="513">
                  <c:v>0.20119345238095238</c:v>
                </c:pt>
                <c:pt idx="514">
                  <c:v>0.2260361247947455</c:v>
                </c:pt>
                <c:pt idx="515">
                  <c:v>0.18784669479606189</c:v>
                </c:pt>
                <c:pt idx="516">
                  <c:v>0.232441722972973</c:v>
                </c:pt>
                <c:pt idx="517">
                  <c:v>0.19230097765363127</c:v>
                </c:pt>
                <c:pt idx="518">
                  <c:v>0.20417413666421746</c:v>
                </c:pt>
                <c:pt idx="519">
                  <c:v>0.21013145896656535</c:v>
                </c:pt>
                <c:pt idx="520">
                  <c:v>0.21797725490196077</c:v>
                </c:pt>
                <c:pt idx="521">
                  <c:v>0.23620815632965164</c:v>
                </c:pt>
                <c:pt idx="522">
                  <c:v>0.19767129291453617</c:v>
                </c:pt>
                <c:pt idx="523">
                  <c:v>0.21213849765258216</c:v>
                </c:pt>
                <c:pt idx="524">
                  <c:v>0.19703340440653874</c:v>
                </c:pt>
                <c:pt idx="525">
                  <c:v>0.18148042468480424</c:v>
                </c:pt>
                <c:pt idx="526">
                  <c:v>0.23308210180623976</c:v>
                </c:pt>
                <c:pt idx="527">
                  <c:v>0.195151828847481</c:v>
                </c:pt>
                <c:pt idx="528">
                  <c:v>0.20064768683274023</c:v>
                </c:pt>
                <c:pt idx="529">
                  <c:v>0.23546869712351948</c:v>
                </c:pt>
                <c:pt idx="530">
                  <c:v>0.20399016641452347</c:v>
                </c:pt>
                <c:pt idx="531">
                  <c:v>0.19937244201909957</c:v>
                </c:pt>
                <c:pt idx="532">
                  <c:v>0.18490714762859051</c:v>
                </c:pt>
                <c:pt idx="533">
                  <c:v>0.19543558718861209</c:v>
                </c:pt>
                <c:pt idx="534">
                  <c:v>0.19654297693920333</c:v>
                </c:pt>
                <c:pt idx="535">
                  <c:v>0.20877475434618292</c:v>
                </c:pt>
                <c:pt idx="536">
                  <c:v>0.19815740072202165</c:v>
                </c:pt>
                <c:pt idx="537">
                  <c:v>0.19083622484385843</c:v>
                </c:pt>
                <c:pt idx="538">
                  <c:v>0.20026416539050537</c:v>
                </c:pt>
                <c:pt idx="539">
                  <c:v>0.25182910321488999</c:v>
                </c:pt>
                <c:pt idx="540">
                  <c:v>0.187682892906815</c:v>
                </c:pt>
                <c:pt idx="541">
                  <c:v>0.20739082161361955</c:v>
                </c:pt>
                <c:pt idx="542">
                  <c:v>0.19664322344322344</c:v>
                </c:pt>
                <c:pt idx="543">
                  <c:v>0.19042007168458783</c:v>
                </c:pt>
                <c:pt idx="544">
                  <c:v>0.20409449404761904</c:v>
                </c:pt>
                <c:pt idx="545">
                  <c:v>0.21516572807723253</c:v>
                </c:pt>
                <c:pt idx="546">
                  <c:v>0.20902859292701279</c:v>
                </c:pt>
                <c:pt idx="547">
                  <c:v>0.1830215053763441</c:v>
                </c:pt>
                <c:pt idx="548">
                  <c:v>0.21831770045385779</c:v>
                </c:pt>
                <c:pt idx="549">
                  <c:v>0.2708060230292294</c:v>
                </c:pt>
                <c:pt idx="550">
                  <c:v>0.2060652818991098</c:v>
                </c:pt>
                <c:pt idx="551">
                  <c:v>0.19280415224913494</c:v>
                </c:pt>
                <c:pt idx="552">
                  <c:v>0.20094011976047904</c:v>
                </c:pt>
                <c:pt idx="553">
                  <c:v>0.21842845973416733</c:v>
                </c:pt>
                <c:pt idx="554">
                  <c:v>0.22618202764976958</c:v>
                </c:pt>
                <c:pt idx="555">
                  <c:v>0.20425389755011136</c:v>
                </c:pt>
                <c:pt idx="556">
                  <c:v>0.19794078947368421</c:v>
                </c:pt>
                <c:pt idx="557">
                  <c:v>0.19859929577464791</c:v>
                </c:pt>
                <c:pt idx="558">
                  <c:v>0.21879050489826676</c:v>
                </c:pt>
                <c:pt idx="559">
                  <c:v>0.21021218961625282</c:v>
                </c:pt>
                <c:pt idx="560">
                  <c:v>0.22589193548387096</c:v>
                </c:pt>
                <c:pt idx="561">
                  <c:v>0.20954531722054379</c:v>
                </c:pt>
                <c:pt idx="562">
                  <c:v>0.18141769681197137</c:v>
                </c:pt>
                <c:pt idx="563">
                  <c:v>0.18285373924553275</c:v>
                </c:pt>
                <c:pt idx="564">
                  <c:v>0.20727616279069766</c:v>
                </c:pt>
                <c:pt idx="565">
                  <c:v>0.18601233721727209</c:v>
                </c:pt>
                <c:pt idx="566">
                  <c:v>0.21266472727272726</c:v>
                </c:pt>
                <c:pt idx="567">
                  <c:v>0.20322601279317698</c:v>
                </c:pt>
                <c:pt idx="568">
                  <c:v>0.19368302945301544</c:v>
                </c:pt>
                <c:pt idx="569">
                  <c:v>0.19198366477272727</c:v>
                </c:pt>
                <c:pt idx="570">
                  <c:v>0.20765094339622639</c:v>
                </c:pt>
                <c:pt idx="571">
                  <c:v>0.20125127087872186</c:v>
                </c:pt>
                <c:pt idx="572">
                  <c:v>0.20257007299270074</c:v>
                </c:pt>
                <c:pt idx="573">
                  <c:v>0.19552370532458058</c:v>
                </c:pt>
                <c:pt idx="574">
                  <c:v>0.18941968557758029</c:v>
                </c:pt>
                <c:pt idx="575">
                  <c:v>0.1999092284417549</c:v>
                </c:pt>
                <c:pt idx="576">
                  <c:v>0.21765062111801242</c:v>
                </c:pt>
                <c:pt idx="577">
                  <c:v>0.19434204946996469</c:v>
                </c:pt>
                <c:pt idx="578">
                  <c:v>0.23272677595628413</c:v>
                </c:pt>
                <c:pt idx="579">
                  <c:v>0.21902220459952421</c:v>
                </c:pt>
                <c:pt idx="580">
                  <c:v>0.19634283677833214</c:v>
                </c:pt>
                <c:pt idx="581">
                  <c:v>0.19514275766016714</c:v>
                </c:pt>
                <c:pt idx="582">
                  <c:v>0.22552647735993858</c:v>
                </c:pt>
                <c:pt idx="583">
                  <c:v>0.20231979320531757</c:v>
                </c:pt>
                <c:pt idx="584">
                  <c:v>0.20081421169504071</c:v>
                </c:pt>
                <c:pt idx="585">
                  <c:v>0.19347470547470549</c:v>
                </c:pt>
                <c:pt idx="586">
                  <c:v>0.21607060629316963</c:v>
                </c:pt>
                <c:pt idx="587">
                  <c:v>0.22455082742316784</c:v>
                </c:pt>
                <c:pt idx="588">
                  <c:v>0.19813864104323953</c:v>
                </c:pt>
                <c:pt idx="589">
                  <c:v>0.20746382330540744</c:v>
                </c:pt>
                <c:pt idx="590">
                  <c:v>0.21303667664670661</c:v>
                </c:pt>
                <c:pt idx="591">
                  <c:v>0.19669086987778575</c:v>
                </c:pt>
                <c:pt idx="592">
                  <c:v>0.2181328125</c:v>
                </c:pt>
                <c:pt idx="593">
                  <c:v>0.19659724238026124</c:v>
                </c:pt>
                <c:pt idx="594">
                  <c:v>0.1921270718232044</c:v>
                </c:pt>
                <c:pt idx="595">
                  <c:v>0.21872337042925277</c:v>
                </c:pt>
                <c:pt idx="596">
                  <c:v>0.1901952580195258</c:v>
                </c:pt>
                <c:pt idx="597">
                  <c:v>0.24407416666666668</c:v>
                </c:pt>
                <c:pt idx="598">
                  <c:v>0.19807363770250366</c:v>
                </c:pt>
                <c:pt idx="599">
                  <c:v>0.16992054263565889</c:v>
                </c:pt>
                <c:pt idx="600">
                  <c:v>0.19888748241912799</c:v>
                </c:pt>
                <c:pt idx="601">
                  <c:v>0.20330713770728193</c:v>
                </c:pt>
                <c:pt idx="602">
                  <c:v>0.18217024128686327</c:v>
                </c:pt>
                <c:pt idx="603">
                  <c:v>0.20991957511380879</c:v>
                </c:pt>
                <c:pt idx="604">
                  <c:v>0.19225740479548659</c:v>
                </c:pt>
                <c:pt idx="605">
                  <c:v>0.19507209805335257</c:v>
                </c:pt>
                <c:pt idx="606">
                  <c:v>0.18565990534144694</c:v>
                </c:pt>
                <c:pt idx="607">
                  <c:v>0.20510075757575758</c:v>
                </c:pt>
                <c:pt idx="608">
                  <c:v>0.19875533428165007</c:v>
                </c:pt>
                <c:pt idx="609">
                  <c:v>0.21838266068759343</c:v>
                </c:pt>
                <c:pt idx="610">
                  <c:v>0.19475827338129495</c:v>
                </c:pt>
                <c:pt idx="611">
                  <c:v>0.19589537366548043</c:v>
                </c:pt>
                <c:pt idx="612">
                  <c:v>0.18942228530872959</c:v>
                </c:pt>
                <c:pt idx="613">
                  <c:v>0.19672374100719425</c:v>
                </c:pt>
                <c:pt idx="614">
                  <c:v>0.18825743243243243</c:v>
                </c:pt>
                <c:pt idx="615">
                  <c:v>0.22943467933491687</c:v>
                </c:pt>
                <c:pt idx="616">
                  <c:v>0.19023184357541897</c:v>
                </c:pt>
                <c:pt idx="617">
                  <c:v>0.22533121525019859</c:v>
                </c:pt>
                <c:pt idx="618">
                  <c:v>0.21908672294704531</c:v>
                </c:pt>
                <c:pt idx="619">
                  <c:v>0.2216473282442748</c:v>
                </c:pt>
                <c:pt idx="620">
                  <c:v>0.21506951871657753</c:v>
                </c:pt>
                <c:pt idx="621">
                  <c:v>0.19549147727272728</c:v>
                </c:pt>
                <c:pt idx="622">
                  <c:v>0.21305037593984966</c:v>
                </c:pt>
                <c:pt idx="623">
                  <c:v>0.20859552238805967</c:v>
                </c:pt>
                <c:pt idx="624">
                  <c:v>0.24304897314375987</c:v>
                </c:pt>
                <c:pt idx="625">
                  <c:v>0.20229576399394855</c:v>
                </c:pt>
                <c:pt idx="626">
                  <c:v>0.22726398852223814</c:v>
                </c:pt>
                <c:pt idx="627">
                  <c:v>0.22899424815119143</c:v>
                </c:pt>
                <c:pt idx="628">
                  <c:v>0.51332891832229588</c:v>
                </c:pt>
                <c:pt idx="629">
                  <c:v>0.76790547945205478</c:v>
                </c:pt>
                <c:pt idx="630">
                  <c:v>0.27404414003044142</c:v>
                </c:pt>
                <c:pt idx="631">
                  <c:v>0.24770532915360502</c:v>
                </c:pt>
                <c:pt idx="632">
                  <c:v>0.35096168224299062</c:v>
                </c:pt>
                <c:pt idx="633">
                  <c:v>0.34036482939632545</c:v>
                </c:pt>
                <c:pt idx="634">
                  <c:v>0.21173723168023686</c:v>
                </c:pt>
                <c:pt idx="635">
                  <c:v>0.25539361702127661</c:v>
                </c:pt>
                <c:pt idx="636">
                  <c:v>0.20896785714285715</c:v>
                </c:pt>
                <c:pt idx="637">
                  <c:v>0.23903766025641027</c:v>
                </c:pt>
                <c:pt idx="638">
                  <c:v>0.19772907488986785</c:v>
                </c:pt>
                <c:pt idx="639">
                  <c:v>0.19353252323087922</c:v>
                </c:pt>
                <c:pt idx="640">
                  <c:v>0.22503476331360947</c:v>
                </c:pt>
                <c:pt idx="641">
                  <c:v>0.20582748319641525</c:v>
                </c:pt>
                <c:pt idx="642">
                  <c:v>0.18724707501720578</c:v>
                </c:pt>
                <c:pt idx="643">
                  <c:v>0.19738555956678702</c:v>
                </c:pt>
                <c:pt idx="644">
                  <c:v>0.20898912255257435</c:v>
                </c:pt>
                <c:pt idx="645">
                  <c:v>0.25231861471861472</c:v>
                </c:pt>
                <c:pt idx="646">
                  <c:v>0.20809837278106508</c:v>
                </c:pt>
                <c:pt idx="647">
                  <c:v>0.21341025641025643</c:v>
                </c:pt>
                <c:pt idx="648">
                  <c:v>0.20329545454545456</c:v>
                </c:pt>
                <c:pt idx="649">
                  <c:v>0.18144429160935349</c:v>
                </c:pt>
                <c:pt idx="650">
                  <c:v>0.20870022710068128</c:v>
                </c:pt>
                <c:pt idx="651">
                  <c:v>0.20560788381742739</c:v>
                </c:pt>
                <c:pt idx="652">
                  <c:v>0.19954630969609263</c:v>
                </c:pt>
                <c:pt idx="653">
                  <c:v>0.21416045627376423</c:v>
                </c:pt>
                <c:pt idx="654">
                  <c:v>0.18622916666666667</c:v>
                </c:pt>
                <c:pt idx="655">
                  <c:v>0.19694740634005764</c:v>
                </c:pt>
                <c:pt idx="656">
                  <c:v>0.19076820728291316</c:v>
                </c:pt>
                <c:pt idx="657">
                  <c:v>0.22167830045523523</c:v>
                </c:pt>
                <c:pt idx="658">
                  <c:v>0.21634052757793765</c:v>
                </c:pt>
                <c:pt idx="659">
                  <c:v>0.19654687499999998</c:v>
                </c:pt>
                <c:pt idx="660">
                  <c:v>0.20706578947368423</c:v>
                </c:pt>
                <c:pt idx="661">
                  <c:v>0.23085139318885448</c:v>
                </c:pt>
                <c:pt idx="662">
                  <c:v>0.18346808510638296</c:v>
                </c:pt>
                <c:pt idx="663">
                  <c:v>0.22043974461292898</c:v>
                </c:pt>
                <c:pt idx="664">
                  <c:v>0.20403492516037064</c:v>
                </c:pt>
                <c:pt idx="665">
                  <c:v>0.20440497737556562</c:v>
                </c:pt>
                <c:pt idx="666">
                  <c:v>0.21034370257966617</c:v>
                </c:pt>
                <c:pt idx="667">
                  <c:v>0.21088441064638783</c:v>
                </c:pt>
                <c:pt idx="668">
                  <c:v>0.19433720930232559</c:v>
                </c:pt>
                <c:pt idx="669">
                  <c:v>0.2235563607085346</c:v>
                </c:pt>
                <c:pt idx="670">
                  <c:v>0.19136575052854124</c:v>
                </c:pt>
                <c:pt idx="671">
                  <c:v>0.20860549777117385</c:v>
                </c:pt>
                <c:pt idx="672">
                  <c:v>0.24247762408462165</c:v>
                </c:pt>
                <c:pt idx="673">
                  <c:v>0.18319986541049799</c:v>
                </c:pt>
                <c:pt idx="674">
                  <c:v>0.20746567586694975</c:v>
                </c:pt>
                <c:pt idx="675">
                  <c:v>0.18817748344370863</c:v>
                </c:pt>
                <c:pt idx="676">
                  <c:v>0.19533785714285715</c:v>
                </c:pt>
                <c:pt idx="677">
                  <c:v>0.21787169517884913</c:v>
                </c:pt>
                <c:pt idx="678">
                  <c:v>0.19246981818181819</c:v>
                </c:pt>
                <c:pt idx="679">
                  <c:v>0.23421171874999999</c:v>
                </c:pt>
                <c:pt idx="680">
                  <c:v>0.25097758206565252</c:v>
                </c:pt>
                <c:pt idx="681">
                  <c:v>0.20311667810569661</c:v>
                </c:pt>
                <c:pt idx="682">
                  <c:v>0.20780074349442382</c:v>
                </c:pt>
                <c:pt idx="683">
                  <c:v>0.20671449925261584</c:v>
                </c:pt>
                <c:pt idx="684">
                  <c:v>0.20430582524271843</c:v>
                </c:pt>
                <c:pt idx="685">
                  <c:v>0.20219599427753934</c:v>
                </c:pt>
                <c:pt idx="686">
                  <c:v>0.20275757575757578</c:v>
                </c:pt>
                <c:pt idx="687">
                  <c:v>0.23221828211189913</c:v>
                </c:pt>
                <c:pt idx="688">
                  <c:v>0.21502439024390246</c:v>
                </c:pt>
                <c:pt idx="689">
                  <c:v>0.20271703492516036</c:v>
                </c:pt>
                <c:pt idx="690">
                  <c:v>0.21508560311284047</c:v>
                </c:pt>
                <c:pt idx="691">
                  <c:v>0.19511637630662021</c:v>
                </c:pt>
                <c:pt idx="692">
                  <c:v>0.2165833968012186</c:v>
                </c:pt>
                <c:pt idx="693">
                  <c:v>0.19448263642806521</c:v>
                </c:pt>
                <c:pt idx="694">
                  <c:v>0.19119863945578233</c:v>
                </c:pt>
                <c:pt idx="695">
                  <c:v>0.21310859374999999</c:v>
                </c:pt>
                <c:pt idx="696">
                  <c:v>0.19684937545922115</c:v>
                </c:pt>
                <c:pt idx="697">
                  <c:v>0.20546844106463877</c:v>
                </c:pt>
                <c:pt idx="698">
                  <c:v>0.21329557389347334</c:v>
                </c:pt>
                <c:pt idx="699">
                  <c:v>0.1969916142557652</c:v>
                </c:pt>
                <c:pt idx="700">
                  <c:v>0.2305925925925926</c:v>
                </c:pt>
                <c:pt idx="701">
                  <c:v>0.20640651021953066</c:v>
                </c:pt>
                <c:pt idx="702">
                  <c:v>0.18573998642226749</c:v>
                </c:pt>
                <c:pt idx="703">
                  <c:v>0.20258437730287399</c:v>
                </c:pt>
                <c:pt idx="704">
                  <c:v>0.21549160305343509</c:v>
                </c:pt>
                <c:pt idx="705">
                  <c:v>0.2223263833199679</c:v>
                </c:pt>
                <c:pt idx="706">
                  <c:v>0.20596510816468949</c:v>
                </c:pt>
                <c:pt idx="707">
                  <c:v>0.27616014234875447</c:v>
                </c:pt>
                <c:pt idx="708">
                  <c:v>0.18374691358024692</c:v>
                </c:pt>
                <c:pt idx="709">
                  <c:v>0.21675569520816967</c:v>
                </c:pt>
                <c:pt idx="710">
                  <c:v>0.19250755939524836</c:v>
                </c:pt>
                <c:pt idx="711">
                  <c:v>0.18089040207522697</c:v>
                </c:pt>
                <c:pt idx="712">
                  <c:v>0.2014835007173601</c:v>
                </c:pt>
                <c:pt idx="713">
                  <c:v>0.20942057488653554</c:v>
                </c:pt>
                <c:pt idx="714">
                  <c:v>0.2118521870286576</c:v>
                </c:pt>
                <c:pt idx="715">
                  <c:v>0.20332769556025371</c:v>
                </c:pt>
                <c:pt idx="716">
                  <c:v>0.19887868162692848</c:v>
                </c:pt>
                <c:pt idx="717">
                  <c:v>0.19301830985915494</c:v>
                </c:pt>
                <c:pt idx="718">
                  <c:v>0.21269558481797055</c:v>
                </c:pt>
                <c:pt idx="719">
                  <c:v>0.2012334062727936</c:v>
                </c:pt>
                <c:pt idx="720">
                  <c:v>0.20591560283687943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15-2B41-B1AB-25F23DF5E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594720"/>
        <c:axId val="329671584"/>
      </c:areaChart>
      <c:catAx>
        <c:axId val="329594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671584"/>
        <c:crosses val="autoZero"/>
        <c:auto val="1"/>
        <c:lblAlgn val="ctr"/>
        <c:lblOffset val="100"/>
        <c:noMultiLvlLbl val="0"/>
      </c:catAx>
      <c:valAx>
        <c:axId val="32967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94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'db-installer'!$AB$2</c:f>
              <c:strCache>
                <c:ptCount val="1"/>
                <c:pt idx="0">
                  <c:v>total max (ms)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'db-installer'!$AB$3:$AB$723</c:f>
              <c:numCache>
                <c:formatCode>0.00</c:formatCode>
                <c:ptCount val="721"/>
                <c:pt idx="0">
                  <c:v>74.468000000000004</c:v>
                </c:pt>
                <c:pt idx="1">
                  <c:v>11.725</c:v>
                </c:pt>
                <c:pt idx="2">
                  <c:v>11.574</c:v>
                </c:pt>
                <c:pt idx="3">
                  <c:v>8.234</c:v>
                </c:pt>
                <c:pt idx="4">
                  <c:v>19.274999999999999</c:v>
                </c:pt>
                <c:pt idx="5">
                  <c:v>6.1660000000000004</c:v>
                </c:pt>
                <c:pt idx="6">
                  <c:v>7.4829999999999997</c:v>
                </c:pt>
                <c:pt idx="7">
                  <c:v>8.4570000000000007</c:v>
                </c:pt>
                <c:pt idx="8">
                  <c:v>10.531000000000001</c:v>
                </c:pt>
                <c:pt idx="9">
                  <c:v>8.2279999999999998</c:v>
                </c:pt>
                <c:pt idx="10">
                  <c:v>5.383</c:v>
                </c:pt>
                <c:pt idx="11">
                  <c:v>6.8630000000000004</c:v>
                </c:pt>
                <c:pt idx="12">
                  <c:v>6.7619999999999996</c:v>
                </c:pt>
                <c:pt idx="13">
                  <c:v>17.619</c:v>
                </c:pt>
                <c:pt idx="14">
                  <c:v>13.946999999999999</c:v>
                </c:pt>
                <c:pt idx="15">
                  <c:v>5.6070000000000002</c:v>
                </c:pt>
                <c:pt idx="16">
                  <c:v>5.6689999999999996</c:v>
                </c:pt>
                <c:pt idx="17">
                  <c:v>12.865</c:v>
                </c:pt>
                <c:pt idx="18">
                  <c:v>7.99</c:v>
                </c:pt>
                <c:pt idx="19">
                  <c:v>13.132999999999999</c:v>
                </c:pt>
                <c:pt idx="20">
                  <c:v>9.6709999999999994</c:v>
                </c:pt>
                <c:pt idx="21">
                  <c:v>7.0549999999999997</c:v>
                </c:pt>
                <c:pt idx="22">
                  <c:v>12.737</c:v>
                </c:pt>
                <c:pt idx="23">
                  <c:v>5.4509999999999996</c:v>
                </c:pt>
                <c:pt idx="24">
                  <c:v>11.913</c:v>
                </c:pt>
                <c:pt idx="25">
                  <c:v>9.5950000000000006</c:v>
                </c:pt>
                <c:pt idx="26">
                  <c:v>5.1609999999999996</c:v>
                </c:pt>
                <c:pt idx="27">
                  <c:v>23.036000000000001</c:v>
                </c:pt>
                <c:pt idx="28">
                  <c:v>11.432</c:v>
                </c:pt>
                <c:pt idx="29">
                  <c:v>8.5640000000000001</c:v>
                </c:pt>
                <c:pt idx="30">
                  <c:v>5.8789999999999996</c:v>
                </c:pt>
                <c:pt idx="31">
                  <c:v>7.3019999999999996</c:v>
                </c:pt>
                <c:pt idx="32">
                  <c:v>6.5490000000000004</c:v>
                </c:pt>
                <c:pt idx="33">
                  <c:v>8.343</c:v>
                </c:pt>
                <c:pt idx="34">
                  <c:v>7.5759999999999996</c:v>
                </c:pt>
                <c:pt idx="35">
                  <c:v>7.0279999999999996</c:v>
                </c:pt>
                <c:pt idx="36">
                  <c:v>7.5570000000000004</c:v>
                </c:pt>
                <c:pt idx="37">
                  <c:v>6.2770000000000001</c:v>
                </c:pt>
                <c:pt idx="38">
                  <c:v>5.7270000000000003</c:v>
                </c:pt>
                <c:pt idx="39">
                  <c:v>11.788</c:v>
                </c:pt>
                <c:pt idx="40">
                  <c:v>4.9649999999999999</c:v>
                </c:pt>
                <c:pt idx="41">
                  <c:v>6.0529999999999999</c:v>
                </c:pt>
                <c:pt idx="42">
                  <c:v>4.9980000000000002</c:v>
                </c:pt>
                <c:pt idx="43">
                  <c:v>7.3369999999999997</c:v>
                </c:pt>
                <c:pt idx="44">
                  <c:v>16.047000000000001</c:v>
                </c:pt>
                <c:pt idx="45">
                  <c:v>11.933999999999999</c:v>
                </c:pt>
                <c:pt idx="46">
                  <c:v>3.9660000000000002</c:v>
                </c:pt>
                <c:pt idx="47">
                  <c:v>4.1660000000000004</c:v>
                </c:pt>
                <c:pt idx="48">
                  <c:v>6.57</c:v>
                </c:pt>
                <c:pt idx="49">
                  <c:v>7.1959999999999997</c:v>
                </c:pt>
                <c:pt idx="50">
                  <c:v>6.5730000000000004</c:v>
                </c:pt>
                <c:pt idx="51">
                  <c:v>5.5339999999999998</c:v>
                </c:pt>
                <c:pt idx="52">
                  <c:v>4.8319999999999999</c:v>
                </c:pt>
                <c:pt idx="53">
                  <c:v>20.07</c:v>
                </c:pt>
                <c:pt idx="54">
                  <c:v>18.448</c:v>
                </c:pt>
                <c:pt idx="55">
                  <c:v>8.5419999999999998</c:v>
                </c:pt>
                <c:pt idx="56">
                  <c:v>8.9440000000000008</c:v>
                </c:pt>
                <c:pt idx="57">
                  <c:v>10.888</c:v>
                </c:pt>
                <c:pt idx="58">
                  <c:v>7.4109999999999996</c:v>
                </c:pt>
                <c:pt idx="59">
                  <c:v>16.872</c:v>
                </c:pt>
                <c:pt idx="60">
                  <c:v>4.4569999999999999</c:v>
                </c:pt>
                <c:pt idx="61">
                  <c:v>6.702</c:v>
                </c:pt>
                <c:pt idx="62">
                  <c:v>5.5330000000000004</c:v>
                </c:pt>
                <c:pt idx="63">
                  <c:v>10.728999999999999</c:v>
                </c:pt>
                <c:pt idx="64">
                  <c:v>15.794</c:v>
                </c:pt>
                <c:pt idx="65">
                  <c:v>6.6970000000000001</c:v>
                </c:pt>
                <c:pt idx="66">
                  <c:v>8.0129999999999999</c:v>
                </c:pt>
                <c:pt idx="67">
                  <c:v>7.92</c:v>
                </c:pt>
                <c:pt idx="68">
                  <c:v>7.6449999999999996</c:v>
                </c:pt>
                <c:pt idx="69">
                  <c:v>8.8079999999999998</c:v>
                </c:pt>
                <c:pt idx="70">
                  <c:v>12.423</c:v>
                </c:pt>
                <c:pt idx="71">
                  <c:v>6.524</c:v>
                </c:pt>
                <c:pt idx="72">
                  <c:v>21.236000000000001</c:v>
                </c:pt>
                <c:pt idx="73">
                  <c:v>6.51</c:v>
                </c:pt>
                <c:pt idx="74">
                  <c:v>11.525</c:v>
                </c:pt>
                <c:pt idx="75">
                  <c:v>10.205</c:v>
                </c:pt>
                <c:pt idx="76">
                  <c:v>5.93</c:v>
                </c:pt>
                <c:pt idx="77">
                  <c:v>6.7839999999999998</c:v>
                </c:pt>
                <c:pt idx="78">
                  <c:v>9.5850000000000009</c:v>
                </c:pt>
                <c:pt idx="79">
                  <c:v>6.1609999999999996</c:v>
                </c:pt>
                <c:pt idx="80">
                  <c:v>8.6720000000000006</c:v>
                </c:pt>
                <c:pt idx="81">
                  <c:v>21.951000000000001</c:v>
                </c:pt>
                <c:pt idx="82">
                  <c:v>11.464</c:v>
                </c:pt>
                <c:pt idx="83">
                  <c:v>6.8490000000000002</c:v>
                </c:pt>
                <c:pt idx="84">
                  <c:v>15.385</c:v>
                </c:pt>
                <c:pt idx="85">
                  <c:v>16.690999999999999</c:v>
                </c:pt>
                <c:pt idx="86">
                  <c:v>9.6660000000000004</c:v>
                </c:pt>
                <c:pt idx="87">
                  <c:v>11.14</c:v>
                </c:pt>
                <c:pt idx="88">
                  <c:v>14.121</c:v>
                </c:pt>
                <c:pt idx="89">
                  <c:v>7.7350000000000003</c:v>
                </c:pt>
                <c:pt idx="90">
                  <c:v>11.45</c:v>
                </c:pt>
                <c:pt idx="91">
                  <c:v>3.3010000000000002</c:v>
                </c:pt>
                <c:pt idx="92">
                  <c:v>6.9109999999999996</c:v>
                </c:pt>
                <c:pt idx="93">
                  <c:v>10.196999999999999</c:v>
                </c:pt>
                <c:pt idx="94">
                  <c:v>9.0310000000000006</c:v>
                </c:pt>
                <c:pt idx="95">
                  <c:v>8.5579999999999998</c:v>
                </c:pt>
                <c:pt idx="96">
                  <c:v>4.3600000000000003</c:v>
                </c:pt>
                <c:pt idx="97">
                  <c:v>5.6749999999999998</c:v>
                </c:pt>
                <c:pt idx="98">
                  <c:v>9.234</c:v>
                </c:pt>
                <c:pt idx="99">
                  <c:v>10.215</c:v>
                </c:pt>
                <c:pt idx="100">
                  <c:v>5.2679999999999998</c:v>
                </c:pt>
                <c:pt idx="101">
                  <c:v>5.7069999999999999</c:v>
                </c:pt>
                <c:pt idx="102">
                  <c:v>7.1740000000000004</c:v>
                </c:pt>
                <c:pt idx="103">
                  <c:v>8.7650000000000006</c:v>
                </c:pt>
                <c:pt idx="104">
                  <c:v>9.4339999999999993</c:v>
                </c:pt>
                <c:pt idx="105">
                  <c:v>10.404999999999999</c:v>
                </c:pt>
                <c:pt idx="106">
                  <c:v>6.1790000000000003</c:v>
                </c:pt>
                <c:pt idx="107">
                  <c:v>7.3579999999999997</c:v>
                </c:pt>
                <c:pt idx="108">
                  <c:v>12.545</c:v>
                </c:pt>
                <c:pt idx="109">
                  <c:v>9.9309999999999992</c:v>
                </c:pt>
                <c:pt idx="110">
                  <c:v>7.3579999999999997</c:v>
                </c:pt>
                <c:pt idx="111">
                  <c:v>6.7539999999999996</c:v>
                </c:pt>
                <c:pt idx="112">
                  <c:v>11.445</c:v>
                </c:pt>
                <c:pt idx="113">
                  <c:v>7.7709999999999999</c:v>
                </c:pt>
                <c:pt idx="114">
                  <c:v>7.1769999999999996</c:v>
                </c:pt>
                <c:pt idx="115">
                  <c:v>10.95</c:v>
                </c:pt>
                <c:pt idx="116">
                  <c:v>5.1870000000000003</c:v>
                </c:pt>
                <c:pt idx="117">
                  <c:v>11.701000000000001</c:v>
                </c:pt>
                <c:pt idx="118">
                  <c:v>7.3620000000000001</c:v>
                </c:pt>
                <c:pt idx="119">
                  <c:v>9.4160000000000004</c:v>
                </c:pt>
                <c:pt idx="120">
                  <c:v>9.6760000000000002</c:v>
                </c:pt>
                <c:pt idx="121">
                  <c:v>5.9989999999999997</c:v>
                </c:pt>
                <c:pt idx="122">
                  <c:v>21.402999999999999</c:v>
                </c:pt>
                <c:pt idx="123">
                  <c:v>28.931000000000001</c:v>
                </c:pt>
                <c:pt idx="124">
                  <c:v>10.432</c:v>
                </c:pt>
                <c:pt idx="125">
                  <c:v>31.736999999999998</c:v>
                </c:pt>
                <c:pt idx="126">
                  <c:v>4.0220000000000002</c:v>
                </c:pt>
                <c:pt idx="127">
                  <c:v>6.8719999999999999</c:v>
                </c:pt>
                <c:pt idx="128">
                  <c:v>11.672000000000001</c:v>
                </c:pt>
                <c:pt idx="129">
                  <c:v>5.9459999999999997</c:v>
                </c:pt>
                <c:pt idx="130">
                  <c:v>15.034000000000001</c:v>
                </c:pt>
                <c:pt idx="131">
                  <c:v>22.873000000000001</c:v>
                </c:pt>
                <c:pt idx="132">
                  <c:v>20.181999999999999</c:v>
                </c:pt>
                <c:pt idx="133">
                  <c:v>5.5490000000000004</c:v>
                </c:pt>
                <c:pt idx="134">
                  <c:v>9.4589999999999996</c:v>
                </c:pt>
                <c:pt idx="135">
                  <c:v>6.5540000000000003</c:v>
                </c:pt>
                <c:pt idx="136">
                  <c:v>12.087</c:v>
                </c:pt>
                <c:pt idx="137">
                  <c:v>11.705</c:v>
                </c:pt>
                <c:pt idx="138">
                  <c:v>9.4429999999999996</c:v>
                </c:pt>
                <c:pt idx="139">
                  <c:v>13.715999999999999</c:v>
                </c:pt>
                <c:pt idx="140">
                  <c:v>5.2190000000000003</c:v>
                </c:pt>
                <c:pt idx="141">
                  <c:v>5.4909999999999997</c:v>
                </c:pt>
                <c:pt idx="142">
                  <c:v>11.204000000000001</c:v>
                </c:pt>
                <c:pt idx="143">
                  <c:v>10.976000000000001</c:v>
                </c:pt>
                <c:pt idx="144">
                  <c:v>13.205</c:v>
                </c:pt>
                <c:pt idx="145">
                  <c:v>13.651999999999999</c:v>
                </c:pt>
                <c:pt idx="146">
                  <c:v>7.1779999999999999</c:v>
                </c:pt>
                <c:pt idx="147">
                  <c:v>5.0339999999999998</c:v>
                </c:pt>
                <c:pt idx="148">
                  <c:v>10.112</c:v>
                </c:pt>
                <c:pt idx="149">
                  <c:v>11.86</c:v>
                </c:pt>
                <c:pt idx="150">
                  <c:v>3.484</c:v>
                </c:pt>
                <c:pt idx="151">
                  <c:v>4.9359999999999999</c:v>
                </c:pt>
                <c:pt idx="152">
                  <c:v>10.672000000000001</c:v>
                </c:pt>
                <c:pt idx="153">
                  <c:v>7.2750000000000004</c:v>
                </c:pt>
                <c:pt idx="154">
                  <c:v>7.5389999999999997</c:v>
                </c:pt>
                <c:pt idx="155">
                  <c:v>9.1850000000000005</c:v>
                </c:pt>
                <c:pt idx="156">
                  <c:v>6.2469999999999999</c:v>
                </c:pt>
                <c:pt idx="157">
                  <c:v>3.4670000000000001</c:v>
                </c:pt>
                <c:pt idx="158">
                  <c:v>9.4570000000000007</c:v>
                </c:pt>
                <c:pt idx="159">
                  <c:v>23.137</c:v>
                </c:pt>
                <c:pt idx="160">
                  <c:v>5.4059999999999997</c:v>
                </c:pt>
                <c:pt idx="161">
                  <c:v>7.5410000000000004</c:v>
                </c:pt>
                <c:pt idx="162">
                  <c:v>5.2270000000000003</c:v>
                </c:pt>
                <c:pt idx="163">
                  <c:v>5.3360000000000003</c:v>
                </c:pt>
                <c:pt idx="164">
                  <c:v>8.2560000000000002</c:v>
                </c:pt>
                <c:pt idx="165">
                  <c:v>8.7509999999999994</c:v>
                </c:pt>
                <c:pt idx="166">
                  <c:v>6.218</c:v>
                </c:pt>
                <c:pt idx="167">
                  <c:v>6.1920000000000002</c:v>
                </c:pt>
                <c:pt idx="168">
                  <c:v>11.071</c:v>
                </c:pt>
                <c:pt idx="169">
                  <c:v>7.45</c:v>
                </c:pt>
                <c:pt idx="170">
                  <c:v>5.1260000000000003</c:v>
                </c:pt>
                <c:pt idx="171">
                  <c:v>7.6180000000000003</c:v>
                </c:pt>
                <c:pt idx="172">
                  <c:v>8.0510000000000002</c:v>
                </c:pt>
                <c:pt idx="173">
                  <c:v>10.036</c:v>
                </c:pt>
                <c:pt idx="174">
                  <c:v>9.6880000000000006</c:v>
                </c:pt>
                <c:pt idx="175">
                  <c:v>6.8769999999999998</c:v>
                </c:pt>
                <c:pt idx="176">
                  <c:v>12.047000000000001</c:v>
                </c:pt>
                <c:pt idx="177">
                  <c:v>8.8659999999999997</c:v>
                </c:pt>
                <c:pt idx="178">
                  <c:v>13.026999999999999</c:v>
                </c:pt>
                <c:pt idx="179">
                  <c:v>12.314</c:v>
                </c:pt>
                <c:pt idx="180">
                  <c:v>9.5020000000000007</c:v>
                </c:pt>
                <c:pt idx="181">
                  <c:v>4.2569999999999997</c:v>
                </c:pt>
                <c:pt idx="182">
                  <c:v>8.9550000000000001</c:v>
                </c:pt>
                <c:pt idx="183">
                  <c:v>8.5990000000000002</c:v>
                </c:pt>
                <c:pt idx="184">
                  <c:v>5.9240000000000004</c:v>
                </c:pt>
                <c:pt idx="185">
                  <c:v>10.622</c:v>
                </c:pt>
                <c:pt idx="186">
                  <c:v>7.7590000000000003</c:v>
                </c:pt>
                <c:pt idx="187">
                  <c:v>11.231999999999999</c:v>
                </c:pt>
                <c:pt idx="188">
                  <c:v>6.6040000000000001</c:v>
                </c:pt>
                <c:pt idx="189">
                  <c:v>13.89</c:v>
                </c:pt>
                <c:pt idx="190">
                  <c:v>13.173</c:v>
                </c:pt>
                <c:pt idx="191">
                  <c:v>8.8019999999999996</c:v>
                </c:pt>
                <c:pt idx="192">
                  <c:v>10.02</c:v>
                </c:pt>
                <c:pt idx="193">
                  <c:v>5.0679999999999996</c:v>
                </c:pt>
                <c:pt idx="194">
                  <c:v>5.375</c:v>
                </c:pt>
                <c:pt idx="195">
                  <c:v>7.7859999999999996</c:v>
                </c:pt>
                <c:pt idx="196">
                  <c:v>9.6690000000000005</c:v>
                </c:pt>
                <c:pt idx="197">
                  <c:v>7.2329999999999997</c:v>
                </c:pt>
                <c:pt idx="198">
                  <c:v>5.9349999999999996</c:v>
                </c:pt>
                <c:pt idx="199">
                  <c:v>8.7859999999999996</c:v>
                </c:pt>
                <c:pt idx="200">
                  <c:v>7.4729999999999999</c:v>
                </c:pt>
                <c:pt idx="201">
                  <c:v>8.6240000000000006</c:v>
                </c:pt>
                <c:pt idx="202">
                  <c:v>11.145</c:v>
                </c:pt>
                <c:pt idx="203">
                  <c:v>8.2799999999999994</c:v>
                </c:pt>
                <c:pt idx="204">
                  <c:v>13.789</c:v>
                </c:pt>
                <c:pt idx="205">
                  <c:v>6.774</c:v>
                </c:pt>
                <c:pt idx="206">
                  <c:v>11.212</c:v>
                </c:pt>
                <c:pt idx="207">
                  <c:v>12.031000000000001</c:v>
                </c:pt>
                <c:pt idx="208">
                  <c:v>7.2750000000000004</c:v>
                </c:pt>
                <c:pt idx="209">
                  <c:v>7.7060000000000004</c:v>
                </c:pt>
                <c:pt idx="210">
                  <c:v>6.1909999999999998</c:v>
                </c:pt>
                <c:pt idx="211">
                  <c:v>6.9740000000000002</c:v>
                </c:pt>
                <c:pt idx="212">
                  <c:v>5.9050000000000002</c:v>
                </c:pt>
                <c:pt idx="213">
                  <c:v>12.039</c:v>
                </c:pt>
                <c:pt idx="214">
                  <c:v>7.5019999999999998</c:v>
                </c:pt>
                <c:pt idx="215">
                  <c:v>5.742</c:v>
                </c:pt>
                <c:pt idx="216">
                  <c:v>6.8630000000000004</c:v>
                </c:pt>
                <c:pt idx="217">
                  <c:v>5.51</c:v>
                </c:pt>
                <c:pt idx="218">
                  <c:v>10.590999999999999</c:v>
                </c:pt>
                <c:pt idx="219">
                  <c:v>10.108000000000001</c:v>
                </c:pt>
                <c:pt idx="220">
                  <c:v>10.026</c:v>
                </c:pt>
                <c:pt idx="221">
                  <c:v>13.823</c:v>
                </c:pt>
                <c:pt idx="222">
                  <c:v>7.0410000000000004</c:v>
                </c:pt>
                <c:pt idx="223">
                  <c:v>7.34</c:v>
                </c:pt>
                <c:pt idx="224">
                  <c:v>8.0060000000000002</c:v>
                </c:pt>
                <c:pt idx="225">
                  <c:v>6.0460000000000003</c:v>
                </c:pt>
                <c:pt idx="226">
                  <c:v>6.1779999999999999</c:v>
                </c:pt>
                <c:pt idx="227">
                  <c:v>13.802</c:v>
                </c:pt>
                <c:pt idx="228">
                  <c:v>12.436</c:v>
                </c:pt>
                <c:pt idx="229">
                  <c:v>9.2439999999999998</c:v>
                </c:pt>
                <c:pt idx="230">
                  <c:v>10.542</c:v>
                </c:pt>
                <c:pt idx="231">
                  <c:v>6.2130000000000001</c:v>
                </c:pt>
                <c:pt idx="232">
                  <c:v>5.4740000000000002</c:v>
                </c:pt>
                <c:pt idx="233">
                  <c:v>6.6820000000000004</c:v>
                </c:pt>
                <c:pt idx="234">
                  <c:v>9.5630000000000006</c:v>
                </c:pt>
                <c:pt idx="235">
                  <c:v>10.832000000000001</c:v>
                </c:pt>
                <c:pt idx="236">
                  <c:v>12.262</c:v>
                </c:pt>
                <c:pt idx="237">
                  <c:v>12.196</c:v>
                </c:pt>
                <c:pt idx="238">
                  <c:v>12.851000000000001</c:v>
                </c:pt>
                <c:pt idx="239">
                  <c:v>21.488</c:v>
                </c:pt>
                <c:pt idx="240">
                  <c:v>5.8710000000000004</c:v>
                </c:pt>
                <c:pt idx="241">
                  <c:v>8.2309999999999999</c:v>
                </c:pt>
                <c:pt idx="242">
                  <c:v>13.791</c:v>
                </c:pt>
                <c:pt idx="243">
                  <c:v>10.026</c:v>
                </c:pt>
                <c:pt idx="244">
                  <c:v>11.154</c:v>
                </c:pt>
                <c:pt idx="245">
                  <c:v>23.484999999999999</c:v>
                </c:pt>
                <c:pt idx="246">
                  <c:v>6.0890000000000004</c:v>
                </c:pt>
                <c:pt idx="247">
                  <c:v>6.2140000000000004</c:v>
                </c:pt>
                <c:pt idx="248">
                  <c:v>8.8040000000000003</c:v>
                </c:pt>
                <c:pt idx="249">
                  <c:v>6.2889999999999997</c:v>
                </c:pt>
                <c:pt idx="250">
                  <c:v>14.411</c:v>
                </c:pt>
                <c:pt idx="251">
                  <c:v>21.247</c:v>
                </c:pt>
                <c:pt idx="252">
                  <c:v>6.2779999999999996</c:v>
                </c:pt>
                <c:pt idx="253">
                  <c:v>13.694000000000001</c:v>
                </c:pt>
                <c:pt idx="254">
                  <c:v>42.255000000000003</c:v>
                </c:pt>
                <c:pt idx="255">
                  <c:v>22.495999999999999</c:v>
                </c:pt>
                <c:pt idx="256">
                  <c:v>19.766999999999999</c:v>
                </c:pt>
                <c:pt idx="257">
                  <c:v>9.2720000000000002</c:v>
                </c:pt>
                <c:pt idx="258">
                  <c:v>15.145</c:v>
                </c:pt>
                <c:pt idx="259">
                  <c:v>8.3559999999999999</c:v>
                </c:pt>
                <c:pt idx="260">
                  <c:v>7.7110000000000003</c:v>
                </c:pt>
                <c:pt idx="261">
                  <c:v>11.09</c:v>
                </c:pt>
                <c:pt idx="262">
                  <c:v>7.5019999999999998</c:v>
                </c:pt>
                <c:pt idx="263">
                  <c:v>7.9050000000000002</c:v>
                </c:pt>
                <c:pt idx="264">
                  <c:v>10.573</c:v>
                </c:pt>
                <c:pt idx="265">
                  <c:v>16.504999999999999</c:v>
                </c:pt>
                <c:pt idx="266">
                  <c:v>10.19</c:v>
                </c:pt>
                <c:pt idx="267">
                  <c:v>29.949000000000002</c:v>
                </c:pt>
                <c:pt idx="268">
                  <c:v>8.0809999999999995</c:v>
                </c:pt>
                <c:pt idx="269">
                  <c:v>11.673</c:v>
                </c:pt>
                <c:pt idx="270">
                  <c:v>5.202</c:v>
                </c:pt>
                <c:pt idx="271">
                  <c:v>7.1520000000000001</c:v>
                </c:pt>
                <c:pt idx="272">
                  <c:v>14.724</c:v>
                </c:pt>
                <c:pt idx="273">
                  <c:v>10.348000000000001</c:v>
                </c:pt>
                <c:pt idx="274">
                  <c:v>6.29</c:v>
                </c:pt>
                <c:pt idx="275">
                  <c:v>13.096</c:v>
                </c:pt>
                <c:pt idx="276">
                  <c:v>9.5820000000000007</c:v>
                </c:pt>
                <c:pt idx="277">
                  <c:v>8.5839999999999996</c:v>
                </c:pt>
                <c:pt idx="278">
                  <c:v>8.3610000000000007</c:v>
                </c:pt>
                <c:pt idx="279">
                  <c:v>8.1519999999999992</c:v>
                </c:pt>
                <c:pt idx="280">
                  <c:v>6.8470000000000004</c:v>
                </c:pt>
                <c:pt idx="281">
                  <c:v>12.336</c:v>
                </c:pt>
                <c:pt idx="282">
                  <c:v>11.856</c:v>
                </c:pt>
                <c:pt idx="283">
                  <c:v>7.3760000000000003</c:v>
                </c:pt>
                <c:pt idx="284">
                  <c:v>7.0439999999999996</c:v>
                </c:pt>
                <c:pt idx="285">
                  <c:v>9.81</c:v>
                </c:pt>
                <c:pt idx="286">
                  <c:v>28.928999999999998</c:v>
                </c:pt>
                <c:pt idx="287">
                  <c:v>6.2839999999999998</c:v>
                </c:pt>
                <c:pt idx="288">
                  <c:v>7.399</c:v>
                </c:pt>
                <c:pt idx="289">
                  <c:v>6.6050000000000004</c:v>
                </c:pt>
                <c:pt idx="290">
                  <c:v>14.241</c:v>
                </c:pt>
                <c:pt idx="291">
                  <c:v>7.0890000000000004</c:v>
                </c:pt>
                <c:pt idx="292">
                  <c:v>6.26</c:v>
                </c:pt>
                <c:pt idx="293">
                  <c:v>7.423</c:v>
                </c:pt>
                <c:pt idx="294">
                  <c:v>32.021000000000001</c:v>
                </c:pt>
                <c:pt idx="295">
                  <c:v>8.8330000000000002</c:v>
                </c:pt>
                <c:pt idx="296">
                  <c:v>4.6390000000000002</c:v>
                </c:pt>
                <c:pt idx="297">
                  <c:v>8.4949999999999992</c:v>
                </c:pt>
                <c:pt idx="298">
                  <c:v>4.7859999999999996</c:v>
                </c:pt>
                <c:pt idx="299">
                  <c:v>14.028</c:v>
                </c:pt>
                <c:pt idx="300">
                  <c:v>7.1859999999999999</c:v>
                </c:pt>
                <c:pt idx="301">
                  <c:v>5.734</c:v>
                </c:pt>
                <c:pt idx="302">
                  <c:v>7.29</c:v>
                </c:pt>
                <c:pt idx="303">
                  <c:v>6.6870000000000003</c:v>
                </c:pt>
                <c:pt idx="304">
                  <c:v>9.6980000000000004</c:v>
                </c:pt>
                <c:pt idx="305">
                  <c:v>11.574</c:v>
                </c:pt>
                <c:pt idx="306">
                  <c:v>7.4980000000000002</c:v>
                </c:pt>
                <c:pt idx="307">
                  <c:v>12.42</c:v>
                </c:pt>
                <c:pt idx="308">
                  <c:v>13.146000000000001</c:v>
                </c:pt>
                <c:pt idx="309">
                  <c:v>9.4160000000000004</c:v>
                </c:pt>
                <c:pt idx="310">
                  <c:v>4.9249999999999998</c:v>
                </c:pt>
                <c:pt idx="311">
                  <c:v>6.5529999999999999</c:v>
                </c:pt>
                <c:pt idx="312">
                  <c:v>7.1520000000000001</c:v>
                </c:pt>
                <c:pt idx="313">
                  <c:v>7.3490000000000002</c:v>
                </c:pt>
                <c:pt idx="314">
                  <c:v>10.878</c:v>
                </c:pt>
                <c:pt idx="315">
                  <c:v>7.0519999999999996</c:v>
                </c:pt>
                <c:pt idx="316">
                  <c:v>8.9149999999999991</c:v>
                </c:pt>
                <c:pt idx="317">
                  <c:v>6.36</c:v>
                </c:pt>
                <c:pt idx="318">
                  <c:v>5.4409999999999998</c:v>
                </c:pt>
                <c:pt idx="319">
                  <c:v>28.54</c:v>
                </c:pt>
                <c:pt idx="320">
                  <c:v>11.018000000000001</c:v>
                </c:pt>
                <c:pt idx="321">
                  <c:v>6.8819999999999997</c:v>
                </c:pt>
                <c:pt idx="322">
                  <c:v>7.1749999999999998</c:v>
                </c:pt>
                <c:pt idx="323">
                  <c:v>6.6390000000000002</c:v>
                </c:pt>
                <c:pt idx="324">
                  <c:v>12.198</c:v>
                </c:pt>
                <c:pt idx="325">
                  <c:v>6.6289999999999996</c:v>
                </c:pt>
                <c:pt idx="326">
                  <c:v>14.074999999999999</c:v>
                </c:pt>
                <c:pt idx="327">
                  <c:v>9.1470000000000002</c:v>
                </c:pt>
                <c:pt idx="328">
                  <c:v>10.502000000000001</c:v>
                </c:pt>
                <c:pt idx="329">
                  <c:v>7.62</c:v>
                </c:pt>
                <c:pt idx="330">
                  <c:v>6.73</c:v>
                </c:pt>
                <c:pt idx="331">
                  <c:v>10.763999999999999</c:v>
                </c:pt>
                <c:pt idx="332">
                  <c:v>5.4569999999999999</c:v>
                </c:pt>
                <c:pt idx="333">
                  <c:v>6.1920000000000002</c:v>
                </c:pt>
                <c:pt idx="334">
                  <c:v>11.882</c:v>
                </c:pt>
                <c:pt idx="335">
                  <c:v>6.97</c:v>
                </c:pt>
                <c:pt idx="336">
                  <c:v>10.765000000000001</c:v>
                </c:pt>
                <c:pt idx="337">
                  <c:v>6.4089999999999998</c:v>
                </c:pt>
                <c:pt idx="338">
                  <c:v>8.0519999999999996</c:v>
                </c:pt>
                <c:pt idx="339">
                  <c:v>8.3409999999999993</c:v>
                </c:pt>
                <c:pt idx="340">
                  <c:v>6.883</c:v>
                </c:pt>
                <c:pt idx="341">
                  <c:v>6.1929999999999996</c:v>
                </c:pt>
                <c:pt idx="342">
                  <c:v>11.503</c:v>
                </c:pt>
                <c:pt idx="343">
                  <c:v>5.867</c:v>
                </c:pt>
                <c:pt idx="344">
                  <c:v>7.7830000000000004</c:v>
                </c:pt>
                <c:pt idx="345">
                  <c:v>10.284000000000001</c:v>
                </c:pt>
                <c:pt idx="346">
                  <c:v>4.1680000000000001</c:v>
                </c:pt>
                <c:pt idx="347">
                  <c:v>6.9720000000000004</c:v>
                </c:pt>
                <c:pt idx="348">
                  <c:v>7.5759999999999996</c:v>
                </c:pt>
                <c:pt idx="349">
                  <c:v>13.973000000000001</c:v>
                </c:pt>
                <c:pt idx="350">
                  <c:v>5.0090000000000003</c:v>
                </c:pt>
                <c:pt idx="351">
                  <c:v>6.9340000000000002</c:v>
                </c:pt>
                <c:pt idx="352">
                  <c:v>11.675000000000001</c:v>
                </c:pt>
                <c:pt idx="353">
                  <c:v>7.0110000000000001</c:v>
                </c:pt>
                <c:pt idx="354">
                  <c:v>25.13</c:v>
                </c:pt>
                <c:pt idx="355">
                  <c:v>10.542</c:v>
                </c:pt>
                <c:pt idx="356">
                  <c:v>7.548</c:v>
                </c:pt>
                <c:pt idx="357">
                  <c:v>15.055</c:v>
                </c:pt>
                <c:pt idx="358">
                  <c:v>9.2040000000000006</c:v>
                </c:pt>
                <c:pt idx="359">
                  <c:v>16.100000000000001</c:v>
                </c:pt>
                <c:pt idx="360">
                  <c:v>15.242000000000001</c:v>
                </c:pt>
                <c:pt idx="361">
                  <c:v>11.704000000000001</c:v>
                </c:pt>
                <c:pt idx="362">
                  <c:v>8.4730000000000008</c:v>
                </c:pt>
                <c:pt idx="363">
                  <c:v>6.8330000000000002</c:v>
                </c:pt>
                <c:pt idx="364">
                  <c:v>8.9920000000000009</c:v>
                </c:pt>
                <c:pt idx="365">
                  <c:v>6.625</c:v>
                </c:pt>
                <c:pt idx="366">
                  <c:v>8.7629999999999999</c:v>
                </c:pt>
                <c:pt idx="367">
                  <c:v>8.234</c:v>
                </c:pt>
                <c:pt idx="368">
                  <c:v>10.334</c:v>
                </c:pt>
                <c:pt idx="369">
                  <c:v>12.176</c:v>
                </c:pt>
                <c:pt idx="370">
                  <c:v>6.9329999999999998</c:v>
                </c:pt>
                <c:pt idx="371">
                  <c:v>12.598000000000001</c:v>
                </c:pt>
                <c:pt idx="372">
                  <c:v>11.273999999999999</c:v>
                </c:pt>
                <c:pt idx="373">
                  <c:v>11.491</c:v>
                </c:pt>
                <c:pt idx="374">
                  <c:v>11.355</c:v>
                </c:pt>
                <c:pt idx="375">
                  <c:v>11.964</c:v>
                </c:pt>
                <c:pt idx="376">
                  <c:v>7.7880000000000003</c:v>
                </c:pt>
                <c:pt idx="377">
                  <c:v>3.738</c:v>
                </c:pt>
                <c:pt idx="378">
                  <c:v>8.3559999999999999</c:v>
                </c:pt>
                <c:pt idx="379">
                  <c:v>12.744</c:v>
                </c:pt>
                <c:pt idx="380">
                  <c:v>7.569</c:v>
                </c:pt>
                <c:pt idx="381">
                  <c:v>6.2130000000000001</c:v>
                </c:pt>
                <c:pt idx="382">
                  <c:v>6.5720000000000001</c:v>
                </c:pt>
                <c:pt idx="383">
                  <c:v>7.42</c:v>
                </c:pt>
                <c:pt idx="384">
                  <c:v>7.335</c:v>
                </c:pt>
                <c:pt idx="385">
                  <c:v>6.0209999999999999</c:v>
                </c:pt>
                <c:pt idx="386">
                  <c:v>13.98</c:v>
                </c:pt>
                <c:pt idx="387">
                  <c:v>17.943000000000001</c:v>
                </c:pt>
                <c:pt idx="388">
                  <c:v>5.9279999999999999</c:v>
                </c:pt>
                <c:pt idx="389">
                  <c:v>8.7859999999999996</c:v>
                </c:pt>
                <c:pt idx="390">
                  <c:v>9.5299999999999994</c:v>
                </c:pt>
                <c:pt idx="391">
                  <c:v>8.42</c:v>
                </c:pt>
                <c:pt idx="392">
                  <c:v>6.6820000000000004</c:v>
                </c:pt>
                <c:pt idx="393">
                  <c:v>8.5890000000000004</c:v>
                </c:pt>
                <c:pt idx="394">
                  <c:v>5.9580000000000002</c:v>
                </c:pt>
                <c:pt idx="395">
                  <c:v>3.9350000000000001</c:v>
                </c:pt>
                <c:pt idx="396">
                  <c:v>9.1509999999999998</c:v>
                </c:pt>
                <c:pt idx="397">
                  <c:v>7.2089999999999996</c:v>
                </c:pt>
                <c:pt idx="398">
                  <c:v>10.994</c:v>
                </c:pt>
                <c:pt idx="399">
                  <c:v>7.5410000000000004</c:v>
                </c:pt>
                <c:pt idx="400">
                  <c:v>9.5760000000000005</c:v>
                </c:pt>
                <c:pt idx="401">
                  <c:v>9.4380000000000006</c:v>
                </c:pt>
                <c:pt idx="402">
                  <c:v>22.765000000000001</c:v>
                </c:pt>
                <c:pt idx="403">
                  <c:v>13.875999999999999</c:v>
                </c:pt>
                <c:pt idx="404">
                  <c:v>5.673</c:v>
                </c:pt>
                <c:pt idx="405">
                  <c:v>6.2140000000000004</c:v>
                </c:pt>
                <c:pt idx="406">
                  <c:v>14.637</c:v>
                </c:pt>
                <c:pt idx="407">
                  <c:v>7.609</c:v>
                </c:pt>
                <c:pt idx="408">
                  <c:v>6.6150000000000002</c:v>
                </c:pt>
                <c:pt idx="409">
                  <c:v>9.4740000000000002</c:v>
                </c:pt>
                <c:pt idx="410">
                  <c:v>5.1369999999999996</c:v>
                </c:pt>
                <c:pt idx="411">
                  <c:v>5.4480000000000004</c:v>
                </c:pt>
                <c:pt idx="412">
                  <c:v>7.8460000000000001</c:v>
                </c:pt>
                <c:pt idx="413">
                  <c:v>3.41</c:v>
                </c:pt>
                <c:pt idx="414">
                  <c:v>7.58</c:v>
                </c:pt>
                <c:pt idx="415">
                  <c:v>7.9550000000000001</c:v>
                </c:pt>
                <c:pt idx="416">
                  <c:v>6.9580000000000002</c:v>
                </c:pt>
                <c:pt idx="417">
                  <c:v>10.864000000000001</c:v>
                </c:pt>
                <c:pt idx="418">
                  <c:v>9.0890000000000004</c:v>
                </c:pt>
                <c:pt idx="419">
                  <c:v>6.3529999999999998</c:v>
                </c:pt>
                <c:pt idx="420">
                  <c:v>9.673</c:v>
                </c:pt>
                <c:pt idx="421">
                  <c:v>10.664</c:v>
                </c:pt>
                <c:pt idx="422">
                  <c:v>4.8140000000000001</c:v>
                </c:pt>
                <c:pt idx="423">
                  <c:v>7.5940000000000003</c:v>
                </c:pt>
                <c:pt idx="424">
                  <c:v>11.922000000000001</c:v>
                </c:pt>
                <c:pt idx="425">
                  <c:v>26.968</c:v>
                </c:pt>
                <c:pt idx="426">
                  <c:v>12.872999999999999</c:v>
                </c:pt>
                <c:pt idx="427">
                  <c:v>6.569</c:v>
                </c:pt>
                <c:pt idx="428">
                  <c:v>5.8559999999999999</c:v>
                </c:pt>
                <c:pt idx="429">
                  <c:v>14.968999999999999</c:v>
                </c:pt>
                <c:pt idx="430">
                  <c:v>7.9219999999999997</c:v>
                </c:pt>
                <c:pt idx="431">
                  <c:v>8.9139999999999997</c:v>
                </c:pt>
                <c:pt idx="432">
                  <c:v>5.8680000000000003</c:v>
                </c:pt>
                <c:pt idx="433">
                  <c:v>8.2629999999999999</c:v>
                </c:pt>
                <c:pt idx="434">
                  <c:v>6.1920000000000002</c:v>
                </c:pt>
                <c:pt idx="435">
                  <c:v>5.88</c:v>
                </c:pt>
                <c:pt idx="436">
                  <c:v>8.6809999999999992</c:v>
                </c:pt>
                <c:pt idx="437">
                  <c:v>6.859</c:v>
                </c:pt>
                <c:pt idx="438">
                  <c:v>8.8190000000000008</c:v>
                </c:pt>
                <c:pt idx="439">
                  <c:v>7.8760000000000003</c:v>
                </c:pt>
                <c:pt idx="440">
                  <c:v>4.8339999999999996</c:v>
                </c:pt>
                <c:pt idx="441">
                  <c:v>6.87</c:v>
                </c:pt>
                <c:pt idx="442">
                  <c:v>18.341000000000001</c:v>
                </c:pt>
                <c:pt idx="443">
                  <c:v>11.545999999999999</c:v>
                </c:pt>
                <c:pt idx="444">
                  <c:v>10.196</c:v>
                </c:pt>
                <c:pt idx="445">
                  <c:v>42.204999999999998</c:v>
                </c:pt>
                <c:pt idx="446">
                  <c:v>7.9550000000000001</c:v>
                </c:pt>
                <c:pt idx="447">
                  <c:v>9.1319999999999997</c:v>
                </c:pt>
                <c:pt idx="448">
                  <c:v>6.16</c:v>
                </c:pt>
                <c:pt idx="449">
                  <c:v>9.9860000000000007</c:v>
                </c:pt>
                <c:pt idx="450">
                  <c:v>9.8219999999999992</c:v>
                </c:pt>
                <c:pt idx="451">
                  <c:v>8.2899999999999991</c:v>
                </c:pt>
                <c:pt idx="452">
                  <c:v>4.9459999999999997</c:v>
                </c:pt>
                <c:pt idx="453">
                  <c:v>6.9089999999999998</c:v>
                </c:pt>
                <c:pt idx="454">
                  <c:v>11.965999999999999</c:v>
                </c:pt>
                <c:pt idx="455">
                  <c:v>7.407</c:v>
                </c:pt>
                <c:pt idx="456">
                  <c:v>7.3079999999999998</c:v>
                </c:pt>
                <c:pt idx="457">
                  <c:v>6.1280000000000001</c:v>
                </c:pt>
                <c:pt idx="458">
                  <c:v>6.4509999999999996</c:v>
                </c:pt>
                <c:pt idx="459">
                  <c:v>7.282</c:v>
                </c:pt>
                <c:pt idx="460">
                  <c:v>5.9459999999999997</c:v>
                </c:pt>
                <c:pt idx="461">
                  <c:v>12.375</c:v>
                </c:pt>
                <c:pt idx="462">
                  <c:v>6</c:v>
                </c:pt>
                <c:pt idx="463">
                  <c:v>5.968</c:v>
                </c:pt>
                <c:pt idx="464">
                  <c:v>9.2509999999999994</c:v>
                </c:pt>
                <c:pt idx="465">
                  <c:v>10.750999999999999</c:v>
                </c:pt>
                <c:pt idx="466">
                  <c:v>6.0759999999999996</c:v>
                </c:pt>
                <c:pt idx="467">
                  <c:v>23.972999999999999</c:v>
                </c:pt>
                <c:pt idx="468">
                  <c:v>30.902000000000001</c:v>
                </c:pt>
                <c:pt idx="469">
                  <c:v>11.787000000000001</c:v>
                </c:pt>
                <c:pt idx="470">
                  <c:v>6.2460000000000004</c:v>
                </c:pt>
                <c:pt idx="471">
                  <c:v>7.2670000000000003</c:v>
                </c:pt>
                <c:pt idx="472">
                  <c:v>9.9009999999999998</c:v>
                </c:pt>
                <c:pt idx="473">
                  <c:v>7.16</c:v>
                </c:pt>
                <c:pt idx="474">
                  <c:v>8.2609999999999992</c:v>
                </c:pt>
                <c:pt idx="475">
                  <c:v>7.4749999999999996</c:v>
                </c:pt>
                <c:pt idx="476">
                  <c:v>8.6270000000000007</c:v>
                </c:pt>
                <c:pt idx="477">
                  <c:v>5.3220000000000001</c:v>
                </c:pt>
                <c:pt idx="478">
                  <c:v>16.754999999999999</c:v>
                </c:pt>
                <c:pt idx="479">
                  <c:v>7.5190000000000001</c:v>
                </c:pt>
                <c:pt idx="480">
                  <c:v>20</c:v>
                </c:pt>
                <c:pt idx="481">
                  <c:v>7.7149999999999999</c:v>
                </c:pt>
                <c:pt idx="482">
                  <c:v>8.7059999999999995</c:v>
                </c:pt>
                <c:pt idx="483">
                  <c:v>14.9</c:v>
                </c:pt>
                <c:pt idx="484">
                  <c:v>9.3040000000000003</c:v>
                </c:pt>
                <c:pt idx="485">
                  <c:v>9.0120000000000005</c:v>
                </c:pt>
                <c:pt idx="486">
                  <c:v>9.4949999999999992</c:v>
                </c:pt>
                <c:pt idx="487">
                  <c:v>13.395</c:v>
                </c:pt>
                <c:pt idx="488">
                  <c:v>5.9610000000000003</c:v>
                </c:pt>
                <c:pt idx="489">
                  <c:v>10.157</c:v>
                </c:pt>
                <c:pt idx="490">
                  <c:v>7.1180000000000003</c:v>
                </c:pt>
                <c:pt idx="491">
                  <c:v>9.8559999999999999</c:v>
                </c:pt>
                <c:pt idx="492">
                  <c:v>6.6349999999999998</c:v>
                </c:pt>
                <c:pt idx="493">
                  <c:v>7.5759999999999996</c:v>
                </c:pt>
                <c:pt idx="494">
                  <c:v>8.8209999999999997</c:v>
                </c:pt>
                <c:pt idx="495">
                  <c:v>24.73</c:v>
                </c:pt>
                <c:pt idx="496">
                  <c:v>7.2910000000000004</c:v>
                </c:pt>
                <c:pt idx="497">
                  <c:v>7.1280000000000001</c:v>
                </c:pt>
                <c:pt idx="498">
                  <c:v>8.0299999999999994</c:v>
                </c:pt>
                <c:pt idx="499">
                  <c:v>9.3350000000000009</c:v>
                </c:pt>
                <c:pt idx="500">
                  <c:v>6.6020000000000003</c:v>
                </c:pt>
                <c:pt idx="501">
                  <c:v>6.4820000000000002</c:v>
                </c:pt>
                <c:pt idx="502">
                  <c:v>5.6619999999999999</c:v>
                </c:pt>
                <c:pt idx="503">
                  <c:v>10.763</c:v>
                </c:pt>
                <c:pt idx="504">
                  <c:v>11.593</c:v>
                </c:pt>
                <c:pt idx="505">
                  <c:v>7.3959999999999999</c:v>
                </c:pt>
                <c:pt idx="506">
                  <c:v>16.390999999999998</c:v>
                </c:pt>
                <c:pt idx="507">
                  <c:v>9.9149999999999991</c:v>
                </c:pt>
                <c:pt idx="508">
                  <c:v>10.647</c:v>
                </c:pt>
                <c:pt idx="509">
                  <c:v>9.3170000000000002</c:v>
                </c:pt>
                <c:pt idx="510">
                  <c:v>7.6420000000000003</c:v>
                </c:pt>
                <c:pt idx="511">
                  <c:v>5.8739999999999997</c:v>
                </c:pt>
                <c:pt idx="512">
                  <c:v>6.8810000000000002</c:v>
                </c:pt>
                <c:pt idx="513">
                  <c:v>6.5730000000000004</c:v>
                </c:pt>
                <c:pt idx="514">
                  <c:v>9.3870000000000005</c:v>
                </c:pt>
                <c:pt idx="515">
                  <c:v>11.223000000000001</c:v>
                </c:pt>
                <c:pt idx="516">
                  <c:v>13.935</c:v>
                </c:pt>
                <c:pt idx="517">
                  <c:v>6.2469999999999999</c:v>
                </c:pt>
                <c:pt idx="518">
                  <c:v>18.056999999999999</c:v>
                </c:pt>
                <c:pt idx="519">
                  <c:v>13.298</c:v>
                </c:pt>
                <c:pt idx="520">
                  <c:v>6.6520000000000001</c:v>
                </c:pt>
                <c:pt idx="521">
                  <c:v>9.298</c:v>
                </c:pt>
                <c:pt idx="522">
                  <c:v>8.8040000000000003</c:v>
                </c:pt>
                <c:pt idx="523">
                  <c:v>9.5109999999999992</c:v>
                </c:pt>
                <c:pt idx="524">
                  <c:v>6.532</c:v>
                </c:pt>
                <c:pt idx="525">
                  <c:v>5.9379999999999997</c:v>
                </c:pt>
                <c:pt idx="526">
                  <c:v>28.975000000000001</c:v>
                </c:pt>
                <c:pt idx="527">
                  <c:v>15.099</c:v>
                </c:pt>
                <c:pt idx="528">
                  <c:v>8.8320000000000007</c:v>
                </c:pt>
                <c:pt idx="529">
                  <c:v>30.864999999999998</c:v>
                </c:pt>
                <c:pt idx="530">
                  <c:v>6.14</c:v>
                </c:pt>
                <c:pt idx="531">
                  <c:v>7.0759999999999996</c:v>
                </c:pt>
                <c:pt idx="532">
                  <c:v>5.4690000000000003</c:v>
                </c:pt>
                <c:pt idx="533">
                  <c:v>6.32</c:v>
                </c:pt>
                <c:pt idx="534">
                  <c:v>7.7510000000000003</c:v>
                </c:pt>
                <c:pt idx="535">
                  <c:v>7.2530000000000001</c:v>
                </c:pt>
                <c:pt idx="536">
                  <c:v>7.1829999999999998</c:v>
                </c:pt>
                <c:pt idx="537">
                  <c:v>5.5119999999999996</c:v>
                </c:pt>
                <c:pt idx="538">
                  <c:v>11.795999999999999</c:v>
                </c:pt>
                <c:pt idx="539">
                  <c:v>21.847999999999999</c:v>
                </c:pt>
                <c:pt idx="540">
                  <c:v>7.6760000000000002</c:v>
                </c:pt>
                <c:pt idx="541">
                  <c:v>12.875999999999999</c:v>
                </c:pt>
                <c:pt idx="542">
                  <c:v>5.7530000000000001</c:v>
                </c:pt>
                <c:pt idx="543">
                  <c:v>5.5129999999999999</c:v>
                </c:pt>
                <c:pt idx="544">
                  <c:v>6.3150000000000004</c:v>
                </c:pt>
                <c:pt idx="545">
                  <c:v>7.5549999999999997</c:v>
                </c:pt>
                <c:pt idx="546">
                  <c:v>8.8800000000000008</c:v>
                </c:pt>
                <c:pt idx="547">
                  <c:v>5.26</c:v>
                </c:pt>
                <c:pt idx="548">
                  <c:v>18.88</c:v>
                </c:pt>
                <c:pt idx="549">
                  <c:v>13.334</c:v>
                </c:pt>
                <c:pt idx="550">
                  <c:v>6.7190000000000003</c:v>
                </c:pt>
                <c:pt idx="551">
                  <c:v>6.399</c:v>
                </c:pt>
                <c:pt idx="552">
                  <c:v>14.358000000000001</c:v>
                </c:pt>
                <c:pt idx="553">
                  <c:v>6.3209999999999997</c:v>
                </c:pt>
                <c:pt idx="554">
                  <c:v>7.3239999999999998</c:v>
                </c:pt>
                <c:pt idx="555">
                  <c:v>5.1760000000000002</c:v>
                </c:pt>
                <c:pt idx="556">
                  <c:v>5.968</c:v>
                </c:pt>
                <c:pt idx="557">
                  <c:v>8.5410000000000004</c:v>
                </c:pt>
                <c:pt idx="558">
                  <c:v>7.6879999999999997</c:v>
                </c:pt>
                <c:pt idx="559">
                  <c:v>6.0869999999999997</c:v>
                </c:pt>
                <c:pt idx="560">
                  <c:v>8.0579999999999998</c:v>
                </c:pt>
                <c:pt idx="561">
                  <c:v>7.7759999999999998</c:v>
                </c:pt>
                <c:pt idx="562">
                  <c:v>21.041</c:v>
                </c:pt>
                <c:pt idx="563">
                  <c:v>6.931</c:v>
                </c:pt>
                <c:pt idx="564">
                  <c:v>7.63</c:v>
                </c:pt>
                <c:pt idx="565">
                  <c:v>6.734</c:v>
                </c:pt>
                <c:pt idx="566">
                  <c:v>5.968</c:v>
                </c:pt>
                <c:pt idx="567">
                  <c:v>6.9080000000000004</c:v>
                </c:pt>
                <c:pt idx="568">
                  <c:v>5.7750000000000004</c:v>
                </c:pt>
                <c:pt idx="569">
                  <c:v>8.9459999999999997</c:v>
                </c:pt>
                <c:pt idx="570">
                  <c:v>6.4059999999999997</c:v>
                </c:pt>
                <c:pt idx="571">
                  <c:v>4.4260000000000002</c:v>
                </c:pt>
                <c:pt idx="572">
                  <c:v>4.609</c:v>
                </c:pt>
                <c:pt idx="573">
                  <c:v>5.8659999999999997</c:v>
                </c:pt>
                <c:pt idx="574">
                  <c:v>6.54</c:v>
                </c:pt>
                <c:pt idx="575">
                  <c:v>11.531000000000001</c:v>
                </c:pt>
                <c:pt idx="576">
                  <c:v>7.4930000000000003</c:v>
                </c:pt>
                <c:pt idx="577">
                  <c:v>7.1050000000000004</c:v>
                </c:pt>
                <c:pt idx="578">
                  <c:v>24.14</c:v>
                </c:pt>
                <c:pt idx="579">
                  <c:v>9.3949999999999996</c:v>
                </c:pt>
                <c:pt idx="580">
                  <c:v>8.1180000000000003</c:v>
                </c:pt>
                <c:pt idx="581">
                  <c:v>11.853</c:v>
                </c:pt>
                <c:pt idx="582">
                  <c:v>8.14</c:v>
                </c:pt>
                <c:pt idx="583">
                  <c:v>10.817</c:v>
                </c:pt>
                <c:pt idx="584">
                  <c:v>9.3339999999999996</c:v>
                </c:pt>
                <c:pt idx="585">
                  <c:v>7.0039999999999996</c:v>
                </c:pt>
                <c:pt idx="586">
                  <c:v>8.1199999999999992</c:v>
                </c:pt>
                <c:pt idx="587">
                  <c:v>10.465</c:v>
                </c:pt>
                <c:pt idx="588">
                  <c:v>8.7639999999999993</c:v>
                </c:pt>
                <c:pt idx="589">
                  <c:v>8.5589999999999993</c:v>
                </c:pt>
                <c:pt idx="590">
                  <c:v>7.5289999999999999</c:v>
                </c:pt>
                <c:pt idx="591">
                  <c:v>4.6900000000000004</c:v>
                </c:pt>
                <c:pt idx="592">
                  <c:v>7.9370000000000003</c:v>
                </c:pt>
                <c:pt idx="593">
                  <c:v>7.8979999999999997</c:v>
                </c:pt>
                <c:pt idx="594">
                  <c:v>6.6</c:v>
                </c:pt>
                <c:pt idx="595">
                  <c:v>7.226</c:v>
                </c:pt>
                <c:pt idx="596">
                  <c:v>6.0149999999999997</c:v>
                </c:pt>
                <c:pt idx="597">
                  <c:v>9.2789999999999999</c:v>
                </c:pt>
                <c:pt idx="598">
                  <c:v>8.4960000000000004</c:v>
                </c:pt>
                <c:pt idx="599">
                  <c:v>9.4090000000000007</c:v>
                </c:pt>
                <c:pt idx="600">
                  <c:v>6.7549999999999999</c:v>
                </c:pt>
                <c:pt idx="601">
                  <c:v>8.08</c:v>
                </c:pt>
                <c:pt idx="602">
                  <c:v>2.88</c:v>
                </c:pt>
                <c:pt idx="603">
                  <c:v>5.7089999999999996</c:v>
                </c:pt>
                <c:pt idx="604">
                  <c:v>6.8760000000000003</c:v>
                </c:pt>
                <c:pt idx="605">
                  <c:v>5.54</c:v>
                </c:pt>
                <c:pt idx="606">
                  <c:v>5.5049999999999999</c:v>
                </c:pt>
                <c:pt idx="607">
                  <c:v>7.4029999999999996</c:v>
                </c:pt>
                <c:pt idx="608">
                  <c:v>7.343</c:v>
                </c:pt>
                <c:pt idx="609">
                  <c:v>13.711</c:v>
                </c:pt>
                <c:pt idx="610">
                  <c:v>5.2229999999999999</c:v>
                </c:pt>
                <c:pt idx="611">
                  <c:v>6.6529999999999996</c:v>
                </c:pt>
                <c:pt idx="612">
                  <c:v>4.1390000000000002</c:v>
                </c:pt>
                <c:pt idx="613">
                  <c:v>5.8339999999999996</c:v>
                </c:pt>
                <c:pt idx="614">
                  <c:v>8.0009999999999994</c:v>
                </c:pt>
                <c:pt idx="615">
                  <c:v>14.46</c:v>
                </c:pt>
                <c:pt idx="616">
                  <c:v>6.3609999999999998</c:v>
                </c:pt>
                <c:pt idx="617">
                  <c:v>11.496</c:v>
                </c:pt>
                <c:pt idx="618">
                  <c:v>7.9729999999999999</c:v>
                </c:pt>
                <c:pt idx="619">
                  <c:v>11.496</c:v>
                </c:pt>
                <c:pt idx="620">
                  <c:v>7.6429999999999998</c:v>
                </c:pt>
                <c:pt idx="621">
                  <c:v>6.0279999999999996</c:v>
                </c:pt>
                <c:pt idx="622">
                  <c:v>7.9610000000000003</c:v>
                </c:pt>
                <c:pt idx="623">
                  <c:v>15.172000000000001</c:v>
                </c:pt>
                <c:pt idx="624">
                  <c:v>22.082999999999998</c:v>
                </c:pt>
                <c:pt idx="625">
                  <c:v>6.8369999999999997</c:v>
                </c:pt>
                <c:pt idx="626">
                  <c:v>16.283000000000001</c:v>
                </c:pt>
                <c:pt idx="627">
                  <c:v>10.135</c:v>
                </c:pt>
                <c:pt idx="628">
                  <c:v>27.012</c:v>
                </c:pt>
                <c:pt idx="629">
                  <c:v>25.44</c:v>
                </c:pt>
                <c:pt idx="630">
                  <c:v>24.63</c:v>
                </c:pt>
                <c:pt idx="631">
                  <c:v>23.66</c:v>
                </c:pt>
                <c:pt idx="632">
                  <c:v>24.645</c:v>
                </c:pt>
                <c:pt idx="633">
                  <c:v>24.788</c:v>
                </c:pt>
                <c:pt idx="634">
                  <c:v>10.276</c:v>
                </c:pt>
                <c:pt idx="635">
                  <c:v>11.747</c:v>
                </c:pt>
                <c:pt idx="636">
                  <c:v>22.902000000000001</c:v>
                </c:pt>
                <c:pt idx="637">
                  <c:v>21.238</c:v>
                </c:pt>
                <c:pt idx="638">
                  <c:v>9.5609999999999999</c:v>
                </c:pt>
                <c:pt idx="639">
                  <c:v>10.903</c:v>
                </c:pt>
                <c:pt idx="640">
                  <c:v>23.689</c:v>
                </c:pt>
                <c:pt idx="641">
                  <c:v>12.391</c:v>
                </c:pt>
                <c:pt idx="642">
                  <c:v>11.138</c:v>
                </c:pt>
                <c:pt idx="643">
                  <c:v>8.9320000000000004</c:v>
                </c:pt>
                <c:pt idx="644">
                  <c:v>14.298</c:v>
                </c:pt>
                <c:pt idx="645">
                  <c:v>11.499000000000001</c:v>
                </c:pt>
                <c:pt idx="646">
                  <c:v>35.374000000000002</c:v>
                </c:pt>
                <c:pt idx="647">
                  <c:v>12.192</c:v>
                </c:pt>
                <c:pt idx="648">
                  <c:v>10.724</c:v>
                </c:pt>
                <c:pt idx="649">
                  <c:v>5.9349999999999996</c:v>
                </c:pt>
                <c:pt idx="650">
                  <c:v>6.8470000000000004</c:v>
                </c:pt>
                <c:pt idx="651">
                  <c:v>23.594000000000001</c:v>
                </c:pt>
                <c:pt idx="652">
                  <c:v>6.8220000000000001</c:v>
                </c:pt>
                <c:pt idx="653">
                  <c:v>5.9009999999999998</c:v>
                </c:pt>
                <c:pt idx="654">
                  <c:v>6.976</c:v>
                </c:pt>
                <c:pt idx="655">
                  <c:v>5.78</c:v>
                </c:pt>
                <c:pt idx="656">
                  <c:v>3.8580000000000001</c:v>
                </c:pt>
                <c:pt idx="657">
                  <c:v>19.233000000000001</c:v>
                </c:pt>
                <c:pt idx="658">
                  <c:v>13.311</c:v>
                </c:pt>
                <c:pt idx="659">
                  <c:v>8.9190000000000005</c:v>
                </c:pt>
                <c:pt idx="660">
                  <c:v>7.2969999999999997</c:v>
                </c:pt>
                <c:pt idx="661">
                  <c:v>8.8409999999999993</c:v>
                </c:pt>
                <c:pt idx="662">
                  <c:v>4.3970000000000002</c:v>
                </c:pt>
                <c:pt idx="663">
                  <c:v>6.7270000000000003</c:v>
                </c:pt>
                <c:pt idx="664">
                  <c:v>7.4189999999999996</c:v>
                </c:pt>
                <c:pt idx="665">
                  <c:v>6.2649999999999997</c:v>
                </c:pt>
                <c:pt idx="666">
                  <c:v>6.6120000000000001</c:v>
                </c:pt>
                <c:pt idx="667">
                  <c:v>6.7720000000000002</c:v>
                </c:pt>
                <c:pt idx="668">
                  <c:v>6.1959999999999997</c:v>
                </c:pt>
                <c:pt idx="669">
                  <c:v>11.474</c:v>
                </c:pt>
                <c:pt idx="670">
                  <c:v>10.672000000000001</c:v>
                </c:pt>
                <c:pt idx="671">
                  <c:v>11.087999999999999</c:v>
                </c:pt>
                <c:pt idx="672">
                  <c:v>9.4350000000000005</c:v>
                </c:pt>
                <c:pt idx="673">
                  <c:v>5.5140000000000002</c:v>
                </c:pt>
                <c:pt idx="674">
                  <c:v>9.843</c:v>
                </c:pt>
                <c:pt idx="675">
                  <c:v>7.7510000000000003</c:v>
                </c:pt>
                <c:pt idx="676">
                  <c:v>10.718999999999999</c:v>
                </c:pt>
                <c:pt idx="677">
                  <c:v>10.077999999999999</c:v>
                </c:pt>
                <c:pt idx="678">
                  <c:v>28.808</c:v>
                </c:pt>
                <c:pt idx="679">
                  <c:v>11.61</c:v>
                </c:pt>
                <c:pt idx="680">
                  <c:v>14.948</c:v>
                </c:pt>
                <c:pt idx="681">
                  <c:v>14.833</c:v>
                </c:pt>
                <c:pt idx="682">
                  <c:v>10.523999999999999</c:v>
                </c:pt>
                <c:pt idx="683">
                  <c:v>10.571999999999999</c:v>
                </c:pt>
                <c:pt idx="684">
                  <c:v>11.824999999999999</c:v>
                </c:pt>
                <c:pt idx="685">
                  <c:v>9.1509999999999998</c:v>
                </c:pt>
                <c:pt idx="686">
                  <c:v>9.8059999999999992</c:v>
                </c:pt>
                <c:pt idx="687">
                  <c:v>21.991</c:v>
                </c:pt>
                <c:pt idx="688">
                  <c:v>8.9779999999999998</c:v>
                </c:pt>
                <c:pt idx="689">
                  <c:v>13.9</c:v>
                </c:pt>
                <c:pt idx="690">
                  <c:v>11.023999999999999</c:v>
                </c:pt>
                <c:pt idx="691">
                  <c:v>9.5190000000000001</c:v>
                </c:pt>
                <c:pt idx="692">
                  <c:v>8.8209999999999997</c:v>
                </c:pt>
                <c:pt idx="693">
                  <c:v>6.26</c:v>
                </c:pt>
                <c:pt idx="694">
                  <c:v>5.4379999999999997</c:v>
                </c:pt>
                <c:pt idx="695">
                  <c:v>7.1890000000000001</c:v>
                </c:pt>
                <c:pt idx="696">
                  <c:v>5.4909999999999997</c:v>
                </c:pt>
                <c:pt idx="697">
                  <c:v>8.8059999999999992</c:v>
                </c:pt>
                <c:pt idx="698">
                  <c:v>9.3650000000000002</c:v>
                </c:pt>
                <c:pt idx="699">
                  <c:v>11.154999999999999</c:v>
                </c:pt>
                <c:pt idx="700">
                  <c:v>8.44</c:v>
                </c:pt>
                <c:pt idx="701">
                  <c:v>8.7219999999999995</c:v>
                </c:pt>
                <c:pt idx="702">
                  <c:v>5.9210000000000003</c:v>
                </c:pt>
                <c:pt idx="703">
                  <c:v>5.86</c:v>
                </c:pt>
                <c:pt idx="704">
                  <c:v>13.677</c:v>
                </c:pt>
                <c:pt idx="705">
                  <c:v>11.038</c:v>
                </c:pt>
                <c:pt idx="706">
                  <c:v>11.653</c:v>
                </c:pt>
                <c:pt idx="707">
                  <c:v>21.375</c:v>
                </c:pt>
                <c:pt idx="708">
                  <c:v>5.3360000000000003</c:v>
                </c:pt>
                <c:pt idx="709">
                  <c:v>9.7349999999999994</c:v>
                </c:pt>
                <c:pt idx="710">
                  <c:v>10.967000000000001</c:v>
                </c:pt>
                <c:pt idx="711">
                  <c:v>9.2639999999999993</c:v>
                </c:pt>
                <c:pt idx="712">
                  <c:v>10.613</c:v>
                </c:pt>
                <c:pt idx="713">
                  <c:v>11.26</c:v>
                </c:pt>
                <c:pt idx="714">
                  <c:v>14.054</c:v>
                </c:pt>
                <c:pt idx="715">
                  <c:v>13.836</c:v>
                </c:pt>
                <c:pt idx="716">
                  <c:v>10.471</c:v>
                </c:pt>
                <c:pt idx="717">
                  <c:v>5.8339999999999996</c:v>
                </c:pt>
                <c:pt idx="718">
                  <c:v>8.7149999999999999</c:v>
                </c:pt>
                <c:pt idx="719">
                  <c:v>11.769</c:v>
                </c:pt>
                <c:pt idx="720">
                  <c:v>9.2129999999999992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1-424C-ABC2-671489A04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832016"/>
        <c:axId val="329835360"/>
      </c:areaChart>
      <c:catAx>
        <c:axId val="32983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5360"/>
        <c:crosses val="autoZero"/>
        <c:auto val="1"/>
        <c:lblAlgn val="ctr"/>
        <c:lblOffset val="100"/>
        <c:noMultiLvlLbl val="0"/>
      </c:catAx>
      <c:valAx>
        <c:axId val="3298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'db-installer'!$AC$2</c:f>
              <c:strCache>
                <c:ptCount val="1"/>
                <c:pt idx="0">
                  <c:v>tx max (ms)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'db-installer'!$AC$3:$AC$723</c:f>
              <c:numCache>
                <c:formatCode>0.00</c:formatCode>
                <c:ptCount val="721"/>
                <c:pt idx="0">
                  <c:v>22.834</c:v>
                </c:pt>
                <c:pt idx="1">
                  <c:v>1.034</c:v>
                </c:pt>
                <c:pt idx="2">
                  <c:v>1.1830000000000001</c:v>
                </c:pt>
                <c:pt idx="3">
                  <c:v>1.02</c:v>
                </c:pt>
                <c:pt idx="4">
                  <c:v>3.927</c:v>
                </c:pt>
                <c:pt idx="5">
                  <c:v>1.198</c:v>
                </c:pt>
                <c:pt idx="6">
                  <c:v>3.4769999999999999</c:v>
                </c:pt>
                <c:pt idx="7">
                  <c:v>3.6309999999999998</c:v>
                </c:pt>
                <c:pt idx="8">
                  <c:v>7.0309999999999997</c:v>
                </c:pt>
                <c:pt idx="9">
                  <c:v>6.359</c:v>
                </c:pt>
                <c:pt idx="10">
                  <c:v>0.95499999999999996</c:v>
                </c:pt>
                <c:pt idx="11">
                  <c:v>2.4980000000000002</c:v>
                </c:pt>
                <c:pt idx="12">
                  <c:v>1.665</c:v>
                </c:pt>
                <c:pt idx="13">
                  <c:v>6.6879999999999997</c:v>
                </c:pt>
                <c:pt idx="14">
                  <c:v>7.21</c:v>
                </c:pt>
                <c:pt idx="15">
                  <c:v>1.139</c:v>
                </c:pt>
                <c:pt idx="16">
                  <c:v>0.873</c:v>
                </c:pt>
                <c:pt idx="17">
                  <c:v>1.1819999999999999</c:v>
                </c:pt>
                <c:pt idx="18">
                  <c:v>1.605</c:v>
                </c:pt>
                <c:pt idx="19">
                  <c:v>1.984</c:v>
                </c:pt>
                <c:pt idx="20">
                  <c:v>3.8340000000000001</c:v>
                </c:pt>
                <c:pt idx="21">
                  <c:v>0.95399999999999996</c:v>
                </c:pt>
                <c:pt idx="22">
                  <c:v>4.9820000000000002</c:v>
                </c:pt>
                <c:pt idx="23">
                  <c:v>1.1160000000000001</c:v>
                </c:pt>
                <c:pt idx="24">
                  <c:v>8.0370000000000008</c:v>
                </c:pt>
                <c:pt idx="25">
                  <c:v>1.8220000000000001</c:v>
                </c:pt>
                <c:pt idx="26">
                  <c:v>1.5209999999999999</c:v>
                </c:pt>
                <c:pt idx="27">
                  <c:v>1.72</c:v>
                </c:pt>
                <c:pt idx="28">
                  <c:v>1.2490000000000001</c:v>
                </c:pt>
                <c:pt idx="29">
                  <c:v>2.7250000000000001</c:v>
                </c:pt>
                <c:pt idx="30">
                  <c:v>1.335</c:v>
                </c:pt>
                <c:pt idx="31">
                  <c:v>1.01</c:v>
                </c:pt>
                <c:pt idx="32">
                  <c:v>1.762</c:v>
                </c:pt>
                <c:pt idx="33">
                  <c:v>2.2549999999999999</c:v>
                </c:pt>
                <c:pt idx="34">
                  <c:v>5.4930000000000003</c:v>
                </c:pt>
                <c:pt idx="35">
                  <c:v>6.3929999999999998</c:v>
                </c:pt>
                <c:pt idx="36">
                  <c:v>0.876</c:v>
                </c:pt>
                <c:pt idx="37">
                  <c:v>1.6890000000000001</c:v>
                </c:pt>
                <c:pt idx="38">
                  <c:v>0.997</c:v>
                </c:pt>
                <c:pt idx="39">
                  <c:v>0.87</c:v>
                </c:pt>
                <c:pt idx="40">
                  <c:v>0.64100000000000001</c:v>
                </c:pt>
                <c:pt idx="41">
                  <c:v>1.0880000000000001</c:v>
                </c:pt>
                <c:pt idx="42">
                  <c:v>2.0699999999999998</c:v>
                </c:pt>
                <c:pt idx="43">
                  <c:v>1.889</c:v>
                </c:pt>
                <c:pt idx="44">
                  <c:v>2.0270000000000001</c:v>
                </c:pt>
                <c:pt idx="45">
                  <c:v>1.4330000000000001</c:v>
                </c:pt>
                <c:pt idx="46">
                  <c:v>0.99399999999999999</c:v>
                </c:pt>
                <c:pt idx="47">
                  <c:v>1.2</c:v>
                </c:pt>
                <c:pt idx="48">
                  <c:v>0.84499999999999997</c:v>
                </c:pt>
                <c:pt idx="49">
                  <c:v>1.534</c:v>
                </c:pt>
                <c:pt idx="50">
                  <c:v>0.80300000000000005</c:v>
                </c:pt>
                <c:pt idx="51">
                  <c:v>1.0900000000000001</c:v>
                </c:pt>
                <c:pt idx="52">
                  <c:v>1.413</c:v>
                </c:pt>
                <c:pt idx="53">
                  <c:v>1.5509999999999999</c:v>
                </c:pt>
                <c:pt idx="54">
                  <c:v>4.8140000000000001</c:v>
                </c:pt>
                <c:pt idx="55">
                  <c:v>5.9710000000000001</c:v>
                </c:pt>
                <c:pt idx="56">
                  <c:v>0.93600000000000005</c:v>
                </c:pt>
                <c:pt idx="57">
                  <c:v>0.90500000000000003</c:v>
                </c:pt>
                <c:pt idx="58">
                  <c:v>2.1680000000000001</c:v>
                </c:pt>
                <c:pt idx="59">
                  <c:v>1.357</c:v>
                </c:pt>
                <c:pt idx="60">
                  <c:v>1.8160000000000001</c:v>
                </c:pt>
                <c:pt idx="61">
                  <c:v>1.6990000000000001</c:v>
                </c:pt>
                <c:pt idx="62">
                  <c:v>1.0389999999999999</c:v>
                </c:pt>
                <c:pt idx="63">
                  <c:v>10.051</c:v>
                </c:pt>
                <c:pt idx="64">
                  <c:v>9.9269999999999996</c:v>
                </c:pt>
                <c:pt idx="65">
                  <c:v>0.70299999999999996</c:v>
                </c:pt>
                <c:pt idx="66">
                  <c:v>0.84599999999999997</c:v>
                </c:pt>
                <c:pt idx="67">
                  <c:v>5.2539999999999996</c:v>
                </c:pt>
                <c:pt idx="68">
                  <c:v>1.2809999999999999</c:v>
                </c:pt>
                <c:pt idx="69">
                  <c:v>1.4790000000000001</c:v>
                </c:pt>
                <c:pt idx="70">
                  <c:v>10.499000000000001</c:v>
                </c:pt>
                <c:pt idx="71">
                  <c:v>1.3320000000000001</c:v>
                </c:pt>
                <c:pt idx="72">
                  <c:v>1.0129999999999999</c:v>
                </c:pt>
                <c:pt idx="73">
                  <c:v>4.8129999999999997</c:v>
                </c:pt>
                <c:pt idx="74">
                  <c:v>2.2480000000000002</c:v>
                </c:pt>
                <c:pt idx="75">
                  <c:v>0.97399999999999998</c:v>
                </c:pt>
                <c:pt idx="76">
                  <c:v>0.86199999999999999</c:v>
                </c:pt>
                <c:pt idx="77">
                  <c:v>1.569</c:v>
                </c:pt>
                <c:pt idx="78">
                  <c:v>0.69099999999999995</c:v>
                </c:pt>
                <c:pt idx="79">
                  <c:v>1.004</c:v>
                </c:pt>
                <c:pt idx="80">
                  <c:v>1.7090000000000001</c:v>
                </c:pt>
                <c:pt idx="81">
                  <c:v>2.4119999999999999</c:v>
                </c:pt>
                <c:pt idx="82">
                  <c:v>0.69</c:v>
                </c:pt>
                <c:pt idx="83">
                  <c:v>2.4580000000000002</c:v>
                </c:pt>
                <c:pt idx="84">
                  <c:v>1.704</c:v>
                </c:pt>
                <c:pt idx="85">
                  <c:v>6.431</c:v>
                </c:pt>
                <c:pt idx="86">
                  <c:v>0.71699999999999997</c:v>
                </c:pt>
                <c:pt idx="87">
                  <c:v>0.99199999999999999</c:v>
                </c:pt>
                <c:pt idx="88">
                  <c:v>0.875</c:v>
                </c:pt>
                <c:pt idx="89">
                  <c:v>4.702</c:v>
                </c:pt>
                <c:pt idx="90">
                  <c:v>7.0339999999999998</c:v>
                </c:pt>
                <c:pt idx="91">
                  <c:v>0.71599999999999997</c:v>
                </c:pt>
                <c:pt idx="92">
                  <c:v>1.2310000000000001</c:v>
                </c:pt>
                <c:pt idx="93">
                  <c:v>7.1379999999999999</c:v>
                </c:pt>
                <c:pt idx="94">
                  <c:v>1.28</c:v>
                </c:pt>
                <c:pt idx="95">
                  <c:v>1.3260000000000001</c:v>
                </c:pt>
                <c:pt idx="96">
                  <c:v>0.97499999999999998</c:v>
                </c:pt>
                <c:pt idx="97">
                  <c:v>1.4019999999999999</c:v>
                </c:pt>
                <c:pt idx="98">
                  <c:v>1.2490000000000001</c:v>
                </c:pt>
                <c:pt idx="99">
                  <c:v>2.4319999999999999</c:v>
                </c:pt>
                <c:pt idx="100">
                  <c:v>2.726</c:v>
                </c:pt>
                <c:pt idx="101">
                  <c:v>1.8180000000000001</c:v>
                </c:pt>
                <c:pt idx="102">
                  <c:v>1.329</c:v>
                </c:pt>
                <c:pt idx="103">
                  <c:v>0.97499999999999998</c:v>
                </c:pt>
                <c:pt idx="104">
                  <c:v>3.4790000000000001</c:v>
                </c:pt>
                <c:pt idx="105">
                  <c:v>8.5229999999999997</c:v>
                </c:pt>
                <c:pt idx="106">
                  <c:v>1.821</c:v>
                </c:pt>
                <c:pt idx="107">
                  <c:v>0.996</c:v>
                </c:pt>
                <c:pt idx="108">
                  <c:v>3.4329999999999998</c:v>
                </c:pt>
                <c:pt idx="109">
                  <c:v>0.86699999999999999</c:v>
                </c:pt>
                <c:pt idx="110">
                  <c:v>1.363</c:v>
                </c:pt>
                <c:pt idx="111">
                  <c:v>3.9830000000000001</c:v>
                </c:pt>
                <c:pt idx="112">
                  <c:v>1.0309999999999999</c:v>
                </c:pt>
                <c:pt idx="113">
                  <c:v>1.1759999999999999</c:v>
                </c:pt>
                <c:pt idx="114">
                  <c:v>3.391</c:v>
                </c:pt>
                <c:pt idx="115">
                  <c:v>9.5239999999999991</c:v>
                </c:pt>
                <c:pt idx="116">
                  <c:v>0.68500000000000005</c:v>
                </c:pt>
                <c:pt idx="117">
                  <c:v>3.5219999999999998</c:v>
                </c:pt>
                <c:pt idx="118">
                  <c:v>1.1579999999999999</c:v>
                </c:pt>
                <c:pt idx="119">
                  <c:v>2.4609999999999999</c:v>
                </c:pt>
                <c:pt idx="120">
                  <c:v>0.92300000000000004</c:v>
                </c:pt>
                <c:pt idx="121">
                  <c:v>2.7149999999999999</c:v>
                </c:pt>
                <c:pt idx="122">
                  <c:v>6.6890000000000001</c:v>
                </c:pt>
                <c:pt idx="123">
                  <c:v>1.1879999999999999</c:v>
                </c:pt>
                <c:pt idx="124">
                  <c:v>1.857</c:v>
                </c:pt>
                <c:pt idx="125">
                  <c:v>1.1859999999999999</c:v>
                </c:pt>
                <c:pt idx="126">
                  <c:v>1.28</c:v>
                </c:pt>
                <c:pt idx="127">
                  <c:v>1.367</c:v>
                </c:pt>
                <c:pt idx="128">
                  <c:v>1.488</c:v>
                </c:pt>
                <c:pt idx="129">
                  <c:v>1.3160000000000001</c:v>
                </c:pt>
                <c:pt idx="130">
                  <c:v>8.782</c:v>
                </c:pt>
                <c:pt idx="131">
                  <c:v>1.8660000000000001</c:v>
                </c:pt>
                <c:pt idx="132">
                  <c:v>5.0819999999999999</c:v>
                </c:pt>
                <c:pt idx="133">
                  <c:v>4.9429999999999996</c:v>
                </c:pt>
                <c:pt idx="134">
                  <c:v>1.48</c:v>
                </c:pt>
                <c:pt idx="135">
                  <c:v>3.0459999999999998</c:v>
                </c:pt>
                <c:pt idx="136">
                  <c:v>1.012</c:v>
                </c:pt>
                <c:pt idx="137">
                  <c:v>3.452</c:v>
                </c:pt>
                <c:pt idx="138">
                  <c:v>1.4810000000000001</c:v>
                </c:pt>
                <c:pt idx="139">
                  <c:v>5.7779999999999996</c:v>
                </c:pt>
                <c:pt idx="140">
                  <c:v>0.94099999999999995</c:v>
                </c:pt>
                <c:pt idx="141">
                  <c:v>0.53200000000000003</c:v>
                </c:pt>
                <c:pt idx="142">
                  <c:v>1.2589999999999999</c:v>
                </c:pt>
                <c:pt idx="143">
                  <c:v>3.5139999999999998</c:v>
                </c:pt>
                <c:pt idx="144">
                  <c:v>9.6219999999999999</c:v>
                </c:pt>
                <c:pt idx="145">
                  <c:v>2.7170000000000001</c:v>
                </c:pt>
                <c:pt idx="146">
                  <c:v>1.038</c:v>
                </c:pt>
                <c:pt idx="147">
                  <c:v>4.0549999999999997</c:v>
                </c:pt>
                <c:pt idx="148">
                  <c:v>1.4790000000000001</c:v>
                </c:pt>
                <c:pt idx="149">
                  <c:v>2.42</c:v>
                </c:pt>
                <c:pt idx="150">
                  <c:v>0.71199999999999997</c:v>
                </c:pt>
                <c:pt idx="151">
                  <c:v>1.1559999999999999</c:v>
                </c:pt>
                <c:pt idx="152">
                  <c:v>0.80400000000000005</c:v>
                </c:pt>
                <c:pt idx="153">
                  <c:v>2.5459999999999998</c:v>
                </c:pt>
                <c:pt idx="154">
                  <c:v>1.651</c:v>
                </c:pt>
                <c:pt idx="155">
                  <c:v>1.0820000000000001</c:v>
                </c:pt>
                <c:pt idx="156">
                  <c:v>0.97899999999999998</c:v>
                </c:pt>
                <c:pt idx="157">
                  <c:v>0.755</c:v>
                </c:pt>
                <c:pt idx="158">
                  <c:v>1.6739999999999999</c:v>
                </c:pt>
                <c:pt idx="159">
                  <c:v>3.0139999999999998</c:v>
                </c:pt>
                <c:pt idx="160">
                  <c:v>1.113</c:v>
                </c:pt>
                <c:pt idx="161">
                  <c:v>4.0119999999999996</c:v>
                </c:pt>
                <c:pt idx="162">
                  <c:v>0.99099999999999999</c:v>
                </c:pt>
                <c:pt idx="163">
                  <c:v>0.92800000000000005</c:v>
                </c:pt>
                <c:pt idx="164">
                  <c:v>3.2770000000000001</c:v>
                </c:pt>
                <c:pt idx="165">
                  <c:v>3.581</c:v>
                </c:pt>
                <c:pt idx="166">
                  <c:v>1.0589999999999999</c:v>
                </c:pt>
                <c:pt idx="167">
                  <c:v>1.57</c:v>
                </c:pt>
                <c:pt idx="168">
                  <c:v>1.014</c:v>
                </c:pt>
                <c:pt idx="169">
                  <c:v>1.2290000000000001</c:v>
                </c:pt>
                <c:pt idx="170">
                  <c:v>1.278</c:v>
                </c:pt>
                <c:pt idx="171">
                  <c:v>1.081</c:v>
                </c:pt>
                <c:pt idx="172">
                  <c:v>1.5209999999999999</c:v>
                </c:pt>
                <c:pt idx="173">
                  <c:v>1.0509999999999999</c:v>
                </c:pt>
                <c:pt idx="174">
                  <c:v>2.0219999999999998</c:v>
                </c:pt>
                <c:pt idx="175">
                  <c:v>1.393</c:v>
                </c:pt>
                <c:pt idx="176">
                  <c:v>1.542</c:v>
                </c:pt>
                <c:pt idx="177">
                  <c:v>1.4510000000000001</c:v>
                </c:pt>
                <c:pt idx="178">
                  <c:v>4.4180000000000001</c:v>
                </c:pt>
                <c:pt idx="179">
                  <c:v>1.696</c:v>
                </c:pt>
                <c:pt idx="180">
                  <c:v>2.2970000000000002</c:v>
                </c:pt>
                <c:pt idx="181">
                  <c:v>0.749</c:v>
                </c:pt>
                <c:pt idx="182">
                  <c:v>4.9269999999999996</c:v>
                </c:pt>
                <c:pt idx="183">
                  <c:v>1.629</c:v>
                </c:pt>
                <c:pt idx="184">
                  <c:v>1.417</c:v>
                </c:pt>
                <c:pt idx="185">
                  <c:v>1.7250000000000001</c:v>
                </c:pt>
                <c:pt idx="186">
                  <c:v>1.4750000000000001</c:v>
                </c:pt>
                <c:pt idx="187">
                  <c:v>1.0660000000000001</c:v>
                </c:pt>
                <c:pt idx="188">
                  <c:v>0.77</c:v>
                </c:pt>
                <c:pt idx="189">
                  <c:v>6.9459999999999997</c:v>
                </c:pt>
                <c:pt idx="190">
                  <c:v>1.117</c:v>
                </c:pt>
                <c:pt idx="191">
                  <c:v>0.64</c:v>
                </c:pt>
                <c:pt idx="192">
                  <c:v>1.0389999999999999</c:v>
                </c:pt>
                <c:pt idx="193">
                  <c:v>2.8809999999999998</c:v>
                </c:pt>
                <c:pt idx="194">
                  <c:v>0.91900000000000004</c:v>
                </c:pt>
                <c:pt idx="195">
                  <c:v>1.8080000000000001</c:v>
                </c:pt>
                <c:pt idx="196">
                  <c:v>1.2030000000000001</c:v>
                </c:pt>
                <c:pt idx="197">
                  <c:v>2.3769999999999998</c:v>
                </c:pt>
                <c:pt idx="198">
                  <c:v>1.1220000000000001</c:v>
                </c:pt>
                <c:pt idx="199">
                  <c:v>1.105</c:v>
                </c:pt>
                <c:pt idx="200">
                  <c:v>5.2460000000000004</c:v>
                </c:pt>
                <c:pt idx="201">
                  <c:v>0.61899999999999999</c:v>
                </c:pt>
                <c:pt idx="202">
                  <c:v>1.5960000000000001</c:v>
                </c:pt>
                <c:pt idx="203">
                  <c:v>2.133</c:v>
                </c:pt>
                <c:pt idx="204">
                  <c:v>1.379</c:v>
                </c:pt>
                <c:pt idx="205">
                  <c:v>1.7390000000000001</c:v>
                </c:pt>
                <c:pt idx="206">
                  <c:v>1.171</c:v>
                </c:pt>
                <c:pt idx="207">
                  <c:v>1.8380000000000001</c:v>
                </c:pt>
                <c:pt idx="208">
                  <c:v>1.161</c:v>
                </c:pt>
                <c:pt idx="209">
                  <c:v>6.9809999999999999</c:v>
                </c:pt>
                <c:pt idx="210">
                  <c:v>0.90500000000000003</c:v>
                </c:pt>
                <c:pt idx="211">
                  <c:v>1.032</c:v>
                </c:pt>
                <c:pt idx="212">
                  <c:v>0.79700000000000004</c:v>
                </c:pt>
                <c:pt idx="213">
                  <c:v>1.363</c:v>
                </c:pt>
                <c:pt idx="214">
                  <c:v>1.6659999999999999</c:v>
                </c:pt>
                <c:pt idx="215">
                  <c:v>1.171</c:v>
                </c:pt>
                <c:pt idx="216">
                  <c:v>1.37</c:v>
                </c:pt>
                <c:pt idx="217">
                  <c:v>1.2689999999999999</c:v>
                </c:pt>
                <c:pt idx="218">
                  <c:v>3.6829999999999998</c:v>
                </c:pt>
                <c:pt idx="219">
                  <c:v>2.5</c:v>
                </c:pt>
                <c:pt idx="220">
                  <c:v>5.1059999999999999</c:v>
                </c:pt>
                <c:pt idx="221">
                  <c:v>3.4279999999999999</c:v>
                </c:pt>
                <c:pt idx="222">
                  <c:v>1.2410000000000001</c:v>
                </c:pt>
                <c:pt idx="223">
                  <c:v>1.1339999999999999</c:v>
                </c:pt>
                <c:pt idx="224">
                  <c:v>1.5369999999999999</c:v>
                </c:pt>
                <c:pt idx="225">
                  <c:v>0.98699999999999999</c:v>
                </c:pt>
                <c:pt idx="226">
                  <c:v>0.65</c:v>
                </c:pt>
                <c:pt idx="227">
                  <c:v>10.025</c:v>
                </c:pt>
                <c:pt idx="228">
                  <c:v>6.49</c:v>
                </c:pt>
                <c:pt idx="229">
                  <c:v>1.4370000000000001</c:v>
                </c:pt>
                <c:pt idx="230">
                  <c:v>1.0409999999999999</c:v>
                </c:pt>
                <c:pt idx="231">
                  <c:v>1.155</c:v>
                </c:pt>
                <c:pt idx="232">
                  <c:v>0.69699999999999995</c:v>
                </c:pt>
                <c:pt idx="233">
                  <c:v>0.90100000000000002</c:v>
                </c:pt>
                <c:pt idx="234">
                  <c:v>7.7350000000000003</c:v>
                </c:pt>
                <c:pt idx="235">
                  <c:v>1.585</c:v>
                </c:pt>
                <c:pt idx="236">
                  <c:v>3.4609999999999999</c:v>
                </c:pt>
                <c:pt idx="237">
                  <c:v>2.3359999999999999</c:v>
                </c:pt>
                <c:pt idx="238">
                  <c:v>3.819</c:v>
                </c:pt>
                <c:pt idx="239">
                  <c:v>1.4790000000000001</c:v>
                </c:pt>
                <c:pt idx="240">
                  <c:v>0.56399999999999995</c:v>
                </c:pt>
                <c:pt idx="241">
                  <c:v>0.76300000000000001</c:v>
                </c:pt>
                <c:pt idx="242">
                  <c:v>2.577</c:v>
                </c:pt>
                <c:pt idx="243">
                  <c:v>2.1800000000000002</c:v>
                </c:pt>
                <c:pt idx="244">
                  <c:v>4.5339999999999998</c:v>
                </c:pt>
                <c:pt idx="245">
                  <c:v>1.8680000000000001</c:v>
                </c:pt>
                <c:pt idx="246">
                  <c:v>1.093</c:v>
                </c:pt>
                <c:pt idx="247">
                  <c:v>1.8680000000000001</c:v>
                </c:pt>
                <c:pt idx="248">
                  <c:v>0.89700000000000002</c:v>
                </c:pt>
                <c:pt idx="249">
                  <c:v>1.468</c:v>
                </c:pt>
                <c:pt idx="250">
                  <c:v>0.98199999999999998</c:v>
                </c:pt>
                <c:pt idx="251">
                  <c:v>0.88700000000000001</c:v>
                </c:pt>
                <c:pt idx="252">
                  <c:v>2.4969999999999999</c:v>
                </c:pt>
                <c:pt idx="253">
                  <c:v>2.3730000000000002</c:v>
                </c:pt>
                <c:pt idx="254">
                  <c:v>18.001000000000001</c:v>
                </c:pt>
                <c:pt idx="255">
                  <c:v>2.0270000000000001</c:v>
                </c:pt>
                <c:pt idx="256">
                  <c:v>1.542</c:v>
                </c:pt>
                <c:pt idx="257">
                  <c:v>6.3840000000000003</c:v>
                </c:pt>
                <c:pt idx="258">
                  <c:v>2.9350000000000001</c:v>
                </c:pt>
                <c:pt idx="259">
                  <c:v>1.4690000000000001</c:v>
                </c:pt>
                <c:pt idx="260">
                  <c:v>1.5149999999999999</c:v>
                </c:pt>
                <c:pt idx="261">
                  <c:v>1.1970000000000001</c:v>
                </c:pt>
                <c:pt idx="262">
                  <c:v>1.61</c:v>
                </c:pt>
                <c:pt idx="263">
                  <c:v>2.8730000000000002</c:v>
                </c:pt>
                <c:pt idx="264">
                  <c:v>1.4890000000000001</c:v>
                </c:pt>
                <c:pt idx="265">
                  <c:v>1.869</c:v>
                </c:pt>
                <c:pt idx="266">
                  <c:v>3.093</c:v>
                </c:pt>
                <c:pt idx="267">
                  <c:v>1.0089999999999999</c:v>
                </c:pt>
                <c:pt idx="268">
                  <c:v>0.63500000000000001</c:v>
                </c:pt>
                <c:pt idx="269">
                  <c:v>1.2569999999999999</c:v>
                </c:pt>
                <c:pt idx="270">
                  <c:v>1.224</c:v>
                </c:pt>
                <c:pt idx="271">
                  <c:v>3.7050000000000001</c:v>
                </c:pt>
                <c:pt idx="272">
                  <c:v>9.1980000000000004</c:v>
                </c:pt>
                <c:pt idx="273">
                  <c:v>1.7769999999999999</c:v>
                </c:pt>
                <c:pt idx="274">
                  <c:v>1.3959999999999999</c:v>
                </c:pt>
                <c:pt idx="275">
                  <c:v>12.141</c:v>
                </c:pt>
                <c:pt idx="276">
                  <c:v>5.9420000000000002</c:v>
                </c:pt>
                <c:pt idx="277">
                  <c:v>7.1669999999999998</c:v>
                </c:pt>
                <c:pt idx="278">
                  <c:v>3.069</c:v>
                </c:pt>
                <c:pt idx="279">
                  <c:v>1.522</c:v>
                </c:pt>
                <c:pt idx="280">
                  <c:v>0.82299999999999995</c:v>
                </c:pt>
                <c:pt idx="281">
                  <c:v>4.5670000000000002</c:v>
                </c:pt>
                <c:pt idx="282">
                  <c:v>1.353</c:v>
                </c:pt>
                <c:pt idx="283">
                  <c:v>1.012</c:v>
                </c:pt>
                <c:pt idx="284">
                  <c:v>1.9279999999999999</c:v>
                </c:pt>
                <c:pt idx="285">
                  <c:v>1.472</c:v>
                </c:pt>
                <c:pt idx="286">
                  <c:v>0.96099999999999997</c:v>
                </c:pt>
                <c:pt idx="287">
                  <c:v>0.67400000000000004</c:v>
                </c:pt>
                <c:pt idx="288">
                  <c:v>5.9370000000000003</c:v>
                </c:pt>
                <c:pt idx="289">
                  <c:v>1.4550000000000001</c:v>
                </c:pt>
                <c:pt idx="290">
                  <c:v>0.95499999999999996</c:v>
                </c:pt>
                <c:pt idx="291">
                  <c:v>1.19</c:v>
                </c:pt>
                <c:pt idx="292">
                  <c:v>1.105</c:v>
                </c:pt>
                <c:pt idx="293">
                  <c:v>1.0329999999999999</c:v>
                </c:pt>
                <c:pt idx="294">
                  <c:v>2.0739999999999998</c:v>
                </c:pt>
                <c:pt idx="295">
                  <c:v>2.161</c:v>
                </c:pt>
                <c:pt idx="296">
                  <c:v>0.98499999999999999</c:v>
                </c:pt>
                <c:pt idx="297">
                  <c:v>1.3839999999999999</c:v>
                </c:pt>
                <c:pt idx="298">
                  <c:v>1.042</c:v>
                </c:pt>
                <c:pt idx="299">
                  <c:v>7.2119999999999997</c:v>
                </c:pt>
                <c:pt idx="300">
                  <c:v>1.502</c:v>
                </c:pt>
                <c:pt idx="301">
                  <c:v>3.097</c:v>
                </c:pt>
                <c:pt idx="302">
                  <c:v>0.67200000000000004</c:v>
                </c:pt>
                <c:pt idx="303">
                  <c:v>0.88200000000000001</c:v>
                </c:pt>
                <c:pt idx="304">
                  <c:v>1.335</c:v>
                </c:pt>
                <c:pt idx="305">
                  <c:v>1.109</c:v>
                </c:pt>
                <c:pt idx="306">
                  <c:v>1.28</c:v>
                </c:pt>
                <c:pt idx="307">
                  <c:v>1.603</c:v>
                </c:pt>
                <c:pt idx="308">
                  <c:v>1.069</c:v>
                </c:pt>
                <c:pt idx="309">
                  <c:v>1.9530000000000001</c:v>
                </c:pt>
                <c:pt idx="310">
                  <c:v>0.98899999999999999</c:v>
                </c:pt>
                <c:pt idx="311">
                  <c:v>0.79300000000000004</c:v>
                </c:pt>
                <c:pt idx="312">
                  <c:v>0.79100000000000004</c:v>
                </c:pt>
                <c:pt idx="313">
                  <c:v>4.2249999999999996</c:v>
                </c:pt>
                <c:pt idx="314">
                  <c:v>1.5980000000000001</c:v>
                </c:pt>
                <c:pt idx="315">
                  <c:v>1.35</c:v>
                </c:pt>
                <c:pt idx="316">
                  <c:v>0.63700000000000001</c:v>
                </c:pt>
                <c:pt idx="317">
                  <c:v>0.89600000000000002</c:v>
                </c:pt>
                <c:pt idx="318">
                  <c:v>0.89400000000000002</c:v>
                </c:pt>
                <c:pt idx="319">
                  <c:v>2.1429999999999998</c:v>
                </c:pt>
                <c:pt idx="320">
                  <c:v>10.247999999999999</c:v>
                </c:pt>
                <c:pt idx="321">
                  <c:v>1.597</c:v>
                </c:pt>
                <c:pt idx="322">
                  <c:v>0.69899999999999995</c:v>
                </c:pt>
                <c:pt idx="323">
                  <c:v>0.91200000000000003</c:v>
                </c:pt>
                <c:pt idx="324">
                  <c:v>10.287000000000001</c:v>
                </c:pt>
                <c:pt idx="325">
                  <c:v>1.494</c:v>
                </c:pt>
                <c:pt idx="326">
                  <c:v>1.5760000000000001</c:v>
                </c:pt>
                <c:pt idx="327">
                  <c:v>1.034</c:v>
                </c:pt>
                <c:pt idx="328">
                  <c:v>7.056</c:v>
                </c:pt>
                <c:pt idx="329">
                  <c:v>1.2170000000000001</c:v>
                </c:pt>
                <c:pt idx="330">
                  <c:v>4.4210000000000003</c:v>
                </c:pt>
                <c:pt idx="331">
                  <c:v>1.548</c:v>
                </c:pt>
                <c:pt idx="332">
                  <c:v>1.266</c:v>
                </c:pt>
                <c:pt idx="333">
                  <c:v>1.863</c:v>
                </c:pt>
                <c:pt idx="334">
                  <c:v>0.97599999999999998</c:v>
                </c:pt>
                <c:pt idx="335">
                  <c:v>1.468</c:v>
                </c:pt>
                <c:pt idx="336">
                  <c:v>1.4670000000000001</c:v>
                </c:pt>
                <c:pt idx="337">
                  <c:v>2.3340000000000001</c:v>
                </c:pt>
                <c:pt idx="338">
                  <c:v>1.109</c:v>
                </c:pt>
                <c:pt idx="339">
                  <c:v>0.82899999999999996</c:v>
                </c:pt>
                <c:pt idx="340">
                  <c:v>0.88</c:v>
                </c:pt>
                <c:pt idx="341">
                  <c:v>0.46400000000000002</c:v>
                </c:pt>
                <c:pt idx="342">
                  <c:v>1.282</c:v>
                </c:pt>
                <c:pt idx="343">
                  <c:v>3.5070000000000001</c:v>
                </c:pt>
                <c:pt idx="344">
                  <c:v>1.903</c:v>
                </c:pt>
                <c:pt idx="345">
                  <c:v>1.3660000000000001</c:v>
                </c:pt>
                <c:pt idx="346">
                  <c:v>0.69899999999999995</c:v>
                </c:pt>
                <c:pt idx="347">
                  <c:v>1.3220000000000001</c:v>
                </c:pt>
                <c:pt idx="348">
                  <c:v>0.71799999999999997</c:v>
                </c:pt>
                <c:pt idx="349">
                  <c:v>2.4340000000000002</c:v>
                </c:pt>
                <c:pt idx="350">
                  <c:v>0.88200000000000001</c:v>
                </c:pt>
                <c:pt idx="351">
                  <c:v>0.95699999999999996</c:v>
                </c:pt>
                <c:pt idx="352">
                  <c:v>2.02</c:v>
                </c:pt>
                <c:pt idx="353">
                  <c:v>0.86299999999999999</c:v>
                </c:pt>
                <c:pt idx="354">
                  <c:v>2.3149999999999999</c:v>
                </c:pt>
                <c:pt idx="355">
                  <c:v>2.0510000000000002</c:v>
                </c:pt>
                <c:pt idx="356">
                  <c:v>0.79600000000000004</c:v>
                </c:pt>
                <c:pt idx="357">
                  <c:v>1.3340000000000001</c:v>
                </c:pt>
                <c:pt idx="358">
                  <c:v>1.502</c:v>
                </c:pt>
                <c:pt idx="359">
                  <c:v>2.548</c:v>
                </c:pt>
                <c:pt idx="360">
                  <c:v>1.2050000000000001</c:v>
                </c:pt>
                <c:pt idx="361">
                  <c:v>1.381</c:v>
                </c:pt>
                <c:pt idx="362">
                  <c:v>1.238</c:v>
                </c:pt>
                <c:pt idx="363">
                  <c:v>1.944</c:v>
                </c:pt>
                <c:pt idx="364">
                  <c:v>4.0739999999999998</c:v>
                </c:pt>
                <c:pt idx="365">
                  <c:v>1.5069999999999999</c:v>
                </c:pt>
                <c:pt idx="366">
                  <c:v>1.256</c:v>
                </c:pt>
                <c:pt idx="367">
                  <c:v>4.1669999999999998</c:v>
                </c:pt>
                <c:pt idx="368">
                  <c:v>1.1879999999999999</c:v>
                </c:pt>
                <c:pt idx="369">
                  <c:v>1.2190000000000001</c:v>
                </c:pt>
                <c:pt idx="370">
                  <c:v>0.77500000000000002</c:v>
                </c:pt>
                <c:pt idx="371">
                  <c:v>1.393</c:v>
                </c:pt>
                <c:pt idx="372">
                  <c:v>1.113</c:v>
                </c:pt>
                <c:pt idx="373">
                  <c:v>2.399</c:v>
                </c:pt>
                <c:pt idx="374">
                  <c:v>7.415</c:v>
                </c:pt>
                <c:pt idx="375">
                  <c:v>1.806</c:v>
                </c:pt>
                <c:pt idx="376">
                  <c:v>0.78200000000000003</c:v>
                </c:pt>
                <c:pt idx="377">
                  <c:v>0.68600000000000005</c:v>
                </c:pt>
                <c:pt idx="378">
                  <c:v>2.16</c:v>
                </c:pt>
                <c:pt idx="379">
                  <c:v>1.1659999999999999</c:v>
                </c:pt>
                <c:pt idx="380">
                  <c:v>1.272</c:v>
                </c:pt>
                <c:pt idx="381">
                  <c:v>0.71099999999999997</c:v>
                </c:pt>
                <c:pt idx="382">
                  <c:v>0.90900000000000003</c:v>
                </c:pt>
                <c:pt idx="383">
                  <c:v>1.2390000000000001</c:v>
                </c:pt>
                <c:pt idx="384">
                  <c:v>0.9</c:v>
                </c:pt>
                <c:pt idx="385">
                  <c:v>1.4650000000000001</c:v>
                </c:pt>
                <c:pt idx="386">
                  <c:v>1.7729999999999999</c:v>
                </c:pt>
                <c:pt idx="387">
                  <c:v>0.89600000000000002</c:v>
                </c:pt>
                <c:pt idx="388">
                  <c:v>0.77</c:v>
                </c:pt>
                <c:pt idx="389">
                  <c:v>1.706</c:v>
                </c:pt>
                <c:pt idx="390">
                  <c:v>1.157</c:v>
                </c:pt>
                <c:pt idx="391">
                  <c:v>1.3939999999999999</c:v>
                </c:pt>
                <c:pt idx="392">
                  <c:v>0.65200000000000002</c:v>
                </c:pt>
                <c:pt idx="393">
                  <c:v>1.627</c:v>
                </c:pt>
                <c:pt idx="394">
                  <c:v>1.171</c:v>
                </c:pt>
                <c:pt idx="395">
                  <c:v>0.78</c:v>
                </c:pt>
                <c:pt idx="396">
                  <c:v>1.6120000000000001</c:v>
                </c:pt>
                <c:pt idx="397">
                  <c:v>2.59</c:v>
                </c:pt>
                <c:pt idx="398">
                  <c:v>10.141</c:v>
                </c:pt>
                <c:pt idx="399">
                  <c:v>1.3740000000000001</c:v>
                </c:pt>
                <c:pt idx="400">
                  <c:v>1.1000000000000001</c:v>
                </c:pt>
                <c:pt idx="401">
                  <c:v>1.2809999999999999</c:v>
                </c:pt>
                <c:pt idx="402">
                  <c:v>1.3180000000000001</c:v>
                </c:pt>
                <c:pt idx="403">
                  <c:v>3.23</c:v>
                </c:pt>
                <c:pt idx="404">
                  <c:v>1.345</c:v>
                </c:pt>
                <c:pt idx="405">
                  <c:v>0.89300000000000002</c:v>
                </c:pt>
                <c:pt idx="406">
                  <c:v>1.7909999999999999</c:v>
                </c:pt>
                <c:pt idx="407">
                  <c:v>6.8360000000000003</c:v>
                </c:pt>
                <c:pt idx="408">
                  <c:v>1.946</c:v>
                </c:pt>
                <c:pt idx="409">
                  <c:v>0.98799999999999999</c:v>
                </c:pt>
                <c:pt idx="410">
                  <c:v>1.3520000000000001</c:v>
                </c:pt>
                <c:pt idx="411">
                  <c:v>0.877</c:v>
                </c:pt>
                <c:pt idx="412">
                  <c:v>1.9470000000000001</c:v>
                </c:pt>
                <c:pt idx="413">
                  <c:v>1.056</c:v>
                </c:pt>
                <c:pt idx="414">
                  <c:v>2.6360000000000001</c:v>
                </c:pt>
                <c:pt idx="415">
                  <c:v>0.64800000000000002</c:v>
                </c:pt>
                <c:pt idx="416">
                  <c:v>1.802</c:v>
                </c:pt>
                <c:pt idx="417">
                  <c:v>2.2610000000000001</c:v>
                </c:pt>
                <c:pt idx="418">
                  <c:v>0.93700000000000006</c:v>
                </c:pt>
                <c:pt idx="419">
                  <c:v>0.88100000000000001</c:v>
                </c:pt>
                <c:pt idx="420">
                  <c:v>1.661</c:v>
                </c:pt>
                <c:pt idx="421">
                  <c:v>2.1800000000000002</c:v>
                </c:pt>
                <c:pt idx="422">
                  <c:v>0.99099999999999999</c:v>
                </c:pt>
                <c:pt idx="423">
                  <c:v>1.49</c:v>
                </c:pt>
                <c:pt idx="424">
                  <c:v>2.2989999999999999</c:v>
                </c:pt>
                <c:pt idx="425">
                  <c:v>1.1419999999999999</c:v>
                </c:pt>
                <c:pt idx="426">
                  <c:v>1.0209999999999999</c:v>
                </c:pt>
                <c:pt idx="427">
                  <c:v>0.92800000000000005</c:v>
                </c:pt>
                <c:pt idx="428">
                  <c:v>1.0149999999999999</c:v>
                </c:pt>
                <c:pt idx="429">
                  <c:v>2.306</c:v>
                </c:pt>
                <c:pt idx="430">
                  <c:v>2.4169999999999998</c:v>
                </c:pt>
                <c:pt idx="431">
                  <c:v>0.879</c:v>
                </c:pt>
                <c:pt idx="432">
                  <c:v>1.3720000000000001</c:v>
                </c:pt>
                <c:pt idx="433">
                  <c:v>1.617</c:v>
                </c:pt>
                <c:pt idx="434">
                  <c:v>0.90100000000000002</c:v>
                </c:pt>
                <c:pt idx="435">
                  <c:v>0.85399999999999998</c:v>
                </c:pt>
                <c:pt idx="436">
                  <c:v>0.93500000000000005</c:v>
                </c:pt>
                <c:pt idx="437">
                  <c:v>4.306</c:v>
                </c:pt>
                <c:pt idx="438">
                  <c:v>2.0590000000000002</c:v>
                </c:pt>
                <c:pt idx="439">
                  <c:v>4.6379999999999999</c:v>
                </c:pt>
                <c:pt idx="440">
                  <c:v>1.5529999999999999</c:v>
                </c:pt>
                <c:pt idx="441">
                  <c:v>1.1870000000000001</c:v>
                </c:pt>
                <c:pt idx="442">
                  <c:v>0.75700000000000001</c:v>
                </c:pt>
                <c:pt idx="443">
                  <c:v>0.86899999999999999</c:v>
                </c:pt>
                <c:pt idx="444">
                  <c:v>1.319</c:v>
                </c:pt>
                <c:pt idx="445">
                  <c:v>6.59</c:v>
                </c:pt>
                <c:pt idx="446">
                  <c:v>1.7290000000000001</c:v>
                </c:pt>
                <c:pt idx="447">
                  <c:v>0.77</c:v>
                </c:pt>
                <c:pt idx="448">
                  <c:v>0.98799999999999999</c:v>
                </c:pt>
                <c:pt idx="449">
                  <c:v>8.4740000000000002</c:v>
                </c:pt>
                <c:pt idx="450">
                  <c:v>1.8160000000000001</c:v>
                </c:pt>
                <c:pt idx="451">
                  <c:v>1.248</c:v>
                </c:pt>
                <c:pt idx="452">
                  <c:v>0.88200000000000001</c:v>
                </c:pt>
                <c:pt idx="453">
                  <c:v>1.0760000000000001</c:v>
                </c:pt>
                <c:pt idx="454">
                  <c:v>1.367</c:v>
                </c:pt>
                <c:pt idx="455">
                  <c:v>0.66100000000000003</c:v>
                </c:pt>
                <c:pt idx="456">
                  <c:v>1.736</c:v>
                </c:pt>
                <c:pt idx="457">
                  <c:v>0.93600000000000005</c:v>
                </c:pt>
                <c:pt idx="458">
                  <c:v>0.75</c:v>
                </c:pt>
                <c:pt idx="459">
                  <c:v>2.3260000000000001</c:v>
                </c:pt>
                <c:pt idx="460">
                  <c:v>0.94399999999999995</c:v>
                </c:pt>
                <c:pt idx="461">
                  <c:v>1.2150000000000001</c:v>
                </c:pt>
                <c:pt idx="462">
                  <c:v>0.8</c:v>
                </c:pt>
                <c:pt idx="463">
                  <c:v>0.69299999999999995</c:v>
                </c:pt>
                <c:pt idx="464">
                  <c:v>1.179</c:v>
                </c:pt>
                <c:pt idx="465">
                  <c:v>1.173</c:v>
                </c:pt>
                <c:pt idx="466">
                  <c:v>1.056</c:v>
                </c:pt>
                <c:pt idx="467">
                  <c:v>1.1950000000000001</c:v>
                </c:pt>
                <c:pt idx="468">
                  <c:v>1.4990000000000001</c:v>
                </c:pt>
                <c:pt idx="469">
                  <c:v>1.4430000000000001</c:v>
                </c:pt>
                <c:pt idx="470">
                  <c:v>1.3029999999999999</c:v>
                </c:pt>
                <c:pt idx="471">
                  <c:v>1.153</c:v>
                </c:pt>
                <c:pt idx="472">
                  <c:v>0.84</c:v>
                </c:pt>
                <c:pt idx="473">
                  <c:v>1.413</c:v>
                </c:pt>
                <c:pt idx="474">
                  <c:v>2.0419999999999998</c:v>
                </c:pt>
                <c:pt idx="475">
                  <c:v>4.8600000000000003</c:v>
                </c:pt>
                <c:pt idx="476">
                  <c:v>1.1990000000000001</c:v>
                </c:pt>
                <c:pt idx="477">
                  <c:v>0.94199999999999995</c:v>
                </c:pt>
                <c:pt idx="478">
                  <c:v>2.0379999999999998</c:v>
                </c:pt>
                <c:pt idx="479">
                  <c:v>1.7</c:v>
                </c:pt>
                <c:pt idx="480">
                  <c:v>3.0550000000000002</c:v>
                </c:pt>
                <c:pt idx="481">
                  <c:v>0.81100000000000005</c:v>
                </c:pt>
                <c:pt idx="482">
                  <c:v>0.83199999999999996</c:v>
                </c:pt>
                <c:pt idx="483">
                  <c:v>2.577</c:v>
                </c:pt>
                <c:pt idx="484">
                  <c:v>3.1469999999999998</c:v>
                </c:pt>
                <c:pt idx="485">
                  <c:v>2.181</c:v>
                </c:pt>
                <c:pt idx="486">
                  <c:v>1.962</c:v>
                </c:pt>
                <c:pt idx="487">
                  <c:v>0.67600000000000005</c:v>
                </c:pt>
                <c:pt idx="488">
                  <c:v>0.67100000000000004</c:v>
                </c:pt>
                <c:pt idx="489">
                  <c:v>1.095</c:v>
                </c:pt>
                <c:pt idx="490">
                  <c:v>1.371</c:v>
                </c:pt>
                <c:pt idx="491">
                  <c:v>1.242</c:v>
                </c:pt>
                <c:pt idx="492">
                  <c:v>0.76900000000000002</c:v>
                </c:pt>
                <c:pt idx="493">
                  <c:v>1.1639999999999999</c:v>
                </c:pt>
                <c:pt idx="494">
                  <c:v>1.4330000000000001</c:v>
                </c:pt>
                <c:pt idx="495">
                  <c:v>1.02</c:v>
                </c:pt>
                <c:pt idx="496">
                  <c:v>1.028</c:v>
                </c:pt>
                <c:pt idx="497">
                  <c:v>1.631</c:v>
                </c:pt>
                <c:pt idx="498">
                  <c:v>0.90500000000000003</c:v>
                </c:pt>
                <c:pt idx="499">
                  <c:v>7.3730000000000002</c:v>
                </c:pt>
                <c:pt idx="500">
                  <c:v>1.2350000000000001</c:v>
                </c:pt>
                <c:pt idx="501">
                  <c:v>0.62</c:v>
                </c:pt>
                <c:pt idx="502">
                  <c:v>0.68200000000000005</c:v>
                </c:pt>
                <c:pt idx="503">
                  <c:v>1.2669999999999999</c:v>
                </c:pt>
                <c:pt idx="504">
                  <c:v>1.8660000000000001</c:v>
                </c:pt>
                <c:pt idx="505">
                  <c:v>0.90900000000000003</c:v>
                </c:pt>
                <c:pt idx="506">
                  <c:v>1.1879999999999999</c:v>
                </c:pt>
                <c:pt idx="507">
                  <c:v>1.5049999999999999</c:v>
                </c:pt>
                <c:pt idx="508">
                  <c:v>2.02</c:v>
                </c:pt>
                <c:pt idx="509">
                  <c:v>0.85799999999999998</c:v>
                </c:pt>
                <c:pt idx="510">
                  <c:v>1.93</c:v>
                </c:pt>
                <c:pt idx="511">
                  <c:v>1.351</c:v>
                </c:pt>
                <c:pt idx="512">
                  <c:v>1.1419999999999999</c:v>
                </c:pt>
                <c:pt idx="513">
                  <c:v>1.0369999999999999</c:v>
                </c:pt>
                <c:pt idx="514">
                  <c:v>1.7589999999999999</c:v>
                </c:pt>
                <c:pt idx="515">
                  <c:v>1.1990000000000001</c:v>
                </c:pt>
                <c:pt idx="516">
                  <c:v>1.329</c:v>
                </c:pt>
                <c:pt idx="517">
                  <c:v>1.0309999999999999</c:v>
                </c:pt>
                <c:pt idx="518">
                  <c:v>1.153</c:v>
                </c:pt>
                <c:pt idx="519">
                  <c:v>1.1100000000000001</c:v>
                </c:pt>
                <c:pt idx="520">
                  <c:v>6.1479999999999997</c:v>
                </c:pt>
                <c:pt idx="521">
                  <c:v>1.516</c:v>
                </c:pt>
                <c:pt idx="522">
                  <c:v>1.629</c:v>
                </c:pt>
                <c:pt idx="523">
                  <c:v>2.1240000000000001</c:v>
                </c:pt>
                <c:pt idx="524">
                  <c:v>1.514</c:v>
                </c:pt>
                <c:pt idx="525">
                  <c:v>1.042</c:v>
                </c:pt>
                <c:pt idx="526">
                  <c:v>2.3050000000000002</c:v>
                </c:pt>
                <c:pt idx="527">
                  <c:v>0.84899999999999998</c:v>
                </c:pt>
                <c:pt idx="528">
                  <c:v>1.302</c:v>
                </c:pt>
                <c:pt idx="529">
                  <c:v>6.6429999999999998</c:v>
                </c:pt>
                <c:pt idx="530">
                  <c:v>1.1870000000000001</c:v>
                </c:pt>
                <c:pt idx="531">
                  <c:v>0.79800000000000004</c:v>
                </c:pt>
                <c:pt idx="532">
                  <c:v>0.70799999999999996</c:v>
                </c:pt>
                <c:pt idx="533">
                  <c:v>1.0920000000000001</c:v>
                </c:pt>
                <c:pt idx="534">
                  <c:v>0.85899999999999999</c:v>
                </c:pt>
                <c:pt idx="535">
                  <c:v>1.107</c:v>
                </c:pt>
                <c:pt idx="536">
                  <c:v>1.1200000000000001</c:v>
                </c:pt>
                <c:pt idx="537">
                  <c:v>3.0590000000000002</c:v>
                </c:pt>
                <c:pt idx="538">
                  <c:v>4.7060000000000004</c:v>
                </c:pt>
                <c:pt idx="539">
                  <c:v>1.758</c:v>
                </c:pt>
                <c:pt idx="540">
                  <c:v>0.72399999999999998</c:v>
                </c:pt>
                <c:pt idx="541">
                  <c:v>0.996</c:v>
                </c:pt>
                <c:pt idx="542">
                  <c:v>1.9970000000000001</c:v>
                </c:pt>
                <c:pt idx="543">
                  <c:v>1.373</c:v>
                </c:pt>
                <c:pt idx="544">
                  <c:v>1.3360000000000001</c:v>
                </c:pt>
                <c:pt idx="545">
                  <c:v>2</c:v>
                </c:pt>
                <c:pt idx="546">
                  <c:v>3.2410000000000001</c:v>
                </c:pt>
                <c:pt idx="547">
                  <c:v>0.76</c:v>
                </c:pt>
                <c:pt idx="548">
                  <c:v>0.93</c:v>
                </c:pt>
                <c:pt idx="549">
                  <c:v>1.4490000000000001</c:v>
                </c:pt>
                <c:pt idx="550">
                  <c:v>0.73599999999999999</c:v>
                </c:pt>
                <c:pt idx="551">
                  <c:v>0.81499999999999995</c:v>
                </c:pt>
                <c:pt idx="552">
                  <c:v>1.212</c:v>
                </c:pt>
                <c:pt idx="553">
                  <c:v>1.45</c:v>
                </c:pt>
                <c:pt idx="554">
                  <c:v>1.2729999999999999</c:v>
                </c:pt>
                <c:pt idx="555">
                  <c:v>2.2410000000000001</c:v>
                </c:pt>
                <c:pt idx="556">
                  <c:v>0.89600000000000002</c:v>
                </c:pt>
                <c:pt idx="557">
                  <c:v>1.2050000000000001</c:v>
                </c:pt>
                <c:pt idx="558">
                  <c:v>2.9049999999999998</c:v>
                </c:pt>
                <c:pt idx="559">
                  <c:v>1.2170000000000001</c:v>
                </c:pt>
                <c:pt idx="560">
                  <c:v>1.8220000000000001</c:v>
                </c:pt>
                <c:pt idx="561">
                  <c:v>1.853</c:v>
                </c:pt>
                <c:pt idx="562">
                  <c:v>0.98599999999999999</c:v>
                </c:pt>
                <c:pt idx="563">
                  <c:v>0.91700000000000004</c:v>
                </c:pt>
                <c:pt idx="564">
                  <c:v>1.361</c:v>
                </c:pt>
                <c:pt idx="565">
                  <c:v>1.2090000000000001</c:v>
                </c:pt>
                <c:pt idx="566">
                  <c:v>1.1919999999999999</c:v>
                </c:pt>
                <c:pt idx="567">
                  <c:v>0.59799999999999998</c:v>
                </c:pt>
                <c:pt idx="568">
                  <c:v>0.97799999999999998</c:v>
                </c:pt>
                <c:pt idx="569">
                  <c:v>0.999</c:v>
                </c:pt>
                <c:pt idx="570">
                  <c:v>0.90500000000000003</c:v>
                </c:pt>
                <c:pt idx="571">
                  <c:v>1.575</c:v>
                </c:pt>
                <c:pt idx="572">
                  <c:v>1.625</c:v>
                </c:pt>
                <c:pt idx="573">
                  <c:v>1.925</c:v>
                </c:pt>
                <c:pt idx="574">
                  <c:v>0.83499999999999996</c:v>
                </c:pt>
                <c:pt idx="575">
                  <c:v>1.274</c:v>
                </c:pt>
                <c:pt idx="576">
                  <c:v>2.0099999999999998</c:v>
                </c:pt>
                <c:pt idx="577">
                  <c:v>0.76900000000000002</c:v>
                </c:pt>
                <c:pt idx="578">
                  <c:v>3.2320000000000002</c:v>
                </c:pt>
                <c:pt idx="579">
                  <c:v>1.704</c:v>
                </c:pt>
                <c:pt idx="580">
                  <c:v>0.97399999999999998</c:v>
                </c:pt>
                <c:pt idx="581">
                  <c:v>3.109</c:v>
                </c:pt>
                <c:pt idx="582">
                  <c:v>0.86299999999999999</c:v>
                </c:pt>
                <c:pt idx="583">
                  <c:v>1.5580000000000001</c:v>
                </c:pt>
                <c:pt idx="584">
                  <c:v>1.49</c:v>
                </c:pt>
                <c:pt idx="585">
                  <c:v>0.93899999999999995</c:v>
                </c:pt>
                <c:pt idx="586">
                  <c:v>1.4890000000000001</c:v>
                </c:pt>
                <c:pt idx="587">
                  <c:v>1.018</c:v>
                </c:pt>
                <c:pt idx="588">
                  <c:v>1.304</c:v>
                </c:pt>
                <c:pt idx="589">
                  <c:v>1.1220000000000001</c:v>
                </c:pt>
                <c:pt idx="590">
                  <c:v>3.4769999999999999</c:v>
                </c:pt>
                <c:pt idx="591">
                  <c:v>0.84</c:v>
                </c:pt>
                <c:pt idx="592">
                  <c:v>1.3660000000000001</c:v>
                </c:pt>
                <c:pt idx="593">
                  <c:v>7.218</c:v>
                </c:pt>
                <c:pt idx="594">
                  <c:v>0.995</c:v>
                </c:pt>
                <c:pt idx="595">
                  <c:v>1.7490000000000001</c:v>
                </c:pt>
                <c:pt idx="596">
                  <c:v>1.903</c:v>
                </c:pt>
                <c:pt idx="597">
                  <c:v>4.9740000000000002</c:v>
                </c:pt>
                <c:pt idx="598">
                  <c:v>0.76700000000000002</c:v>
                </c:pt>
                <c:pt idx="599">
                  <c:v>7.4249999999999998</c:v>
                </c:pt>
                <c:pt idx="600">
                  <c:v>0.82699999999999996</c:v>
                </c:pt>
                <c:pt idx="601">
                  <c:v>4.2290000000000001</c:v>
                </c:pt>
                <c:pt idx="602">
                  <c:v>0.71399999999999997</c:v>
                </c:pt>
                <c:pt idx="603">
                  <c:v>0.94099999999999995</c:v>
                </c:pt>
                <c:pt idx="604">
                  <c:v>3.4460000000000002</c:v>
                </c:pt>
                <c:pt idx="605">
                  <c:v>0.88900000000000001</c:v>
                </c:pt>
                <c:pt idx="606">
                  <c:v>0.67300000000000004</c:v>
                </c:pt>
                <c:pt idx="607">
                  <c:v>2.1680000000000001</c:v>
                </c:pt>
                <c:pt idx="608">
                  <c:v>0.93500000000000005</c:v>
                </c:pt>
                <c:pt idx="609">
                  <c:v>10.231999999999999</c:v>
                </c:pt>
                <c:pt idx="610">
                  <c:v>0.95599999999999996</c:v>
                </c:pt>
                <c:pt idx="611">
                  <c:v>2.5310000000000001</c:v>
                </c:pt>
                <c:pt idx="612">
                  <c:v>0.84499999999999997</c:v>
                </c:pt>
                <c:pt idx="613">
                  <c:v>0.86</c:v>
                </c:pt>
                <c:pt idx="614">
                  <c:v>2.661</c:v>
                </c:pt>
                <c:pt idx="615">
                  <c:v>7.0860000000000003</c:v>
                </c:pt>
                <c:pt idx="616">
                  <c:v>1.1859999999999999</c:v>
                </c:pt>
                <c:pt idx="617">
                  <c:v>2.6139999999999999</c:v>
                </c:pt>
                <c:pt idx="618">
                  <c:v>0.95199999999999996</c:v>
                </c:pt>
                <c:pt idx="619">
                  <c:v>1.012</c:v>
                </c:pt>
                <c:pt idx="620">
                  <c:v>2.0760000000000001</c:v>
                </c:pt>
                <c:pt idx="621">
                  <c:v>4.3479999999999999</c:v>
                </c:pt>
                <c:pt idx="622">
                  <c:v>0.89200000000000002</c:v>
                </c:pt>
                <c:pt idx="623">
                  <c:v>1.2609999999999999</c:v>
                </c:pt>
                <c:pt idx="624">
                  <c:v>1.016</c:v>
                </c:pt>
                <c:pt idx="625">
                  <c:v>2.2360000000000002</c:v>
                </c:pt>
                <c:pt idx="626">
                  <c:v>0.68</c:v>
                </c:pt>
                <c:pt idx="627">
                  <c:v>2.4500000000000002</c:v>
                </c:pt>
                <c:pt idx="628">
                  <c:v>1.0269999999999999</c:v>
                </c:pt>
                <c:pt idx="629">
                  <c:v>0.98099999999999998</c:v>
                </c:pt>
                <c:pt idx="630">
                  <c:v>1.1080000000000001</c:v>
                </c:pt>
                <c:pt idx="631">
                  <c:v>3.0179999999999998</c:v>
                </c:pt>
                <c:pt idx="632">
                  <c:v>1.5269999999999999</c:v>
                </c:pt>
                <c:pt idx="633">
                  <c:v>2.6110000000000002</c:v>
                </c:pt>
                <c:pt idx="634">
                  <c:v>2.1629999999999998</c:v>
                </c:pt>
                <c:pt idx="635">
                  <c:v>2.0390000000000001</c:v>
                </c:pt>
                <c:pt idx="636">
                  <c:v>0.81699999999999995</c:v>
                </c:pt>
                <c:pt idx="637">
                  <c:v>0.92700000000000005</c:v>
                </c:pt>
                <c:pt idx="638">
                  <c:v>1.0780000000000001</c:v>
                </c:pt>
                <c:pt idx="639">
                  <c:v>2.35</c:v>
                </c:pt>
                <c:pt idx="640">
                  <c:v>1.6020000000000001</c:v>
                </c:pt>
                <c:pt idx="641">
                  <c:v>2.7509999999999999</c:v>
                </c:pt>
                <c:pt idx="642">
                  <c:v>0.69399999999999995</c:v>
                </c:pt>
                <c:pt idx="643">
                  <c:v>0.84399999999999997</c:v>
                </c:pt>
                <c:pt idx="644">
                  <c:v>2.6070000000000002</c:v>
                </c:pt>
                <c:pt idx="645">
                  <c:v>4.9690000000000003</c:v>
                </c:pt>
                <c:pt idx="646">
                  <c:v>0.80500000000000005</c:v>
                </c:pt>
                <c:pt idx="647">
                  <c:v>10.385</c:v>
                </c:pt>
                <c:pt idx="648">
                  <c:v>0.84899999999999998</c:v>
                </c:pt>
                <c:pt idx="649">
                  <c:v>1.137</c:v>
                </c:pt>
                <c:pt idx="650">
                  <c:v>1.214</c:v>
                </c:pt>
                <c:pt idx="651">
                  <c:v>1.7649999999999999</c:v>
                </c:pt>
                <c:pt idx="652">
                  <c:v>1.62</c:v>
                </c:pt>
                <c:pt idx="653">
                  <c:v>1.147</c:v>
                </c:pt>
                <c:pt idx="654">
                  <c:v>0.90900000000000003</c:v>
                </c:pt>
                <c:pt idx="655">
                  <c:v>0.77700000000000002</c:v>
                </c:pt>
                <c:pt idx="656">
                  <c:v>0.63600000000000001</c:v>
                </c:pt>
                <c:pt idx="657">
                  <c:v>1.075</c:v>
                </c:pt>
                <c:pt idx="658">
                  <c:v>1.31</c:v>
                </c:pt>
                <c:pt idx="659">
                  <c:v>0.629</c:v>
                </c:pt>
                <c:pt idx="660">
                  <c:v>1.0669999999999999</c:v>
                </c:pt>
                <c:pt idx="661">
                  <c:v>1.4710000000000001</c:v>
                </c:pt>
                <c:pt idx="662">
                  <c:v>0.81299999999999994</c:v>
                </c:pt>
                <c:pt idx="663">
                  <c:v>1.0009999999999999</c:v>
                </c:pt>
                <c:pt idx="664">
                  <c:v>1.103</c:v>
                </c:pt>
                <c:pt idx="665">
                  <c:v>1.163</c:v>
                </c:pt>
                <c:pt idx="666">
                  <c:v>1.9930000000000001</c:v>
                </c:pt>
                <c:pt idx="667">
                  <c:v>1.6140000000000001</c:v>
                </c:pt>
                <c:pt idx="668">
                  <c:v>1.0580000000000001</c:v>
                </c:pt>
                <c:pt idx="669">
                  <c:v>5.0759999999999996</c:v>
                </c:pt>
                <c:pt idx="670">
                  <c:v>0.71099999999999997</c:v>
                </c:pt>
                <c:pt idx="671">
                  <c:v>1.68</c:v>
                </c:pt>
                <c:pt idx="672">
                  <c:v>0.75900000000000001</c:v>
                </c:pt>
                <c:pt idx="673">
                  <c:v>1.129</c:v>
                </c:pt>
                <c:pt idx="674">
                  <c:v>0.66</c:v>
                </c:pt>
                <c:pt idx="675">
                  <c:v>0.65500000000000003</c:v>
                </c:pt>
                <c:pt idx="676">
                  <c:v>3.8439999999999999</c:v>
                </c:pt>
                <c:pt idx="677">
                  <c:v>1.1679999999999999</c:v>
                </c:pt>
                <c:pt idx="678">
                  <c:v>1.2070000000000001</c:v>
                </c:pt>
                <c:pt idx="679">
                  <c:v>1.498</c:v>
                </c:pt>
                <c:pt idx="680">
                  <c:v>1.048</c:v>
                </c:pt>
                <c:pt idx="681">
                  <c:v>0.73599999999999999</c:v>
                </c:pt>
                <c:pt idx="682">
                  <c:v>0.93100000000000005</c:v>
                </c:pt>
                <c:pt idx="683">
                  <c:v>1.208</c:v>
                </c:pt>
                <c:pt idx="684">
                  <c:v>0.83199999999999996</c:v>
                </c:pt>
                <c:pt idx="685">
                  <c:v>0.86599999999999999</c:v>
                </c:pt>
                <c:pt idx="686">
                  <c:v>0.96699999999999997</c:v>
                </c:pt>
                <c:pt idx="687">
                  <c:v>1.1759999999999999</c:v>
                </c:pt>
                <c:pt idx="688">
                  <c:v>0.78400000000000003</c:v>
                </c:pt>
                <c:pt idx="689">
                  <c:v>1.244</c:v>
                </c:pt>
                <c:pt idx="690">
                  <c:v>1.1319999999999999</c:v>
                </c:pt>
                <c:pt idx="691">
                  <c:v>5.0810000000000004</c:v>
                </c:pt>
                <c:pt idx="692">
                  <c:v>1.129</c:v>
                </c:pt>
                <c:pt idx="693">
                  <c:v>1.4990000000000001</c:v>
                </c:pt>
                <c:pt idx="694">
                  <c:v>0.82499999999999996</c:v>
                </c:pt>
                <c:pt idx="695">
                  <c:v>1.1499999999999999</c:v>
                </c:pt>
                <c:pt idx="696">
                  <c:v>2.4169999999999998</c:v>
                </c:pt>
                <c:pt idx="697">
                  <c:v>2.0649999999999999</c:v>
                </c:pt>
                <c:pt idx="698">
                  <c:v>1.1419999999999999</c:v>
                </c:pt>
                <c:pt idx="699">
                  <c:v>1.5680000000000001</c:v>
                </c:pt>
                <c:pt idx="700">
                  <c:v>1.867</c:v>
                </c:pt>
                <c:pt idx="701">
                  <c:v>1.3120000000000001</c:v>
                </c:pt>
                <c:pt idx="702">
                  <c:v>1.095</c:v>
                </c:pt>
                <c:pt idx="703">
                  <c:v>2.9849999999999999</c:v>
                </c:pt>
                <c:pt idx="704">
                  <c:v>8.5380000000000003</c:v>
                </c:pt>
                <c:pt idx="705">
                  <c:v>2.274</c:v>
                </c:pt>
                <c:pt idx="706">
                  <c:v>0.77200000000000002</c:v>
                </c:pt>
                <c:pt idx="707">
                  <c:v>1.893</c:v>
                </c:pt>
                <c:pt idx="708">
                  <c:v>1.669</c:v>
                </c:pt>
                <c:pt idx="709">
                  <c:v>2.0910000000000002</c:v>
                </c:pt>
                <c:pt idx="710">
                  <c:v>1.0109999999999999</c:v>
                </c:pt>
                <c:pt idx="711">
                  <c:v>2.1640000000000001</c:v>
                </c:pt>
                <c:pt idx="712">
                  <c:v>0.94599999999999995</c:v>
                </c:pt>
                <c:pt idx="713">
                  <c:v>1.21</c:v>
                </c:pt>
                <c:pt idx="714">
                  <c:v>8.9510000000000005</c:v>
                </c:pt>
                <c:pt idx="715">
                  <c:v>1.25</c:v>
                </c:pt>
                <c:pt idx="716">
                  <c:v>0.89</c:v>
                </c:pt>
                <c:pt idx="717">
                  <c:v>0.82399999999999995</c:v>
                </c:pt>
                <c:pt idx="718">
                  <c:v>1.19</c:v>
                </c:pt>
                <c:pt idx="719">
                  <c:v>1.3169999999999999</c:v>
                </c:pt>
                <c:pt idx="720">
                  <c:v>0.90900000000000003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B-A549-A050-1B35D4C48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832016"/>
        <c:axId val="329835360"/>
      </c:areaChart>
      <c:catAx>
        <c:axId val="32983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5360"/>
        <c:crosses val="autoZero"/>
        <c:auto val="1"/>
        <c:lblAlgn val="ctr"/>
        <c:lblOffset val="100"/>
        <c:noMultiLvlLbl val="0"/>
      </c:catAx>
      <c:valAx>
        <c:axId val="3298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'db-installer'!$AD$2</c:f>
              <c:strCache>
                <c:ptCount val="1"/>
                <c:pt idx="0">
                  <c:v>exec max (ms)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'db-installer'!$AD$3:$AD$723</c:f>
              <c:numCache>
                <c:formatCode>0.00</c:formatCode>
                <c:ptCount val="721"/>
                <c:pt idx="0">
                  <c:v>12.455</c:v>
                </c:pt>
                <c:pt idx="1">
                  <c:v>10.077</c:v>
                </c:pt>
                <c:pt idx="2">
                  <c:v>9.8770000000000007</c:v>
                </c:pt>
                <c:pt idx="3">
                  <c:v>2.38</c:v>
                </c:pt>
                <c:pt idx="4">
                  <c:v>4.859</c:v>
                </c:pt>
                <c:pt idx="5">
                  <c:v>1.7649999999999999</c:v>
                </c:pt>
                <c:pt idx="6">
                  <c:v>1.6439999999999999</c:v>
                </c:pt>
                <c:pt idx="7">
                  <c:v>3.4119999999999999</c:v>
                </c:pt>
                <c:pt idx="8">
                  <c:v>3.71</c:v>
                </c:pt>
                <c:pt idx="9">
                  <c:v>5.3490000000000002</c:v>
                </c:pt>
                <c:pt idx="10">
                  <c:v>1.64</c:v>
                </c:pt>
                <c:pt idx="11">
                  <c:v>1.5529999999999999</c:v>
                </c:pt>
                <c:pt idx="12">
                  <c:v>4.2409999999999997</c:v>
                </c:pt>
                <c:pt idx="13">
                  <c:v>5.5759999999999996</c:v>
                </c:pt>
                <c:pt idx="14">
                  <c:v>3.9830000000000001</c:v>
                </c:pt>
                <c:pt idx="15">
                  <c:v>3.81</c:v>
                </c:pt>
                <c:pt idx="16">
                  <c:v>1.681</c:v>
                </c:pt>
                <c:pt idx="17">
                  <c:v>2.4510000000000001</c:v>
                </c:pt>
                <c:pt idx="18">
                  <c:v>3.2160000000000002</c:v>
                </c:pt>
                <c:pt idx="19">
                  <c:v>8.2989999999999995</c:v>
                </c:pt>
                <c:pt idx="20">
                  <c:v>6.181</c:v>
                </c:pt>
                <c:pt idx="21">
                  <c:v>2.3769999999999998</c:v>
                </c:pt>
                <c:pt idx="22">
                  <c:v>1.2509999999999999</c:v>
                </c:pt>
                <c:pt idx="23">
                  <c:v>4.4669999999999996</c:v>
                </c:pt>
                <c:pt idx="24">
                  <c:v>2.839</c:v>
                </c:pt>
                <c:pt idx="25">
                  <c:v>2.5939999999999999</c:v>
                </c:pt>
                <c:pt idx="26">
                  <c:v>1.5029999999999999</c:v>
                </c:pt>
                <c:pt idx="27">
                  <c:v>11.715999999999999</c:v>
                </c:pt>
                <c:pt idx="28">
                  <c:v>1.5509999999999999</c:v>
                </c:pt>
                <c:pt idx="29">
                  <c:v>7.6390000000000002</c:v>
                </c:pt>
                <c:pt idx="30">
                  <c:v>4.8179999999999996</c:v>
                </c:pt>
                <c:pt idx="31">
                  <c:v>1.4510000000000001</c:v>
                </c:pt>
                <c:pt idx="32">
                  <c:v>1.575</c:v>
                </c:pt>
                <c:pt idx="33">
                  <c:v>3.202</c:v>
                </c:pt>
                <c:pt idx="34">
                  <c:v>2.5880000000000001</c:v>
                </c:pt>
                <c:pt idx="35">
                  <c:v>2.57</c:v>
                </c:pt>
                <c:pt idx="36">
                  <c:v>1.9590000000000001</c:v>
                </c:pt>
                <c:pt idx="37">
                  <c:v>1.9</c:v>
                </c:pt>
                <c:pt idx="38">
                  <c:v>2.3620000000000001</c:v>
                </c:pt>
                <c:pt idx="39">
                  <c:v>10.169</c:v>
                </c:pt>
                <c:pt idx="40">
                  <c:v>4.0640000000000001</c:v>
                </c:pt>
                <c:pt idx="41">
                  <c:v>1.444</c:v>
                </c:pt>
                <c:pt idx="42">
                  <c:v>2.1789999999999998</c:v>
                </c:pt>
                <c:pt idx="43">
                  <c:v>3.556</c:v>
                </c:pt>
                <c:pt idx="44">
                  <c:v>1.64</c:v>
                </c:pt>
                <c:pt idx="45">
                  <c:v>2.5419999999999998</c:v>
                </c:pt>
                <c:pt idx="46">
                  <c:v>1.1619999999999999</c:v>
                </c:pt>
                <c:pt idx="47">
                  <c:v>0.92100000000000004</c:v>
                </c:pt>
                <c:pt idx="48">
                  <c:v>1.2250000000000001</c:v>
                </c:pt>
                <c:pt idx="49">
                  <c:v>4.1509999999999998</c:v>
                </c:pt>
                <c:pt idx="50">
                  <c:v>1.282</c:v>
                </c:pt>
                <c:pt idx="51">
                  <c:v>3.9780000000000002</c:v>
                </c:pt>
                <c:pt idx="52">
                  <c:v>1.1879999999999999</c:v>
                </c:pt>
                <c:pt idx="53">
                  <c:v>1.522</c:v>
                </c:pt>
                <c:pt idx="54">
                  <c:v>2.9830000000000001</c:v>
                </c:pt>
                <c:pt idx="55">
                  <c:v>1.417</c:v>
                </c:pt>
                <c:pt idx="56">
                  <c:v>3.218</c:v>
                </c:pt>
                <c:pt idx="57">
                  <c:v>2.3029999999999999</c:v>
                </c:pt>
                <c:pt idx="58">
                  <c:v>1.5229999999999999</c:v>
                </c:pt>
                <c:pt idx="59">
                  <c:v>3.4180000000000001</c:v>
                </c:pt>
                <c:pt idx="60">
                  <c:v>1.722</c:v>
                </c:pt>
                <c:pt idx="61">
                  <c:v>1.2629999999999999</c:v>
                </c:pt>
                <c:pt idx="62">
                  <c:v>1.5760000000000001</c:v>
                </c:pt>
                <c:pt idx="63">
                  <c:v>1.006</c:v>
                </c:pt>
                <c:pt idx="64">
                  <c:v>2.593</c:v>
                </c:pt>
                <c:pt idx="65">
                  <c:v>1.363</c:v>
                </c:pt>
                <c:pt idx="66">
                  <c:v>1.524</c:v>
                </c:pt>
                <c:pt idx="67">
                  <c:v>1.907</c:v>
                </c:pt>
                <c:pt idx="68">
                  <c:v>2.0379999999999998</c:v>
                </c:pt>
                <c:pt idx="69">
                  <c:v>2.5049999999999999</c:v>
                </c:pt>
                <c:pt idx="70">
                  <c:v>1.9590000000000001</c:v>
                </c:pt>
                <c:pt idx="71">
                  <c:v>1.4990000000000001</c:v>
                </c:pt>
                <c:pt idx="72">
                  <c:v>2.4119999999999999</c:v>
                </c:pt>
                <c:pt idx="73">
                  <c:v>1.8089999999999999</c:v>
                </c:pt>
                <c:pt idx="74">
                  <c:v>2.7629999999999999</c:v>
                </c:pt>
                <c:pt idx="75">
                  <c:v>1.63</c:v>
                </c:pt>
                <c:pt idx="76">
                  <c:v>1.1120000000000001</c:v>
                </c:pt>
                <c:pt idx="77">
                  <c:v>1.6359999999999999</c:v>
                </c:pt>
                <c:pt idx="78">
                  <c:v>2.1070000000000002</c:v>
                </c:pt>
                <c:pt idx="79">
                  <c:v>2.04</c:v>
                </c:pt>
                <c:pt idx="80">
                  <c:v>1.026</c:v>
                </c:pt>
                <c:pt idx="81">
                  <c:v>0.90500000000000003</c:v>
                </c:pt>
                <c:pt idx="82">
                  <c:v>0.85299999999999998</c:v>
                </c:pt>
                <c:pt idx="83">
                  <c:v>3.93</c:v>
                </c:pt>
                <c:pt idx="84">
                  <c:v>1.9650000000000001</c:v>
                </c:pt>
                <c:pt idx="85">
                  <c:v>1.804</c:v>
                </c:pt>
                <c:pt idx="86">
                  <c:v>1.8540000000000001</c:v>
                </c:pt>
                <c:pt idx="87">
                  <c:v>4.9729999999999999</c:v>
                </c:pt>
                <c:pt idx="88">
                  <c:v>10.206</c:v>
                </c:pt>
                <c:pt idx="89">
                  <c:v>3.1629999999999998</c:v>
                </c:pt>
                <c:pt idx="90">
                  <c:v>6.7969999999999997</c:v>
                </c:pt>
                <c:pt idx="91">
                  <c:v>1.306</c:v>
                </c:pt>
                <c:pt idx="92">
                  <c:v>3.44</c:v>
                </c:pt>
                <c:pt idx="93">
                  <c:v>1.133</c:v>
                </c:pt>
                <c:pt idx="94">
                  <c:v>2.3290000000000002</c:v>
                </c:pt>
                <c:pt idx="95">
                  <c:v>3.56</c:v>
                </c:pt>
                <c:pt idx="96">
                  <c:v>1.819</c:v>
                </c:pt>
                <c:pt idx="97">
                  <c:v>4.5179999999999998</c:v>
                </c:pt>
                <c:pt idx="98">
                  <c:v>2.6309999999999998</c:v>
                </c:pt>
                <c:pt idx="99">
                  <c:v>1.478</c:v>
                </c:pt>
                <c:pt idx="100">
                  <c:v>3.2069999999999999</c:v>
                </c:pt>
                <c:pt idx="101">
                  <c:v>2.2280000000000002</c:v>
                </c:pt>
                <c:pt idx="102">
                  <c:v>1.68</c:v>
                </c:pt>
                <c:pt idx="103">
                  <c:v>5.64</c:v>
                </c:pt>
                <c:pt idx="104">
                  <c:v>8.0440000000000005</c:v>
                </c:pt>
                <c:pt idx="105">
                  <c:v>4.8879999999999999</c:v>
                </c:pt>
                <c:pt idx="106">
                  <c:v>3.2389999999999999</c:v>
                </c:pt>
                <c:pt idx="107">
                  <c:v>2.44</c:v>
                </c:pt>
                <c:pt idx="108">
                  <c:v>4.0129999999999999</c:v>
                </c:pt>
                <c:pt idx="109">
                  <c:v>5.5640000000000001</c:v>
                </c:pt>
                <c:pt idx="110">
                  <c:v>3.3580000000000001</c:v>
                </c:pt>
                <c:pt idx="111">
                  <c:v>2.153</c:v>
                </c:pt>
                <c:pt idx="112">
                  <c:v>1.3129999999999999</c:v>
                </c:pt>
                <c:pt idx="113">
                  <c:v>2.0569999999999999</c:v>
                </c:pt>
                <c:pt idx="114">
                  <c:v>2.6280000000000001</c:v>
                </c:pt>
                <c:pt idx="115">
                  <c:v>9.6869999999999994</c:v>
                </c:pt>
                <c:pt idx="116">
                  <c:v>1.873</c:v>
                </c:pt>
                <c:pt idx="117">
                  <c:v>10.481</c:v>
                </c:pt>
                <c:pt idx="118">
                  <c:v>2.3119999999999998</c:v>
                </c:pt>
                <c:pt idx="119">
                  <c:v>2.0640000000000001</c:v>
                </c:pt>
                <c:pt idx="120">
                  <c:v>1.1659999999999999</c:v>
                </c:pt>
                <c:pt idx="121">
                  <c:v>2.2759999999999998</c:v>
                </c:pt>
                <c:pt idx="122">
                  <c:v>1.95</c:v>
                </c:pt>
                <c:pt idx="123">
                  <c:v>2.5920000000000001</c:v>
                </c:pt>
                <c:pt idx="124">
                  <c:v>5.0389999999999997</c:v>
                </c:pt>
                <c:pt idx="125">
                  <c:v>1.3049999999999999</c:v>
                </c:pt>
                <c:pt idx="126">
                  <c:v>1.2629999999999999</c:v>
                </c:pt>
                <c:pt idx="127">
                  <c:v>3.8719999999999999</c:v>
                </c:pt>
                <c:pt idx="128">
                  <c:v>2.1419999999999999</c:v>
                </c:pt>
                <c:pt idx="129">
                  <c:v>3.4239999999999999</c:v>
                </c:pt>
                <c:pt idx="130">
                  <c:v>2.17</c:v>
                </c:pt>
                <c:pt idx="131">
                  <c:v>2.0259999999999998</c:v>
                </c:pt>
                <c:pt idx="132">
                  <c:v>5.72</c:v>
                </c:pt>
                <c:pt idx="133">
                  <c:v>1.2749999999999999</c:v>
                </c:pt>
                <c:pt idx="134">
                  <c:v>2.7160000000000002</c:v>
                </c:pt>
                <c:pt idx="135">
                  <c:v>3.242</c:v>
                </c:pt>
                <c:pt idx="136">
                  <c:v>10.199</c:v>
                </c:pt>
                <c:pt idx="137">
                  <c:v>1.504</c:v>
                </c:pt>
                <c:pt idx="138">
                  <c:v>5.45</c:v>
                </c:pt>
                <c:pt idx="139">
                  <c:v>1.3959999999999999</c:v>
                </c:pt>
                <c:pt idx="140">
                  <c:v>1.849</c:v>
                </c:pt>
                <c:pt idx="141">
                  <c:v>1.103</c:v>
                </c:pt>
                <c:pt idx="142">
                  <c:v>2.089</c:v>
                </c:pt>
                <c:pt idx="143">
                  <c:v>1.9219999999999999</c:v>
                </c:pt>
                <c:pt idx="144">
                  <c:v>1.5569999999999999</c:v>
                </c:pt>
                <c:pt idx="145">
                  <c:v>2.7349999999999999</c:v>
                </c:pt>
                <c:pt idx="146">
                  <c:v>3.2989999999999999</c:v>
                </c:pt>
                <c:pt idx="147">
                  <c:v>2.1040000000000001</c:v>
                </c:pt>
                <c:pt idx="148">
                  <c:v>8.2140000000000004</c:v>
                </c:pt>
                <c:pt idx="149">
                  <c:v>1.8859999999999999</c:v>
                </c:pt>
                <c:pt idx="150">
                  <c:v>1.0209999999999999</c:v>
                </c:pt>
                <c:pt idx="151">
                  <c:v>1.9610000000000001</c:v>
                </c:pt>
                <c:pt idx="152">
                  <c:v>1.8160000000000001</c:v>
                </c:pt>
                <c:pt idx="153">
                  <c:v>4.0460000000000003</c:v>
                </c:pt>
                <c:pt idx="154">
                  <c:v>2.3010000000000002</c:v>
                </c:pt>
                <c:pt idx="155">
                  <c:v>5.26</c:v>
                </c:pt>
                <c:pt idx="156">
                  <c:v>1.6970000000000001</c:v>
                </c:pt>
                <c:pt idx="157">
                  <c:v>1.35</c:v>
                </c:pt>
                <c:pt idx="158">
                  <c:v>3.5750000000000002</c:v>
                </c:pt>
                <c:pt idx="159">
                  <c:v>1.867</c:v>
                </c:pt>
                <c:pt idx="160">
                  <c:v>1.099</c:v>
                </c:pt>
                <c:pt idx="161">
                  <c:v>1.762</c:v>
                </c:pt>
                <c:pt idx="162">
                  <c:v>0.95</c:v>
                </c:pt>
                <c:pt idx="163">
                  <c:v>1.7509999999999999</c:v>
                </c:pt>
                <c:pt idx="164">
                  <c:v>3.39</c:v>
                </c:pt>
                <c:pt idx="165">
                  <c:v>2.3130000000000002</c:v>
                </c:pt>
                <c:pt idx="166">
                  <c:v>4.4290000000000003</c:v>
                </c:pt>
                <c:pt idx="167">
                  <c:v>3.327</c:v>
                </c:pt>
                <c:pt idx="168">
                  <c:v>1.101</c:v>
                </c:pt>
                <c:pt idx="169">
                  <c:v>1.306</c:v>
                </c:pt>
                <c:pt idx="170">
                  <c:v>2.0270000000000001</c:v>
                </c:pt>
                <c:pt idx="171">
                  <c:v>5.04</c:v>
                </c:pt>
                <c:pt idx="172">
                  <c:v>2.2599999999999998</c:v>
                </c:pt>
                <c:pt idx="173">
                  <c:v>6.7060000000000004</c:v>
                </c:pt>
                <c:pt idx="174">
                  <c:v>7.3170000000000002</c:v>
                </c:pt>
                <c:pt idx="175">
                  <c:v>2.8239999999999998</c:v>
                </c:pt>
                <c:pt idx="176">
                  <c:v>4.3490000000000002</c:v>
                </c:pt>
                <c:pt idx="177">
                  <c:v>2.1349999999999998</c:v>
                </c:pt>
                <c:pt idx="178">
                  <c:v>4.2640000000000002</c:v>
                </c:pt>
                <c:pt idx="179">
                  <c:v>10.465</c:v>
                </c:pt>
                <c:pt idx="180">
                  <c:v>6.282</c:v>
                </c:pt>
                <c:pt idx="181">
                  <c:v>3.2290000000000001</c:v>
                </c:pt>
                <c:pt idx="182">
                  <c:v>1.595</c:v>
                </c:pt>
                <c:pt idx="183">
                  <c:v>1.869</c:v>
                </c:pt>
                <c:pt idx="184">
                  <c:v>1.9019999999999999</c:v>
                </c:pt>
                <c:pt idx="185">
                  <c:v>1.7250000000000001</c:v>
                </c:pt>
                <c:pt idx="186">
                  <c:v>2.4750000000000001</c:v>
                </c:pt>
                <c:pt idx="187">
                  <c:v>1.403</c:v>
                </c:pt>
                <c:pt idx="188">
                  <c:v>2.0539999999999998</c:v>
                </c:pt>
                <c:pt idx="189">
                  <c:v>1.5069999999999999</c:v>
                </c:pt>
                <c:pt idx="190">
                  <c:v>1.742</c:v>
                </c:pt>
                <c:pt idx="191">
                  <c:v>1.4610000000000001</c:v>
                </c:pt>
                <c:pt idx="192">
                  <c:v>1.552</c:v>
                </c:pt>
                <c:pt idx="193">
                  <c:v>2.085</c:v>
                </c:pt>
                <c:pt idx="194">
                  <c:v>4.2750000000000004</c:v>
                </c:pt>
                <c:pt idx="195">
                  <c:v>3.081</c:v>
                </c:pt>
                <c:pt idx="196">
                  <c:v>1.0860000000000001</c:v>
                </c:pt>
                <c:pt idx="197">
                  <c:v>1.1279999999999999</c:v>
                </c:pt>
                <c:pt idx="198">
                  <c:v>2.202</c:v>
                </c:pt>
                <c:pt idx="199">
                  <c:v>3.5739999999999998</c:v>
                </c:pt>
                <c:pt idx="200">
                  <c:v>4.8899999999999997</c:v>
                </c:pt>
                <c:pt idx="201">
                  <c:v>1.2569999999999999</c:v>
                </c:pt>
                <c:pt idx="202">
                  <c:v>2.1859999999999999</c:v>
                </c:pt>
                <c:pt idx="203">
                  <c:v>4.742</c:v>
                </c:pt>
                <c:pt idx="204">
                  <c:v>1.5249999999999999</c:v>
                </c:pt>
                <c:pt idx="205">
                  <c:v>2.6</c:v>
                </c:pt>
                <c:pt idx="206">
                  <c:v>1.4279999999999999</c:v>
                </c:pt>
                <c:pt idx="207">
                  <c:v>2.1749999999999998</c:v>
                </c:pt>
                <c:pt idx="208">
                  <c:v>1.425</c:v>
                </c:pt>
                <c:pt idx="209">
                  <c:v>3.6480000000000001</c:v>
                </c:pt>
                <c:pt idx="210">
                  <c:v>2.302</c:v>
                </c:pt>
                <c:pt idx="211">
                  <c:v>1.2529999999999999</c:v>
                </c:pt>
                <c:pt idx="212">
                  <c:v>3.8140000000000001</c:v>
                </c:pt>
                <c:pt idx="213">
                  <c:v>2.367</c:v>
                </c:pt>
                <c:pt idx="214">
                  <c:v>4.8079999999999998</c:v>
                </c:pt>
                <c:pt idx="215">
                  <c:v>1.2689999999999999</c:v>
                </c:pt>
                <c:pt idx="216">
                  <c:v>2.0219999999999998</c:v>
                </c:pt>
                <c:pt idx="217">
                  <c:v>3.665</c:v>
                </c:pt>
                <c:pt idx="218">
                  <c:v>4.3639999999999999</c:v>
                </c:pt>
                <c:pt idx="219">
                  <c:v>3.2029999999999998</c:v>
                </c:pt>
                <c:pt idx="220">
                  <c:v>1.84</c:v>
                </c:pt>
                <c:pt idx="221">
                  <c:v>1.8260000000000001</c:v>
                </c:pt>
                <c:pt idx="222">
                  <c:v>1.869</c:v>
                </c:pt>
                <c:pt idx="223">
                  <c:v>1.41</c:v>
                </c:pt>
                <c:pt idx="224">
                  <c:v>1.897</c:v>
                </c:pt>
                <c:pt idx="225">
                  <c:v>1.339</c:v>
                </c:pt>
                <c:pt idx="226">
                  <c:v>2.4049999999999998</c:v>
                </c:pt>
                <c:pt idx="227">
                  <c:v>2.3969999999999998</c:v>
                </c:pt>
                <c:pt idx="228">
                  <c:v>10.236000000000001</c:v>
                </c:pt>
                <c:pt idx="229">
                  <c:v>3.7360000000000002</c:v>
                </c:pt>
                <c:pt idx="230">
                  <c:v>1.629</c:v>
                </c:pt>
                <c:pt idx="231">
                  <c:v>1.472</c:v>
                </c:pt>
                <c:pt idx="232">
                  <c:v>1.9510000000000001</c:v>
                </c:pt>
                <c:pt idx="233">
                  <c:v>2.516</c:v>
                </c:pt>
                <c:pt idx="234">
                  <c:v>1.425</c:v>
                </c:pt>
                <c:pt idx="235">
                  <c:v>1.95</c:v>
                </c:pt>
                <c:pt idx="236">
                  <c:v>5.3849999999999998</c:v>
                </c:pt>
                <c:pt idx="237">
                  <c:v>10.385</c:v>
                </c:pt>
                <c:pt idx="238">
                  <c:v>1.6439999999999999</c:v>
                </c:pt>
                <c:pt idx="239">
                  <c:v>1.46</c:v>
                </c:pt>
                <c:pt idx="240">
                  <c:v>0.73699999999999999</c:v>
                </c:pt>
                <c:pt idx="241">
                  <c:v>4.1310000000000002</c:v>
                </c:pt>
                <c:pt idx="242">
                  <c:v>3.5920000000000001</c:v>
                </c:pt>
                <c:pt idx="243">
                  <c:v>2.3540000000000001</c:v>
                </c:pt>
                <c:pt idx="244">
                  <c:v>2.859</c:v>
                </c:pt>
                <c:pt idx="245">
                  <c:v>11.874000000000001</c:v>
                </c:pt>
                <c:pt idx="246">
                  <c:v>1.734</c:v>
                </c:pt>
                <c:pt idx="247">
                  <c:v>1.409</c:v>
                </c:pt>
                <c:pt idx="248">
                  <c:v>2.81</c:v>
                </c:pt>
                <c:pt idx="249">
                  <c:v>1.3560000000000001</c:v>
                </c:pt>
                <c:pt idx="250">
                  <c:v>2.8140000000000001</c:v>
                </c:pt>
                <c:pt idx="251">
                  <c:v>8.9090000000000007</c:v>
                </c:pt>
                <c:pt idx="252">
                  <c:v>1.6479999999999999</c:v>
                </c:pt>
                <c:pt idx="253">
                  <c:v>3.1909999999999998</c:v>
                </c:pt>
                <c:pt idx="254">
                  <c:v>23.844999999999999</c:v>
                </c:pt>
                <c:pt idx="255">
                  <c:v>8.1479999999999997</c:v>
                </c:pt>
                <c:pt idx="256">
                  <c:v>5.125</c:v>
                </c:pt>
                <c:pt idx="257">
                  <c:v>2.032</c:v>
                </c:pt>
                <c:pt idx="258">
                  <c:v>1.782</c:v>
                </c:pt>
                <c:pt idx="259">
                  <c:v>1.964</c:v>
                </c:pt>
                <c:pt idx="260">
                  <c:v>1.403</c:v>
                </c:pt>
                <c:pt idx="261">
                  <c:v>5.4820000000000002</c:v>
                </c:pt>
                <c:pt idx="262">
                  <c:v>4.91</c:v>
                </c:pt>
                <c:pt idx="263">
                  <c:v>2.1920000000000002</c:v>
                </c:pt>
                <c:pt idx="264">
                  <c:v>9.6</c:v>
                </c:pt>
                <c:pt idx="265">
                  <c:v>2.6120000000000001</c:v>
                </c:pt>
                <c:pt idx="266">
                  <c:v>0.91300000000000003</c:v>
                </c:pt>
                <c:pt idx="267">
                  <c:v>26.349</c:v>
                </c:pt>
                <c:pt idx="268">
                  <c:v>0.91900000000000004</c:v>
                </c:pt>
                <c:pt idx="269">
                  <c:v>1.2170000000000001</c:v>
                </c:pt>
                <c:pt idx="270">
                  <c:v>1.385</c:v>
                </c:pt>
                <c:pt idx="271">
                  <c:v>1.321</c:v>
                </c:pt>
                <c:pt idx="272">
                  <c:v>2.6960000000000002</c:v>
                </c:pt>
                <c:pt idx="273">
                  <c:v>4.593</c:v>
                </c:pt>
                <c:pt idx="274">
                  <c:v>1.67</c:v>
                </c:pt>
                <c:pt idx="275">
                  <c:v>3.407</c:v>
                </c:pt>
                <c:pt idx="276">
                  <c:v>1.768</c:v>
                </c:pt>
                <c:pt idx="277">
                  <c:v>2.7989999999999999</c:v>
                </c:pt>
                <c:pt idx="278">
                  <c:v>2.5150000000000001</c:v>
                </c:pt>
                <c:pt idx="279">
                  <c:v>1.8280000000000001</c:v>
                </c:pt>
                <c:pt idx="280">
                  <c:v>1.2709999999999999</c:v>
                </c:pt>
                <c:pt idx="281">
                  <c:v>1.9970000000000001</c:v>
                </c:pt>
                <c:pt idx="282">
                  <c:v>5.4649999999999999</c:v>
                </c:pt>
                <c:pt idx="283">
                  <c:v>1.97</c:v>
                </c:pt>
                <c:pt idx="284">
                  <c:v>1.6950000000000001</c:v>
                </c:pt>
                <c:pt idx="285">
                  <c:v>8.766</c:v>
                </c:pt>
                <c:pt idx="286">
                  <c:v>10.106999999999999</c:v>
                </c:pt>
                <c:pt idx="287">
                  <c:v>1.173</c:v>
                </c:pt>
                <c:pt idx="288">
                  <c:v>2.302</c:v>
                </c:pt>
                <c:pt idx="289">
                  <c:v>2.5339999999999998</c:v>
                </c:pt>
                <c:pt idx="290">
                  <c:v>1.161</c:v>
                </c:pt>
                <c:pt idx="291">
                  <c:v>1.7210000000000001</c:v>
                </c:pt>
                <c:pt idx="292">
                  <c:v>2.903</c:v>
                </c:pt>
                <c:pt idx="293">
                  <c:v>1.706</c:v>
                </c:pt>
                <c:pt idx="294">
                  <c:v>9.1050000000000004</c:v>
                </c:pt>
                <c:pt idx="295">
                  <c:v>1.9530000000000001</c:v>
                </c:pt>
                <c:pt idx="296">
                  <c:v>1.528</c:v>
                </c:pt>
                <c:pt idx="297">
                  <c:v>3.0270000000000001</c:v>
                </c:pt>
                <c:pt idx="298">
                  <c:v>1.766</c:v>
                </c:pt>
                <c:pt idx="299">
                  <c:v>1.6879999999999999</c:v>
                </c:pt>
                <c:pt idx="300">
                  <c:v>2.64</c:v>
                </c:pt>
                <c:pt idx="301">
                  <c:v>5.2080000000000002</c:v>
                </c:pt>
                <c:pt idx="302">
                  <c:v>3.681</c:v>
                </c:pt>
                <c:pt idx="303">
                  <c:v>1.3959999999999999</c:v>
                </c:pt>
                <c:pt idx="304">
                  <c:v>5.27</c:v>
                </c:pt>
                <c:pt idx="305">
                  <c:v>4.3959999999999999</c:v>
                </c:pt>
                <c:pt idx="306">
                  <c:v>1.05</c:v>
                </c:pt>
                <c:pt idx="307">
                  <c:v>2.238</c:v>
                </c:pt>
                <c:pt idx="308">
                  <c:v>1.3360000000000001</c:v>
                </c:pt>
                <c:pt idx="309">
                  <c:v>1.1739999999999999</c:v>
                </c:pt>
                <c:pt idx="310">
                  <c:v>1.4650000000000001</c:v>
                </c:pt>
                <c:pt idx="311">
                  <c:v>2.2469999999999999</c:v>
                </c:pt>
                <c:pt idx="312">
                  <c:v>1.966</c:v>
                </c:pt>
                <c:pt idx="313">
                  <c:v>0.98899999999999999</c:v>
                </c:pt>
                <c:pt idx="314">
                  <c:v>2.472</c:v>
                </c:pt>
                <c:pt idx="315">
                  <c:v>2.0720000000000001</c:v>
                </c:pt>
                <c:pt idx="316">
                  <c:v>0.81399999999999995</c:v>
                </c:pt>
                <c:pt idx="317">
                  <c:v>4.875</c:v>
                </c:pt>
                <c:pt idx="318">
                  <c:v>1.667</c:v>
                </c:pt>
                <c:pt idx="319">
                  <c:v>26.523</c:v>
                </c:pt>
                <c:pt idx="320">
                  <c:v>2.0099999999999998</c:v>
                </c:pt>
                <c:pt idx="321">
                  <c:v>1.9430000000000001</c:v>
                </c:pt>
                <c:pt idx="322">
                  <c:v>1.0880000000000001</c:v>
                </c:pt>
                <c:pt idx="323">
                  <c:v>4.4660000000000002</c:v>
                </c:pt>
                <c:pt idx="324">
                  <c:v>4.43</c:v>
                </c:pt>
                <c:pt idx="325">
                  <c:v>1.8480000000000001</c:v>
                </c:pt>
                <c:pt idx="326">
                  <c:v>1.4219999999999999</c:v>
                </c:pt>
                <c:pt idx="327">
                  <c:v>1.323</c:v>
                </c:pt>
                <c:pt idx="328">
                  <c:v>2.5419999999999998</c:v>
                </c:pt>
                <c:pt idx="329">
                  <c:v>3.448</c:v>
                </c:pt>
                <c:pt idx="330">
                  <c:v>2.6850000000000001</c:v>
                </c:pt>
                <c:pt idx="331">
                  <c:v>4.0049999999999999</c:v>
                </c:pt>
                <c:pt idx="332">
                  <c:v>2.4870000000000001</c:v>
                </c:pt>
                <c:pt idx="333">
                  <c:v>3.681</c:v>
                </c:pt>
                <c:pt idx="334">
                  <c:v>1.2749999999999999</c:v>
                </c:pt>
                <c:pt idx="335">
                  <c:v>2.133</c:v>
                </c:pt>
                <c:pt idx="336">
                  <c:v>1.431</c:v>
                </c:pt>
                <c:pt idx="337">
                  <c:v>2.0750000000000002</c:v>
                </c:pt>
                <c:pt idx="338">
                  <c:v>2.831</c:v>
                </c:pt>
                <c:pt idx="339">
                  <c:v>3.173</c:v>
                </c:pt>
                <c:pt idx="340">
                  <c:v>2.6429999999999998</c:v>
                </c:pt>
                <c:pt idx="341">
                  <c:v>2.3559999999999999</c:v>
                </c:pt>
                <c:pt idx="342">
                  <c:v>10.664</c:v>
                </c:pt>
                <c:pt idx="343">
                  <c:v>1.59</c:v>
                </c:pt>
                <c:pt idx="344">
                  <c:v>3.1110000000000002</c:v>
                </c:pt>
                <c:pt idx="345">
                  <c:v>1.9379999999999999</c:v>
                </c:pt>
                <c:pt idx="346">
                  <c:v>1.704</c:v>
                </c:pt>
                <c:pt idx="347">
                  <c:v>2.4449999999999998</c:v>
                </c:pt>
                <c:pt idx="348">
                  <c:v>0.999</c:v>
                </c:pt>
                <c:pt idx="349">
                  <c:v>8.0709999999999997</c:v>
                </c:pt>
                <c:pt idx="350">
                  <c:v>3.32</c:v>
                </c:pt>
                <c:pt idx="351">
                  <c:v>3.548</c:v>
                </c:pt>
                <c:pt idx="352">
                  <c:v>2.4980000000000002</c:v>
                </c:pt>
                <c:pt idx="353">
                  <c:v>1.1599999999999999</c:v>
                </c:pt>
                <c:pt idx="354">
                  <c:v>2.6360000000000001</c:v>
                </c:pt>
                <c:pt idx="355">
                  <c:v>1.913</c:v>
                </c:pt>
                <c:pt idx="356">
                  <c:v>3.3090000000000002</c:v>
                </c:pt>
                <c:pt idx="357">
                  <c:v>3.6440000000000001</c:v>
                </c:pt>
                <c:pt idx="358">
                  <c:v>2.2999999999999998</c:v>
                </c:pt>
                <c:pt idx="359">
                  <c:v>2.5150000000000001</c:v>
                </c:pt>
                <c:pt idx="360">
                  <c:v>2.778</c:v>
                </c:pt>
                <c:pt idx="361">
                  <c:v>4.4710000000000001</c:v>
                </c:pt>
                <c:pt idx="362">
                  <c:v>7.4880000000000004</c:v>
                </c:pt>
                <c:pt idx="363">
                  <c:v>3.91</c:v>
                </c:pt>
                <c:pt idx="364">
                  <c:v>3.39</c:v>
                </c:pt>
                <c:pt idx="365">
                  <c:v>2.395</c:v>
                </c:pt>
                <c:pt idx="366">
                  <c:v>1.7649999999999999</c:v>
                </c:pt>
                <c:pt idx="367">
                  <c:v>1.5649999999999999</c:v>
                </c:pt>
                <c:pt idx="368">
                  <c:v>3.9529999999999998</c:v>
                </c:pt>
                <c:pt idx="369">
                  <c:v>3.7029999999999998</c:v>
                </c:pt>
                <c:pt idx="370">
                  <c:v>5.3090000000000002</c:v>
                </c:pt>
                <c:pt idx="371">
                  <c:v>2.7530000000000001</c:v>
                </c:pt>
                <c:pt idx="372">
                  <c:v>1.492</c:v>
                </c:pt>
                <c:pt idx="373">
                  <c:v>1.33</c:v>
                </c:pt>
                <c:pt idx="374">
                  <c:v>5.5369999999999999</c:v>
                </c:pt>
                <c:pt idx="375">
                  <c:v>4.8010000000000002</c:v>
                </c:pt>
                <c:pt idx="376">
                  <c:v>1.998</c:v>
                </c:pt>
                <c:pt idx="377">
                  <c:v>1.417</c:v>
                </c:pt>
                <c:pt idx="378">
                  <c:v>1.2949999999999999</c:v>
                </c:pt>
                <c:pt idx="379">
                  <c:v>3.2879999999999998</c:v>
                </c:pt>
                <c:pt idx="380">
                  <c:v>1.222</c:v>
                </c:pt>
                <c:pt idx="381">
                  <c:v>0.98</c:v>
                </c:pt>
                <c:pt idx="382">
                  <c:v>1.198</c:v>
                </c:pt>
                <c:pt idx="383">
                  <c:v>3.746</c:v>
                </c:pt>
                <c:pt idx="384">
                  <c:v>3.65</c:v>
                </c:pt>
                <c:pt idx="385">
                  <c:v>3.052</c:v>
                </c:pt>
                <c:pt idx="386">
                  <c:v>5.3339999999999996</c:v>
                </c:pt>
                <c:pt idx="387">
                  <c:v>4.7889999999999997</c:v>
                </c:pt>
                <c:pt idx="388">
                  <c:v>0.90400000000000003</c:v>
                </c:pt>
                <c:pt idx="389">
                  <c:v>1.9279999999999999</c:v>
                </c:pt>
                <c:pt idx="390">
                  <c:v>1.59</c:v>
                </c:pt>
                <c:pt idx="391">
                  <c:v>2.1</c:v>
                </c:pt>
                <c:pt idx="392">
                  <c:v>1.6859999999999999</c:v>
                </c:pt>
                <c:pt idx="393">
                  <c:v>6.68</c:v>
                </c:pt>
                <c:pt idx="394">
                  <c:v>1.992</c:v>
                </c:pt>
                <c:pt idx="395">
                  <c:v>0.86899999999999999</c:v>
                </c:pt>
                <c:pt idx="396">
                  <c:v>1.4359999999999999</c:v>
                </c:pt>
                <c:pt idx="397">
                  <c:v>3.7360000000000002</c:v>
                </c:pt>
                <c:pt idx="398">
                  <c:v>4.0659999999999998</c:v>
                </c:pt>
                <c:pt idx="399">
                  <c:v>5.3419999999999996</c:v>
                </c:pt>
                <c:pt idx="400">
                  <c:v>2.1070000000000002</c:v>
                </c:pt>
                <c:pt idx="401">
                  <c:v>4.0880000000000001</c:v>
                </c:pt>
                <c:pt idx="402">
                  <c:v>20.382999999999999</c:v>
                </c:pt>
                <c:pt idx="403">
                  <c:v>8.6780000000000008</c:v>
                </c:pt>
                <c:pt idx="404">
                  <c:v>2.3159999999999998</c:v>
                </c:pt>
                <c:pt idx="405">
                  <c:v>1.6559999999999999</c:v>
                </c:pt>
                <c:pt idx="406">
                  <c:v>13.497</c:v>
                </c:pt>
                <c:pt idx="407">
                  <c:v>1.3069999999999999</c:v>
                </c:pt>
                <c:pt idx="408">
                  <c:v>2.2669999999999999</c:v>
                </c:pt>
                <c:pt idx="409">
                  <c:v>6.9960000000000004</c:v>
                </c:pt>
                <c:pt idx="410">
                  <c:v>1.708</c:v>
                </c:pt>
                <c:pt idx="411">
                  <c:v>1.581</c:v>
                </c:pt>
                <c:pt idx="412">
                  <c:v>6.0129999999999999</c:v>
                </c:pt>
                <c:pt idx="413">
                  <c:v>1.5549999999999999</c:v>
                </c:pt>
                <c:pt idx="414">
                  <c:v>1.925</c:v>
                </c:pt>
                <c:pt idx="415">
                  <c:v>1.1930000000000001</c:v>
                </c:pt>
                <c:pt idx="416">
                  <c:v>1.6279999999999999</c:v>
                </c:pt>
                <c:pt idx="417">
                  <c:v>1.72</c:v>
                </c:pt>
                <c:pt idx="418">
                  <c:v>1.635</c:v>
                </c:pt>
                <c:pt idx="419">
                  <c:v>3.5760000000000001</c:v>
                </c:pt>
                <c:pt idx="420">
                  <c:v>4.6539999999999999</c:v>
                </c:pt>
                <c:pt idx="421">
                  <c:v>1.5449999999999999</c:v>
                </c:pt>
                <c:pt idx="422">
                  <c:v>1.64</c:v>
                </c:pt>
                <c:pt idx="423">
                  <c:v>1.1319999999999999</c:v>
                </c:pt>
                <c:pt idx="424">
                  <c:v>2.3969999999999998</c:v>
                </c:pt>
                <c:pt idx="425">
                  <c:v>4.2</c:v>
                </c:pt>
                <c:pt idx="426">
                  <c:v>2.5950000000000002</c:v>
                </c:pt>
                <c:pt idx="427">
                  <c:v>1.3160000000000001</c:v>
                </c:pt>
                <c:pt idx="428">
                  <c:v>1.589</c:v>
                </c:pt>
                <c:pt idx="429">
                  <c:v>3.355</c:v>
                </c:pt>
                <c:pt idx="430">
                  <c:v>1.43</c:v>
                </c:pt>
                <c:pt idx="431">
                  <c:v>1.647</c:v>
                </c:pt>
                <c:pt idx="432">
                  <c:v>3.4260000000000002</c:v>
                </c:pt>
                <c:pt idx="433">
                  <c:v>1.532</c:v>
                </c:pt>
                <c:pt idx="434">
                  <c:v>1.6970000000000001</c:v>
                </c:pt>
                <c:pt idx="435">
                  <c:v>5.101</c:v>
                </c:pt>
                <c:pt idx="436">
                  <c:v>3.7010000000000001</c:v>
                </c:pt>
                <c:pt idx="437">
                  <c:v>1.8720000000000001</c:v>
                </c:pt>
                <c:pt idx="438">
                  <c:v>2.9649999999999999</c:v>
                </c:pt>
                <c:pt idx="439">
                  <c:v>2.7320000000000002</c:v>
                </c:pt>
                <c:pt idx="440">
                  <c:v>1.9970000000000001</c:v>
                </c:pt>
                <c:pt idx="441">
                  <c:v>1.2749999999999999</c:v>
                </c:pt>
                <c:pt idx="442">
                  <c:v>1.708</c:v>
                </c:pt>
                <c:pt idx="443">
                  <c:v>1.861</c:v>
                </c:pt>
                <c:pt idx="444">
                  <c:v>4.0529999999999999</c:v>
                </c:pt>
                <c:pt idx="445">
                  <c:v>1.9059999999999999</c:v>
                </c:pt>
                <c:pt idx="446">
                  <c:v>3.8759999999999999</c:v>
                </c:pt>
                <c:pt idx="447">
                  <c:v>5.306</c:v>
                </c:pt>
                <c:pt idx="448">
                  <c:v>1.407</c:v>
                </c:pt>
                <c:pt idx="449">
                  <c:v>2.9369999999999998</c:v>
                </c:pt>
                <c:pt idx="450">
                  <c:v>1.968</c:v>
                </c:pt>
                <c:pt idx="451">
                  <c:v>1.42</c:v>
                </c:pt>
                <c:pt idx="452">
                  <c:v>1.746</c:v>
                </c:pt>
                <c:pt idx="453">
                  <c:v>1.6859999999999999</c:v>
                </c:pt>
                <c:pt idx="454">
                  <c:v>2.5139999999999998</c:v>
                </c:pt>
                <c:pt idx="455">
                  <c:v>3.5249999999999999</c:v>
                </c:pt>
                <c:pt idx="456">
                  <c:v>4.9630000000000001</c:v>
                </c:pt>
                <c:pt idx="457">
                  <c:v>1.5189999999999999</c:v>
                </c:pt>
                <c:pt idx="458">
                  <c:v>5.4260000000000002</c:v>
                </c:pt>
                <c:pt idx="459">
                  <c:v>2.0470000000000002</c:v>
                </c:pt>
                <c:pt idx="460">
                  <c:v>3.4279999999999999</c:v>
                </c:pt>
                <c:pt idx="461">
                  <c:v>1.538</c:v>
                </c:pt>
                <c:pt idx="462">
                  <c:v>1.502</c:v>
                </c:pt>
                <c:pt idx="463">
                  <c:v>1.21</c:v>
                </c:pt>
                <c:pt idx="464">
                  <c:v>3.706</c:v>
                </c:pt>
                <c:pt idx="465">
                  <c:v>2.5169999999999999</c:v>
                </c:pt>
                <c:pt idx="466">
                  <c:v>1.752</c:v>
                </c:pt>
                <c:pt idx="467">
                  <c:v>1.7470000000000001</c:v>
                </c:pt>
                <c:pt idx="468">
                  <c:v>2.7519999999999998</c:v>
                </c:pt>
                <c:pt idx="469">
                  <c:v>3.3650000000000002</c:v>
                </c:pt>
                <c:pt idx="470">
                  <c:v>4.7759999999999998</c:v>
                </c:pt>
                <c:pt idx="471">
                  <c:v>2.9580000000000002</c:v>
                </c:pt>
                <c:pt idx="472">
                  <c:v>2.8620000000000001</c:v>
                </c:pt>
                <c:pt idx="473">
                  <c:v>1.5149999999999999</c:v>
                </c:pt>
                <c:pt idx="474">
                  <c:v>1.9770000000000001</c:v>
                </c:pt>
                <c:pt idx="475">
                  <c:v>2.431</c:v>
                </c:pt>
                <c:pt idx="476">
                  <c:v>5.72</c:v>
                </c:pt>
                <c:pt idx="477">
                  <c:v>2.319</c:v>
                </c:pt>
                <c:pt idx="478">
                  <c:v>1.972</c:v>
                </c:pt>
                <c:pt idx="479">
                  <c:v>1.48</c:v>
                </c:pt>
                <c:pt idx="480">
                  <c:v>2.121</c:v>
                </c:pt>
                <c:pt idx="481">
                  <c:v>1.68</c:v>
                </c:pt>
                <c:pt idx="482">
                  <c:v>2.2250000000000001</c:v>
                </c:pt>
                <c:pt idx="483">
                  <c:v>1.9970000000000001</c:v>
                </c:pt>
                <c:pt idx="484">
                  <c:v>2.431</c:v>
                </c:pt>
                <c:pt idx="485">
                  <c:v>8.3829999999999991</c:v>
                </c:pt>
                <c:pt idx="486">
                  <c:v>2.5920000000000001</c:v>
                </c:pt>
                <c:pt idx="487">
                  <c:v>0.96799999999999997</c:v>
                </c:pt>
                <c:pt idx="488">
                  <c:v>2.9590000000000001</c:v>
                </c:pt>
                <c:pt idx="489">
                  <c:v>3.3849999999999998</c:v>
                </c:pt>
                <c:pt idx="490">
                  <c:v>1.7789999999999999</c:v>
                </c:pt>
                <c:pt idx="491">
                  <c:v>9.202</c:v>
                </c:pt>
                <c:pt idx="492">
                  <c:v>2.625</c:v>
                </c:pt>
                <c:pt idx="493">
                  <c:v>1.7609999999999999</c:v>
                </c:pt>
                <c:pt idx="494">
                  <c:v>2.4620000000000002</c:v>
                </c:pt>
                <c:pt idx="495">
                  <c:v>1.3240000000000001</c:v>
                </c:pt>
                <c:pt idx="496">
                  <c:v>1.085</c:v>
                </c:pt>
                <c:pt idx="497">
                  <c:v>1.6919999999999999</c:v>
                </c:pt>
                <c:pt idx="498">
                  <c:v>5.2679999999999998</c:v>
                </c:pt>
                <c:pt idx="499">
                  <c:v>1.369</c:v>
                </c:pt>
                <c:pt idx="500">
                  <c:v>1.2470000000000001</c:v>
                </c:pt>
                <c:pt idx="501">
                  <c:v>1.33</c:v>
                </c:pt>
                <c:pt idx="502">
                  <c:v>5.016</c:v>
                </c:pt>
                <c:pt idx="503">
                  <c:v>2.5449999999999999</c:v>
                </c:pt>
                <c:pt idx="504">
                  <c:v>1.857</c:v>
                </c:pt>
                <c:pt idx="505">
                  <c:v>1.9570000000000001</c:v>
                </c:pt>
                <c:pt idx="506">
                  <c:v>2.1150000000000002</c:v>
                </c:pt>
                <c:pt idx="507">
                  <c:v>1.4279999999999999</c:v>
                </c:pt>
                <c:pt idx="508">
                  <c:v>7.5949999999999998</c:v>
                </c:pt>
                <c:pt idx="509">
                  <c:v>0.875</c:v>
                </c:pt>
                <c:pt idx="510">
                  <c:v>2.3159999999999998</c:v>
                </c:pt>
                <c:pt idx="511">
                  <c:v>2.5760000000000001</c:v>
                </c:pt>
                <c:pt idx="512">
                  <c:v>1.3169999999999999</c:v>
                </c:pt>
                <c:pt idx="513">
                  <c:v>4.7880000000000003</c:v>
                </c:pt>
                <c:pt idx="514">
                  <c:v>4.7069999999999999</c:v>
                </c:pt>
                <c:pt idx="515">
                  <c:v>1.89</c:v>
                </c:pt>
                <c:pt idx="516">
                  <c:v>2.476</c:v>
                </c:pt>
                <c:pt idx="517">
                  <c:v>1.375</c:v>
                </c:pt>
                <c:pt idx="518">
                  <c:v>1.391</c:v>
                </c:pt>
                <c:pt idx="519">
                  <c:v>1.637</c:v>
                </c:pt>
                <c:pt idx="520">
                  <c:v>1.5369999999999999</c:v>
                </c:pt>
                <c:pt idx="521">
                  <c:v>1.7809999999999999</c:v>
                </c:pt>
                <c:pt idx="522">
                  <c:v>3.2690000000000001</c:v>
                </c:pt>
                <c:pt idx="523">
                  <c:v>1.966</c:v>
                </c:pt>
                <c:pt idx="524">
                  <c:v>3.73</c:v>
                </c:pt>
                <c:pt idx="525">
                  <c:v>1.522</c:v>
                </c:pt>
                <c:pt idx="526">
                  <c:v>5.0179999999999998</c:v>
                </c:pt>
                <c:pt idx="527">
                  <c:v>1.5029999999999999</c:v>
                </c:pt>
                <c:pt idx="528">
                  <c:v>1.0329999999999999</c:v>
                </c:pt>
                <c:pt idx="529">
                  <c:v>7.2460000000000004</c:v>
                </c:pt>
                <c:pt idx="530">
                  <c:v>1.573</c:v>
                </c:pt>
                <c:pt idx="531">
                  <c:v>3.7050000000000001</c:v>
                </c:pt>
                <c:pt idx="532">
                  <c:v>1.2150000000000001</c:v>
                </c:pt>
                <c:pt idx="533">
                  <c:v>1.992</c:v>
                </c:pt>
                <c:pt idx="534">
                  <c:v>2.0470000000000002</c:v>
                </c:pt>
                <c:pt idx="535">
                  <c:v>1.859</c:v>
                </c:pt>
                <c:pt idx="536">
                  <c:v>4.0970000000000004</c:v>
                </c:pt>
                <c:pt idx="537">
                  <c:v>1.6240000000000001</c:v>
                </c:pt>
                <c:pt idx="538">
                  <c:v>5.8540000000000001</c:v>
                </c:pt>
                <c:pt idx="539">
                  <c:v>3.1179999999999999</c:v>
                </c:pt>
                <c:pt idx="540">
                  <c:v>1.5349999999999999</c:v>
                </c:pt>
                <c:pt idx="541">
                  <c:v>1.7090000000000001</c:v>
                </c:pt>
                <c:pt idx="542">
                  <c:v>1.4870000000000001</c:v>
                </c:pt>
                <c:pt idx="543">
                  <c:v>1.42</c:v>
                </c:pt>
                <c:pt idx="544">
                  <c:v>1.9870000000000001</c:v>
                </c:pt>
                <c:pt idx="545">
                  <c:v>1.8979999999999999</c:v>
                </c:pt>
                <c:pt idx="546">
                  <c:v>2.0059999999999998</c:v>
                </c:pt>
                <c:pt idx="547">
                  <c:v>4.1589999999999998</c:v>
                </c:pt>
                <c:pt idx="548">
                  <c:v>5.609</c:v>
                </c:pt>
                <c:pt idx="549">
                  <c:v>3.3580000000000001</c:v>
                </c:pt>
                <c:pt idx="550">
                  <c:v>4.8680000000000003</c:v>
                </c:pt>
                <c:pt idx="551">
                  <c:v>1.1990000000000001</c:v>
                </c:pt>
                <c:pt idx="552">
                  <c:v>2.0430000000000001</c:v>
                </c:pt>
                <c:pt idx="553">
                  <c:v>2.6549999999999998</c:v>
                </c:pt>
                <c:pt idx="554">
                  <c:v>1.589</c:v>
                </c:pt>
                <c:pt idx="555">
                  <c:v>2.3929999999999998</c:v>
                </c:pt>
                <c:pt idx="556">
                  <c:v>1.488</c:v>
                </c:pt>
                <c:pt idx="557">
                  <c:v>2.476</c:v>
                </c:pt>
                <c:pt idx="558">
                  <c:v>2.581</c:v>
                </c:pt>
                <c:pt idx="559">
                  <c:v>1.792</c:v>
                </c:pt>
                <c:pt idx="560">
                  <c:v>3.782</c:v>
                </c:pt>
                <c:pt idx="561">
                  <c:v>4.8940000000000001</c:v>
                </c:pt>
                <c:pt idx="562">
                  <c:v>1.7490000000000001</c:v>
                </c:pt>
                <c:pt idx="563">
                  <c:v>1.377</c:v>
                </c:pt>
                <c:pt idx="564">
                  <c:v>2.9340000000000002</c:v>
                </c:pt>
                <c:pt idx="565">
                  <c:v>2.2010000000000001</c:v>
                </c:pt>
                <c:pt idx="566">
                  <c:v>1.3640000000000001</c:v>
                </c:pt>
                <c:pt idx="567">
                  <c:v>1.179</c:v>
                </c:pt>
                <c:pt idx="568">
                  <c:v>2.5910000000000002</c:v>
                </c:pt>
                <c:pt idx="569">
                  <c:v>5.7389999999999999</c:v>
                </c:pt>
                <c:pt idx="570">
                  <c:v>1.849</c:v>
                </c:pt>
                <c:pt idx="571">
                  <c:v>1.591</c:v>
                </c:pt>
                <c:pt idx="572">
                  <c:v>1.0629999999999999</c:v>
                </c:pt>
                <c:pt idx="573">
                  <c:v>1.847</c:v>
                </c:pt>
                <c:pt idx="574">
                  <c:v>1.1459999999999999</c:v>
                </c:pt>
                <c:pt idx="575">
                  <c:v>3.7530000000000001</c:v>
                </c:pt>
                <c:pt idx="576">
                  <c:v>4.2329999999999997</c:v>
                </c:pt>
                <c:pt idx="577">
                  <c:v>2.097</c:v>
                </c:pt>
                <c:pt idx="578">
                  <c:v>1.8180000000000001</c:v>
                </c:pt>
                <c:pt idx="579">
                  <c:v>4.1520000000000001</c:v>
                </c:pt>
                <c:pt idx="580">
                  <c:v>4.375</c:v>
                </c:pt>
                <c:pt idx="581">
                  <c:v>1.153</c:v>
                </c:pt>
                <c:pt idx="582">
                  <c:v>3.3039999999999998</c:v>
                </c:pt>
                <c:pt idx="583">
                  <c:v>2.891</c:v>
                </c:pt>
                <c:pt idx="584">
                  <c:v>7.218</c:v>
                </c:pt>
                <c:pt idx="585">
                  <c:v>1.7809999999999999</c:v>
                </c:pt>
                <c:pt idx="586">
                  <c:v>1.998</c:v>
                </c:pt>
                <c:pt idx="587">
                  <c:v>5.5359999999999996</c:v>
                </c:pt>
                <c:pt idx="588">
                  <c:v>1.532</c:v>
                </c:pt>
                <c:pt idx="589">
                  <c:v>2.9929999999999999</c:v>
                </c:pt>
                <c:pt idx="590">
                  <c:v>1.4990000000000001</c:v>
                </c:pt>
                <c:pt idx="591">
                  <c:v>1.579</c:v>
                </c:pt>
                <c:pt idx="592">
                  <c:v>2.1459999999999999</c:v>
                </c:pt>
                <c:pt idx="593">
                  <c:v>6.6340000000000003</c:v>
                </c:pt>
                <c:pt idx="594">
                  <c:v>2.2280000000000002</c:v>
                </c:pt>
                <c:pt idx="595">
                  <c:v>2.1389999999999998</c:v>
                </c:pt>
                <c:pt idx="596">
                  <c:v>1.0960000000000001</c:v>
                </c:pt>
                <c:pt idx="597">
                  <c:v>3.65</c:v>
                </c:pt>
                <c:pt idx="598">
                  <c:v>7.6420000000000003</c:v>
                </c:pt>
                <c:pt idx="599">
                  <c:v>1.069</c:v>
                </c:pt>
                <c:pt idx="600">
                  <c:v>1.59</c:v>
                </c:pt>
                <c:pt idx="601">
                  <c:v>1.623</c:v>
                </c:pt>
                <c:pt idx="602">
                  <c:v>1.258</c:v>
                </c:pt>
                <c:pt idx="603">
                  <c:v>1.3939999999999999</c:v>
                </c:pt>
                <c:pt idx="604">
                  <c:v>1.143</c:v>
                </c:pt>
                <c:pt idx="605">
                  <c:v>1.7</c:v>
                </c:pt>
                <c:pt idx="606">
                  <c:v>4.7050000000000001</c:v>
                </c:pt>
                <c:pt idx="607">
                  <c:v>3.097</c:v>
                </c:pt>
                <c:pt idx="608">
                  <c:v>1.32</c:v>
                </c:pt>
                <c:pt idx="609">
                  <c:v>4.2389999999999999</c:v>
                </c:pt>
                <c:pt idx="610">
                  <c:v>1.256</c:v>
                </c:pt>
                <c:pt idx="611">
                  <c:v>1.645</c:v>
                </c:pt>
                <c:pt idx="612">
                  <c:v>1.647</c:v>
                </c:pt>
                <c:pt idx="613">
                  <c:v>1.9139999999999999</c:v>
                </c:pt>
                <c:pt idx="614">
                  <c:v>2.3149999999999999</c:v>
                </c:pt>
                <c:pt idx="615">
                  <c:v>2.4510000000000001</c:v>
                </c:pt>
                <c:pt idx="616">
                  <c:v>1.0569999999999999</c:v>
                </c:pt>
                <c:pt idx="617">
                  <c:v>3.6040000000000001</c:v>
                </c:pt>
                <c:pt idx="618">
                  <c:v>5.4009999999999998</c:v>
                </c:pt>
                <c:pt idx="619">
                  <c:v>2.6</c:v>
                </c:pt>
                <c:pt idx="620">
                  <c:v>1.819</c:v>
                </c:pt>
                <c:pt idx="621">
                  <c:v>1.486</c:v>
                </c:pt>
                <c:pt idx="622">
                  <c:v>1.7430000000000001</c:v>
                </c:pt>
                <c:pt idx="623">
                  <c:v>3.0880000000000001</c:v>
                </c:pt>
                <c:pt idx="624">
                  <c:v>3.379</c:v>
                </c:pt>
                <c:pt idx="625">
                  <c:v>1.645</c:v>
                </c:pt>
                <c:pt idx="626">
                  <c:v>1.0720000000000001</c:v>
                </c:pt>
                <c:pt idx="627">
                  <c:v>2.2770000000000001</c:v>
                </c:pt>
                <c:pt idx="628">
                  <c:v>2.88</c:v>
                </c:pt>
                <c:pt idx="629">
                  <c:v>1.69</c:v>
                </c:pt>
                <c:pt idx="630">
                  <c:v>1.9339999999999999</c:v>
                </c:pt>
                <c:pt idx="631">
                  <c:v>1.591</c:v>
                </c:pt>
                <c:pt idx="632">
                  <c:v>5.0540000000000003</c:v>
                </c:pt>
                <c:pt idx="633">
                  <c:v>1.0900000000000001</c:v>
                </c:pt>
                <c:pt idx="634">
                  <c:v>1.5660000000000001</c:v>
                </c:pt>
                <c:pt idx="635">
                  <c:v>5.8259999999999996</c:v>
                </c:pt>
                <c:pt idx="636">
                  <c:v>1.335</c:v>
                </c:pt>
                <c:pt idx="637">
                  <c:v>2.0379999999999998</c:v>
                </c:pt>
                <c:pt idx="638">
                  <c:v>1.9</c:v>
                </c:pt>
                <c:pt idx="639">
                  <c:v>10.24</c:v>
                </c:pt>
                <c:pt idx="640">
                  <c:v>3.1379999999999999</c:v>
                </c:pt>
                <c:pt idx="641">
                  <c:v>2.2519999999999998</c:v>
                </c:pt>
                <c:pt idx="642">
                  <c:v>1.2410000000000001</c:v>
                </c:pt>
                <c:pt idx="643">
                  <c:v>1.119</c:v>
                </c:pt>
                <c:pt idx="644">
                  <c:v>1.823</c:v>
                </c:pt>
                <c:pt idx="645">
                  <c:v>2.02</c:v>
                </c:pt>
                <c:pt idx="646">
                  <c:v>5.2880000000000003</c:v>
                </c:pt>
                <c:pt idx="647">
                  <c:v>1.768</c:v>
                </c:pt>
                <c:pt idx="648">
                  <c:v>5.1749999999999998</c:v>
                </c:pt>
                <c:pt idx="649">
                  <c:v>2.6509999999999998</c:v>
                </c:pt>
                <c:pt idx="650">
                  <c:v>3.6819999999999999</c:v>
                </c:pt>
                <c:pt idx="651">
                  <c:v>3.419</c:v>
                </c:pt>
                <c:pt idx="652">
                  <c:v>1.641</c:v>
                </c:pt>
                <c:pt idx="653">
                  <c:v>2.6190000000000002</c:v>
                </c:pt>
                <c:pt idx="654">
                  <c:v>2.1509999999999998</c:v>
                </c:pt>
                <c:pt idx="655">
                  <c:v>1.778</c:v>
                </c:pt>
                <c:pt idx="656">
                  <c:v>3.2690000000000001</c:v>
                </c:pt>
                <c:pt idx="657">
                  <c:v>1.32</c:v>
                </c:pt>
                <c:pt idx="658">
                  <c:v>10.574</c:v>
                </c:pt>
                <c:pt idx="659">
                  <c:v>7.2060000000000004</c:v>
                </c:pt>
                <c:pt idx="660">
                  <c:v>1.159</c:v>
                </c:pt>
                <c:pt idx="661">
                  <c:v>2.5950000000000002</c:v>
                </c:pt>
                <c:pt idx="662">
                  <c:v>3.548</c:v>
                </c:pt>
                <c:pt idx="663">
                  <c:v>1.8680000000000001</c:v>
                </c:pt>
                <c:pt idx="664">
                  <c:v>1.907</c:v>
                </c:pt>
                <c:pt idx="665">
                  <c:v>1.927</c:v>
                </c:pt>
                <c:pt idx="666">
                  <c:v>1.3069999999999999</c:v>
                </c:pt>
                <c:pt idx="667">
                  <c:v>1.48</c:v>
                </c:pt>
                <c:pt idx="668">
                  <c:v>5.3</c:v>
                </c:pt>
                <c:pt idx="669">
                  <c:v>3.9079999999999999</c:v>
                </c:pt>
                <c:pt idx="670">
                  <c:v>1.2909999999999999</c:v>
                </c:pt>
                <c:pt idx="671">
                  <c:v>1.6459999999999999</c:v>
                </c:pt>
                <c:pt idx="672">
                  <c:v>3.5720000000000001</c:v>
                </c:pt>
                <c:pt idx="673">
                  <c:v>3.899</c:v>
                </c:pt>
                <c:pt idx="674">
                  <c:v>6.5810000000000004</c:v>
                </c:pt>
                <c:pt idx="675">
                  <c:v>2.7989999999999999</c:v>
                </c:pt>
                <c:pt idx="676">
                  <c:v>2.3849999999999998</c:v>
                </c:pt>
                <c:pt idx="677">
                  <c:v>6.9950000000000001</c:v>
                </c:pt>
                <c:pt idx="678">
                  <c:v>6.234</c:v>
                </c:pt>
                <c:pt idx="679">
                  <c:v>8.5129999999999999</c:v>
                </c:pt>
                <c:pt idx="680">
                  <c:v>2.61</c:v>
                </c:pt>
                <c:pt idx="681">
                  <c:v>3.2669999999999999</c:v>
                </c:pt>
                <c:pt idx="682">
                  <c:v>9.4390000000000001</c:v>
                </c:pt>
                <c:pt idx="683">
                  <c:v>1.7350000000000001</c:v>
                </c:pt>
                <c:pt idx="684">
                  <c:v>1.591</c:v>
                </c:pt>
                <c:pt idx="685">
                  <c:v>2.6560000000000001</c:v>
                </c:pt>
                <c:pt idx="686">
                  <c:v>3.1469999999999998</c:v>
                </c:pt>
                <c:pt idx="687">
                  <c:v>1.7529999999999999</c:v>
                </c:pt>
                <c:pt idx="688">
                  <c:v>1.427</c:v>
                </c:pt>
                <c:pt idx="689">
                  <c:v>7.5490000000000004</c:v>
                </c:pt>
                <c:pt idx="690">
                  <c:v>2.1960000000000002</c:v>
                </c:pt>
                <c:pt idx="691">
                  <c:v>2.129</c:v>
                </c:pt>
                <c:pt idx="692">
                  <c:v>1.206</c:v>
                </c:pt>
                <c:pt idx="693">
                  <c:v>1.381</c:v>
                </c:pt>
                <c:pt idx="694">
                  <c:v>1.528</c:v>
                </c:pt>
                <c:pt idx="695">
                  <c:v>2.202</c:v>
                </c:pt>
                <c:pt idx="696">
                  <c:v>2.6930000000000001</c:v>
                </c:pt>
                <c:pt idx="697">
                  <c:v>1.6020000000000001</c:v>
                </c:pt>
                <c:pt idx="698">
                  <c:v>1.3640000000000001</c:v>
                </c:pt>
                <c:pt idx="699">
                  <c:v>1.3089999999999999</c:v>
                </c:pt>
                <c:pt idx="700">
                  <c:v>3.806</c:v>
                </c:pt>
                <c:pt idx="701">
                  <c:v>2.9940000000000002</c:v>
                </c:pt>
                <c:pt idx="702">
                  <c:v>0.98699999999999999</c:v>
                </c:pt>
                <c:pt idx="703">
                  <c:v>1.7669999999999999</c:v>
                </c:pt>
                <c:pt idx="704">
                  <c:v>3.1960000000000002</c:v>
                </c:pt>
                <c:pt idx="705">
                  <c:v>4.1360000000000001</c:v>
                </c:pt>
                <c:pt idx="706">
                  <c:v>1.7110000000000001</c:v>
                </c:pt>
                <c:pt idx="707">
                  <c:v>6.8719999999999999</c:v>
                </c:pt>
                <c:pt idx="708">
                  <c:v>1.7689999999999999</c:v>
                </c:pt>
                <c:pt idx="709">
                  <c:v>6.625</c:v>
                </c:pt>
                <c:pt idx="710">
                  <c:v>5.5110000000000001</c:v>
                </c:pt>
                <c:pt idx="711">
                  <c:v>1.1679999999999999</c:v>
                </c:pt>
                <c:pt idx="712">
                  <c:v>1.9910000000000001</c:v>
                </c:pt>
                <c:pt idx="713">
                  <c:v>6.649</c:v>
                </c:pt>
                <c:pt idx="714">
                  <c:v>1.37</c:v>
                </c:pt>
                <c:pt idx="715">
                  <c:v>9.0090000000000003</c:v>
                </c:pt>
                <c:pt idx="716">
                  <c:v>1.228</c:v>
                </c:pt>
                <c:pt idx="717">
                  <c:v>1.07</c:v>
                </c:pt>
                <c:pt idx="718">
                  <c:v>7.3120000000000003</c:v>
                </c:pt>
                <c:pt idx="719">
                  <c:v>7.085</c:v>
                </c:pt>
                <c:pt idx="720">
                  <c:v>1.401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3-A04A-9E98-1942BC7FC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832016"/>
        <c:axId val="329835360"/>
      </c:areaChart>
      <c:catAx>
        <c:axId val="32983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5360"/>
        <c:crosses val="autoZero"/>
        <c:auto val="1"/>
        <c:lblAlgn val="ctr"/>
        <c:lblOffset val="100"/>
        <c:noMultiLvlLbl val="0"/>
      </c:catAx>
      <c:valAx>
        <c:axId val="3298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'db-installer'!$AE$2</c:f>
              <c:strCache>
                <c:ptCount val="1"/>
                <c:pt idx="0">
                  <c:v>ver max (ms)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'db-installer'!$AE$3:$AE$723</c:f>
              <c:numCache>
                <c:formatCode>0.00</c:formatCode>
                <c:ptCount val="721"/>
                <c:pt idx="0">
                  <c:v>13.32</c:v>
                </c:pt>
                <c:pt idx="1">
                  <c:v>10.194000000000001</c:v>
                </c:pt>
                <c:pt idx="2">
                  <c:v>1.4039999999999999</c:v>
                </c:pt>
                <c:pt idx="3">
                  <c:v>1.69</c:v>
                </c:pt>
                <c:pt idx="4">
                  <c:v>5.4450000000000003</c:v>
                </c:pt>
                <c:pt idx="5">
                  <c:v>1.5609999999999999</c:v>
                </c:pt>
                <c:pt idx="6">
                  <c:v>3.1589999999999998</c:v>
                </c:pt>
                <c:pt idx="7">
                  <c:v>1.19</c:v>
                </c:pt>
                <c:pt idx="8">
                  <c:v>1.1950000000000001</c:v>
                </c:pt>
                <c:pt idx="9">
                  <c:v>1.117</c:v>
                </c:pt>
                <c:pt idx="10">
                  <c:v>1.1519999999999999</c:v>
                </c:pt>
                <c:pt idx="11">
                  <c:v>1.956</c:v>
                </c:pt>
                <c:pt idx="12">
                  <c:v>1.802</c:v>
                </c:pt>
                <c:pt idx="13">
                  <c:v>3.9580000000000002</c:v>
                </c:pt>
                <c:pt idx="14">
                  <c:v>3.0259999999999998</c:v>
                </c:pt>
                <c:pt idx="15">
                  <c:v>0.96199999999999997</c:v>
                </c:pt>
                <c:pt idx="16">
                  <c:v>1.0129999999999999</c:v>
                </c:pt>
                <c:pt idx="17">
                  <c:v>5.8689999999999998</c:v>
                </c:pt>
                <c:pt idx="18">
                  <c:v>5.0720000000000001</c:v>
                </c:pt>
                <c:pt idx="19">
                  <c:v>1.9410000000000001</c:v>
                </c:pt>
                <c:pt idx="20">
                  <c:v>1.3049999999999999</c:v>
                </c:pt>
                <c:pt idx="21">
                  <c:v>1.373</c:v>
                </c:pt>
                <c:pt idx="22">
                  <c:v>2.3730000000000002</c:v>
                </c:pt>
                <c:pt idx="23">
                  <c:v>1.087</c:v>
                </c:pt>
                <c:pt idx="24">
                  <c:v>3.109</c:v>
                </c:pt>
                <c:pt idx="25">
                  <c:v>7.7969999999999997</c:v>
                </c:pt>
                <c:pt idx="26">
                  <c:v>0.94299999999999995</c:v>
                </c:pt>
                <c:pt idx="27">
                  <c:v>3.766</c:v>
                </c:pt>
                <c:pt idx="28">
                  <c:v>1.8580000000000001</c:v>
                </c:pt>
                <c:pt idx="29">
                  <c:v>1.387</c:v>
                </c:pt>
                <c:pt idx="30">
                  <c:v>1.099</c:v>
                </c:pt>
                <c:pt idx="31">
                  <c:v>1.173</c:v>
                </c:pt>
                <c:pt idx="32">
                  <c:v>2.06</c:v>
                </c:pt>
                <c:pt idx="33">
                  <c:v>1.01</c:v>
                </c:pt>
                <c:pt idx="34">
                  <c:v>2.516</c:v>
                </c:pt>
                <c:pt idx="35">
                  <c:v>1.258</c:v>
                </c:pt>
                <c:pt idx="36">
                  <c:v>1.446</c:v>
                </c:pt>
                <c:pt idx="37">
                  <c:v>5.43</c:v>
                </c:pt>
                <c:pt idx="38">
                  <c:v>1.2190000000000001</c:v>
                </c:pt>
                <c:pt idx="39">
                  <c:v>4.7389999999999999</c:v>
                </c:pt>
                <c:pt idx="40">
                  <c:v>0.76800000000000002</c:v>
                </c:pt>
                <c:pt idx="41">
                  <c:v>1.151</c:v>
                </c:pt>
                <c:pt idx="42">
                  <c:v>0.95799999999999996</c:v>
                </c:pt>
                <c:pt idx="43">
                  <c:v>0.97699999999999998</c:v>
                </c:pt>
                <c:pt idx="44">
                  <c:v>11.304</c:v>
                </c:pt>
                <c:pt idx="45">
                  <c:v>1.63</c:v>
                </c:pt>
                <c:pt idx="46">
                  <c:v>0.85399999999999998</c:v>
                </c:pt>
                <c:pt idx="47">
                  <c:v>2.4420000000000002</c:v>
                </c:pt>
                <c:pt idx="48">
                  <c:v>1.2949999999999999</c:v>
                </c:pt>
                <c:pt idx="49">
                  <c:v>2.7280000000000002</c:v>
                </c:pt>
                <c:pt idx="50">
                  <c:v>1.3540000000000001</c:v>
                </c:pt>
                <c:pt idx="51">
                  <c:v>1.788</c:v>
                </c:pt>
                <c:pt idx="52">
                  <c:v>0.96399999999999997</c:v>
                </c:pt>
                <c:pt idx="53">
                  <c:v>1.37</c:v>
                </c:pt>
                <c:pt idx="54">
                  <c:v>9.6229999999999993</c:v>
                </c:pt>
                <c:pt idx="55">
                  <c:v>0.83499999999999996</c:v>
                </c:pt>
                <c:pt idx="56">
                  <c:v>1.0620000000000001</c:v>
                </c:pt>
                <c:pt idx="57">
                  <c:v>1.5449999999999999</c:v>
                </c:pt>
                <c:pt idx="58">
                  <c:v>1.075</c:v>
                </c:pt>
                <c:pt idx="59">
                  <c:v>1.196</c:v>
                </c:pt>
                <c:pt idx="60">
                  <c:v>1.133</c:v>
                </c:pt>
                <c:pt idx="61">
                  <c:v>1.653</c:v>
                </c:pt>
                <c:pt idx="62">
                  <c:v>1.5660000000000001</c:v>
                </c:pt>
                <c:pt idx="63">
                  <c:v>2.5680000000000001</c:v>
                </c:pt>
                <c:pt idx="64">
                  <c:v>4.9039999999999999</c:v>
                </c:pt>
                <c:pt idx="65">
                  <c:v>1.1419999999999999</c:v>
                </c:pt>
                <c:pt idx="66">
                  <c:v>1.252</c:v>
                </c:pt>
                <c:pt idx="67">
                  <c:v>1.57</c:v>
                </c:pt>
                <c:pt idx="68">
                  <c:v>4.3319999999999999</c:v>
                </c:pt>
                <c:pt idx="69">
                  <c:v>1.355</c:v>
                </c:pt>
                <c:pt idx="70">
                  <c:v>1.645</c:v>
                </c:pt>
                <c:pt idx="71">
                  <c:v>5.8259999999999996</c:v>
                </c:pt>
                <c:pt idx="72">
                  <c:v>1.9530000000000001</c:v>
                </c:pt>
                <c:pt idx="73">
                  <c:v>1.571</c:v>
                </c:pt>
                <c:pt idx="74">
                  <c:v>2.694</c:v>
                </c:pt>
                <c:pt idx="75">
                  <c:v>1.1399999999999999</c:v>
                </c:pt>
                <c:pt idx="76">
                  <c:v>0.67700000000000005</c:v>
                </c:pt>
                <c:pt idx="77">
                  <c:v>2.6339999999999999</c:v>
                </c:pt>
                <c:pt idx="78">
                  <c:v>1.5429999999999999</c:v>
                </c:pt>
                <c:pt idx="79">
                  <c:v>3.0659999999999998</c:v>
                </c:pt>
                <c:pt idx="80">
                  <c:v>6.1040000000000001</c:v>
                </c:pt>
                <c:pt idx="81">
                  <c:v>2.3050000000000002</c:v>
                </c:pt>
                <c:pt idx="82">
                  <c:v>10.352</c:v>
                </c:pt>
                <c:pt idx="83">
                  <c:v>1.262</c:v>
                </c:pt>
                <c:pt idx="84">
                  <c:v>7.5380000000000003</c:v>
                </c:pt>
                <c:pt idx="85">
                  <c:v>1.2050000000000001</c:v>
                </c:pt>
                <c:pt idx="86">
                  <c:v>0.78200000000000003</c:v>
                </c:pt>
                <c:pt idx="87">
                  <c:v>1.159</c:v>
                </c:pt>
                <c:pt idx="88">
                  <c:v>2.3290000000000002</c:v>
                </c:pt>
                <c:pt idx="89">
                  <c:v>1.9950000000000001</c:v>
                </c:pt>
                <c:pt idx="90">
                  <c:v>1.0980000000000001</c:v>
                </c:pt>
                <c:pt idx="91">
                  <c:v>0.86399999999999999</c:v>
                </c:pt>
                <c:pt idx="92">
                  <c:v>2.8149999999999999</c:v>
                </c:pt>
                <c:pt idx="93">
                  <c:v>3.778</c:v>
                </c:pt>
                <c:pt idx="94">
                  <c:v>2.2029999999999998</c:v>
                </c:pt>
                <c:pt idx="95">
                  <c:v>1.595</c:v>
                </c:pt>
                <c:pt idx="96">
                  <c:v>0.97799999999999998</c:v>
                </c:pt>
                <c:pt idx="97">
                  <c:v>1.623</c:v>
                </c:pt>
                <c:pt idx="98">
                  <c:v>1.08</c:v>
                </c:pt>
                <c:pt idx="99">
                  <c:v>1.6990000000000001</c:v>
                </c:pt>
                <c:pt idx="100">
                  <c:v>3.0630000000000002</c:v>
                </c:pt>
                <c:pt idx="101">
                  <c:v>2.282</c:v>
                </c:pt>
                <c:pt idx="102">
                  <c:v>1.5740000000000001</c:v>
                </c:pt>
                <c:pt idx="103">
                  <c:v>2.93</c:v>
                </c:pt>
                <c:pt idx="104">
                  <c:v>4.2489999999999997</c:v>
                </c:pt>
                <c:pt idx="105">
                  <c:v>1.546</c:v>
                </c:pt>
                <c:pt idx="106">
                  <c:v>1.2669999999999999</c:v>
                </c:pt>
                <c:pt idx="107">
                  <c:v>2.113</c:v>
                </c:pt>
                <c:pt idx="108">
                  <c:v>2.871</c:v>
                </c:pt>
                <c:pt idx="109">
                  <c:v>2.93</c:v>
                </c:pt>
                <c:pt idx="110">
                  <c:v>1.8140000000000001</c:v>
                </c:pt>
                <c:pt idx="111">
                  <c:v>2.4809999999999999</c:v>
                </c:pt>
                <c:pt idx="112">
                  <c:v>1.4019999999999999</c:v>
                </c:pt>
                <c:pt idx="113">
                  <c:v>1.111</c:v>
                </c:pt>
                <c:pt idx="114">
                  <c:v>1.55</c:v>
                </c:pt>
                <c:pt idx="115">
                  <c:v>2.407</c:v>
                </c:pt>
                <c:pt idx="116">
                  <c:v>0.745</c:v>
                </c:pt>
                <c:pt idx="117">
                  <c:v>7.0410000000000004</c:v>
                </c:pt>
                <c:pt idx="118">
                  <c:v>4.657</c:v>
                </c:pt>
                <c:pt idx="119">
                  <c:v>7.5910000000000002</c:v>
                </c:pt>
                <c:pt idx="120">
                  <c:v>0.85499999999999998</c:v>
                </c:pt>
                <c:pt idx="121">
                  <c:v>1.127</c:v>
                </c:pt>
                <c:pt idx="122">
                  <c:v>10.29</c:v>
                </c:pt>
                <c:pt idx="123">
                  <c:v>10.532999999999999</c:v>
                </c:pt>
                <c:pt idx="124">
                  <c:v>6.7839999999999998</c:v>
                </c:pt>
                <c:pt idx="125">
                  <c:v>2.85</c:v>
                </c:pt>
                <c:pt idx="126">
                  <c:v>0.96699999999999997</c:v>
                </c:pt>
                <c:pt idx="127">
                  <c:v>2.54</c:v>
                </c:pt>
                <c:pt idx="128">
                  <c:v>10.385999999999999</c:v>
                </c:pt>
                <c:pt idx="129">
                  <c:v>2.9569999999999999</c:v>
                </c:pt>
                <c:pt idx="130">
                  <c:v>1.5940000000000001</c:v>
                </c:pt>
                <c:pt idx="131">
                  <c:v>2.0219999999999998</c:v>
                </c:pt>
                <c:pt idx="132">
                  <c:v>4.7110000000000003</c:v>
                </c:pt>
                <c:pt idx="133">
                  <c:v>1.042</c:v>
                </c:pt>
                <c:pt idx="134">
                  <c:v>1.617</c:v>
                </c:pt>
                <c:pt idx="135">
                  <c:v>1.81</c:v>
                </c:pt>
                <c:pt idx="136">
                  <c:v>0.90600000000000003</c:v>
                </c:pt>
                <c:pt idx="137">
                  <c:v>1.536</c:v>
                </c:pt>
                <c:pt idx="138">
                  <c:v>1.093</c:v>
                </c:pt>
                <c:pt idx="139">
                  <c:v>9.0920000000000005</c:v>
                </c:pt>
                <c:pt idx="140">
                  <c:v>1.585</c:v>
                </c:pt>
                <c:pt idx="141">
                  <c:v>0.73499999999999999</c:v>
                </c:pt>
                <c:pt idx="142">
                  <c:v>1.548</c:v>
                </c:pt>
                <c:pt idx="143">
                  <c:v>9.8160000000000007</c:v>
                </c:pt>
                <c:pt idx="144">
                  <c:v>3.9510000000000001</c:v>
                </c:pt>
                <c:pt idx="145">
                  <c:v>5.43</c:v>
                </c:pt>
                <c:pt idx="146">
                  <c:v>3.879</c:v>
                </c:pt>
                <c:pt idx="147">
                  <c:v>2.7370000000000001</c:v>
                </c:pt>
                <c:pt idx="148">
                  <c:v>1.284</c:v>
                </c:pt>
                <c:pt idx="149">
                  <c:v>3.0169999999999999</c:v>
                </c:pt>
                <c:pt idx="150">
                  <c:v>1.1819999999999999</c:v>
                </c:pt>
                <c:pt idx="151">
                  <c:v>1.345</c:v>
                </c:pt>
                <c:pt idx="152">
                  <c:v>1.0980000000000001</c:v>
                </c:pt>
                <c:pt idx="153">
                  <c:v>1.163</c:v>
                </c:pt>
                <c:pt idx="154">
                  <c:v>2.1059999999999999</c:v>
                </c:pt>
                <c:pt idx="155">
                  <c:v>0.94299999999999995</c:v>
                </c:pt>
                <c:pt idx="156">
                  <c:v>1.085</c:v>
                </c:pt>
                <c:pt idx="157">
                  <c:v>1.1279999999999999</c:v>
                </c:pt>
                <c:pt idx="158">
                  <c:v>0.98899999999999999</c:v>
                </c:pt>
                <c:pt idx="159">
                  <c:v>3.3159999999999998</c:v>
                </c:pt>
                <c:pt idx="160">
                  <c:v>0.92500000000000004</c:v>
                </c:pt>
                <c:pt idx="161">
                  <c:v>1.274</c:v>
                </c:pt>
                <c:pt idx="162">
                  <c:v>0.92</c:v>
                </c:pt>
                <c:pt idx="163">
                  <c:v>1.244</c:v>
                </c:pt>
                <c:pt idx="164">
                  <c:v>1.583</c:v>
                </c:pt>
                <c:pt idx="165">
                  <c:v>1.7729999999999999</c:v>
                </c:pt>
                <c:pt idx="166">
                  <c:v>1.4079999999999999</c:v>
                </c:pt>
                <c:pt idx="167">
                  <c:v>1.337</c:v>
                </c:pt>
                <c:pt idx="168">
                  <c:v>1.6479999999999999</c:v>
                </c:pt>
                <c:pt idx="169">
                  <c:v>2.6080000000000001</c:v>
                </c:pt>
                <c:pt idx="170">
                  <c:v>1.853</c:v>
                </c:pt>
                <c:pt idx="171">
                  <c:v>1.806</c:v>
                </c:pt>
                <c:pt idx="172">
                  <c:v>3.4239999999999999</c:v>
                </c:pt>
                <c:pt idx="173">
                  <c:v>1.5589999999999999</c:v>
                </c:pt>
                <c:pt idx="174">
                  <c:v>1.913</c:v>
                </c:pt>
                <c:pt idx="175">
                  <c:v>1.0920000000000001</c:v>
                </c:pt>
                <c:pt idx="176">
                  <c:v>1.298</c:v>
                </c:pt>
                <c:pt idx="177">
                  <c:v>2.2959999999999998</c:v>
                </c:pt>
                <c:pt idx="178">
                  <c:v>1.0249999999999999</c:v>
                </c:pt>
                <c:pt idx="179">
                  <c:v>2.1549999999999998</c:v>
                </c:pt>
                <c:pt idx="180">
                  <c:v>1.0189999999999999</c:v>
                </c:pt>
                <c:pt idx="181">
                  <c:v>0.91500000000000004</c:v>
                </c:pt>
                <c:pt idx="182">
                  <c:v>1.3169999999999999</c:v>
                </c:pt>
                <c:pt idx="183">
                  <c:v>5.2539999999999996</c:v>
                </c:pt>
                <c:pt idx="184">
                  <c:v>2.004</c:v>
                </c:pt>
                <c:pt idx="185">
                  <c:v>2.2290000000000001</c:v>
                </c:pt>
                <c:pt idx="186">
                  <c:v>1.3919999999999999</c:v>
                </c:pt>
                <c:pt idx="187">
                  <c:v>1.4750000000000001</c:v>
                </c:pt>
                <c:pt idx="188">
                  <c:v>1.528</c:v>
                </c:pt>
                <c:pt idx="189">
                  <c:v>1.823</c:v>
                </c:pt>
                <c:pt idx="190">
                  <c:v>0.78800000000000003</c:v>
                </c:pt>
                <c:pt idx="191">
                  <c:v>0.94399999999999995</c:v>
                </c:pt>
                <c:pt idx="192">
                  <c:v>1.3069999999999999</c:v>
                </c:pt>
                <c:pt idx="193">
                  <c:v>2.0529999999999999</c:v>
                </c:pt>
                <c:pt idx="194">
                  <c:v>2.52</c:v>
                </c:pt>
                <c:pt idx="195">
                  <c:v>1.482</c:v>
                </c:pt>
                <c:pt idx="196">
                  <c:v>1.0880000000000001</c:v>
                </c:pt>
                <c:pt idx="197">
                  <c:v>1.3460000000000001</c:v>
                </c:pt>
                <c:pt idx="198">
                  <c:v>1.379</c:v>
                </c:pt>
                <c:pt idx="199">
                  <c:v>3.8610000000000002</c:v>
                </c:pt>
                <c:pt idx="200">
                  <c:v>1.9139999999999999</c:v>
                </c:pt>
                <c:pt idx="201">
                  <c:v>1.304</c:v>
                </c:pt>
                <c:pt idx="202">
                  <c:v>4.3620000000000001</c:v>
                </c:pt>
                <c:pt idx="203">
                  <c:v>1.6890000000000001</c:v>
                </c:pt>
                <c:pt idx="204">
                  <c:v>2.3740000000000001</c:v>
                </c:pt>
                <c:pt idx="205">
                  <c:v>1.6819999999999999</c:v>
                </c:pt>
                <c:pt idx="206">
                  <c:v>1.0680000000000001</c:v>
                </c:pt>
                <c:pt idx="207">
                  <c:v>10.382999999999999</c:v>
                </c:pt>
                <c:pt idx="208">
                  <c:v>1.4139999999999999</c:v>
                </c:pt>
                <c:pt idx="209">
                  <c:v>1.893</c:v>
                </c:pt>
                <c:pt idx="210">
                  <c:v>1.5860000000000001</c:v>
                </c:pt>
                <c:pt idx="211">
                  <c:v>1.0309999999999999</c:v>
                </c:pt>
                <c:pt idx="212">
                  <c:v>3.23</c:v>
                </c:pt>
                <c:pt idx="213">
                  <c:v>7.3879999999999999</c:v>
                </c:pt>
                <c:pt idx="214">
                  <c:v>1.5349999999999999</c:v>
                </c:pt>
                <c:pt idx="215">
                  <c:v>3.234</c:v>
                </c:pt>
                <c:pt idx="216">
                  <c:v>1.1830000000000001</c:v>
                </c:pt>
                <c:pt idx="217">
                  <c:v>1.409</c:v>
                </c:pt>
                <c:pt idx="218">
                  <c:v>1.042</c:v>
                </c:pt>
                <c:pt idx="219">
                  <c:v>1.7370000000000001</c:v>
                </c:pt>
                <c:pt idx="220">
                  <c:v>1.0069999999999999</c:v>
                </c:pt>
                <c:pt idx="221">
                  <c:v>3.3130000000000002</c:v>
                </c:pt>
                <c:pt idx="222">
                  <c:v>5.2910000000000004</c:v>
                </c:pt>
                <c:pt idx="223">
                  <c:v>4.0010000000000003</c:v>
                </c:pt>
                <c:pt idx="224">
                  <c:v>1.1970000000000001</c:v>
                </c:pt>
                <c:pt idx="225">
                  <c:v>1.3779999999999999</c:v>
                </c:pt>
                <c:pt idx="226">
                  <c:v>1.3819999999999999</c:v>
                </c:pt>
                <c:pt idx="227">
                  <c:v>1.95</c:v>
                </c:pt>
                <c:pt idx="228">
                  <c:v>2.4929999999999999</c:v>
                </c:pt>
                <c:pt idx="229">
                  <c:v>5.3410000000000002</c:v>
                </c:pt>
                <c:pt idx="230">
                  <c:v>0.86699999999999999</c:v>
                </c:pt>
                <c:pt idx="231">
                  <c:v>4.9820000000000002</c:v>
                </c:pt>
                <c:pt idx="232">
                  <c:v>3.589</c:v>
                </c:pt>
                <c:pt idx="233">
                  <c:v>1.554</c:v>
                </c:pt>
                <c:pt idx="234">
                  <c:v>1.02</c:v>
                </c:pt>
                <c:pt idx="235">
                  <c:v>2.5910000000000002</c:v>
                </c:pt>
                <c:pt idx="236">
                  <c:v>4.8979999999999997</c:v>
                </c:pt>
                <c:pt idx="237">
                  <c:v>1.6479999999999999</c:v>
                </c:pt>
                <c:pt idx="238">
                  <c:v>10.615</c:v>
                </c:pt>
                <c:pt idx="239">
                  <c:v>6.109</c:v>
                </c:pt>
                <c:pt idx="240">
                  <c:v>0.97699999999999998</c:v>
                </c:pt>
                <c:pt idx="241">
                  <c:v>2.0190000000000001</c:v>
                </c:pt>
                <c:pt idx="242">
                  <c:v>5.6829999999999998</c:v>
                </c:pt>
                <c:pt idx="243">
                  <c:v>4.0730000000000004</c:v>
                </c:pt>
                <c:pt idx="244">
                  <c:v>1.4410000000000001</c:v>
                </c:pt>
                <c:pt idx="245">
                  <c:v>3.4710000000000001</c:v>
                </c:pt>
                <c:pt idx="246">
                  <c:v>1.111</c:v>
                </c:pt>
                <c:pt idx="247">
                  <c:v>1.3959999999999999</c:v>
                </c:pt>
                <c:pt idx="248">
                  <c:v>1.9339999999999999</c:v>
                </c:pt>
                <c:pt idx="249">
                  <c:v>2.5859999999999999</c:v>
                </c:pt>
                <c:pt idx="250">
                  <c:v>1.675</c:v>
                </c:pt>
                <c:pt idx="251">
                  <c:v>4.931</c:v>
                </c:pt>
                <c:pt idx="252">
                  <c:v>2.2389999999999999</c:v>
                </c:pt>
                <c:pt idx="253">
                  <c:v>11.756</c:v>
                </c:pt>
                <c:pt idx="254">
                  <c:v>19.815000000000001</c:v>
                </c:pt>
                <c:pt idx="255">
                  <c:v>1.6779999999999999</c:v>
                </c:pt>
                <c:pt idx="256">
                  <c:v>4.8970000000000002</c:v>
                </c:pt>
                <c:pt idx="257">
                  <c:v>6.37</c:v>
                </c:pt>
                <c:pt idx="258">
                  <c:v>1.9059999999999999</c:v>
                </c:pt>
                <c:pt idx="259">
                  <c:v>1.8839999999999999</c:v>
                </c:pt>
                <c:pt idx="260">
                  <c:v>1.9330000000000001</c:v>
                </c:pt>
                <c:pt idx="261">
                  <c:v>1.728</c:v>
                </c:pt>
                <c:pt idx="262">
                  <c:v>3.274</c:v>
                </c:pt>
                <c:pt idx="263">
                  <c:v>1.175</c:v>
                </c:pt>
                <c:pt idx="264">
                  <c:v>1.4610000000000001</c:v>
                </c:pt>
                <c:pt idx="265">
                  <c:v>1.4750000000000001</c:v>
                </c:pt>
                <c:pt idx="266">
                  <c:v>1.1160000000000001</c:v>
                </c:pt>
                <c:pt idx="267">
                  <c:v>3.1309999999999998</c:v>
                </c:pt>
                <c:pt idx="268">
                  <c:v>0.72699999999999998</c:v>
                </c:pt>
                <c:pt idx="269">
                  <c:v>0.91500000000000004</c:v>
                </c:pt>
                <c:pt idx="270">
                  <c:v>1.0840000000000001</c:v>
                </c:pt>
                <c:pt idx="271">
                  <c:v>0.99199999999999999</c:v>
                </c:pt>
                <c:pt idx="272">
                  <c:v>3.5489999999999999</c:v>
                </c:pt>
                <c:pt idx="273">
                  <c:v>1.661</c:v>
                </c:pt>
                <c:pt idx="274">
                  <c:v>1.135</c:v>
                </c:pt>
                <c:pt idx="275">
                  <c:v>2.7410000000000001</c:v>
                </c:pt>
                <c:pt idx="276">
                  <c:v>1.258</c:v>
                </c:pt>
                <c:pt idx="277">
                  <c:v>0.997</c:v>
                </c:pt>
                <c:pt idx="278">
                  <c:v>1.917</c:v>
                </c:pt>
                <c:pt idx="279">
                  <c:v>2.8679999999999999</c:v>
                </c:pt>
                <c:pt idx="280">
                  <c:v>1.1870000000000001</c:v>
                </c:pt>
                <c:pt idx="281">
                  <c:v>3.1960000000000002</c:v>
                </c:pt>
                <c:pt idx="282">
                  <c:v>10.286</c:v>
                </c:pt>
                <c:pt idx="283">
                  <c:v>1.046</c:v>
                </c:pt>
                <c:pt idx="284">
                  <c:v>2.028</c:v>
                </c:pt>
                <c:pt idx="285">
                  <c:v>1.448</c:v>
                </c:pt>
                <c:pt idx="286">
                  <c:v>1.3520000000000001</c:v>
                </c:pt>
                <c:pt idx="287">
                  <c:v>2.4089999999999998</c:v>
                </c:pt>
                <c:pt idx="288">
                  <c:v>1.889</c:v>
                </c:pt>
                <c:pt idx="289">
                  <c:v>5.17</c:v>
                </c:pt>
                <c:pt idx="290">
                  <c:v>1.4950000000000001</c:v>
                </c:pt>
                <c:pt idx="291">
                  <c:v>1.1930000000000001</c:v>
                </c:pt>
                <c:pt idx="292">
                  <c:v>1.0860000000000001</c:v>
                </c:pt>
                <c:pt idx="293">
                  <c:v>1.2390000000000001</c:v>
                </c:pt>
                <c:pt idx="294">
                  <c:v>13.27</c:v>
                </c:pt>
                <c:pt idx="295">
                  <c:v>7.9189999999999996</c:v>
                </c:pt>
                <c:pt idx="296">
                  <c:v>1.026</c:v>
                </c:pt>
                <c:pt idx="297">
                  <c:v>1.5369999999999999</c:v>
                </c:pt>
                <c:pt idx="298">
                  <c:v>1.573</c:v>
                </c:pt>
                <c:pt idx="299">
                  <c:v>1.2649999999999999</c:v>
                </c:pt>
                <c:pt idx="300">
                  <c:v>0.92800000000000005</c:v>
                </c:pt>
                <c:pt idx="301">
                  <c:v>0.80200000000000005</c:v>
                </c:pt>
                <c:pt idx="302">
                  <c:v>0.89600000000000002</c:v>
                </c:pt>
                <c:pt idx="303">
                  <c:v>1.1739999999999999</c:v>
                </c:pt>
                <c:pt idx="304">
                  <c:v>2.2229999999999999</c:v>
                </c:pt>
                <c:pt idx="305">
                  <c:v>10.439</c:v>
                </c:pt>
                <c:pt idx="306">
                  <c:v>0.755</c:v>
                </c:pt>
                <c:pt idx="307">
                  <c:v>1.2909999999999999</c:v>
                </c:pt>
                <c:pt idx="308">
                  <c:v>0.94299999999999995</c:v>
                </c:pt>
                <c:pt idx="309">
                  <c:v>1.175</c:v>
                </c:pt>
                <c:pt idx="310">
                  <c:v>1.2490000000000001</c:v>
                </c:pt>
                <c:pt idx="311">
                  <c:v>1.0529999999999999</c:v>
                </c:pt>
                <c:pt idx="312">
                  <c:v>1.016</c:v>
                </c:pt>
                <c:pt idx="313">
                  <c:v>1.542</c:v>
                </c:pt>
                <c:pt idx="314">
                  <c:v>2.6549999999999998</c:v>
                </c:pt>
                <c:pt idx="315">
                  <c:v>2.375</c:v>
                </c:pt>
                <c:pt idx="316">
                  <c:v>1.085</c:v>
                </c:pt>
                <c:pt idx="317">
                  <c:v>4.8230000000000004</c:v>
                </c:pt>
                <c:pt idx="318">
                  <c:v>2.0760000000000001</c:v>
                </c:pt>
                <c:pt idx="319">
                  <c:v>2.8730000000000002</c:v>
                </c:pt>
                <c:pt idx="320">
                  <c:v>1.4970000000000001</c:v>
                </c:pt>
                <c:pt idx="321">
                  <c:v>2.4209999999999998</c:v>
                </c:pt>
                <c:pt idx="322">
                  <c:v>1.2729999999999999</c:v>
                </c:pt>
                <c:pt idx="323">
                  <c:v>2.4289999999999998</c:v>
                </c:pt>
                <c:pt idx="324">
                  <c:v>1.8280000000000001</c:v>
                </c:pt>
                <c:pt idx="325">
                  <c:v>1.7230000000000001</c:v>
                </c:pt>
                <c:pt idx="326">
                  <c:v>2.1560000000000001</c:v>
                </c:pt>
                <c:pt idx="327">
                  <c:v>0.99099999999999999</c:v>
                </c:pt>
                <c:pt idx="328">
                  <c:v>1.006</c:v>
                </c:pt>
                <c:pt idx="329">
                  <c:v>2.056</c:v>
                </c:pt>
                <c:pt idx="330">
                  <c:v>2.1509999999999998</c:v>
                </c:pt>
                <c:pt idx="331">
                  <c:v>2.5299999999999998</c:v>
                </c:pt>
                <c:pt idx="332">
                  <c:v>0.94899999999999995</c:v>
                </c:pt>
                <c:pt idx="333">
                  <c:v>1.9119999999999999</c:v>
                </c:pt>
                <c:pt idx="334">
                  <c:v>1.139</c:v>
                </c:pt>
                <c:pt idx="335">
                  <c:v>3.8780000000000001</c:v>
                </c:pt>
                <c:pt idx="336">
                  <c:v>0.98099999999999998</c:v>
                </c:pt>
                <c:pt idx="337">
                  <c:v>1.2989999999999999</c:v>
                </c:pt>
                <c:pt idx="338">
                  <c:v>5.1020000000000003</c:v>
                </c:pt>
                <c:pt idx="339">
                  <c:v>0.79800000000000004</c:v>
                </c:pt>
                <c:pt idx="340">
                  <c:v>1.3779999999999999</c:v>
                </c:pt>
                <c:pt idx="341">
                  <c:v>1.4319999999999999</c:v>
                </c:pt>
                <c:pt idx="342">
                  <c:v>1.159</c:v>
                </c:pt>
                <c:pt idx="343">
                  <c:v>1.17</c:v>
                </c:pt>
                <c:pt idx="344">
                  <c:v>2.4289999999999998</c:v>
                </c:pt>
                <c:pt idx="345">
                  <c:v>1.6040000000000001</c:v>
                </c:pt>
                <c:pt idx="346">
                  <c:v>1.653</c:v>
                </c:pt>
                <c:pt idx="347">
                  <c:v>2.0819999999999999</c:v>
                </c:pt>
                <c:pt idx="348">
                  <c:v>1.2789999999999999</c:v>
                </c:pt>
                <c:pt idx="349">
                  <c:v>1.665</c:v>
                </c:pt>
                <c:pt idx="350">
                  <c:v>1.294</c:v>
                </c:pt>
                <c:pt idx="351">
                  <c:v>2.0720000000000001</c:v>
                </c:pt>
                <c:pt idx="352">
                  <c:v>10.257</c:v>
                </c:pt>
                <c:pt idx="353">
                  <c:v>1.653</c:v>
                </c:pt>
                <c:pt idx="354">
                  <c:v>1.819</c:v>
                </c:pt>
                <c:pt idx="355">
                  <c:v>2.621</c:v>
                </c:pt>
                <c:pt idx="356">
                  <c:v>1.32</c:v>
                </c:pt>
                <c:pt idx="357">
                  <c:v>1.5469999999999999</c:v>
                </c:pt>
                <c:pt idx="358">
                  <c:v>1.3380000000000001</c:v>
                </c:pt>
                <c:pt idx="359">
                  <c:v>2.7149999999999999</c:v>
                </c:pt>
                <c:pt idx="360">
                  <c:v>2.3639999999999999</c:v>
                </c:pt>
                <c:pt idx="361">
                  <c:v>2.2810000000000001</c:v>
                </c:pt>
                <c:pt idx="362">
                  <c:v>1.5069999999999999</c:v>
                </c:pt>
                <c:pt idx="363">
                  <c:v>1.0660000000000001</c:v>
                </c:pt>
                <c:pt idx="364">
                  <c:v>1.7030000000000001</c:v>
                </c:pt>
                <c:pt idx="365">
                  <c:v>1.3540000000000001</c:v>
                </c:pt>
                <c:pt idx="366">
                  <c:v>1.105</c:v>
                </c:pt>
                <c:pt idx="367">
                  <c:v>1.2869999999999999</c:v>
                </c:pt>
                <c:pt idx="368">
                  <c:v>1.869</c:v>
                </c:pt>
                <c:pt idx="369">
                  <c:v>8.6509999999999998</c:v>
                </c:pt>
                <c:pt idx="370">
                  <c:v>1.302</c:v>
                </c:pt>
                <c:pt idx="371">
                  <c:v>1.78</c:v>
                </c:pt>
                <c:pt idx="372">
                  <c:v>3.7050000000000001</c:v>
                </c:pt>
                <c:pt idx="373">
                  <c:v>1.4019999999999999</c:v>
                </c:pt>
                <c:pt idx="374">
                  <c:v>1.6359999999999999</c:v>
                </c:pt>
                <c:pt idx="375">
                  <c:v>11.384</c:v>
                </c:pt>
                <c:pt idx="376">
                  <c:v>1.071</c:v>
                </c:pt>
                <c:pt idx="377">
                  <c:v>0.79700000000000004</c:v>
                </c:pt>
                <c:pt idx="378">
                  <c:v>1.8440000000000001</c:v>
                </c:pt>
                <c:pt idx="379">
                  <c:v>1.4279999999999999</c:v>
                </c:pt>
                <c:pt idx="380">
                  <c:v>1.0900000000000001</c:v>
                </c:pt>
                <c:pt idx="381">
                  <c:v>3.4929999999999999</c:v>
                </c:pt>
                <c:pt idx="382">
                  <c:v>1.3420000000000001</c:v>
                </c:pt>
                <c:pt idx="383">
                  <c:v>1.353</c:v>
                </c:pt>
                <c:pt idx="384">
                  <c:v>0.83199999999999996</c:v>
                </c:pt>
                <c:pt idx="385">
                  <c:v>1.117</c:v>
                </c:pt>
                <c:pt idx="386">
                  <c:v>3.952</c:v>
                </c:pt>
                <c:pt idx="387">
                  <c:v>4.6020000000000003</c:v>
                </c:pt>
                <c:pt idx="388">
                  <c:v>0.77500000000000002</c:v>
                </c:pt>
                <c:pt idx="389">
                  <c:v>5.0149999999999997</c:v>
                </c:pt>
                <c:pt idx="390">
                  <c:v>0.99299999999999999</c:v>
                </c:pt>
                <c:pt idx="391">
                  <c:v>3.5659999999999998</c:v>
                </c:pt>
                <c:pt idx="392">
                  <c:v>1.0469999999999999</c:v>
                </c:pt>
                <c:pt idx="393">
                  <c:v>1.35</c:v>
                </c:pt>
                <c:pt idx="394">
                  <c:v>3.6219999999999999</c:v>
                </c:pt>
                <c:pt idx="395">
                  <c:v>1.4890000000000001</c:v>
                </c:pt>
                <c:pt idx="396">
                  <c:v>4.3250000000000002</c:v>
                </c:pt>
                <c:pt idx="397">
                  <c:v>0.96299999999999997</c:v>
                </c:pt>
                <c:pt idx="398">
                  <c:v>1.1180000000000001</c:v>
                </c:pt>
                <c:pt idx="399">
                  <c:v>2.61</c:v>
                </c:pt>
                <c:pt idx="400">
                  <c:v>1.496</c:v>
                </c:pt>
                <c:pt idx="401">
                  <c:v>1.2909999999999999</c:v>
                </c:pt>
                <c:pt idx="402">
                  <c:v>1.0409999999999999</c:v>
                </c:pt>
                <c:pt idx="403">
                  <c:v>2.2229999999999999</c:v>
                </c:pt>
                <c:pt idx="404">
                  <c:v>3.3740000000000001</c:v>
                </c:pt>
                <c:pt idx="405">
                  <c:v>1.474</c:v>
                </c:pt>
                <c:pt idx="406">
                  <c:v>2.0219999999999998</c:v>
                </c:pt>
                <c:pt idx="407">
                  <c:v>1.476</c:v>
                </c:pt>
                <c:pt idx="408">
                  <c:v>1.41</c:v>
                </c:pt>
                <c:pt idx="409">
                  <c:v>1.88</c:v>
                </c:pt>
                <c:pt idx="410">
                  <c:v>1.145</c:v>
                </c:pt>
                <c:pt idx="411">
                  <c:v>1.046</c:v>
                </c:pt>
                <c:pt idx="412">
                  <c:v>1.502</c:v>
                </c:pt>
                <c:pt idx="413">
                  <c:v>0.88500000000000001</c:v>
                </c:pt>
                <c:pt idx="414">
                  <c:v>1.147</c:v>
                </c:pt>
                <c:pt idx="415">
                  <c:v>1.5489999999999999</c:v>
                </c:pt>
                <c:pt idx="416">
                  <c:v>1.5940000000000001</c:v>
                </c:pt>
                <c:pt idx="417">
                  <c:v>0.80800000000000005</c:v>
                </c:pt>
                <c:pt idx="418">
                  <c:v>2.7639999999999998</c:v>
                </c:pt>
                <c:pt idx="419">
                  <c:v>1.022</c:v>
                </c:pt>
                <c:pt idx="420">
                  <c:v>2.9140000000000001</c:v>
                </c:pt>
                <c:pt idx="421">
                  <c:v>1.4370000000000001</c:v>
                </c:pt>
                <c:pt idx="422">
                  <c:v>1.5509999999999999</c:v>
                </c:pt>
                <c:pt idx="423">
                  <c:v>1.5549999999999999</c:v>
                </c:pt>
                <c:pt idx="424">
                  <c:v>1.073</c:v>
                </c:pt>
                <c:pt idx="425">
                  <c:v>1.0029999999999999</c:v>
                </c:pt>
                <c:pt idx="426">
                  <c:v>1.2589999999999999</c:v>
                </c:pt>
                <c:pt idx="427">
                  <c:v>3.6640000000000001</c:v>
                </c:pt>
                <c:pt idx="428">
                  <c:v>1.51</c:v>
                </c:pt>
                <c:pt idx="429">
                  <c:v>2.92</c:v>
                </c:pt>
                <c:pt idx="430">
                  <c:v>1.3480000000000001</c:v>
                </c:pt>
                <c:pt idx="431">
                  <c:v>1.123</c:v>
                </c:pt>
                <c:pt idx="432">
                  <c:v>1.306</c:v>
                </c:pt>
                <c:pt idx="433">
                  <c:v>1.294</c:v>
                </c:pt>
                <c:pt idx="434">
                  <c:v>1.954</c:v>
                </c:pt>
                <c:pt idx="435">
                  <c:v>1.44</c:v>
                </c:pt>
                <c:pt idx="436">
                  <c:v>1.2529999999999999</c:v>
                </c:pt>
                <c:pt idx="437">
                  <c:v>5.2309999999999999</c:v>
                </c:pt>
                <c:pt idx="438">
                  <c:v>2.8580000000000001</c:v>
                </c:pt>
                <c:pt idx="439">
                  <c:v>1.23</c:v>
                </c:pt>
                <c:pt idx="440">
                  <c:v>1.34</c:v>
                </c:pt>
                <c:pt idx="441">
                  <c:v>1.0640000000000001</c:v>
                </c:pt>
                <c:pt idx="442">
                  <c:v>2.12</c:v>
                </c:pt>
                <c:pt idx="443">
                  <c:v>10.34</c:v>
                </c:pt>
                <c:pt idx="444">
                  <c:v>3.9449999999999998</c:v>
                </c:pt>
                <c:pt idx="445">
                  <c:v>3.206</c:v>
                </c:pt>
                <c:pt idx="446">
                  <c:v>2.0880000000000001</c:v>
                </c:pt>
                <c:pt idx="447">
                  <c:v>1.5369999999999999</c:v>
                </c:pt>
                <c:pt idx="448">
                  <c:v>1.0660000000000001</c:v>
                </c:pt>
                <c:pt idx="449">
                  <c:v>5.649</c:v>
                </c:pt>
                <c:pt idx="450">
                  <c:v>1.52</c:v>
                </c:pt>
                <c:pt idx="451">
                  <c:v>1.7490000000000001</c:v>
                </c:pt>
                <c:pt idx="452">
                  <c:v>1.35</c:v>
                </c:pt>
                <c:pt idx="453">
                  <c:v>0.73099999999999998</c:v>
                </c:pt>
                <c:pt idx="454">
                  <c:v>8.8460000000000001</c:v>
                </c:pt>
                <c:pt idx="455">
                  <c:v>1.4450000000000001</c:v>
                </c:pt>
                <c:pt idx="456">
                  <c:v>1.5329999999999999</c:v>
                </c:pt>
                <c:pt idx="457">
                  <c:v>0.96499999999999997</c:v>
                </c:pt>
                <c:pt idx="458">
                  <c:v>1.0309999999999999</c:v>
                </c:pt>
                <c:pt idx="459">
                  <c:v>2.1509999999999998</c:v>
                </c:pt>
                <c:pt idx="460">
                  <c:v>4.4930000000000003</c:v>
                </c:pt>
                <c:pt idx="461">
                  <c:v>1.323</c:v>
                </c:pt>
                <c:pt idx="462">
                  <c:v>1.2130000000000001</c:v>
                </c:pt>
                <c:pt idx="463">
                  <c:v>1.4470000000000001</c:v>
                </c:pt>
                <c:pt idx="464">
                  <c:v>1.1000000000000001</c:v>
                </c:pt>
                <c:pt idx="465">
                  <c:v>1.5629999999999999</c:v>
                </c:pt>
                <c:pt idx="466">
                  <c:v>1.1879999999999999</c:v>
                </c:pt>
                <c:pt idx="467">
                  <c:v>1.0249999999999999</c:v>
                </c:pt>
                <c:pt idx="468">
                  <c:v>9.5969999999999995</c:v>
                </c:pt>
                <c:pt idx="469">
                  <c:v>8.4890000000000008</c:v>
                </c:pt>
                <c:pt idx="470">
                  <c:v>1.21</c:v>
                </c:pt>
                <c:pt idx="471">
                  <c:v>1.1399999999999999</c:v>
                </c:pt>
                <c:pt idx="472">
                  <c:v>1.1479999999999999</c:v>
                </c:pt>
                <c:pt idx="473">
                  <c:v>2</c:v>
                </c:pt>
                <c:pt idx="474">
                  <c:v>1.8029999999999999</c:v>
                </c:pt>
                <c:pt idx="475">
                  <c:v>1.369</c:v>
                </c:pt>
                <c:pt idx="476">
                  <c:v>1.57</c:v>
                </c:pt>
                <c:pt idx="477">
                  <c:v>0.92700000000000005</c:v>
                </c:pt>
                <c:pt idx="478">
                  <c:v>1.488</c:v>
                </c:pt>
                <c:pt idx="479">
                  <c:v>1.3959999999999999</c:v>
                </c:pt>
                <c:pt idx="480">
                  <c:v>1.1120000000000001</c:v>
                </c:pt>
                <c:pt idx="481">
                  <c:v>1.462</c:v>
                </c:pt>
                <c:pt idx="482">
                  <c:v>5.0289999999999999</c:v>
                </c:pt>
                <c:pt idx="483">
                  <c:v>2.2280000000000002</c:v>
                </c:pt>
                <c:pt idx="484">
                  <c:v>1.1479999999999999</c:v>
                </c:pt>
                <c:pt idx="485">
                  <c:v>1.82</c:v>
                </c:pt>
                <c:pt idx="486">
                  <c:v>1.7929999999999999</c:v>
                </c:pt>
                <c:pt idx="487">
                  <c:v>10.364000000000001</c:v>
                </c:pt>
                <c:pt idx="488">
                  <c:v>1.25</c:v>
                </c:pt>
                <c:pt idx="489">
                  <c:v>1.909</c:v>
                </c:pt>
                <c:pt idx="490">
                  <c:v>0.98199999999999998</c:v>
                </c:pt>
                <c:pt idx="491">
                  <c:v>1.1659999999999999</c:v>
                </c:pt>
                <c:pt idx="492">
                  <c:v>1.0549999999999999</c:v>
                </c:pt>
                <c:pt idx="493">
                  <c:v>0.82199999999999995</c:v>
                </c:pt>
                <c:pt idx="494">
                  <c:v>5.57</c:v>
                </c:pt>
                <c:pt idx="495">
                  <c:v>1.718</c:v>
                </c:pt>
                <c:pt idx="496">
                  <c:v>2.3919999999999999</c:v>
                </c:pt>
                <c:pt idx="497">
                  <c:v>1.296</c:v>
                </c:pt>
                <c:pt idx="498">
                  <c:v>1.226</c:v>
                </c:pt>
                <c:pt idx="499">
                  <c:v>1.502</c:v>
                </c:pt>
                <c:pt idx="500">
                  <c:v>1.8169999999999999</c:v>
                </c:pt>
                <c:pt idx="501">
                  <c:v>1.244</c:v>
                </c:pt>
                <c:pt idx="502">
                  <c:v>0.82899999999999996</c:v>
                </c:pt>
                <c:pt idx="503">
                  <c:v>1.841</c:v>
                </c:pt>
                <c:pt idx="504">
                  <c:v>3.113</c:v>
                </c:pt>
                <c:pt idx="505">
                  <c:v>5.3360000000000003</c:v>
                </c:pt>
                <c:pt idx="506">
                  <c:v>2.351</c:v>
                </c:pt>
                <c:pt idx="507">
                  <c:v>4.1559999999999997</c:v>
                </c:pt>
                <c:pt idx="508">
                  <c:v>3.2530000000000001</c:v>
                </c:pt>
                <c:pt idx="509">
                  <c:v>4.2969999999999997</c:v>
                </c:pt>
                <c:pt idx="510">
                  <c:v>1.7549999999999999</c:v>
                </c:pt>
                <c:pt idx="511">
                  <c:v>1.8839999999999999</c:v>
                </c:pt>
                <c:pt idx="512">
                  <c:v>6.4189999999999996</c:v>
                </c:pt>
                <c:pt idx="513">
                  <c:v>3.1240000000000001</c:v>
                </c:pt>
                <c:pt idx="514">
                  <c:v>2.2839999999999998</c:v>
                </c:pt>
                <c:pt idx="515">
                  <c:v>1.556</c:v>
                </c:pt>
                <c:pt idx="516">
                  <c:v>1.742</c:v>
                </c:pt>
                <c:pt idx="517">
                  <c:v>1.2549999999999999</c:v>
                </c:pt>
                <c:pt idx="518">
                  <c:v>0.90100000000000002</c:v>
                </c:pt>
                <c:pt idx="519">
                  <c:v>9.5950000000000006</c:v>
                </c:pt>
                <c:pt idx="520">
                  <c:v>3.8159999999999998</c:v>
                </c:pt>
                <c:pt idx="521">
                  <c:v>1.6890000000000001</c:v>
                </c:pt>
                <c:pt idx="522">
                  <c:v>5.5019999999999998</c:v>
                </c:pt>
                <c:pt idx="523">
                  <c:v>1.893</c:v>
                </c:pt>
                <c:pt idx="524">
                  <c:v>3.1819999999999999</c:v>
                </c:pt>
                <c:pt idx="525">
                  <c:v>2.3769999999999998</c:v>
                </c:pt>
                <c:pt idx="526">
                  <c:v>1.82</c:v>
                </c:pt>
                <c:pt idx="527">
                  <c:v>0.85699999999999998</c:v>
                </c:pt>
                <c:pt idx="528">
                  <c:v>0.90600000000000003</c:v>
                </c:pt>
                <c:pt idx="529">
                  <c:v>19.015000000000001</c:v>
                </c:pt>
                <c:pt idx="530">
                  <c:v>1.0940000000000001</c:v>
                </c:pt>
                <c:pt idx="531">
                  <c:v>0.78800000000000003</c:v>
                </c:pt>
                <c:pt idx="532">
                  <c:v>0.70099999999999996</c:v>
                </c:pt>
                <c:pt idx="533">
                  <c:v>1.0840000000000001</c:v>
                </c:pt>
                <c:pt idx="534">
                  <c:v>3.161</c:v>
                </c:pt>
                <c:pt idx="535">
                  <c:v>1.206</c:v>
                </c:pt>
                <c:pt idx="536">
                  <c:v>1.4790000000000001</c:v>
                </c:pt>
                <c:pt idx="537">
                  <c:v>1.4179999999999999</c:v>
                </c:pt>
                <c:pt idx="538">
                  <c:v>2.944</c:v>
                </c:pt>
                <c:pt idx="539">
                  <c:v>2.4209999999999998</c:v>
                </c:pt>
                <c:pt idx="540">
                  <c:v>1.3779999999999999</c:v>
                </c:pt>
                <c:pt idx="541">
                  <c:v>1.0549999999999999</c:v>
                </c:pt>
                <c:pt idx="542">
                  <c:v>1.044</c:v>
                </c:pt>
                <c:pt idx="543">
                  <c:v>1.5229999999999999</c:v>
                </c:pt>
                <c:pt idx="544">
                  <c:v>0.94199999999999995</c:v>
                </c:pt>
                <c:pt idx="545">
                  <c:v>1.6950000000000001</c:v>
                </c:pt>
                <c:pt idx="546">
                  <c:v>2.0179999999999998</c:v>
                </c:pt>
                <c:pt idx="547">
                  <c:v>0.86299999999999999</c:v>
                </c:pt>
                <c:pt idx="548">
                  <c:v>1.5640000000000001</c:v>
                </c:pt>
                <c:pt idx="549">
                  <c:v>5.367</c:v>
                </c:pt>
                <c:pt idx="550">
                  <c:v>1.7230000000000001</c:v>
                </c:pt>
                <c:pt idx="551">
                  <c:v>1.024</c:v>
                </c:pt>
                <c:pt idx="552">
                  <c:v>1.9239999999999999</c:v>
                </c:pt>
                <c:pt idx="553">
                  <c:v>1.4990000000000001</c:v>
                </c:pt>
                <c:pt idx="554">
                  <c:v>1.3580000000000001</c:v>
                </c:pt>
                <c:pt idx="555">
                  <c:v>1.714</c:v>
                </c:pt>
                <c:pt idx="556">
                  <c:v>2.044</c:v>
                </c:pt>
                <c:pt idx="557">
                  <c:v>0.82699999999999996</c:v>
                </c:pt>
                <c:pt idx="558">
                  <c:v>3.2069999999999999</c:v>
                </c:pt>
                <c:pt idx="559">
                  <c:v>5.1639999999999997</c:v>
                </c:pt>
                <c:pt idx="560">
                  <c:v>2.101</c:v>
                </c:pt>
                <c:pt idx="561">
                  <c:v>2.0230000000000001</c:v>
                </c:pt>
                <c:pt idx="562">
                  <c:v>0.97399999999999998</c:v>
                </c:pt>
                <c:pt idx="563">
                  <c:v>0.80300000000000005</c:v>
                </c:pt>
                <c:pt idx="564">
                  <c:v>1.8520000000000001</c:v>
                </c:pt>
                <c:pt idx="565">
                  <c:v>1.0129999999999999</c:v>
                </c:pt>
                <c:pt idx="566">
                  <c:v>1.19</c:v>
                </c:pt>
                <c:pt idx="567">
                  <c:v>1.528</c:v>
                </c:pt>
                <c:pt idx="568">
                  <c:v>0.89500000000000002</c:v>
                </c:pt>
                <c:pt idx="569">
                  <c:v>2.8170000000000002</c:v>
                </c:pt>
                <c:pt idx="570">
                  <c:v>1.246</c:v>
                </c:pt>
                <c:pt idx="571">
                  <c:v>1.605</c:v>
                </c:pt>
                <c:pt idx="572">
                  <c:v>0.99099999999999999</c:v>
                </c:pt>
                <c:pt idx="573">
                  <c:v>1.0569999999999999</c:v>
                </c:pt>
                <c:pt idx="574">
                  <c:v>2.0720000000000001</c:v>
                </c:pt>
                <c:pt idx="575">
                  <c:v>1.871</c:v>
                </c:pt>
                <c:pt idx="576">
                  <c:v>1.726</c:v>
                </c:pt>
                <c:pt idx="577">
                  <c:v>1.0860000000000001</c:v>
                </c:pt>
                <c:pt idx="578">
                  <c:v>4.7809999999999997</c:v>
                </c:pt>
                <c:pt idx="579">
                  <c:v>5.407</c:v>
                </c:pt>
                <c:pt idx="580">
                  <c:v>1.762</c:v>
                </c:pt>
                <c:pt idx="581">
                  <c:v>0.82899999999999996</c:v>
                </c:pt>
                <c:pt idx="582">
                  <c:v>1.1850000000000001</c:v>
                </c:pt>
                <c:pt idx="583">
                  <c:v>1.4079999999999999</c:v>
                </c:pt>
                <c:pt idx="584">
                  <c:v>1.643</c:v>
                </c:pt>
                <c:pt idx="585">
                  <c:v>0.75800000000000001</c:v>
                </c:pt>
                <c:pt idx="586">
                  <c:v>2.0680000000000001</c:v>
                </c:pt>
                <c:pt idx="587">
                  <c:v>4.4249999999999998</c:v>
                </c:pt>
                <c:pt idx="588">
                  <c:v>0.871</c:v>
                </c:pt>
                <c:pt idx="589">
                  <c:v>1.4410000000000001</c:v>
                </c:pt>
                <c:pt idx="590">
                  <c:v>1.333</c:v>
                </c:pt>
                <c:pt idx="591">
                  <c:v>1.7430000000000001</c:v>
                </c:pt>
                <c:pt idx="592">
                  <c:v>1.5860000000000001</c:v>
                </c:pt>
                <c:pt idx="593">
                  <c:v>2.1890000000000001</c:v>
                </c:pt>
                <c:pt idx="594">
                  <c:v>1.6879999999999999</c:v>
                </c:pt>
                <c:pt idx="595">
                  <c:v>1.6220000000000001</c:v>
                </c:pt>
                <c:pt idx="596">
                  <c:v>5.3019999999999996</c:v>
                </c:pt>
                <c:pt idx="597">
                  <c:v>2.0179999999999998</c:v>
                </c:pt>
                <c:pt idx="598">
                  <c:v>1.5589999999999999</c:v>
                </c:pt>
                <c:pt idx="599">
                  <c:v>0.628</c:v>
                </c:pt>
                <c:pt idx="600">
                  <c:v>1.498</c:v>
                </c:pt>
                <c:pt idx="601">
                  <c:v>1.7170000000000001</c:v>
                </c:pt>
                <c:pt idx="602">
                  <c:v>0.65200000000000002</c:v>
                </c:pt>
                <c:pt idx="603">
                  <c:v>1.2090000000000001</c:v>
                </c:pt>
                <c:pt idx="604">
                  <c:v>4.1749999999999998</c:v>
                </c:pt>
                <c:pt idx="605">
                  <c:v>1.409</c:v>
                </c:pt>
                <c:pt idx="606">
                  <c:v>1.425</c:v>
                </c:pt>
                <c:pt idx="607">
                  <c:v>3.0590000000000002</c:v>
                </c:pt>
                <c:pt idx="608">
                  <c:v>1.006</c:v>
                </c:pt>
                <c:pt idx="609">
                  <c:v>2.7320000000000002</c:v>
                </c:pt>
                <c:pt idx="610">
                  <c:v>4.5220000000000002</c:v>
                </c:pt>
                <c:pt idx="611">
                  <c:v>1.071</c:v>
                </c:pt>
                <c:pt idx="612">
                  <c:v>1.143</c:v>
                </c:pt>
                <c:pt idx="613">
                  <c:v>1.145</c:v>
                </c:pt>
                <c:pt idx="614">
                  <c:v>1.1200000000000001</c:v>
                </c:pt>
                <c:pt idx="615">
                  <c:v>1.2210000000000001</c:v>
                </c:pt>
                <c:pt idx="616">
                  <c:v>1.792</c:v>
                </c:pt>
                <c:pt idx="617">
                  <c:v>1.766</c:v>
                </c:pt>
                <c:pt idx="618">
                  <c:v>2.7290000000000001</c:v>
                </c:pt>
                <c:pt idx="619">
                  <c:v>7.5140000000000002</c:v>
                </c:pt>
                <c:pt idx="620">
                  <c:v>1.752</c:v>
                </c:pt>
                <c:pt idx="621">
                  <c:v>1.7929999999999999</c:v>
                </c:pt>
                <c:pt idx="622">
                  <c:v>1.2949999999999999</c:v>
                </c:pt>
                <c:pt idx="623">
                  <c:v>2.91</c:v>
                </c:pt>
                <c:pt idx="624">
                  <c:v>1.6719999999999999</c:v>
                </c:pt>
                <c:pt idx="625">
                  <c:v>1.7629999999999999</c:v>
                </c:pt>
                <c:pt idx="626">
                  <c:v>0.97499999999999998</c:v>
                </c:pt>
                <c:pt idx="627">
                  <c:v>1.653</c:v>
                </c:pt>
                <c:pt idx="628">
                  <c:v>1.339</c:v>
                </c:pt>
                <c:pt idx="629">
                  <c:v>1.341</c:v>
                </c:pt>
                <c:pt idx="630">
                  <c:v>1.37</c:v>
                </c:pt>
                <c:pt idx="631">
                  <c:v>1.4139999999999999</c:v>
                </c:pt>
                <c:pt idx="632">
                  <c:v>4.7809999999999997</c:v>
                </c:pt>
                <c:pt idx="633">
                  <c:v>1.054</c:v>
                </c:pt>
                <c:pt idx="634">
                  <c:v>1.637</c:v>
                </c:pt>
                <c:pt idx="635">
                  <c:v>2.6309999999999998</c:v>
                </c:pt>
                <c:pt idx="636">
                  <c:v>0.90500000000000003</c:v>
                </c:pt>
                <c:pt idx="637">
                  <c:v>1.2070000000000001</c:v>
                </c:pt>
                <c:pt idx="638">
                  <c:v>1.4059999999999999</c:v>
                </c:pt>
                <c:pt idx="639">
                  <c:v>1.4430000000000001</c:v>
                </c:pt>
                <c:pt idx="640">
                  <c:v>3.863</c:v>
                </c:pt>
                <c:pt idx="641">
                  <c:v>1.524</c:v>
                </c:pt>
                <c:pt idx="642">
                  <c:v>0.76300000000000001</c:v>
                </c:pt>
                <c:pt idx="643">
                  <c:v>1.431</c:v>
                </c:pt>
                <c:pt idx="644">
                  <c:v>2.2309999999999999</c:v>
                </c:pt>
                <c:pt idx="645">
                  <c:v>5.5529999999999999</c:v>
                </c:pt>
                <c:pt idx="646">
                  <c:v>1.1559999999999999</c:v>
                </c:pt>
                <c:pt idx="647">
                  <c:v>1.504</c:v>
                </c:pt>
                <c:pt idx="648">
                  <c:v>1.579</c:v>
                </c:pt>
                <c:pt idx="649">
                  <c:v>3.7970000000000002</c:v>
                </c:pt>
                <c:pt idx="650">
                  <c:v>1.319</c:v>
                </c:pt>
                <c:pt idx="651">
                  <c:v>1.2070000000000001</c:v>
                </c:pt>
                <c:pt idx="652">
                  <c:v>1.554</c:v>
                </c:pt>
                <c:pt idx="653">
                  <c:v>0.94099999999999995</c:v>
                </c:pt>
                <c:pt idx="654">
                  <c:v>1.355</c:v>
                </c:pt>
                <c:pt idx="655">
                  <c:v>1.337</c:v>
                </c:pt>
                <c:pt idx="656">
                  <c:v>0.85099999999999998</c:v>
                </c:pt>
                <c:pt idx="657">
                  <c:v>1.738</c:v>
                </c:pt>
                <c:pt idx="658">
                  <c:v>1.615</c:v>
                </c:pt>
                <c:pt idx="659">
                  <c:v>1.897</c:v>
                </c:pt>
                <c:pt idx="660">
                  <c:v>1.6040000000000001</c:v>
                </c:pt>
                <c:pt idx="661">
                  <c:v>1.091</c:v>
                </c:pt>
                <c:pt idx="662">
                  <c:v>1.2090000000000001</c:v>
                </c:pt>
                <c:pt idx="663">
                  <c:v>4.9189999999999996</c:v>
                </c:pt>
                <c:pt idx="664">
                  <c:v>0.88800000000000001</c:v>
                </c:pt>
                <c:pt idx="665">
                  <c:v>1.1319999999999999</c:v>
                </c:pt>
                <c:pt idx="666">
                  <c:v>1.6970000000000001</c:v>
                </c:pt>
                <c:pt idx="667">
                  <c:v>1.45</c:v>
                </c:pt>
                <c:pt idx="668">
                  <c:v>0.84</c:v>
                </c:pt>
                <c:pt idx="669">
                  <c:v>7.2949999999999999</c:v>
                </c:pt>
                <c:pt idx="670">
                  <c:v>1.03</c:v>
                </c:pt>
                <c:pt idx="671">
                  <c:v>1.7010000000000001</c:v>
                </c:pt>
                <c:pt idx="672">
                  <c:v>1.6679999999999999</c:v>
                </c:pt>
                <c:pt idx="673">
                  <c:v>0.93500000000000005</c:v>
                </c:pt>
                <c:pt idx="674">
                  <c:v>1.101</c:v>
                </c:pt>
                <c:pt idx="675">
                  <c:v>1.04</c:v>
                </c:pt>
                <c:pt idx="676">
                  <c:v>2.6669999999999998</c:v>
                </c:pt>
                <c:pt idx="677">
                  <c:v>1.399</c:v>
                </c:pt>
                <c:pt idx="678">
                  <c:v>1.4370000000000001</c:v>
                </c:pt>
                <c:pt idx="679">
                  <c:v>1.635</c:v>
                </c:pt>
                <c:pt idx="680">
                  <c:v>1.792</c:v>
                </c:pt>
                <c:pt idx="681">
                  <c:v>2.7829999999999999</c:v>
                </c:pt>
                <c:pt idx="682">
                  <c:v>1.0640000000000001</c:v>
                </c:pt>
                <c:pt idx="683">
                  <c:v>1.843</c:v>
                </c:pt>
                <c:pt idx="684">
                  <c:v>1.254</c:v>
                </c:pt>
                <c:pt idx="685">
                  <c:v>1.454</c:v>
                </c:pt>
                <c:pt idx="686">
                  <c:v>0.92900000000000005</c:v>
                </c:pt>
                <c:pt idx="687">
                  <c:v>1.391</c:v>
                </c:pt>
                <c:pt idx="688">
                  <c:v>2.1360000000000001</c:v>
                </c:pt>
                <c:pt idx="689">
                  <c:v>1.2430000000000001</c:v>
                </c:pt>
                <c:pt idx="690">
                  <c:v>2.7229999999999999</c:v>
                </c:pt>
                <c:pt idx="691">
                  <c:v>0.82099999999999995</c:v>
                </c:pt>
                <c:pt idx="692">
                  <c:v>1.111</c:v>
                </c:pt>
                <c:pt idx="693">
                  <c:v>1.377</c:v>
                </c:pt>
                <c:pt idx="694">
                  <c:v>0.87</c:v>
                </c:pt>
                <c:pt idx="695">
                  <c:v>1.65</c:v>
                </c:pt>
                <c:pt idx="696">
                  <c:v>2.9630000000000001</c:v>
                </c:pt>
                <c:pt idx="697">
                  <c:v>1.4610000000000001</c:v>
                </c:pt>
                <c:pt idx="698">
                  <c:v>1.7529999999999999</c:v>
                </c:pt>
                <c:pt idx="699">
                  <c:v>1.9490000000000001</c:v>
                </c:pt>
                <c:pt idx="700">
                  <c:v>1.962</c:v>
                </c:pt>
                <c:pt idx="701">
                  <c:v>1.788</c:v>
                </c:pt>
                <c:pt idx="702">
                  <c:v>0.89400000000000002</c:v>
                </c:pt>
                <c:pt idx="703">
                  <c:v>0.90800000000000003</c:v>
                </c:pt>
                <c:pt idx="704">
                  <c:v>1.0609999999999999</c:v>
                </c:pt>
                <c:pt idx="705">
                  <c:v>1.5409999999999999</c:v>
                </c:pt>
                <c:pt idx="706">
                  <c:v>1.341</c:v>
                </c:pt>
                <c:pt idx="707">
                  <c:v>3.1669999999999998</c:v>
                </c:pt>
                <c:pt idx="708">
                  <c:v>1.298</c:v>
                </c:pt>
                <c:pt idx="709">
                  <c:v>2.1280000000000001</c:v>
                </c:pt>
                <c:pt idx="710">
                  <c:v>1.3380000000000001</c:v>
                </c:pt>
                <c:pt idx="711">
                  <c:v>0.999</c:v>
                </c:pt>
                <c:pt idx="712">
                  <c:v>1.43</c:v>
                </c:pt>
                <c:pt idx="713">
                  <c:v>3.339</c:v>
                </c:pt>
                <c:pt idx="714">
                  <c:v>1.234</c:v>
                </c:pt>
                <c:pt idx="715">
                  <c:v>0.83099999999999996</c:v>
                </c:pt>
                <c:pt idx="716">
                  <c:v>0.81100000000000005</c:v>
                </c:pt>
                <c:pt idx="717">
                  <c:v>1.073</c:v>
                </c:pt>
                <c:pt idx="718">
                  <c:v>1.5609999999999999</c:v>
                </c:pt>
                <c:pt idx="719">
                  <c:v>7.7729999999999997</c:v>
                </c:pt>
                <c:pt idx="720">
                  <c:v>2.0630000000000002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D-534B-9D52-A87D1210D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832016"/>
        <c:axId val="329835360"/>
      </c:areaChart>
      <c:catAx>
        <c:axId val="32983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5360"/>
        <c:crosses val="autoZero"/>
        <c:auto val="1"/>
        <c:lblAlgn val="ctr"/>
        <c:lblOffset val="100"/>
        <c:noMultiLvlLbl val="0"/>
      </c:catAx>
      <c:valAx>
        <c:axId val="3298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'db-installer'!$AF$2</c:f>
              <c:strCache>
                <c:ptCount val="1"/>
                <c:pt idx="0">
                  <c:v>snap max (ms)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'db-installer'!$AF$3:$AF$723</c:f>
              <c:numCache>
                <c:formatCode>0.00</c:formatCode>
                <c:ptCount val="721"/>
                <c:pt idx="0">
                  <c:v>19.84</c:v>
                </c:pt>
                <c:pt idx="1">
                  <c:v>1.8260000000000001</c:v>
                </c:pt>
                <c:pt idx="2">
                  <c:v>3.226</c:v>
                </c:pt>
                <c:pt idx="3">
                  <c:v>2.37</c:v>
                </c:pt>
                <c:pt idx="4">
                  <c:v>10.481</c:v>
                </c:pt>
                <c:pt idx="5">
                  <c:v>1.298</c:v>
                </c:pt>
                <c:pt idx="6">
                  <c:v>1.2390000000000001</c:v>
                </c:pt>
                <c:pt idx="7">
                  <c:v>4.6269999999999998</c:v>
                </c:pt>
                <c:pt idx="8">
                  <c:v>2.2909999999999999</c:v>
                </c:pt>
                <c:pt idx="9">
                  <c:v>2.3759999999999999</c:v>
                </c:pt>
                <c:pt idx="10">
                  <c:v>2.1320000000000001</c:v>
                </c:pt>
                <c:pt idx="11">
                  <c:v>1.353</c:v>
                </c:pt>
                <c:pt idx="12">
                  <c:v>1.9590000000000001</c:v>
                </c:pt>
                <c:pt idx="13">
                  <c:v>2.903</c:v>
                </c:pt>
                <c:pt idx="14">
                  <c:v>2.7290000000000001</c:v>
                </c:pt>
                <c:pt idx="15">
                  <c:v>0.74099999999999999</c:v>
                </c:pt>
                <c:pt idx="16">
                  <c:v>4.2060000000000004</c:v>
                </c:pt>
                <c:pt idx="17">
                  <c:v>1.3680000000000001</c:v>
                </c:pt>
                <c:pt idx="18">
                  <c:v>3.4540000000000002</c:v>
                </c:pt>
                <c:pt idx="19">
                  <c:v>7.0430000000000001</c:v>
                </c:pt>
                <c:pt idx="20">
                  <c:v>2.41</c:v>
                </c:pt>
                <c:pt idx="21">
                  <c:v>1.843</c:v>
                </c:pt>
                <c:pt idx="22">
                  <c:v>1.4450000000000001</c:v>
                </c:pt>
                <c:pt idx="23">
                  <c:v>1.2</c:v>
                </c:pt>
                <c:pt idx="24">
                  <c:v>2.0009999999999999</c:v>
                </c:pt>
                <c:pt idx="25">
                  <c:v>6.8390000000000004</c:v>
                </c:pt>
                <c:pt idx="26">
                  <c:v>1.4790000000000001</c:v>
                </c:pt>
                <c:pt idx="27">
                  <c:v>3.1619999999999999</c:v>
                </c:pt>
                <c:pt idx="28">
                  <c:v>6.1989999999999998</c:v>
                </c:pt>
                <c:pt idx="29">
                  <c:v>2.597</c:v>
                </c:pt>
                <c:pt idx="30">
                  <c:v>4.2539999999999996</c:v>
                </c:pt>
                <c:pt idx="31">
                  <c:v>5.03</c:v>
                </c:pt>
                <c:pt idx="32">
                  <c:v>1.2949999999999999</c:v>
                </c:pt>
                <c:pt idx="33">
                  <c:v>2.8010000000000002</c:v>
                </c:pt>
                <c:pt idx="34">
                  <c:v>1.6870000000000001</c:v>
                </c:pt>
                <c:pt idx="35">
                  <c:v>1.444</c:v>
                </c:pt>
                <c:pt idx="36">
                  <c:v>1.734</c:v>
                </c:pt>
                <c:pt idx="37">
                  <c:v>1.1950000000000001</c:v>
                </c:pt>
                <c:pt idx="38">
                  <c:v>2.4009999999999998</c:v>
                </c:pt>
                <c:pt idx="39">
                  <c:v>1.0149999999999999</c:v>
                </c:pt>
                <c:pt idx="40">
                  <c:v>0.66900000000000004</c:v>
                </c:pt>
                <c:pt idx="41">
                  <c:v>3.62</c:v>
                </c:pt>
                <c:pt idx="42">
                  <c:v>3.0529999999999999</c:v>
                </c:pt>
                <c:pt idx="43">
                  <c:v>1.5129999999999999</c:v>
                </c:pt>
                <c:pt idx="44">
                  <c:v>1.397</c:v>
                </c:pt>
                <c:pt idx="45">
                  <c:v>1.575</c:v>
                </c:pt>
                <c:pt idx="46">
                  <c:v>0.85499999999999998</c:v>
                </c:pt>
                <c:pt idx="47">
                  <c:v>1.2470000000000001</c:v>
                </c:pt>
                <c:pt idx="48">
                  <c:v>3.12</c:v>
                </c:pt>
                <c:pt idx="49">
                  <c:v>1.641</c:v>
                </c:pt>
                <c:pt idx="50">
                  <c:v>1.827</c:v>
                </c:pt>
                <c:pt idx="51">
                  <c:v>1.6990000000000001</c:v>
                </c:pt>
                <c:pt idx="52">
                  <c:v>1.1579999999999999</c:v>
                </c:pt>
                <c:pt idx="53">
                  <c:v>1.589</c:v>
                </c:pt>
                <c:pt idx="54">
                  <c:v>5.0250000000000004</c:v>
                </c:pt>
                <c:pt idx="55">
                  <c:v>1.28</c:v>
                </c:pt>
                <c:pt idx="56">
                  <c:v>1.268</c:v>
                </c:pt>
                <c:pt idx="57">
                  <c:v>9.9369999999999994</c:v>
                </c:pt>
                <c:pt idx="58">
                  <c:v>4.3440000000000003</c:v>
                </c:pt>
                <c:pt idx="59">
                  <c:v>1.5249999999999999</c:v>
                </c:pt>
                <c:pt idx="60">
                  <c:v>1.222</c:v>
                </c:pt>
                <c:pt idx="61">
                  <c:v>1.4410000000000001</c:v>
                </c:pt>
                <c:pt idx="62">
                  <c:v>1.2150000000000001</c:v>
                </c:pt>
                <c:pt idx="63">
                  <c:v>2.0840000000000001</c:v>
                </c:pt>
                <c:pt idx="64">
                  <c:v>4.8010000000000002</c:v>
                </c:pt>
                <c:pt idx="65">
                  <c:v>1.107</c:v>
                </c:pt>
                <c:pt idx="66">
                  <c:v>1.3140000000000001</c:v>
                </c:pt>
                <c:pt idx="67">
                  <c:v>2.952</c:v>
                </c:pt>
                <c:pt idx="68">
                  <c:v>2.1</c:v>
                </c:pt>
                <c:pt idx="69">
                  <c:v>3.2850000000000001</c:v>
                </c:pt>
                <c:pt idx="70">
                  <c:v>2.0750000000000002</c:v>
                </c:pt>
                <c:pt idx="71">
                  <c:v>1.875</c:v>
                </c:pt>
                <c:pt idx="72">
                  <c:v>10.952999999999999</c:v>
                </c:pt>
                <c:pt idx="73">
                  <c:v>2.2759999999999998</c:v>
                </c:pt>
                <c:pt idx="74">
                  <c:v>4.2759999999999998</c:v>
                </c:pt>
                <c:pt idx="75">
                  <c:v>2.5910000000000002</c:v>
                </c:pt>
                <c:pt idx="76">
                  <c:v>1.0509999999999999</c:v>
                </c:pt>
                <c:pt idx="77">
                  <c:v>2.1190000000000002</c:v>
                </c:pt>
                <c:pt idx="78">
                  <c:v>1.6890000000000001</c:v>
                </c:pt>
                <c:pt idx="79">
                  <c:v>3.5449999999999999</c:v>
                </c:pt>
                <c:pt idx="80">
                  <c:v>1.849</c:v>
                </c:pt>
                <c:pt idx="81">
                  <c:v>2.35</c:v>
                </c:pt>
                <c:pt idx="82">
                  <c:v>0.64700000000000002</c:v>
                </c:pt>
                <c:pt idx="83">
                  <c:v>1.8420000000000001</c:v>
                </c:pt>
                <c:pt idx="84">
                  <c:v>4.4290000000000003</c:v>
                </c:pt>
                <c:pt idx="85">
                  <c:v>2.1179999999999999</c:v>
                </c:pt>
                <c:pt idx="86">
                  <c:v>3.37</c:v>
                </c:pt>
                <c:pt idx="87">
                  <c:v>3.5579999999999998</c:v>
                </c:pt>
                <c:pt idx="88">
                  <c:v>1.9430000000000001</c:v>
                </c:pt>
                <c:pt idx="89">
                  <c:v>3.4119999999999999</c:v>
                </c:pt>
                <c:pt idx="90">
                  <c:v>1.383</c:v>
                </c:pt>
                <c:pt idx="91">
                  <c:v>2.472</c:v>
                </c:pt>
                <c:pt idx="92">
                  <c:v>5.1879999999999997</c:v>
                </c:pt>
                <c:pt idx="93">
                  <c:v>2.3940000000000001</c:v>
                </c:pt>
                <c:pt idx="94">
                  <c:v>2.597</c:v>
                </c:pt>
                <c:pt idx="95">
                  <c:v>1.8720000000000001</c:v>
                </c:pt>
                <c:pt idx="96">
                  <c:v>3.077</c:v>
                </c:pt>
                <c:pt idx="97">
                  <c:v>3.0579999999999998</c:v>
                </c:pt>
                <c:pt idx="98">
                  <c:v>1.762</c:v>
                </c:pt>
                <c:pt idx="99">
                  <c:v>1.4870000000000001</c:v>
                </c:pt>
                <c:pt idx="100">
                  <c:v>2.8980000000000001</c:v>
                </c:pt>
                <c:pt idx="101">
                  <c:v>1.2689999999999999</c:v>
                </c:pt>
                <c:pt idx="102">
                  <c:v>5.0250000000000004</c:v>
                </c:pt>
                <c:pt idx="103">
                  <c:v>2.5579999999999998</c:v>
                </c:pt>
                <c:pt idx="104">
                  <c:v>1.625</c:v>
                </c:pt>
                <c:pt idx="105">
                  <c:v>1.9470000000000001</c:v>
                </c:pt>
                <c:pt idx="106">
                  <c:v>1.2969999999999999</c:v>
                </c:pt>
                <c:pt idx="107">
                  <c:v>3.4950000000000001</c:v>
                </c:pt>
                <c:pt idx="108">
                  <c:v>10.215</c:v>
                </c:pt>
                <c:pt idx="109">
                  <c:v>5.2889999999999997</c:v>
                </c:pt>
                <c:pt idx="110">
                  <c:v>5.9950000000000001</c:v>
                </c:pt>
                <c:pt idx="111">
                  <c:v>3.524</c:v>
                </c:pt>
                <c:pt idx="112">
                  <c:v>1.2609999999999999</c:v>
                </c:pt>
                <c:pt idx="113">
                  <c:v>6.1870000000000003</c:v>
                </c:pt>
                <c:pt idx="114">
                  <c:v>2.42</c:v>
                </c:pt>
                <c:pt idx="115">
                  <c:v>2.1989999999999998</c:v>
                </c:pt>
                <c:pt idx="116">
                  <c:v>1.1379999999999999</c:v>
                </c:pt>
                <c:pt idx="117">
                  <c:v>10.291</c:v>
                </c:pt>
                <c:pt idx="118">
                  <c:v>1.47</c:v>
                </c:pt>
                <c:pt idx="119">
                  <c:v>4.4379999999999997</c:v>
                </c:pt>
                <c:pt idx="120">
                  <c:v>1.2789999999999999</c:v>
                </c:pt>
                <c:pt idx="121">
                  <c:v>1.526</c:v>
                </c:pt>
                <c:pt idx="122">
                  <c:v>10.153</c:v>
                </c:pt>
                <c:pt idx="123">
                  <c:v>1.907</c:v>
                </c:pt>
                <c:pt idx="124">
                  <c:v>1.3640000000000001</c:v>
                </c:pt>
                <c:pt idx="125">
                  <c:v>0.97299999999999998</c:v>
                </c:pt>
                <c:pt idx="126">
                  <c:v>1.32</c:v>
                </c:pt>
                <c:pt idx="127">
                  <c:v>4.0940000000000003</c:v>
                </c:pt>
                <c:pt idx="128">
                  <c:v>1.4770000000000001</c:v>
                </c:pt>
                <c:pt idx="129">
                  <c:v>2.7360000000000002</c:v>
                </c:pt>
                <c:pt idx="130">
                  <c:v>3.8719999999999999</c:v>
                </c:pt>
                <c:pt idx="131">
                  <c:v>1.732</c:v>
                </c:pt>
                <c:pt idx="132">
                  <c:v>2.2280000000000002</c:v>
                </c:pt>
                <c:pt idx="133">
                  <c:v>4.4039999999999999</c:v>
                </c:pt>
                <c:pt idx="134">
                  <c:v>7.3680000000000003</c:v>
                </c:pt>
                <c:pt idx="135">
                  <c:v>1.782</c:v>
                </c:pt>
                <c:pt idx="136">
                  <c:v>1.97</c:v>
                </c:pt>
                <c:pt idx="137">
                  <c:v>2.2599999999999998</c:v>
                </c:pt>
                <c:pt idx="138">
                  <c:v>1.9379999999999999</c:v>
                </c:pt>
                <c:pt idx="139">
                  <c:v>2.3439999999999999</c:v>
                </c:pt>
                <c:pt idx="140">
                  <c:v>1.722</c:v>
                </c:pt>
                <c:pt idx="141">
                  <c:v>2.4260000000000002</c:v>
                </c:pt>
                <c:pt idx="142">
                  <c:v>5.4329999999999998</c:v>
                </c:pt>
                <c:pt idx="143">
                  <c:v>1.3160000000000001</c:v>
                </c:pt>
                <c:pt idx="144">
                  <c:v>2.9169999999999998</c:v>
                </c:pt>
                <c:pt idx="145">
                  <c:v>1.4570000000000001</c:v>
                </c:pt>
                <c:pt idx="146">
                  <c:v>4.9880000000000004</c:v>
                </c:pt>
                <c:pt idx="147">
                  <c:v>1.29</c:v>
                </c:pt>
                <c:pt idx="148">
                  <c:v>1.528</c:v>
                </c:pt>
                <c:pt idx="149">
                  <c:v>8.6869999999999994</c:v>
                </c:pt>
                <c:pt idx="150">
                  <c:v>0.70799999999999996</c:v>
                </c:pt>
                <c:pt idx="151">
                  <c:v>1.4570000000000001</c:v>
                </c:pt>
                <c:pt idx="152">
                  <c:v>1.768</c:v>
                </c:pt>
                <c:pt idx="153">
                  <c:v>2.1720000000000002</c:v>
                </c:pt>
                <c:pt idx="154">
                  <c:v>5.1660000000000004</c:v>
                </c:pt>
                <c:pt idx="155">
                  <c:v>1.931</c:v>
                </c:pt>
                <c:pt idx="156">
                  <c:v>3.4790000000000001</c:v>
                </c:pt>
                <c:pt idx="157">
                  <c:v>1.022</c:v>
                </c:pt>
                <c:pt idx="158">
                  <c:v>1.3480000000000001</c:v>
                </c:pt>
                <c:pt idx="159">
                  <c:v>18.189</c:v>
                </c:pt>
                <c:pt idx="160">
                  <c:v>1.538</c:v>
                </c:pt>
                <c:pt idx="161">
                  <c:v>1.359</c:v>
                </c:pt>
                <c:pt idx="162">
                  <c:v>1.095</c:v>
                </c:pt>
                <c:pt idx="163">
                  <c:v>1.794</c:v>
                </c:pt>
                <c:pt idx="164">
                  <c:v>4.2110000000000003</c:v>
                </c:pt>
                <c:pt idx="165">
                  <c:v>3.7490000000000001</c:v>
                </c:pt>
                <c:pt idx="166">
                  <c:v>3.0419999999999998</c:v>
                </c:pt>
                <c:pt idx="167">
                  <c:v>2.169</c:v>
                </c:pt>
                <c:pt idx="168">
                  <c:v>1.2749999999999999</c:v>
                </c:pt>
                <c:pt idx="169">
                  <c:v>3.4220000000000002</c:v>
                </c:pt>
                <c:pt idx="170">
                  <c:v>2.2330000000000001</c:v>
                </c:pt>
                <c:pt idx="171">
                  <c:v>1.944</c:v>
                </c:pt>
                <c:pt idx="172">
                  <c:v>4.1420000000000003</c:v>
                </c:pt>
                <c:pt idx="173">
                  <c:v>1.204</c:v>
                </c:pt>
                <c:pt idx="174">
                  <c:v>4.9160000000000004</c:v>
                </c:pt>
                <c:pt idx="175">
                  <c:v>1.254</c:v>
                </c:pt>
                <c:pt idx="176">
                  <c:v>2.5249999999999999</c:v>
                </c:pt>
                <c:pt idx="177">
                  <c:v>6.1559999999999997</c:v>
                </c:pt>
                <c:pt idx="178">
                  <c:v>1.1859999999999999</c:v>
                </c:pt>
                <c:pt idx="179">
                  <c:v>1.7649999999999999</c:v>
                </c:pt>
                <c:pt idx="180">
                  <c:v>4.17</c:v>
                </c:pt>
                <c:pt idx="181">
                  <c:v>1.097</c:v>
                </c:pt>
                <c:pt idx="182">
                  <c:v>7.9</c:v>
                </c:pt>
                <c:pt idx="183">
                  <c:v>2.6269999999999998</c:v>
                </c:pt>
                <c:pt idx="184">
                  <c:v>2.379</c:v>
                </c:pt>
                <c:pt idx="185">
                  <c:v>3.9630000000000001</c:v>
                </c:pt>
                <c:pt idx="186">
                  <c:v>4.4029999999999996</c:v>
                </c:pt>
                <c:pt idx="187">
                  <c:v>2.8090000000000002</c:v>
                </c:pt>
                <c:pt idx="188">
                  <c:v>3.008</c:v>
                </c:pt>
                <c:pt idx="189">
                  <c:v>2.2000000000000002</c:v>
                </c:pt>
                <c:pt idx="190">
                  <c:v>0.88100000000000001</c:v>
                </c:pt>
                <c:pt idx="191">
                  <c:v>1.35</c:v>
                </c:pt>
                <c:pt idx="192">
                  <c:v>1.47</c:v>
                </c:pt>
                <c:pt idx="193">
                  <c:v>1.77</c:v>
                </c:pt>
                <c:pt idx="194">
                  <c:v>1.49</c:v>
                </c:pt>
                <c:pt idx="195">
                  <c:v>3.9180000000000001</c:v>
                </c:pt>
                <c:pt idx="196">
                  <c:v>0.84099999999999997</c:v>
                </c:pt>
                <c:pt idx="197">
                  <c:v>3.032</c:v>
                </c:pt>
                <c:pt idx="198">
                  <c:v>1.3720000000000001</c:v>
                </c:pt>
                <c:pt idx="199">
                  <c:v>1.3540000000000001</c:v>
                </c:pt>
                <c:pt idx="200">
                  <c:v>1.0269999999999999</c:v>
                </c:pt>
                <c:pt idx="201">
                  <c:v>2.0619999999999998</c:v>
                </c:pt>
                <c:pt idx="202">
                  <c:v>5.8179999999999996</c:v>
                </c:pt>
                <c:pt idx="203">
                  <c:v>0.95</c:v>
                </c:pt>
                <c:pt idx="204">
                  <c:v>1.768</c:v>
                </c:pt>
                <c:pt idx="205">
                  <c:v>1.7949999999999999</c:v>
                </c:pt>
                <c:pt idx="206">
                  <c:v>1.129</c:v>
                </c:pt>
                <c:pt idx="207">
                  <c:v>4.0910000000000002</c:v>
                </c:pt>
                <c:pt idx="208">
                  <c:v>3.657</c:v>
                </c:pt>
                <c:pt idx="209">
                  <c:v>1.81</c:v>
                </c:pt>
                <c:pt idx="210">
                  <c:v>4.0309999999999997</c:v>
                </c:pt>
                <c:pt idx="211">
                  <c:v>4.9909999999999997</c:v>
                </c:pt>
                <c:pt idx="212">
                  <c:v>4.633</c:v>
                </c:pt>
                <c:pt idx="213">
                  <c:v>2.6480000000000001</c:v>
                </c:pt>
                <c:pt idx="214">
                  <c:v>1.728</c:v>
                </c:pt>
                <c:pt idx="215">
                  <c:v>5.0289999999999999</c:v>
                </c:pt>
                <c:pt idx="216">
                  <c:v>5.032</c:v>
                </c:pt>
                <c:pt idx="217">
                  <c:v>1.476</c:v>
                </c:pt>
                <c:pt idx="218">
                  <c:v>1.365</c:v>
                </c:pt>
                <c:pt idx="219">
                  <c:v>6.3680000000000003</c:v>
                </c:pt>
                <c:pt idx="220">
                  <c:v>3.1320000000000001</c:v>
                </c:pt>
                <c:pt idx="221">
                  <c:v>2.0169999999999999</c:v>
                </c:pt>
                <c:pt idx="222">
                  <c:v>1.407</c:v>
                </c:pt>
                <c:pt idx="223">
                  <c:v>1.804</c:v>
                </c:pt>
                <c:pt idx="224">
                  <c:v>5.2889999999999997</c:v>
                </c:pt>
                <c:pt idx="225">
                  <c:v>1.635</c:v>
                </c:pt>
                <c:pt idx="226">
                  <c:v>1.0820000000000001</c:v>
                </c:pt>
                <c:pt idx="227">
                  <c:v>1.4950000000000001</c:v>
                </c:pt>
                <c:pt idx="228">
                  <c:v>5.6779999999999999</c:v>
                </c:pt>
                <c:pt idx="229">
                  <c:v>2.2450000000000001</c:v>
                </c:pt>
                <c:pt idx="230">
                  <c:v>7.6909999999999998</c:v>
                </c:pt>
                <c:pt idx="231">
                  <c:v>2.2429999999999999</c:v>
                </c:pt>
                <c:pt idx="232">
                  <c:v>1.38</c:v>
                </c:pt>
                <c:pt idx="233">
                  <c:v>5.335</c:v>
                </c:pt>
                <c:pt idx="234">
                  <c:v>1.2230000000000001</c:v>
                </c:pt>
                <c:pt idx="235">
                  <c:v>3.6160000000000001</c:v>
                </c:pt>
                <c:pt idx="236">
                  <c:v>1.768</c:v>
                </c:pt>
                <c:pt idx="237">
                  <c:v>1.2729999999999999</c:v>
                </c:pt>
                <c:pt idx="238">
                  <c:v>1.177</c:v>
                </c:pt>
                <c:pt idx="239">
                  <c:v>1.4950000000000001</c:v>
                </c:pt>
                <c:pt idx="240">
                  <c:v>0.56000000000000005</c:v>
                </c:pt>
                <c:pt idx="241">
                  <c:v>1.881</c:v>
                </c:pt>
                <c:pt idx="242">
                  <c:v>2.9049999999999998</c:v>
                </c:pt>
                <c:pt idx="243">
                  <c:v>2.27</c:v>
                </c:pt>
                <c:pt idx="244">
                  <c:v>1.349</c:v>
                </c:pt>
                <c:pt idx="245">
                  <c:v>12.576000000000001</c:v>
                </c:pt>
                <c:pt idx="246">
                  <c:v>1.284</c:v>
                </c:pt>
                <c:pt idx="247">
                  <c:v>0.97499999999999998</c:v>
                </c:pt>
                <c:pt idx="248">
                  <c:v>1.633</c:v>
                </c:pt>
                <c:pt idx="249">
                  <c:v>1.881</c:v>
                </c:pt>
                <c:pt idx="250">
                  <c:v>2.988</c:v>
                </c:pt>
                <c:pt idx="251">
                  <c:v>3.9260000000000002</c:v>
                </c:pt>
                <c:pt idx="252">
                  <c:v>1.4830000000000001</c:v>
                </c:pt>
                <c:pt idx="253">
                  <c:v>2.3620000000000001</c:v>
                </c:pt>
                <c:pt idx="254">
                  <c:v>3.629</c:v>
                </c:pt>
                <c:pt idx="255">
                  <c:v>6.0389999999999997</c:v>
                </c:pt>
                <c:pt idx="256">
                  <c:v>3.3149999999999999</c:v>
                </c:pt>
                <c:pt idx="257">
                  <c:v>5.81</c:v>
                </c:pt>
                <c:pt idx="258">
                  <c:v>1.417</c:v>
                </c:pt>
                <c:pt idx="259">
                  <c:v>4.8179999999999996</c:v>
                </c:pt>
                <c:pt idx="260">
                  <c:v>1.915</c:v>
                </c:pt>
                <c:pt idx="261">
                  <c:v>3.8479999999999999</c:v>
                </c:pt>
                <c:pt idx="262">
                  <c:v>2.7309999999999999</c:v>
                </c:pt>
                <c:pt idx="263">
                  <c:v>2.09</c:v>
                </c:pt>
                <c:pt idx="264">
                  <c:v>1.103</c:v>
                </c:pt>
                <c:pt idx="265">
                  <c:v>11.273</c:v>
                </c:pt>
                <c:pt idx="266">
                  <c:v>0.83799999999999997</c:v>
                </c:pt>
                <c:pt idx="267">
                  <c:v>9.32</c:v>
                </c:pt>
                <c:pt idx="268">
                  <c:v>1.923</c:v>
                </c:pt>
                <c:pt idx="269">
                  <c:v>1.0469999999999999</c:v>
                </c:pt>
                <c:pt idx="270">
                  <c:v>2.2330000000000001</c:v>
                </c:pt>
                <c:pt idx="271">
                  <c:v>5.4589999999999996</c:v>
                </c:pt>
                <c:pt idx="272">
                  <c:v>2.9060000000000001</c:v>
                </c:pt>
                <c:pt idx="273">
                  <c:v>1.423</c:v>
                </c:pt>
                <c:pt idx="274">
                  <c:v>1.615</c:v>
                </c:pt>
                <c:pt idx="275">
                  <c:v>3.492</c:v>
                </c:pt>
                <c:pt idx="276">
                  <c:v>3.2480000000000002</c:v>
                </c:pt>
                <c:pt idx="277">
                  <c:v>1.73</c:v>
                </c:pt>
                <c:pt idx="278">
                  <c:v>1.446</c:v>
                </c:pt>
                <c:pt idx="279">
                  <c:v>4.2549999999999999</c:v>
                </c:pt>
                <c:pt idx="280">
                  <c:v>1.3169999999999999</c:v>
                </c:pt>
                <c:pt idx="281">
                  <c:v>2.96</c:v>
                </c:pt>
                <c:pt idx="282">
                  <c:v>2.2610000000000001</c:v>
                </c:pt>
                <c:pt idx="283">
                  <c:v>1.1599999999999999</c:v>
                </c:pt>
                <c:pt idx="284">
                  <c:v>2.4820000000000002</c:v>
                </c:pt>
                <c:pt idx="285">
                  <c:v>1.464</c:v>
                </c:pt>
                <c:pt idx="286">
                  <c:v>1.288</c:v>
                </c:pt>
                <c:pt idx="287">
                  <c:v>1.264</c:v>
                </c:pt>
                <c:pt idx="288">
                  <c:v>2.3650000000000002</c:v>
                </c:pt>
                <c:pt idx="289">
                  <c:v>5.0289999999999999</c:v>
                </c:pt>
                <c:pt idx="290">
                  <c:v>5.0490000000000004</c:v>
                </c:pt>
                <c:pt idx="291">
                  <c:v>1.538</c:v>
                </c:pt>
                <c:pt idx="292">
                  <c:v>2.4769999999999999</c:v>
                </c:pt>
                <c:pt idx="293">
                  <c:v>4.7649999999999997</c:v>
                </c:pt>
                <c:pt idx="294">
                  <c:v>17.440999999999999</c:v>
                </c:pt>
                <c:pt idx="295">
                  <c:v>1.0840000000000001</c:v>
                </c:pt>
                <c:pt idx="296">
                  <c:v>3.222</c:v>
                </c:pt>
                <c:pt idx="297">
                  <c:v>1.85</c:v>
                </c:pt>
                <c:pt idx="298">
                  <c:v>1.6040000000000001</c:v>
                </c:pt>
                <c:pt idx="299">
                  <c:v>1.278</c:v>
                </c:pt>
                <c:pt idx="300">
                  <c:v>1.5349999999999999</c:v>
                </c:pt>
                <c:pt idx="301">
                  <c:v>0.93</c:v>
                </c:pt>
                <c:pt idx="302">
                  <c:v>4.4119999999999999</c:v>
                </c:pt>
                <c:pt idx="303">
                  <c:v>0.97699999999999998</c:v>
                </c:pt>
                <c:pt idx="304">
                  <c:v>5.5609999999999999</c:v>
                </c:pt>
                <c:pt idx="305">
                  <c:v>1.6559999999999999</c:v>
                </c:pt>
                <c:pt idx="306">
                  <c:v>2.5870000000000002</c:v>
                </c:pt>
                <c:pt idx="307">
                  <c:v>2.5289999999999999</c:v>
                </c:pt>
                <c:pt idx="308">
                  <c:v>1.365</c:v>
                </c:pt>
                <c:pt idx="309">
                  <c:v>1.0649999999999999</c:v>
                </c:pt>
                <c:pt idx="310">
                  <c:v>3.4049999999999998</c:v>
                </c:pt>
                <c:pt idx="311">
                  <c:v>2.4119999999999999</c:v>
                </c:pt>
                <c:pt idx="312">
                  <c:v>1.2609999999999999</c:v>
                </c:pt>
                <c:pt idx="313">
                  <c:v>0.98399999999999999</c:v>
                </c:pt>
                <c:pt idx="314">
                  <c:v>7.1829999999999998</c:v>
                </c:pt>
                <c:pt idx="315">
                  <c:v>2.2480000000000002</c:v>
                </c:pt>
                <c:pt idx="316">
                  <c:v>1.54</c:v>
                </c:pt>
                <c:pt idx="317">
                  <c:v>1.0089999999999999</c:v>
                </c:pt>
                <c:pt idx="318">
                  <c:v>3.9940000000000002</c:v>
                </c:pt>
                <c:pt idx="319">
                  <c:v>3.5409999999999999</c:v>
                </c:pt>
                <c:pt idx="320">
                  <c:v>2.1440000000000001</c:v>
                </c:pt>
                <c:pt idx="321">
                  <c:v>0.93200000000000005</c:v>
                </c:pt>
                <c:pt idx="322">
                  <c:v>1.3819999999999999</c:v>
                </c:pt>
                <c:pt idx="323">
                  <c:v>1.2949999999999999</c:v>
                </c:pt>
                <c:pt idx="324">
                  <c:v>1.4490000000000001</c:v>
                </c:pt>
                <c:pt idx="325">
                  <c:v>1.4810000000000001</c:v>
                </c:pt>
                <c:pt idx="326">
                  <c:v>1.78</c:v>
                </c:pt>
                <c:pt idx="327">
                  <c:v>1.052</c:v>
                </c:pt>
                <c:pt idx="328">
                  <c:v>1.3839999999999999</c:v>
                </c:pt>
                <c:pt idx="329">
                  <c:v>3.5129999999999999</c:v>
                </c:pt>
                <c:pt idx="330">
                  <c:v>1.974</c:v>
                </c:pt>
                <c:pt idx="331">
                  <c:v>0.95499999999999996</c:v>
                </c:pt>
                <c:pt idx="332">
                  <c:v>2.3090000000000002</c:v>
                </c:pt>
                <c:pt idx="333">
                  <c:v>4.7370000000000001</c:v>
                </c:pt>
                <c:pt idx="334">
                  <c:v>1.792</c:v>
                </c:pt>
                <c:pt idx="335">
                  <c:v>2.1339999999999999</c:v>
                </c:pt>
                <c:pt idx="336">
                  <c:v>1.2430000000000001</c:v>
                </c:pt>
                <c:pt idx="337">
                  <c:v>2.6070000000000002</c:v>
                </c:pt>
                <c:pt idx="338">
                  <c:v>1.64</c:v>
                </c:pt>
                <c:pt idx="339">
                  <c:v>3.9119999999999999</c:v>
                </c:pt>
                <c:pt idx="340">
                  <c:v>2.5529999999999999</c:v>
                </c:pt>
                <c:pt idx="341">
                  <c:v>1.0580000000000001</c:v>
                </c:pt>
                <c:pt idx="342">
                  <c:v>1.9079999999999999</c:v>
                </c:pt>
                <c:pt idx="343">
                  <c:v>1.718</c:v>
                </c:pt>
                <c:pt idx="344">
                  <c:v>1.6759999999999999</c:v>
                </c:pt>
                <c:pt idx="345">
                  <c:v>2.9279999999999999</c:v>
                </c:pt>
                <c:pt idx="346">
                  <c:v>1.0920000000000001</c:v>
                </c:pt>
                <c:pt idx="347">
                  <c:v>2.4849999999999999</c:v>
                </c:pt>
                <c:pt idx="348">
                  <c:v>0.88500000000000001</c:v>
                </c:pt>
                <c:pt idx="349">
                  <c:v>1.3240000000000001</c:v>
                </c:pt>
                <c:pt idx="350">
                  <c:v>1.071</c:v>
                </c:pt>
                <c:pt idx="351">
                  <c:v>5.1829999999999998</c:v>
                </c:pt>
                <c:pt idx="352">
                  <c:v>4.8109999999999999</c:v>
                </c:pt>
                <c:pt idx="353">
                  <c:v>3.7069999999999999</c:v>
                </c:pt>
                <c:pt idx="354">
                  <c:v>6.2309999999999999</c:v>
                </c:pt>
                <c:pt idx="355">
                  <c:v>4.5250000000000004</c:v>
                </c:pt>
                <c:pt idx="356">
                  <c:v>2.1160000000000001</c:v>
                </c:pt>
                <c:pt idx="357">
                  <c:v>0.94799999999999995</c:v>
                </c:pt>
                <c:pt idx="358">
                  <c:v>1.214</c:v>
                </c:pt>
                <c:pt idx="359">
                  <c:v>8.1620000000000008</c:v>
                </c:pt>
                <c:pt idx="360">
                  <c:v>3.2120000000000002</c:v>
                </c:pt>
                <c:pt idx="361">
                  <c:v>6.1260000000000003</c:v>
                </c:pt>
                <c:pt idx="362">
                  <c:v>2.5409999999999999</c:v>
                </c:pt>
                <c:pt idx="363">
                  <c:v>1.3580000000000001</c:v>
                </c:pt>
                <c:pt idx="364">
                  <c:v>2.3969999999999998</c:v>
                </c:pt>
                <c:pt idx="365">
                  <c:v>2.5070000000000001</c:v>
                </c:pt>
                <c:pt idx="366">
                  <c:v>3.4660000000000002</c:v>
                </c:pt>
                <c:pt idx="367">
                  <c:v>1.5409999999999999</c:v>
                </c:pt>
                <c:pt idx="368">
                  <c:v>1.37</c:v>
                </c:pt>
                <c:pt idx="369">
                  <c:v>2.331</c:v>
                </c:pt>
                <c:pt idx="370">
                  <c:v>1.621</c:v>
                </c:pt>
                <c:pt idx="371">
                  <c:v>2.601</c:v>
                </c:pt>
                <c:pt idx="372">
                  <c:v>10.071</c:v>
                </c:pt>
                <c:pt idx="373">
                  <c:v>1.921</c:v>
                </c:pt>
                <c:pt idx="374">
                  <c:v>2.57</c:v>
                </c:pt>
                <c:pt idx="375">
                  <c:v>1.7849999999999999</c:v>
                </c:pt>
                <c:pt idx="376">
                  <c:v>1.4330000000000001</c:v>
                </c:pt>
                <c:pt idx="377">
                  <c:v>0.78600000000000003</c:v>
                </c:pt>
                <c:pt idx="378">
                  <c:v>5.27</c:v>
                </c:pt>
                <c:pt idx="379">
                  <c:v>2.0670000000000002</c:v>
                </c:pt>
                <c:pt idx="380">
                  <c:v>5.7060000000000004</c:v>
                </c:pt>
                <c:pt idx="381">
                  <c:v>1.077</c:v>
                </c:pt>
                <c:pt idx="382">
                  <c:v>4.9480000000000004</c:v>
                </c:pt>
                <c:pt idx="383">
                  <c:v>4.1849999999999996</c:v>
                </c:pt>
                <c:pt idx="384">
                  <c:v>2.4750000000000001</c:v>
                </c:pt>
                <c:pt idx="385">
                  <c:v>2.669</c:v>
                </c:pt>
                <c:pt idx="386">
                  <c:v>5.4240000000000004</c:v>
                </c:pt>
                <c:pt idx="387">
                  <c:v>1.4159999999999999</c:v>
                </c:pt>
                <c:pt idx="388">
                  <c:v>2.6520000000000001</c:v>
                </c:pt>
                <c:pt idx="389">
                  <c:v>1.373</c:v>
                </c:pt>
                <c:pt idx="390">
                  <c:v>1.8240000000000001</c:v>
                </c:pt>
                <c:pt idx="391">
                  <c:v>1.4930000000000001</c:v>
                </c:pt>
                <c:pt idx="392">
                  <c:v>1.1020000000000001</c:v>
                </c:pt>
                <c:pt idx="393">
                  <c:v>4.3730000000000002</c:v>
                </c:pt>
                <c:pt idx="394">
                  <c:v>2.9550000000000001</c:v>
                </c:pt>
                <c:pt idx="395">
                  <c:v>1.635</c:v>
                </c:pt>
                <c:pt idx="396">
                  <c:v>1.968</c:v>
                </c:pt>
                <c:pt idx="397">
                  <c:v>1.415</c:v>
                </c:pt>
                <c:pt idx="398">
                  <c:v>1.6</c:v>
                </c:pt>
                <c:pt idx="399">
                  <c:v>2.0390000000000001</c:v>
                </c:pt>
                <c:pt idx="400">
                  <c:v>1.9119999999999999</c:v>
                </c:pt>
                <c:pt idx="401">
                  <c:v>1.3540000000000001</c:v>
                </c:pt>
                <c:pt idx="402">
                  <c:v>5.0060000000000002</c:v>
                </c:pt>
                <c:pt idx="403">
                  <c:v>4.4340000000000002</c:v>
                </c:pt>
                <c:pt idx="404">
                  <c:v>1.0860000000000001</c:v>
                </c:pt>
                <c:pt idx="405">
                  <c:v>1.748</c:v>
                </c:pt>
                <c:pt idx="406">
                  <c:v>2.7989999999999999</c:v>
                </c:pt>
                <c:pt idx="407">
                  <c:v>1.6759999999999999</c:v>
                </c:pt>
                <c:pt idx="408">
                  <c:v>2.0299999999999998</c:v>
                </c:pt>
                <c:pt idx="409">
                  <c:v>1.351</c:v>
                </c:pt>
                <c:pt idx="410">
                  <c:v>1.0589999999999999</c:v>
                </c:pt>
                <c:pt idx="411">
                  <c:v>2.8570000000000002</c:v>
                </c:pt>
                <c:pt idx="412">
                  <c:v>2.4460000000000002</c:v>
                </c:pt>
                <c:pt idx="413">
                  <c:v>0.85399999999999998</c:v>
                </c:pt>
                <c:pt idx="414">
                  <c:v>6.5720000000000001</c:v>
                </c:pt>
                <c:pt idx="415">
                  <c:v>5.7</c:v>
                </c:pt>
                <c:pt idx="416">
                  <c:v>1.365</c:v>
                </c:pt>
                <c:pt idx="417">
                  <c:v>2.383</c:v>
                </c:pt>
                <c:pt idx="418">
                  <c:v>1.653</c:v>
                </c:pt>
                <c:pt idx="419">
                  <c:v>2.96</c:v>
                </c:pt>
                <c:pt idx="420">
                  <c:v>2.1749999999999998</c:v>
                </c:pt>
                <c:pt idx="421">
                  <c:v>0.94899999999999995</c:v>
                </c:pt>
                <c:pt idx="422">
                  <c:v>1.22</c:v>
                </c:pt>
                <c:pt idx="423">
                  <c:v>1.137</c:v>
                </c:pt>
                <c:pt idx="424">
                  <c:v>10.162000000000001</c:v>
                </c:pt>
                <c:pt idx="425">
                  <c:v>1.375</c:v>
                </c:pt>
                <c:pt idx="426">
                  <c:v>1.1739999999999999</c:v>
                </c:pt>
                <c:pt idx="427">
                  <c:v>1.177</c:v>
                </c:pt>
                <c:pt idx="428">
                  <c:v>2.9369999999999998</c:v>
                </c:pt>
                <c:pt idx="429">
                  <c:v>2.3029999999999999</c:v>
                </c:pt>
                <c:pt idx="430">
                  <c:v>6.0170000000000003</c:v>
                </c:pt>
                <c:pt idx="431">
                  <c:v>2.145</c:v>
                </c:pt>
                <c:pt idx="432">
                  <c:v>2.218</c:v>
                </c:pt>
                <c:pt idx="433">
                  <c:v>6.694</c:v>
                </c:pt>
                <c:pt idx="434">
                  <c:v>1.0249999999999999</c:v>
                </c:pt>
                <c:pt idx="435">
                  <c:v>1.615</c:v>
                </c:pt>
                <c:pt idx="436">
                  <c:v>1.1779999999999999</c:v>
                </c:pt>
                <c:pt idx="437">
                  <c:v>3.9590000000000001</c:v>
                </c:pt>
                <c:pt idx="438">
                  <c:v>2.0840000000000001</c:v>
                </c:pt>
                <c:pt idx="439">
                  <c:v>1.7649999999999999</c:v>
                </c:pt>
                <c:pt idx="440">
                  <c:v>2.0070000000000001</c:v>
                </c:pt>
                <c:pt idx="441">
                  <c:v>1.57</c:v>
                </c:pt>
                <c:pt idx="442">
                  <c:v>2.5150000000000001</c:v>
                </c:pt>
                <c:pt idx="443">
                  <c:v>5.4240000000000004</c:v>
                </c:pt>
                <c:pt idx="444">
                  <c:v>5.91</c:v>
                </c:pt>
                <c:pt idx="445">
                  <c:v>2.42</c:v>
                </c:pt>
                <c:pt idx="446">
                  <c:v>5.3810000000000002</c:v>
                </c:pt>
                <c:pt idx="447">
                  <c:v>1.9770000000000001</c:v>
                </c:pt>
                <c:pt idx="448">
                  <c:v>1.7</c:v>
                </c:pt>
                <c:pt idx="449">
                  <c:v>2.6720000000000002</c:v>
                </c:pt>
                <c:pt idx="450">
                  <c:v>1.0389999999999999</c:v>
                </c:pt>
                <c:pt idx="451">
                  <c:v>4.7709999999999999</c:v>
                </c:pt>
                <c:pt idx="452">
                  <c:v>1.4890000000000001</c:v>
                </c:pt>
                <c:pt idx="453">
                  <c:v>0.78100000000000003</c:v>
                </c:pt>
                <c:pt idx="454">
                  <c:v>1.976</c:v>
                </c:pt>
                <c:pt idx="455">
                  <c:v>3.0449999999999999</c:v>
                </c:pt>
                <c:pt idx="456">
                  <c:v>2.0049999999999999</c:v>
                </c:pt>
                <c:pt idx="457">
                  <c:v>1.873</c:v>
                </c:pt>
                <c:pt idx="458">
                  <c:v>1.3240000000000001</c:v>
                </c:pt>
                <c:pt idx="459">
                  <c:v>1.3620000000000001</c:v>
                </c:pt>
                <c:pt idx="460">
                  <c:v>2.6190000000000002</c:v>
                </c:pt>
                <c:pt idx="461">
                  <c:v>1.363</c:v>
                </c:pt>
                <c:pt idx="462">
                  <c:v>3.3420000000000001</c:v>
                </c:pt>
                <c:pt idx="463">
                  <c:v>1.1990000000000001</c:v>
                </c:pt>
                <c:pt idx="464">
                  <c:v>7.0460000000000003</c:v>
                </c:pt>
                <c:pt idx="465">
                  <c:v>1.905</c:v>
                </c:pt>
                <c:pt idx="466">
                  <c:v>1.464</c:v>
                </c:pt>
                <c:pt idx="467">
                  <c:v>3.7010000000000001</c:v>
                </c:pt>
                <c:pt idx="468">
                  <c:v>30.311</c:v>
                </c:pt>
                <c:pt idx="469">
                  <c:v>1.3140000000000001</c:v>
                </c:pt>
                <c:pt idx="470">
                  <c:v>5.2030000000000003</c:v>
                </c:pt>
                <c:pt idx="471">
                  <c:v>2.427</c:v>
                </c:pt>
                <c:pt idx="472">
                  <c:v>1.4930000000000001</c:v>
                </c:pt>
                <c:pt idx="473">
                  <c:v>1.653</c:v>
                </c:pt>
                <c:pt idx="474">
                  <c:v>3.3210000000000002</c:v>
                </c:pt>
                <c:pt idx="475">
                  <c:v>2.6739999999999999</c:v>
                </c:pt>
                <c:pt idx="476">
                  <c:v>2.6549999999999998</c:v>
                </c:pt>
                <c:pt idx="477">
                  <c:v>1.8260000000000001</c:v>
                </c:pt>
                <c:pt idx="478">
                  <c:v>1.895</c:v>
                </c:pt>
                <c:pt idx="479">
                  <c:v>1.1599999999999999</c:v>
                </c:pt>
                <c:pt idx="480">
                  <c:v>1.5289999999999999</c:v>
                </c:pt>
                <c:pt idx="481">
                  <c:v>4.0119999999999996</c:v>
                </c:pt>
                <c:pt idx="482">
                  <c:v>1.145</c:v>
                </c:pt>
                <c:pt idx="483">
                  <c:v>2.6789999999999998</c:v>
                </c:pt>
                <c:pt idx="484">
                  <c:v>2.52</c:v>
                </c:pt>
                <c:pt idx="485">
                  <c:v>1.613</c:v>
                </c:pt>
                <c:pt idx="486">
                  <c:v>1.9770000000000001</c:v>
                </c:pt>
                <c:pt idx="487">
                  <c:v>1.2010000000000001</c:v>
                </c:pt>
                <c:pt idx="488">
                  <c:v>1.9890000000000001</c:v>
                </c:pt>
                <c:pt idx="489">
                  <c:v>1.1930000000000001</c:v>
                </c:pt>
                <c:pt idx="490">
                  <c:v>1.2310000000000001</c:v>
                </c:pt>
                <c:pt idx="491">
                  <c:v>1.869</c:v>
                </c:pt>
                <c:pt idx="492">
                  <c:v>5.1769999999999996</c:v>
                </c:pt>
                <c:pt idx="493">
                  <c:v>2.5659999999999998</c:v>
                </c:pt>
                <c:pt idx="494">
                  <c:v>1.3480000000000001</c:v>
                </c:pt>
                <c:pt idx="495">
                  <c:v>2.448</c:v>
                </c:pt>
                <c:pt idx="496">
                  <c:v>5.3579999999999997</c:v>
                </c:pt>
                <c:pt idx="497">
                  <c:v>1.952</c:v>
                </c:pt>
                <c:pt idx="498">
                  <c:v>6.4859999999999998</c:v>
                </c:pt>
                <c:pt idx="499">
                  <c:v>3.7810000000000001</c:v>
                </c:pt>
                <c:pt idx="500">
                  <c:v>1.429</c:v>
                </c:pt>
                <c:pt idx="501">
                  <c:v>1.579</c:v>
                </c:pt>
                <c:pt idx="502">
                  <c:v>1.109</c:v>
                </c:pt>
                <c:pt idx="503">
                  <c:v>2.7759999999999998</c:v>
                </c:pt>
                <c:pt idx="504">
                  <c:v>1.504</c:v>
                </c:pt>
                <c:pt idx="505">
                  <c:v>2.141</c:v>
                </c:pt>
                <c:pt idx="506">
                  <c:v>1.4950000000000001</c:v>
                </c:pt>
                <c:pt idx="507">
                  <c:v>2.3969999999999998</c:v>
                </c:pt>
                <c:pt idx="508">
                  <c:v>2.4500000000000002</c:v>
                </c:pt>
                <c:pt idx="509">
                  <c:v>7.7050000000000001</c:v>
                </c:pt>
                <c:pt idx="510">
                  <c:v>1.772</c:v>
                </c:pt>
                <c:pt idx="511">
                  <c:v>1.99</c:v>
                </c:pt>
                <c:pt idx="512">
                  <c:v>1.198</c:v>
                </c:pt>
                <c:pt idx="513">
                  <c:v>1.681</c:v>
                </c:pt>
                <c:pt idx="514">
                  <c:v>2.5019999999999998</c:v>
                </c:pt>
                <c:pt idx="515">
                  <c:v>9.42</c:v>
                </c:pt>
                <c:pt idx="516">
                  <c:v>11.250999999999999</c:v>
                </c:pt>
                <c:pt idx="517">
                  <c:v>1.425</c:v>
                </c:pt>
                <c:pt idx="518">
                  <c:v>1.4279999999999999</c:v>
                </c:pt>
                <c:pt idx="519">
                  <c:v>1.712</c:v>
                </c:pt>
                <c:pt idx="520">
                  <c:v>1.6439999999999999</c:v>
                </c:pt>
                <c:pt idx="521">
                  <c:v>8.1839999999999993</c:v>
                </c:pt>
                <c:pt idx="522">
                  <c:v>1.8660000000000001</c:v>
                </c:pt>
                <c:pt idx="523">
                  <c:v>3.2890000000000001</c:v>
                </c:pt>
                <c:pt idx="524">
                  <c:v>1.3260000000000001</c:v>
                </c:pt>
                <c:pt idx="525">
                  <c:v>2.16</c:v>
                </c:pt>
                <c:pt idx="526">
                  <c:v>28.052</c:v>
                </c:pt>
                <c:pt idx="527">
                  <c:v>0.88600000000000001</c:v>
                </c:pt>
                <c:pt idx="528">
                  <c:v>1.3480000000000001</c:v>
                </c:pt>
                <c:pt idx="529">
                  <c:v>4.1609999999999996</c:v>
                </c:pt>
                <c:pt idx="530">
                  <c:v>2.032</c:v>
                </c:pt>
                <c:pt idx="531">
                  <c:v>3.1230000000000002</c:v>
                </c:pt>
                <c:pt idx="532">
                  <c:v>1.0680000000000001</c:v>
                </c:pt>
                <c:pt idx="533">
                  <c:v>1.0469999999999999</c:v>
                </c:pt>
                <c:pt idx="534">
                  <c:v>1.409</c:v>
                </c:pt>
                <c:pt idx="535">
                  <c:v>1.0920000000000001</c:v>
                </c:pt>
                <c:pt idx="536">
                  <c:v>5.343</c:v>
                </c:pt>
                <c:pt idx="537">
                  <c:v>1.0840000000000001</c:v>
                </c:pt>
                <c:pt idx="538">
                  <c:v>4.8109999999999999</c:v>
                </c:pt>
                <c:pt idx="539">
                  <c:v>3.09</c:v>
                </c:pt>
                <c:pt idx="540">
                  <c:v>4.3529999999999998</c:v>
                </c:pt>
                <c:pt idx="541">
                  <c:v>5.65</c:v>
                </c:pt>
                <c:pt idx="542">
                  <c:v>1.738</c:v>
                </c:pt>
                <c:pt idx="543">
                  <c:v>4.8360000000000003</c:v>
                </c:pt>
                <c:pt idx="544">
                  <c:v>3.992</c:v>
                </c:pt>
                <c:pt idx="545">
                  <c:v>5.125</c:v>
                </c:pt>
                <c:pt idx="546">
                  <c:v>1.45</c:v>
                </c:pt>
                <c:pt idx="547">
                  <c:v>0.998</c:v>
                </c:pt>
                <c:pt idx="548">
                  <c:v>1.0509999999999999</c:v>
                </c:pt>
                <c:pt idx="549">
                  <c:v>3.1640000000000001</c:v>
                </c:pt>
                <c:pt idx="550">
                  <c:v>1.4039999999999999</c:v>
                </c:pt>
                <c:pt idx="551">
                  <c:v>3.0129999999999999</c:v>
                </c:pt>
                <c:pt idx="552">
                  <c:v>10.523999999999999</c:v>
                </c:pt>
                <c:pt idx="553">
                  <c:v>2.331</c:v>
                </c:pt>
                <c:pt idx="554">
                  <c:v>1.236</c:v>
                </c:pt>
                <c:pt idx="555">
                  <c:v>2.738</c:v>
                </c:pt>
                <c:pt idx="556">
                  <c:v>1.8460000000000001</c:v>
                </c:pt>
                <c:pt idx="557">
                  <c:v>2.1520000000000001</c:v>
                </c:pt>
                <c:pt idx="558">
                  <c:v>2.431</c:v>
                </c:pt>
                <c:pt idx="559">
                  <c:v>1.8080000000000001</c:v>
                </c:pt>
                <c:pt idx="560">
                  <c:v>1.61</c:v>
                </c:pt>
                <c:pt idx="561">
                  <c:v>1.964</c:v>
                </c:pt>
                <c:pt idx="562">
                  <c:v>1.2150000000000001</c:v>
                </c:pt>
                <c:pt idx="563">
                  <c:v>0.75900000000000001</c:v>
                </c:pt>
                <c:pt idx="564">
                  <c:v>1.1459999999999999</c:v>
                </c:pt>
                <c:pt idx="565">
                  <c:v>1.218</c:v>
                </c:pt>
                <c:pt idx="566">
                  <c:v>1.1359999999999999</c:v>
                </c:pt>
                <c:pt idx="567">
                  <c:v>1.0740000000000001</c:v>
                </c:pt>
                <c:pt idx="568">
                  <c:v>1.0640000000000001</c:v>
                </c:pt>
                <c:pt idx="569">
                  <c:v>2.4279999999999999</c:v>
                </c:pt>
                <c:pt idx="570">
                  <c:v>1.06</c:v>
                </c:pt>
                <c:pt idx="571">
                  <c:v>1.1339999999999999</c:v>
                </c:pt>
                <c:pt idx="572">
                  <c:v>2.6389999999999998</c:v>
                </c:pt>
                <c:pt idx="573">
                  <c:v>4.5030000000000001</c:v>
                </c:pt>
                <c:pt idx="574">
                  <c:v>2.6819999999999999</c:v>
                </c:pt>
                <c:pt idx="575">
                  <c:v>10.054</c:v>
                </c:pt>
                <c:pt idx="576">
                  <c:v>2.0499999999999998</c:v>
                </c:pt>
                <c:pt idx="577">
                  <c:v>1.6120000000000001</c:v>
                </c:pt>
                <c:pt idx="578">
                  <c:v>1.8</c:v>
                </c:pt>
                <c:pt idx="579">
                  <c:v>2.996</c:v>
                </c:pt>
                <c:pt idx="580">
                  <c:v>1.2949999999999999</c:v>
                </c:pt>
                <c:pt idx="581">
                  <c:v>0.92300000000000004</c:v>
                </c:pt>
                <c:pt idx="582">
                  <c:v>1.851</c:v>
                </c:pt>
                <c:pt idx="583">
                  <c:v>2.9849999999999999</c:v>
                </c:pt>
                <c:pt idx="584">
                  <c:v>1.5649999999999999</c:v>
                </c:pt>
                <c:pt idx="585">
                  <c:v>1.345</c:v>
                </c:pt>
                <c:pt idx="586">
                  <c:v>1.653</c:v>
                </c:pt>
                <c:pt idx="587">
                  <c:v>1.8</c:v>
                </c:pt>
                <c:pt idx="588">
                  <c:v>2.3540000000000001</c:v>
                </c:pt>
                <c:pt idx="589">
                  <c:v>5.2329999999999997</c:v>
                </c:pt>
                <c:pt idx="590">
                  <c:v>1.337</c:v>
                </c:pt>
                <c:pt idx="591">
                  <c:v>1.8360000000000001</c:v>
                </c:pt>
                <c:pt idx="592">
                  <c:v>2.3450000000000002</c:v>
                </c:pt>
                <c:pt idx="593">
                  <c:v>1.266</c:v>
                </c:pt>
                <c:pt idx="594">
                  <c:v>1.5129999999999999</c:v>
                </c:pt>
                <c:pt idx="595">
                  <c:v>2.294</c:v>
                </c:pt>
                <c:pt idx="596">
                  <c:v>2.62</c:v>
                </c:pt>
                <c:pt idx="597">
                  <c:v>2.11</c:v>
                </c:pt>
                <c:pt idx="598">
                  <c:v>2.218</c:v>
                </c:pt>
                <c:pt idx="599">
                  <c:v>0.91200000000000003</c:v>
                </c:pt>
                <c:pt idx="600">
                  <c:v>2.2799999999999998</c:v>
                </c:pt>
                <c:pt idx="601">
                  <c:v>2.1259999999999999</c:v>
                </c:pt>
                <c:pt idx="602">
                  <c:v>0.877</c:v>
                </c:pt>
                <c:pt idx="603">
                  <c:v>1.7050000000000001</c:v>
                </c:pt>
                <c:pt idx="604">
                  <c:v>4.26</c:v>
                </c:pt>
                <c:pt idx="605">
                  <c:v>1.702</c:v>
                </c:pt>
                <c:pt idx="606">
                  <c:v>0.89</c:v>
                </c:pt>
                <c:pt idx="607">
                  <c:v>4.0650000000000004</c:v>
                </c:pt>
                <c:pt idx="608">
                  <c:v>1.73</c:v>
                </c:pt>
                <c:pt idx="609">
                  <c:v>1.3839999999999999</c:v>
                </c:pt>
                <c:pt idx="610">
                  <c:v>1.375</c:v>
                </c:pt>
                <c:pt idx="611">
                  <c:v>1.53</c:v>
                </c:pt>
                <c:pt idx="612">
                  <c:v>1.6379999999999999</c:v>
                </c:pt>
                <c:pt idx="613">
                  <c:v>1.742</c:v>
                </c:pt>
                <c:pt idx="614">
                  <c:v>0.85</c:v>
                </c:pt>
                <c:pt idx="615">
                  <c:v>1.9590000000000001</c:v>
                </c:pt>
                <c:pt idx="616">
                  <c:v>1.585</c:v>
                </c:pt>
                <c:pt idx="617">
                  <c:v>2.0409999999999999</c:v>
                </c:pt>
                <c:pt idx="618">
                  <c:v>1.5880000000000001</c:v>
                </c:pt>
                <c:pt idx="619">
                  <c:v>2.6859999999999999</c:v>
                </c:pt>
                <c:pt idx="620">
                  <c:v>1.8680000000000001</c:v>
                </c:pt>
                <c:pt idx="621">
                  <c:v>1.333</c:v>
                </c:pt>
                <c:pt idx="622">
                  <c:v>0.98799999999999999</c:v>
                </c:pt>
                <c:pt idx="623">
                  <c:v>4.1369999999999996</c:v>
                </c:pt>
                <c:pt idx="624">
                  <c:v>1.0609999999999999</c:v>
                </c:pt>
                <c:pt idx="625">
                  <c:v>4.6520000000000001</c:v>
                </c:pt>
                <c:pt idx="626">
                  <c:v>1.597</c:v>
                </c:pt>
                <c:pt idx="627">
                  <c:v>6.3109999999999999</c:v>
                </c:pt>
                <c:pt idx="628">
                  <c:v>1.736</c:v>
                </c:pt>
                <c:pt idx="629">
                  <c:v>6.9059999999999997</c:v>
                </c:pt>
                <c:pt idx="630">
                  <c:v>1.139</c:v>
                </c:pt>
                <c:pt idx="631">
                  <c:v>1.6679999999999999</c:v>
                </c:pt>
                <c:pt idx="632">
                  <c:v>1.038</c:v>
                </c:pt>
                <c:pt idx="633">
                  <c:v>3.383</c:v>
                </c:pt>
                <c:pt idx="634">
                  <c:v>1.8879999999999999</c:v>
                </c:pt>
                <c:pt idx="635">
                  <c:v>2.7570000000000001</c:v>
                </c:pt>
                <c:pt idx="636">
                  <c:v>1.1200000000000001</c:v>
                </c:pt>
                <c:pt idx="637">
                  <c:v>2.0249999999999999</c:v>
                </c:pt>
                <c:pt idx="638">
                  <c:v>1.67</c:v>
                </c:pt>
                <c:pt idx="639">
                  <c:v>1.75</c:v>
                </c:pt>
                <c:pt idx="640">
                  <c:v>1.633</c:v>
                </c:pt>
                <c:pt idx="641">
                  <c:v>10.333</c:v>
                </c:pt>
                <c:pt idx="642">
                  <c:v>10.144</c:v>
                </c:pt>
                <c:pt idx="643">
                  <c:v>1.67</c:v>
                </c:pt>
                <c:pt idx="644">
                  <c:v>1.409</c:v>
                </c:pt>
                <c:pt idx="645">
                  <c:v>4.3929999999999998</c:v>
                </c:pt>
                <c:pt idx="646">
                  <c:v>33.923000000000002</c:v>
                </c:pt>
                <c:pt idx="647">
                  <c:v>6.7930000000000001</c:v>
                </c:pt>
                <c:pt idx="648">
                  <c:v>1.5469999999999999</c:v>
                </c:pt>
                <c:pt idx="649">
                  <c:v>1.2450000000000001</c:v>
                </c:pt>
                <c:pt idx="650">
                  <c:v>1.952</c:v>
                </c:pt>
                <c:pt idx="651">
                  <c:v>1.446</c:v>
                </c:pt>
                <c:pt idx="652">
                  <c:v>1.35</c:v>
                </c:pt>
                <c:pt idx="653">
                  <c:v>1.579</c:v>
                </c:pt>
                <c:pt idx="654">
                  <c:v>1.37</c:v>
                </c:pt>
                <c:pt idx="655">
                  <c:v>2.093</c:v>
                </c:pt>
                <c:pt idx="656">
                  <c:v>1.4930000000000001</c:v>
                </c:pt>
                <c:pt idx="657">
                  <c:v>2.5059999999999998</c:v>
                </c:pt>
                <c:pt idx="658">
                  <c:v>1.7390000000000001</c:v>
                </c:pt>
                <c:pt idx="659">
                  <c:v>5.4039999999999999</c:v>
                </c:pt>
                <c:pt idx="660">
                  <c:v>1.29</c:v>
                </c:pt>
                <c:pt idx="661">
                  <c:v>1.2869999999999999</c:v>
                </c:pt>
                <c:pt idx="662">
                  <c:v>2.5830000000000002</c:v>
                </c:pt>
                <c:pt idx="663">
                  <c:v>2.0920000000000001</c:v>
                </c:pt>
                <c:pt idx="664">
                  <c:v>1.2470000000000001</c:v>
                </c:pt>
                <c:pt idx="665">
                  <c:v>1.6619999999999999</c:v>
                </c:pt>
                <c:pt idx="666">
                  <c:v>5.2720000000000002</c:v>
                </c:pt>
                <c:pt idx="667">
                  <c:v>1.7170000000000001</c:v>
                </c:pt>
                <c:pt idx="668">
                  <c:v>1.7130000000000001</c:v>
                </c:pt>
                <c:pt idx="669">
                  <c:v>3.613</c:v>
                </c:pt>
                <c:pt idx="670">
                  <c:v>9.0730000000000004</c:v>
                </c:pt>
                <c:pt idx="671">
                  <c:v>3.5609999999999999</c:v>
                </c:pt>
                <c:pt idx="672">
                  <c:v>6.2409999999999997</c:v>
                </c:pt>
                <c:pt idx="673">
                  <c:v>3.33</c:v>
                </c:pt>
                <c:pt idx="674">
                  <c:v>1.3460000000000001</c:v>
                </c:pt>
                <c:pt idx="675">
                  <c:v>1.095</c:v>
                </c:pt>
                <c:pt idx="676">
                  <c:v>3.5659999999999998</c:v>
                </c:pt>
                <c:pt idx="677">
                  <c:v>8.11</c:v>
                </c:pt>
                <c:pt idx="678">
                  <c:v>27.471</c:v>
                </c:pt>
                <c:pt idx="679">
                  <c:v>5.5679999999999996</c:v>
                </c:pt>
                <c:pt idx="680">
                  <c:v>1.1950000000000001</c:v>
                </c:pt>
                <c:pt idx="681">
                  <c:v>1.1679999999999999</c:v>
                </c:pt>
                <c:pt idx="682">
                  <c:v>2.8069999999999999</c:v>
                </c:pt>
                <c:pt idx="683">
                  <c:v>5.2569999999999997</c:v>
                </c:pt>
                <c:pt idx="684">
                  <c:v>1.81</c:v>
                </c:pt>
                <c:pt idx="685">
                  <c:v>1.617</c:v>
                </c:pt>
                <c:pt idx="686">
                  <c:v>0.76500000000000001</c:v>
                </c:pt>
                <c:pt idx="687">
                  <c:v>5.8730000000000002</c:v>
                </c:pt>
                <c:pt idx="688">
                  <c:v>7.7990000000000004</c:v>
                </c:pt>
                <c:pt idx="689">
                  <c:v>5.5419999999999998</c:v>
                </c:pt>
                <c:pt idx="690">
                  <c:v>2.0419999999999998</c:v>
                </c:pt>
                <c:pt idx="691">
                  <c:v>1.024</c:v>
                </c:pt>
                <c:pt idx="692">
                  <c:v>2.2799999999999998</c:v>
                </c:pt>
                <c:pt idx="693">
                  <c:v>2.101</c:v>
                </c:pt>
                <c:pt idx="694">
                  <c:v>3.4980000000000002</c:v>
                </c:pt>
                <c:pt idx="695">
                  <c:v>1.9630000000000001</c:v>
                </c:pt>
                <c:pt idx="696">
                  <c:v>3.6259999999999999</c:v>
                </c:pt>
                <c:pt idx="697">
                  <c:v>4.05</c:v>
                </c:pt>
                <c:pt idx="698">
                  <c:v>1.7450000000000001</c:v>
                </c:pt>
                <c:pt idx="699">
                  <c:v>1.998</c:v>
                </c:pt>
                <c:pt idx="700">
                  <c:v>6.6740000000000004</c:v>
                </c:pt>
                <c:pt idx="701">
                  <c:v>4.2670000000000003</c:v>
                </c:pt>
                <c:pt idx="702">
                  <c:v>1.0529999999999999</c:v>
                </c:pt>
                <c:pt idx="703">
                  <c:v>1.448</c:v>
                </c:pt>
                <c:pt idx="704">
                  <c:v>2.1269999999999998</c:v>
                </c:pt>
                <c:pt idx="705">
                  <c:v>9.4990000000000006</c:v>
                </c:pt>
                <c:pt idx="706">
                  <c:v>1.048</c:v>
                </c:pt>
                <c:pt idx="707">
                  <c:v>1.7150000000000001</c:v>
                </c:pt>
                <c:pt idx="708">
                  <c:v>1.1839999999999999</c:v>
                </c:pt>
                <c:pt idx="709">
                  <c:v>2.1829999999999998</c:v>
                </c:pt>
                <c:pt idx="710">
                  <c:v>1.726</c:v>
                </c:pt>
                <c:pt idx="711">
                  <c:v>4.3559999999999999</c:v>
                </c:pt>
                <c:pt idx="712">
                  <c:v>1.6859999999999999</c:v>
                </c:pt>
                <c:pt idx="713">
                  <c:v>2.3879999999999999</c:v>
                </c:pt>
                <c:pt idx="714">
                  <c:v>1.413</c:v>
                </c:pt>
                <c:pt idx="715">
                  <c:v>1.379</c:v>
                </c:pt>
                <c:pt idx="716">
                  <c:v>1.544</c:v>
                </c:pt>
                <c:pt idx="717">
                  <c:v>1.5029999999999999</c:v>
                </c:pt>
                <c:pt idx="718">
                  <c:v>4.0279999999999996</c:v>
                </c:pt>
                <c:pt idx="719">
                  <c:v>4.5359999999999996</c:v>
                </c:pt>
                <c:pt idx="720">
                  <c:v>1.714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B-9D41-A464-A1505A1AC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832016"/>
        <c:axId val="329835360"/>
      </c:areaChart>
      <c:catAx>
        <c:axId val="32983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5360"/>
        <c:crosses val="autoZero"/>
        <c:auto val="1"/>
        <c:lblAlgn val="ctr"/>
        <c:lblOffset val="100"/>
        <c:noMultiLvlLbl val="0"/>
      </c:catAx>
      <c:valAx>
        <c:axId val="3298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'db-installer'!$AG$2</c:f>
              <c:strCache>
                <c:ptCount val="1"/>
                <c:pt idx="0">
                  <c:v>commit max (ms)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'db-installer'!$AG$3:$AG$723</c:f>
              <c:numCache>
                <c:formatCode>0.00</c:formatCode>
                <c:ptCount val="721"/>
                <c:pt idx="0">
                  <c:v>30.672999999999998</c:v>
                </c:pt>
                <c:pt idx="1">
                  <c:v>3.319</c:v>
                </c:pt>
                <c:pt idx="2">
                  <c:v>6.8949999999999996</c:v>
                </c:pt>
                <c:pt idx="3">
                  <c:v>5.7279999999999998</c:v>
                </c:pt>
                <c:pt idx="4">
                  <c:v>7.548</c:v>
                </c:pt>
                <c:pt idx="5">
                  <c:v>2.6680000000000001</c:v>
                </c:pt>
                <c:pt idx="6">
                  <c:v>4.3079999999999998</c:v>
                </c:pt>
                <c:pt idx="7">
                  <c:v>6.0060000000000002</c:v>
                </c:pt>
                <c:pt idx="8">
                  <c:v>10.119999999999999</c:v>
                </c:pt>
                <c:pt idx="9">
                  <c:v>5.0149999999999997</c:v>
                </c:pt>
                <c:pt idx="10">
                  <c:v>4.4980000000000002</c:v>
                </c:pt>
                <c:pt idx="11">
                  <c:v>5.3150000000000004</c:v>
                </c:pt>
                <c:pt idx="12">
                  <c:v>4.6310000000000002</c:v>
                </c:pt>
                <c:pt idx="13">
                  <c:v>4.8559999999999999</c:v>
                </c:pt>
                <c:pt idx="14">
                  <c:v>7.6420000000000003</c:v>
                </c:pt>
                <c:pt idx="15">
                  <c:v>4.1429999999999998</c:v>
                </c:pt>
                <c:pt idx="16">
                  <c:v>2.38</c:v>
                </c:pt>
                <c:pt idx="17">
                  <c:v>10.534000000000001</c:v>
                </c:pt>
                <c:pt idx="18">
                  <c:v>4.399</c:v>
                </c:pt>
                <c:pt idx="19">
                  <c:v>4.8259999999999996</c:v>
                </c:pt>
                <c:pt idx="20">
                  <c:v>4.8120000000000003</c:v>
                </c:pt>
                <c:pt idx="21">
                  <c:v>3.9609999999999999</c:v>
                </c:pt>
                <c:pt idx="22">
                  <c:v>10.816000000000001</c:v>
                </c:pt>
                <c:pt idx="23">
                  <c:v>2.931</c:v>
                </c:pt>
                <c:pt idx="24">
                  <c:v>4.7320000000000002</c:v>
                </c:pt>
                <c:pt idx="25">
                  <c:v>5.7869999999999999</c:v>
                </c:pt>
                <c:pt idx="26">
                  <c:v>3.3439999999999999</c:v>
                </c:pt>
                <c:pt idx="27">
                  <c:v>21.106000000000002</c:v>
                </c:pt>
                <c:pt idx="28">
                  <c:v>4.2069999999999999</c:v>
                </c:pt>
                <c:pt idx="29">
                  <c:v>6.9379999999999997</c:v>
                </c:pt>
                <c:pt idx="30">
                  <c:v>2.2120000000000002</c:v>
                </c:pt>
                <c:pt idx="31">
                  <c:v>6.72</c:v>
                </c:pt>
                <c:pt idx="32">
                  <c:v>3.7429999999999999</c:v>
                </c:pt>
                <c:pt idx="33">
                  <c:v>3.4159999999999999</c:v>
                </c:pt>
                <c:pt idx="34">
                  <c:v>2.7450000000000001</c:v>
                </c:pt>
                <c:pt idx="35">
                  <c:v>2.1859999999999999</c:v>
                </c:pt>
                <c:pt idx="36">
                  <c:v>5.9459999999999997</c:v>
                </c:pt>
                <c:pt idx="37">
                  <c:v>2.8210000000000002</c:v>
                </c:pt>
                <c:pt idx="38">
                  <c:v>4.8410000000000002</c:v>
                </c:pt>
                <c:pt idx="39">
                  <c:v>2.2000000000000002</c:v>
                </c:pt>
                <c:pt idx="40">
                  <c:v>1.702</c:v>
                </c:pt>
                <c:pt idx="41">
                  <c:v>5.3819999999999997</c:v>
                </c:pt>
                <c:pt idx="42">
                  <c:v>1.597</c:v>
                </c:pt>
                <c:pt idx="43">
                  <c:v>2.5529999999999999</c:v>
                </c:pt>
                <c:pt idx="44">
                  <c:v>3.0129999999999999</c:v>
                </c:pt>
                <c:pt idx="45">
                  <c:v>7.8460000000000001</c:v>
                </c:pt>
                <c:pt idx="46">
                  <c:v>2.387</c:v>
                </c:pt>
                <c:pt idx="47">
                  <c:v>2.274</c:v>
                </c:pt>
                <c:pt idx="48">
                  <c:v>5.1319999999999997</c:v>
                </c:pt>
                <c:pt idx="49">
                  <c:v>4.6970000000000001</c:v>
                </c:pt>
                <c:pt idx="50">
                  <c:v>3.9660000000000002</c:v>
                </c:pt>
                <c:pt idx="51">
                  <c:v>1.994</c:v>
                </c:pt>
                <c:pt idx="52">
                  <c:v>4.3540000000000001</c:v>
                </c:pt>
                <c:pt idx="53">
                  <c:v>19.443000000000001</c:v>
                </c:pt>
                <c:pt idx="54">
                  <c:v>5.2089999999999996</c:v>
                </c:pt>
                <c:pt idx="55">
                  <c:v>6.6980000000000004</c:v>
                </c:pt>
                <c:pt idx="56">
                  <c:v>7.8529999999999998</c:v>
                </c:pt>
                <c:pt idx="57">
                  <c:v>2.0569999999999999</c:v>
                </c:pt>
                <c:pt idx="58">
                  <c:v>3.0249999999999999</c:v>
                </c:pt>
                <c:pt idx="59">
                  <c:v>16.398</c:v>
                </c:pt>
                <c:pt idx="60">
                  <c:v>3.9630000000000001</c:v>
                </c:pt>
                <c:pt idx="61">
                  <c:v>5.4950000000000001</c:v>
                </c:pt>
                <c:pt idx="62">
                  <c:v>2.8420000000000001</c:v>
                </c:pt>
                <c:pt idx="63">
                  <c:v>4.6500000000000004</c:v>
                </c:pt>
                <c:pt idx="64">
                  <c:v>3.387</c:v>
                </c:pt>
                <c:pt idx="65">
                  <c:v>5.1909999999999998</c:v>
                </c:pt>
                <c:pt idx="66">
                  <c:v>6.173</c:v>
                </c:pt>
                <c:pt idx="67">
                  <c:v>3.105</c:v>
                </c:pt>
                <c:pt idx="68">
                  <c:v>6.0570000000000004</c:v>
                </c:pt>
                <c:pt idx="69">
                  <c:v>3.3010000000000002</c:v>
                </c:pt>
                <c:pt idx="70">
                  <c:v>4.3789999999999996</c:v>
                </c:pt>
                <c:pt idx="71">
                  <c:v>3.2429999999999999</c:v>
                </c:pt>
                <c:pt idx="72">
                  <c:v>20.811</c:v>
                </c:pt>
                <c:pt idx="73">
                  <c:v>3.169</c:v>
                </c:pt>
                <c:pt idx="74">
                  <c:v>6.9329999999999998</c:v>
                </c:pt>
                <c:pt idx="75">
                  <c:v>7.8819999999999997</c:v>
                </c:pt>
                <c:pt idx="76">
                  <c:v>4.0709999999999997</c:v>
                </c:pt>
                <c:pt idx="77">
                  <c:v>5.6189999999999998</c:v>
                </c:pt>
                <c:pt idx="78">
                  <c:v>7.3159999999999998</c:v>
                </c:pt>
                <c:pt idx="79">
                  <c:v>5.1909999999999998</c:v>
                </c:pt>
                <c:pt idx="80">
                  <c:v>4.3239999999999998</c:v>
                </c:pt>
                <c:pt idx="81">
                  <c:v>21.594999999999999</c:v>
                </c:pt>
                <c:pt idx="82">
                  <c:v>8.8000000000000007</c:v>
                </c:pt>
                <c:pt idx="83">
                  <c:v>5.84</c:v>
                </c:pt>
                <c:pt idx="84">
                  <c:v>11.917999999999999</c:v>
                </c:pt>
                <c:pt idx="85">
                  <c:v>15.747</c:v>
                </c:pt>
                <c:pt idx="86">
                  <c:v>9.1760000000000002</c:v>
                </c:pt>
                <c:pt idx="87">
                  <c:v>10.276</c:v>
                </c:pt>
                <c:pt idx="88">
                  <c:v>6.2489999999999997</c:v>
                </c:pt>
                <c:pt idx="89">
                  <c:v>2.4860000000000002</c:v>
                </c:pt>
                <c:pt idx="90">
                  <c:v>2.7480000000000002</c:v>
                </c:pt>
                <c:pt idx="91">
                  <c:v>2.5430000000000001</c:v>
                </c:pt>
                <c:pt idx="92">
                  <c:v>5.0309999999999997</c:v>
                </c:pt>
                <c:pt idx="93">
                  <c:v>6.0069999999999997</c:v>
                </c:pt>
                <c:pt idx="94">
                  <c:v>5.0199999999999996</c:v>
                </c:pt>
                <c:pt idx="95">
                  <c:v>5.8129999999999997</c:v>
                </c:pt>
                <c:pt idx="96">
                  <c:v>2.7749999999999999</c:v>
                </c:pt>
                <c:pt idx="97">
                  <c:v>3.5619999999999998</c:v>
                </c:pt>
                <c:pt idx="98">
                  <c:v>6.2160000000000002</c:v>
                </c:pt>
                <c:pt idx="99">
                  <c:v>9.1229999999999993</c:v>
                </c:pt>
                <c:pt idx="100">
                  <c:v>3.577</c:v>
                </c:pt>
                <c:pt idx="101">
                  <c:v>3.169</c:v>
                </c:pt>
                <c:pt idx="102">
                  <c:v>5.3330000000000002</c:v>
                </c:pt>
                <c:pt idx="103">
                  <c:v>3.7789999999999999</c:v>
                </c:pt>
                <c:pt idx="104">
                  <c:v>8.1620000000000008</c:v>
                </c:pt>
                <c:pt idx="105">
                  <c:v>3.1030000000000002</c:v>
                </c:pt>
                <c:pt idx="106">
                  <c:v>4.8879999999999999</c:v>
                </c:pt>
                <c:pt idx="107">
                  <c:v>4.4560000000000004</c:v>
                </c:pt>
                <c:pt idx="108">
                  <c:v>2.411</c:v>
                </c:pt>
                <c:pt idx="109">
                  <c:v>8.85</c:v>
                </c:pt>
                <c:pt idx="110">
                  <c:v>3.5390000000000001</c:v>
                </c:pt>
                <c:pt idx="111">
                  <c:v>3.6120000000000001</c:v>
                </c:pt>
                <c:pt idx="112">
                  <c:v>10.141999999999999</c:v>
                </c:pt>
                <c:pt idx="113">
                  <c:v>5.3250000000000002</c:v>
                </c:pt>
                <c:pt idx="114">
                  <c:v>4.9909999999999997</c:v>
                </c:pt>
                <c:pt idx="115">
                  <c:v>3.915</c:v>
                </c:pt>
                <c:pt idx="116">
                  <c:v>4.383</c:v>
                </c:pt>
                <c:pt idx="117">
                  <c:v>9.5069999999999997</c:v>
                </c:pt>
                <c:pt idx="118">
                  <c:v>4.5039999999999996</c:v>
                </c:pt>
                <c:pt idx="119">
                  <c:v>5.2050000000000001</c:v>
                </c:pt>
                <c:pt idx="120">
                  <c:v>8.4939999999999998</c:v>
                </c:pt>
                <c:pt idx="121">
                  <c:v>3.9430000000000001</c:v>
                </c:pt>
                <c:pt idx="122">
                  <c:v>8.2940000000000005</c:v>
                </c:pt>
                <c:pt idx="123">
                  <c:v>17.204999999999998</c:v>
                </c:pt>
                <c:pt idx="124">
                  <c:v>9.9629999999999992</c:v>
                </c:pt>
                <c:pt idx="125">
                  <c:v>30.09</c:v>
                </c:pt>
                <c:pt idx="126">
                  <c:v>2.6160000000000001</c:v>
                </c:pt>
                <c:pt idx="127">
                  <c:v>6.4080000000000004</c:v>
                </c:pt>
                <c:pt idx="128">
                  <c:v>4.16</c:v>
                </c:pt>
                <c:pt idx="129">
                  <c:v>4.4290000000000003</c:v>
                </c:pt>
                <c:pt idx="130">
                  <c:v>8.1649999999999991</c:v>
                </c:pt>
                <c:pt idx="131">
                  <c:v>20.989000000000001</c:v>
                </c:pt>
                <c:pt idx="132">
                  <c:v>19.337</c:v>
                </c:pt>
                <c:pt idx="133">
                  <c:v>2.8490000000000002</c:v>
                </c:pt>
                <c:pt idx="134">
                  <c:v>4.0510000000000002</c:v>
                </c:pt>
                <c:pt idx="135">
                  <c:v>4.9340000000000002</c:v>
                </c:pt>
                <c:pt idx="136">
                  <c:v>2.008</c:v>
                </c:pt>
                <c:pt idx="137">
                  <c:v>10.359</c:v>
                </c:pt>
                <c:pt idx="138">
                  <c:v>8.2710000000000008</c:v>
                </c:pt>
                <c:pt idx="139">
                  <c:v>10.041</c:v>
                </c:pt>
                <c:pt idx="140">
                  <c:v>2.5950000000000002</c:v>
                </c:pt>
                <c:pt idx="141">
                  <c:v>4.6280000000000001</c:v>
                </c:pt>
                <c:pt idx="142">
                  <c:v>7.9640000000000004</c:v>
                </c:pt>
                <c:pt idx="143">
                  <c:v>6.423</c:v>
                </c:pt>
                <c:pt idx="144">
                  <c:v>12.794</c:v>
                </c:pt>
                <c:pt idx="145">
                  <c:v>13.151999999999999</c:v>
                </c:pt>
                <c:pt idx="146">
                  <c:v>5.1749999999999998</c:v>
                </c:pt>
                <c:pt idx="147">
                  <c:v>2.863</c:v>
                </c:pt>
                <c:pt idx="148">
                  <c:v>4.9960000000000004</c:v>
                </c:pt>
                <c:pt idx="149">
                  <c:v>4.1619999999999999</c:v>
                </c:pt>
                <c:pt idx="150">
                  <c:v>1.837</c:v>
                </c:pt>
                <c:pt idx="151">
                  <c:v>2.8090000000000002</c:v>
                </c:pt>
                <c:pt idx="152">
                  <c:v>10.228</c:v>
                </c:pt>
                <c:pt idx="153">
                  <c:v>4.8940000000000001</c:v>
                </c:pt>
                <c:pt idx="154">
                  <c:v>4.3659999999999997</c:v>
                </c:pt>
                <c:pt idx="155">
                  <c:v>6.7409999999999997</c:v>
                </c:pt>
                <c:pt idx="156">
                  <c:v>4.79</c:v>
                </c:pt>
                <c:pt idx="157">
                  <c:v>1.419</c:v>
                </c:pt>
                <c:pt idx="158">
                  <c:v>7.5209999999999999</c:v>
                </c:pt>
                <c:pt idx="159">
                  <c:v>12.587</c:v>
                </c:pt>
                <c:pt idx="160">
                  <c:v>4.88</c:v>
                </c:pt>
                <c:pt idx="161">
                  <c:v>4.319</c:v>
                </c:pt>
                <c:pt idx="162">
                  <c:v>4.3120000000000003</c:v>
                </c:pt>
                <c:pt idx="163">
                  <c:v>4.9210000000000003</c:v>
                </c:pt>
                <c:pt idx="164">
                  <c:v>3.8079999999999998</c:v>
                </c:pt>
                <c:pt idx="165">
                  <c:v>5.7249999999999996</c:v>
                </c:pt>
                <c:pt idx="166">
                  <c:v>5.226</c:v>
                </c:pt>
                <c:pt idx="167">
                  <c:v>3.7330000000000001</c:v>
                </c:pt>
                <c:pt idx="168">
                  <c:v>10.176</c:v>
                </c:pt>
                <c:pt idx="169">
                  <c:v>6.7309999999999999</c:v>
                </c:pt>
                <c:pt idx="170">
                  <c:v>4.3780000000000001</c:v>
                </c:pt>
                <c:pt idx="171">
                  <c:v>6.0449999999999999</c:v>
                </c:pt>
                <c:pt idx="172">
                  <c:v>7.6360000000000001</c:v>
                </c:pt>
                <c:pt idx="173">
                  <c:v>5.742</c:v>
                </c:pt>
                <c:pt idx="174">
                  <c:v>4.226</c:v>
                </c:pt>
                <c:pt idx="175">
                  <c:v>5.5250000000000004</c:v>
                </c:pt>
                <c:pt idx="176">
                  <c:v>10.608000000000001</c:v>
                </c:pt>
                <c:pt idx="177">
                  <c:v>6.633</c:v>
                </c:pt>
                <c:pt idx="178">
                  <c:v>11.493</c:v>
                </c:pt>
                <c:pt idx="179">
                  <c:v>10.323</c:v>
                </c:pt>
                <c:pt idx="180">
                  <c:v>5.1379999999999999</c:v>
                </c:pt>
                <c:pt idx="181">
                  <c:v>2.0590000000000002</c:v>
                </c:pt>
                <c:pt idx="182">
                  <c:v>6.9450000000000003</c:v>
                </c:pt>
                <c:pt idx="183">
                  <c:v>3.5139999999999998</c:v>
                </c:pt>
                <c:pt idx="184">
                  <c:v>2.4830000000000001</c:v>
                </c:pt>
                <c:pt idx="185">
                  <c:v>9.6850000000000005</c:v>
                </c:pt>
                <c:pt idx="186">
                  <c:v>6.85</c:v>
                </c:pt>
                <c:pt idx="187">
                  <c:v>6.5910000000000002</c:v>
                </c:pt>
                <c:pt idx="188">
                  <c:v>5.1390000000000002</c:v>
                </c:pt>
                <c:pt idx="189">
                  <c:v>11.612</c:v>
                </c:pt>
                <c:pt idx="190">
                  <c:v>11.981</c:v>
                </c:pt>
                <c:pt idx="191">
                  <c:v>6.32</c:v>
                </c:pt>
                <c:pt idx="192">
                  <c:v>9.5380000000000003</c:v>
                </c:pt>
                <c:pt idx="193">
                  <c:v>2.8</c:v>
                </c:pt>
                <c:pt idx="194">
                  <c:v>3.71</c:v>
                </c:pt>
                <c:pt idx="195">
                  <c:v>4.2309999999999999</c:v>
                </c:pt>
                <c:pt idx="196">
                  <c:v>8.6229999999999993</c:v>
                </c:pt>
                <c:pt idx="197">
                  <c:v>5.915</c:v>
                </c:pt>
                <c:pt idx="198">
                  <c:v>4.7039999999999997</c:v>
                </c:pt>
                <c:pt idx="199">
                  <c:v>5.3630000000000004</c:v>
                </c:pt>
                <c:pt idx="200">
                  <c:v>5.5190000000000001</c:v>
                </c:pt>
                <c:pt idx="201">
                  <c:v>8.2200000000000006</c:v>
                </c:pt>
                <c:pt idx="202">
                  <c:v>10.073</c:v>
                </c:pt>
                <c:pt idx="203">
                  <c:v>2.7749999999999999</c:v>
                </c:pt>
                <c:pt idx="204">
                  <c:v>13.428000000000001</c:v>
                </c:pt>
                <c:pt idx="205">
                  <c:v>4.1440000000000001</c:v>
                </c:pt>
                <c:pt idx="206">
                  <c:v>10.718999999999999</c:v>
                </c:pt>
                <c:pt idx="207">
                  <c:v>6.0739999999999998</c:v>
                </c:pt>
                <c:pt idx="208">
                  <c:v>5.8579999999999997</c:v>
                </c:pt>
                <c:pt idx="209">
                  <c:v>3.2650000000000001</c:v>
                </c:pt>
                <c:pt idx="210">
                  <c:v>5.2560000000000002</c:v>
                </c:pt>
                <c:pt idx="211">
                  <c:v>2.8140000000000001</c:v>
                </c:pt>
                <c:pt idx="212">
                  <c:v>4.9560000000000004</c:v>
                </c:pt>
                <c:pt idx="213">
                  <c:v>4.0549999999999997</c:v>
                </c:pt>
                <c:pt idx="214">
                  <c:v>5.5659999999999998</c:v>
                </c:pt>
                <c:pt idx="215">
                  <c:v>1.6779999999999999</c:v>
                </c:pt>
                <c:pt idx="216">
                  <c:v>2.601</c:v>
                </c:pt>
                <c:pt idx="217">
                  <c:v>3.637</c:v>
                </c:pt>
                <c:pt idx="218">
                  <c:v>10.175000000000001</c:v>
                </c:pt>
                <c:pt idx="219">
                  <c:v>2.9220000000000002</c:v>
                </c:pt>
                <c:pt idx="220">
                  <c:v>7.7210000000000001</c:v>
                </c:pt>
                <c:pt idx="221">
                  <c:v>13.411</c:v>
                </c:pt>
                <c:pt idx="222">
                  <c:v>6.3040000000000003</c:v>
                </c:pt>
                <c:pt idx="223">
                  <c:v>4.7329999999999997</c:v>
                </c:pt>
                <c:pt idx="224">
                  <c:v>3.6</c:v>
                </c:pt>
                <c:pt idx="225">
                  <c:v>1.6559999999999999</c:v>
                </c:pt>
                <c:pt idx="226">
                  <c:v>5.58</c:v>
                </c:pt>
                <c:pt idx="227">
                  <c:v>5.4649999999999999</c:v>
                </c:pt>
                <c:pt idx="228">
                  <c:v>5.7460000000000004</c:v>
                </c:pt>
                <c:pt idx="229">
                  <c:v>6.0250000000000004</c:v>
                </c:pt>
                <c:pt idx="230">
                  <c:v>10.16</c:v>
                </c:pt>
                <c:pt idx="231">
                  <c:v>2.7810000000000001</c:v>
                </c:pt>
                <c:pt idx="232">
                  <c:v>4.9279999999999999</c:v>
                </c:pt>
                <c:pt idx="233">
                  <c:v>2.9220000000000002</c:v>
                </c:pt>
                <c:pt idx="234">
                  <c:v>7.8550000000000004</c:v>
                </c:pt>
                <c:pt idx="235">
                  <c:v>5.6859999999999999</c:v>
                </c:pt>
                <c:pt idx="236">
                  <c:v>10.861000000000001</c:v>
                </c:pt>
                <c:pt idx="237">
                  <c:v>6.6360000000000001</c:v>
                </c:pt>
                <c:pt idx="238">
                  <c:v>3.46</c:v>
                </c:pt>
                <c:pt idx="239">
                  <c:v>21.122</c:v>
                </c:pt>
                <c:pt idx="240">
                  <c:v>5.0110000000000001</c:v>
                </c:pt>
                <c:pt idx="241">
                  <c:v>5.468</c:v>
                </c:pt>
                <c:pt idx="242">
                  <c:v>12.315</c:v>
                </c:pt>
                <c:pt idx="243">
                  <c:v>9.0809999999999995</c:v>
                </c:pt>
                <c:pt idx="244">
                  <c:v>10.304</c:v>
                </c:pt>
                <c:pt idx="245">
                  <c:v>23.007999999999999</c:v>
                </c:pt>
                <c:pt idx="246">
                  <c:v>3.7629999999999999</c:v>
                </c:pt>
                <c:pt idx="247">
                  <c:v>5.83</c:v>
                </c:pt>
                <c:pt idx="248">
                  <c:v>5.702</c:v>
                </c:pt>
                <c:pt idx="249">
                  <c:v>3.0110000000000001</c:v>
                </c:pt>
                <c:pt idx="250">
                  <c:v>13.875999999999999</c:v>
                </c:pt>
                <c:pt idx="251">
                  <c:v>11.308</c:v>
                </c:pt>
                <c:pt idx="252">
                  <c:v>4.3630000000000004</c:v>
                </c:pt>
                <c:pt idx="253">
                  <c:v>8.7210000000000001</c:v>
                </c:pt>
                <c:pt idx="254">
                  <c:v>15.46</c:v>
                </c:pt>
                <c:pt idx="255">
                  <c:v>21.024999999999999</c:v>
                </c:pt>
                <c:pt idx="256">
                  <c:v>17.95</c:v>
                </c:pt>
                <c:pt idx="257">
                  <c:v>7.31</c:v>
                </c:pt>
                <c:pt idx="258">
                  <c:v>14.722</c:v>
                </c:pt>
                <c:pt idx="259">
                  <c:v>4.2530000000000001</c:v>
                </c:pt>
                <c:pt idx="260">
                  <c:v>5.6210000000000004</c:v>
                </c:pt>
                <c:pt idx="261">
                  <c:v>3.9569999999999999</c:v>
                </c:pt>
                <c:pt idx="262">
                  <c:v>3.7519999999999998</c:v>
                </c:pt>
                <c:pt idx="263">
                  <c:v>3.3159999999999998</c:v>
                </c:pt>
                <c:pt idx="264">
                  <c:v>6.165</c:v>
                </c:pt>
                <c:pt idx="265">
                  <c:v>3.996</c:v>
                </c:pt>
                <c:pt idx="266">
                  <c:v>9.2409999999999997</c:v>
                </c:pt>
                <c:pt idx="267">
                  <c:v>3.427</c:v>
                </c:pt>
                <c:pt idx="268">
                  <c:v>7.0469999999999997</c:v>
                </c:pt>
                <c:pt idx="269">
                  <c:v>9.875</c:v>
                </c:pt>
                <c:pt idx="270">
                  <c:v>2.169</c:v>
                </c:pt>
                <c:pt idx="271">
                  <c:v>6.3479999999999999</c:v>
                </c:pt>
                <c:pt idx="272">
                  <c:v>11.757999999999999</c:v>
                </c:pt>
                <c:pt idx="273">
                  <c:v>8.1620000000000008</c:v>
                </c:pt>
                <c:pt idx="274">
                  <c:v>4.2329999999999997</c:v>
                </c:pt>
                <c:pt idx="275">
                  <c:v>7.7990000000000004</c:v>
                </c:pt>
                <c:pt idx="276">
                  <c:v>8.5660000000000007</c:v>
                </c:pt>
                <c:pt idx="277">
                  <c:v>4.7539999999999996</c:v>
                </c:pt>
                <c:pt idx="278">
                  <c:v>7.4669999999999996</c:v>
                </c:pt>
                <c:pt idx="279">
                  <c:v>6.85</c:v>
                </c:pt>
                <c:pt idx="280">
                  <c:v>5.3579999999999997</c:v>
                </c:pt>
                <c:pt idx="281">
                  <c:v>9.8480000000000008</c:v>
                </c:pt>
                <c:pt idx="282">
                  <c:v>7.3959999999999999</c:v>
                </c:pt>
                <c:pt idx="283">
                  <c:v>5.5810000000000004</c:v>
                </c:pt>
                <c:pt idx="284">
                  <c:v>5.7450000000000001</c:v>
                </c:pt>
                <c:pt idx="285">
                  <c:v>6.798</c:v>
                </c:pt>
                <c:pt idx="286">
                  <c:v>26.75</c:v>
                </c:pt>
                <c:pt idx="287">
                  <c:v>5.1959999999999997</c:v>
                </c:pt>
                <c:pt idx="288">
                  <c:v>5.0830000000000002</c:v>
                </c:pt>
                <c:pt idx="289">
                  <c:v>5.2469999999999999</c:v>
                </c:pt>
                <c:pt idx="290">
                  <c:v>12.561999999999999</c:v>
                </c:pt>
                <c:pt idx="291">
                  <c:v>5.6639999999999997</c:v>
                </c:pt>
                <c:pt idx="292">
                  <c:v>5.8689999999999998</c:v>
                </c:pt>
                <c:pt idx="293">
                  <c:v>2.8769999999999998</c:v>
                </c:pt>
                <c:pt idx="294">
                  <c:v>2.7570000000000001</c:v>
                </c:pt>
                <c:pt idx="295">
                  <c:v>4.5810000000000004</c:v>
                </c:pt>
                <c:pt idx="296">
                  <c:v>2.8069999999999999</c:v>
                </c:pt>
                <c:pt idx="297">
                  <c:v>5.1180000000000003</c:v>
                </c:pt>
                <c:pt idx="298">
                  <c:v>2.0739999999999998</c:v>
                </c:pt>
                <c:pt idx="299">
                  <c:v>12.423999999999999</c:v>
                </c:pt>
                <c:pt idx="300">
                  <c:v>6.532</c:v>
                </c:pt>
                <c:pt idx="301">
                  <c:v>3.637</c:v>
                </c:pt>
                <c:pt idx="302">
                  <c:v>5.7750000000000004</c:v>
                </c:pt>
                <c:pt idx="303">
                  <c:v>6.1639999999999997</c:v>
                </c:pt>
                <c:pt idx="304">
                  <c:v>6.125</c:v>
                </c:pt>
                <c:pt idx="305">
                  <c:v>3.5880000000000001</c:v>
                </c:pt>
                <c:pt idx="306">
                  <c:v>6.5010000000000003</c:v>
                </c:pt>
                <c:pt idx="307">
                  <c:v>12.023999999999999</c:v>
                </c:pt>
                <c:pt idx="308">
                  <c:v>11.173999999999999</c:v>
                </c:pt>
                <c:pt idx="309">
                  <c:v>8.9770000000000003</c:v>
                </c:pt>
                <c:pt idx="310">
                  <c:v>3.0030000000000001</c:v>
                </c:pt>
                <c:pt idx="311">
                  <c:v>4.1749999999999998</c:v>
                </c:pt>
                <c:pt idx="312">
                  <c:v>5.6429999999999998</c:v>
                </c:pt>
                <c:pt idx="313">
                  <c:v>5.3780000000000001</c:v>
                </c:pt>
                <c:pt idx="314">
                  <c:v>7.3559999999999999</c:v>
                </c:pt>
                <c:pt idx="315">
                  <c:v>4.9000000000000004</c:v>
                </c:pt>
                <c:pt idx="316">
                  <c:v>7.5570000000000004</c:v>
                </c:pt>
                <c:pt idx="317">
                  <c:v>3.0059999999999998</c:v>
                </c:pt>
                <c:pt idx="318">
                  <c:v>4.0510000000000002</c:v>
                </c:pt>
                <c:pt idx="319">
                  <c:v>14.587999999999999</c:v>
                </c:pt>
                <c:pt idx="320">
                  <c:v>4.516</c:v>
                </c:pt>
                <c:pt idx="321">
                  <c:v>5.7119999999999997</c:v>
                </c:pt>
                <c:pt idx="322">
                  <c:v>6.1639999999999997</c:v>
                </c:pt>
                <c:pt idx="323">
                  <c:v>5.4480000000000004</c:v>
                </c:pt>
                <c:pt idx="324">
                  <c:v>2.907</c:v>
                </c:pt>
                <c:pt idx="325">
                  <c:v>3.4969999999999999</c:v>
                </c:pt>
                <c:pt idx="326">
                  <c:v>13.337</c:v>
                </c:pt>
                <c:pt idx="327">
                  <c:v>8.7080000000000002</c:v>
                </c:pt>
                <c:pt idx="328">
                  <c:v>4.9720000000000004</c:v>
                </c:pt>
                <c:pt idx="329">
                  <c:v>2.702</c:v>
                </c:pt>
                <c:pt idx="330">
                  <c:v>1.857</c:v>
                </c:pt>
                <c:pt idx="331">
                  <c:v>8.82</c:v>
                </c:pt>
                <c:pt idx="332">
                  <c:v>2.0270000000000001</c:v>
                </c:pt>
                <c:pt idx="333">
                  <c:v>2.9550000000000001</c:v>
                </c:pt>
                <c:pt idx="334">
                  <c:v>9.3390000000000004</c:v>
                </c:pt>
                <c:pt idx="335">
                  <c:v>2.41</c:v>
                </c:pt>
                <c:pt idx="336">
                  <c:v>9.4719999999999995</c:v>
                </c:pt>
                <c:pt idx="337">
                  <c:v>3.641</c:v>
                </c:pt>
                <c:pt idx="338">
                  <c:v>6.4560000000000004</c:v>
                </c:pt>
                <c:pt idx="339">
                  <c:v>6.9749999999999996</c:v>
                </c:pt>
                <c:pt idx="340">
                  <c:v>5.556</c:v>
                </c:pt>
                <c:pt idx="341">
                  <c:v>5.1959999999999997</c:v>
                </c:pt>
                <c:pt idx="342">
                  <c:v>4.3499999999999996</c:v>
                </c:pt>
                <c:pt idx="343">
                  <c:v>2.4460000000000002</c:v>
                </c:pt>
                <c:pt idx="344">
                  <c:v>2.4380000000000002</c:v>
                </c:pt>
                <c:pt idx="345">
                  <c:v>6.3239999999999998</c:v>
                </c:pt>
                <c:pt idx="346">
                  <c:v>2.5510000000000002</c:v>
                </c:pt>
                <c:pt idx="347">
                  <c:v>2.3540000000000001</c:v>
                </c:pt>
                <c:pt idx="348">
                  <c:v>5.367</c:v>
                </c:pt>
                <c:pt idx="349">
                  <c:v>10.166</c:v>
                </c:pt>
                <c:pt idx="350">
                  <c:v>4.101</c:v>
                </c:pt>
                <c:pt idx="351">
                  <c:v>3.222</c:v>
                </c:pt>
                <c:pt idx="352">
                  <c:v>5.3360000000000003</c:v>
                </c:pt>
                <c:pt idx="353">
                  <c:v>6.548</c:v>
                </c:pt>
                <c:pt idx="354">
                  <c:v>23.600999999999999</c:v>
                </c:pt>
                <c:pt idx="355">
                  <c:v>7.9329999999999998</c:v>
                </c:pt>
                <c:pt idx="356">
                  <c:v>7.1189999999999998</c:v>
                </c:pt>
                <c:pt idx="357">
                  <c:v>12.202</c:v>
                </c:pt>
                <c:pt idx="358">
                  <c:v>5.7560000000000002</c:v>
                </c:pt>
                <c:pt idx="359">
                  <c:v>11.339</c:v>
                </c:pt>
                <c:pt idx="360">
                  <c:v>14.907</c:v>
                </c:pt>
                <c:pt idx="361">
                  <c:v>7.4649999999999999</c:v>
                </c:pt>
                <c:pt idx="362">
                  <c:v>3.5979999999999999</c:v>
                </c:pt>
                <c:pt idx="363">
                  <c:v>2.74</c:v>
                </c:pt>
                <c:pt idx="364">
                  <c:v>5.63</c:v>
                </c:pt>
                <c:pt idx="365">
                  <c:v>2.6269999999999998</c:v>
                </c:pt>
                <c:pt idx="366">
                  <c:v>6.2220000000000004</c:v>
                </c:pt>
                <c:pt idx="367">
                  <c:v>5.1440000000000001</c:v>
                </c:pt>
                <c:pt idx="368">
                  <c:v>9.82</c:v>
                </c:pt>
                <c:pt idx="369">
                  <c:v>5.6280000000000001</c:v>
                </c:pt>
                <c:pt idx="370">
                  <c:v>3.8460000000000001</c:v>
                </c:pt>
                <c:pt idx="371">
                  <c:v>8.9870000000000001</c:v>
                </c:pt>
                <c:pt idx="372">
                  <c:v>1.946</c:v>
                </c:pt>
                <c:pt idx="373">
                  <c:v>11.109</c:v>
                </c:pt>
                <c:pt idx="374">
                  <c:v>5.1760000000000002</c:v>
                </c:pt>
                <c:pt idx="375">
                  <c:v>6.7050000000000001</c:v>
                </c:pt>
                <c:pt idx="376">
                  <c:v>6.7990000000000004</c:v>
                </c:pt>
                <c:pt idx="377">
                  <c:v>2.6539999999999999</c:v>
                </c:pt>
                <c:pt idx="378">
                  <c:v>6.6020000000000003</c:v>
                </c:pt>
                <c:pt idx="379">
                  <c:v>9.7390000000000008</c:v>
                </c:pt>
                <c:pt idx="380">
                  <c:v>5.9459999999999997</c:v>
                </c:pt>
                <c:pt idx="381">
                  <c:v>5.3019999999999996</c:v>
                </c:pt>
                <c:pt idx="382">
                  <c:v>5.5490000000000004</c:v>
                </c:pt>
                <c:pt idx="383">
                  <c:v>1.3220000000000001</c:v>
                </c:pt>
                <c:pt idx="384">
                  <c:v>6.968</c:v>
                </c:pt>
                <c:pt idx="385">
                  <c:v>5.3220000000000001</c:v>
                </c:pt>
                <c:pt idx="386">
                  <c:v>13.577999999999999</c:v>
                </c:pt>
                <c:pt idx="387">
                  <c:v>15.898</c:v>
                </c:pt>
                <c:pt idx="388">
                  <c:v>4.7910000000000004</c:v>
                </c:pt>
                <c:pt idx="389">
                  <c:v>5.0629999999999997</c:v>
                </c:pt>
                <c:pt idx="390">
                  <c:v>7.774</c:v>
                </c:pt>
                <c:pt idx="391">
                  <c:v>5.91</c:v>
                </c:pt>
                <c:pt idx="392">
                  <c:v>5.1239999999999997</c:v>
                </c:pt>
                <c:pt idx="393">
                  <c:v>5.476</c:v>
                </c:pt>
                <c:pt idx="394">
                  <c:v>5.0090000000000003</c:v>
                </c:pt>
                <c:pt idx="395">
                  <c:v>3.0379999999999998</c:v>
                </c:pt>
                <c:pt idx="396">
                  <c:v>8.1039999999999992</c:v>
                </c:pt>
                <c:pt idx="397">
                  <c:v>5.5529999999999999</c:v>
                </c:pt>
                <c:pt idx="398">
                  <c:v>4.8650000000000002</c:v>
                </c:pt>
                <c:pt idx="399">
                  <c:v>3.1629999999999998</c:v>
                </c:pt>
                <c:pt idx="400">
                  <c:v>6.9379999999999997</c:v>
                </c:pt>
                <c:pt idx="401">
                  <c:v>6.0369999999999999</c:v>
                </c:pt>
                <c:pt idx="402">
                  <c:v>10.42</c:v>
                </c:pt>
                <c:pt idx="403">
                  <c:v>9.8049999999999997</c:v>
                </c:pt>
                <c:pt idx="404">
                  <c:v>1.964</c:v>
                </c:pt>
                <c:pt idx="405">
                  <c:v>3.7480000000000002</c:v>
                </c:pt>
                <c:pt idx="406">
                  <c:v>8.15</c:v>
                </c:pt>
                <c:pt idx="407">
                  <c:v>6.0670000000000002</c:v>
                </c:pt>
                <c:pt idx="408">
                  <c:v>3.0659999999999998</c:v>
                </c:pt>
                <c:pt idx="409">
                  <c:v>1.9359999999999999</c:v>
                </c:pt>
                <c:pt idx="410">
                  <c:v>2.6230000000000002</c:v>
                </c:pt>
                <c:pt idx="411">
                  <c:v>1.8660000000000001</c:v>
                </c:pt>
                <c:pt idx="412">
                  <c:v>5.4329999999999998</c:v>
                </c:pt>
                <c:pt idx="413">
                  <c:v>2.298</c:v>
                </c:pt>
                <c:pt idx="414">
                  <c:v>5.6820000000000004</c:v>
                </c:pt>
                <c:pt idx="415">
                  <c:v>3.82</c:v>
                </c:pt>
                <c:pt idx="416">
                  <c:v>5.3559999999999999</c:v>
                </c:pt>
                <c:pt idx="417">
                  <c:v>10.311</c:v>
                </c:pt>
                <c:pt idx="418">
                  <c:v>6.9870000000000001</c:v>
                </c:pt>
                <c:pt idx="419">
                  <c:v>5.9480000000000004</c:v>
                </c:pt>
                <c:pt idx="420">
                  <c:v>4.601</c:v>
                </c:pt>
                <c:pt idx="421">
                  <c:v>9.1349999999999998</c:v>
                </c:pt>
                <c:pt idx="422">
                  <c:v>2.7810000000000001</c:v>
                </c:pt>
                <c:pt idx="423">
                  <c:v>5.7050000000000001</c:v>
                </c:pt>
                <c:pt idx="424">
                  <c:v>6.1429999999999998</c:v>
                </c:pt>
                <c:pt idx="425">
                  <c:v>24.82</c:v>
                </c:pt>
                <c:pt idx="426">
                  <c:v>12.465</c:v>
                </c:pt>
                <c:pt idx="427">
                  <c:v>5.0179999999999998</c:v>
                </c:pt>
                <c:pt idx="428">
                  <c:v>5.0170000000000003</c:v>
                </c:pt>
                <c:pt idx="429">
                  <c:v>11.3</c:v>
                </c:pt>
                <c:pt idx="430">
                  <c:v>4.1399999999999997</c:v>
                </c:pt>
                <c:pt idx="431">
                  <c:v>7.7590000000000003</c:v>
                </c:pt>
                <c:pt idx="432">
                  <c:v>1.7230000000000001</c:v>
                </c:pt>
                <c:pt idx="433">
                  <c:v>3.1349999999999998</c:v>
                </c:pt>
                <c:pt idx="434">
                  <c:v>5.7279999999999998</c:v>
                </c:pt>
                <c:pt idx="435">
                  <c:v>4.4649999999999999</c:v>
                </c:pt>
                <c:pt idx="436">
                  <c:v>5.867</c:v>
                </c:pt>
                <c:pt idx="437">
                  <c:v>5.2210000000000001</c:v>
                </c:pt>
                <c:pt idx="438">
                  <c:v>6.5750000000000002</c:v>
                </c:pt>
                <c:pt idx="439">
                  <c:v>5.117</c:v>
                </c:pt>
                <c:pt idx="440">
                  <c:v>3.6989999999999998</c:v>
                </c:pt>
                <c:pt idx="441">
                  <c:v>5.718</c:v>
                </c:pt>
                <c:pt idx="442">
                  <c:v>17.016999999999999</c:v>
                </c:pt>
                <c:pt idx="443">
                  <c:v>4.8280000000000003</c:v>
                </c:pt>
                <c:pt idx="444">
                  <c:v>4.2789999999999999</c:v>
                </c:pt>
                <c:pt idx="445">
                  <c:v>40.433</c:v>
                </c:pt>
                <c:pt idx="446">
                  <c:v>4.4560000000000004</c:v>
                </c:pt>
                <c:pt idx="447">
                  <c:v>7.8620000000000001</c:v>
                </c:pt>
                <c:pt idx="448">
                  <c:v>4.8440000000000003</c:v>
                </c:pt>
                <c:pt idx="449">
                  <c:v>8.5489999999999995</c:v>
                </c:pt>
                <c:pt idx="450">
                  <c:v>4.4470000000000001</c:v>
                </c:pt>
                <c:pt idx="451">
                  <c:v>5.306</c:v>
                </c:pt>
                <c:pt idx="452">
                  <c:v>3.052</c:v>
                </c:pt>
                <c:pt idx="453">
                  <c:v>6.4669999999999996</c:v>
                </c:pt>
                <c:pt idx="454">
                  <c:v>4.1150000000000002</c:v>
                </c:pt>
                <c:pt idx="455">
                  <c:v>6.1180000000000003</c:v>
                </c:pt>
                <c:pt idx="456">
                  <c:v>5.1920000000000002</c:v>
                </c:pt>
                <c:pt idx="457">
                  <c:v>5.0960000000000001</c:v>
                </c:pt>
                <c:pt idx="458">
                  <c:v>5.1230000000000002</c:v>
                </c:pt>
                <c:pt idx="459">
                  <c:v>5.0949999999999998</c:v>
                </c:pt>
                <c:pt idx="460">
                  <c:v>4.9169999999999998</c:v>
                </c:pt>
                <c:pt idx="461">
                  <c:v>10.106</c:v>
                </c:pt>
                <c:pt idx="462">
                  <c:v>5.5970000000000004</c:v>
                </c:pt>
                <c:pt idx="463">
                  <c:v>4.1879999999999997</c:v>
                </c:pt>
                <c:pt idx="464">
                  <c:v>2.4359999999999999</c:v>
                </c:pt>
                <c:pt idx="465">
                  <c:v>8.5280000000000005</c:v>
                </c:pt>
                <c:pt idx="466">
                  <c:v>5.6459999999999999</c:v>
                </c:pt>
                <c:pt idx="467">
                  <c:v>22.515000000000001</c:v>
                </c:pt>
                <c:pt idx="468">
                  <c:v>23.018999999999998</c:v>
                </c:pt>
                <c:pt idx="469">
                  <c:v>10.837999999999999</c:v>
                </c:pt>
                <c:pt idx="470">
                  <c:v>5.1719999999999997</c:v>
                </c:pt>
                <c:pt idx="471">
                  <c:v>5.7009999999999996</c:v>
                </c:pt>
                <c:pt idx="472">
                  <c:v>7.2030000000000003</c:v>
                </c:pt>
                <c:pt idx="473">
                  <c:v>5.6</c:v>
                </c:pt>
                <c:pt idx="474">
                  <c:v>5.7960000000000003</c:v>
                </c:pt>
                <c:pt idx="475">
                  <c:v>4.7389999999999999</c:v>
                </c:pt>
                <c:pt idx="476">
                  <c:v>4.5519999999999996</c:v>
                </c:pt>
                <c:pt idx="477">
                  <c:v>4.8710000000000004</c:v>
                </c:pt>
                <c:pt idx="478">
                  <c:v>15.45</c:v>
                </c:pt>
                <c:pt idx="479">
                  <c:v>5.1539999999999999</c:v>
                </c:pt>
                <c:pt idx="480">
                  <c:v>19.681000000000001</c:v>
                </c:pt>
                <c:pt idx="481">
                  <c:v>5.0860000000000003</c:v>
                </c:pt>
                <c:pt idx="482">
                  <c:v>5.609</c:v>
                </c:pt>
                <c:pt idx="483">
                  <c:v>10.497</c:v>
                </c:pt>
                <c:pt idx="484">
                  <c:v>3.34</c:v>
                </c:pt>
                <c:pt idx="485">
                  <c:v>5.38</c:v>
                </c:pt>
                <c:pt idx="486">
                  <c:v>6.5129999999999999</c:v>
                </c:pt>
                <c:pt idx="487">
                  <c:v>8.4019999999999992</c:v>
                </c:pt>
                <c:pt idx="488">
                  <c:v>5.0439999999999996</c:v>
                </c:pt>
                <c:pt idx="489">
                  <c:v>7.4260000000000002</c:v>
                </c:pt>
                <c:pt idx="490">
                  <c:v>5.2309999999999999</c:v>
                </c:pt>
                <c:pt idx="491">
                  <c:v>5.3369999999999997</c:v>
                </c:pt>
                <c:pt idx="492">
                  <c:v>5.3949999999999996</c:v>
                </c:pt>
                <c:pt idx="493">
                  <c:v>5.1050000000000004</c:v>
                </c:pt>
                <c:pt idx="494">
                  <c:v>6.6989999999999998</c:v>
                </c:pt>
                <c:pt idx="495">
                  <c:v>23.488</c:v>
                </c:pt>
                <c:pt idx="496">
                  <c:v>2.214</c:v>
                </c:pt>
                <c:pt idx="497">
                  <c:v>2.371</c:v>
                </c:pt>
                <c:pt idx="498">
                  <c:v>7.1070000000000002</c:v>
                </c:pt>
                <c:pt idx="499">
                  <c:v>3.0539999999999998</c:v>
                </c:pt>
                <c:pt idx="500">
                  <c:v>4.1849999999999996</c:v>
                </c:pt>
                <c:pt idx="501">
                  <c:v>5.0940000000000003</c:v>
                </c:pt>
                <c:pt idx="502">
                  <c:v>1.052</c:v>
                </c:pt>
                <c:pt idx="503">
                  <c:v>10.189</c:v>
                </c:pt>
                <c:pt idx="504">
                  <c:v>8.6</c:v>
                </c:pt>
                <c:pt idx="505">
                  <c:v>5.0469999999999997</c:v>
                </c:pt>
                <c:pt idx="506">
                  <c:v>16.027999999999999</c:v>
                </c:pt>
                <c:pt idx="507">
                  <c:v>7.5339999999999998</c:v>
                </c:pt>
                <c:pt idx="508">
                  <c:v>7.109</c:v>
                </c:pt>
                <c:pt idx="509">
                  <c:v>5.782</c:v>
                </c:pt>
                <c:pt idx="510">
                  <c:v>4.8449999999999998</c:v>
                </c:pt>
                <c:pt idx="511">
                  <c:v>5.4470000000000001</c:v>
                </c:pt>
                <c:pt idx="512">
                  <c:v>4.9560000000000004</c:v>
                </c:pt>
                <c:pt idx="513">
                  <c:v>4.7590000000000003</c:v>
                </c:pt>
                <c:pt idx="514">
                  <c:v>5.6790000000000003</c:v>
                </c:pt>
                <c:pt idx="515">
                  <c:v>4.9160000000000004</c:v>
                </c:pt>
                <c:pt idx="516">
                  <c:v>5.2389999999999999</c:v>
                </c:pt>
                <c:pt idx="517">
                  <c:v>4.9630000000000001</c:v>
                </c:pt>
                <c:pt idx="518">
                  <c:v>16.454999999999998</c:v>
                </c:pt>
                <c:pt idx="519">
                  <c:v>4.2309999999999999</c:v>
                </c:pt>
                <c:pt idx="520">
                  <c:v>4.9210000000000003</c:v>
                </c:pt>
                <c:pt idx="521">
                  <c:v>6.67</c:v>
                </c:pt>
                <c:pt idx="522">
                  <c:v>3.75</c:v>
                </c:pt>
                <c:pt idx="523">
                  <c:v>6.109</c:v>
                </c:pt>
                <c:pt idx="524">
                  <c:v>5.7</c:v>
                </c:pt>
                <c:pt idx="525">
                  <c:v>5.5780000000000003</c:v>
                </c:pt>
                <c:pt idx="526">
                  <c:v>21.584</c:v>
                </c:pt>
                <c:pt idx="527">
                  <c:v>13.071</c:v>
                </c:pt>
                <c:pt idx="528">
                  <c:v>7.032</c:v>
                </c:pt>
                <c:pt idx="529">
                  <c:v>10.387</c:v>
                </c:pt>
                <c:pt idx="530">
                  <c:v>4.9580000000000002</c:v>
                </c:pt>
                <c:pt idx="531">
                  <c:v>6.12</c:v>
                </c:pt>
                <c:pt idx="532">
                  <c:v>5.0030000000000001</c:v>
                </c:pt>
                <c:pt idx="533">
                  <c:v>3.282</c:v>
                </c:pt>
                <c:pt idx="534">
                  <c:v>5.8819999999999997</c:v>
                </c:pt>
                <c:pt idx="535">
                  <c:v>4.9459999999999997</c:v>
                </c:pt>
                <c:pt idx="536">
                  <c:v>4.3</c:v>
                </c:pt>
                <c:pt idx="537">
                  <c:v>4.7869999999999999</c:v>
                </c:pt>
                <c:pt idx="538">
                  <c:v>2.7509999999999999</c:v>
                </c:pt>
                <c:pt idx="539">
                  <c:v>20.683</c:v>
                </c:pt>
                <c:pt idx="540">
                  <c:v>5.4489999999999998</c:v>
                </c:pt>
                <c:pt idx="541">
                  <c:v>11.61</c:v>
                </c:pt>
                <c:pt idx="542">
                  <c:v>2.4649999999999999</c:v>
                </c:pt>
                <c:pt idx="543">
                  <c:v>2.5510000000000002</c:v>
                </c:pt>
                <c:pt idx="544">
                  <c:v>2.09</c:v>
                </c:pt>
                <c:pt idx="545">
                  <c:v>5.4039999999999999</c:v>
                </c:pt>
                <c:pt idx="546">
                  <c:v>5.6239999999999997</c:v>
                </c:pt>
                <c:pt idx="547">
                  <c:v>4.3140000000000001</c:v>
                </c:pt>
                <c:pt idx="548">
                  <c:v>16.852</c:v>
                </c:pt>
                <c:pt idx="549">
                  <c:v>13.01</c:v>
                </c:pt>
                <c:pt idx="550">
                  <c:v>5.2839999999999998</c:v>
                </c:pt>
                <c:pt idx="551">
                  <c:v>5.835</c:v>
                </c:pt>
                <c:pt idx="552">
                  <c:v>11.561</c:v>
                </c:pt>
                <c:pt idx="553">
                  <c:v>4.6989999999999998</c:v>
                </c:pt>
                <c:pt idx="554">
                  <c:v>6.0819999999999999</c:v>
                </c:pt>
                <c:pt idx="555">
                  <c:v>3.9689999999999999</c:v>
                </c:pt>
                <c:pt idx="556">
                  <c:v>2.5190000000000001</c:v>
                </c:pt>
                <c:pt idx="557">
                  <c:v>7.6470000000000002</c:v>
                </c:pt>
                <c:pt idx="558">
                  <c:v>7.3769999999999998</c:v>
                </c:pt>
                <c:pt idx="559">
                  <c:v>4.0970000000000004</c:v>
                </c:pt>
                <c:pt idx="560">
                  <c:v>3.605</c:v>
                </c:pt>
                <c:pt idx="561">
                  <c:v>5.516</c:v>
                </c:pt>
                <c:pt idx="562">
                  <c:v>19.308</c:v>
                </c:pt>
                <c:pt idx="563">
                  <c:v>6.5469999999999997</c:v>
                </c:pt>
                <c:pt idx="564">
                  <c:v>7.2649999999999997</c:v>
                </c:pt>
                <c:pt idx="565">
                  <c:v>3.29</c:v>
                </c:pt>
                <c:pt idx="566">
                  <c:v>5.077</c:v>
                </c:pt>
                <c:pt idx="567">
                  <c:v>5.891</c:v>
                </c:pt>
                <c:pt idx="568">
                  <c:v>4.6079999999999997</c:v>
                </c:pt>
                <c:pt idx="569">
                  <c:v>3.9420000000000002</c:v>
                </c:pt>
                <c:pt idx="570">
                  <c:v>5.9050000000000002</c:v>
                </c:pt>
                <c:pt idx="571">
                  <c:v>3.367</c:v>
                </c:pt>
                <c:pt idx="572">
                  <c:v>3.92</c:v>
                </c:pt>
                <c:pt idx="573">
                  <c:v>3.9540000000000002</c:v>
                </c:pt>
                <c:pt idx="574">
                  <c:v>4.07</c:v>
                </c:pt>
                <c:pt idx="575">
                  <c:v>3.64</c:v>
                </c:pt>
                <c:pt idx="576">
                  <c:v>6.0789999999999997</c:v>
                </c:pt>
                <c:pt idx="577">
                  <c:v>6.2380000000000004</c:v>
                </c:pt>
                <c:pt idx="578">
                  <c:v>23.704999999999998</c:v>
                </c:pt>
                <c:pt idx="579">
                  <c:v>5.3570000000000002</c:v>
                </c:pt>
                <c:pt idx="580">
                  <c:v>5.3940000000000001</c:v>
                </c:pt>
                <c:pt idx="581">
                  <c:v>11.345000000000001</c:v>
                </c:pt>
                <c:pt idx="582">
                  <c:v>5.867</c:v>
                </c:pt>
                <c:pt idx="583">
                  <c:v>8.8010000000000002</c:v>
                </c:pt>
                <c:pt idx="584">
                  <c:v>2.7959999999999998</c:v>
                </c:pt>
                <c:pt idx="585">
                  <c:v>6.6390000000000002</c:v>
                </c:pt>
                <c:pt idx="586">
                  <c:v>5.548</c:v>
                </c:pt>
                <c:pt idx="587">
                  <c:v>8.8379999999999992</c:v>
                </c:pt>
                <c:pt idx="588">
                  <c:v>8.4269999999999996</c:v>
                </c:pt>
                <c:pt idx="589">
                  <c:v>6.4340000000000002</c:v>
                </c:pt>
                <c:pt idx="590">
                  <c:v>5.806</c:v>
                </c:pt>
                <c:pt idx="591">
                  <c:v>3.056</c:v>
                </c:pt>
                <c:pt idx="592">
                  <c:v>5.1150000000000002</c:v>
                </c:pt>
                <c:pt idx="593">
                  <c:v>5.093</c:v>
                </c:pt>
                <c:pt idx="594">
                  <c:v>6.0590000000000002</c:v>
                </c:pt>
                <c:pt idx="595">
                  <c:v>3.9580000000000002</c:v>
                </c:pt>
                <c:pt idx="596">
                  <c:v>4.9809999999999999</c:v>
                </c:pt>
                <c:pt idx="597">
                  <c:v>8.8580000000000005</c:v>
                </c:pt>
                <c:pt idx="598">
                  <c:v>5.3029999999999999</c:v>
                </c:pt>
                <c:pt idx="599">
                  <c:v>1.7090000000000001</c:v>
                </c:pt>
                <c:pt idx="600">
                  <c:v>5.6159999999999997</c:v>
                </c:pt>
                <c:pt idx="601">
                  <c:v>7.7629999999999999</c:v>
                </c:pt>
                <c:pt idx="602">
                  <c:v>1.804</c:v>
                </c:pt>
                <c:pt idx="603">
                  <c:v>3.7749999999999999</c:v>
                </c:pt>
                <c:pt idx="604">
                  <c:v>4.1959999999999997</c:v>
                </c:pt>
                <c:pt idx="605">
                  <c:v>4.5510000000000002</c:v>
                </c:pt>
                <c:pt idx="606">
                  <c:v>3.8159999999999998</c:v>
                </c:pt>
                <c:pt idx="607">
                  <c:v>3.6259999999999999</c:v>
                </c:pt>
                <c:pt idx="608">
                  <c:v>5.3810000000000002</c:v>
                </c:pt>
                <c:pt idx="609">
                  <c:v>9.85</c:v>
                </c:pt>
                <c:pt idx="610">
                  <c:v>3.2570000000000001</c:v>
                </c:pt>
                <c:pt idx="611">
                  <c:v>5.6219999999999999</c:v>
                </c:pt>
                <c:pt idx="612">
                  <c:v>1.337</c:v>
                </c:pt>
                <c:pt idx="613">
                  <c:v>5.4160000000000004</c:v>
                </c:pt>
                <c:pt idx="614">
                  <c:v>5.8810000000000002</c:v>
                </c:pt>
                <c:pt idx="615">
                  <c:v>9.2089999999999996</c:v>
                </c:pt>
                <c:pt idx="616">
                  <c:v>4.891</c:v>
                </c:pt>
                <c:pt idx="617">
                  <c:v>9.5920000000000005</c:v>
                </c:pt>
                <c:pt idx="618">
                  <c:v>4.7839999999999998</c:v>
                </c:pt>
                <c:pt idx="619">
                  <c:v>11.117000000000001</c:v>
                </c:pt>
                <c:pt idx="620">
                  <c:v>5.3650000000000002</c:v>
                </c:pt>
                <c:pt idx="621">
                  <c:v>1.8460000000000001</c:v>
                </c:pt>
                <c:pt idx="622">
                  <c:v>7.3259999999999996</c:v>
                </c:pt>
                <c:pt idx="623">
                  <c:v>13.423999999999999</c:v>
                </c:pt>
                <c:pt idx="624">
                  <c:v>20.83</c:v>
                </c:pt>
                <c:pt idx="625">
                  <c:v>5.2309999999999999</c:v>
                </c:pt>
                <c:pt idx="626">
                  <c:v>14.379</c:v>
                </c:pt>
                <c:pt idx="627">
                  <c:v>6.0229999999999997</c:v>
                </c:pt>
                <c:pt idx="628">
                  <c:v>24.082999999999998</c:v>
                </c:pt>
                <c:pt idx="629">
                  <c:v>24.507999999999999</c:v>
                </c:pt>
                <c:pt idx="630">
                  <c:v>23.295000000000002</c:v>
                </c:pt>
                <c:pt idx="631">
                  <c:v>23.295000000000002</c:v>
                </c:pt>
                <c:pt idx="632">
                  <c:v>22.574999999999999</c:v>
                </c:pt>
                <c:pt idx="633">
                  <c:v>24.393000000000001</c:v>
                </c:pt>
                <c:pt idx="634">
                  <c:v>8.7240000000000002</c:v>
                </c:pt>
                <c:pt idx="635">
                  <c:v>7.0259999999999998</c:v>
                </c:pt>
                <c:pt idx="636">
                  <c:v>20.895</c:v>
                </c:pt>
                <c:pt idx="637">
                  <c:v>20.766999999999999</c:v>
                </c:pt>
                <c:pt idx="638">
                  <c:v>5.4169999999999998</c:v>
                </c:pt>
                <c:pt idx="639">
                  <c:v>5.4550000000000001</c:v>
                </c:pt>
                <c:pt idx="640">
                  <c:v>23.120999999999999</c:v>
                </c:pt>
                <c:pt idx="641">
                  <c:v>4.9020000000000001</c:v>
                </c:pt>
                <c:pt idx="642">
                  <c:v>2.0179999999999998</c:v>
                </c:pt>
                <c:pt idx="643">
                  <c:v>7.2859999999999996</c:v>
                </c:pt>
                <c:pt idx="644">
                  <c:v>13.736000000000001</c:v>
                </c:pt>
                <c:pt idx="645">
                  <c:v>6.5179999999999998</c:v>
                </c:pt>
                <c:pt idx="646">
                  <c:v>20.472999999999999</c:v>
                </c:pt>
                <c:pt idx="647">
                  <c:v>5.492</c:v>
                </c:pt>
                <c:pt idx="648">
                  <c:v>9.9789999999999992</c:v>
                </c:pt>
                <c:pt idx="649">
                  <c:v>2.4689999999999999</c:v>
                </c:pt>
                <c:pt idx="650">
                  <c:v>4.9160000000000004</c:v>
                </c:pt>
                <c:pt idx="651">
                  <c:v>21.289000000000001</c:v>
                </c:pt>
                <c:pt idx="652">
                  <c:v>5.4870000000000001</c:v>
                </c:pt>
                <c:pt idx="653">
                  <c:v>4.0469999999999997</c:v>
                </c:pt>
                <c:pt idx="654">
                  <c:v>5.2549999999999999</c:v>
                </c:pt>
                <c:pt idx="655">
                  <c:v>5.1790000000000003</c:v>
                </c:pt>
                <c:pt idx="656">
                  <c:v>1.4019999999999999</c:v>
                </c:pt>
                <c:pt idx="657">
                  <c:v>18.006</c:v>
                </c:pt>
                <c:pt idx="658">
                  <c:v>5.6859999999999999</c:v>
                </c:pt>
                <c:pt idx="659">
                  <c:v>4.242</c:v>
                </c:pt>
                <c:pt idx="660">
                  <c:v>5.3369999999999997</c:v>
                </c:pt>
                <c:pt idx="661">
                  <c:v>7.3849999999999998</c:v>
                </c:pt>
                <c:pt idx="662">
                  <c:v>2.4670000000000001</c:v>
                </c:pt>
                <c:pt idx="663">
                  <c:v>4.2240000000000002</c:v>
                </c:pt>
                <c:pt idx="664">
                  <c:v>5.524</c:v>
                </c:pt>
                <c:pt idx="665">
                  <c:v>3.67</c:v>
                </c:pt>
                <c:pt idx="666">
                  <c:v>2.8460000000000001</c:v>
                </c:pt>
                <c:pt idx="667">
                  <c:v>4.7210000000000001</c:v>
                </c:pt>
                <c:pt idx="668">
                  <c:v>5.6790000000000003</c:v>
                </c:pt>
                <c:pt idx="669">
                  <c:v>7.5830000000000002</c:v>
                </c:pt>
                <c:pt idx="670">
                  <c:v>6.8129999999999997</c:v>
                </c:pt>
                <c:pt idx="671">
                  <c:v>9.1890000000000001</c:v>
                </c:pt>
                <c:pt idx="672">
                  <c:v>8.9920000000000009</c:v>
                </c:pt>
                <c:pt idx="673">
                  <c:v>4.923</c:v>
                </c:pt>
                <c:pt idx="674">
                  <c:v>8.9930000000000003</c:v>
                </c:pt>
                <c:pt idx="675">
                  <c:v>6.9790000000000001</c:v>
                </c:pt>
                <c:pt idx="676">
                  <c:v>9.1120000000000001</c:v>
                </c:pt>
                <c:pt idx="677">
                  <c:v>8.6489999999999991</c:v>
                </c:pt>
                <c:pt idx="678">
                  <c:v>4.68</c:v>
                </c:pt>
                <c:pt idx="679">
                  <c:v>8.407</c:v>
                </c:pt>
                <c:pt idx="680">
                  <c:v>14.624000000000001</c:v>
                </c:pt>
                <c:pt idx="681">
                  <c:v>14.226000000000001</c:v>
                </c:pt>
                <c:pt idx="682">
                  <c:v>4.9240000000000004</c:v>
                </c:pt>
                <c:pt idx="683">
                  <c:v>5.8550000000000004</c:v>
                </c:pt>
                <c:pt idx="684">
                  <c:v>9.1059999999999999</c:v>
                </c:pt>
                <c:pt idx="685">
                  <c:v>7.5010000000000003</c:v>
                </c:pt>
                <c:pt idx="686">
                  <c:v>8.1969999999999992</c:v>
                </c:pt>
                <c:pt idx="687">
                  <c:v>21.54</c:v>
                </c:pt>
                <c:pt idx="688">
                  <c:v>5.1660000000000004</c:v>
                </c:pt>
                <c:pt idx="689">
                  <c:v>9.6709999999999994</c:v>
                </c:pt>
                <c:pt idx="690">
                  <c:v>8.8930000000000007</c:v>
                </c:pt>
                <c:pt idx="691">
                  <c:v>7.931</c:v>
                </c:pt>
                <c:pt idx="692">
                  <c:v>6.6950000000000003</c:v>
                </c:pt>
                <c:pt idx="693">
                  <c:v>3.0979999999999999</c:v>
                </c:pt>
                <c:pt idx="694">
                  <c:v>3.7879999999999998</c:v>
                </c:pt>
                <c:pt idx="695">
                  <c:v>2.9540000000000002</c:v>
                </c:pt>
                <c:pt idx="696">
                  <c:v>2.2879999999999998</c:v>
                </c:pt>
                <c:pt idx="697">
                  <c:v>2.8330000000000002</c:v>
                </c:pt>
                <c:pt idx="698">
                  <c:v>7.2450000000000001</c:v>
                </c:pt>
                <c:pt idx="699">
                  <c:v>9.6969999999999992</c:v>
                </c:pt>
                <c:pt idx="700">
                  <c:v>4.58</c:v>
                </c:pt>
                <c:pt idx="701">
                  <c:v>4.2569999999999997</c:v>
                </c:pt>
                <c:pt idx="702">
                  <c:v>5.4279999999999999</c:v>
                </c:pt>
                <c:pt idx="703">
                  <c:v>3.6509999999999998</c:v>
                </c:pt>
                <c:pt idx="704">
                  <c:v>10.337999999999999</c:v>
                </c:pt>
                <c:pt idx="705">
                  <c:v>6.6959999999999997</c:v>
                </c:pt>
                <c:pt idx="706">
                  <c:v>11.3</c:v>
                </c:pt>
                <c:pt idx="707">
                  <c:v>20.274999999999999</c:v>
                </c:pt>
                <c:pt idx="708">
                  <c:v>4.0510000000000002</c:v>
                </c:pt>
                <c:pt idx="709">
                  <c:v>4.1749999999999998</c:v>
                </c:pt>
                <c:pt idx="710">
                  <c:v>9.2140000000000004</c:v>
                </c:pt>
                <c:pt idx="711">
                  <c:v>8.1530000000000005</c:v>
                </c:pt>
                <c:pt idx="712">
                  <c:v>10.226000000000001</c:v>
                </c:pt>
                <c:pt idx="713">
                  <c:v>9.9339999999999993</c:v>
                </c:pt>
                <c:pt idx="714">
                  <c:v>8.5250000000000004</c:v>
                </c:pt>
                <c:pt idx="715">
                  <c:v>11.682</c:v>
                </c:pt>
                <c:pt idx="716">
                  <c:v>8.0060000000000002</c:v>
                </c:pt>
                <c:pt idx="717">
                  <c:v>5.4020000000000001</c:v>
                </c:pt>
                <c:pt idx="718">
                  <c:v>5.9530000000000003</c:v>
                </c:pt>
                <c:pt idx="719">
                  <c:v>9.9359999999999999</c:v>
                </c:pt>
                <c:pt idx="720">
                  <c:v>7.7590000000000003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A-5440-A44F-20A3489DE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832016"/>
        <c:axId val="329835360"/>
      </c:areaChart>
      <c:catAx>
        <c:axId val="32983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5360"/>
        <c:crosses val="autoZero"/>
        <c:auto val="1"/>
        <c:lblAlgn val="ctr"/>
        <c:lblOffset val="100"/>
        <c:noMultiLvlLbl val="0"/>
      </c:catAx>
      <c:valAx>
        <c:axId val="32983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3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Replicator db ops MAX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'db-installer'!$AC$2</c:f>
              <c:strCache>
                <c:ptCount val="1"/>
                <c:pt idx="0">
                  <c:v>tx max (ms)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'db-installer'!$AC$3:$AC$723</c:f>
              <c:numCache>
                <c:formatCode>0.00</c:formatCode>
                <c:ptCount val="721"/>
                <c:pt idx="0">
                  <c:v>22.834</c:v>
                </c:pt>
                <c:pt idx="1">
                  <c:v>1.034</c:v>
                </c:pt>
                <c:pt idx="2">
                  <c:v>1.1830000000000001</c:v>
                </c:pt>
                <c:pt idx="3">
                  <c:v>1.02</c:v>
                </c:pt>
                <c:pt idx="4">
                  <c:v>3.927</c:v>
                </c:pt>
                <c:pt idx="5">
                  <c:v>1.198</c:v>
                </c:pt>
                <c:pt idx="6">
                  <c:v>3.4769999999999999</c:v>
                </c:pt>
                <c:pt idx="7">
                  <c:v>3.6309999999999998</c:v>
                </c:pt>
                <c:pt idx="8">
                  <c:v>7.0309999999999997</c:v>
                </c:pt>
                <c:pt idx="9">
                  <c:v>6.359</c:v>
                </c:pt>
                <c:pt idx="10">
                  <c:v>0.95499999999999996</c:v>
                </c:pt>
                <c:pt idx="11">
                  <c:v>2.4980000000000002</c:v>
                </c:pt>
                <c:pt idx="12">
                  <c:v>1.665</c:v>
                </c:pt>
                <c:pt idx="13">
                  <c:v>6.6879999999999997</c:v>
                </c:pt>
                <c:pt idx="14">
                  <c:v>7.21</c:v>
                </c:pt>
                <c:pt idx="15">
                  <c:v>1.139</c:v>
                </c:pt>
                <c:pt idx="16">
                  <c:v>0.873</c:v>
                </c:pt>
                <c:pt idx="17">
                  <c:v>1.1819999999999999</c:v>
                </c:pt>
                <c:pt idx="18">
                  <c:v>1.605</c:v>
                </c:pt>
                <c:pt idx="19">
                  <c:v>1.984</c:v>
                </c:pt>
                <c:pt idx="20">
                  <c:v>3.8340000000000001</c:v>
                </c:pt>
                <c:pt idx="21">
                  <c:v>0.95399999999999996</c:v>
                </c:pt>
                <c:pt idx="22">
                  <c:v>4.9820000000000002</c:v>
                </c:pt>
                <c:pt idx="23">
                  <c:v>1.1160000000000001</c:v>
                </c:pt>
                <c:pt idx="24">
                  <c:v>8.0370000000000008</c:v>
                </c:pt>
                <c:pt idx="25">
                  <c:v>1.8220000000000001</c:v>
                </c:pt>
                <c:pt idx="26">
                  <c:v>1.5209999999999999</c:v>
                </c:pt>
                <c:pt idx="27">
                  <c:v>1.72</c:v>
                </c:pt>
                <c:pt idx="28">
                  <c:v>1.2490000000000001</c:v>
                </c:pt>
                <c:pt idx="29">
                  <c:v>2.7250000000000001</c:v>
                </c:pt>
                <c:pt idx="30">
                  <c:v>1.335</c:v>
                </c:pt>
                <c:pt idx="31">
                  <c:v>1.01</c:v>
                </c:pt>
                <c:pt idx="32">
                  <c:v>1.762</c:v>
                </c:pt>
                <c:pt idx="33">
                  <c:v>2.2549999999999999</c:v>
                </c:pt>
                <c:pt idx="34">
                  <c:v>5.4930000000000003</c:v>
                </c:pt>
                <c:pt idx="35">
                  <c:v>6.3929999999999998</c:v>
                </c:pt>
                <c:pt idx="36">
                  <c:v>0.876</c:v>
                </c:pt>
                <c:pt idx="37">
                  <c:v>1.6890000000000001</c:v>
                </c:pt>
                <c:pt idx="38">
                  <c:v>0.997</c:v>
                </c:pt>
                <c:pt idx="39">
                  <c:v>0.87</c:v>
                </c:pt>
                <c:pt idx="40">
                  <c:v>0.64100000000000001</c:v>
                </c:pt>
                <c:pt idx="41">
                  <c:v>1.0880000000000001</c:v>
                </c:pt>
                <c:pt idx="42">
                  <c:v>2.0699999999999998</c:v>
                </c:pt>
                <c:pt idx="43">
                  <c:v>1.889</c:v>
                </c:pt>
                <c:pt idx="44">
                  <c:v>2.0270000000000001</c:v>
                </c:pt>
                <c:pt idx="45">
                  <c:v>1.4330000000000001</c:v>
                </c:pt>
                <c:pt idx="46">
                  <c:v>0.99399999999999999</c:v>
                </c:pt>
                <c:pt idx="47">
                  <c:v>1.2</c:v>
                </c:pt>
                <c:pt idx="48">
                  <c:v>0.84499999999999997</c:v>
                </c:pt>
                <c:pt idx="49">
                  <c:v>1.534</c:v>
                </c:pt>
                <c:pt idx="50">
                  <c:v>0.80300000000000005</c:v>
                </c:pt>
                <c:pt idx="51">
                  <c:v>1.0900000000000001</c:v>
                </c:pt>
                <c:pt idx="52">
                  <c:v>1.413</c:v>
                </c:pt>
                <c:pt idx="53">
                  <c:v>1.5509999999999999</c:v>
                </c:pt>
                <c:pt idx="54">
                  <c:v>4.8140000000000001</c:v>
                </c:pt>
                <c:pt idx="55">
                  <c:v>5.9710000000000001</c:v>
                </c:pt>
                <c:pt idx="56">
                  <c:v>0.93600000000000005</c:v>
                </c:pt>
                <c:pt idx="57">
                  <c:v>0.90500000000000003</c:v>
                </c:pt>
                <c:pt idx="58">
                  <c:v>2.1680000000000001</c:v>
                </c:pt>
                <c:pt idx="59">
                  <c:v>1.357</c:v>
                </c:pt>
                <c:pt idx="60">
                  <c:v>1.8160000000000001</c:v>
                </c:pt>
                <c:pt idx="61">
                  <c:v>1.6990000000000001</c:v>
                </c:pt>
                <c:pt idx="62">
                  <c:v>1.0389999999999999</c:v>
                </c:pt>
                <c:pt idx="63">
                  <c:v>10.051</c:v>
                </c:pt>
                <c:pt idx="64">
                  <c:v>9.9269999999999996</c:v>
                </c:pt>
                <c:pt idx="65">
                  <c:v>0.70299999999999996</c:v>
                </c:pt>
                <c:pt idx="66">
                  <c:v>0.84599999999999997</c:v>
                </c:pt>
                <c:pt idx="67">
                  <c:v>5.2539999999999996</c:v>
                </c:pt>
                <c:pt idx="68">
                  <c:v>1.2809999999999999</c:v>
                </c:pt>
                <c:pt idx="69">
                  <c:v>1.4790000000000001</c:v>
                </c:pt>
                <c:pt idx="70">
                  <c:v>10.499000000000001</c:v>
                </c:pt>
                <c:pt idx="71">
                  <c:v>1.3320000000000001</c:v>
                </c:pt>
                <c:pt idx="72">
                  <c:v>1.0129999999999999</c:v>
                </c:pt>
                <c:pt idx="73">
                  <c:v>4.8129999999999997</c:v>
                </c:pt>
                <c:pt idx="74">
                  <c:v>2.2480000000000002</c:v>
                </c:pt>
                <c:pt idx="75">
                  <c:v>0.97399999999999998</c:v>
                </c:pt>
                <c:pt idx="76">
                  <c:v>0.86199999999999999</c:v>
                </c:pt>
                <c:pt idx="77">
                  <c:v>1.569</c:v>
                </c:pt>
                <c:pt idx="78">
                  <c:v>0.69099999999999995</c:v>
                </c:pt>
                <c:pt idx="79">
                  <c:v>1.004</c:v>
                </c:pt>
                <c:pt idx="80">
                  <c:v>1.7090000000000001</c:v>
                </c:pt>
                <c:pt idx="81">
                  <c:v>2.4119999999999999</c:v>
                </c:pt>
                <c:pt idx="82">
                  <c:v>0.69</c:v>
                </c:pt>
                <c:pt idx="83">
                  <c:v>2.4580000000000002</c:v>
                </c:pt>
                <c:pt idx="84">
                  <c:v>1.704</c:v>
                </c:pt>
                <c:pt idx="85">
                  <c:v>6.431</c:v>
                </c:pt>
                <c:pt idx="86">
                  <c:v>0.71699999999999997</c:v>
                </c:pt>
                <c:pt idx="87">
                  <c:v>0.99199999999999999</c:v>
                </c:pt>
                <c:pt idx="88">
                  <c:v>0.875</c:v>
                </c:pt>
                <c:pt idx="89">
                  <c:v>4.702</c:v>
                </c:pt>
                <c:pt idx="90">
                  <c:v>7.0339999999999998</c:v>
                </c:pt>
                <c:pt idx="91">
                  <c:v>0.71599999999999997</c:v>
                </c:pt>
                <c:pt idx="92">
                  <c:v>1.2310000000000001</c:v>
                </c:pt>
                <c:pt idx="93">
                  <c:v>7.1379999999999999</c:v>
                </c:pt>
                <c:pt idx="94">
                  <c:v>1.28</c:v>
                </c:pt>
                <c:pt idx="95">
                  <c:v>1.3260000000000001</c:v>
                </c:pt>
                <c:pt idx="96">
                  <c:v>0.97499999999999998</c:v>
                </c:pt>
                <c:pt idx="97">
                  <c:v>1.4019999999999999</c:v>
                </c:pt>
                <c:pt idx="98">
                  <c:v>1.2490000000000001</c:v>
                </c:pt>
                <c:pt idx="99">
                  <c:v>2.4319999999999999</c:v>
                </c:pt>
                <c:pt idx="100">
                  <c:v>2.726</c:v>
                </c:pt>
                <c:pt idx="101">
                  <c:v>1.8180000000000001</c:v>
                </c:pt>
                <c:pt idx="102">
                  <c:v>1.329</c:v>
                </c:pt>
                <c:pt idx="103">
                  <c:v>0.97499999999999998</c:v>
                </c:pt>
                <c:pt idx="104">
                  <c:v>3.4790000000000001</c:v>
                </c:pt>
                <c:pt idx="105">
                  <c:v>8.5229999999999997</c:v>
                </c:pt>
                <c:pt idx="106">
                  <c:v>1.821</c:v>
                </c:pt>
                <c:pt idx="107">
                  <c:v>0.996</c:v>
                </c:pt>
                <c:pt idx="108">
                  <c:v>3.4329999999999998</c:v>
                </c:pt>
                <c:pt idx="109">
                  <c:v>0.86699999999999999</c:v>
                </c:pt>
                <c:pt idx="110">
                  <c:v>1.363</c:v>
                </c:pt>
                <c:pt idx="111">
                  <c:v>3.9830000000000001</c:v>
                </c:pt>
                <c:pt idx="112">
                  <c:v>1.0309999999999999</c:v>
                </c:pt>
                <c:pt idx="113">
                  <c:v>1.1759999999999999</c:v>
                </c:pt>
                <c:pt idx="114">
                  <c:v>3.391</c:v>
                </c:pt>
                <c:pt idx="115">
                  <c:v>9.5239999999999991</c:v>
                </c:pt>
                <c:pt idx="116">
                  <c:v>0.68500000000000005</c:v>
                </c:pt>
                <c:pt idx="117">
                  <c:v>3.5219999999999998</c:v>
                </c:pt>
                <c:pt idx="118">
                  <c:v>1.1579999999999999</c:v>
                </c:pt>
                <c:pt idx="119">
                  <c:v>2.4609999999999999</c:v>
                </c:pt>
                <c:pt idx="120">
                  <c:v>0.92300000000000004</c:v>
                </c:pt>
                <c:pt idx="121">
                  <c:v>2.7149999999999999</c:v>
                </c:pt>
                <c:pt idx="122">
                  <c:v>6.6890000000000001</c:v>
                </c:pt>
                <c:pt idx="123">
                  <c:v>1.1879999999999999</c:v>
                </c:pt>
                <c:pt idx="124">
                  <c:v>1.857</c:v>
                </c:pt>
                <c:pt idx="125">
                  <c:v>1.1859999999999999</c:v>
                </c:pt>
                <c:pt idx="126">
                  <c:v>1.28</c:v>
                </c:pt>
                <c:pt idx="127">
                  <c:v>1.367</c:v>
                </c:pt>
                <c:pt idx="128">
                  <c:v>1.488</c:v>
                </c:pt>
                <c:pt idx="129">
                  <c:v>1.3160000000000001</c:v>
                </c:pt>
                <c:pt idx="130">
                  <c:v>8.782</c:v>
                </c:pt>
                <c:pt idx="131">
                  <c:v>1.8660000000000001</c:v>
                </c:pt>
                <c:pt idx="132">
                  <c:v>5.0819999999999999</c:v>
                </c:pt>
                <c:pt idx="133">
                  <c:v>4.9429999999999996</c:v>
                </c:pt>
                <c:pt idx="134">
                  <c:v>1.48</c:v>
                </c:pt>
                <c:pt idx="135">
                  <c:v>3.0459999999999998</c:v>
                </c:pt>
                <c:pt idx="136">
                  <c:v>1.012</c:v>
                </c:pt>
                <c:pt idx="137">
                  <c:v>3.452</c:v>
                </c:pt>
                <c:pt idx="138">
                  <c:v>1.4810000000000001</c:v>
                </c:pt>
                <c:pt idx="139">
                  <c:v>5.7779999999999996</c:v>
                </c:pt>
                <c:pt idx="140">
                  <c:v>0.94099999999999995</c:v>
                </c:pt>
                <c:pt idx="141">
                  <c:v>0.53200000000000003</c:v>
                </c:pt>
                <c:pt idx="142">
                  <c:v>1.2589999999999999</c:v>
                </c:pt>
                <c:pt idx="143">
                  <c:v>3.5139999999999998</c:v>
                </c:pt>
                <c:pt idx="144">
                  <c:v>9.6219999999999999</c:v>
                </c:pt>
                <c:pt idx="145">
                  <c:v>2.7170000000000001</c:v>
                </c:pt>
                <c:pt idx="146">
                  <c:v>1.038</c:v>
                </c:pt>
                <c:pt idx="147">
                  <c:v>4.0549999999999997</c:v>
                </c:pt>
                <c:pt idx="148">
                  <c:v>1.4790000000000001</c:v>
                </c:pt>
                <c:pt idx="149">
                  <c:v>2.42</c:v>
                </c:pt>
                <c:pt idx="150">
                  <c:v>0.71199999999999997</c:v>
                </c:pt>
                <c:pt idx="151">
                  <c:v>1.1559999999999999</c:v>
                </c:pt>
                <c:pt idx="152">
                  <c:v>0.80400000000000005</c:v>
                </c:pt>
                <c:pt idx="153">
                  <c:v>2.5459999999999998</c:v>
                </c:pt>
                <c:pt idx="154">
                  <c:v>1.651</c:v>
                </c:pt>
                <c:pt idx="155">
                  <c:v>1.0820000000000001</c:v>
                </c:pt>
                <c:pt idx="156">
                  <c:v>0.97899999999999998</c:v>
                </c:pt>
                <c:pt idx="157">
                  <c:v>0.755</c:v>
                </c:pt>
                <c:pt idx="158">
                  <c:v>1.6739999999999999</c:v>
                </c:pt>
                <c:pt idx="159">
                  <c:v>3.0139999999999998</c:v>
                </c:pt>
                <c:pt idx="160">
                  <c:v>1.113</c:v>
                </c:pt>
                <c:pt idx="161">
                  <c:v>4.0119999999999996</c:v>
                </c:pt>
                <c:pt idx="162">
                  <c:v>0.99099999999999999</c:v>
                </c:pt>
                <c:pt idx="163">
                  <c:v>0.92800000000000005</c:v>
                </c:pt>
                <c:pt idx="164">
                  <c:v>3.2770000000000001</c:v>
                </c:pt>
                <c:pt idx="165">
                  <c:v>3.581</c:v>
                </c:pt>
                <c:pt idx="166">
                  <c:v>1.0589999999999999</c:v>
                </c:pt>
                <c:pt idx="167">
                  <c:v>1.57</c:v>
                </c:pt>
                <c:pt idx="168">
                  <c:v>1.014</c:v>
                </c:pt>
                <c:pt idx="169">
                  <c:v>1.2290000000000001</c:v>
                </c:pt>
                <c:pt idx="170">
                  <c:v>1.278</c:v>
                </c:pt>
                <c:pt idx="171">
                  <c:v>1.081</c:v>
                </c:pt>
                <c:pt idx="172">
                  <c:v>1.5209999999999999</c:v>
                </c:pt>
                <c:pt idx="173">
                  <c:v>1.0509999999999999</c:v>
                </c:pt>
                <c:pt idx="174">
                  <c:v>2.0219999999999998</c:v>
                </c:pt>
                <c:pt idx="175">
                  <c:v>1.393</c:v>
                </c:pt>
                <c:pt idx="176">
                  <c:v>1.542</c:v>
                </c:pt>
                <c:pt idx="177">
                  <c:v>1.4510000000000001</c:v>
                </c:pt>
                <c:pt idx="178">
                  <c:v>4.4180000000000001</c:v>
                </c:pt>
                <c:pt idx="179">
                  <c:v>1.696</c:v>
                </c:pt>
                <c:pt idx="180">
                  <c:v>2.2970000000000002</c:v>
                </c:pt>
                <c:pt idx="181">
                  <c:v>0.749</c:v>
                </c:pt>
                <c:pt idx="182">
                  <c:v>4.9269999999999996</c:v>
                </c:pt>
                <c:pt idx="183">
                  <c:v>1.629</c:v>
                </c:pt>
                <c:pt idx="184">
                  <c:v>1.417</c:v>
                </c:pt>
                <c:pt idx="185">
                  <c:v>1.7250000000000001</c:v>
                </c:pt>
                <c:pt idx="186">
                  <c:v>1.4750000000000001</c:v>
                </c:pt>
                <c:pt idx="187">
                  <c:v>1.0660000000000001</c:v>
                </c:pt>
                <c:pt idx="188">
                  <c:v>0.77</c:v>
                </c:pt>
                <c:pt idx="189">
                  <c:v>6.9459999999999997</c:v>
                </c:pt>
                <c:pt idx="190">
                  <c:v>1.117</c:v>
                </c:pt>
                <c:pt idx="191">
                  <c:v>0.64</c:v>
                </c:pt>
                <c:pt idx="192">
                  <c:v>1.0389999999999999</c:v>
                </c:pt>
                <c:pt idx="193">
                  <c:v>2.8809999999999998</c:v>
                </c:pt>
                <c:pt idx="194">
                  <c:v>0.91900000000000004</c:v>
                </c:pt>
                <c:pt idx="195">
                  <c:v>1.8080000000000001</c:v>
                </c:pt>
                <c:pt idx="196">
                  <c:v>1.2030000000000001</c:v>
                </c:pt>
                <c:pt idx="197">
                  <c:v>2.3769999999999998</c:v>
                </c:pt>
                <c:pt idx="198">
                  <c:v>1.1220000000000001</c:v>
                </c:pt>
                <c:pt idx="199">
                  <c:v>1.105</c:v>
                </c:pt>
                <c:pt idx="200">
                  <c:v>5.2460000000000004</c:v>
                </c:pt>
                <c:pt idx="201">
                  <c:v>0.61899999999999999</c:v>
                </c:pt>
                <c:pt idx="202">
                  <c:v>1.5960000000000001</c:v>
                </c:pt>
                <c:pt idx="203">
                  <c:v>2.133</c:v>
                </c:pt>
                <c:pt idx="204">
                  <c:v>1.379</c:v>
                </c:pt>
                <c:pt idx="205">
                  <c:v>1.7390000000000001</c:v>
                </c:pt>
                <c:pt idx="206">
                  <c:v>1.171</c:v>
                </c:pt>
                <c:pt idx="207">
                  <c:v>1.8380000000000001</c:v>
                </c:pt>
                <c:pt idx="208">
                  <c:v>1.161</c:v>
                </c:pt>
                <c:pt idx="209">
                  <c:v>6.9809999999999999</c:v>
                </c:pt>
                <c:pt idx="210">
                  <c:v>0.90500000000000003</c:v>
                </c:pt>
                <c:pt idx="211">
                  <c:v>1.032</c:v>
                </c:pt>
                <c:pt idx="212">
                  <c:v>0.79700000000000004</c:v>
                </c:pt>
                <c:pt idx="213">
                  <c:v>1.363</c:v>
                </c:pt>
                <c:pt idx="214">
                  <c:v>1.6659999999999999</c:v>
                </c:pt>
                <c:pt idx="215">
                  <c:v>1.171</c:v>
                </c:pt>
                <c:pt idx="216">
                  <c:v>1.37</c:v>
                </c:pt>
                <c:pt idx="217">
                  <c:v>1.2689999999999999</c:v>
                </c:pt>
                <c:pt idx="218">
                  <c:v>3.6829999999999998</c:v>
                </c:pt>
                <c:pt idx="219">
                  <c:v>2.5</c:v>
                </c:pt>
                <c:pt idx="220">
                  <c:v>5.1059999999999999</c:v>
                </c:pt>
                <c:pt idx="221">
                  <c:v>3.4279999999999999</c:v>
                </c:pt>
                <c:pt idx="222">
                  <c:v>1.2410000000000001</c:v>
                </c:pt>
                <c:pt idx="223">
                  <c:v>1.1339999999999999</c:v>
                </c:pt>
                <c:pt idx="224">
                  <c:v>1.5369999999999999</c:v>
                </c:pt>
                <c:pt idx="225">
                  <c:v>0.98699999999999999</c:v>
                </c:pt>
                <c:pt idx="226">
                  <c:v>0.65</c:v>
                </c:pt>
                <c:pt idx="227">
                  <c:v>10.025</c:v>
                </c:pt>
                <c:pt idx="228">
                  <c:v>6.49</c:v>
                </c:pt>
                <c:pt idx="229">
                  <c:v>1.4370000000000001</c:v>
                </c:pt>
                <c:pt idx="230">
                  <c:v>1.0409999999999999</c:v>
                </c:pt>
                <c:pt idx="231">
                  <c:v>1.155</c:v>
                </c:pt>
                <c:pt idx="232">
                  <c:v>0.69699999999999995</c:v>
                </c:pt>
                <c:pt idx="233">
                  <c:v>0.90100000000000002</c:v>
                </c:pt>
                <c:pt idx="234">
                  <c:v>7.7350000000000003</c:v>
                </c:pt>
                <c:pt idx="235">
                  <c:v>1.585</c:v>
                </c:pt>
                <c:pt idx="236">
                  <c:v>3.4609999999999999</c:v>
                </c:pt>
                <c:pt idx="237">
                  <c:v>2.3359999999999999</c:v>
                </c:pt>
                <c:pt idx="238">
                  <c:v>3.819</c:v>
                </c:pt>
                <c:pt idx="239">
                  <c:v>1.4790000000000001</c:v>
                </c:pt>
                <c:pt idx="240">
                  <c:v>0.56399999999999995</c:v>
                </c:pt>
                <c:pt idx="241">
                  <c:v>0.76300000000000001</c:v>
                </c:pt>
                <c:pt idx="242">
                  <c:v>2.577</c:v>
                </c:pt>
                <c:pt idx="243">
                  <c:v>2.1800000000000002</c:v>
                </c:pt>
                <c:pt idx="244">
                  <c:v>4.5339999999999998</c:v>
                </c:pt>
                <c:pt idx="245">
                  <c:v>1.8680000000000001</c:v>
                </c:pt>
                <c:pt idx="246">
                  <c:v>1.093</c:v>
                </c:pt>
                <c:pt idx="247">
                  <c:v>1.8680000000000001</c:v>
                </c:pt>
                <c:pt idx="248">
                  <c:v>0.89700000000000002</c:v>
                </c:pt>
                <c:pt idx="249">
                  <c:v>1.468</c:v>
                </c:pt>
                <c:pt idx="250">
                  <c:v>0.98199999999999998</c:v>
                </c:pt>
                <c:pt idx="251">
                  <c:v>0.88700000000000001</c:v>
                </c:pt>
                <c:pt idx="252">
                  <c:v>2.4969999999999999</c:v>
                </c:pt>
                <c:pt idx="253">
                  <c:v>2.3730000000000002</c:v>
                </c:pt>
                <c:pt idx="254">
                  <c:v>18.001000000000001</c:v>
                </c:pt>
                <c:pt idx="255">
                  <c:v>2.0270000000000001</c:v>
                </c:pt>
                <c:pt idx="256">
                  <c:v>1.542</c:v>
                </c:pt>
                <c:pt idx="257">
                  <c:v>6.3840000000000003</c:v>
                </c:pt>
                <c:pt idx="258">
                  <c:v>2.9350000000000001</c:v>
                </c:pt>
                <c:pt idx="259">
                  <c:v>1.4690000000000001</c:v>
                </c:pt>
                <c:pt idx="260">
                  <c:v>1.5149999999999999</c:v>
                </c:pt>
                <c:pt idx="261">
                  <c:v>1.1970000000000001</c:v>
                </c:pt>
                <c:pt idx="262">
                  <c:v>1.61</c:v>
                </c:pt>
                <c:pt idx="263">
                  <c:v>2.8730000000000002</c:v>
                </c:pt>
                <c:pt idx="264">
                  <c:v>1.4890000000000001</c:v>
                </c:pt>
                <c:pt idx="265">
                  <c:v>1.869</c:v>
                </c:pt>
                <c:pt idx="266">
                  <c:v>3.093</c:v>
                </c:pt>
                <c:pt idx="267">
                  <c:v>1.0089999999999999</c:v>
                </c:pt>
                <c:pt idx="268">
                  <c:v>0.63500000000000001</c:v>
                </c:pt>
                <c:pt idx="269">
                  <c:v>1.2569999999999999</c:v>
                </c:pt>
                <c:pt idx="270">
                  <c:v>1.224</c:v>
                </c:pt>
                <c:pt idx="271">
                  <c:v>3.7050000000000001</c:v>
                </c:pt>
                <c:pt idx="272">
                  <c:v>9.1980000000000004</c:v>
                </c:pt>
                <c:pt idx="273">
                  <c:v>1.7769999999999999</c:v>
                </c:pt>
                <c:pt idx="274">
                  <c:v>1.3959999999999999</c:v>
                </c:pt>
                <c:pt idx="275">
                  <c:v>12.141</c:v>
                </c:pt>
                <c:pt idx="276">
                  <c:v>5.9420000000000002</c:v>
                </c:pt>
                <c:pt idx="277">
                  <c:v>7.1669999999999998</c:v>
                </c:pt>
                <c:pt idx="278">
                  <c:v>3.069</c:v>
                </c:pt>
                <c:pt idx="279">
                  <c:v>1.522</c:v>
                </c:pt>
                <c:pt idx="280">
                  <c:v>0.82299999999999995</c:v>
                </c:pt>
                <c:pt idx="281">
                  <c:v>4.5670000000000002</c:v>
                </c:pt>
                <c:pt idx="282">
                  <c:v>1.353</c:v>
                </c:pt>
                <c:pt idx="283">
                  <c:v>1.012</c:v>
                </c:pt>
                <c:pt idx="284">
                  <c:v>1.9279999999999999</c:v>
                </c:pt>
                <c:pt idx="285">
                  <c:v>1.472</c:v>
                </c:pt>
                <c:pt idx="286">
                  <c:v>0.96099999999999997</c:v>
                </c:pt>
                <c:pt idx="287">
                  <c:v>0.67400000000000004</c:v>
                </c:pt>
                <c:pt idx="288">
                  <c:v>5.9370000000000003</c:v>
                </c:pt>
                <c:pt idx="289">
                  <c:v>1.4550000000000001</c:v>
                </c:pt>
                <c:pt idx="290">
                  <c:v>0.95499999999999996</c:v>
                </c:pt>
                <c:pt idx="291">
                  <c:v>1.19</c:v>
                </c:pt>
                <c:pt idx="292">
                  <c:v>1.105</c:v>
                </c:pt>
                <c:pt idx="293">
                  <c:v>1.0329999999999999</c:v>
                </c:pt>
                <c:pt idx="294">
                  <c:v>2.0739999999999998</c:v>
                </c:pt>
                <c:pt idx="295">
                  <c:v>2.161</c:v>
                </c:pt>
                <c:pt idx="296">
                  <c:v>0.98499999999999999</c:v>
                </c:pt>
                <c:pt idx="297">
                  <c:v>1.3839999999999999</c:v>
                </c:pt>
                <c:pt idx="298">
                  <c:v>1.042</c:v>
                </c:pt>
                <c:pt idx="299">
                  <c:v>7.2119999999999997</c:v>
                </c:pt>
                <c:pt idx="300">
                  <c:v>1.502</c:v>
                </c:pt>
                <c:pt idx="301">
                  <c:v>3.097</c:v>
                </c:pt>
                <c:pt idx="302">
                  <c:v>0.67200000000000004</c:v>
                </c:pt>
                <c:pt idx="303">
                  <c:v>0.88200000000000001</c:v>
                </c:pt>
                <c:pt idx="304">
                  <c:v>1.335</c:v>
                </c:pt>
                <c:pt idx="305">
                  <c:v>1.109</c:v>
                </c:pt>
                <c:pt idx="306">
                  <c:v>1.28</c:v>
                </c:pt>
                <c:pt idx="307">
                  <c:v>1.603</c:v>
                </c:pt>
                <c:pt idx="308">
                  <c:v>1.069</c:v>
                </c:pt>
                <c:pt idx="309">
                  <c:v>1.9530000000000001</c:v>
                </c:pt>
                <c:pt idx="310">
                  <c:v>0.98899999999999999</c:v>
                </c:pt>
                <c:pt idx="311">
                  <c:v>0.79300000000000004</c:v>
                </c:pt>
                <c:pt idx="312">
                  <c:v>0.79100000000000004</c:v>
                </c:pt>
                <c:pt idx="313">
                  <c:v>4.2249999999999996</c:v>
                </c:pt>
                <c:pt idx="314">
                  <c:v>1.5980000000000001</c:v>
                </c:pt>
                <c:pt idx="315">
                  <c:v>1.35</c:v>
                </c:pt>
                <c:pt idx="316">
                  <c:v>0.63700000000000001</c:v>
                </c:pt>
                <c:pt idx="317">
                  <c:v>0.89600000000000002</c:v>
                </c:pt>
                <c:pt idx="318">
                  <c:v>0.89400000000000002</c:v>
                </c:pt>
                <c:pt idx="319">
                  <c:v>2.1429999999999998</c:v>
                </c:pt>
                <c:pt idx="320">
                  <c:v>10.247999999999999</c:v>
                </c:pt>
                <c:pt idx="321">
                  <c:v>1.597</c:v>
                </c:pt>
                <c:pt idx="322">
                  <c:v>0.69899999999999995</c:v>
                </c:pt>
                <c:pt idx="323">
                  <c:v>0.91200000000000003</c:v>
                </c:pt>
                <c:pt idx="324">
                  <c:v>10.287000000000001</c:v>
                </c:pt>
                <c:pt idx="325">
                  <c:v>1.494</c:v>
                </c:pt>
                <c:pt idx="326">
                  <c:v>1.5760000000000001</c:v>
                </c:pt>
                <c:pt idx="327">
                  <c:v>1.034</c:v>
                </c:pt>
                <c:pt idx="328">
                  <c:v>7.056</c:v>
                </c:pt>
                <c:pt idx="329">
                  <c:v>1.2170000000000001</c:v>
                </c:pt>
                <c:pt idx="330">
                  <c:v>4.4210000000000003</c:v>
                </c:pt>
                <c:pt idx="331">
                  <c:v>1.548</c:v>
                </c:pt>
                <c:pt idx="332">
                  <c:v>1.266</c:v>
                </c:pt>
                <c:pt idx="333">
                  <c:v>1.863</c:v>
                </c:pt>
                <c:pt idx="334">
                  <c:v>0.97599999999999998</c:v>
                </c:pt>
                <c:pt idx="335">
                  <c:v>1.468</c:v>
                </c:pt>
                <c:pt idx="336">
                  <c:v>1.4670000000000001</c:v>
                </c:pt>
                <c:pt idx="337">
                  <c:v>2.3340000000000001</c:v>
                </c:pt>
                <c:pt idx="338">
                  <c:v>1.109</c:v>
                </c:pt>
                <c:pt idx="339">
                  <c:v>0.82899999999999996</c:v>
                </c:pt>
                <c:pt idx="340">
                  <c:v>0.88</c:v>
                </c:pt>
                <c:pt idx="341">
                  <c:v>0.46400000000000002</c:v>
                </c:pt>
                <c:pt idx="342">
                  <c:v>1.282</c:v>
                </c:pt>
                <c:pt idx="343">
                  <c:v>3.5070000000000001</c:v>
                </c:pt>
                <c:pt idx="344">
                  <c:v>1.903</c:v>
                </c:pt>
                <c:pt idx="345">
                  <c:v>1.3660000000000001</c:v>
                </c:pt>
                <c:pt idx="346">
                  <c:v>0.69899999999999995</c:v>
                </c:pt>
                <c:pt idx="347">
                  <c:v>1.3220000000000001</c:v>
                </c:pt>
                <c:pt idx="348">
                  <c:v>0.71799999999999997</c:v>
                </c:pt>
                <c:pt idx="349">
                  <c:v>2.4340000000000002</c:v>
                </c:pt>
                <c:pt idx="350">
                  <c:v>0.88200000000000001</c:v>
                </c:pt>
                <c:pt idx="351">
                  <c:v>0.95699999999999996</c:v>
                </c:pt>
                <c:pt idx="352">
                  <c:v>2.02</c:v>
                </c:pt>
                <c:pt idx="353">
                  <c:v>0.86299999999999999</c:v>
                </c:pt>
                <c:pt idx="354">
                  <c:v>2.3149999999999999</c:v>
                </c:pt>
                <c:pt idx="355">
                  <c:v>2.0510000000000002</c:v>
                </c:pt>
                <c:pt idx="356">
                  <c:v>0.79600000000000004</c:v>
                </c:pt>
                <c:pt idx="357">
                  <c:v>1.3340000000000001</c:v>
                </c:pt>
                <c:pt idx="358">
                  <c:v>1.502</c:v>
                </c:pt>
                <c:pt idx="359">
                  <c:v>2.548</c:v>
                </c:pt>
                <c:pt idx="360">
                  <c:v>1.2050000000000001</c:v>
                </c:pt>
                <c:pt idx="361">
                  <c:v>1.381</c:v>
                </c:pt>
                <c:pt idx="362">
                  <c:v>1.238</c:v>
                </c:pt>
                <c:pt idx="363">
                  <c:v>1.944</c:v>
                </c:pt>
                <c:pt idx="364">
                  <c:v>4.0739999999999998</c:v>
                </c:pt>
                <c:pt idx="365">
                  <c:v>1.5069999999999999</c:v>
                </c:pt>
                <c:pt idx="366">
                  <c:v>1.256</c:v>
                </c:pt>
                <c:pt idx="367">
                  <c:v>4.1669999999999998</c:v>
                </c:pt>
                <c:pt idx="368">
                  <c:v>1.1879999999999999</c:v>
                </c:pt>
                <c:pt idx="369">
                  <c:v>1.2190000000000001</c:v>
                </c:pt>
                <c:pt idx="370">
                  <c:v>0.77500000000000002</c:v>
                </c:pt>
                <c:pt idx="371">
                  <c:v>1.393</c:v>
                </c:pt>
                <c:pt idx="372">
                  <c:v>1.113</c:v>
                </c:pt>
                <c:pt idx="373">
                  <c:v>2.399</c:v>
                </c:pt>
                <c:pt idx="374">
                  <c:v>7.415</c:v>
                </c:pt>
                <c:pt idx="375">
                  <c:v>1.806</c:v>
                </c:pt>
                <c:pt idx="376">
                  <c:v>0.78200000000000003</c:v>
                </c:pt>
                <c:pt idx="377">
                  <c:v>0.68600000000000005</c:v>
                </c:pt>
                <c:pt idx="378">
                  <c:v>2.16</c:v>
                </c:pt>
                <c:pt idx="379">
                  <c:v>1.1659999999999999</c:v>
                </c:pt>
                <c:pt idx="380">
                  <c:v>1.272</c:v>
                </c:pt>
                <c:pt idx="381">
                  <c:v>0.71099999999999997</c:v>
                </c:pt>
                <c:pt idx="382">
                  <c:v>0.90900000000000003</c:v>
                </c:pt>
                <c:pt idx="383">
                  <c:v>1.2390000000000001</c:v>
                </c:pt>
                <c:pt idx="384">
                  <c:v>0.9</c:v>
                </c:pt>
                <c:pt idx="385">
                  <c:v>1.4650000000000001</c:v>
                </c:pt>
                <c:pt idx="386">
                  <c:v>1.7729999999999999</c:v>
                </c:pt>
                <c:pt idx="387">
                  <c:v>0.89600000000000002</c:v>
                </c:pt>
                <c:pt idx="388">
                  <c:v>0.77</c:v>
                </c:pt>
                <c:pt idx="389">
                  <c:v>1.706</c:v>
                </c:pt>
                <c:pt idx="390">
                  <c:v>1.157</c:v>
                </c:pt>
                <c:pt idx="391">
                  <c:v>1.3939999999999999</c:v>
                </c:pt>
                <c:pt idx="392">
                  <c:v>0.65200000000000002</c:v>
                </c:pt>
                <c:pt idx="393">
                  <c:v>1.627</c:v>
                </c:pt>
                <c:pt idx="394">
                  <c:v>1.171</c:v>
                </c:pt>
                <c:pt idx="395">
                  <c:v>0.78</c:v>
                </c:pt>
                <c:pt idx="396">
                  <c:v>1.6120000000000001</c:v>
                </c:pt>
                <c:pt idx="397">
                  <c:v>2.59</c:v>
                </c:pt>
                <c:pt idx="398">
                  <c:v>10.141</c:v>
                </c:pt>
                <c:pt idx="399">
                  <c:v>1.3740000000000001</c:v>
                </c:pt>
                <c:pt idx="400">
                  <c:v>1.1000000000000001</c:v>
                </c:pt>
                <c:pt idx="401">
                  <c:v>1.2809999999999999</c:v>
                </c:pt>
                <c:pt idx="402">
                  <c:v>1.3180000000000001</c:v>
                </c:pt>
                <c:pt idx="403">
                  <c:v>3.23</c:v>
                </c:pt>
                <c:pt idx="404">
                  <c:v>1.345</c:v>
                </c:pt>
                <c:pt idx="405">
                  <c:v>0.89300000000000002</c:v>
                </c:pt>
                <c:pt idx="406">
                  <c:v>1.7909999999999999</c:v>
                </c:pt>
                <c:pt idx="407">
                  <c:v>6.8360000000000003</c:v>
                </c:pt>
                <c:pt idx="408">
                  <c:v>1.946</c:v>
                </c:pt>
                <c:pt idx="409">
                  <c:v>0.98799999999999999</c:v>
                </c:pt>
                <c:pt idx="410">
                  <c:v>1.3520000000000001</c:v>
                </c:pt>
                <c:pt idx="411">
                  <c:v>0.877</c:v>
                </c:pt>
                <c:pt idx="412">
                  <c:v>1.9470000000000001</c:v>
                </c:pt>
                <c:pt idx="413">
                  <c:v>1.056</c:v>
                </c:pt>
                <c:pt idx="414">
                  <c:v>2.6360000000000001</c:v>
                </c:pt>
                <c:pt idx="415">
                  <c:v>0.64800000000000002</c:v>
                </c:pt>
                <c:pt idx="416">
                  <c:v>1.802</c:v>
                </c:pt>
                <c:pt idx="417">
                  <c:v>2.2610000000000001</c:v>
                </c:pt>
                <c:pt idx="418">
                  <c:v>0.93700000000000006</c:v>
                </c:pt>
                <c:pt idx="419">
                  <c:v>0.88100000000000001</c:v>
                </c:pt>
                <c:pt idx="420">
                  <c:v>1.661</c:v>
                </c:pt>
                <c:pt idx="421">
                  <c:v>2.1800000000000002</c:v>
                </c:pt>
                <c:pt idx="422">
                  <c:v>0.99099999999999999</c:v>
                </c:pt>
                <c:pt idx="423">
                  <c:v>1.49</c:v>
                </c:pt>
                <c:pt idx="424">
                  <c:v>2.2989999999999999</c:v>
                </c:pt>
                <c:pt idx="425">
                  <c:v>1.1419999999999999</c:v>
                </c:pt>
                <c:pt idx="426">
                  <c:v>1.0209999999999999</c:v>
                </c:pt>
                <c:pt idx="427">
                  <c:v>0.92800000000000005</c:v>
                </c:pt>
                <c:pt idx="428">
                  <c:v>1.0149999999999999</c:v>
                </c:pt>
                <c:pt idx="429">
                  <c:v>2.306</c:v>
                </c:pt>
                <c:pt idx="430">
                  <c:v>2.4169999999999998</c:v>
                </c:pt>
                <c:pt idx="431">
                  <c:v>0.879</c:v>
                </c:pt>
                <c:pt idx="432">
                  <c:v>1.3720000000000001</c:v>
                </c:pt>
                <c:pt idx="433">
                  <c:v>1.617</c:v>
                </c:pt>
                <c:pt idx="434">
                  <c:v>0.90100000000000002</c:v>
                </c:pt>
                <c:pt idx="435">
                  <c:v>0.85399999999999998</c:v>
                </c:pt>
                <c:pt idx="436">
                  <c:v>0.93500000000000005</c:v>
                </c:pt>
                <c:pt idx="437">
                  <c:v>4.306</c:v>
                </c:pt>
                <c:pt idx="438">
                  <c:v>2.0590000000000002</c:v>
                </c:pt>
                <c:pt idx="439">
                  <c:v>4.6379999999999999</c:v>
                </c:pt>
                <c:pt idx="440">
                  <c:v>1.5529999999999999</c:v>
                </c:pt>
                <c:pt idx="441">
                  <c:v>1.1870000000000001</c:v>
                </c:pt>
                <c:pt idx="442">
                  <c:v>0.75700000000000001</c:v>
                </c:pt>
                <c:pt idx="443">
                  <c:v>0.86899999999999999</c:v>
                </c:pt>
                <c:pt idx="444">
                  <c:v>1.319</c:v>
                </c:pt>
                <c:pt idx="445">
                  <c:v>6.59</c:v>
                </c:pt>
                <c:pt idx="446">
                  <c:v>1.7290000000000001</c:v>
                </c:pt>
                <c:pt idx="447">
                  <c:v>0.77</c:v>
                </c:pt>
                <c:pt idx="448">
                  <c:v>0.98799999999999999</c:v>
                </c:pt>
                <c:pt idx="449">
                  <c:v>8.4740000000000002</c:v>
                </c:pt>
                <c:pt idx="450">
                  <c:v>1.8160000000000001</c:v>
                </c:pt>
                <c:pt idx="451">
                  <c:v>1.248</c:v>
                </c:pt>
                <c:pt idx="452">
                  <c:v>0.88200000000000001</c:v>
                </c:pt>
                <c:pt idx="453">
                  <c:v>1.0760000000000001</c:v>
                </c:pt>
                <c:pt idx="454">
                  <c:v>1.367</c:v>
                </c:pt>
                <c:pt idx="455">
                  <c:v>0.66100000000000003</c:v>
                </c:pt>
                <c:pt idx="456">
                  <c:v>1.736</c:v>
                </c:pt>
                <c:pt idx="457">
                  <c:v>0.93600000000000005</c:v>
                </c:pt>
                <c:pt idx="458">
                  <c:v>0.75</c:v>
                </c:pt>
                <c:pt idx="459">
                  <c:v>2.3260000000000001</c:v>
                </c:pt>
                <c:pt idx="460">
                  <c:v>0.94399999999999995</c:v>
                </c:pt>
                <c:pt idx="461">
                  <c:v>1.2150000000000001</c:v>
                </c:pt>
                <c:pt idx="462">
                  <c:v>0.8</c:v>
                </c:pt>
                <c:pt idx="463">
                  <c:v>0.69299999999999995</c:v>
                </c:pt>
                <c:pt idx="464">
                  <c:v>1.179</c:v>
                </c:pt>
                <c:pt idx="465">
                  <c:v>1.173</c:v>
                </c:pt>
                <c:pt idx="466">
                  <c:v>1.056</c:v>
                </c:pt>
                <c:pt idx="467">
                  <c:v>1.1950000000000001</c:v>
                </c:pt>
                <c:pt idx="468">
                  <c:v>1.4990000000000001</c:v>
                </c:pt>
                <c:pt idx="469">
                  <c:v>1.4430000000000001</c:v>
                </c:pt>
                <c:pt idx="470">
                  <c:v>1.3029999999999999</c:v>
                </c:pt>
                <c:pt idx="471">
                  <c:v>1.153</c:v>
                </c:pt>
                <c:pt idx="472">
                  <c:v>0.84</c:v>
                </c:pt>
                <c:pt idx="473">
                  <c:v>1.413</c:v>
                </c:pt>
                <c:pt idx="474">
                  <c:v>2.0419999999999998</c:v>
                </c:pt>
                <c:pt idx="475">
                  <c:v>4.8600000000000003</c:v>
                </c:pt>
                <c:pt idx="476">
                  <c:v>1.1990000000000001</c:v>
                </c:pt>
                <c:pt idx="477">
                  <c:v>0.94199999999999995</c:v>
                </c:pt>
                <c:pt idx="478">
                  <c:v>2.0379999999999998</c:v>
                </c:pt>
                <c:pt idx="479">
                  <c:v>1.7</c:v>
                </c:pt>
                <c:pt idx="480">
                  <c:v>3.0550000000000002</c:v>
                </c:pt>
                <c:pt idx="481">
                  <c:v>0.81100000000000005</c:v>
                </c:pt>
                <c:pt idx="482">
                  <c:v>0.83199999999999996</c:v>
                </c:pt>
                <c:pt idx="483">
                  <c:v>2.577</c:v>
                </c:pt>
                <c:pt idx="484">
                  <c:v>3.1469999999999998</c:v>
                </c:pt>
                <c:pt idx="485">
                  <c:v>2.181</c:v>
                </c:pt>
                <c:pt idx="486">
                  <c:v>1.962</c:v>
                </c:pt>
                <c:pt idx="487">
                  <c:v>0.67600000000000005</c:v>
                </c:pt>
                <c:pt idx="488">
                  <c:v>0.67100000000000004</c:v>
                </c:pt>
                <c:pt idx="489">
                  <c:v>1.095</c:v>
                </c:pt>
                <c:pt idx="490">
                  <c:v>1.371</c:v>
                </c:pt>
                <c:pt idx="491">
                  <c:v>1.242</c:v>
                </c:pt>
                <c:pt idx="492">
                  <c:v>0.76900000000000002</c:v>
                </c:pt>
                <c:pt idx="493">
                  <c:v>1.1639999999999999</c:v>
                </c:pt>
                <c:pt idx="494">
                  <c:v>1.4330000000000001</c:v>
                </c:pt>
                <c:pt idx="495">
                  <c:v>1.02</c:v>
                </c:pt>
                <c:pt idx="496">
                  <c:v>1.028</c:v>
                </c:pt>
                <c:pt idx="497">
                  <c:v>1.631</c:v>
                </c:pt>
                <c:pt idx="498">
                  <c:v>0.90500000000000003</c:v>
                </c:pt>
                <c:pt idx="499">
                  <c:v>7.3730000000000002</c:v>
                </c:pt>
                <c:pt idx="500">
                  <c:v>1.2350000000000001</c:v>
                </c:pt>
                <c:pt idx="501">
                  <c:v>0.62</c:v>
                </c:pt>
                <c:pt idx="502">
                  <c:v>0.68200000000000005</c:v>
                </c:pt>
                <c:pt idx="503">
                  <c:v>1.2669999999999999</c:v>
                </c:pt>
                <c:pt idx="504">
                  <c:v>1.8660000000000001</c:v>
                </c:pt>
                <c:pt idx="505">
                  <c:v>0.90900000000000003</c:v>
                </c:pt>
                <c:pt idx="506">
                  <c:v>1.1879999999999999</c:v>
                </c:pt>
                <c:pt idx="507">
                  <c:v>1.5049999999999999</c:v>
                </c:pt>
                <c:pt idx="508">
                  <c:v>2.02</c:v>
                </c:pt>
                <c:pt idx="509">
                  <c:v>0.85799999999999998</c:v>
                </c:pt>
                <c:pt idx="510">
                  <c:v>1.93</c:v>
                </c:pt>
                <c:pt idx="511">
                  <c:v>1.351</c:v>
                </c:pt>
                <c:pt idx="512">
                  <c:v>1.1419999999999999</c:v>
                </c:pt>
                <c:pt idx="513">
                  <c:v>1.0369999999999999</c:v>
                </c:pt>
                <c:pt idx="514">
                  <c:v>1.7589999999999999</c:v>
                </c:pt>
                <c:pt idx="515">
                  <c:v>1.1990000000000001</c:v>
                </c:pt>
                <c:pt idx="516">
                  <c:v>1.329</c:v>
                </c:pt>
                <c:pt idx="517">
                  <c:v>1.0309999999999999</c:v>
                </c:pt>
                <c:pt idx="518">
                  <c:v>1.153</c:v>
                </c:pt>
                <c:pt idx="519">
                  <c:v>1.1100000000000001</c:v>
                </c:pt>
                <c:pt idx="520">
                  <c:v>6.1479999999999997</c:v>
                </c:pt>
                <c:pt idx="521">
                  <c:v>1.516</c:v>
                </c:pt>
                <c:pt idx="522">
                  <c:v>1.629</c:v>
                </c:pt>
                <c:pt idx="523">
                  <c:v>2.1240000000000001</c:v>
                </c:pt>
                <c:pt idx="524">
                  <c:v>1.514</c:v>
                </c:pt>
                <c:pt idx="525">
                  <c:v>1.042</c:v>
                </c:pt>
                <c:pt idx="526">
                  <c:v>2.3050000000000002</c:v>
                </c:pt>
                <c:pt idx="527">
                  <c:v>0.84899999999999998</c:v>
                </c:pt>
                <c:pt idx="528">
                  <c:v>1.302</c:v>
                </c:pt>
                <c:pt idx="529">
                  <c:v>6.6429999999999998</c:v>
                </c:pt>
                <c:pt idx="530">
                  <c:v>1.1870000000000001</c:v>
                </c:pt>
                <c:pt idx="531">
                  <c:v>0.79800000000000004</c:v>
                </c:pt>
                <c:pt idx="532">
                  <c:v>0.70799999999999996</c:v>
                </c:pt>
                <c:pt idx="533">
                  <c:v>1.0920000000000001</c:v>
                </c:pt>
                <c:pt idx="534">
                  <c:v>0.85899999999999999</c:v>
                </c:pt>
                <c:pt idx="535">
                  <c:v>1.107</c:v>
                </c:pt>
                <c:pt idx="536">
                  <c:v>1.1200000000000001</c:v>
                </c:pt>
                <c:pt idx="537">
                  <c:v>3.0590000000000002</c:v>
                </c:pt>
                <c:pt idx="538">
                  <c:v>4.7060000000000004</c:v>
                </c:pt>
                <c:pt idx="539">
                  <c:v>1.758</c:v>
                </c:pt>
                <c:pt idx="540">
                  <c:v>0.72399999999999998</c:v>
                </c:pt>
                <c:pt idx="541">
                  <c:v>0.996</c:v>
                </c:pt>
                <c:pt idx="542">
                  <c:v>1.9970000000000001</c:v>
                </c:pt>
                <c:pt idx="543">
                  <c:v>1.373</c:v>
                </c:pt>
                <c:pt idx="544">
                  <c:v>1.3360000000000001</c:v>
                </c:pt>
                <c:pt idx="545">
                  <c:v>2</c:v>
                </c:pt>
                <c:pt idx="546">
                  <c:v>3.2410000000000001</c:v>
                </c:pt>
                <c:pt idx="547">
                  <c:v>0.76</c:v>
                </c:pt>
                <c:pt idx="548">
                  <c:v>0.93</c:v>
                </c:pt>
                <c:pt idx="549">
                  <c:v>1.4490000000000001</c:v>
                </c:pt>
                <c:pt idx="550">
                  <c:v>0.73599999999999999</c:v>
                </c:pt>
                <c:pt idx="551">
                  <c:v>0.81499999999999995</c:v>
                </c:pt>
                <c:pt idx="552">
                  <c:v>1.212</c:v>
                </c:pt>
                <c:pt idx="553">
                  <c:v>1.45</c:v>
                </c:pt>
                <c:pt idx="554">
                  <c:v>1.2729999999999999</c:v>
                </c:pt>
                <c:pt idx="555">
                  <c:v>2.2410000000000001</c:v>
                </c:pt>
                <c:pt idx="556">
                  <c:v>0.89600000000000002</c:v>
                </c:pt>
                <c:pt idx="557">
                  <c:v>1.2050000000000001</c:v>
                </c:pt>
                <c:pt idx="558">
                  <c:v>2.9049999999999998</c:v>
                </c:pt>
                <c:pt idx="559">
                  <c:v>1.2170000000000001</c:v>
                </c:pt>
                <c:pt idx="560">
                  <c:v>1.8220000000000001</c:v>
                </c:pt>
                <c:pt idx="561">
                  <c:v>1.853</c:v>
                </c:pt>
                <c:pt idx="562">
                  <c:v>0.98599999999999999</c:v>
                </c:pt>
                <c:pt idx="563">
                  <c:v>0.91700000000000004</c:v>
                </c:pt>
                <c:pt idx="564">
                  <c:v>1.361</c:v>
                </c:pt>
                <c:pt idx="565">
                  <c:v>1.2090000000000001</c:v>
                </c:pt>
                <c:pt idx="566">
                  <c:v>1.1919999999999999</c:v>
                </c:pt>
                <c:pt idx="567">
                  <c:v>0.59799999999999998</c:v>
                </c:pt>
                <c:pt idx="568">
                  <c:v>0.97799999999999998</c:v>
                </c:pt>
                <c:pt idx="569">
                  <c:v>0.999</c:v>
                </c:pt>
                <c:pt idx="570">
                  <c:v>0.90500000000000003</c:v>
                </c:pt>
                <c:pt idx="571">
                  <c:v>1.575</c:v>
                </c:pt>
                <c:pt idx="572">
                  <c:v>1.625</c:v>
                </c:pt>
                <c:pt idx="573">
                  <c:v>1.925</c:v>
                </c:pt>
                <c:pt idx="574">
                  <c:v>0.83499999999999996</c:v>
                </c:pt>
                <c:pt idx="575">
                  <c:v>1.274</c:v>
                </c:pt>
                <c:pt idx="576">
                  <c:v>2.0099999999999998</c:v>
                </c:pt>
                <c:pt idx="577">
                  <c:v>0.76900000000000002</c:v>
                </c:pt>
                <c:pt idx="578">
                  <c:v>3.2320000000000002</c:v>
                </c:pt>
                <c:pt idx="579">
                  <c:v>1.704</c:v>
                </c:pt>
                <c:pt idx="580">
                  <c:v>0.97399999999999998</c:v>
                </c:pt>
                <c:pt idx="581">
                  <c:v>3.109</c:v>
                </c:pt>
                <c:pt idx="582">
                  <c:v>0.86299999999999999</c:v>
                </c:pt>
                <c:pt idx="583">
                  <c:v>1.5580000000000001</c:v>
                </c:pt>
                <c:pt idx="584">
                  <c:v>1.49</c:v>
                </c:pt>
                <c:pt idx="585">
                  <c:v>0.93899999999999995</c:v>
                </c:pt>
                <c:pt idx="586">
                  <c:v>1.4890000000000001</c:v>
                </c:pt>
                <c:pt idx="587">
                  <c:v>1.018</c:v>
                </c:pt>
                <c:pt idx="588">
                  <c:v>1.304</c:v>
                </c:pt>
                <c:pt idx="589">
                  <c:v>1.1220000000000001</c:v>
                </c:pt>
                <c:pt idx="590">
                  <c:v>3.4769999999999999</c:v>
                </c:pt>
                <c:pt idx="591">
                  <c:v>0.84</c:v>
                </c:pt>
                <c:pt idx="592">
                  <c:v>1.3660000000000001</c:v>
                </c:pt>
                <c:pt idx="593">
                  <c:v>7.218</c:v>
                </c:pt>
                <c:pt idx="594">
                  <c:v>0.995</c:v>
                </c:pt>
                <c:pt idx="595">
                  <c:v>1.7490000000000001</c:v>
                </c:pt>
                <c:pt idx="596">
                  <c:v>1.903</c:v>
                </c:pt>
                <c:pt idx="597">
                  <c:v>4.9740000000000002</c:v>
                </c:pt>
                <c:pt idx="598">
                  <c:v>0.76700000000000002</c:v>
                </c:pt>
                <c:pt idx="599">
                  <c:v>7.4249999999999998</c:v>
                </c:pt>
                <c:pt idx="600">
                  <c:v>0.82699999999999996</c:v>
                </c:pt>
                <c:pt idx="601">
                  <c:v>4.2290000000000001</c:v>
                </c:pt>
                <c:pt idx="602">
                  <c:v>0.71399999999999997</c:v>
                </c:pt>
                <c:pt idx="603">
                  <c:v>0.94099999999999995</c:v>
                </c:pt>
                <c:pt idx="604">
                  <c:v>3.4460000000000002</c:v>
                </c:pt>
                <c:pt idx="605">
                  <c:v>0.88900000000000001</c:v>
                </c:pt>
                <c:pt idx="606">
                  <c:v>0.67300000000000004</c:v>
                </c:pt>
                <c:pt idx="607">
                  <c:v>2.1680000000000001</c:v>
                </c:pt>
                <c:pt idx="608">
                  <c:v>0.93500000000000005</c:v>
                </c:pt>
                <c:pt idx="609">
                  <c:v>10.231999999999999</c:v>
                </c:pt>
                <c:pt idx="610">
                  <c:v>0.95599999999999996</c:v>
                </c:pt>
                <c:pt idx="611">
                  <c:v>2.5310000000000001</c:v>
                </c:pt>
                <c:pt idx="612">
                  <c:v>0.84499999999999997</c:v>
                </c:pt>
                <c:pt idx="613">
                  <c:v>0.86</c:v>
                </c:pt>
                <c:pt idx="614">
                  <c:v>2.661</c:v>
                </c:pt>
                <c:pt idx="615">
                  <c:v>7.0860000000000003</c:v>
                </c:pt>
                <c:pt idx="616">
                  <c:v>1.1859999999999999</c:v>
                </c:pt>
                <c:pt idx="617">
                  <c:v>2.6139999999999999</c:v>
                </c:pt>
                <c:pt idx="618">
                  <c:v>0.95199999999999996</c:v>
                </c:pt>
                <c:pt idx="619">
                  <c:v>1.012</c:v>
                </c:pt>
                <c:pt idx="620">
                  <c:v>2.0760000000000001</c:v>
                </c:pt>
                <c:pt idx="621">
                  <c:v>4.3479999999999999</c:v>
                </c:pt>
                <c:pt idx="622">
                  <c:v>0.89200000000000002</c:v>
                </c:pt>
                <c:pt idx="623">
                  <c:v>1.2609999999999999</c:v>
                </c:pt>
                <c:pt idx="624">
                  <c:v>1.016</c:v>
                </c:pt>
                <c:pt idx="625">
                  <c:v>2.2360000000000002</c:v>
                </c:pt>
                <c:pt idx="626">
                  <c:v>0.68</c:v>
                </c:pt>
                <c:pt idx="627">
                  <c:v>2.4500000000000002</c:v>
                </c:pt>
                <c:pt idx="628">
                  <c:v>1.0269999999999999</c:v>
                </c:pt>
                <c:pt idx="629">
                  <c:v>0.98099999999999998</c:v>
                </c:pt>
                <c:pt idx="630">
                  <c:v>1.1080000000000001</c:v>
                </c:pt>
                <c:pt idx="631">
                  <c:v>3.0179999999999998</c:v>
                </c:pt>
                <c:pt idx="632">
                  <c:v>1.5269999999999999</c:v>
                </c:pt>
                <c:pt idx="633">
                  <c:v>2.6110000000000002</c:v>
                </c:pt>
                <c:pt idx="634">
                  <c:v>2.1629999999999998</c:v>
                </c:pt>
                <c:pt idx="635">
                  <c:v>2.0390000000000001</c:v>
                </c:pt>
                <c:pt idx="636">
                  <c:v>0.81699999999999995</c:v>
                </c:pt>
                <c:pt idx="637">
                  <c:v>0.92700000000000005</c:v>
                </c:pt>
                <c:pt idx="638">
                  <c:v>1.0780000000000001</c:v>
                </c:pt>
                <c:pt idx="639">
                  <c:v>2.35</c:v>
                </c:pt>
                <c:pt idx="640">
                  <c:v>1.6020000000000001</c:v>
                </c:pt>
                <c:pt idx="641">
                  <c:v>2.7509999999999999</c:v>
                </c:pt>
                <c:pt idx="642">
                  <c:v>0.69399999999999995</c:v>
                </c:pt>
                <c:pt idx="643">
                  <c:v>0.84399999999999997</c:v>
                </c:pt>
                <c:pt idx="644">
                  <c:v>2.6070000000000002</c:v>
                </c:pt>
                <c:pt idx="645">
                  <c:v>4.9690000000000003</c:v>
                </c:pt>
                <c:pt idx="646">
                  <c:v>0.80500000000000005</c:v>
                </c:pt>
                <c:pt idx="647">
                  <c:v>10.385</c:v>
                </c:pt>
                <c:pt idx="648">
                  <c:v>0.84899999999999998</c:v>
                </c:pt>
                <c:pt idx="649">
                  <c:v>1.137</c:v>
                </c:pt>
                <c:pt idx="650">
                  <c:v>1.214</c:v>
                </c:pt>
                <c:pt idx="651">
                  <c:v>1.7649999999999999</c:v>
                </c:pt>
                <c:pt idx="652">
                  <c:v>1.62</c:v>
                </c:pt>
                <c:pt idx="653">
                  <c:v>1.147</c:v>
                </c:pt>
                <c:pt idx="654">
                  <c:v>0.90900000000000003</c:v>
                </c:pt>
                <c:pt idx="655">
                  <c:v>0.77700000000000002</c:v>
                </c:pt>
                <c:pt idx="656">
                  <c:v>0.63600000000000001</c:v>
                </c:pt>
                <c:pt idx="657">
                  <c:v>1.075</c:v>
                </c:pt>
                <c:pt idx="658">
                  <c:v>1.31</c:v>
                </c:pt>
                <c:pt idx="659">
                  <c:v>0.629</c:v>
                </c:pt>
                <c:pt idx="660">
                  <c:v>1.0669999999999999</c:v>
                </c:pt>
                <c:pt idx="661">
                  <c:v>1.4710000000000001</c:v>
                </c:pt>
                <c:pt idx="662">
                  <c:v>0.81299999999999994</c:v>
                </c:pt>
                <c:pt idx="663">
                  <c:v>1.0009999999999999</c:v>
                </c:pt>
                <c:pt idx="664">
                  <c:v>1.103</c:v>
                </c:pt>
                <c:pt idx="665">
                  <c:v>1.163</c:v>
                </c:pt>
                <c:pt idx="666">
                  <c:v>1.9930000000000001</c:v>
                </c:pt>
                <c:pt idx="667">
                  <c:v>1.6140000000000001</c:v>
                </c:pt>
                <c:pt idx="668">
                  <c:v>1.0580000000000001</c:v>
                </c:pt>
                <c:pt idx="669">
                  <c:v>5.0759999999999996</c:v>
                </c:pt>
                <c:pt idx="670">
                  <c:v>0.71099999999999997</c:v>
                </c:pt>
                <c:pt idx="671">
                  <c:v>1.68</c:v>
                </c:pt>
                <c:pt idx="672">
                  <c:v>0.75900000000000001</c:v>
                </c:pt>
                <c:pt idx="673">
                  <c:v>1.129</c:v>
                </c:pt>
                <c:pt idx="674">
                  <c:v>0.66</c:v>
                </c:pt>
                <c:pt idx="675">
                  <c:v>0.65500000000000003</c:v>
                </c:pt>
                <c:pt idx="676">
                  <c:v>3.8439999999999999</c:v>
                </c:pt>
                <c:pt idx="677">
                  <c:v>1.1679999999999999</c:v>
                </c:pt>
                <c:pt idx="678">
                  <c:v>1.2070000000000001</c:v>
                </c:pt>
                <c:pt idx="679">
                  <c:v>1.498</c:v>
                </c:pt>
                <c:pt idx="680">
                  <c:v>1.048</c:v>
                </c:pt>
                <c:pt idx="681">
                  <c:v>0.73599999999999999</c:v>
                </c:pt>
                <c:pt idx="682">
                  <c:v>0.93100000000000005</c:v>
                </c:pt>
                <c:pt idx="683">
                  <c:v>1.208</c:v>
                </c:pt>
                <c:pt idx="684">
                  <c:v>0.83199999999999996</c:v>
                </c:pt>
                <c:pt idx="685">
                  <c:v>0.86599999999999999</c:v>
                </c:pt>
                <c:pt idx="686">
                  <c:v>0.96699999999999997</c:v>
                </c:pt>
                <c:pt idx="687">
                  <c:v>1.1759999999999999</c:v>
                </c:pt>
                <c:pt idx="688">
                  <c:v>0.78400000000000003</c:v>
                </c:pt>
                <c:pt idx="689">
                  <c:v>1.244</c:v>
                </c:pt>
                <c:pt idx="690">
                  <c:v>1.1319999999999999</c:v>
                </c:pt>
                <c:pt idx="691">
                  <c:v>5.0810000000000004</c:v>
                </c:pt>
                <c:pt idx="692">
                  <c:v>1.129</c:v>
                </c:pt>
                <c:pt idx="693">
                  <c:v>1.4990000000000001</c:v>
                </c:pt>
                <c:pt idx="694">
                  <c:v>0.82499999999999996</c:v>
                </c:pt>
                <c:pt idx="695">
                  <c:v>1.1499999999999999</c:v>
                </c:pt>
                <c:pt idx="696">
                  <c:v>2.4169999999999998</c:v>
                </c:pt>
                <c:pt idx="697">
                  <c:v>2.0649999999999999</c:v>
                </c:pt>
                <c:pt idx="698">
                  <c:v>1.1419999999999999</c:v>
                </c:pt>
                <c:pt idx="699">
                  <c:v>1.5680000000000001</c:v>
                </c:pt>
                <c:pt idx="700">
                  <c:v>1.867</c:v>
                </c:pt>
                <c:pt idx="701">
                  <c:v>1.3120000000000001</c:v>
                </c:pt>
                <c:pt idx="702">
                  <c:v>1.095</c:v>
                </c:pt>
                <c:pt idx="703">
                  <c:v>2.9849999999999999</c:v>
                </c:pt>
                <c:pt idx="704">
                  <c:v>8.5380000000000003</c:v>
                </c:pt>
                <c:pt idx="705">
                  <c:v>2.274</c:v>
                </c:pt>
                <c:pt idx="706">
                  <c:v>0.77200000000000002</c:v>
                </c:pt>
                <c:pt idx="707">
                  <c:v>1.893</c:v>
                </c:pt>
                <c:pt idx="708">
                  <c:v>1.669</c:v>
                </c:pt>
                <c:pt idx="709">
                  <c:v>2.0910000000000002</c:v>
                </c:pt>
                <c:pt idx="710">
                  <c:v>1.0109999999999999</c:v>
                </c:pt>
                <c:pt idx="711">
                  <c:v>2.1640000000000001</c:v>
                </c:pt>
                <c:pt idx="712">
                  <c:v>0.94599999999999995</c:v>
                </c:pt>
                <c:pt idx="713">
                  <c:v>1.21</c:v>
                </c:pt>
                <c:pt idx="714">
                  <c:v>8.9510000000000005</c:v>
                </c:pt>
                <c:pt idx="715">
                  <c:v>1.25</c:v>
                </c:pt>
                <c:pt idx="716">
                  <c:v>0.89</c:v>
                </c:pt>
                <c:pt idx="717">
                  <c:v>0.82399999999999995</c:v>
                </c:pt>
                <c:pt idx="718">
                  <c:v>1.19</c:v>
                </c:pt>
                <c:pt idx="719">
                  <c:v>1.3169999999999999</c:v>
                </c:pt>
                <c:pt idx="720">
                  <c:v>0.90900000000000003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F9-704A-817C-FBFE9FAA6A21}"/>
            </c:ext>
          </c:extLst>
        </c:ser>
        <c:ser>
          <c:idx val="1"/>
          <c:order val="1"/>
          <c:tx>
            <c:strRef>
              <c:f>'db-installer'!$AD$2</c:f>
              <c:strCache>
                <c:ptCount val="1"/>
                <c:pt idx="0">
                  <c:v>exec max (ms)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'db-installer'!$AD$3:$AD$723</c:f>
              <c:numCache>
                <c:formatCode>0.00</c:formatCode>
                <c:ptCount val="721"/>
                <c:pt idx="0">
                  <c:v>12.455</c:v>
                </c:pt>
                <c:pt idx="1">
                  <c:v>10.077</c:v>
                </c:pt>
                <c:pt idx="2">
                  <c:v>9.8770000000000007</c:v>
                </c:pt>
                <c:pt idx="3">
                  <c:v>2.38</c:v>
                </c:pt>
                <c:pt idx="4">
                  <c:v>4.859</c:v>
                </c:pt>
                <c:pt idx="5">
                  <c:v>1.7649999999999999</c:v>
                </c:pt>
                <c:pt idx="6">
                  <c:v>1.6439999999999999</c:v>
                </c:pt>
                <c:pt idx="7">
                  <c:v>3.4119999999999999</c:v>
                </c:pt>
                <c:pt idx="8">
                  <c:v>3.71</c:v>
                </c:pt>
                <c:pt idx="9">
                  <c:v>5.3490000000000002</c:v>
                </c:pt>
                <c:pt idx="10">
                  <c:v>1.64</c:v>
                </c:pt>
                <c:pt idx="11">
                  <c:v>1.5529999999999999</c:v>
                </c:pt>
                <c:pt idx="12">
                  <c:v>4.2409999999999997</c:v>
                </c:pt>
                <c:pt idx="13">
                  <c:v>5.5759999999999996</c:v>
                </c:pt>
                <c:pt idx="14">
                  <c:v>3.9830000000000001</c:v>
                </c:pt>
                <c:pt idx="15">
                  <c:v>3.81</c:v>
                </c:pt>
                <c:pt idx="16">
                  <c:v>1.681</c:v>
                </c:pt>
                <c:pt idx="17">
                  <c:v>2.4510000000000001</c:v>
                </c:pt>
                <c:pt idx="18">
                  <c:v>3.2160000000000002</c:v>
                </c:pt>
                <c:pt idx="19">
                  <c:v>8.2989999999999995</c:v>
                </c:pt>
                <c:pt idx="20">
                  <c:v>6.181</c:v>
                </c:pt>
                <c:pt idx="21">
                  <c:v>2.3769999999999998</c:v>
                </c:pt>
                <c:pt idx="22">
                  <c:v>1.2509999999999999</c:v>
                </c:pt>
                <c:pt idx="23">
                  <c:v>4.4669999999999996</c:v>
                </c:pt>
                <c:pt idx="24">
                  <c:v>2.839</c:v>
                </c:pt>
                <c:pt idx="25">
                  <c:v>2.5939999999999999</c:v>
                </c:pt>
                <c:pt idx="26">
                  <c:v>1.5029999999999999</c:v>
                </c:pt>
                <c:pt idx="27">
                  <c:v>11.715999999999999</c:v>
                </c:pt>
                <c:pt idx="28">
                  <c:v>1.5509999999999999</c:v>
                </c:pt>
                <c:pt idx="29">
                  <c:v>7.6390000000000002</c:v>
                </c:pt>
                <c:pt idx="30">
                  <c:v>4.8179999999999996</c:v>
                </c:pt>
                <c:pt idx="31">
                  <c:v>1.4510000000000001</c:v>
                </c:pt>
                <c:pt idx="32">
                  <c:v>1.575</c:v>
                </c:pt>
                <c:pt idx="33">
                  <c:v>3.202</c:v>
                </c:pt>
                <c:pt idx="34">
                  <c:v>2.5880000000000001</c:v>
                </c:pt>
                <c:pt idx="35">
                  <c:v>2.57</c:v>
                </c:pt>
                <c:pt idx="36">
                  <c:v>1.9590000000000001</c:v>
                </c:pt>
                <c:pt idx="37">
                  <c:v>1.9</c:v>
                </c:pt>
                <c:pt idx="38">
                  <c:v>2.3620000000000001</c:v>
                </c:pt>
                <c:pt idx="39">
                  <c:v>10.169</c:v>
                </c:pt>
                <c:pt idx="40">
                  <c:v>4.0640000000000001</c:v>
                </c:pt>
                <c:pt idx="41">
                  <c:v>1.444</c:v>
                </c:pt>
                <c:pt idx="42">
                  <c:v>2.1789999999999998</c:v>
                </c:pt>
                <c:pt idx="43">
                  <c:v>3.556</c:v>
                </c:pt>
                <c:pt idx="44">
                  <c:v>1.64</c:v>
                </c:pt>
                <c:pt idx="45">
                  <c:v>2.5419999999999998</c:v>
                </c:pt>
                <c:pt idx="46">
                  <c:v>1.1619999999999999</c:v>
                </c:pt>
                <c:pt idx="47">
                  <c:v>0.92100000000000004</c:v>
                </c:pt>
                <c:pt idx="48">
                  <c:v>1.2250000000000001</c:v>
                </c:pt>
                <c:pt idx="49">
                  <c:v>4.1509999999999998</c:v>
                </c:pt>
                <c:pt idx="50">
                  <c:v>1.282</c:v>
                </c:pt>
                <c:pt idx="51">
                  <c:v>3.9780000000000002</c:v>
                </c:pt>
                <c:pt idx="52">
                  <c:v>1.1879999999999999</c:v>
                </c:pt>
                <c:pt idx="53">
                  <c:v>1.522</c:v>
                </c:pt>
                <c:pt idx="54">
                  <c:v>2.9830000000000001</c:v>
                </c:pt>
                <c:pt idx="55">
                  <c:v>1.417</c:v>
                </c:pt>
                <c:pt idx="56">
                  <c:v>3.218</c:v>
                </c:pt>
                <c:pt idx="57">
                  <c:v>2.3029999999999999</c:v>
                </c:pt>
                <c:pt idx="58">
                  <c:v>1.5229999999999999</c:v>
                </c:pt>
                <c:pt idx="59">
                  <c:v>3.4180000000000001</c:v>
                </c:pt>
                <c:pt idx="60">
                  <c:v>1.722</c:v>
                </c:pt>
                <c:pt idx="61">
                  <c:v>1.2629999999999999</c:v>
                </c:pt>
                <c:pt idx="62">
                  <c:v>1.5760000000000001</c:v>
                </c:pt>
                <c:pt idx="63">
                  <c:v>1.006</c:v>
                </c:pt>
                <c:pt idx="64">
                  <c:v>2.593</c:v>
                </c:pt>
                <c:pt idx="65">
                  <c:v>1.363</c:v>
                </c:pt>
                <c:pt idx="66">
                  <c:v>1.524</c:v>
                </c:pt>
                <c:pt idx="67">
                  <c:v>1.907</c:v>
                </c:pt>
                <c:pt idx="68">
                  <c:v>2.0379999999999998</c:v>
                </c:pt>
                <c:pt idx="69">
                  <c:v>2.5049999999999999</c:v>
                </c:pt>
                <c:pt idx="70">
                  <c:v>1.9590000000000001</c:v>
                </c:pt>
                <c:pt idx="71">
                  <c:v>1.4990000000000001</c:v>
                </c:pt>
                <c:pt idx="72">
                  <c:v>2.4119999999999999</c:v>
                </c:pt>
                <c:pt idx="73">
                  <c:v>1.8089999999999999</c:v>
                </c:pt>
                <c:pt idx="74">
                  <c:v>2.7629999999999999</c:v>
                </c:pt>
                <c:pt idx="75">
                  <c:v>1.63</c:v>
                </c:pt>
                <c:pt idx="76">
                  <c:v>1.1120000000000001</c:v>
                </c:pt>
                <c:pt idx="77">
                  <c:v>1.6359999999999999</c:v>
                </c:pt>
                <c:pt idx="78">
                  <c:v>2.1070000000000002</c:v>
                </c:pt>
                <c:pt idx="79">
                  <c:v>2.04</c:v>
                </c:pt>
                <c:pt idx="80">
                  <c:v>1.026</c:v>
                </c:pt>
                <c:pt idx="81">
                  <c:v>0.90500000000000003</c:v>
                </c:pt>
                <c:pt idx="82">
                  <c:v>0.85299999999999998</c:v>
                </c:pt>
                <c:pt idx="83">
                  <c:v>3.93</c:v>
                </c:pt>
                <c:pt idx="84">
                  <c:v>1.9650000000000001</c:v>
                </c:pt>
                <c:pt idx="85">
                  <c:v>1.804</c:v>
                </c:pt>
                <c:pt idx="86">
                  <c:v>1.8540000000000001</c:v>
                </c:pt>
                <c:pt idx="87">
                  <c:v>4.9729999999999999</c:v>
                </c:pt>
                <c:pt idx="88">
                  <c:v>10.206</c:v>
                </c:pt>
                <c:pt idx="89">
                  <c:v>3.1629999999999998</c:v>
                </c:pt>
                <c:pt idx="90">
                  <c:v>6.7969999999999997</c:v>
                </c:pt>
                <c:pt idx="91">
                  <c:v>1.306</c:v>
                </c:pt>
                <c:pt idx="92">
                  <c:v>3.44</c:v>
                </c:pt>
                <c:pt idx="93">
                  <c:v>1.133</c:v>
                </c:pt>
                <c:pt idx="94">
                  <c:v>2.3290000000000002</c:v>
                </c:pt>
                <c:pt idx="95">
                  <c:v>3.56</c:v>
                </c:pt>
                <c:pt idx="96">
                  <c:v>1.819</c:v>
                </c:pt>
                <c:pt idx="97">
                  <c:v>4.5179999999999998</c:v>
                </c:pt>
                <c:pt idx="98">
                  <c:v>2.6309999999999998</c:v>
                </c:pt>
                <c:pt idx="99">
                  <c:v>1.478</c:v>
                </c:pt>
                <c:pt idx="100">
                  <c:v>3.2069999999999999</c:v>
                </c:pt>
                <c:pt idx="101">
                  <c:v>2.2280000000000002</c:v>
                </c:pt>
                <c:pt idx="102">
                  <c:v>1.68</c:v>
                </c:pt>
                <c:pt idx="103">
                  <c:v>5.64</c:v>
                </c:pt>
                <c:pt idx="104">
                  <c:v>8.0440000000000005</c:v>
                </c:pt>
                <c:pt idx="105">
                  <c:v>4.8879999999999999</c:v>
                </c:pt>
                <c:pt idx="106">
                  <c:v>3.2389999999999999</c:v>
                </c:pt>
                <c:pt idx="107">
                  <c:v>2.44</c:v>
                </c:pt>
                <c:pt idx="108">
                  <c:v>4.0129999999999999</c:v>
                </c:pt>
                <c:pt idx="109">
                  <c:v>5.5640000000000001</c:v>
                </c:pt>
                <c:pt idx="110">
                  <c:v>3.3580000000000001</c:v>
                </c:pt>
                <c:pt idx="111">
                  <c:v>2.153</c:v>
                </c:pt>
                <c:pt idx="112">
                  <c:v>1.3129999999999999</c:v>
                </c:pt>
                <c:pt idx="113">
                  <c:v>2.0569999999999999</c:v>
                </c:pt>
                <c:pt idx="114">
                  <c:v>2.6280000000000001</c:v>
                </c:pt>
                <c:pt idx="115">
                  <c:v>9.6869999999999994</c:v>
                </c:pt>
                <c:pt idx="116">
                  <c:v>1.873</c:v>
                </c:pt>
                <c:pt idx="117">
                  <c:v>10.481</c:v>
                </c:pt>
                <c:pt idx="118">
                  <c:v>2.3119999999999998</c:v>
                </c:pt>
                <c:pt idx="119">
                  <c:v>2.0640000000000001</c:v>
                </c:pt>
                <c:pt idx="120">
                  <c:v>1.1659999999999999</c:v>
                </c:pt>
                <c:pt idx="121">
                  <c:v>2.2759999999999998</c:v>
                </c:pt>
                <c:pt idx="122">
                  <c:v>1.95</c:v>
                </c:pt>
                <c:pt idx="123">
                  <c:v>2.5920000000000001</c:v>
                </c:pt>
                <c:pt idx="124">
                  <c:v>5.0389999999999997</c:v>
                </c:pt>
                <c:pt idx="125">
                  <c:v>1.3049999999999999</c:v>
                </c:pt>
                <c:pt idx="126">
                  <c:v>1.2629999999999999</c:v>
                </c:pt>
                <c:pt idx="127">
                  <c:v>3.8719999999999999</c:v>
                </c:pt>
                <c:pt idx="128">
                  <c:v>2.1419999999999999</c:v>
                </c:pt>
                <c:pt idx="129">
                  <c:v>3.4239999999999999</c:v>
                </c:pt>
                <c:pt idx="130">
                  <c:v>2.17</c:v>
                </c:pt>
                <c:pt idx="131">
                  <c:v>2.0259999999999998</c:v>
                </c:pt>
                <c:pt idx="132">
                  <c:v>5.72</c:v>
                </c:pt>
                <c:pt idx="133">
                  <c:v>1.2749999999999999</c:v>
                </c:pt>
                <c:pt idx="134">
                  <c:v>2.7160000000000002</c:v>
                </c:pt>
                <c:pt idx="135">
                  <c:v>3.242</c:v>
                </c:pt>
                <c:pt idx="136">
                  <c:v>10.199</c:v>
                </c:pt>
                <c:pt idx="137">
                  <c:v>1.504</c:v>
                </c:pt>
                <c:pt idx="138">
                  <c:v>5.45</c:v>
                </c:pt>
                <c:pt idx="139">
                  <c:v>1.3959999999999999</c:v>
                </c:pt>
                <c:pt idx="140">
                  <c:v>1.849</c:v>
                </c:pt>
                <c:pt idx="141">
                  <c:v>1.103</c:v>
                </c:pt>
                <c:pt idx="142">
                  <c:v>2.089</c:v>
                </c:pt>
                <c:pt idx="143">
                  <c:v>1.9219999999999999</c:v>
                </c:pt>
                <c:pt idx="144">
                  <c:v>1.5569999999999999</c:v>
                </c:pt>
                <c:pt idx="145">
                  <c:v>2.7349999999999999</c:v>
                </c:pt>
                <c:pt idx="146">
                  <c:v>3.2989999999999999</c:v>
                </c:pt>
                <c:pt idx="147">
                  <c:v>2.1040000000000001</c:v>
                </c:pt>
                <c:pt idx="148">
                  <c:v>8.2140000000000004</c:v>
                </c:pt>
                <c:pt idx="149">
                  <c:v>1.8859999999999999</c:v>
                </c:pt>
                <c:pt idx="150">
                  <c:v>1.0209999999999999</c:v>
                </c:pt>
                <c:pt idx="151">
                  <c:v>1.9610000000000001</c:v>
                </c:pt>
                <c:pt idx="152">
                  <c:v>1.8160000000000001</c:v>
                </c:pt>
                <c:pt idx="153">
                  <c:v>4.0460000000000003</c:v>
                </c:pt>
                <c:pt idx="154">
                  <c:v>2.3010000000000002</c:v>
                </c:pt>
                <c:pt idx="155">
                  <c:v>5.26</c:v>
                </c:pt>
                <c:pt idx="156">
                  <c:v>1.6970000000000001</c:v>
                </c:pt>
                <c:pt idx="157">
                  <c:v>1.35</c:v>
                </c:pt>
                <c:pt idx="158">
                  <c:v>3.5750000000000002</c:v>
                </c:pt>
                <c:pt idx="159">
                  <c:v>1.867</c:v>
                </c:pt>
                <c:pt idx="160">
                  <c:v>1.099</c:v>
                </c:pt>
                <c:pt idx="161">
                  <c:v>1.762</c:v>
                </c:pt>
                <c:pt idx="162">
                  <c:v>0.95</c:v>
                </c:pt>
                <c:pt idx="163">
                  <c:v>1.7509999999999999</c:v>
                </c:pt>
                <c:pt idx="164">
                  <c:v>3.39</c:v>
                </c:pt>
                <c:pt idx="165">
                  <c:v>2.3130000000000002</c:v>
                </c:pt>
                <c:pt idx="166">
                  <c:v>4.4290000000000003</c:v>
                </c:pt>
                <c:pt idx="167">
                  <c:v>3.327</c:v>
                </c:pt>
                <c:pt idx="168">
                  <c:v>1.101</c:v>
                </c:pt>
                <c:pt idx="169">
                  <c:v>1.306</c:v>
                </c:pt>
                <c:pt idx="170">
                  <c:v>2.0270000000000001</c:v>
                </c:pt>
                <c:pt idx="171">
                  <c:v>5.04</c:v>
                </c:pt>
                <c:pt idx="172">
                  <c:v>2.2599999999999998</c:v>
                </c:pt>
                <c:pt idx="173">
                  <c:v>6.7060000000000004</c:v>
                </c:pt>
                <c:pt idx="174">
                  <c:v>7.3170000000000002</c:v>
                </c:pt>
                <c:pt idx="175">
                  <c:v>2.8239999999999998</c:v>
                </c:pt>
                <c:pt idx="176">
                  <c:v>4.3490000000000002</c:v>
                </c:pt>
                <c:pt idx="177">
                  <c:v>2.1349999999999998</c:v>
                </c:pt>
                <c:pt idx="178">
                  <c:v>4.2640000000000002</c:v>
                </c:pt>
                <c:pt idx="179">
                  <c:v>10.465</c:v>
                </c:pt>
                <c:pt idx="180">
                  <c:v>6.282</c:v>
                </c:pt>
                <c:pt idx="181">
                  <c:v>3.2290000000000001</c:v>
                </c:pt>
                <c:pt idx="182">
                  <c:v>1.595</c:v>
                </c:pt>
                <c:pt idx="183">
                  <c:v>1.869</c:v>
                </c:pt>
                <c:pt idx="184">
                  <c:v>1.9019999999999999</c:v>
                </c:pt>
                <c:pt idx="185">
                  <c:v>1.7250000000000001</c:v>
                </c:pt>
                <c:pt idx="186">
                  <c:v>2.4750000000000001</c:v>
                </c:pt>
                <c:pt idx="187">
                  <c:v>1.403</c:v>
                </c:pt>
                <c:pt idx="188">
                  <c:v>2.0539999999999998</c:v>
                </c:pt>
                <c:pt idx="189">
                  <c:v>1.5069999999999999</c:v>
                </c:pt>
                <c:pt idx="190">
                  <c:v>1.742</c:v>
                </c:pt>
                <c:pt idx="191">
                  <c:v>1.4610000000000001</c:v>
                </c:pt>
                <c:pt idx="192">
                  <c:v>1.552</c:v>
                </c:pt>
                <c:pt idx="193">
                  <c:v>2.085</c:v>
                </c:pt>
                <c:pt idx="194">
                  <c:v>4.2750000000000004</c:v>
                </c:pt>
                <c:pt idx="195">
                  <c:v>3.081</c:v>
                </c:pt>
                <c:pt idx="196">
                  <c:v>1.0860000000000001</c:v>
                </c:pt>
                <c:pt idx="197">
                  <c:v>1.1279999999999999</c:v>
                </c:pt>
                <c:pt idx="198">
                  <c:v>2.202</c:v>
                </c:pt>
                <c:pt idx="199">
                  <c:v>3.5739999999999998</c:v>
                </c:pt>
                <c:pt idx="200">
                  <c:v>4.8899999999999997</c:v>
                </c:pt>
                <c:pt idx="201">
                  <c:v>1.2569999999999999</c:v>
                </c:pt>
                <c:pt idx="202">
                  <c:v>2.1859999999999999</c:v>
                </c:pt>
                <c:pt idx="203">
                  <c:v>4.742</c:v>
                </c:pt>
                <c:pt idx="204">
                  <c:v>1.5249999999999999</c:v>
                </c:pt>
                <c:pt idx="205">
                  <c:v>2.6</c:v>
                </c:pt>
                <c:pt idx="206">
                  <c:v>1.4279999999999999</c:v>
                </c:pt>
                <c:pt idx="207">
                  <c:v>2.1749999999999998</c:v>
                </c:pt>
                <c:pt idx="208">
                  <c:v>1.425</c:v>
                </c:pt>
                <c:pt idx="209">
                  <c:v>3.6480000000000001</c:v>
                </c:pt>
                <c:pt idx="210">
                  <c:v>2.302</c:v>
                </c:pt>
                <c:pt idx="211">
                  <c:v>1.2529999999999999</c:v>
                </c:pt>
                <c:pt idx="212">
                  <c:v>3.8140000000000001</c:v>
                </c:pt>
                <c:pt idx="213">
                  <c:v>2.367</c:v>
                </c:pt>
                <c:pt idx="214">
                  <c:v>4.8079999999999998</c:v>
                </c:pt>
                <c:pt idx="215">
                  <c:v>1.2689999999999999</c:v>
                </c:pt>
                <c:pt idx="216">
                  <c:v>2.0219999999999998</c:v>
                </c:pt>
                <c:pt idx="217">
                  <c:v>3.665</c:v>
                </c:pt>
                <c:pt idx="218">
                  <c:v>4.3639999999999999</c:v>
                </c:pt>
                <c:pt idx="219">
                  <c:v>3.2029999999999998</c:v>
                </c:pt>
                <c:pt idx="220">
                  <c:v>1.84</c:v>
                </c:pt>
                <c:pt idx="221">
                  <c:v>1.8260000000000001</c:v>
                </c:pt>
                <c:pt idx="222">
                  <c:v>1.869</c:v>
                </c:pt>
                <c:pt idx="223">
                  <c:v>1.41</c:v>
                </c:pt>
                <c:pt idx="224">
                  <c:v>1.897</c:v>
                </c:pt>
                <c:pt idx="225">
                  <c:v>1.339</c:v>
                </c:pt>
                <c:pt idx="226">
                  <c:v>2.4049999999999998</c:v>
                </c:pt>
                <c:pt idx="227">
                  <c:v>2.3969999999999998</c:v>
                </c:pt>
                <c:pt idx="228">
                  <c:v>10.236000000000001</c:v>
                </c:pt>
                <c:pt idx="229">
                  <c:v>3.7360000000000002</c:v>
                </c:pt>
                <c:pt idx="230">
                  <c:v>1.629</c:v>
                </c:pt>
                <c:pt idx="231">
                  <c:v>1.472</c:v>
                </c:pt>
                <c:pt idx="232">
                  <c:v>1.9510000000000001</c:v>
                </c:pt>
                <c:pt idx="233">
                  <c:v>2.516</c:v>
                </c:pt>
                <c:pt idx="234">
                  <c:v>1.425</c:v>
                </c:pt>
                <c:pt idx="235">
                  <c:v>1.95</c:v>
                </c:pt>
                <c:pt idx="236">
                  <c:v>5.3849999999999998</c:v>
                </c:pt>
                <c:pt idx="237">
                  <c:v>10.385</c:v>
                </c:pt>
                <c:pt idx="238">
                  <c:v>1.6439999999999999</c:v>
                </c:pt>
                <c:pt idx="239">
                  <c:v>1.46</c:v>
                </c:pt>
                <c:pt idx="240">
                  <c:v>0.73699999999999999</c:v>
                </c:pt>
                <c:pt idx="241">
                  <c:v>4.1310000000000002</c:v>
                </c:pt>
                <c:pt idx="242">
                  <c:v>3.5920000000000001</c:v>
                </c:pt>
                <c:pt idx="243">
                  <c:v>2.3540000000000001</c:v>
                </c:pt>
                <c:pt idx="244">
                  <c:v>2.859</c:v>
                </c:pt>
                <c:pt idx="245">
                  <c:v>11.874000000000001</c:v>
                </c:pt>
                <c:pt idx="246">
                  <c:v>1.734</c:v>
                </c:pt>
                <c:pt idx="247">
                  <c:v>1.409</c:v>
                </c:pt>
                <c:pt idx="248">
                  <c:v>2.81</c:v>
                </c:pt>
                <c:pt idx="249">
                  <c:v>1.3560000000000001</c:v>
                </c:pt>
                <c:pt idx="250">
                  <c:v>2.8140000000000001</c:v>
                </c:pt>
                <c:pt idx="251">
                  <c:v>8.9090000000000007</c:v>
                </c:pt>
                <c:pt idx="252">
                  <c:v>1.6479999999999999</c:v>
                </c:pt>
                <c:pt idx="253">
                  <c:v>3.1909999999999998</c:v>
                </c:pt>
                <c:pt idx="254">
                  <c:v>23.844999999999999</c:v>
                </c:pt>
                <c:pt idx="255">
                  <c:v>8.1479999999999997</c:v>
                </c:pt>
                <c:pt idx="256">
                  <c:v>5.125</c:v>
                </c:pt>
                <c:pt idx="257">
                  <c:v>2.032</c:v>
                </c:pt>
                <c:pt idx="258">
                  <c:v>1.782</c:v>
                </c:pt>
                <c:pt idx="259">
                  <c:v>1.964</c:v>
                </c:pt>
                <c:pt idx="260">
                  <c:v>1.403</c:v>
                </c:pt>
                <c:pt idx="261">
                  <c:v>5.4820000000000002</c:v>
                </c:pt>
                <c:pt idx="262">
                  <c:v>4.91</c:v>
                </c:pt>
                <c:pt idx="263">
                  <c:v>2.1920000000000002</c:v>
                </c:pt>
                <c:pt idx="264">
                  <c:v>9.6</c:v>
                </c:pt>
                <c:pt idx="265">
                  <c:v>2.6120000000000001</c:v>
                </c:pt>
                <c:pt idx="266">
                  <c:v>0.91300000000000003</c:v>
                </c:pt>
                <c:pt idx="267">
                  <c:v>26.349</c:v>
                </c:pt>
                <c:pt idx="268">
                  <c:v>0.91900000000000004</c:v>
                </c:pt>
                <c:pt idx="269">
                  <c:v>1.2170000000000001</c:v>
                </c:pt>
                <c:pt idx="270">
                  <c:v>1.385</c:v>
                </c:pt>
                <c:pt idx="271">
                  <c:v>1.321</c:v>
                </c:pt>
                <c:pt idx="272">
                  <c:v>2.6960000000000002</c:v>
                </c:pt>
                <c:pt idx="273">
                  <c:v>4.593</c:v>
                </c:pt>
                <c:pt idx="274">
                  <c:v>1.67</c:v>
                </c:pt>
                <c:pt idx="275">
                  <c:v>3.407</c:v>
                </c:pt>
                <c:pt idx="276">
                  <c:v>1.768</c:v>
                </c:pt>
                <c:pt idx="277">
                  <c:v>2.7989999999999999</c:v>
                </c:pt>
                <c:pt idx="278">
                  <c:v>2.5150000000000001</c:v>
                </c:pt>
                <c:pt idx="279">
                  <c:v>1.8280000000000001</c:v>
                </c:pt>
                <c:pt idx="280">
                  <c:v>1.2709999999999999</c:v>
                </c:pt>
                <c:pt idx="281">
                  <c:v>1.9970000000000001</c:v>
                </c:pt>
                <c:pt idx="282">
                  <c:v>5.4649999999999999</c:v>
                </c:pt>
                <c:pt idx="283">
                  <c:v>1.97</c:v>
                </c:pt>
                <c:pt idx="284">
                  <c:v>1.6950000000000001</c:v>
                </c:pt>
                <c:pt idx="285">
                  <c:v>8.766</c:v>
                </c:pt>
                <c:pt idx="286">
                  <c:v>10.106999999999999</c:v>
                </c:pt>
                <c:pt idx="287">
                  <c:v>1.173</c:v>
                </c:pt>
                <c:pt idx="288">
                  <c:v>2.302</c:v>
                </c:pt>
                <c:pt idx="289">
                  <c:v>2.5339999999999998</c:v>
                </c:pt>
                <c:pt idx="290">
                  <c:v>1.161</c:v>
                </c:pt>
                <c:pt idx="291">
                  <c:v>1.7210000000000001</c:v>
                </c:pt>
                <c:pt idx="292">
                  <c:v>2.903</c:v>
                </c:pt>
                <c:pt idx="293">
                  <c:v>1.706</c:v>
                </c:pt>
                <c:pt idx="294">
                  <c:v>9.1050000000000004</c:v>
                </c:pt>
                <c:pt idx="295">
                  <c:v>1.9530000000000001</c:v>
                </c:pt>
                <c:pt idx="296">
                  <c:v>1.528</c:v>
                </c:pt>
                <c:pt idx="297">
                  <c:v>3.0270000000000001</c:v>
                </c:pt>
                <c:pt idx="298">
                  <c:v>1.766</c:v>
                </c:pt>
                <c:pt idx="299">
                  <c:v>1.6879999999999999</c:v>
                </c:pt>
                <c:pt idx="300">
                  <c:v>2.64</c:v>
                </c:pt>
                <c:pt idx="301">
                  <c:v>5.2080000000000002</c:v>
                </c:pt>
                <c:pt idx="302">
                  <c:v>3.681</c:v>
                </c:pt>
                <c:pt idx="303">
                  <c:v>1.3959999999999999</c:v>
                </c:pt>
                <c:pt idx="304">
                  <c:v>5.27</c:v>
                </c:pt>
                <c:pt idx="305">
                  <c:v>4.3959999999999999</c:v>
                </c:pt>
                <c:pt idx="306">
                  <c:v>1.05</c:v>
                </c:pt>
                <c:pt idx="307">
                  <c:v>2.238</c:v>
                </c:pt>
                <c:pt idx="308">
                  <c:v>1.3360000000000001</c:v>
                </c:pt>
                <c:pt idx="309">
                  <c:v>1.1739999999999999</c:v>
                </c:pt>
                <c:pt idx="310">
                  <c:v>1.4650000000000001</c:v>
                </c:pt>
                <c:pt idx="311">
                  <c:v>2.2469999999999999</c:v>
                </c:pt>
                <c:pt idx="312">
                  <c:v>1.966</c:v>
                </c:pt>
                <c:pt idx="313">
                  <c:v>0.98899999999999999</c:v>
                </c:pt>
                <c:pt idx="314">
                  <c:v>2.472</c:v>
                </c:pt>
                <c:pt idx="315">
                  <c:v>2.0720000000000001</c:v>
                </c:pt>
                <c:pt idx="316">
                  <c:v>0.81399999999999995</c:v>
                </c:pt>
                <c:pt idx="317">
                  <c:v>4.875</c:v>
                </c:pt>
                <c:pt idx="318">
                  <c:v>1.667</c:v>
                </c:pt>
                <c:pt idx="319">
                  <c:v>26.523</c:v>
                </c:pt>
                <c:pt idx="320">
                  <c:v>2.0099999999999998</c:v>
                </c:pt>
                <c:pt idx="321">
                  <c:v>1.9430000000000001</c:v>
                </c:pt>
                <c:pt idx="322">
                  <c:v>1.0880000000000001</c:v>
                </c:pt>
                <c:pt idx="323">
                  <c:v>4.4660000000000002</c:v>
                </c:pt>
                <c:pt idx="324">
                  <c:v>4.43</c:v>
                </c:pt>
                <c:pt idx="325">
                  <c:v>1.8480000000000001</c:v>
                </c:pt>
                <c:pt idx="326">
                  <c:v>1.4219999999999999</c:v>
                </c:pt>
                <c:pt idx="327">
                  <c:v>1.323</c:v>
                </c:pt>
                <c:pt idx="328">
                  <c:v>2.5419999999999998</c:v>
                </c:pt>
                <c:pt idx="329">
                  <c:v>3.448</c:v>
                </c:pt>
                <c:pt idx="330">
                  <c:v>2.6850000000000001</c:v>
                </c:pt>
                <c:pt idx="331">
                  <c:v>4.0049999999999999</c:v>
                </c:pt>
                <c:pt idx="332">
                  <c:v>2.4870000000000001</c:v>
                </c:pt>
                <c:pt idx="333">
                  <c:v>3.681</c:v>
                </c:pt>
                <c:pt idx="334">
                  <c:v>1.2749999999999999</c:v>
                </c:pt>
                <c:pt idx="335">
                  <c:v>2.133</c:v>
                </c:pt>
                <c:pt idx="336">
                  <c:v>1.431</c:v>
                </c:pt>
                <c:pt idx="337">
                  <c:v>2.0750000000000002</c:v>
                </c:pt>
                <c:pt idx="338">
                  <c:v>2.831</c:v>
                </c:pt>
                <c:pt idx="339">
                  <c:v>3.173</c:v>
                </c:pt>
                <c:pt idx="340">
                  <c:v>2.6429999999999998</c:v>
                </c:pt>
                <c:pt idx="341">
                  <c:v>2.3559999999999999</c:v>
                </c:pt>
                <c:pt idx="342">
                  <c:v>10.664</c:v>
                </c:pt>
                <c:pt idx="343">
                  <c:v>1.59</c:v>
                </c:pt>
                <c:pt idx="344">
                  <c:v>3.1110000000000002</c:v>
                </c:pt>
                <c:pt idx="345">
                  <c:v>1.9379999999999999</c:v>
                </c:pt>
                <c:pt idx="346">
                  <c:v>1.704</c:v>
                </c:pt>
                <c:pt idx="347">
                  <c:v>2.4449999999999998</c:v>
                </c:pt>
                <c:pt idx="348">
                  <c:v>0.999</c:v>
                </c:pt>
                <c:pt idx="349">
                  <c:v>8.0709999999999997</c:v>
                </c:pt>
                <c:pt idx="350">
                  <c:v>3.32</c:v>
                </c:pt>
                <c:pt idx="351">
                  <c:v>3.548</c:v>
                </c:pt>
                <c:pt idx="352">
                  <c:v>2.4980000000000002</c:v>
                </c:pt>
                <c:pt idx="353">
                  <c:v>1.1599999999999999</c:v>
                </c:pt>
                <c:pt idx="354">
                  <c:v>2.6360000000000001</c:v>
                </c:pt>
                <c:pt idx="355">
                  <c:v>1.913</c:v>
                </c:pt>
                <c:pt idx="356">
                  <c:v>3.3090000000000002</c:v>
                </c:pt>
                <c:pt idx="357">
                  <c:v>3.6440000000000001</c:v>
                </c:pt>
                <c:pt idx="358">
                  <c:v>2.2999999999999998</c:v>
                </c:pt>
                <c:pt idx="359">
                  <c:v>2.5150000000000001</c:v>
                </c:pt>
                <c:pt idx="360">
                  <c:v>2.778</c:v>
                </c:pt>
                <c:pt idx="361">
                  <c:v>4.4710000000000001</c:v>
                </c:pt>
                <c:pt idx="362">
                  <c:v>7.4880000000000004</c:v>
                </c:pt>
                <c:pt idx="363">
                  <c:v>3.91</c:v>
                </c:pt>
                <c:pt idx="364">
                  <c:v>3.39</c:v>
                </c:pt>
                <c:pt idx="365">
                  <c:v>2.395</c:v>
                </c:pt>
                <c:pt idx="366">
                  <c:v>1.7649999999999999</c:v>
                </c:pt>
                <c:pt idx="367">
                  <c:v>1.5649999999999999</c:v>
                </c:pt>
                <c:pt idx="368">
                  <c:v>3.9529999999999998</c:v>
                </c:pt>
                <c:pt idx="369">
                  <c:v>3.7029999999999998</c:v>
                </c:pt>
                <c:pt idx="370">
                  <c:v>5.3090000000000002</c:v>
                </c:pt>
                <c:pt idx="371">
                  <c:v>2.7530000000000001</c:v>
                </c:pt>
                <c:pt idx="372">
                  <c:v>1.492</c:v>
                </c:pt>
                <c:pt idx="373">
                  <c:v>1.33</c:v>
                </c:pt>
                <c:pt idx="374">
                  <c:v>5.5369999999999999</c:v>
                </c:pt>
                <c:pt idx="375">
                  <c:v>4.8010000000000002</c:v>
                </c:pt>
                <c:pt idx="376">
                  <c:v>1.998</c:v>
                </c:pt>
                <c:pt idx="377">
                  <c:v>1.417</c:v>
                </c:pt>
                <c:pt idx="378">
                  <c:v>1.2949999999999999</c:v>
                </c:pt>
                <c:pt idx="379">
                  <c:v>3.2879999999999998</c:v>
                </c:pt>
                <c:pt idx="380">
                  <c:v>1.222</c:v>
                </c:pt>
                <c:pt idx="381">
                  <c:v>0.98</c:v>
                </c:pt>
                <c:pt idx="382">
                  <c:v>1.198</c:v>
                </c:pt>
                <c:pt idx="383">
                  <c:v>3.746</c:v>
                </c:pt>
                <c:pt idx="384">
                  <c:v>3.65</c:v>
                </c:pt>
                <c:pt idx="385">
                  <c:v>3.052</c:v>
                </c:pt>
                <c:pt idx="386">
                  <c:v>5.3339999999999996</c:v>
                </c:pt>
                <c:pt idx="387">
                  <c:v>4.7889999999999997</c:v>
                </c:pt>
                <c:pt idx="388">
                  <c:v>0.90400000000000003</c:v>
                </c:pt>
                <c:pt idx="389">
                  <c:v>1.9279999999999999</c:v>
                </c:pt>
                <c:pt idx="390">
                  <c:v>1.59</c:v>
                </c:pt>
                <c:pt idx="391">
                  <c:v>2.1</c:v>
                </c:pt>
                <c:pt idx="392">
                  <c:v>1.6859999999999999</c:v>
                </c:pt>
                <c:pt idx="393">
                  <c:v>6.68</c:v>
                </c:pt>
                <c:pt idx="394">
                  <c:v>1.992</c:v>
                </c:pt>
                <c:pt idx="395">
                  <c:v>0.86899999999999999</c:v>
                </c:pt>
                <c:pt idx="396">
                  <c:v>1.4359999999999999</c:v>
                </c:pt>
                <c:pt idx="397">
                  <c:v>3.7360000000000002</c:v>
                </c:pt>
                <c:pt idx="398">
                  <c:v>4.0659999999999998</c:v>
                </c:pt>
                <c:pt idx="399">
                  <c:v>5.3419999999999996</c:v>
                </c:pt>
                <c:pt idx="400">
                  <c:v>2.1070000000000002</c:v>
                </c:pt>
                <c:pt idx="401">
                  <c:v>4.0880000000000001</c:v>
                </c:pt>
                <c:pt idx="402">
                  <c:v>20.382999999999999</c:v>
                </c:pt>
                <c:pt idx="403">
                  <c:v>8.6780000000000008</c:v>
                </c:pt>
                <c:pt idx="404">
                  <c:v>2.3159999999999998</c:v>
                </c:pt>
                <c:pt idx="405">
                  <c:v>1.6559999999999999</c:v>
                </c:pt>
                <c:pt idx="406">
                  <c:v>13.497</c:v>
                </c:pt>
                <c:pt idx="407">
                  <c:v>1.3069999999999999</c:v>
                </c:pt>
                <c:pt idx="408">
                  <c:v>2.2669999999999999</c:v>
                </c:pt>
                <c:pt idx="409">
                  <c:v>6.9960000000000004</c:v>
                </c:pt>
                <c:pt idx="410">
                  <c:v>1.708</c:v>
                </c:pt>
                <c:pt idx="411">
                  <c:v>1.581</c:v>
                </c:pt>
                <c:pt idx="412">
                  <c:v>6.0129999999999999</c:v>
                </c:pt>
                <c:pt idx="413">
                  <c:v>1.5549999999999999</c:v>
                </c:pt>
                <c:pt idx="414">
                  <c:v>1.925</c:v>
                </c:pt>
                <c:pt idx="415">
                  <c:v>1.1930000000000001</c:v>
                </c:pt>
                <c:pt idx="416">
                  <c:v>1.6279999999999999</c:v>
                </c:pt>
                <c:pt idx="417">
                  <c:v>1.72</c:v>
                </c:pt>
                <c:pt idx="418">
                  <c:v>1.635</c:v>
                </c:pt>
                <c:pt idx="419">
                  <c:v>3.5760000000000001</c:v>
                </c:pt>
                <c:pt idx="420">
                  <c:v>4.6539999999999999</c:v>
                </c:pt>
                <c:pt idx="421">
                  <c:v>1.5449999999999999</c:v>
                </c:pt>
                <c:pt idx="422">
                  <c:v>1.64</c:v>
                </c:pt>
                <c:pt idx="423">
                  <c:v>1.1319999999999999</c:v>
                </c:pt>
                <c:pt idx="424">
                  <c:v>2.3969999999999998</c:v>
                </c:pt>
                <c:pt idx="425">
                  <c:v>4.2</c:v>
                </c:pt>
                <c:pt idx="426">
                  <c:v>2.5950000000000002</c:v>
                </c:pt>
                <c:pt idx="427">
                  <c:v>1.3160000000000001</c:v>
                </c:pt>
                <c:pt idx="428">
                  <c:v>1.589</c:v>
                </c:pt>
                <c:pt idx="429">
                  <c:v>3.355</c:v>
                </c:pt>
                <c:pt idx="430">
                  <c:v>1.43</c:v>
                </c:pt>
                <c:pt idx="431">
                  <c:v>1.647</c:v>
                </c:pt>
                <c:pt idx="432">
                  <c:v>3.4260000000000002</c:v>
                </c:pt>
                <c:pt idx="433">
                  <c:v>1.532</c:v>
                </c:pt>
                <c:pt idx="434">
                  <c:v>1.6970000000000001</c:v>
                </c:pt>
                <c:pt idx="435">
                  <c:v>5.101</c:v>
                </c:pt>
                <c:pt idx="436">
                  <c:v>3.7010000000000001</c:v>
                </c:pt>
                <c:pt idx="437">
                  <c:v>1.8720000000000001</c:v>
                </c:pt>
                <c:pt idx="438">
                  <c:v>2.9649999999999999</c:v>
                </c:pt>
                <c:pt idx="439">
                  <c:v>2.7320000000000002</c:v>
                </c:pt>
                <c:pt idx="440">
                  <c:v>1.9970000000000001</c:v>
                </c:pt>
                <c:pt idx="441">
                  <c:v>1.2749999999999999</c:v>
                </c:pt>
                <c:pt idx="442">
                  <c:v>1.708</c:v>
                </c:pt>
                <c:pt idx="443">
                  <c:v>1.861</c:v>
                </c:pt>
                <c:pt idx="444">
                  <c:v>4.0529999999999999</c:v>
                </c:pt>
                <c:pt idx="445">
                  <c:v>1.9059999999999999</c:v>
                </c:pt>
                <c:pt idx="446">
                  <c:v>3.8759999999999999</c:v>
                </c:pt>
                <c:pt idx="447">
                  <c:v>5.306</c:v>
                </c:pt>
                <c:pt idx="448">
                  <c:v>1.407</c:v>
                </c:pt>
                <c:pt idx="449">
                  <c:v>2.9369999999999998</c:v>
                </c:pt>
                <c:pt idx="450">
                  <c:v>1.968</c:v>
                </c:pt>
                <c:pt idx="451">
                  <c:v>1.42</c:v>
                </c:pt>
                <c:pt idx="452">
                  <c:v>1.746</c:v>
                </c:pt>
                <c:pt idx="453">
                  <c:v>1.6859999999999999</c:v>
                </c:pt>
                <c:pt idx="454">
                  <c:v>2.5139999999999998</c:v>
                </c:pt>
                <c:pt idx="455">
                  <c:v>3.5249999999999999</c:v>
                </c:pt>
                <c:pt idx="456">
                  <c:v>4.9630000000000001</c:v>
                </c:pt>
                <c:pt idx="457">
                  <c:v>1.5189999999999999</c:v>
                </c:pt>
                <c:pt idx="458">
                  <c:v>5.4260000000000002</c:v>
                </c:pt>
                <c:pt idx="459">
                  <c:v>2.0470000000000002</c:v>
                </c:pt>
                <c:pt idx="460">
                  <c:v>3.4279999999999999</c:v>
                </c:pt>
                <c:pt idx="461">
                  <c:v>1.538</c:v>
                </c:pt>
                <c:pt idx="462">
                  <c:v>1.502</c:v>
                </c:pt>
                <c:pt idx="463">
                  <c:v>1.21</c:v>
                </c:pt>
                <c:pt idx="464">
                  <c:v>3.706</c:v>
                </c:pt>
                <c:pt idx="465">
                  <c:v>2.5169999999999999</c:v>
                </c:pt>
                <c:pt idx="466">
                  <c:v>1.752</c:v>
                </c:pt>
                <c:pt idx="467">
                  <c:v>1.7470000000000001</c:v>
                </c:pt>
                <c:pt idx="468">
                  <c:v>2.7519999999999998</c:v>
                </c:pt>
                <c:pt idx="469">
                  <c:v>3.3650000000000002</c:v>
                </c:pt>
                <c:pt idx="470">
                  <c:v>4.7759999999999998</c:v>
                </c:pt>
                <c:pt idx="471">
                  <c:v>2.9580000000000002</c:v>
                </c:pt>
                <c:pt idx="472">
                  <c:v>2.8620000000000001</c:v>
                </c:pt>
                <c:pt idx="473">
                  <c:v>1.5149999999999999</c:v>
                </c:pt>
                <c:pt idx="474">
                  <c:v>1.9770000000000001</c:v>
                </c:pt>
                <c:pt idx="475">
                  <c:v>2.431</c:v>
                </c:pt>
                <c:pt idx="476">
                  <c:v>5.72</c:v>
                </c:pt>
                <c:pt idx="477">
                  <c:v>2.319</c:v>
                </c:pt>
                <c:pt idx="478">
                  <c:v>1.972</c:v>
                </c:pt>
                <c:pt idx="479">
                  <c:v>1.48</c:v>
                </c:pt>
                <c:pt idx="480">
                  <c:v>2.121</c:v>
                </c:pt>
                <c:pt idx="481">
                  <c:v>1.68</c:v>
                </c:pt>
                <c:pt idx="482">
                  <c:v>2.2250000000000001</c:v>
                </c:pt>
                <c:pt idx="483">
                  <c:v>1.9970000000000001</c:v>
                </c:pt>
                <c:pt idx="484">
                  <c:v>2.431</c:v>
                </c:pt>
                <c:pt idx="485">
                  <c:v>8.3829999999999991</c:v>
                </c:pt>
                <c:pt idx="486">
                  <c:v>2.5920000000000001</c:v>
                </c:pt>
                <c:pt idx="487">
                  <c:v>0.96799999999999997</c:v>
                </c:pt>
                <c:pt idx="488">
                  <c:v>2.9590000000000001</c:v>
                </c:pt>
                <c:pt idx="489">
                  <c:v>3.3849999999999998</c:v>
                </c:pt>
                <c:pt idx="490">
                  <c:v>1.7789999999999999</c:v>
                </c:pt>
                <c:pt idx="491">
                  <c:v>9.202</c:v>
                </c:pt>
                <c:pt idx="492">
                  <c:v>2.625</c:v>
                </c:pt>
                <c:pt idx="493">
                  <c:v>1.7609999999999999</c:v>
                </c:pt>
                <c:pt idx="494">
                  <c:v>2.4620000000000002</c:v>
                </c:pt>
                <c:pt idx="495">
                  <c:v>1.3240000000000001</c:v>
                </c:pt>
                <c:pt idx="496">
                  <c:v>1.085</c:v>
                </c:pt>
                <c:pt idx="497">
                  <c:v>1.6919999999999999</c:v>
                </c:pt>
                <c:pt idx="498">
                  <c:v>5.2679999999999998</c:v>
                </c:pt>
                <c:pt idx="499">
                  <c:v>1.369</c:v>
                </c:pt>
                <c:pt idx="500">
                  <c:v>1.2470000000000001</c:v>
                </c:pt>
                <c:pt idx="501">
                  <c:v>1.33</c:v>
                </c:pt>
                <c:pt idx="502">
                  <c:v>5.016</c:v>
                </c:pt>
                <c:pt idx="503">
                  <c:v>2.5449999999999999</c:v>
                </c:pt>
                <c:pt idx="504">
                  <c:v>1.857</c:v>
                </c:pt>
                <c:pt idx="505">
                  <c:v>1.9570000000000001</c:v>
                </c:pt>
                <c:pt idx="506">
                  <c:v>2.1150000000000002</c:v>
                </c:pt>
                <c:pt idx="507">
                  <c:v>1.4279999999999999</c:v>
                </c:pt>
                <c:pt idx="508">
                  <c:v>7.5949999999999998</c:v>
                </c:pt>
                <c:pt idx="509">
                  <c:v>0.875</c:v>
                </c:pt>
                <c:pt idx="510">
                  <c:v>2.3159999999999998</c:v>
                </c:pt>
                <c:pt idx="511">
                  <c:v>2.5760000000000001</c:v>
                </c:pt>
                <c:pt idx="512">
                  <c:v>1.3169999999999999</c:v>
                </c:pt>
                <c:pt idx="513">
                  <c:v>4.7880000000000003</c:v>
                </c:pt>
                <c:pt idx="514">
                  <c:v>4.7069999999999999</c:v>
                </c:pt>
                <c:pt idx="515">
                  <c:v>1.89</c:v>
                </c:pt>
                <c:pt idx="516">
                  <c:v>2.476</c:v>
                </c:pt>
                <c:pt idx="517">
                  <c:v>1.375</c:v>
                </c:pt>
                <c:pt idx="518">
                  <c:v>1.391</c:v>
                </c:pt>
                <c:pt idx="519">
                  <c:v>1.637</c:v>
                </c:pt>
                <c:pt idx="520">
                  <c:v>1.5369999999999999</c:v>
                </c:pt>
                <c:pt idx="521">
                  <c:v>1.7809999999999999</c:v>
                </c:pt>
                <c:pt idx="522">
                  <c:v>3.2690000000000001</c:v>
                </c:pt>
                <c:pt idx="523">
                  <c:v>1.966</c:v>
                </c:pt>
                <c:pt idx="524">
                  <c:v>3.73</c:v>
                </c:pt>
                <c:pt idx="525">
                  <c:v>1.522</c:v>
                </c:pt>
                <c:pt idx="526">
                  <c:v>5.0179999999999998</c:v>
                </c:pt>
                <c:pt idx="527">
                  <c:v>1.5029999999999999</c:v>
                </c:pt>
                <c:pt idx="528">
                  <c:v>1.0329999999999999</c:v>
                </c:pt>
                <c:pt idx="529">
                  <c:v>7.2460000000000004</c:v>
                </c:pt>
                <c:pt idx="530">
                  <c:v>1.573</c:v>
                </c:pt>
                <c:pt idx="531">
                  <c:v>3.7050000000000001</c:v>
                </c:pt>
                <c:pt idx="532">
                  <c:v>1.2150000000000001</c:v>
                </c:pt>
                <c:pt idx="533">
                  <c:v>1.992</c:v>
                </c:pt>
                <c:pt idx="534">
                  <c:v>2.0470000000000002</c:v>
                </c:pt>
                <c:pt idx="535">
                  <c:v>1.859</c:v>
                </c:pt>
                <c:pt idx="536">
                  <c:v>4.0970000000000004</c:v>
                </c:pt>
                <c:pt idx="537">
                  <c:v>1.6240000000000001</c:v>
                </c:pt>
                <c:pt idx="538">
                  <c:v>5.8540000000000001</c:v>
                </c:pt>
                <c:pt idx="539">
                  <c:v>3.1179999999999999</c:v>
                </c:pt>
                <c:pt idx="540">
                  <c:v>1.5349999999999999</c:v>
                </c:pt>
                <c:pt idx="541">
                  <c:v>1.7090000000000001</c:v>
                </c:pt>
                <c:pt idx="542">
                  <c:v>1.4870000000000001</c:v>
                </c:pt>
                <c:pt idx="543">
                  <c:v>1.42</c:v>
                </c:pt>
                <c:pt idx="544">
                  <c:v>1.9870000000000001</c:v>
                </c:pt>
                <c:pt idx="545">
                  <c:v>1.8979999999999999</c:v>
                </c:pt>
                <c:pt idx="546">
                  <c:v>2.0059999999999998</c:v>
                </c:pt>
                <c:pt idx="547">
                  <c:v>4.1589999999999998</c:v>
                </c:pt>
                <c:pt idx="548">
                  <c:v>5.609</c:v>
                </c:pt>
                <c:pt idx="549">
                  <c:v>3.3580000000000001</c:v>
                </c:pt>
                <c:pt idx="550">
                  <c:v>4.8680000000000003</c:v>
                </c:pt>
                <c:pt idx="551">
                  <c:v>1.1990000000000001</c:v>
                </c:pt>
                <c:pt idx="552">
                  <c:v>2.0430000000000001</c:v>
                </c:pt>
                <c:pt idx="553">
                  <c:v>2.6549999999999998</c:v>
                </c:pt>
                <c:pt idx="554">
                  <c:v>1.589</c:v>
                </c:pt>
                <c:pt idx="555">
                  <c:v>2.3929999999999998</c:v>
                </c:pt>
                <c:pt idx="556">
                  <c:v>1.488</c:v>
                </c:pt>
                <c:pt idx="557">
                  <c:v>2.476</c:v>
                </c:pt>
                <c:pt idx="558">
                  <c:v>2.581</c:v>
                </c:pt>
                <c:pt idx="559">
                  <c:v>1.792</c:v>
                </c:pt>
                <c:pt idx="560">
                  <c:v>3.782</c:v>
                </c:pt>
                <c:pt idx="561">
                  <c:v>4.8940000000000001</c:v>
                </c:pt>
                <c:pt idx="562">
                  <c:v>1.7490000000000001</c:v>
                </c:pt>
                <c:pt idx="563">
                  <c:v>1.377</c:v>
                </c:pt>
                <c:pt idx="564">
                  <c:v>2.9340000000000002</c:v>
                </c:pt>
                <c:pt idx="565">
                  <c:v>2.2010000000000001</c:v>
                </c:pt>
                <c:pt idx="566">
                  <c:v>1.3640000000000001</c:v>
                </c:pt>
                <c:pt idx="567">
                  <c:v>1.179</c:v>
                </c:pt>
                <c:pt idx="568">
                  <c:v>2.5910000000000002</c:v>
                </c:pt>
                <c:pt idx="569">
                  <c:v>5.7389999999999999</c:v>
                </c:pt>
                <c:pt idx="570">
                  <c:v>1.849</c:v>
                </c:pt>
                <c:pt idx="571">
                  <c:v>1.591</c:v>
                </c:pt>
                <c:pt idx="572">
                  <c:v>1.0629999999999999</c:v>
                </c:pt>
                <c:pt idx="573">
                  <c:v>1.847</c:v>
                </c:pt>
                <c:pt idx="574">
                  <c:v>1.1459999999999999</c:v>
                </c:pt>
                <c:pt idx="575">
                  <c:v>3.7530000000000001</c:v>
                </c:pt>
                <c:pt idx="576">
                  <c:v>4.2329999999999997</c:v>
                </c:pt>
                <c:pt idx="577">
                  <c:v>2.097</c:v>
                </c:pt>
                <c:pt idx="578">
                  <c:v>1.8180000000000001</c:v>
                </c:pt>
                <c:pt idx="579">
                  <c:v>4.1520000000000001</c:v>
                </c:pt>
                <c:pt idx="580">
                  <c:v>4.375</c:v>
                </c:pt>
                <c:pt idx="581">
                  <c:v>1.153</c:v>
                </c:pt>
                <c:pt idx="582">
                  <c:v>3.3039999999999998</c:v>
                </c:pt>
                <c:pt idx="583">
                  <c:v>2.891</c:v>
                </c:pt>
                <c:pt idx="584">
                  <c:v>7.218</c:v>
                </c:pt>
                <c:pt idx="585">
                  <c:v>1.7809999999999999</c:v>
                </c:pt>
                <c:pt idx="586">
                  <c:v>1.998</c:v>
                </c:pt>
                <c:pt idx="587">
                  <c:v>5.5359999999999996</c:v>
                </c:pt>
                <c:pt idx="588">
                  <c:v>1.532</c:v>
                </c:pt>
                <c:pt idx="589">
                  <c:v>2.9929999999999999</c:v>
                </c:pt>
                <c:pt idx="590">
                  <c:v>1.4990000000000001</c:v>
                </c:pt>
                <c:pt idx="591">
                  <c:v>1.579</c:v>
                </c:pt>
                <c:pt idx="592">
                  <c:v>2.1459999999999999</c:v>
                </c:pt>
                <c:pt idx="593">
                  <c:v>6.6340000000000003</c:v>
                </c:pt>
                <c:pt idx="594">
                  <c:v>2.2280000000000002</c:v>
                </c:pt>
                <c:pt idx="595">
                  <c:v>2.1389999999999998</c:v>
                </c:pt>
                <c:pt idx="596">
                  <c:v>1.0960000000000001</c:v>
                </c:pt>
                <c:pt idx="597">
                  <c:v>3.65</c:v>
                </c:pt>
                <c:pt idx="598">
                  <c:v>7.6420000000000003</c:v>
                </c:pt>
                <c:pt idx="599">
                  <c:v>1.069</c:v>
                </c:pt>
                <c:pt idx="600">
                  <c:v>1.59</c:v>
                </c:pt>
                <c:pt idx="601">
                  <c:v>1.623</c:v>
                </c:pt>
                <c:pt idx="602">
                  <c:v>1.258</c:v>
                </c:pt>
                <c:pt idx="603">
                  <c:v>1.3939999999999999</c:v>
                </c:pt>
                <c:pt idx="604">
                  <c:v>1.143</c:v>
                </c:pt>
                <c:pt idx="605">
                  <c:v>1.7</c:v>
                </c:pt>
                <c:pt idx="606">
                  <c:v>4.7050000000000001</c:v>
                </c:pt>
                <c:pt idx="607">
                  <c:v>3.097</c:v>
                </c:pt>
                <c:pt idx="608">
                  <c:v>1.32</c:v>
                </c:pt>
                <c:pt idx="609">
                  <c:v>4.2389999999999999</c:v>
                </c:pt>
                <c:pt idx="610">
                  <c:v>1.256</c:v>
                </c:pt>
                <c:pt idx="611">
                  <c:v>1.645</c:v>
                </c:pt>
                <c:pt idx="612">
                  <c:v>1.647</c:v>
                </c:pt>
                <c:pt idx="613">
                  <c:v>1.9139999999999999</c:v>
                </c:pt>
                <c:pt idx="614">
                  <c:v>2.3149999999999999</c:v>
                </c:pt>
                <c:pt idx="615">
                  <c:v>2.4510000000000001</c:v>
                </c:pt>
                <c:pt idx="616">
                  <c:v>1.0569999999999999</c:v>
                </c:pt>
                <c:pt idx="617">
                  <c:v>3.6040000000000001</c:v>
                </c:pt>
                <c:pt idx="618">
                  <c:v>5.4009999999999998</c:v>
                </c:pt>
                <c:pt idx="619">
                  <c:v>2.6</c:v>
                </c:pt>
                <c:pt idx="620">
                  <c:v>1.819</c:v>
                </c:pt>
                <c:pt idx="621">
                  <c:v>1.486</c:v>
                </c:pt>
                <c:pt idx="622">
                  <c:v>1.7430000000000001</c:v>
                </c:pt>
                <c:pt idx="623">
                  <c:v>3.0880000000000001</c:v>
                </c:pt>
                <c:pt idx="624">
                  <c:v>3.379</c:v>
                </c:pt>
                <c:pt idx="625">
                  <c:v>1.645</c:v>
                </c:pt>
                <c:pt idx="626">
                  <c:v>1.0720000000000001</c:v>
                </c:pt>
                <c:pt idx="627">
                  <c:v>2.2770000000000001</c:v>
                </c:pt>
                <c:pt idx="628">
                  <c:v>2.88</c:v>
                </c:pt>
                <c:pt idx="629">
                  <c:v>1.69</c:v>
                </c:pt>
                <c:pt idx="630">
                  <c:v>1.9339999999999999</c:v>
                </c:pt>
                <c:pt idx="631">
                  <c:v>1.591</c:v>
                </c:pt>
                <c:pt idx="632">
                  <c:v>5.0540000000000003</c:v>
                </c:pt>
                <c:pt idx="633">
                  <c:v>1.0900000000000001</c:v>
                </c:pt>
                <c:pt idx="634">
                  <c:v>1.5660000000000001</c:v>
                </c:pt>
                <c:pt idx="635">
                  <c:v>5.8259999999999996</c:v>
                </c:pt>
                <c:pt idx="636">
                  <c:v>1.335</c:v>
                </c:pt>
                <c:pt idx="637">
                  <c:v>2.0379999999999998</c:v>
                </c:pt>
                <c:pt idx="638">
                  <c:v>1.9</c:v>
                </c:pt>
                <c:pt idx="639">
                  <c:v>10.24</c:v>
                </c:pt>
                <c:pt idx="640">
                  <c:v>3.1379999999999999</c:v>
                </c:pt>
                <c:pt idx="641">
                  <c:v>2.2519999999999998</c:v>
                </c:pt>
                <c:pt idx="642">
                  <c:v>1.2410000000000001</c:v>
                </c:pt>
                <c:pt idx="643">
                  <c:v>1.119</c:v>
                </c:pt>
                <c:pt idx="644">
                  <c:v>1.823</c:v>
                </c:pt>
                <c:pt idx="645">
                  <c:v>2.02</c:v>
                </c:pt>
                <c:pt idx="646">
                  <c:v>5.2880000000000003</c:v>
                </c:pt>
                <c:pt idx="647">
                  <c:v>1.768</c:v>
                </c:pt>
                <c:pt idx="648">
                  <c:v>5.1749999999999998</c:v>
                </c:pt>
                <c:pt idx="649">
                  <c:v>2.6509999999999998</c:v>
                </c:pt>
                <c:pt idx="650">
                  <c:v>3.6819999999999999</c:v>
                </c:pt>
                <c:pt idx="651">
                  <c:v>3.419</c:v>
                </c:pt>
                <c:pt idx="652">
                  <c:v>1.641</c:v>
                </c:pt>
                <c:pt idx="653">
                  <c:v>2.6190000000000002</c:v>
                </c:pt>
                <c:pt idx="654">
                  <c:v>2.1509999999999998</c:v>
                </c:pt>
                <c:pt idx="655">
                  <c:v>1.778</c:v>
                </c:pt>
                <c:pt idx="656">
                  <c:v>3.2690000000000001</c:v>
                </c:pt>
                <c:pt idx="657">
                  <c:v>1.32</c:v>
                </c:pt>
                <c:pt idx="658">
                  <c:v>10.574</c:v>
                </c:pt>
                <c:pt idx="659">
                  <c:v>7.2060000000000004</c:v>
                </c:pt>
                <c:pt idx="660">
                  <c:v>1.159</c:v>
                </c:pt>
                <c:pt idx="661">
                  <c:v>2.5950000000000002</c:v>
                </c:pt>
                <c:pt idx="662">
                  <c:v>3.548</c:v>
                </c:pt>
                <c:pt idx="663">
                  <c:v>1.8680000000000001</c:v>
                </c:pt>
                <c:pt idx="664">
                  <c:v>1.907</c:v>
                </c:pt>
                <c:pt idx="665">
                  <c:v>1.927</c:v>
                </c:pt>
                <c:pt idx="666">
                  <c:v>1.3069999999999999</c:v>
                </c:pt>
                <c:pt idx="667">
                  <c:v>1.48</c:v>
                </c:pt>
                <c:pt idx="668">
                  <c:v>5.3</c:v>
                </c:pt>
                <c:pt idx="669">
                  <c:v>3.9079999999999999</c:v>
                </c:pt>
                <c:pt idx="670">
                  <c:v>1.2909999999999999</c:v>
                </c:pt>
                <c:pt idx="671">
                  <c:v>1.6459999999999999</c:v>
                </c:pt>
                <c:pt idx="672">
                  <c:v>3.5720000000000001</c:v>
                </c:pt>
                <c:pt idx="673">
                  <c:v>3.899</c:v>
                </c:pt>
                <c:pt idx="674">
                  <c:v>6.5810000000000004</c:v>
                </c:pt>
                <c:pt idx="675">
                  <c:v>2.7989999999999999</c:v>
                </c:pt>
                <c:pt idx="676">
                  <c:v>2.3849999999999998</c:v>
                </c:pt>
                <c:pt idx="677">
                  <c:v>6.9950000000000001</c:v>
                </c:pt>
                <c:pt idx="678">
                  <c:v>6.234</c:v>
                </c:pt>
                <c:pt idx="679">
                  <c:v>8.5129999999999999</c:v>
                </c:pt>
                <c:pt idx="680">
                  <c:v>2.61</c:v>
                </c:pt>
                <c:pt idx="681">
                  <c:v>3.2669999999999999</c:v>
                </c:pt>
                <c:pt idx="682">
                  <c:v>9.4390000000000001</c:v>
                </c:pt>
                <c:pt idx="683">
                  <c:v>1.7350000000000001</c:v>
                </c:pt>
                <c:pt idx="684">
                  <c:v>1.591</c:v>
                </c:pt>
                <c:pt idx="685">
                  <c:v>2.6560000000000001</c:v>
                </c:pt>
                <c:pt idx="686">
                  <c:v>3.1469999999999998</c:v>
                </c:pt>
                <c:pt idx="687">
                  <c:v>1.7529999999999999</c:v>
                </c:pt>
                <c:pt idx="688">
                  <c:v>1.427</c:v>
                </c:pt>
                <c:pt idx="689">
                  <c:v>7.5490000000000004</c:v>
                </c:pt>
                <c:pt idx="690">
                  <c:v>2.1960000000000002</c:v>
                </c:pt>
                <c:pt idx="691">
                  <c:v>2.129</c:v>
                </c:pt>
                <c:pt idx="692">
                  <c:v>1.206</c:v>
                </c:pt>
                <c:pt idx="693">
                  <c:v>1.381</c:v>
                </c:pt>
                <c:pt idx="694">
                  <c:v>1.528</c:v>
                </c:pt>
                <c:pt idx="695">
                  <c:v>2.202</c:v>
                </c:pt>
                <c:pt idx="696">
                  <c:v>2.6930000000000001</c:v>
                </c:pt>
                <c:pt idx="697">
                  <c:v>1.6020000000000001</c:v>
                </c:pt>
                <c:pt idx="698">
                  <c:v>1.3640000000000001</c:v>
                </c:pt>
                <c:pt idx="699">
                  <c:v>1.3089999999999999</c:v>
                </c:pt>
                <c:pt idx="700">
                  <c:v>3.806</c:v>
                </c:pt>
                <c:pt idx="701">
                  <c:v>2.9940000000000002</c:v>
                </c:pt>
                <c:pt idx="702">
                  <c:v>0.98699999999999999</c:v>
                </c:pt>
                <c:pt idx="703">
                  <c:v>1.7669999999999999</c:v>
                </c:pt>
                <c:pt idx="704">
                  <c:v>3.1960000000000002</c:v>
                </c:pt>
                <c:pt idx="705">
                  <c:v>4.1360000000000001</c:v>
                </c:pt>
                <c:pt idx="706">
                  <c:v>1.7110000000000001</c:v>
                </c:pt>
                <c:pt idx="707">
                  <c:v>6.8719999999999999</c:v>
                </c:pt>
                <c:pt idx="708">
                  <c:v>1.7689999999999999</c:v>
                </c:pt>
                <c:pt idx="709">
                  <c:v>6.625</c:v>
                </c:pt>
                <c:pt idx="710">
                  <c:v>5.5110000000000001</c:v>
                </c:pt>
                <c:pt idx="711">
                  <c:v>1.1679999999999999</c:v>
                </c:pt>
                <c:pt idx="712">
                  <c:v>1.9910000000000001</c:v>
                </c:pt>
                <c:pt idx="713">
                  <c:v>6.649</c:v>
                </c:pt>
                <c:pt idx="714">
                  <c:v>1.37</c:v>
                </c:pt>
                <c:pt idx="715">
                  <c:v>9.0090000000000003</c:v>
                </c:pt>
                <c:pt idx="716">
                  <c:v>1.228</c:v>
                </c:pt>
                <c:pt idx="717">
                  <c:v>1.07</c:v>
                </c:pt>
                <c:pt idx="718">
                  <c:v>7.3120000000000003</c:v>
                </c:pt>
                <c:pt idx="719">
                  <c:v>7.085</c:v>
                </c:pt>
                <c:pt idx="720">
                  <c:v>1.401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F9-704A-817C-FBFE9FAA6A21}"/>
            </c:ext>
          </c:extLst>
        </c:ser>
        <c:ser>
          <c:idx val="2"/>
          <c:order val="2"/>
          <c:tx>
            <c:strRef>
              <c:f>'db-installer'!$AE$2</c:f>
              <c:strCache>
                <c:ptCount val="1"/>
                <c:pt idx="0">
                  <c:v>ver max (ms)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val>
            <c:numRef>
              <c:f>'db-installer'!$AE$3:$AE$723</c:f>
              <c:numCache>
                <c:formatCode>0.00</c:formatCode>
                <c:ptCount val="721"/>
                <c:pt idx="0">
                  <c:v>13.32</c:v>
                </c:pt>
                <c:pt idx="1">
                  <c:v>10.194000000000001</c:v>
                </c:pt>
                <c:pt idx="2">
                  <c:v>1.4039999999999999</c:v>
                </c:pt>
                <c:pt idx="3">
                  <c:v>1.69</c:v>
                </c:pt>
                <c:pt idx="4">
                  <c:v>5.4450000000000003</c:v>
                </c:pt>
                <c:pt idx="5">
                  <c:v>1.5609999999999999</c:v>
                </c:pt>
                <c:pt idx="6">
                  <c:v>3.1589999999999998</c:v>
                </c:pt>
                <c:pt idx="7">
                  <c:v>1.19</c:v>
                </c:pt>
                <c:pt idx="8">
                  <c:v>1.1950000000000001</c:v>
                </c:pt>
                <c:pt idx="9">
                  <c:v>1.117</c:v>
                </c:pt>
                <c:pt idx="10">
                  <c:v>1.1519999999999999</c:v>
                </c:pt>
                <c:pt idx="11">
                  <c:v>1.956</c:v>
                </c:pt>
                <c:pt idx="12">
                  <c:v>1.802</c:v>
                </c:pt>
                <c:pt idx="13">
                  <c:v>3.9580000000000002</c:v>
                </c:pt>
                <c:pt idx="14">
                  <c:v>3.0259999999999998</c:v>
                </c:pt>
                <c:pt idx="15">
                  <c:v>0.96199999999999997</c:v>
                </c:pt>
                <c:pt idx="16">
                  <c:v>1.0129999999999999</c:v>
                </c:pt>
                <c:pt idx="17">
                  <c:v>5.8689999999999998</c:v>
                </c:pt>
                <c:pt idx="18">
                  <c:v>5.0720000000000001</c:v>
                </c:pt>
                <c:pt idx="19">
                  <c:v>1.9410000000000001</c:v>
                </c:pt>
                <c:pt idx="20">
                  <c:v>1.3049999999999999</c:v>
                </c:pt>
                <c:pt idx="21">
                  <c:v>1.373</c:v>
                </c:pt>
                <c:pt idx="22">
                  <c:v>2.3730000000000002</c:v>
                </c:pt>
                <c:pt idx="23">
                  <c:v>1.087</c:v>
                </c:pt>
                <c:pt idx="24">
                  <c:v>3.109</c:v>
                </c:pt>
                <c:pt idx="25">
                  <c:v>7.7969999999999997</c:v>
                </c:pt>
                <c:pt idx="26">
                  <c:v>0.94299999999999995</c:v>
                </c:pt>
                <c:pt idx="27">
                  <c:v>3.766</c:v>
                </c:pt>
                <c:pt idx="28">
                  <c:v>1.8580000000000001</c:v>
                </c:pt>
                <c:pt idx="29">
                  <c:v>1.387</c:v>
                </c:pt>
                <c:pt idx="30">
                  <c:v>1.099</c:v>
                </c:pt>
                <c:pt idx="31">
                  <c:v>1.173</c:v>
                </c:pt>
                <c:pt idx="32">
                  <c:v>2.06</c:v>
                </c:pt>
                <c:pt idx="33">
                  <c:v>1.01</c:v>
                </c:pt>
                <c:pt idx="34">
                  <c:v>2.516</c:v>
                </c:pt>
                <c:pt idx="35">
                  <c:v>1.258</c:v>
                </c:pt>
                <c:pt idx="36">
                  <c:v>1.446</c:v>
                </c:pt>
                <c:pt idx="37">
                  <c:v>5.43</c:v>
                </c:pt>
                <c:pt idx="38">
                  <c:v>1.2190000000000001</c:v>
                </c:pt>
                <c:pt idx="39">
                  <c:v>4.7389999999999999</c:v>
                </c:pt>
                <c:pt idx="40">
                  <c:v>0.76800000000000002</c:v>
                </c:pt>
                <c:pt idx="41">
                  <c:v>1.151</c:v>
                </c:pt>
                <c:pt idx="42">
                  <c:v>0.95799999999999996</c:v>
                </c:pt>
                <c:pt idx="43">
                  <c:v>0.97699999999999998</c:v>
                </c:pt>
                <c:pt idx="44">
                  <c:v>11.304</c:v>
                </c:pt>
                <c:pt idx="45">
                  <c:v>1.63</c:v>
                </c:pt>
                <c:pt idx="46">
                  <c:v>0.85399999999999998</c:v>
                </c:pt>
                <c:pt idx="47">
                  <c:v>2.4420000000000002</c:v>
                </c:pt>
                <c:pt idx="48">
                  <c:v>1.2949999999999999</c:v>
                </c:pt>
                <c:pt idx="49">
                  <c:v>2.7280000000000002</c:v>
                </c:pt>
                <c:pt idx="50">
                  <c:v>1.3540000000000001</c:v>
                </c:pt>
                <c:pt idx="51">
                  <c:v>1.788</c:v>
                </c:pt>
                <c:pt idx="52">
                  <c:v>0.96399999999999997</c:v>
                </c:pt>
                <c:pt idx="53">
                  <c:v>1.37</c:v>
                </c:pt>
                <c:pt idx="54">
                  <c:v>9.6229999999999993</c:v>
                </c:pt>
                <c:pt idx="55">
                  <c:v>0.83499999999999996</c:v>
                </c:pt>
                <c:pt idx="56">
                  <c:v>1.0620000000000001</c:v>
                </c:pt>
                <c:pt idx="57">
                  <c:v>1.5449999999999999</c:v>
                </c:pt>
                <c:pt idx="58">
                  <c:v>1.075</c:v>
                </c:pt>
                <c:pt idx="59">
                  <c:v>1.196</c:v>
                </c:pt>
                <c:pt idx="60">
                  <c:v>1.133</c:v>
                </c:pt>
                <c:pt idx="61">
                  <c:v>1.653</c:v>
                </c:pt>
                <c:pt idx="62">
                  <c:v>1.5660000000000001</c:v>
                </c:pt>
                <c:pt idx="63">
                  <c:v>2.5680000000000001</c:v>
                </c:pt>
                <c:pt idx="64">
                  <c:v>4.9039999999999999</c:v>
                </c:pt>
                <c:pt idx="65">
                  <c:v>1.1419999999999999</c:v>
                </c:pt>
                <c:pt idx="66">
                  <c:v>1.252</c:v>
                </c:pt>
                <c:pt idx="67">
                  <c:v>1.57</c:v>
                </c:pt>
                <c:pt idx="68">
                  <c:v>4.3319999999999999</c:v>
                </c:pt>
                <c:pt idx="69">
                  <c:v>1.355</c:v>
                </c:pt>
                <c:pt idx="70">
                  <c:v>1.645</c:v>
                </c:pt>
                <c:pt idx="71">
                  <c:v>5.8259999999999996</c:v>
                </c:pt>
                <c:pt idx="72">
                  <c:v>1.9530000000000001</c:v>
                </c:pt>
                <c:pt idx="73">
                  <c:v>1.571</c:v>
                </c:pt>
                <c:pt idx="74">
                  <c:v>2.694</c:v>
                </c:pt>
                <c:pt idx="75">
                  <c:v>1.1399999999999999</c:v>
                </c:pt>
                <c:pt idx="76">
                  <c:v>0.67700000000000005</c:v>
                </c:pt>
                <c:pt idx="77">
                  <c:v>2.6339999999999999</c:v>
                </c:pt>
                <c:pt idx="78">
                  <c:v>1.5429999999999999</c:v>
                </c:pt>
                <c:pt idx="79">
                  <c:v>3.0659999999999998</c:v>
                </c:pt>
                <c:pt idx="80">
                  <c:v>6.1040000000000001</c:v>
                </c:pt>
                <c:pt idx="81">
                  <c:v>2.3050000000000002</c:v>
                </c:pt>
                <c:pt idx="82">
                  <c:v>10.352</c:v>
                </c:pt>
                <c:pt idx="83">
                  <c:v>1.262</c:v>
                </c:pt>
                <c:pt idx="84">
                  <c:v>7.5380000000000003</c:v>
                </c:pt>
                <c:pt idx="85">
                  <c:v>1.2050000000000001</c:v>
                </c:pt>
                <c:pt idx="86">
                  <c:v>0.78200000000000003</c:v>
                </c:pt>
                <c:pt idx="87">
                  <c:v>1.159</c:v>
                </c:pt>
                <c:pt idx="88">
                  <c:v>2.3290000000000002</c:v>
                </c:pt>
                <c:pt idx="89">
                  <c:v>1.9950000000000001</c:v>
                </c:pt>
                <c:pt idx="90">
                  <c:v>1.0980000000000001</c:v>
                </c:pt>
                <c:pt idx="91">
                  <c:v>0.86399999999999999</c:v>
                </c:pt>
                <c:pt idx="92">
                  <c:v>2.8149999999999999</c:v>
                </c:pt>
                <c:pt idx="93">
                  <c:v>3.778</c:v>
                </c:pt>
                <c:pt idx="94">
                  <c:v>2.2029999999999998</c:v>
                </c:pt>
                <c:pt idx="95">
                  <c:v>1.595</c:v>
                </c:pt>
                <c:pt idx="96">
                  <c:v>0.97799999999999998</c:v>
                </c:pt>
                <c:pt idx="97">
                  <c:v>1.623</c:v>
                </c:pt>
                <c:pt idx="98">
                  <c:v>1.08</c:v>
                </c:pt>
                <c:pt idx="99">
                  <c:v>1.6990000000000001</c:v>
                </c:pt>
                <c:pt idx="100">
                  <c:v>3.0630000000000002</c:v>
                </c:pt>
                <c:pt idx="101">
                  <c:v>2.282</c:v>
                </c:pt>
                <c:pt idx="102">
                  <c:v>1.5740000000000001</c:v>
                </c:pt>
                <c:pt idx="103">
                  <c:v>2.93</c:v>
                </c:pt>
                <c:pt idx="104">
                  <c:v>4.2489999999999997</c:v>
                </c:pt>
                <c:pt idx="105">
                  <c:v>1.546</c:v>
                </c:pt>
                <c:pt idx="106">
                  <c:v>1.2669999999999999</c:v>
                </c:pt>
                <c:pt idx="107">
                  <c:v>2.113</c:v>
                </c:pt>
                <c:pt idx="108">
                  <c:v>2.871</c:v>
                </c:pt>
                <c:pt idx="109">
                  <c:v>2.93</c:v>
                </c:pt>
                <c:pt idx="110">
                  <c:v>1.8140000000000001</c:v>
                </c:pt>
                <c:pt idx="111">
                  <c:v>2.4809999999999999</c:v>
                </c:pt>
                <c:pt idx="112">
                  <c:v>1.4019999999999999</c:v>
                </c:pt>
                <c:pt idx="113">
                  <c:v>1.111</c:v>
                </c:pt>
                <c:pt idx="114">
                  <c:v>1.55</c:v>
                </c:pt>
                <c:pt idx="115">
                  <c:v>2.407</c:v>
                </c:pt>
                <c:pt idx="116">
                  <c:v>0.745</c:v>
                </c:pt>
                <c:pt idx="117">
                  <c:v>7.0410000000000004</c:v>
                </c:pt>
                <c:pt idx="118">
                  <c:v>4.657</c:v>
                </c:pt>
                <c:pt idx="119">
                  <c:v>7.5910000000000002</c:v>
                </c:pt>
                <c:pt idx="120">
                  <c:v>0.85499999999999998</c:v>
                </c:pt>
                <c:pt idx="121">
                  <c:v>1.127</c:v>
                </c:pt>
                <c:pt idx="122">
                  <c:v>10.29</c:v>
                </c:pt>
                <c:pt idx="123">
                  <c:v>10.532999999999999</c:v>
                </c:pt>
                <c:pt idx="124">
                  <c:v>6.7839999999999998</c:v>
                </c:pt>
                <c:pt idx="125">
                  <c:v>2.85</c:v>
                </c:pt>
                <c:pt idx="126">
                  <c:v>0.96699999999999997</c:v>
                </c:pt>
                <c:pt idx="127">
                  <c:v>2.54</c:v>
                </c:pt>
                <c:pt idx="128">
                  <c:v>10.385999999999999</c:v>
                </c:pt>
                <c:pt idx="129">
                  <c:v>2.9569999999999999</c:v>
                </c:pt>
                <c:pt idx="130">
                  <c:v>1.5940000000000001</c:v>
                </c:pt>
                <c:pt idx="131">
                  <c:v>2.0219999999999998</c:v>
                </c:pt>
                <c:pt idx="132">
                  <c:v>4.7110000000000003</c:v>
                </c:pt>
                <c:pt idx="133">
                  <c:v>1.042</c:v>
                </c:pt>
                <c:pt idx="134">
                  <c:v>1.617</c:v>
                </c:pt>
                <c:pt idx="135">
                  <c:v>1.81</c:v>
                </c:pt>
                <c:pt idx="136">
                  <c:v>0.90600000000000003</c:v>
                </c:pt>
                <c:pt idx="137">
                  <c:v>1.536</c:v>
                </c:pt>
                <c:pt idx="138">
                  <c:v>1.093</c:v>
                </c:pt>
                <c:pt idx="139">
                  <c:v>9.0920000000000005</c:v>
                </c:pt>
                <c:pt idx="140">
                  <c:v>1.585</c:v>
                </c:pt>
                <c:pt idx="141">
                  <c:v>0.73499999999999999</c:v>
                </c:pt>
                <c:pt idx="142">
                  <c:v>1.548</c:v>
                </c:pt>
                <c:pt idx="143">
                  <c:v>9.8160000000000007</c:v>
                </c:pt>
                <c:pt idx="144">
                  <c:v>3.9510000000000001</c:v>
                </c:pt>
                <c:pt idx="145">
                  <c:v>5.43</c:v>
                </c:pt>
                <c:pt idx="146">
                  <c:v>3.879</c:v>
                </c:pt>
                <c:pt idx="147">
                  <c:v>2.7370000000000001</c:v>
                </c:pt>
                <c:pt idx="148">
                  <c:v>1.284</c:v>
                </c:pt>
                <c:pt idx="149">
                  <c:v>3.0169999999999999</c:v>
                </c:pt>
                <c:pt idx="150">
                  <c:v>1.1819999999999999</c:v>
                </c:pt>
                <c:pt idx="151">
                  <c:v>1.345</c:v>
                </c:pt>
                <c:pt idx="152">
                  <c:v>1.0980000000000001</c:v>
                </c:pt>
                <c:pt idx="153">
                  <c:v>1.163</c:v>
                </c:pt>
                <c:pt idx="154">
                  <c:v>2.1059999999999999</c:v>
                </c:pt>
                <c:pt idx="155">
                  <c:v>0.94299999999999995</c:v>
                </c:pt>
                <c:pt idx="156">
                  <c:v>1.085</c:v>
                </c:pt>
                <c:pt idx="157">
                  <c:v>1.1279999999999999</c:v>
                </c:pt>
                <c:pt idx="158">
                  <c:v>0.98899999999999999</c:v>
                </c:pt>
                <c:pt idx="159">
                  <c:v>3.3159999999999998</c:v>
                </c:pt>
                <c:pt idx="160">
                  <c:v>0.92500000000000004</c:v>
                </c:pt>
                <c:pt idx="161">
                  <c:v>1.274</c:v>
                </c:pt>
                <c:pt idx="162">
                  <c:v>0.92</c:v>
                </c:pt>
                <c:pt idx="163">
                  <c:v>1.244</c:v>
                </c:pt>
                <c:pt idx="164">
                  <c:v>1.583</c:v>
                </c:pt>
                <c:pt idx="165">
                  <c:v>1.7729999999999999</c:v>
                </c:pt>
                <c:pt idx="166">
                  <c:v>1.4079999999999999</c:v>
                </c:pt>
                <c:pt idx="167">
                  <c:v>1.337</c:v>
                </c:pt>
                <c:pt idx="168">
                  <c:v>1.6479999999999999</c:v>
                </c:pt>
                <c:pt idx="169">
                  <c:v>2.6080000000000001</c:v>
                </c:pt>
                <c:pt idx="170">
                  <c:v>1.853</c:v>
                </c:pt>
                <c:pt idx="171">
                  <c:v>1.806</c:v>
                </c:pt>
                <c:pt idx="172">
                  <c:v>3.4239999999999999</c:v>
                </c:pt>
                <c:pt idx="173">
                  <c:v>1.5589999999999999</c:v>
                </c:pt>
                <c:pt idx="174">
                  <c:v>1.913</c:v>
                </c:pt>
                <c:pt idx="175">
                  <c:v>1.0920000000000001</c:v>
                </c:pt>
                <c:pt idx="176">
                  <c:v>1.298</c:v>
                </c:pt>
                <c:pt idx="177">
                  <c:v>2.2959999999999998</c:v>
                </c:pt>
                <c:pt idx="178">
                  <c:v>1.0249999999999999</c:v>
                </c:pt>
                <c:pt idx="179">
                  <c:v>2.1549999999999998</c:v>
                </c:pt>
                <c:pt idx="180">
                  <c:v>1.0189999999999999</c:v>
                </c:pt>
                <c:pt idx="181">
                  <c:v>0.91500000000000004</c:v>
                </c:pt>
                <c:pt idx="182">
                  <c:v>1.3169999999999999</c:v>
                </c:pt>
                <c:pt idx="183">
                  <c:v>5.2539999999999996</c:v>
                </c:pt>
                <c:pt idx="184">
                  <c:v>2.004</c:v>
                </c:pt>
                <c:pt idx="185">
                  <c:v>2.2290000000000001</c:v>
                </c:pt>
                <c:pt idx="186">
                  <c:v>1.3919999999999999</c:v>
                </c:pt>
                <c:pt idx="187">
                  <c:v>1.4750000000000001</c:v>
                </c:pt>
                <c:pt idx="188">
                  <c:v>1.528</c:v>
                </c:pt>
                <c:pt idx="189">
                  <c:v>1.823</c:v>
                </c:pt>
                <c:pt idx="190">
                  <c:v>0.78800000000000003</c:v>
                </c:pt>
                <c:pt idx="191">
                  <c:v>0.94399999999999995</c:v>
                </c:pt>
                <c:pt idx="192">
                  <c:v>1.3069999999999999</c:v>
                </c:pt>
                <c:pt idx="193">
                  <c:v>2.0529999999999999</c:v>
                </c:pt>
                <c:pt idx="194">
                  <c:v>2.52</c:v>
                </c:pt>
                <c:pt idx="195">
                  <c:v>1.482</c:v>
                </c:pt>
                <c:pt idx="196">
                  <c:v>1.0880000000000001</c:v>
                </c:pt>
                <c:pt idx="197">
                  <c:v>1.3460000000000001</c:v>
                </c:pt>
                <c:pt idx="198">
                  <c:v>1.379</c:v>
                </c:pt>
                <c:pt idx="199">
                  <c:v>3.8610000000000002</c:v>
                </c:pt>
                <c:pt idx="200">
                  <c:v>1.9139999999999999</c:v>
                </c:pt>
                <c:pt idx="201">
                  <c:v>1.304</c:v>
                </c:pt>
                <c:pt idx="202">
                  <c:v>4.3620000000000001</c:v>
                </c:pt>
                <c:pt idx="203">
                  <c:v>1.6890000000000001</c:v>
                </c:pt>
                <c:pt idx="204">
                  <c:v>2.3740000000000001</c:v>
                </c:pt>
                <c:pt idx="205">
                  <c:v>1.6819999999999999</c:v>
                </c:pt>
                <c:pt idx="206">
                  <c:v>1.0680000000000001</c:v>
                </c:pt>
                <c:pt idx="207">
                  <c:v>10.382999999999999</c:v>
                </c:pt>
                <c:pt idx="208">
                  <c:v>1.4139999999999999</c:v>
                </c:pt>
                <c:pt idx="209">
                  <c:v>1.893</c:v>
                </c:pt>
                <c:pt idx="210">
                  <c:v>1.5860000000000001</c:v>
                </c:pt>
                <c:pt idx="211">
                  <c:v>1.0309999999999999</c:v>
                </c:pt>
                <c:pt idx="212">
                  <c:v>3.23</c:v>
                </c:pt>
                <c:pt idx="213">
                  <c:v>7.3879999999999999</c:v>
                </c:pt>
                <c:pt idx="214">
                  <c:v>1.5349999999999999</c:v>
                </c:pt>
                <c:pt idx="215">
                  <c:v>3.234</c:v>
                </c:pt>
                <c:pt idx="216">
                  <c:v>1.1830000000000001</c:v>
                </c:pt>
                <c:pt idx="217">
                  <c:v>1.409</c:v>
                </c:pt>
                <c:pt idx="218">
                  <c:v>1.042</c:v>
                </c:pt>
                <c:pt idx="219">
                  <c:v>1.7370000000000001</c:v>
                </c:pt>
                <c:pt idx="220">
                  <c:v>1.0069999999999999</c:v>
                </c:pt>
                <c:pt idx="221">
                  <c:v>3.3130000000000002</c:v>
                </c:pt>
                <c:pt idx="222">
                  <c:v>5.2910000000000004</c:v>
                </c:pt>
                <c:pt idx="223">
                  <c:v>4.0010000000000003</c:v>
                </c:pt>
                <c:pt idx="224">
                  <c:v>1.1970000000000001</c:v>
                </c:pt>
                <c:pt idx="225">
                  <c:v>1.3779999999999999</c:v>
                </c:pt>
                <c:pt idx="226">
                  <c:v>1.3819999999999999</c:v>
                </c:pt>
                <c:pt idx="227">
                  <c:v>1.95</c:v>
                </c:pt>
                <c:pt idx="228">
                  <c:v>2.4929999999999999</c:v>
                </c:pt>
                <c:pt idx="229">
                  <c:v>5.3410000000000002</c:v>
                </c:pt>
                <c:pt idx="230">
                  <c:v>0.86699999999999999</c:v>
                </c:pt>
                <c:pt idx="231">
                  <c:v>4.9820000000000002</c:v>
                </c:pt>
                <c:pt idx="232">
                  <c:v>3.589</c:v>
                </c:pt>
                <c:pt idx="233">
                  <c:v>1.554</c:v>
                </c:pt>
                <c:pt idx="234">
                  <c:v>1.02</c:v>
                </c:pt>
                <c:pt idx="235">
                  <c:v>2.5910000000000002</c:v>
                </c:pt>
                <c:pt idx="236">
                  <c:v>4.8979999999999997</c:v>
                </c:pt>
                <c:pt idx="237">
                  <c:v>1.6479999999999999</c:v>
                </c:pt>
                <c:pt idx="238">
                  <c:v>10.615</c:v>
                </c:pt>
                <c:pt idx="239">
                  <c:v>6.109</c:v>
                </c:pt>
                <c:pt idx="240">
                  <c:v>0.97699999999999998</c:v>
                </c:pt>
                <c:pt idx="241">
                  <c:v>2.0190000000000001</c:v>
                </c:pt>
                <c:pt idx="242">
                  <c:v>5.6829999999999998</c:v>
                </c:pt>
                <c:pt idx="243">
                  <c:v>4.0730000000000004</c:v>
                </c:pt>
                <c:pt idx="244">
                  <c:v>1.4410000000000001</c:v>
                </c:pt>
                <c:pt idx="245">
                  <c:v>3.4710000000000001</c:v>
                </c:pt>
                <c:pt idx="246">
                  <c:v>1.111</c:v>
                </c:pt>
                <c:pt idx="247">
                  <c:v>1.3959999999999999</c:v>
                </c:pt>
                <c:pt idx="248">
                  <c:v>1.9339999999999999</c:v>
                </c:pt>
                <c:pt idx="249">
                  <c:v>2.5859999999999999</c:v>
                </c:pt>
                <c:pt idx="250">
                  <c:v>1.675</c:v>
                </c:pt>
                <c:pt idx="251">
                  <c:v>4.931</c:v>
                </c:pt>
                <c:pt idx="252">
                  <c:v>2.2389999999999999</c:v>
                </c:pt>
                <c:pt idx="253">
                  <c:v>11.756</c:v>
                </c:pt>
                <c:pt idx="254">
                  <c:v>19.815000000000001</c:v>
                </c:pt>
                <c:pt idx="255">
                  <c:v>1.6779999999999999</c:v>
                </c:pt>
                <c:pt idx="256">
                  <c:v>4.8970000000000002</c:v>
                </c:pt>
                <c:pt idx="257">
                  <c:v>6.37</c:v>
                </c:pt>
                <c:pt idx="258">
                  <c:v>1.9059999999999999</c:v>
                </c:pt>
                <c:pt idx="259">
                  <c:v>1.8839999999999999</c:v>
                </c:pt>
                <c:pt idx="260">
                  <c:v>1.9330000000000001</c:v>
                </c:pt>
                <c:pt idx="261">
                  <c:v>1.728</c:v>
                </c:pt>
                <c:pt idx="262">
                  <c:v>3.274</c:v>
                </c:pt>
                <c:pt idx="263">
                  <c:v>1.175</c:v>
                </c:pt>
                <c:pt idx="264">
                  <c:v>1.4610000000000001</c:v>
                </c:pt>
                <c:pt idx="265">
                  <c:v>1.4750000000000001</c:v>
                </c:pt>
                <c:pt idx="266">
                  <c:v>1.1160000000000001</c:v>
                </c:pt>
                <c:pt idx="267">
                  <c:v>3.1309999999999998</c:v>
                </c:pt>
                <c:pt idx="268">
                  <c:v>0.72699999999999998</c:v>
                </c:pt>
                <c:pt idx="269">
                  <c:v>0.91500000000000004</c:v>
                </c:pt>
                <c:pt idx="270">
                  <c:v>1.0840000000000001</c:v>
                </c:pt>
                <c:pt idx="271">
                  <c:v>0.99199999999999999</c:v>
                </c:pt>
                <c:pt idx="272">
                  <c:v>3.5489999999999999</c:v>
                </c:pt>
                <c:pt idx="273">
                  <c:v>1.661</c:v>
                </c:pt>
                <c:pt idx="274">
                  <c:v>1.135</c:v>
                </c:pt>
                <c:pt idx="275">
                  <c:v>2.7410000000000001</c:v>
                </c:pt>
                <c:pt idx="276">
                  <c:v>1.258</c:v>
                </c:pt>
                <c:pt idx="277">
                  <c:v>0.997</c:v>
                </c:pt>
                <c:pt idx="278">
                  <c:v>1.917</c:v>
                </c:pt>
                <c:pt idx="279">
                  <c:v>2.8679999999999999</c:v>
                </c:pt>
                <c:pt idx="280">
                  <c:v>1.1870000000000001</c:v>
                </c:pt>
                <c:pt idx="281">
                  <c:v>3.1960000000000002</c:v>
                </c:pt>
                <c:pt idx="282">
                  <c:v>10.286</c:v>
                </c:pt>
                <c:pt idx="283">
                  <c:v>1.046</c:v>
                </c:pt>
                <c:pt idx="284">
                  <c:v>2.028</c:v>
                </c:pt>
                <c:pt idx="285">
                  <c:v>1.448</c:v>
                </c:pt>
                <c:pt idx="286">
                  <c:v>1.3520000000000001</c:v>
                </c:pt>
                <c:pt idx="287">
                  <c:v>2.4089999999999998</c:v>
                </c:pt>
                <c:pt idx="288">
                  <c:v>1.889</c:v>
                </c:pt>
                <c:pt idx="289">
                  <c:v>5.17</c:v>
                </c:pt>
                <c:pt idx="290">
                  <c:v>1.4950000000000001</c:v>
                </c:pt>
                <c:pt idx="291">
                  <c:v>1.1930000000000001</c:v>
                </c:pt>
                <c:pt idx="292">
                  <c:v>1.0860000000000001</c:v>
                </c:pt>
                <c:pt idx="293">
                  <c:v>1.2390000000000001</c:v>
                </c:pt>
                <c:pt idx="294">
                  <c:v>13.27</c:v>
                </c:pt>
                <c:pt idx="295">
                  <c:v>7.9189999999999996</c:v>
                </c:pt>
                <c:pt idx="296">
                  <c:v>1.026</c:v>
                </c:pt>
                <c:pt idx="297">
                  <c:v>1.5369999999999999</c:v>
                </c:pt>
                <c:pt idx="298">
                  <c:v>1.573</c:v>
                </c:pt>
                <c:pt idx="299">
                  <c:v>1.2649999999999999</c:v>
                </c:pt>
                <c:pt idx="300">
                  <c:v>0.92800000000000005</c:v>
                </c:pt>
                <c:pt idx="301">
                  <c:v>0.80200000000000005</c:v>
                </c:pt>
                <c:pt idx="302">
                  <c:v>0.89600000000000002</c:v>
                </c:pt>
                <c:pt idx="303">
                  <c:v>1.1739999999999999</c:v>
                </c:pt>
                <c:pt idx="304">
                  <c:v>2.2229999999999999</c:v>
                </c:pt>
                <c:pt idx="305">
                  <c:v>10.439</c:v>
                </c:pt>
                <c:pt idx="306">
                  <c:v>0.755</c:v>
                </c:pt>
                <c:pt idx="307">
                  <c:v>1.2909999999999999</c:v>
                </c:pt>
                <c:pt idx="308">
                  <c:v>0.94299999999999995</c:v>
                </c:pt>
                <c:pt idx="309">
                  <c:v>1.175</c:v>
                </c:pt>
                <c:pt idx="310">
                  <c:v>1.2490000000000001</c:v>
                </c:pt>
                <c:pt idx="311">
                  <c:v>1.0529999999999999</c:v>
                </c:pt>
                <c:pt idx="312">
                  <c:v>1.016</c:v>
                </c:pt>
                <c:pt idx="313">
                  <c:v>1.542</c:v>
                </c:pt>
                <c:pt idx="314">
                  <c:v>2.6549999999999998</c:v>
                </c:pt>
                <c:pt idx="315">
                  <c:v>2.375</c:v>
                </c:pt>
                <c:pt idx="316">
                  <c:v>1.085</c:v>
                </c:pt>
                <c:pt idx="317">
                  <c:v>4.8230000000000004</c:v>
                </c:pt>
                <c:pt idx="318">
                  <c:v>2.0760000000000001</c:v>
                </c:pt>
                <c:pt idx="319">
                  <c:v>2.8730000000000002</c:v>
                </c:pt>
                <c:pt idx="320">
                  <c:v>1.4970000000000001</c:v>
                </c:pt>
                <c:pt idx="321">
                  <c:v>2.4209999999999998</c:v>
                </c:pt>
                <c:pt idx="322">
                  <c:v>1.2729999999999999</c:v>
                </c:pt>
                <c:pt idx="323">
                  <c:v>2.4289999999999998</c:v>
                </c:pt>
                <c:pt idx="324">
                  <c:v>1.8280000000000001</c:v>
                </c:pt>
                <c:pt idx="325">
                  <c:v>1.7230000000000001</c:v>
                </c:pt>
                <c:pt idx="326">
                  <c:v>2.1560000000000001</c:v>
                </c:pt>
                <c:pt idx="327">
                  <c:v>0.99099999999999999</c:v>
                </c:pt>
                <c:pt idx="328">
                  <c:v>1.006</c:v>
                </c:pt>
                <c:pt idx="329">
                  <c:v>2.056</c:v>
                </c:pt>
                <c:pt idx="330">
                  <c:v>2.1509999999999998</c:v>
                </c:pt>
                <c:pt idx="331">
                  <c:v>2.5299999999999998</c:v>
                </c:pt>
                <c:pt idx="332">
                  <c:v>0.94899999999999995</c:v>
                </c:pt>
                <c:pt idx="333">
                  <c:v>1.9119999999999999</c:v>
                </c:pt>
                <c:pt idx="334">
                  <c:v>1.139</c:v>
                </c:pt>
                <c:pt idx="335">
                  <c:v>3.8780000000000001</c:v>
                </c:pt>
                <c:pt idx="336">
                  <c:v>0.98099999999999998</c:v>
                </c:pt>
                <c:pt idx="337">
                  <c:v>1.2989999999999999</c:v>
                </c:pt>
                <c:pt idx="338">
                  <c:v>5.1020000000000003</c:v>
                </c:pt>
                <c:pt idx="339">
                  <c:v>0.79800000000000004</c:v>
                </c:pt>
                <c:pt idx="340">
                  <c:v>1.3779999999999999</c:v>
                </c:pt>
                <c:pt idx="341">
                  <c:v>1.4319999999999999</c:v>
                </c:pt>
                <c:pt idx="342">
                  <c:v>1.159</c:v>
                </c:pt>
                <c:pt idx="343">
                  <c:v>1.17</c:v>
                </c:pt>
                <c:pt idx="344">
                  <c:v>2.4289999999999998</c:v>
                </c:pt>
                <c:pt idx="345">
                  <c:v>1.6040000000000001</c:v>
                </c:pt>
                <c:pt idx="346">
                  <c:v>1.653</c:v>
                </c:pt>
                <c:pt idx="347">
                  <c:v>2.0819999999999999</c:v>
                </c:pt>
                <c:pt idx="348">
                  <c:v>1.2789999999999999</c:v>
                </c:pt>
                <c:pt idx="349">
                  <c:v>1.665</c:v>
                </c:pt>
                <c:pt idx="350">
                  <c:v>1.294</c:v>
                </c:pt>
                <c:pt idx="351">
                  <c:v>2.0720000000000001</c:v>
                </c:pt>
                <c:pt idx="352">
                  <c:v>10.257</c:v>
                </c:pt>
                <c:pt idx="353">
                  <c:v>1.653</c:v>
                </c:pt>
                <c:pt idx="354">
                  <c:v>1.819</c:v>
                </c:pt>
                <c:pt idx="355">
                  <c:v>2.621</c:v>
                </c:pt>
                <c:pt idx="356">
                  <c:v>1.32</c:v>
                </c:pt>
                <c:pt idx="357">
                  <c:v>1.5469999999999999</c:v>
                </c:pt>
                <c:pt idx="358">
                  <c:v>1.3380000000000001</c:v>
                </c:pt>
                <c:pt idx="359">
                  <c:v>2.7149999999999999</c:v>
                </c:pt>
                <c:pt idx="360">
                  <c:v>2.3639999999999999</c:v>
                </c:pt>
                <c:pt idx="361">
                  <c:v>2.2810000000000001</c:v>
                </c:pt>
                <c:pt idx="362">
                  <c:v>1.5069999999999999</c:v>
                </c:pt>
                <c:pt idx="363">
                  <c:v>1.0660000000000001</c:v>
                </c:pt>
                <c:pt idx="364">
                  <c:v>1.7030000000000001</c:v>
                </c:pt>
                <c:pt idx="365">
                  <c:v>1.3540000000000001</c:v>
                </c:pt>
                <c:pt idx="366">
                  <c:v>1.105</c:v>
                </c:pt>
                <c:pt idx="367">
                  <c:v>1.2869999999999999</c:v>
                </c:pt>
                <c:pt idx="368">
                  <c:v>1.869</c:v>
                </c:pt>
                <c:pt idx="369">
                  <c:v>8.6509999999999998</c:v>
                </c:pt>
                <c:pt idx="370">
                  <c:v>1.302</c:v>
                </c:pt>
                <c:pt idx="371">
                  <c:v>1.78</c:v>
                </c:pt>
                <c:pt idx="372">
                  <c:v>3.7050000000000001</c:v>
                </c:pt>
                <c:pt idx="373">
                  <c:v>1.4019999999999999</c:v>
                </c:pt>
                <c:pt idx="374">
                  <c:v>1.6359999999999999</c:v>
                </c:pt>
                <c:pt idx="375">
                  <c:v>11.384</c:v>
                </c:pt>
                <c:pt idx="376">
                  <c:v>1.071</c:v>
                </c:pt>
                <c:pt idx="377">
                  <c:v>0.79700000000000004</c:v>
                </c:pt>
                <c:pt idx="378">
                  <c:v>1.8440000000000001</c:v>
                </c:pt>
                <c:pt idx="379">
                  <c:v>1.4279999999999999</c:v>
                </c:pt>
                <c:pt idx="380">
                  <c:v>1.0900000000000001</c:v>
                </c:pt>
                <c:pt idx="381">
                  <c:v>3.4929999999999999</c:v>
                </c:pt>
                <c:pt idx="382">
                  <c:v>1.3420000000000001</c:v>
                </c:pt>
                <c:pt idx="383">
                  <c:v>1.353</c:v>
                </c:pt>
                <c:pt idx="384">
                  <c:v>0.83199999999999996</c:v>
                </c:pt>
                <c:pt idx="385">
                  <c:v>1.117</c:v>
                </c:pt>
                <c:pt idx="386">
                  <c:v>3.952</c:v>
                </c:pt>
                <c:pt idx="387">
                  <c:v>4.6020000000000003</c:v>
                </c:pt>
                <c:pt idx="388">
                  <c:v>0.77500000000000002</c:v>
                </c:pt>
                <c:pt idx="389">
                  <c:v>5.0149999999999997</c:v>
                </c:pt>
                <c:pt idx="390">
                  <c:v>0.99299999999999999</c:v>
                </c:pt>
                <c:pt idx="391">
                  <c:v>3.5659999999999998</c:v>
                </c:pt>
                <c:pt idx="392">
                  <c:v>1.0469999999999999</c:v>
                </c:pt>
                <c:pt idx="393">
                  <c:v>1.35</c:v>
                </c:pt>
                <c:pt idx="394">
                  <c:v>3.6219999999999999</c:v>
                </c:pt>
                <c:pt idx="395">
                  <c:v>1.4890000000000001</c:v>
                </c:pt>
                <c:pt idx="396">
                  <c:v>4.3250000000000002</c:v>
                </c:pt>
                <c:pt idx="397">
                  <c:v>0.96299999999999997</c:v>
                </c:pt>
                <c:pt idx="398">
                  <c:v>1.1180000000000001</c:v>
                </c:pt>
                <c:pt idx="399">
                  <c:v>2.61</c:v>
                </c:pt>
                <c:pt idx="400">
                  <c:v>1.496</c:v>
                </c:pt>
                <c:pt idx="401">
                  <c:v>1.2909999999999999</c:v>
                </c:pt>
                <c:pt idx="402">
                  <c:v>1.0409999999999999</c:v>
                </c:pt>
                <c:pt idx="403">
                  <c:v>2.2229999999999999</c:v>
                </c:pt>
                <c:pt idx="404">
                  <c:v>3.3740000000000001</c:v>
                </c:pt>
                <c:pt idx="405">
                  <c:v>1.474</c:v>
                </c:pt>
                <c:pt idx="406">
                  <c:v>2.0219999999999998</c:v>
                </c:pt>
                <c:pt idx="407">
                  <c:v>1.476</c:v>
                </c:pt>
                <c:pt idx="408">
                  <c:v>1.41</c:v>
                </c:pt>
                <c:pt idx="409">
                  <c:v>1.88</c:v>
                </c:pt>
                <c:pt idx="410">
                  <c:v>1.145</c:v>
                </c:pt>
                <c:pt idx="411">
                  <c:v>1.046</c:v>
                </c:pt>
                <c:pt idx="412">
                  <c:v>1.502</c:v>
                </c:pt>
                <c:pt idx="413">
                  <c:v>0.88500000000000001</c:v>
                </c:pt>
                <c:pt idx="414">
                  <c:v>1.147</c:v>
                </c:pt>
                <c:pt idx="415">
                  <c:v>1.5489999999999999</c:v>
                </c:pt>
                <c:pt idx="416">
                  <c:v>1.5940000000000001</c:v>
                </c:pt>
                <c:pt idx="417">
                  <c:v>0.80800000000000005</c:v>
                </c:pt>
                <c:pt idx="418">
                  <c:v>2.7639999999999998</c:v>
                </c:pt>
                <c:pt idx="419">
                  <c:v>1.022</c:v>
                </c:pt>
                <c:pt idx="420">
                  <c:v>2.9140000000000001</c:v>
                </c:pt>
                <c:pt idx="421">
                  <c:v>1.4370000000000001</c:v>
                </c:pt>
                <c:pt idx="422">
                  <c:v>1.5509999999999999</c:v>
                </c:pt>
                <c:pt idx="423">
                  <c:v>1.5549999999999999</c:v>
                </c:pt>
                <c:pt idx="424">
                  <c:v>1.073</c:v>
                </c:pt>
                <c:pt idx="425">
                  <c:v>1.0029999999999999</c:v>
                </c:pt>
                <c:pt idx="426">
                  <c:v>1.2589999999999999</c:v>
                </c:pt>
                <c:pt idx="427">
                  <c:v>3.6640000000000001</c:v>
                </c:pt>
                <c:pt idx="428">
                  <c:v>1.51</c:v>
                </c:pt>
                <c:pt idx="429">
                  <c:v>2.92</c:v>
                </c:pt>
                <c:pt idx="430">
                  <c:v>1.3480000000000001</c:v>
                </c:pt>
                <c:pt idx="431">
                  <c:v>1.123</c:v>
                </c:pt>
                <c:pt idx="432">
                  <c:v>1.306</c:v>
                </c:pt>
                <c:pt idx="433">
                  <c:v>1.294</c:v>
                </c:pt>
                <c:pt idx="434">
                  <c:v>1.954</c:v>
                </c:pt>
                <c:pt idx="435">
                  <c:v>1.44</c:v>
                </c:pt>
                <c:pt idx="436">
                  <c:v>1.2529999999999999</c:v>
                </c:pt>
                <c:pt idx="437">
                  <c:v>5.2309999999999999</c:v>
                </c:pt>
                <c:pt idx="438">
                  <c:v>2.8580000000000001</c:v>
                </c:pt>
                <c:pt idx="439">
                  <c:v>1.23</c:v>
                </c:pt>
                <c:pt idx="440">
                  <c:v>1.34</c:v>
                </c:pt>
                <c:pt idx="441">
                  <c:v>1.0640000000000001</c:v>
                </c:pt>
                <c:pt idx="442">
                  <c:v>2.12</c:v>
                </c:pt>
                <c:pt idx="443">
                  <c:v>10.34</c:v>
                </c:pt>
                <c:pt idx="444">
                  <c:v>3.9449999999999998</c:v>
                </c:pt>
                <c:pt idx="445">
                  <c:v>3.206</c:v>
                </c:pt>
                <c:pt idx="446">
                  <c:v>2.0880000000000001</c:v>
                </c:pt>
                <c:pt idx="447">
                  <c:v>1.5369999999999999</c:v>
                </c:pt>
                <c:pt idx="448">
                  <c:v>1.0660000000000001</c:v>
                </c:pt>
                <c:pt idx="449">
                  <c:v>5.649</c:v>
                </c:pt>
                <c:pt idx="450">
                  <c:v>1.52</c:v>
                </c:pt>
                <c:pt idx="451">
                  <c:v>1.7490000000000001</c:v>
                </c:pt>
                <c:pt idx="452">
                  <c:v>1.35</c:v>
                </c:pt>
                <c:pt idx="453">
                  <c:v>0.73099999999999998</c:v>
                </c:pt>
                <c:pt idx="454">
                  <c:v>8.8460000000000001</c:v>
                </c:pt>
                <c:pt idx="455">
                  <c:v>1.4450000000000001</c:v>
                </c:pt>
                <c:pt idx="456">
                  <c:v>1.5329999999999999</c:v>
                </c:pt>
                <c:pt idx="457">
                  <c:v>0.96499999999999997</c:v>
                </c:pt>
                <c:pt idx="458">
                  <c:v>1.0309999999999999</c:v>
                </c:pt>
                <c:pt idx="459">
                  <c:v>2.1509999999999998</c:v>
                </c:pt>
                <c:pt idx="460">
                  <c:v>4.4930000000000003</c:v>
                </c:pt>
                <c:pt idx="461">
                  <c:v>1.323</c:v>
                </c:pt>
                <c:pt idx="462">
                  <c:v>1.2130000000000001</c:v>
                </c:pt>
                <c:pt idx="463">
                  <c:v>1.4470000000000001</c:v>
                </c:pt>
                <c:pt idx="464">
                  <c:v>1.1000000000000001</c:v>
                </c:pt>
                <c:pt idx="465">
                  <c:v>1.5629999999999999</c:v>
                </c:pt>
                <c:pt idx="466">
                  <c:v>1.1879999999999999</c:v>
                </c:pt>
                <c:pt idx="467">
                  <c:v>1.0249999999999999</c:v>
                </c:pt>
                <c:pt idx="468">
                  <c:v>9.5969999999999995</c:v>
                </c:pt>
                <c:pt idx="469">
                  <c:v>8.4890000000000008</c:v>
                </c:pt>
                <c:pt idx="470">
                  <c:v>1.21</c:v>
                </c:pt>
                <c:pt idx="471">
                  <c:v>1.1399999999999999</c:v>
                </c:pt>
                <c:pt idx="472">
                  <c:v>1.1479999999999999</c:v>
                </c:pt>
                <c:pt idx="473">
                  <c:v>2</c:v>
                </c:pt>
                <c:pt idx="474">
                  <c:v>1.8029999999999999</c:v>
                </c:pt>
                <c:pt idx="475">
                  <c:v>1.369</c:v>
                </c:pt>
                <c:pt idx="476">
                  <c:v>1.57</c:v>
                </c:pt>
                <c:pt idx="477">
                  <c:v>0.92700000000000005</c:v>
                </c:pt>
                <c:pt idx="478">
                  <c:v>1.488</c:v>
                </c:pt>
                <c:pt idx="479">
                  <c:v>1.3959999999999999</c:v>
                </c:pt>
                <c:pt idx="480">
                  <c:v>1.1120000000000001</c:v>
                </c:pt>
                <c:pt idx="481">
                  <c:v>1.462</c:v>
                </c:pt>
                <c:pt idx="482">
                  <c:v>5.0289999999999999</c:v>
                </c:pt>
                <c:pt idx="483">
                  <c:v>2.2280000000000002</c:v>
                </c:pt>
                <c:pt idx="484">
                  <c:v>1.1479999999999999</c:v>
                </c:pt>
                <c:pt idx="485">
                  <c:v>1.82</c:v>
                </c:pt>
                <c:pt idx="486">
                  <c:v>1.7929999999999999</c:v>
                </c:pt>
                <c:pt idx="487">
                  <c:v>10.364000000000001</c:v>
                </c:pt>
                <c:pt idx="488">
                  <c:v>1.25</c:v>
                </c:pt>
                <c:pt idx="489">
                  <c:v>1.909</c:v>
                </c:pt>
                <c:pt idx="490">
                  <c:v>0.98199999999999998</c:v>
                </c:pt>
                <c:pt idx="491">
                  <c:v>1.1659999999999999</c:v>
                </c:pt>
                <c:pt idx="492">
                  <c:v>1.0549999999999999</c:v>
                </c:pt>
                <c:pt idx="493">
                  <c:v>0.82199999999999995</c:v>
                </c:pt>
                <c:pt idx="494">
                  <c:v>5.57</c:v>
                </c:pt>
                <c:pt idx="495">
                  <c:v>1.718</c:v>
                </c:pt>
                <c:pt idx="496">
                  <c:v>2.3919999999999999</c:v>
                </c:pt>
                <c:pt idx="497">
                  <c:v>1.296</c:v>
                </c:pt>
                <c:pt idx="498">
                  <c:v>1.226</c:v>
                </c:pt>
                <c:pt idx="499">
                  <c:v>1.502</c:v>
                </c:pt>
                <c:pt idx="500">
                  <c:v>1.8169999999999999</c:v>
                </c:pt>
                <c:pt idx="501">
                  <c:v>1.244</c:v>
                </c:pt>
                <c:pt idx="502">
                  <c:v>0.82899999999999996</c:v>
                </c:pt>
                <c:pt idx="503">
                  <c:v>1.841</c:v>
                </c:pt>
                <c:pt idx="504">
                  <c:v>3.113</c:v>
                </c:pt>
                <c:pt idx="505">
                  <c:v>5.3360000000000003</c:v>
                </c:pt>
                <c:pt idx="506">
                  <c:v>2.351</c:v>
                </c:pt>
                <c:pt idx="507">
                  <c:v>4.1559999999999997</c:v>
                </c:pt>
                <c:pt idx="508">
                  <c:v>3.2530000000000001</c:v>
                </c:pt>
                <c:pt idx="509">
                  <c:v>4.2969999999999997</c:v>
                </c:pt>
                <c:pt idx="510">
                  <c:v>1.7549999999999999</c:v>
                </c:pt>
                <c:pt idx="511">
                  <c:v>1.8839999999999999</c:v>
                </c:pt>
                <c:pt idx="512">
                  <c:v>6.4189999999999996</c:v>
                </c:pt>
                <c:pt idx="513">
                  <c:v>3.1240000000000001</c:v>
                </c:pt>
                <c:pt idx="514">
                  <c:v>2.2839999999999998</c:v>
                </c:pt>
                <c:pt idx="515">
                  <c:v>1.556</c:v>
                </c:pt>
                <c:pt idx="516">
                  <c:v>1.742</c:v>
                </c:pt>
                <c:pt idx="517">
                  <c:v>1.2549999999999999</c:v>
                </c:pt>
                <c:pt idx="518">
                  <c:v>0.90100000000000002</c:v>
                </c:pt>
                <c:pt idx="519">
                  <c:v>9.5950000000000006</c:v>
                </c:pt>
                <c:pt idx="520">
                  <c:v>3.8159999999999998</c:v>
                </c:pt>
                <c:pt idx="521">
                  <c:v>1.6890000000000001</c:v>
                </c:pt>
                <c:pt idx="522">
                  <c:v>5.5019999999999998</c:v>
                </c:pt>
                <c:pt idx="523">
                  <c:v>1.893</c:v>
                </c:pt>
                <c:pt idx="524">
                  <c:v>3.1819999999999999</c:v>
                </c:pt>
                <c:pt idx="525">
                  <c:v>2.3769999999999998</c:v>
                </c:pt>
                <c:pt idx="526">
                  <c:v>1.82</c:v>
                </c:pt>
                <c:pt idx="527">
                  <c:v>0.85699999999999998</c:v>
                </c:pt>
                <c:pt idx="528">
                  <c:v>0.90600000000000003</c:v>
                </c:pt>
                <c:pt idx="529">
                  <c:v>19.015000000000001</c:v>
                </c:pt>
                <c:pt idx="530">
                  <c:v>1.0940000000000001</c:v>
                </c:pt>
                <c:pt idx="531">
                  <c:v>0.78800000000000003</c:v>
                </c:pt>
                <c:pt idx="532">
                  <c:v>0.70099999999999996</c:v>
                </c:pt>
                <c:pt idx="533">
                  <c:v>1.0840000000000001</c:v>
                </c:pt>
                <c:pt idx="534">
                  <c:v>3.161</c:v>
                </c:pt>
                <c:pt idx="535">
                  <c:v>1.206</c:v>
                </c:pt>
                <c:pt idx="536">
                  <c:v>1.4790000000000001</c:v>
                </c:pt>
                <c:pt idx="537">
                  <c:v>1.4179999999999999</c:v>
                </c:pt>
                <c:pt idx="538">
                  <c:v>2.944</c:v>
                </c:pt>
                <c:pt idx="539">
                  <c:v>2.4209999999999998</c:v>
                </c:pt>
                <c:pt idx="540">
                  <c:v>1.3779999999999999</c:v>
                </c:pt>
                <c:pt idx="541">
                  <c:v>1.0549999999999999</c:v>
                </c:pt>
                <c:pt idx="542">
                  <c:v>1.044</c:v>
                </c:pt>
                <c:pt idx="543">
                  <c:v>1.5229999999999999</c:v>
                </c:pt>
                <c:pt idx="544">
                  <c:v>0.94199999999999995</c:v>
                </c:pt>
                <c:pt idx="545">
                  <c:v>1.6950000000000001</c:v>
                </c:pt>
                <c:pt idx="546">
                  <c:v>2.0179999999999998</c:v>
                </c:pt>
                <c:pt idx="547">
                  <c:v>0.86299999999999999</c:v>
                </c:pt>
                <c:pt idx="548">
                  <c:v>1.5640000000000001</c:v>
                </c:pt>
                <c:pt idx="549">
                  <c:v>5.367</c:v>
                </c:pt>
                <c:pt idx="550">
                  <c:v>1.7230000000000001</c:v>
                </c:pt>
                <c:pt idx="551">
                  <c:v>1.024</c:v>
                </c:pt>
                <c:pt idx="552">
                  <c:v>1.9239999999999999</c:v>
                </c:pt>
                <c:pt idx="553">
                  <c:v>1.4990000000000001</c:v>
                </c:pt>
                <c:pt idx="554">
                  <c:v>1.3580000000000001</c:v>
                </c:pt>
                <c:pt idx="555">
                  <c:v>1.714</c:v>
                </c:pt>
                <c:pt idx="556">
                  <c:v>2.044</c:v>
                </c:pt>
                <c:pt idx="557">
                  <c:v>0.82699999999999996</c:v>
                </c:pt>
                <c:pt idx="558">
                  <c:v>3.2069999999999999</c:v>
                </c:pt>
                <c:pt idx="559">
                  <c:v>5.1639999999999997</c:v>
                </c:pt>
                <c:pt idx="560">
                  <c:v>2.101</c:v>
                </c:pt>
                <c:pt idx="561">
                  <c:v>2.0230000000000001</c:v>
                </c:pt>
                <c:pt idx="562">
                  <c:v>0.97399999999999998</c:v>
                </c:pt>
                <c:pt idx="563">
                  <c:v>0.80300000000000005</c:v>
                </c:pt>
                <c:pt idx="564">
                  <c:v>1.8520000000000001</c:v>
                </c:pt>
                <c:pt idx="565">
                  <c:v>1.0129999999999999</c:v>
                </c:pt>
                <c:pt idx="566">
                  <c:v>1.19</c:v>
                </c:pt>
                <c:pt idx="567">
                  <c:v>1.528</c:v>
                </c:pt>
                <c:pt idx="568">
                  <c:v>0.89500000000000002</c:v>
                </c:pt>
                <c:pt idx="569">
                  <c:v>2.8170000000000002</c:v>
                </c:pt>
                <c:pt idx="570">
                  <c:v>1.246</c:v>
                </c:pt>
                <c:pt idx="571">
                  <c:v>1.605</c:v>
                </c:pt>
                <c:pt idx="572">
                  <c:v>0.99099999999999999</c:v>
                </c:pt>
                <c:pt idx="573">
                  <c:v>1.0569999999999999</c:v>
                </c:pt>
                <c:pt idx="574">
                  <c:v>2.0720000000000001</c:v>
                </c:pt>
                <c:pt idx="575">
                  <c:v>1.871</c:v>
                </c:pt>
                <c:pt idx="576">
                  <c:v>1.726</c:v>
                </c:pt>
                <c:pt idx="577">
                  <c:v>1.0860000000000001</c:v>
                </c:pt>
                <c:pt idx="578">
                  <c:v>4.7809999999999997</c:v>
                </c:pt>
                <c:pt idx="579">
                  <c:v>5.407</c:v>
                </c:pt>
                <c:pt idx="580">
                  <c:v>1.762</c:v>
                </c:pt>
                <c:pt idx="581">
                  <c:v>0.82899999999999996</c:v>
                </c:pt>
                <c:pt idx="582">
                  <c:v>1.1850000000000001</c:v>
                </c:pt>
                <c:pt idx="583">
                  <c:v>1.4079999999999999</c:v>
                </c:pt>
                <c:pt idx="584">
                  <c:v>1.643</c:v>
                </c:pt>
                <c:pt idx="585">
                  <c:v>0.75800000000000001</c:v>
                </c:pt>
                <c:pt idx="586">
                  <c:v>2.0680000000000001</c:v>
                </c:pt>
                <c:pt idx="587">
                  <c:v>4.4249999999999998</c:v>
                </c:pt>
                <c:pt idx="588">
                  <c:v>0.871</c:v>
                </c:pt>
                <c:pt idx="589">
                  <c:v>1.4410000000000001</c:v>
                </c:pt>
                <c:pt idx="590">
                  <c:v>1.333</c:v>
                </c:pt>
                <c:pt idx="591">
                  <c:v>1.7430000000000001</c:v>
                </c:pt>
                <c:pt idx="592">
                  <c:v>1.5860000000000001</c:v>
                </c:pt>
                <c:pt idx="593">
                  <c:v>2.1890000000000001</c:v>
                </c:pt>
                <c:pt idx="594">
                  <c:v>1.6879999999999999</c:v>
                </c:pt>
                <c:pt idx="595">
                  <c:v>1.6220000000000001</c:v>
                </c:pt>
                <c:pt idx="596">
                  <c:v>5.3019999999999996</c:v>
                </c:pt>
                <c:pt idx="597">
                  <c:v>2.0179999999999998</c:v>
                </c:pt>
                <c:pt idx="598">
                  <c:v>1.5589999999999999</c:v>
                </c:pt>
                <c:pt idx="599">
                  <c:v>0.628</c:v>
                </c:pt>
                <c:pt idx="600">
                  <c:v>1.498</c:v>
                </c:pt>
                <c:pt idx="601">
                  <c:v>1.7170000000000001</c:v>
                </c:pt>
                <c:pt idx="602">
                  <c:v>0.65200000000000002</c:v>
                </c:pt>
                <c:pt idx="603">
                  <c:v>1.2090000000000001</c:v>
                </c:pt>
                <c:pt idx="604">
                  <c:v>4.1749999999999998</c:v>
                </c:pt>
                <c:pt idx="605">
                  <c:v>1.409</c:v>
                </c:pt>
                <c:pt idx="606">
                  <c:v>1.425</c:v>
                </c:pt>
                <c:pt idx="607">
                  <c:v>3.0590000000000002</c:v>
                </c:pt>
                <c:pt idx="608">
                  <c:v>1.006</c:v>
                </c:pt>
                <c:pt idx="609">
                  <c:v>2.7320000000000002</c:v>
                </c:pt>
                <c:pt idx="610">
                  <c:v>4.5220000000000002</c:v>
                </c:pt>
                <c:pt idx="611">
                  <c:v>1.071</c:v>
                </c:pt>
                <c:pt idx="612">
                  <c:v>1.143</c:v>
                </c:pt>
                <c:pt idx="613">
                  <c:v>1.145</c:v>
                </c:pt>
                <c:pt idx="614">
                  <c:v>1.1200000000000001</c:v>
                </c:pt>
                <c:pt idx="615">
                  <c:v>1.2210000000000001</c:v>
                </c:pt>
                <c:pt idx="616">
                  <c:v>1.792</c:v>
                </c:pt>
                <c:pt idx="617">
                  <c:v>1.766</c:v>
                </c:pt>
                <c:pt idx="618">
                  <c:v>2.7290000000000001</c:v>
                </c:pt>
                <c:pt idx="619">
                  <c:v>7.5140000000000002</c:v>
                </c:pt>
                <c:pt idx="620">
                  <c:v>1.752</c:v>
                </c:pt>
                <c:pt idx="621">
                  <c:v>1.7929999999999999</c:v>
                </c:pt>
                <c:pt idx="622">
                  <c:v>1.2949999999999999</c:v>
                </c:pt>
                <c:pt idx="623">
                  <c:v>2.91</c:v>
                </c:pt>
                <c:pt idx="624">
                  <c:v>1.6719999999999999</c:v>
                </c:pt>
                <c:pt idx="625">
                  <c:v>1.7629999999999999</c:v>
                </c:pt>
                <c:pt idx="626">
                  <c:v>0.97499999999999998</c:v>
                </c:pt>
                <c:pt idx="627">
                  <c:v>1.653</c:v>
                </c:pt>
                <c:pt idx="628">
                  <c:v>1.339</c:v>
                </c:pt>
                <c:pt idx="629">
                  <c:v>1.341</c:v>
                </c:pt>
                <c:pt idx="630">
                  <c:v>1.37</c:v>
                </c:pt>
                <c:pt idx="631">
                  <c:v>1.4139999999999999</c:v>
                </c:pt>
                <c:pt idx="632">
                  <c:v>4.7809999999999997</c:v>
                </c:pt>
                <c:pt idx="633">
                  <c:v>1.054</c:v>
                </c:pt>
                <c:pt idx="634">
                  <c:v>1.637</c:v>
                </c:pt>
                <c:pt idx="635">
                  <c:v>2.6309999999999998</c:v>
                </c:pt>
                <c:pt idx="636">
                  <c:v>0.90500000000000003</c:v>
                </c:pt>
                <c:pt idx="637">
                  <c:v>1.2070000000000001</c:v>
                </c:pt>
                <c:pt idx="638">
                  <c:v>1.4059999999999999</c:v>
                </c:pt>
                <c:pt idx="639">
                  <c:v>1.4430000000000001</c:v>
                </c:pt>
                <c:pt idx="640">
                  <c:v>3.863</c:v>
                </c:pt>
                <c:pt idx="641">
                  <c:v>1.524</c:v>
                </c:pt>
                <c:pt idx="642">
                  <c:v>0.76300000000000001</c:v>
                </c:pt>
                <c:pt idx="643">
                  <c:v>1.431</c:v>
                </c:pt>
                <c:pt idx="644">
                  <c:v>2.2309999999999999</c:v>
                </c:pt>
                <c:pt idx="645">
                  <c:v>5.5529999999999999</c:v>
                </c:pt>
                <c:pt idx="646">
                  <c:v>1.1559999999999999</c:v>
                </c:pt>
                <c:pt idx="647">
                  <c:v>1.504</c:v>
                </c:pt>
                <c:pt idx="648">
                  <c:v>1.579</c:v>
                </c:pt>
                <c:pt idx="649">
                  <c:v>3.7970000000000002</c:v>
                </c:pt>
                <c:pt idx="650">
                  <c:v>1.319</c:v>
                </c:pt>
                <c:pt idx="651">
                  <c:v>1.2070000000000001</c:v>
                </c:pt>
                <c:pt idx="652">
                  <c:v>1.554</c:v>
                </c:pt>
                <c:pt idx="653">
                  <c:v>0.94099999999999995</c:v>
                </c:pt>
                <c:pt idx="654">
                  <c:v>1.355</c:v>
                </c:pt>
                <c:pt idx="655">
                  <c:v>1.337</c:v>
                </c:pt>
                <c:pt idx="656">
                  <c:v>0.85099999999999998</c:v>
                </c:pt>
                <c:pt idx="657">
                  <c:v>1.738</c:v>
                </c:pt>
                <c:pt idx="658">
                  <c:v>1.615</c:v>
                </c:pt>
                <c:pt idx="659">
                  <c:v>1.897</c:v>
                </c:pt>
                <c:pt idx="660">
                  <c:v>1.6040000000000001</c:v>
                </c:pt>
                <c:pt idx="661">
                  <c:v>1.091</c:v>
                </c:pt>
                <c:pt idx="662">
                  <c:v>1.2090000000000001</c:v>
                </c:pt>
                <c:pt idx="663">
                  <c:v>4.9189999999999996</c:v>
                </c:pt>
                <c:pt idx="664">
                  <c:v>0.88800000000000001</c:v>
                </c:pt>
                <c:pt idx="665">
                  <c:v>1.1319999999999999</c:v>
                </c:pt>
                <c:pt idx="666">
                  <c:v>1.6970000000000001</c:v>
                </c:pt>
                <c:pt idx="667">
                  <c:v>1.45</c:v>
                </c:pt>
                <c:pt idx="668">
                  <c:v>0.84</c:v>
                </c:pt>
                <c:pt idx="669">
                  <c:v>7.2949999999999999</c:v>
                </c:pt>
                <c:pt idx="670">
                  <c:v>1.03</c:v>
                </c:pt>
                <c:pt idx="671">
                  <c:v>1.7010000000000001</c:v>
                </c:pt>
                <c:pt idx="672">
                  <c:v>1.6679999999999999</c:v>
                </c:pt>
                <c:pt idx="673">
                  <c:v>0.93500000000000005</c:v>
                </c:pt>
                <c:pt idx="674">
                  <c:v>1.101</c:v>
                </c:pt>
                <c:pt idx="675">
                  <c:v>1.04</c:v>
                </c:pt>
                <c:pt idx="676">
                  <c:v>2.6669999999999998</c:v>
                </c:pt>
                <c:pt idx="677">
                  <c:v>1.399</c:v>
                </c:pt>
                <c:pt idx="678">
                  <c:v>1.4370000000000001</c:v>
                </c:pt>
                <c:pt idx="679">
                  <c:v>1.635</c:v>
                </c:pt>
                <c:pt idx="680">
                  <c:v>1.792</c:v>
                </c:pt>
                <c:pt idx="681">
                  <c:v>2.7829999999999999</c:v>
                </c:pt>
                <c:pt idx="682">
                  <c:v>1.0640000000000001</c:v>
                </c:pt>
                <c:pt idx="683">
                  <c:v>1.843</c:v>
                </c:pt>
                <c:pt idx="684">
                  <c:v>1.254</c:v>
                </c:pt>
                <c:pt idx="685">
                  <c:v>1.454</c:v>
                </c:pt>
                <c:pt idx="686">
                  <c:v>0.92900000000000005</c:v>
                </c:pt>
                <c:pt idx="687">
                  <c:v>1.391</c:v>
                </c:pt>
                <c:pt idx="688">
                  <c:v>2.1360000000000001</c:v>
                </c:pt>
                <c:pt idx="689">
                  <c:v>1.2430000000000001</c:v>
                </c:pt>
                <c:pt idx="690">
                  <c:v>2.7229999999999999</c:v>
                </c:pt>
                <c:pt idx="691">
                  <c:v>0.82099999999999995</c:v>
                </c:pt>
                <c:pt idx="692">
                  <c:v>1.111</c:v>
                </c:pt>
                <c:pt idx="693">
                  <c:v>1.377</c:v>
                </c:pt>
                <c:pt idx="694">
                  <c:v>0.87</c:v>
                </c:pt>
                <c:pt idx="695">
                  <c:v>1.65</c:v>
                </c:pt>
                <c:pt idx="696">
                  <c:v>2.9630000000000001</c:v>
                </c:pt>
                <c:pt idx="697">
                  <c:v>1.4610000000000001</c:v>
                </c:pt>
                <c:pt idx="698">
                  <c:v>1.7529999999999999</c:v>
                </c:pt>
                <c:pt idx="699">
                  <c:v>1.9490000000000001</c:v>
                </c:pt>
                <c:pt idx="700">
                  <c:v>1.962</c:v>
                </c:pt>
                <c:pt idx="701">
                  <c:v>1.788</c:v>
                </c:pt>
                <c:pt idx="702">
                  <c:v>0.89400000000000002</c:v>
                </c:pt>
                <c:pt idx="703">
                  <c:v>0.90800000000000003</c:v>
                </c:pt>
                <c:pt idx="704">
                  <c:v>1.0609999999999999</c:v>
                </c:pt>
                <c:pt idx="705">
                  <c:v>1.5409999999999999</c:v>
                </c:pt>
                <c:pt idx="706">
                  <c:v>1.341</c:v>
                </c:pt>
                <c:pt idx="707">
                  <c:v>3.1669999999999998</c:v>
                </c:pt>
                <c:pt idx="708">
                  <c:v>1.298</c:v>
                </c:pt>
                <c:pt idx="709">
                  <c:v>2.1280000000000001</c:v>
                </c:pt>
                <c:pt idx="710">
                  <c:v>1.3380000000000001</c:v>
                </c:pt>
                <c:pt idx="711">
                  <c:v>0.999</c:v>
                </c:pt>
                <c:pt idx="712">
                  <c:v>1.43</c:v>
                </c:pt>
                <c:pt idx="713">
                  <c:v>3.339</c:v>
                </c:pt>
                <c:pt idx="714">
                  <c:v>1.234</c:v>
                </c:pt>
                <c:pt idx="715">
                  <c:v>0.83099999999999996</c:v>
                </c:pt>
                <c:pt idx="716">
                  <c:v>0.81100000000000005</c:v>
                </c:pt>
                <c:pt idx="717">
                  <c:v>1.073</c:v>
                </c:pt>
                <c:pt idx="718">
                  <c:v>1.5609999999999999</c:v>
                </c:pt>
                <c:pt idx="719">
                  <c:v>7.7729999999999997</c:v>
                </c:pt>
                <c:pt idx="720">
                  <c:v>2.0630000000000002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F9-704A-817C-FBFE9FAA6A21}"/>
            </c:ext>
          </c:extLst>
        </c:ser>
        <c:ser>
          <c:idx val="3"/>
          <c:order val="3"/>
          <c:tx>
            <c:strRef>
              <c:f>'db-installer'!$AF$2</c:f>
              <c:strCache>
                <c:ptCount val="1"/>
                <c:pt idx="0">
                  <c:v>snap max (ms)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val>
            <c:numRef>
              <c:f>'db-installer'!$AF$3:$AF$723</c:f>
              <c:numCache>
                <c:formatCode>0.00</c:formatCode>
                <c:ptCount val="721"/>
                <c:pt idx="0">
                  <c:v>19.84</c:v>
                </c:pt>
                <c:pt idx="1">
                  <c:v>1.8260000000000001</c:v>
                </c:pt>
                <c:pt idx="2">
                  <c:v>3.226</c:v>
                </c:pt>
                <c:pt idx="3">
                  <c:v>2.37</c:v>
                </c:pt>
                <c:pt idx="4">
                  <c:v>10.481</c:v>
                </c:pt>
                <c:pt idx="5">
                  <c:v>1.298</c:v>
                </c:pt>
                <c:pt idx="6">
                  <c:v>1.2390000000000001</c:v>
                </c:pt>
                <c:pt idx="7">
                  <c:v>4.6269999999999998</c:v>
                </c:pt>
                <c:pt idx="8">
                  <c:v>2.2909999999999999</c:v>
                </c:pt>
                <c:pt idx="9">
                  <c:v>2.3759999999999999</c:v>
                </c:pt>
                <c:pt idx="10">
                  <c:v>2.1320000000000001</c:v>
                </c:pt>
                <c:pt idx="11">
                  <c:v>1.353</c:v>
                </c:pt>
                <c:pt idx="12">
                  <c:v>1.9590000000000001</c:v>
                </c:pt>
                <c:pt idx="13">
                  <c:v>2.903</c:v>
                </c:pt>
                <c:pt idx="14">
                  <c:v>2.7290000000000001</c:v>
                </c:pt>
                <c:pt idx="15">
                  <c:v>0.74099999999999999</c:v>
                </c:pt>
                <c:pt idx="16">
                  <c:v>4.2060000000000004</c:v>
                </c:pt>
                <c:pt idx="17">
                  <c:v>1.3680000000000001</c:v>
                </c:pt>
                <c:pt idx="18">
                  <c:v>3.4540000000000002</c:v>
                </c:pt>
                <c:pt idx="19">
                  <c:v>7.0430000000000001</c:v>
                </c:pt>
                <c:pt idx="20">
                  <c:v>2.41</c:v>
                </c:pt>
                <c:pt idx="21">
                  <c:v>1.843</c:v>
                </c:pt>
                <c:pt idx="22">
                  <c:v>1.4450000000000001</c:v>
                </c:pt>
                <c:pt idx="23">
                  <c:v>1.2</c:v>
                </c:pt>
                <c:pt idx="24">
                  <c:v>2.0009999999999999</c:v>
                </c:pt>
                <c:pt idx="25">
                  <c:v>6.8390000000000004</c:v>
                </c:pt>
                <c:pt idx="26">
                  <c:v>1.4790000000000001</c:v>
                </c:pt>
                <c:pt idx="27">
                  <c:v>3.1619999999999999</c:v>
                </c:pt>
                <c:pt idx="28">
                  <c:v>6.1989999999999998</c:v>
                </c:pt>
                <c:pt idx="29">
                  <c:v>2.597</c:v>
                </c:pt>
                <c:pt idx="30">
                  <c:v>4.2539999999999996</c:v>
                </c:pt>
                <c:pt idx="31">
                  <c:v>5.03</c:v>
                </c:pt>
                <c:pt idx="32">
                  <c:v>1.2949999999999999</c:v>
                </c:pt>
                <c:pt idx="33">
                  <c:v>2.8010000000000002</c:v>
                </c:pt>
                <c:pt idx="34">
                  <c:v>1.6870000000000001</c:v>
                </c:pt>
                <c:pt idx="35">
                  <c:v>1.444</c:v>
                </c:pt>
                <c:pt idx="36">
                  <c:v>1.734</c:v>
                </c:pt>
                <c:pt idx="37">
                  <c:v>1.1950000000000001</c:v>
                </c:pt>
                <c:pt idx="38">
                  <c:v>2.4009999999999998</c:v>
                </c:pt>
                <c:pt idx="39">
                  <c:v>1.0149999999999999</c:v>
                </c:pt>
                <c:pt idx="40">
                  <c:v>0.66900000000000004</c:v>
                </c:pt>
                <c:pt idx="41">
                  <c:v>3.62</c:v>
                </c:pt>
                <c:pt idx="42">
                  <c:v>3.0529999999999999</c:v>
                </c:pt>
                <c:pt idx="43">
                  <c:v>1.5129999999999999</c:v>
                </c:pt>
                <c:pt idx="44">
                  <c:v>1.397</c:v>
                </c:pt>
                <c:pt idx="45">
                  <c:v>1.575</c:v>
                </c:pt>
                <c:pt idx="46">
                  <c:v>0.85499999999999998</c:v>
                </c:pt>
                <c:pt idx="47">
                  <c:v>1.2470000000000001</c:v>
                </c:pt>
                <c:pt idx="48">
                  <c:v>3.12</c:v>
                </c:pt>
                <c:pt idx="49">
                  <c:v>1.641</c:v>
                </c:pt>
                <c:pt idx="50">
                  <c:v>1.827</c:v>
                </c:pt>
                <c:pt idx="51">
                  <c:v>1.6990000000000001</c:v>
                </c:pt>
                <c:pt idx="52">
                  <c:v>1.1579999999999999</c:v>
                </c:pt>
                <c:pt idx="53">
                  <c:v>1.589</c:v>
                </c:pt>
                <c:pt idx="54">
                  <c:v>5.0250000000000004</c:v>
                </c:pt>
                <c:pt idx="55">
                  <c:v>1.28</c:v>
                </c:pt>
                <c:pt idx="56">
                  <c:v>1.268</c:v>
                </c:pt>
                <c:pt idx="57">
                  <c:v>9.9369999999999994</c:v>
                </c:pt>
                <c:pt idx="58">
                  <c:v>4.3440000000000003</c:v>
                </c:pt>
                <c:pt idx="59">
                  <c:v>1.5249999999999999</c:v>
                </c:pt>
                <c:pt idx="60">
                  <c:v>1.222</c:v>
                </c:pt>
                <c:pt idx="61">
                  <c:v>1.4410000000000001</c:v>
                </c:pt>
                <c:pt idx="62">
                  <c:v>1.2150000000000001</c:v>
                </c:pt>
                <c:pt idx="63">
                  <c:v>2.0840000000000001</c:v>
                </c:pt>
                <c:pt idx="64">
                  <c:v>4.8010000000000002</c:v>
                </c:pt>
                <c:pt idx="65">
                  <c:v>1.107</c:v>
                </c:pt>
                <c:pt idx="66">
                  <c:v>1.3140000000000001</c:v>
                </c:pt>
                <c:pt idx="67">
                  <c:v>2.952</c:v>
                </c:pt>
                <c:pt idx="68">
                  <c:v>2.1</c:v>
                </c:pt>
                <c:pt idx="69">
                  <c:v>3.2850000000000001</c:v>
                </c:pt>
                <c:pt idx="70">
                  <c:v>2.0750000000000002</c:v>
                </c:pt>
                <c:pt idx="71">
                  <c:v>1.875</c:v>
                </c:pt>
                <c:pt idx="72">
                  <c:v>10.952999999999999</c:v>
                </c:pt>
                <c:pt idx="73">
                  <c:v>2.2759999999999998</c:v>
                </c:pt>
                <c:pt idx="74">
                  <c:v>4.2759999999999998</c:v>
                </c:pt>
                <c:pt idx="75">
                  <c:v>2.5910000000000002</c:v>
                </c:pt>
                <c:pt idx="76">
                  <c:v>1.0509999999999999</c:v>
                </c:pt>
                <c:pt idx="77">
                  <c:v>2.1190000000000002</c:v>
                </c:pt>
                <c:pt idx="78">
                  <c:v>1.6890000000000001</c:v>
                </c:pt>
                <c:pt idx="79">
                  <c:v>3.5449999999999999</c:v>
                </c:pt>
                <c:pt idx="80">
                  <c:v>1.849</c:v>
                </c:pt>
                <c:pt idx="81">
                  <c:v>2.35</c:v>
                </c:pt>
                <c:pt idx="82">
                  <c:v>0.64700000000000002</c:v>
                </c:pt>
                <c:pt idx="83">
                  <c:v>1.8420000000000001</c:v>
                </c:pt>
                <c:pt idx="84">
                  <c:v>4.4290000000000003</c:v>
                </c:pt>
                <c:pt idx="85">
                  <c:v>2.1179999999999999</c:v>
                </c:pt>
                <c:pt idx="86">
                  <c:v>3.37</c:v>
                </c:pt>
                <c:pt idx="87">
                  <c:v>3.5579999999999998</c:v>
                </c:pt>
                <c:pt idx="88">
                  <c:v>1.9430000000000001</c:v>
                </c:pt>
                <c:pt idx="89">
                  <c:v>3.4119999999999999</c:v>
                </c:pt>
                <c:pt idx="90">
                  <c:v>1.383</c:v>
                </c:pt>
                <c:pt idx="91">
                  <c:v>2.472</c:v>
                </c:pt>
                <c:pt idx="92">
                  <c:v>5.1879999999999997</c:v>
                </c:pt>
                <c:pt idx="93">
                  <c:v>2.3940000000000001</c:v>
                </c:pt>
                <c:pt idx="94">
                  <c:v>2.597</c:v>
                </c:pt>
                <c:pt idx="95">
                  <c:v>1.8720000000000001</c:v>
                </c:pt>
                <c:pt idx="96">
                  <c:v>3.077</c:v>
                </c:pt>
                <c:pt idx="97">
                  <c:v>3.0579999999999998</c:v>
                </c:pt>
                <c:pt idx="98">
                  <c:v>1.762</c:v>
                </c:pt>
                <c:pt idx="99">
                  <c:v>1.4870000000000001</c:v>
                </c:pt>
                <c:pt idx="100">
                  <c:v>2.8980000000000001</c:v>
                </c:pt>
                <c:pt idx="101">
                  <c:v>1.2689999999999999</c:v>
                </c:pt>
                <c:pt idx="102">
                  <c:v>5.0250000000000004</c:v>
                </c:pt>
                <c:pt idx="103">
                  <c:v>2.5579999999999998</c:v>
                </c:pt>
                <c:pt idx="104">
                  <c:v>1.625</c:v>
                </c:pt>
                <c:pt idx="105">
                  <c:v>1.9470000000000001</c:v>
                </c:pt>
                <c:pt idx="106">
                  <c:v>1.2969999999999999</c:v>
                </c:pt>
                <c:pt idx="107">
                  <c:v>3.4950000000000001</c:v>
                </c:pt>
                <c:pt idx="108">
                  <c:v>10.215</c:v>
                </c:pt>
                <c:pt idx="109">
                  <c:v>5.2889999999999997</c:v>
                </c:pt>
                <c:pt idx="110">
                  <c:v>5.9950000000000001</c:v>
                </c:pt>
                <c:pt idx="111">
                  <c:v>3.524</c:v>
                </c:pt>
                <c:pt idx="112">
                  <c:v>1.2609999999999999</c:v>
                </c:pt>
                <c:pt idx="113">
                  <c:v>6.1870000000000003</c:v>
                </c:pt>
                <c:pt idx="114">
                  <c:v>2.42</c:v>
                </c:pt>
                <c:pt idx="115">
                  <c:v>2.1989999999999998</c:v>
                </c:pt>
                <c:pt idx="116">
                  <c:v>1.1379999999999999</c:v>
                </c:pt>
                <c:pt idx="117">
                  <c:v>10.291</c:v>
                </c:pt>
                <c:pt idx="118">
                  <c:v>1.47</c:v>
                </c:pt>
                <c:pt idx="119">
                  <c:v>4.4379999999999997</c:v>
                </c:pt>
                <c:pt idx="120">
                  <c:v>1.2789999999999999</c:v>
                </c:pt>
                <c:pt idx="121">
                  <c:v>1.526</c:v>
                </c:pt>
                <c:pt idx="122">
                  <c:v>10.153</c:v>
                </c:pt>
                <c:pt idx="123">
                  <c:v>1.907</c:v>
                </c:pt>
                <c:pt idx="124">
                  <c:v>1.3640000000000001</c:v>
                </c:pt>
                <c:pt idx="125">
                  <c:v>0.97299999999999998</c:v>
                </c:pt>
                <c:pt idx="126">
                  <c:v>1.32</c:v>
                </c:pt>
                <c:pt idx="127">
                  <c:v>4.0940000000000003</c:v>
                </c:pt>
                <c:pt idx="128">
                  <c:v>1.4770000000000001</c:v>
                </c:pt>
                <c:pt idx="129">
                  <c:v>2.7360000000000002</c:v>
                </c:pt>
                <c:pt idx="130">
                  <c:v>3.8719999999999999</c:v>
                </c:pt>
                <c:pt idx="131">
                  <c:v>1.732</c:v>
                </c:pt>
                <c:pt idx="132">
                  <c:v>2.2280000000000002</c:v>
                </c:pt>
                <c:pt idx="133">
                  <c:v>4.4039999999999999</c:v>
                </c:pt>
                <c:pt idx="134">
                  <c:v>7.3680000000000003</c:v>
                </c:pt>
                <c:pt idx="135">
                  <c:v>1.782</c:v>
                </c:pt>
                <c:pt idx="136">
                  <c:v>1.97</c:v>
                </c:pt>
                <c:pt idx="137">
                  <c:v>2.2599999999999998</c:v>
                </c:pt>
                <c:pt idx="138">
                  <c:v>1.9379999999999999</c:v>
                </c:pt>
                <c:pt idx="139">
                  <c:v>2.3439999999999999</c:v>
                </c:pt>
                <c:pt idx="140">
                  <c:v>1.722</c:v>
                </c:pt>
                <c:pt idx="141">
                  <c:v>2.4260000000000002</c:v>
                </c:pt>
                <c:pt idx="142">
                  <c:v>5.4329999999999998</c:v>
                </c:pt>
                <c:pt idx="143">
                  <c:v>1.3160000000000001</c:v>
                </c:pt>
                <c:pt idx="144">
                  <c:v>2.9169999999999998</c:v>
                </c:pt>
                <c:pt idx="145">
                  <c:v>1.4570000000000001</c:v>
                </c:pt>
                <c:pt idx="146">
                  <c:v>4.9880000000000004</c:v>
                </c:pt>
                <c:pt idx="147">
                  <c:v>1.29</c:v>
                </c:pt>
                <c:pt idx="148">
                  <c:v>1.528</c:v>
                </c:pt>
                <c:pt idx="149">
                  <c:v>8.6869999999999994</c:v>
                </c:pt>
                <c:pt idx="150">
                  <c:v>0.70799999999999996</c:v>
                </c:pt>
                <c:pt idx="151">
                  <c:v>1.4570000000000001</c:v>
                </c:pt>
                <c:pt idx="152">
                  <c:v>1.768</c:v>
                </c:pt>
                <c:pt idx="153">
                  <c:v>2.1720000000000002</c:v>
                </c:pt>
                <c:pt idx="154">
                  <c:v>5.1660000000000004</c:v>
                </c:pt>
                <c:pt idx="155">
                  <c:v>1.931</c:v>
                </c:pt>
                <c:pt idx="156">
                  <c:v>3.4790000000000001</c:v>
                </c:pt>
                <c:pt idx="157">
                  <c:v>1.022</c:v>
                </c:pt>
                <c:pt idx="158">
                  <c:v>1.3480000000000001</c:v>
                </c:pt>
                <c:pt idx="159">
                  <c:v>18.189</c:v>
                </c:pt>
                <c:pt idx="160">
                  <c:v>1.538</c:v>
                </c:pt>
                <c:pt idx="161">
                  <c:v>1.359</c:v>
                </c:pt>
                <c:pt idx="162">
                  <c:v>1.095</c:v>
                </c:pt>
                <c:pt idx="163">
                  <c:v>1.794</c:v>
                </c:pt>
                <c:pt idx="164">
                  <c:v>4.2110000000000003</c:v>
                </c:pt>
                <c:pt idx="165">
                  <c:v>3.7490000000000001</c:v>
                </c:pt>
                <c:pt idx="166">
                  <c:v>3.0419999999999998</c:v>
                </c:pt>
                <c:pt idx="167">
                  <c:v>2.169</c:v>
                </c:pt>
                <c:pt idx="168">
                  <c:v>1.2749999999999999</c:v>
                </c:pt>
                <c:pt idx="169">
                  <c:v>3.4220000000000002</c:v>
                </c:pt>
                <c:pt idx="170">
                  <c:v>2.2330000000000001</c:v>
                </c:pt>
                <c:pt idx="171">
                  <c:v>1.944</c:v>
                </c:pt>
                <c:pt idx="172">
                  <c:v>4.1420000000000003</c:v>
                </c:pt>
                <c:pt idx="173">
                  <c:v>1.204</c:v>
                </c:pt>
                <c:pt idx="174">
                  <c:v>4.9160000000000004</c:v>
                </c:pt>
                <c:pt idx="175">
                  <c:v>1.254</c:v>
                </c:pt>
                <c:pt idx="176">
                  <c:v>2.5249999999999999</c:v>
                </c:pt>
                <c:pt idx="177">
                  <c:v>6.1559999999999997</c:v>
                </c:pt>
                <c:pt idx="178">
                  <c:v>1.1859999999999999</c:v>
                </c:pt>
                <c:pt idx="179">
                  <c:v>1.7649999999999999</c:v>
                </c:pt>
                <c:pt idx="180">
                  <c:v>4.17</c:v>
                </c:pt>
                <c:pt idx="181">
                  <c:v>1.097</c:v>
                </c:pt>
                <c:pt idx="182">
                  <c:v>7.9</c:v>
                </c:pt>
                <c:pt idx="183">
                  <c:v>2.6269999999999998</c:v>
                </c:pt>
                <c:pt idx="184">
                  <c:v>2.379</c:v>
                </c:pt>
                <c:pt idx="185">
                  <c:v>3.9630000000000001</c:v>
                </c:pt>
                <c:pt idx="186">
                  <c:v>4.4029999999999996</c:v>
                </c:pt>
                <c:pt idx="187">
                  <c:v>2.8090000000000002</c:v>
                </c:pt>
                <c:pt idx="188">
                  <c:v>3.008</c:v>
                </c:pt>
                <c:pt idx="189">
                  <c:v>2.2000000000000002</c:v>
                </c:pt>
                <c:pt idx="190">
                  <c:v>0.88100000000000001</c:v>
                </c:pt>
                <c:pt idx="191">
                  <c:v>1.35</c:v>
                </c:pt>
                <c:pt idx="192">
                  <c:v>1.47</c:v>
                </c:pt>
                <c:pt idx="193">
                  <c:v>1.77</c:v>
                </c:pt>
                <c:pt idx="194">
                  <c:v>1.49</c:v>
                </c:pt>
                <c:pt idx="195">
                  <c:v>3.9180000000000001</c:v>
                </c:pt>
                <c:pt idx="196">
                  <c:v>0.84099999999999997</c:v>
                </c:pt>
                <c:pt idx="197">
                  <c:v>3.032</c:v>
                </c:pt>
                <c:pt idx="198">
                  <c:v>1.3720000000000001</c:v>
                </c:pt>
                <c:pt idx="199">
                  <c:v>1.3540000000000001</c:v>
                </c:pt>
                <c:pt idx="200">
                  <c:v>1.0269999999999999</c:v>
                </c:pt>
                <c:pt idx="201">
                  <c:v>2.0619999999999998</c:v>
                </c:pt>
                <c:pt idx="202">
                  <c:v>5.8179999999999996</c:v>
                </c:pt>
                <c:pt idx="203">
                  <c:v>0.95</c:v>
                </c:pt>
                <c:pt idx="204">
                  <c:v>1.768</c:v>
                </c:pt>
                <c:pt idx="205">
                  <c:v>1.7949999999999999</c:v>
                </c:pt>
                <c:pt idx="206">
                  <c:v>1.129</c:v>
                </c:pt>
                <c:pt idx="207">
                  <c:v>4.0910000000000002</c:v>
                </c:pt>
                <c:pt idx="208">
                  <c:v>3.657</c:v>
                </c:pt>
                <c:pt idx="209">
                  <c:v>1.81</c:v>
                </c:pt>
                <c:pt idx="210">
                  <c:v>4.0309999999999997</c:v>
                </c:pt>
                <c:pt idx="211">
                  <c:v>4.9909999999999997</c:v>
                </c:pt>
                <c:pt idx="212">
                  <c:v>4.633</c:v>
                </c:pt>
                <c:pt idx="213">
                  <c:v>2.6480000000000001</c:v>
                </c:pt>
                <c:pt idx="214">
                  <c:v>1.728</c:v>
                </c:pt>
                <c:pt idx="215">
                  <c:v>5.0289999999999999</c:v>
                </c:pt>
                <c:pt idx="216">
                  <c:v>5.032</c:v>
                </c:pt>
                <c:pt idx="217">
                  <c:v>1.476</c:v>
                </c:pt>
                <c:pt idx="218">
                  <c:v>1.365</c:v>
                </c:pt>
                <c:pt idx="219">
                  <c:v>6.3680000000000003</c:v>
                </c:pt>
                <c:pt idx="220">
                  <c:v>3.1320000000000001</c:v>
                </c:pt>
                <c:pt idx="221">
                  <c:v>2.0169999999999999</c:v>
                </c:pt>
                <c:pt idx="222">
                  <c:v>1.407</c:v>
                </c:pt>
                <c:pt idx="223">
                  <c:v>1.804</c:v>
                </c:pt>
                <c:pt idx="224">
                  <c:v>5.2889999999999997</c:v>
                </c:pt>
                <c:pt idx="225">
                  <c:v>1.635</c:v>
                </c:pt>
                <c:pt idx="226">
                  <c:v>1.0820000000000001</c:v>
                </c:pt>
                <c:pt idx="227">
                  <c:v>1.4950000000000001</c:v>
                </c:pt>
                <c:pt idx="228">
                  <c:v>5.6779999999999999</c:v>
                </c:pt>
                <c:pt idx="229">
                  <c:v>2.2450000000000001</c:v>
                </c:pt>
                <c:pt idx="230">
                  <c:v>7.6909999999999998</c:v>
                </c:pt>
                <c:pt idx="231">
                  <c:v>2.2429999999999999</c:v>
                </c:pt>
                <c:pt idx="232">
                  <c:v>1.38</c:v>
                </c:pt>
                <c:pt idx="233">
                  <c:v>5.335</c:v>
                </c:pt>
                <c:pt idx="234">
                  <c:v>1.2230000000000001</c:v>
                </c:pt>
                <c:pt idx="235">
                  <c:v>3.6160000000000001</c:v>
                </c:pt>
                <c:pt idx="236">
                  <c:v>1.768</c:v>
                </c:pt>
                <c:pt idx="237">
                  <c:v>1.2729999999999999</c:v>
                </c:pt>
                <c:pt idx="238">
                  <c:v>1.177</c:v>
                </c:pt>
                <c:pt idx="239">
                  <c:v>1.4950000000000001</c:v>
                </c:pt>
                <c:pt idx="240">
                  <c:v>0.56000000000000005</c:v>
                </c:pt>
                <c:pt idx="241">
                  <c:v>1.881</c:v>
                </c:pt>
                <c:pt idx="242">
                  <c:v>2.9049999999999998</c:v>
                </c:pt>
                <c:pt idx="243">
                  <c:v>2.27</c:v>
                </c:pt>
                <c:pt idx="244">
                  <c:v>1.349</c:v>
                </c:pt>
                <c:pt idx="245">
                  <c:v>12.576000000000001</c:v>
                </c:pt>
                <c:pt idx="246">
                  <c:v>1.284</c:v>
                </c:pt>
                <c:pt idx="247">
                  <c:v>0.97499999999999998</c:v>
                </c:pt>
                <c:pt idx="248">
                  <c:v>1.633</c:v>
                </c:pt>
                <c:pt idx="249">
                  <c:v>1.881</c:v>
                </c:pt>
                <c:pt idx="250">
                  <c:v>2.988</c:v>
                </c:pt>
                <c:pt idx="251">
                  <c:v>3.9260000000000002</c:v>
                </c:pt>
                <c:pt idx="252">
                  <c:v>1.4830000000000001</c:v>
                </c:pt>
                <c:pt idx="253">
                  <c:v>2.3620000000000001</c:v>
                </c:pt>
                <c:pt idx="254">
                  <c:v>3.629</c:v>
                </c:pt>
                <c:pt idx="255">
                  <c:v>6.0389999999999997</c:v>
                </c:pt>
                <c:pt idx="256">
                  <c:v>3.3149999999999999</c:v>
                </c:pt>
                <c:pt idx="257">
                  <c:v>5.81</c:v>
                </c:pt>
                <c:pt idx="258">
                  <c:v>1.417</c:v>
                </c:pt>
                <c:pt idx="259">
                  <c:v>4.8179999999999996</c:v>
                </c:pt>
                <c:pt idx="260">
                  <c:v>1.915</c:v>
                </c:pt>
                <c:pt idx="261">
                  <c:v>3.8479999999999999</c:v>
                </c:pt>
                <c:pt idx="262">
                  <c:v>2.7309999999999999</c:v>
                </c:pt>
                <c:pt idx="263">
                  <c:v>2.09</c:v>
                </c:pt>
                <c:pt idx="264">
                  <c:v>1.103</c:v>
                </c:pt>
                <c:pt idx="265">
                  <c:v>11.273</c:v>
                </c:pt>
                <c:pt idx="266">
                  <c:v>0.83799999999999997</c:v>
                </c:pt>
                <c:pt idx="267">
                  <c:v>9.32</c:v>
                </c:pt>
                <c:pt idx="268">
                  <c:v>1.923</c:v>
                </c:pt>
                <c:pt idx="269">
                  <c:v>1.0469999999999999</c:v>
                </c:pt>
                <c:pt idx="270">
                  <c:v>2.2330000000000001</c:v>
                </c:pt>
                <c:pt idx="271">
                  <c:v>5.4589999999999996</c:v>
                </c:pt>
                <c:pt idx="272">
                  <c:v>2.9060000000000001</c:v>
                </c:pt>
                <c:pt idx="273">
                  <c:v>1.423</c:v>
                </c:pt>
                <c:pt idx="274">
                  <c:v>1.615</c:v>
                </c:pt>
                <c:pt idx="275">
                  <c:v>3.492</c:v>
                </c:pt>
                <c:pt idx="276">
                  <c:v>3.2480000000000002</c:v>
                </c:pt>
                <c:pt idx="277">
                  <c:v>1.73</c:v>
                </c:pt>
                <c:pt idx="278">
                  <c:v>1.446</c:v>
                </c:pt>
                <c:pt idx="279">
                  <c:v>4.2549999999999999</c:v>
                </c:pt>
                <c:pt idx="280">
                  <c:v>1.3169999999999999</c:v>
                </c:pt>
                <c:pt idx="281">
                  <c:v>2.96</c:v>
                </c:pt>
                <c:pt idx="282">
                  <c:v>2.2610000000000001</c:v>
                </c:pt>
                <c:pt idx="283">
                  <c:v>1.1599999999999999</c:v>
                </c:pt>
                <c:pt idx="284">
                  <c:v>2.4820000000000002</c:v>
                </c:pt>
                <c:pt idx="285">
                  <c:v>1.464</c:v>
                </c:pt>
                <c:pt idx="286">
                  <c:v>1.288</c:v>
                </c:pt>
                <c:pt idx="287">
                  <c:v>1.264</c:v>
                </c:pt>
                <c:pt idx="288">
                  <c:v>2.3650000000000002</c:v>
                </c:pt>
                <c:pt idx="289">
                  <c:v>5.0289999999999999</c:v>
                </c:pt>
                <c:pt idx="290">
                  <c:v>5.0490000000000004</c:v>
                </c:pt>
                <c:pt idx="291">
                  <c:v>1.538</c:v>
                </c:pt>
                <c:pt idx="292">
                  <c:v>2.4769999999999999</c:v>
                </c:pt>
                <c:pt idx="293">
                  <c:v>4.7649999999999997</c:v>
                </c:pt>
                <c:pt idx="294">
                  <c:v>17.440999999999999</c:v>
                </c:pt>
                <c:pt idx="295">
                  <c:v>1.0840000000000001</c:v>
                </c:pt>
                <c:pt idx="296">
                  <c:v>3.222</c:v>
                </c:pt>
                <c:pt idx="297">
                  <c:v>1.85</c:v>
                </c:pt>
                <c:pt idx="298">
                  <c:v>1.6040000000000001</c:v>
                </c:pt>
                <c:pt idx="299">
                  <c:v>1.278</c:v>
                </c:pt>
                <c:pt idx="300">
                  <c:v>1.5349999999999999</c:v>
                </c:pt>
                <c:pt idx="301">
                  <c:v>0.93</c:v>
                </c:pt>
                <c:pt idx="302">
                  <c:v>4.4119999999999999</c:v>
                </c:pt>
                <c:pt idx="303">
                  <c:v>0.97699999999999998</c:v>
                </c:pt>
                <c:pt idx="304">
                  <c:v>5.5609999999999999</c:v>
                </c:pt>
                <c:pt idx="305">
                  <c:v>1.6559999999999999</c:v>
                </c:pt>
                <c:pt idx="306">
                  <c:v>2.5870000000000002</c:v>
                </c:pt>
                <c:pt idx="307">
                  <c:v>2.5289999999999999</c:v>
                </c:pt>
                <c:pt idx="308">
                  <c:v>1.365</c:v>
                </c:pt>
                <c:pt idx="309">
                  <c:v>1.0649999999999999</c:v>
                </c:pt>
                <c:pt idx="310">
                  <c:v>3.4049999999999998</c:v>
                </c:pt>
                <c:pt idx="311">
                  <c:v>2.4119999999999999</c:v>
                </c:pt>
                <c:pt idx="312">
                  <c:v>1.2609999999999999</c:v>
                </c:pt>
                <c:pt idx="313">
                  <c:v>0.98399999999999999</c:v>
                </c:pt>
                <c:pt idx="314">
                  <c:v>7.1829999999999998</c:v>
                </c:pt>
                <c:pt idx="315">
                  <c:v>2.2480000000000002</c:v>
                </c:pt>
                <c:pt idx="316">
                  <c:v>1.54</c:v>
                </c:pt>
                <c:pt idx="317">
                  <c:v>1.0089999999999999</c:v>
                </c:pt>
                <c:pt idx="318">
                  <c:v>3.9940000000000002</c:v>
                </c:pt>
                <c:pt idx="319">
                  <c:v>3.5409999999999999</c:v>
                </c:pt>
                <c:pt idx="320">
                  <c:v>2.1440000000000001</c:v>
                </c:pt>
                <c:pt idx="321">
                  <c:v>0.93200000000000005</c:v>
                </c:pt>
                <c:pt idx="322">
                  <c:v>1.3819999999999999</c:v>
                </c:pt>
                <c:pt idx="323">
                  <c:v>1.2949999999999999</c:v>
                </c:pt>
                <c:pt idx="324">
                  <c:v>1.4490000000000001</c:v>
                </c:pt>
                <c:pt idx="325">
                  <c:v>1.4810000000000001</c:v>
                </c:pt>
                <c:pt idx="326">
                  <c:v>1.78</c:v>
                </c:pt>
                <c:pt idx="327">
                  <c:v>1.052</c:v>
                </c:pt>
                <c:pt idx="328">
                  <c:v>1.3839999999999999</c:v>
                </c:pt>
                <c:pt idx="329">
                  <c:v>3.5129999999999999</c:v>
                </c:pt>
                <c:pt idx="330">
                  <c:v>1.974</c:v>
                </c:pt>
                <c:pt idx="331">
                  <c:v>0.95499999999999996</c:v>
                </c:pt>
                <c:pt idx="332">
                  <c:v>2.3090000000000002</c:v>
                </c:pt>
                <c:pt idx="333">
                  <c:v>4.7370000000000001</c:v>
                </c:pt>
                <c:pt idx="334">
                  <c:v>1.792</c:v>
                </c:pt>
                <c:pt idx="335">
                  <c:v>2.1339999999999999</c:v>
                </c:pt>
                <c:pt idx="336">
                  <c:v>1.2430000000000001</c:v>
                </c:pt>
                <c:pt idx="337">
                  <c:v>2.6070000000000002</c:v>
                </c:pt>
                <c:pt idx="338">
                  <c:v>1.64</c:v>
                </c:pt>
                <c:pt idx="339">
                  <c:v>3.9119999999999999</c:v>
                </c:pt>
                <c:pt idx="340">
                  <c:v>2.5529999999999999</c:v>
                </c:pt>
                <c:pt idx="341">
                  <c:v>1.0580000000000001</c:v>
                </c:pt>
                <c:pt idx="342">
                  <c:v>1.9079999999999999</c:v>
                </c:pt>
                <c:pt idx="343">
                  <c:v>1.718</c:v>
                </c:pt>
                <c:pt idx="344">
                  <c:v>1.6759999999999999</c:v>
                </c:pt>
                <c:pt idx="345">
                  <c:v>2.9279999999999999</c:v>
                </c:pt>
                <c:pt idx="346">
                  <c:v>1.0920000000000001</c:v>
                </c:pt>
                <c:pt idx="347">
                  <c:v>2.4849999999999999</c:v>
                </c:pt>
                <c:pt idx="348">
                  <c:v>0.88500000000000001</c:v>
                </c:pt>
                <c:pt idx="349">
                  <c:v>1.3240000000000001</c:v>
                </c:pt>
                <c:pt idx="350">
                  <c:v>1.071</c:v>
                </c:pt>
                <c:pt idx="351">
                  <c:v>5.1829999999999998</c:v>
                </c:pt>
                <c:pt idx="352">
                  <c:v>4.8109999999999999</c:v>
                </c:pt>
                <c:pt idx="353">
                  <c:v>3.7069999999999999</c:v>
                </c:pt>
                <c:pt idx="354">
                  <c:v>6.2309999999999999</c:v>
                </c:pt>
                <c:pt idx="355">
                  <c:v>4.5250000000000004</c:v>
                </c:pt>
                <c:pt idx="356">
                  <c:v>2.1160000000000001</c:v>
                </c:pt>
                <c:pt idx="357">
                  <c:v>0.94799999999999995</c:v>
                </c:pt>
                <c:pt idx="358">
                  <c:v>1.214</c:v>
                </c:pt>
                <c:pt idx="359">
                  <c:v>8.1620000000000008</c:v>
                </c:pt>
                <c:pt idx="360">
                  <c:v>3.2120000000000002</c:v>
                </c:pt>
                <c:pt idx="361">
                  <c:v>6.1260000000000003</c:v>
                </c:pt>
                <c:pt idx="362">
                  <c:v>2.5409999999999999</c:v>
                </c:pt>
                <c:pt idx="363">
                  <c:v>1.3580000000000001</c:v>
                </c:pt>
                <c:pt idx="364">
                  <c:v>2.3969999999999998</c:v>
                </c:pt>
                <c:pt idx="365">
                  <c:v>2.5070000000000001</c:v>
                </c:pt>
                <c:pt idx="366">
                  <c:v>3.4660000000000002</c:v>
                </c:pt>
                <c:pt idx="367">
                  <c:v>1.5409999999999999</c:v>
                </c:pt>
                <c:pt idx="368">
                  <c:v>1.37</c:v>
                </c:pt>
                <c:pt idx="369">
                  <c:v>2.331</c:v>
                </c:pt>
                <c:pt idx="370">
                  <c:v>1.621</c:v>
                </c:pt>
                <c:pt idx="371">
                  <c:v>2.601</c:v>
                </c:pt>
                <c:pt idx="372">
                  <c:v>10.071</c:v>
                </c:pt>
                <c:pt idx="373">
                  <c:v>1.921</c:v>
                </c:pt>
                <c:pt idx="374">
                  <c:v>2.57</c:v>
                </c:pt>
                <c:pt idx="375">
                  <c:v>1.7849999999999999</c:v>
                </c:pt>
                <c:pt idx="376">
                  <c:v>1.4330000000000001</c:v>
                </c:pt>
                <c:pt idx="377">
                  <c:v>0.78600000000000003</c:v>
                </c:pt>
                <c:pt idx="378">
                  <c:v>5.27</c:v>
                </c:pt>
                <c:pt idx="379">
                  <c:v>2.0670000000000002</c:v>
                </c:pt>
                <c:pt idx="380">
                  <c:v>5.7060000000000004</c:v>
                </c:pt>
                <c:pt idx="381">
                  <c:v>1.077</c:v>
                </c:pt>
                <c:pt idx="382">
                  <c:v>4.9480000000000004</c:v>
                </c:pt>
                <c:pt idx="383">
                  <c:v>4.1849999999999996</c:v>
                </c:pt>
                <c:pt idx="384">
                  <c:v>2.4750000000000001</c:v>
                </c:pt>
                <c:pt idx="385">
                  <c:v>2.669</c:v>
                </c:pt>
                <c:pt idx="386">
                  <c:v>5.4240000000000004</c:v>
                </c:pt>
                <c:pt idx="387">
                  <c:v>1.4159999999999999</c:v>
                </c:pt>
                <c:pt idx="388">
                  <c:v>2.6520000000000001</c:v>
                </c:pt>
                <c:pt idx="389">
                  <c:v>1.373</c:v>
                </c:pt>
                <c:pt idx="390">
                  <c:v>1.8240000000000001</c:v>
                </c:pt>
                <c:pt idx="391">
                  <c:v>1.4930000000000001</c:v>
                </c:pt>
                <c:pt idx="392">
                  <c:v>1.1020000000000001</c:v>
                </c:pt>
                <c:pt idx="393">
                  <c:v>4.3730000000000002</c:v>
                </c:pt>
                <c:pt idx="394">
                  <c:v>2.9550000000000001</c:v>
                </c:pt>
                <c:pt idx="395">
                  <c:v>1.635</c:v>
                </c:pt>
                <c:pt idx="396">
                  <c:v>1.968</c:v>
                </c:pt>
                <c:pt idx="397">
                  <c:v>1.415</c:v>
                </c:pt>
                <c:pt idx="398">
                  <c:v>1.6</c:v>
                </c:pt>
                <c:pt idx="399">
                  <c:v>2.0390000000000001</c:v>
                </c:pt>
                <c:pt idx="400">
                  <c:v>1.9119999999999999</c:v>
                </c:pt>
                <c:pt idx="401">
                  <c:v>1.3540000000000001</c:v>
                </c:pt>
                <c:pt idx="402">
                  <c:v>5.0060000000000002</c:v>
                </c:pt>
                <c:pt idx="403">
                  <c:v>4.4340000000000002</c:v>
                </c:pt>
                <c:pt idx="404">
                  <c:v>1.0860000000000001</c:v>
                </c:pt>
                <c:pt idx="405">
                  <c:v>1.748</c:v>
                </c:pt>
                <c:pt idx="406">
                  <c:v>2.7989999999999999</c:v>
                </c:pt>
                <c:pt idx="407">
                  <c:v>1.6759999999999999</c:v>
                </c:pt>
                <c:pt idx="408">
                  <c:v>2.0299999999999998</c:v>
                </c:pt>
                <c:pt idx="409">
                  <c:v>1.351</c:v>
                </c:pt>
                <c:pt idx="410">
                  <c:v>1.0589999999999999</c:v>
                </c:pt>
                <c:pt idx="411">
                  <c:v>2.8570000000000002</c:v>
                </c:pt>
                <c:pt idx="412">
                  <c:v>2.4460000000000002</c:v>
                </c:pt>
                <c:pt idx="413">
                  <c:v>0.85399999999999998</c:v>
                </c:pt>
                <c:pt idx="414">
                  <c:v>6.5720000000000001</c:v>
                </c:pt>
                <c:pt idx="415">
                  <c:v>5.7</c:v>
                </c:pt>
                <c:pt idx="416">
                  <c:v>1.365</c:v>
                </c:pt>
                <c:pt idx="417">
                  <c:v>2.383</c:v>
                </c:pt>
                <c:pt idx="418">
                  <c:v>1.653</c:v>
                </c:pt>
                <c:pt idx="419">
                  <c:v>2.96</c:v>
                </c:pt>
                <c:pt idx="420">
                  <c:v>2.1749999999999998</c:v>
                </c:pt>
                <c:pt idx="421">
                  <c:v>0.94899999999999995</c:v>
                </c:pt>
                <c:pt idx="422">
                  <c:v>1.22</c:v>
                </c:pt>
                <c:pt idx="423">
                  <c:v>1.137</c:v>
                </c:pt>
                <c:pt idx="424">
                  <c:v>10.162000000000001</c:v>
                </c:pt>
                <c:pt idx="425">
                  <c:v>1.375</c:v>
                </c:pt>
                <c:pt idx="426">
                  <c:v>1.1739999999999999</c:v>
                </c:pt>
                <c:pt idx="427">
                  <c:v>1.177</c:v>
                </c:pt>
                <c:pt idx="428">
                  <c:v>2.9369999999999998</c:v>
                </c:pt>
                <c:pt idx="429">
                  <c:v>2.3029999999999999</c:v>
                </c:pt>
                <c:pt idx="430">
                  <c:v>6.0170000000000003</c:v>
                </c:pt>
                <c:pt idx="431">
                  <c:v>2.145</c:v>
                </c:pt>
                <c:pt idx="432">
                  <c:v>2.218</c:v>
                </c:pt>
                <c:pt idx="433">
                  <c:v>6.694</c:v>
                </c:pt>
                <c:pt idx="434">
                  <c:v>1.0249999999999999</c:v>
                </c:pt>
                <c:pt idx="435">
                  <c:v>1.615</c:v>
                </c:pt>
                <c:pt idx="436">
                  <c:v>1.1779999999999999</c:v>
                </c:pt>
                <c:pt idx="437">
                  <c:v>3.9590000000000001</c:v>
                </c:pt>
                <c:pt idx="438">
                  <c:v>2.0840000000000001</c:v>
                </c:pt>
                <c:pt idx="439">
                  <c:v>1.7649999999999999</c:v>
                </c:pt>
                <c:pt idx="440">
                  <c:v>2.0070000000000001</c:v>
                </c:pt>
                <c:pt idx="441">
                  <c:v>1.57</c:v>
                </c:pt>
                <c:pt idx="442">
                  <c:v>2.5150000000000001</c:v>
                </c:pt>
                <c:pt idx="443">
                  <c:v>5.4240000000000004</c:v>
                </c:pt>
                <c:pt idx="444">
                  <c:v>5.91</c:v>
                </c:pt>
                <c:pt idx="445">
                  <c:v>2.42</c:v>
                </c:pt>
                <c:pt idx="446">
                  <c:v>5.3810000000000002</c:v>
                </c:pt>
                <c:pt idx="447">
                  <c:v>1.9770000000000001</c:v>
                </c:pt>
                <c:pt idx="448">
                  <c:v>1.7</c:v>
                </c:pt>
                <c:pt idx="449">
                  <c:v>2.6720000000000002</c:v>
                </c:pt>
                <c:pt idx="450">
                  <c:v>1.0389999999999999</c:v>
                </c:pt>
                <c:pt idx="451">
                  <c:v>4.7709999999999999</c:v>
                </c:pt>
                <c:pt idx="452">
                  <c:v>1.4890000000000001</c:v>
                </c:pt>
                <c:pt idx="453">
                  <c:v>0.78100000000000003</c:v>
                </c:pt>
                <c:pt idx="454">
                  <c:v>1.976</c:v>
                </c:pt>
                <c:pt idx="455">
                  <c:v>3.0449999999999999</c:v>
                </c:pt>
                <c:pt idx="456">
                  <c:v>2.0049999999999999</c:v>
                </c:pt>
                <c:pt idx="457">
                  <c:v>1.873</c:v>
                </c:pt>
                <c:pt idx="458">
                  <c:v>1.3240000000000001</c:v>
                </c:pt>
                <c:pt idx="459">
                  <c:v>1.3620000000000001</c:v>
                </c:pt>
                <c:pt idx="460">
                  <c:v>2.6190000000000002</c:v>
                </c:pt>
                <c:pt idx="461">
                  <c:v>1.363</c:v>
                </c:pt>
                <c:pt idx="462">
                  <c:v>3.3420000000000001</c:v>
                </c:pt>
                <c:pt idx="463">
                  <c:v>1.1990000000000001</c:v>
                </c:pt>
                <c:pt idx="464">
                  <c:v>7.0460000000000003</c:v>
                </c:pt>
                <c:pt idx="465">
                  <c:v>1.905</c:v>
                </c:pt>
                <c:pt idx="466">
                  <c:v>1.464</c:v>
                </c:pt>
                <c:pt idx="467">
                  <c:v>3.7010000000000001</c:v>
                </c:pt>
                <c:pt idx="468">
                  <c:v>30.311</c:v>
                </c:pt>
                <c:pt idx="469">
                  <c:v>1.3140000000000001</c:v>
                </c:pt>
                <c:pt idx="470">
                  <c:v>5.2030000000000003</c:v>
                </c:pt>
                <c:pt idx="471">
                  <c:v>2.427</c:v>
                </c:pt>
                <c:pt idx="472">
                  <c:v>1.4930000000000001</c:v>
                </c:pt>
                <c:pt idx="473">
                  <c:v>1.653</c:v>
                </c:pt>
                <c:pt idx="474">
                  <c:v>3.3210000000000002</c:v>
                </c:pt>
                <c:pt idx="475">
                  <c:v>2.6739999999999999</c:v>
                </c:pt>
                <c:pt idx="476">
                  <c:v>2.6549999999999998</c:v>
                </c:pt>
                <c:pt idx="477">
                  <c:v>1.8260000000000001</c:v>
                </c:pt>
                <c:pt idx="478">
                  <c:v>1.895</c:v>
                </c:pt>
                <c:pt idx="479">
                  <c:v>1.1599999999999999</c:v>
                </c:pt>
                <c:pt idx="480">
                  <c:v>1.5289999999999999</c:v>
                </c:pt>
                <c:pt idx="481">
                  <c:v>4.0119999999999996</c:v>
                </c:pt>
                <c:pt idx="482">
                  <c:v>1.145</c:v>
                </c:pt>
                <c:pt idx="483">
                  <c:v>2.6789999999999998</c:v>
                </c:pt>
                <c:pt idx="484">
                  <c:v>2.52</c:v>
                </c:pt>
                <c:pt idx="485">
                  <c:v>1.613</c:v>
                </c:pt>
                <c:pt idx="486">
                  <c:v>1.9770000000000001</c:v>
                </c:pt>
                <c:pt idx="487">
                  <c:v>1.2010000000000001</c:v>
                </c:pt>
                <c:pt idx="488">
                  <c:v>1.9890000000000001</c:v>
                </c:pt>
                <c:pt idx="489">
                  <c:v>1.1930000000000001</c:v>
                </c:pt>
                <c:pt idx="490">
                  <c:v>1.2310000000000001</c:v>
                </c:pt>
                <c:pt idx="491">
                  <c:v>1.869</c:v>
                </c:pt>
                <c:pt idx="492">
                  <c:v>5.1769999999999996</c:v>
                </c:pt>
                <c:pt idx="493">
                  <c:v>2.5659999999999998</c:v>
                </c:pt>
                <c:pt idx="494">
                  <c:v>1.3480000000000001</c:v>
                </c:pt>
                <c:pt idx="495">
                  <c:v>2.448</c:v>
                </c:pt>
                <c:pt idx="496">
                  <c:v>5.3579999999999997</c:v>
                </c:pt>
                <c:pt idx="497">
                  <c:v>1.952</c:v>
                </c:pt>
                <c:pt idx="498">
                  <c:v>6.4859999999999998</c:v>
                </c:pt>
                <c:pt idx="499">
                  <c:v>3.7810000000000001</c:v>
                </c:pt>
                <c:pt idx="500">
                  <c:v>1.429</c:v>
                </c:pt>
                <c:pt idx="501">
                  <c:v>1.579</c:v>
                </c:pt>
                <c:pt idx="502">
                  <c:v>1.109</c:v>
                </c:pt>
                <c:pt idx="503">
                  <c:v>2.7759999999999998</c:v>
                </c:pt>
                <c:pt idx="504">
                  <c:v>1.504</c:v>
                </c:pt>
                <c:pt idx="505">
                  <c:v>2.141</c:v>
                </c:pt>
                <c:pt idx="506">
                  <c:v>1.4950000000000001</c:v>
                </c:pt>
                <c:pt idx="507">
                  <c:v>2.3969999999999998</c:v>
                </c:pt>
                <c:pt idx="508">
                  <c:v>2.4500000000000002</c:v>
                </c:pt>
                <c:pt idx="509">
                  <c:v>7.7050000000000001</c:v>
                </c:pt>
                <c:pt idx="510">
                  <c:v>1.772</c:v>
                </c:pt>
                <c:pt idx="511">
                  <c:v>1.99</c:v>
                </c:pt>
                <c:pt idx="512">
                  <c:v>1.198</c:v>
                </c:pt>
                <c:pt idx="513">
                  <c:v>1.681</c:v>
                </c:pt>
                <c:pt idx="514">
                  <c:v>2.5019999999999998</c:v>
                </c:pt>
                <c:pt idx="515">
                  <c:v>9.42</c:v>
                </c:pt>
                <c:pt idx="516">
                  <c:v>11.250999999999999</c:v>
                </c:pt>
                <c:pt idx="517">
                  <c:v>1.425</c:v>
                </c:pt>
                <c:pt idx="518">
                  <c:v>1.4279999999999999</c:v>
                </c:pt>
                <c:pt idx="519">
                  <c:v>1.712</c:v>
                </c:pt>
                <c:pt idx="520">
                  <c:v>1.6439999999999999</c:v>
                </c:pt>
                <c:pt idx="521">
                  <c:v>8.1839999999999993</c:v>
                </c:pt>
                <c:pt idx="522">
                  <c:v>1.8660000000000001</c:v>
                </c:pt>
                <c:pt idx="523">
                  <c:v>3.2890000000000001</c:v>
                </c:pt>
                <c:pt idx="524">
                  <c:v>1.3260000000000001</c:v>
                </c:pt>
                <c:pt idx="525">
                  <c:v>2.16</c:v>
                </c:pt>
                <c:pt idx="526">
                  <c:v>28.052</c:v>
                </c:pt>
                <c:pt idx="527">
                  <c:v>0.88600000000000001</c:v>
                </c:pt>
                <c:pt idx="528">
                  <c:v>1.3480000000000001</c:v>
                </c:pt>
                <c:pt idx="529">
                  <c:v>4.1609999999999996</c:v>
                </c:pt>
                <c:pt idx="530">
                  <c:v>2.032</c:v>
                </c:pt>
                <c:pt idx="531">
                  <c:v>3.1230000000000002</c:v>
                </c:pt>
                <c:pt idx="532">
                  <c:v>1.0680000000000001</c:v>
                </c:pt>
                <c:pt idx="533">
                  <c:v>1.0469999999999999</c:v>
                </c:pt>
                <c:pt idx="534">
                  <c:v>1.409</c:v>
                </c:pt>
                <c:pt idx="535">
                  <c:v>1.0920000000000001</c:v>
                </c:pt>
                <c:pt idx="536">
                  <c:v>5.343</c:v>
                </c:pt>
                <c:pt idx="537">
                  <c:v>1.0840000000000001</c:v>
                </c:pt>
                <c:pt idx="538">
                  <c:v>4.8109999999999999</c:v>
                </c:pt>
                <c:pt idx="539">
                  <c:v>3.09</c:v>
                </c:pt>
                <c:pt idx="540">
                  <c:v>4.3529999999999998</c:v>
                </c:pt>
                <c:pt idx="541">
                  <c:v>5.65</c:v>
                </c:pt>
                <c:pt idx="542">
                  <c:v>1.738</c:v>
                </c:pt>
                <c:pt idx="543">
                  <c:v>4.8360000000000003</c:v>
                </c:pt>
                <c:pt idx="544">
                  <c:v>3.992</c:v>
                </c:pt>
                <c:pt idx="545">
                  <c:v>5.125</c:v>
                </c:pt>
                <c:pt idx="546">
                  <c:v>1.45</c:v>
                </c:pt>
                <c:pt idx="547">
                  <c:v>0.998</c:v>
                </c:pt>
                <c:pt idx="548">
                  <c:v>1.0509999999999999</c:v>
                </c:pt>
                <c:pt idx="549">
                  <c:v>3.1640000000000001</c:v>
                </c:pt>
                <c:pt idx="550">
                  <c:v>1.4039999999999999</c:v>
                </c:pt>
                <c:pt idx="551">
                  <c:v>3.0129999999999999</c:v>
                </c:pt>
                <c:pt idx="552">
                  <c:v>10.523999999999999</c:v>
                </c:pt>
                <c:pt idx="553">
                  <c:v>2.331</c:v>
                </c:pt>
                <c:pt idx="554">
                  <c:v>1.236</c:v>
                </c:pt>
                <c:pt idx="555">
                  <c:v>2.738</c:v>
                </c:pt>
                <c:pt idx="556">
                  <c:v>1.8460000000000001</c:v>
                </c:pt>
                <c:pt idx="557">
                  <c:v>2.1520000000000001</c:v>
                </c:pt>
                <c:pt idx="558">
                  <c:v>2.431</c:v>
                </c:pt>
                <c:pt idx="559">
                  <c:v>1.8080000000000001</c:v>
                </c:pt>
                <c:pt idx="560">
                  <c:v>1.61</c:v>
                </c:pt>
                <c:pt idx="561">
                  <c:v>1.964</c:v>
                </c:pt>
                <c:pt idx="562">
                  <c:v>1.2150000000000001</c:v>
                </c:pt>
                <c:pt idx="563">
                  <c:v>0.75900000000000001</c:v>
                </c:pt>
                <c:pt idx="564">
                  <c:v>1.1459999999999999</c:v>
                </c:pt>
                <c:pt idx="565">
                  <c:v>1.218</c:v>
                </c:pt>
                <c:pt idx="566">
                  <c:v>1.1359999999999999</c:v>
                </c:pt>
                <c:pt idx="567">
                  <c:v>1.0740000000000001</c:v>
                </c:pt>
                <c:pt idx="568">
                  <c:v>1.0640000000000001</c:v>
                </c:pt>
                <c:pt idx="569">
                  <c:v>2.4279999999999999</c:v>
                </c:pt>
                <c:pt idx="570">
                  <c:v>1.06</c:v>
                </c:pt>
                <c:pt idx="571">
                  <c:v>1.1339999999999999</c:v>
                </c:pt>
                <c:pt idx="572">
                  <c:v>2.6389999999999998</c:v>
                </c:pt>
                <c:pt idx="573">
                  <c:v>4.5030000000000001</c:v>
                </c:pt>
                <c:pt idx="574">
                  <c:v>2.6819999999999999</c:v>
                </c:pt>
                <c:pt idx="575">
                  <c:v>10.054</c:v>
                </c:pt>
                <c:pt idx="576">
                  <c:v>2.0499999999999998</c:v>
                </c:pt>
                <c:pt idx="577">
                  <c:v>1.6120000000000001</c:v>
                </c:pt>
                <c:pt idx="578">
                  <c:v>1.8</c:v>
                </c:pt>
                <c:pt idx="579">
                  <c:v>2.996</c:v>
                </c:pt>
                <c:pt idx="580">
                  <c:v>1.2949999999999999</c:v>
                </c:pt>
                <c:pt idx="581">
                  <c:v>0.92300000000000004</c:v>
                </c:pt>
                <c:pt idx="582">
                  <c:v>1.851</c:v>
                </c:pt>
                <c:pt idx="583">
                  <c:v>2.9849999999999999</c:v>
                </c:pt>
                <c:pt idx="584">
                  <c:v>1.5649999999999999</c:v>
                </c:pt>
                <c:pt idx="585">
                  <c:v>1.345</c:v>
                </c:pt>
                <c:pt idx="586">
                  <c:v>1.653</c:v>
                </c:pt>
                <c:pt idx="587">
                  <c:v>1.8</c:v>
                </c:pt>
                <c:pt idx="588">
                  <c:v>2.3540000000000001</c:v>
                </c:pt>
                <c:pt idx="589">
                  <c:v>5.2329999999999997</c:v>
                </c:pt>
                <c:pt idx="590">
                  <c:v>1.337</c:v>
                </c:pt>
                <c:pt idx="591">
                  <c:v>1.8360000000000001</c:v>
                </c:pt>
                <c:pt idx="592">
                  <c:v>2.3450000000000002</c:v>
                </c:pt>
                <c:pt idx="593">
                  <c:v>1.266</c:v>
                </c:pt>
                <c:pt idx="594">
                  <c:v>1.5129999999999999</c:v>
                </c:pt>
                <c:pt idx="595">
                  <c:v>2.294</c:v>
                </c:pt>
                <c:pt idx="596">
                  <c:v>2.62</c:v>
                </c:pt>
                <c:pt idx="597">
                  <c:v>2.11</c:v>
                </c:pt>
                <c:pt idx="598">
                  <c:v>2.218</c:v>
                </c:pt>
                <c:pt idx="599">
                  <c:v>0.91200000000000003</c:v>
                </c:pt>
                <c:pt idx="600">
                  <c:v>2.2799999999999998</c:v>
                </c:pt>
                <c:pt idx="601">
                  <c:v>2.1259999999999999</c:v>
                </c:pt>
                <c:pt idx="602">
                  <c:v>0.877</c:v>
                </c:pt>
                <c:pt idx="603">
                  <c:v>1.7050000000000001</c:v>
                </c:pt>
                <c:pt idx="604">
                  <c:v>4.26</c:v>
                </c:pt>
                <c:pt idx="605">
                  <c:v>1.702</c:v>
                </c:pt>
                <c:pt idx="606">
                  <c:v>0.89</c:v>
                </c:pt>
                <c:pt idx="607">
                  <c:v>4.0650000000000004</c:v>
                </c:pt>
                <c:pt idx="608">
                  <c:v>1.73</c:v>
                </c:pt>
                <c:pt idx="609">
                  <c:v>1.3839999999999999</c:v>
                </c:pt>
                <c:pt idx="610">
                  <c:v>1.375</c:v>
                </c:pt>
                <c:pt idx="611">
                  <c:v>1.53</c:v>
                </c:pt>
                <c:pt idx="612">
                  <c:v>1.6379999999999999</c:v>
                </c:pt>
                <c:pt idx="613">
                  <c:v>1.742</c:v>
                </c:pt>
                <c:pt idx="614">
                  <c:v>0.85</c:v>
                </c:pt>
                <c:pt idx="615">
                  <c:v>1.9590000000000001</c:v>
                </c:pt>
                <c:pt idx="616">
                  <c:v>1.585</c:v>
                </c:pt>
                <c:pt idx="617">
                  <c:v>2.0409999999999999</c:v>
                </c:pt>
                <c:pt idx="618">
                  <c:v>1.5880000000000001</c:v>
                </c:pt>
                <c:pt idx="619">
                  <c:v>2.6859999999999999</c:v>
                </c:pt>
                <c:pt idx="620">
                  <c:v>1.8680000000000001</c:v>
                </c:pt>
                <c:pt idx="621">
                  <c:v>1.333</c:v>
                </c:pt>
                <c:pt idx="622">
                  <c:v>0.98799999999999999</c:v>
                </c:pt>
                <c:pt idx="623">
                  <c:v>4.1369999999999996</c:v>
                </c:pt>
                <c:pt idx="624">
                  <c:v>1.0609999999999999</c:v>
                </c:pt>
                <c:pt idx="625">
                  <c:v>4.6520000000000001</c:v>
                </c:pt>
                <c:pt idx="626">
                  <c:v>1.597</c:v>
                </c:pt>
                <c:pt idx="627">
                  <c:v>6.3109999999999999</c:v>
                </c:pt>
                <c:pt idx="628">
                  <c:v>1.736</c:v>
                </c:pt>
                <c:pt idx="629">
                  <c:v>6.9059999999999997</c:v>
                </c:pt>
                <c:pt idx="630">
                  <c:v>1.139</c:v>
                </c:pt>
                <c:pt idx="631">
                  <c:v>1.6679999999999999</c:v>
                </c:pt>
                <c:pt idx="632">
                  <c:v>1.038</c:v>
                </c:pt>
                <c:pt idx="633">
                  <c:v>3.383</c:v>
                </c:pt>
                <c:pt idx="634">
                  <c:v>1.8879999999999999</c:v>
                </c:pt>
                <c:pt idx="635">
                  <c:v>2.7570000000000001</c:v>
                </c:pt>
                <c:pt idx="636">
                  <c:v>1.1200000000000001</c:v>
                </c:pt>
                <c:pt idx="637">
                  <c:v>2.0249999999999999</c:v>
                </c:pt>
                <c:pt idx="638">
                  <c:v>1.67</c:v>
                </c:pt>
                <c:pt idx="639">
                  <c:v>1.75</c:v>
                </c:pt>
                <c:pt idx="640">
                  <c:v>1.633</c:v>
                </c:pt>
                <c:pt idx="641">
                  <c:v>10.333</c:v>
                </c:pt>
                <c:pt idx="642">
                  <c:v>10.144</c:v>
                </c:pt>
                <c:pt idx="643">
                  <c:v>1.67</c:v>
                </c:pt>
                <c:pt idx="644">
                  <c:v>1.409</c:v>
                </c:pt>
                <c:pt idx="645">
                  <c:v>4.3929999999999998</c:v>
                </c:pt>
                <c:pt idx="646">
                  <c:v>33.923000000000002</c:v>
                </c:pt>
                <c:pt idx="647">
                  <c:v>6.7930000000000001</c:v>
                </c:pt>
                <c:pt idx="648">
                  <c:v>1.5469999999999999</c:v>
                </c:pt>
                <c:pt idx="649">
                  <c:v>1.2450000000000001</c:v>
                </c:pt>
                <c:pt idx="650">
                  <c:v>1.952</c:v>
                </c:pt>
                <c:pt idx="651">
                  <c:v>1.446</c:v>
                </c:pt>
                <c:pt idx="652">
                  <c:v>1.35</c:v>
                </c:pt>
                <c:pt idx="653">
                  <c:v>1.579</c:v>
                </c:pt>
                <c:pt idx="654">
                  <c:v>1.37</c:v>
                </c:pt>
                <c:pt idx="655">
                  <c:v>2.093</c:v>
                </c:pt>
                <c:pt idx="656">
                  <c:v>1.4930000000000001</c:v>
                </c:pt>
                <c:pt idx="657">
                  <c:v>2.5059999999999998</c:v>
                </c:pt>
                <c:pt idx="658">
                  <c:v>1.7390000000000001</c:v>
                </c:pt>
                <c:pt idx="659">
                  <c:v>5.4039999999999999</c:v>
                </c:pt>
                <c:pt idx="660">
                  <c:v>1.29</c:v>
                </c:pt>
                <c:pt idx="661">
                  <c:v>1.2869999999999999</c:v>
                </c:pt>
                <c:pt idx="662">
                  <c:v>2.5830000000000002</c:v>
                </c:pt>
                <c:pt idx="663">
                  <c:v>2.0920000000000001</c:v>
                </c:pt>
                <c:pt idx="664">
                  <c:v>1.2470000000000001</c:v>
                </c:pt>
                <c:pt idx="665">
                  <c:v>1.6619999999999999</c:v>
                </c:pt>
                <c:pt idx="666">
                  <c:v>5.2720000000000002</c:v>
                </c:pt>
                <c:pt idx="667">
                  <c:v>1.7170000000000001</c:v>
                </c:pt>
                <c:pt idx="668">
                  <c:v>1.7130000000000001</c:v>
                </c:pt>
                <c:pt idx="669">
                  <c:v>3.613</c:v>
                </c:pt>
                <c:pt idx="670">
                  <c:v>9.0730000000000004</c:v>
                </c:pt>
                <c:pt idx="671">
                  <c:v>3.5609999999999999</c:v>
                </c:pt>
                <c:pt idx="672">
                  <c:v>6.2409999999999997</c:v>
                </c:pt>
                <c:pt idx="673">
                  <c:v>3.33</c:v>
                </c:pt>
                <c:pt idx="674">
                  <c:v>1.3460000000000001</c:v>
                </c:pt>
                <c:pt idx="675">
                  <c:v>1.095</c:v>
                </c:pt>
                <c:pt idx="676">
                  <c:v>3.5659999999999998</c:v>
                </c:pt>
                <c:pt idx="677">
                  <c:v>8.11</c:v>
                </c:pt>
                <c:pt idx="678">
                  <c:v>27.471</c:v>
                </c:pt>
                <c:pt idx="679">
                  <c:v>5.5679999999999996</c:v>
                </c:pt>
                <c:pt idx="680">
                  <c:v>1.1950000000000001</c:v>
                </c:pt>
                <c:pt idx="681">
                  <c:v>1.1679999999999999</c:v>
                </c:pt>
                <c:pt idx="682">
                  <c:v>2.8069999999999999</c:v>
                </c:pt>
                <c:pt idx="683">
                  <c:v>5.2569999999999997</c:v>
                </c:pt>
                <c:pt idx="684">
                  <c:v>1.81</c:v>
                </c:pt>
                <c:pt idx="685">
                  <c:v>1.617</c:v>
                </c:pt>
                <c:pt idx="686">
                  <c:v>0.76500000000000001</c:v>
                </c:pt>
                <c:pt idx="687">
                  <c:v>5.8730000000000002</c:v>
                </c:pt>
                <c:pt idx="688">
                  <c:v>7.7990000000000004</c:v>
                </c:pt>
                <c:pt idx="689">
                  <c:v>5.5419999999999998</c:v>
                </c:pt>
                <c:pt idx="690">
                  <c:v>2.0419999999999998</c:v>
                </c:pt>
                <c:pt idx="691">
                  <c:v>1.024</c:v>
                </c:pt>
                <c:pt idx="692">
                  <c:v>2.2799999999999998</c:v>
                </c:pt>
                <c:pt idx="693">
                  <c:v>2.101</c:v>
                </c:pt>
                <c:pt idx="694">
                  <c:v>3.4980000000000002</c:v>
                </c:pt>
                <c:pt idx="695">
                  <c:v>1.9630000000000001</c:v>
                </c:pt>
                <c:pt idx="696">
                  <c:v>3.6259999999999999</c:v>
                </c:pt>
                <c:pt idx="697">
                  <c:v>4.05</c:v>
                </c:pt>
                <c:pt idx="698">
                  <c:v>1.7450000000000001</c:v>
                </c:pt>
                <c:pt idx="699">
                  <c:v>1.998</c:v>
                </c:pt>
                <c:pt idx="700">
                  <c:v>6.6740000000000004</c:v>
                </c:pt>
                <c:pt idx="701">
                  <c:v>4.2670000000000003</c:v>
                </c:pt>
                <c:pt idx="702">
                  <c:v>1.0529999999999999</c:v>
                </c:pt>
                <c:pt idx="703">
                  <c:v>1.448</c:v>
                </c:pt>
                <c:pt idx="704">
                  <c:v>2.1269999999999998</c:v>
                </c:pt>
                <c:pt idx="705">
                  <c:v>9.4990000000000006</c:v>
                </c:pt>
                <c:pt idx="706">
                  <c:v>1.048</c:v>
                </c:pt>
                <c:pt idx="707">
                  <c:v>1.7150000000000001</c:v>
                </c:pt>
                <c:pt idx="708">
                  <c:v>1.1839999999999999</c:v>
                </c:pt>
                <c:pt idx="709">
                  <c:v>2.1829999999999998</c:v>
                </c:pt>
                <c:pt idx="710">
                  <c:v>1.726</c:v>
                </c:pt>
                <c:pt idx="711">
                  <c:v>4.3559999999999999</c:v>
                </c:pt>
                <c:pt idx="712">
                  <c:v>1.6859999999999999</c:v>
                </c:pt>
                <c:pt idx="713">
                  <c:v>2.3879999999999999</c:v>
                </c:pt>
                <c:pt idx="714">
                  <c:v>1.413</c:v>
                </c:pt>
                <c:pt idx="715">
                  <c:v>1.379</c:v>
                </c:pt>
                <c:pt idx="716">
                  <c:v>1.544</c:v>
                </c:pt>
                <c:pt idx="717">
                  <c:v>1.5029999999999999</c:v>
                </c:pt>
                <c:pt idx="718">
                  <c:v>4.0279999999999996</c:v>
                </c:pt>
                <c:pt idx="719">
                  <c:v>4.5359999999999996</c:v>
                </c:pt>
                <c:pt idx="720">
                  <c:v>1.714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5F9-704A-817C-FBFE9FAA6A21}"/>
            </c:ext>
          </c:extLst>
        </c:ser>
        <c:ser>
          <c:idx val="4"/>
          <c:order val="4"/>
          <c:tx>
            <c:strRef>
              <c:f>'db-installer'!$AG$2</c:f>
              <c:strCache>
                <c:ptCount val="1"/>
                <c:pt idx="0">
                  <c:v>commit max (ms)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val>
            <c:numRef>
              <c:f>'db-installer'!$AG$3:$AG$723</c:f>
              <c:numCache>
                <c:formatCode>0.00</c:formatCode>
                <c:ptCount val="721"/>
                <c:pt idx="0">
                  <c:v>30.672999999999998</c:v>
                </c:pt>
                <c:pt idx="1">
                  <c:v>3.319</c:v>
                </c:pt>
                <c:pt idx="2">
                  <c:v>6.8949999999999996</c:v>
                </c:pt>
                <c:pt idx="3">
                  <c:v>5.7279999999999998</c:v>
                </c:pt>
                <c:pt idx="4">
                  <c:v>7.548</c:v>
                </c:pt>
                <c:pt idx="5">
                  <c:v>2.6680000000000001</c:v>
                </c:pt>
                <c:pt idx="6">
                  <c:v>4.3079999999999998</c:v>
                </c:pt>
                <c:pt idx="7">
                  <c:v>6.0060000000000002</c:v>
                </c:pt>
                <c:pt idx="8">
                  <c:v>10.119999999999999</c:v>
                </c:pt>
                <c:pt idx="9">
                  <c:v>5.0149999999999997</c:v>
                </c:pt>
                <c:pt idx="10">
                  <c:v>4.4980000000000002</c:v>
                </c:pt>
                <c:pt idx="11">
                  <c:v>5.3150000000000004</c:v>
                </c:pt>
                <c:pt idx="12">
                  <c:v>4.6310000000000002</c:v>
                </c:pt>
                <c:pt idx="13">
                  <c:v>4.8559999999999999</c:v>
                </c:pt>
                <c:pt idx="14">
                  <c:v>7.6420000000000003</c:v>
                </c:pt>
                <c:pt idx="15">
                  <c:v>4.1429999999999998</c:v>
                </c:pt>
                <c:pt idx="16">
                  <c:v>2.38</c:v>
                </c:pt>
                <c:pt idx="17">
                  <c:v>10.534000000000001</c:v>
                </c:pt>
                <c:pt idx="18">
                  <c:v>4.399</c:v>
                </c:pt>
                <c:pt idx="19">
                  <c:v>4.8259999999999996</c:v>
                </c:pt>
                <c:pt idx="20">
                  <c:v>4.8120000000000003</c:v>
                </c:pt>
                <c:pt idx="21">
                  <c:v>3.9609999999999999</c:v>
                </c:pt>
                <c:pt idx="22">
                  <c:v>10.816000000000001</c:v>
                </c:pt>
                <c:pt idx="23">
                  <c:v>2.931</c:v>
                </c:pt>
                <c:pt idx="24">
                  <c:v>4.7320000000000002</c:v>
                </c:pt>
                <c:pt idx="25">
                  <c:v>5.7869999999999999</c:v>
                </c:pt>
                <c:pt idx="26">
                  <c:v>3.3439999999999999</c:v>
                </c:pt>
                <c:pt idx="27">
                  <c:v>21.106000000000002</c:v>
                </c:pt>
                <c:pt idx="28">
                  <c:v>4.2069999999999999</c:v>
                </c:pt>
                <c:pt idx="29">
                  <c:v>6.9379999999999997</c:v>
                </c:pt>
                <c:pt idx="30">
                  <c:v>2.2120000000000002</c:v>
                </c:pt>
                <c:pt idx="31">
                  <c:v>6.72</c:v>
                </c:pt>
                <c:pt idx="32">
                  <c:v>3.7429999999999999</c:v>
                </c:pt>
                <c:pt idx="33">
                  <c:v>3.4159999999999999</c:v>
                </c:pt>
                <c:pt idx="34">
                  <c:v>2.7450000000000001</c:v>
                </c:pt>
                <c:pt idx="35">
                  <c:v>2.1859999999999999</c:v>
                </c:pt>
                <c:pt idx="36">
                  <c:v>5.9459999999999997</c:v>
                </c:pt>
                <c:pt idx="37">
                  <c:v>2.8210000000000002</c:v>
                </c:pt>
                <c:pt idx="38">
                  <c:v>4.8410000000000002</c:v>
                </c:pt>
                <c:pt idx="39">
                  <c:v>2.2000000000000002</c:v>
                </c:pt>
                <c:pt idx="40">
                  <c:v>1.702</c:v>
                </c:pt>
                <c:pt idx="41">
                  <c:v>5.3819999999999997</c:v>
                </c:pt>
                <c:pt idx="42">
                  <c:v>1.597</c:v>
                </c:pt>
                <c:pt idx="43">
                  <c:v>2.5529999999999999</c:v>
                </c:pt>
                <c:pt idx="44">
                  <c:v>3.0129999999999999</c:v>
                </c:pt>
                <c:pt idx="45">
                  <c:v>7.8460000000000001</c:v>
                </c:pt>
                <c:pt idx="46">
                  <c:v>2.387</c:v>
                </c:pt>
                <c:pt idx="47">
                  <c:v>2.274</c:v>
                </c:pt>
                <c:pt idx="48">
                  <c:v>5.1319999999999997</c:v>
                </c:pt>
                <c:pt idx="49">
                  <c:v>4.6970000000000001</c:v>
                </c:pt>
                <c:pt idx="50">
                  <c:v>3.9660000000000002</c:v>
                </c:pt>
                <c:pt idx="51">
                  <c:v>1.994</c:v>
                </c:pt>
                <c:pt idx="52">
                  <c:v>4.3540000000000001</c:v>
                </c:pt>
                <c:pt idx="53">
                  <c:v>19.443000000000001</c:v>
                </c:pt>
                <c:pt idx="54">
                  <c:v>5.2089999999999996</c:v>
                </c:pt>
                <c:pt idx="55">
                  <c:v>6.6980000000000004</c:v>
                </c:pt>
                <c:pt idx="56">
                  <c:v>7.8529999999999998</c:v>
                </c:pt>
                <c:pt idx="57">
                  <c:v>2.0569999999999999</c:v>
                </c:pt>
                <c:pt idx="58">
                  <c:v>3.0249999999999999</c:v>
                </c:pt>
                <c:pt idx="59">
                  <c:v>16.398</c:v>
                </c:pt>
                <c:pt idx="60">
                  <c:v>3.9630000000000001</c:v>
                </c:pt>
                <c:pt idx="61">
                  <c:v>5.4950000000000001</c:v>
                </c:pt>
                <c:pt idx="62">
                  <c:v>2.8420000000000001</c:v>
                </c:pt>
                <c:pt idx="63">
                  <c:v>4.6500000000000004</c:v>
                </c:pt>
                <c:pt idx="64">
                  <c:v>3.387</c:v>
                </c:pt>
                <c:pt idx="65">
                  <c:v>5.1909999999999998</c:v>
                </c:pt>
                <c:pt idx="66">
                  <c:v>6.173</c:v>
                </c:pt>
                <c:pt idx="67">
                  <c:v>3.105</c:v>
                </c:pt>
                <c:pt idx="68">
                  <c:v>6.0570000000000004</c:v>
                </c:pt>
                <c:pt idx="69">
                  <c:v>3.3010000000000002</c:v>
                </c:pt>
                <c:pt idx="70">
                  <c:v>4.3789999999999996</c:v>
                </c:pt>
                <c:pt idx="71">
                  <c:v>3.2429999999999999</c:v>
                </c:pt>
                <c:pt idx="72">
                  <c:v>20.811</c:v>
                </c:pt>
                <c:pt idx="73">
                  <c:v>3.169</c:v>
                </c:pt>
                <c:pt idx="74">
                  <c:v>6.9329999999999998</c:v>
                </c:pt>
                <c:pt idx="75">
                  <c:v>7.8819999999999997</c:v>
                </c:pt>
                <c:pt idx="76">
                  <c:v>4.0709999999999997</c:v>
                </c:pt>
                <c:pt idx="77">
                  <c:v>5.6189999999999998</c:v>
                </c:pt>
                <c:pt idx="78">
                  <c:v>7.3159999999999998</c:v>
                </c:pt>
                <c:pt idx="79">
                  <c:v>5.1909999999999998</c:v>
                </c:pt>
                <c:pt idx="80">
                  <c:v>4.3239999999999998</c:v>
                </c:pt>
                <c:pt idx="81">
                  <c:v>21.594999999999999</c:v>
                </c:pt>
                <c:pt idx="82">
                  <c:v>8.8000000000000007</c:v>
                </c:pt>
                <c:pt idx="83">
                  <c:v>5.84</c:v>
                </c:pt>
                <c:pt idx="84">
                  <c:v>11.917999999999999</c:v>
                </c:pt>
                <c:pt idx="85">
                  <c:v>15.747</c:v>
                </c:pt>
                <c:pt idx="86">
                  <c:v>9.1760000000000002</c:v>
                </c:pt>
                <c:pt idx="87">
                  <c:v>10.276</c:v>
                </c:pt>
                <c:pt idx="88">
                  <c:v>6.2489999999999997</c:v>
                </c:pt>
                <c:pt idx="89">
                  <c:v>2.4860000000000002</c:v>
                </c:pt>
                <c:pt idx="90">
                  <c:v>2.7480000000000002</c:v>
                </c:pt>
                <c:pt idx="91">
                  <c:v>2.5430000000000001</c:v>
                </c:pt>
                <c:pt idx="92">
                  <c:v>5.0309999999999997</c:v>
                </c:pt>
                <c:pt idx="93">
                  <c:v>6.0069999999999997</c:v>
                </c:pt>
                <c:pt idx="94">
                  <c:v>5.0199999999999996</c:v>
                </c:pt>
                <c:pt idx="95">
                  <c:v>5.8129999999999997</c:v>
                </c:pt>
                <c:pt idx="96">
                  <c:v>2.7749999999999999</c:v>
                </c:pt>
                <c:pt idx="97">
                  <c:v>3.5619999999999998</c:v>
                </c:pt>
                <c:pt idx="98">
                  <c:v>6.2160000000000002</c:v>
                </c:pt>
                <c:pt idx="99">
                  <c:v>9.1229999999999993</c:v>
                </c:pt>
                <c:pt idx="100">
                  <c:v>3.577</c:v>
                </c:pt>
                <c:pt idx="101">
                  <c:v>3.169</c:v>
                </c:pt>
                <c:pt idx="102">
                  <c:v>5.3330000000000002</c:v>
                </c:pt>
                <c:pt idx="103">
                  <c:v>3.7789999999999999</c:v>
                </c:pt>
                <c:pt idx="104">
                  <c:v>8.1620000000000008</c:v>
                </c:pt>
                <c:pt idx="105">
                  <c:v>3.1030000000000002</c:v>
                </c:pt>
                <c:pt idx="106">
                  <c:v>4.8879999999999999</c:v>
                </c:pt>
                <c:pt idx="107">
                  <c:v>4.4560000000000004</c:v>
                </c:pt>
                <c:pt idx="108">
                  <c:v>2.411</c:v>
                </c:pt>
                <c:pt idx="109">
                  <c:v>8.85</c:v>
                </c:pt>
                <c:pt idx="110">
                  <c:v>3.5390000000000001</c:v>
                </c:pt>
                <c:pt idx="111">
                  <c:v>3.6120000000000001</c:v>
                </c:pt>
                <c:pt idx="112">
                  <c:v>10.141999999999999</c:v>
                </c:pt>
                <c:pt idx="113">
                  <c:v>5.3250000000000002</c:v>
                </c:pt>
                <c:pt idx="114">
                  <c:v>4.9909999999999997</c:v>
                </c:pt>
                <c:pt idx="115">
                  <c:v>3.915</c:v>
                </c:pt>
                <c:pt idx="116">
                  <c:v>4.383</c:v>
                </c:pt>
                <c:pt idx="117">
                  <c:v>9.5069999999999997</c:v>
                </c:pt>
                <c:pt idx="118">
                  <c:v>4.5039999999999996</c:v>
                </c:pt>
                <c:pt idx="119">
                  <c:v>5.2050000000000001</c:v>
                </c:pt>
                <c:pt idx="120">
                  <c:v>8.4939999999999998</c:v>
                </c:pt>
                <c:pt idx="121">
                  <c:v>3.9430000000000001</c:v>
                </c:pt>
                <c:pt idx="122">
                  <c:v>8.2940000000000005</c:v>
                </c:pt>
                <c:pt idx="123">
                  <c:v>17.204999999999998</c:v>
                </c:pt>
                <c:pt idx="124">
                  <c:v>9.9629999999999992</c:v>
                </c:pt>
                <c:pt idx="125">
                  <c:v>30.09</c:v>
                </c:pt>
                <c:pt idx="126">
                  <c:v>2.6160000000000001</c:v>
                </c:pt>
                <c:pt idx="127">
                  <c:v>6.4080000000000004</c:v>
                </c:pt>
                <c:pt idx="128">
                  <c:v>4.16</c:v>
                </c:pt>
                <c:pt idx="129">
                  <c:v>4.4290000000000003</c:v>
                </c:pt>
                <c:pt idx="130">
                  <c:v>8.1649999999999991</c:v>
                </c:pt>
                <c:pt idx="131">
                  <c:v>20.989000000000001</c:v>
                </c:pt>
                <c:pt idx="132">
                  <c:v>19.337</c:v>
                </c:pt>
                <c:pt idx="133">
                  <c:v>2.8490000000000002</c:v>
                </c:pt>
                <c:pt idx="134">
                  <c:v>4.0510000000000002</c:v>
                </c:pt>
                <c:pt idx="135">
                  <c:v>4.9340000000000002</c:v>
                </c:pt>
                <c:pt idx="136">
                  <c:v>2.008</c:v>
                </c:pt>
                <c:pt idx="137">
                  <c:v>10.359</c:v>
                </c:pt>
                <c:pt idx="138">
                  <c:v>8.2710000000000008</c:v>
                </c:pt>
                <c:pt idx="139">
                  <c:v>10.041</c:v>
                </c:pt>
                <c:pt idx="140">
                  <c:v>2.5950000000000002</c:v>
                </c:pt>
                <c:pt idx="141">
                  <c:v>4.6280000000000001</c:v>
                </c:pt>
                <c:pt idx="142">
                  <c:v>7.9640000000000004</c:v>
                </c:pt>
                <c:pt idx="143">
                  <c:v>6.423</c:v>
                </c:pt>
                <c:pt idx="144">
                  <c:v>12.794</c:v>
                </c:pt>
                <c:pt idx="145">
                  <c:v>13.151999999999999</c:v>
                </c:pt>
                <c:pt idx="146">
                  <c:v>5.1749999999999998</c:v>
                </c:pt>
                <c:pt idx="147">
                  <c:v>2.863</c:v>
                </c:pt>
                <c:pt idx="148">
                  <c:v>4.9960000000000004</c:v>
                </c:pt>
                <c:pt idx="149">
                  <c:v>4.1619999999999999</c:v>
                </c:pt>
                <c:pt idx="150">
                  <c:v>1.837</c:v>
                </c:pt>
                <c:pt idx="151">
                  <c:v>2.8090000000000002</c:v>
                </c:pt>
                <c:pt idx="152">
                  <c:v>10.228</c:v>
                </c:pt>
                <c:pt idx="153">
                  <c:v>4.8940000000000001</c:v>
                </c:pt>
                <c:pt idx="154">
                  <c:v>4.3659999999999997</c:v>
                </c:pt>
                <c:pt idx="155">
                  <c:v>6.7409999999999997</c:v>
                </c:pt>
                <c:pt idx="156">
                  <c:v>4.79</c:v>
                </c:pt>
                <c:pt idx="157">
                  <c:v>1.419</c:v>
                </c:pt>
                <c:pt idx="158">
                  <c:v>7.5209999999999999</c:v>
                </c:pt>
                <c:pt idx="159">
                  <c:v>12.587</c:v>
                </c:pt>
                <c:pt idx="160">
                  <c:v>4.88</c:v>
                </c:pt>
                <c:pt idx="161">
                  <c:v>4.319</c:v>
                </c:pt>
                <c:pt idx="162">
                  <c:v>4.3120000000000003</c:v>
                </c:pt>
                <c:pt idx="163">
                  <c:v>4.9210000000000003</c:v>
                </c:pt>
                <c:pt idx="164">
                  <c:v>3.8079999999999998</c:v>
                </c:pt>
                <c:pt idx="165">
                  <c:v>5.7249999999999996</c:v>
                </c:pt>
                <c:pt idx="166">
                  <c:v>5.226</c:v>
                </c:pt>
                <c:pt idx="167">
                  <c:v>3.7330000000000001</c:v>
                </c:pt>
                <c:pt idx="168">
                  <c:v>10.176</c:v>
                </c:pt>
                <c:pt idx="169">
                  <c:v>6.7309999999999999</c:v>
                </c:pt>
                <c:pt idx="170">
                  <c:v>4.3780000000000001</c:v>
                </c:pt>
                <c:pt idx="171">
                  <c:v>6.0449999999999999</c:v>
                </c:pt>
                <c:pt idx="172">
                  <c:v>7.6360000000000001</c:v>
                </c:pt>
                <c:pt idx="173">
                  <c:v>5.742</c:v>
                </c:pt>
                <c:pt idx="174">
                  <c:v>4.226</c:v>
                </c:pt>
                <c:pt idx="175">
                  <c:v>5.5250000000000004</c:v>
                </c:pt>
                <c:pt idx="176">
                  <c:v>10.608000000000001</c:v>
                </c:pt>
                <c:pt idx="177">
                  <c:v>6.633</c:v>
                </c:pt>
                <c:pt idx="178">
                  <c:v>11.493</c:v>
                </c:pt>
                <c:pt idx="179">
                  <c:v>10.323</c:v>
                </c:pt>
                <c:pt idx="180">
                  <c:v>5.1379999999999999</c:v>
                </c:pt>
                <c:pt idx="181">
                  <c:v>2.0590000000000002</c:v>
                </c:pt>
                <c:pt idx="182">
                  <c:v>6.9450000000000003</c:v>
                </c:pt>
                <c:pt idx="183">
                  <c:v>3.5139999999999998</c:v>
                </c:pt>
                <c:pt idx="184">
                  <c:v>2.4830000000000001</c:v>
                </c:pt>
                <c:pt idx="185">
                  <c:v>9.6850000000000005</c:v>
                </c:pt>
                <c:pt idx="186">
                  <c:v>6.85</c:v>
                </c:pt>
                <c:pt idx="187">
                  <c:v>6.5910000000000002</c:v>
                </c:pt>
                <c:pt idx="188">
                  <c:v>5.1390000000000002</c:v>
                </c:pt>
                <c:pt idx="189">
                  <c:v>11.612</c:v>
                </c:pt>
                <c:pt idx="190">
                  <c:v>11.981</c:v>
                </c:pt>
                <c:pt idx="191">
                  <c:v>6.32</c:v>
                </c:pt>
                <c:pt idx="192">
                  <c:v>9.5380000000000003</c:v>
                </c:pt>
                <c:pt idx="193">
                  <c:v>2.8</c:v>
                </c:pt>
                <c:pt idx="194">
                  <c:v>3.71</c:v>
                </c:pt>
                <c:pt idx="195">
                  <c:v>4.2309999999999999</c:v>
                </c:pt>
                <c:pt idx="196">
                  <c:v>8.6229999999999993</c:v>
                </c:pt>
                <c:pt idx="197">
                  <c:v>5.915</c:v>
                </c:pt>
                <c:pt idx="198">
                  <c:v>4.7039999999999997</c:v>
                </c:pt>
                <c:pt idx="199">
                  <c:v>5.3630000000000004</c:v>
                </c:pt>
                <c:pt idx="200">
                  <c:v>5.5190000000000001</c:v>
                </c:pt>
                <c:pt idx="201">
                  <c:v>8.2200000000000006</c:v>
                </c:pt>
                <c:pt idx="202">
                  <c:v>10.073</c:v>
                </c:pt>
                <c:pt idx="203">
                  <c:v>2.7749999999999999</c:v>
                </c:pt>
                <c:pt idx="204">
                  <c:v>13.428000000000001</c:v>
                </c:pt>
                <c:pt idx="205">
                  <c:v>4.1440000000000001</c:v>
                </c:pt>
                <c:pt idx="206">
                  <c:v>10.718999999999999</c:v>
                </c:pt>
                <c:pt idx="207">
                  <c:v>6.0739999999999998</c:v>
                </c:pt>
                <c:pt idx="208">
                  <c:v>5.8579999999999997</c:v>
                </c:pt>
                <c:pt idx="209">
                  <c:v>3.2650000000000001</c:v>
                </c:pt>
                <c:pt idx="210">
                  <c:v>5.2560000000000002</c:v>
                </c:pt>
                <c:pt idx="211">
                  <c:v>2.8140000000000001</c:v>
                </c:pt>
                <c:pt idx="212">
                  <c:v>4.9560000000000004</c:v>
                </c:pt>
                <c:pt idx="213">
                  <c:v>4.0549999999999997</c:v>
                </c:pt>
                <c:pt idx="214">
                  <c:v>5.5659999999999998</c:v>
                </c:pt>
                <c:pt idx="215">
                  <c:v>1.6779999999999999</c:v>
                </c:pt>
                <c:pt idx="216">
                  <c:v>2.601</c:v>
                </c:pt>
                <c:pt idx="217">
                  <c:v>3.637</c:v>
                </c:pt>
                <c:pt idx="218">
                  <c:v>10.175000000000001</c:v>
                </c:pt>
                <c:pt idx="219">
                  <c:v>2.9220000000000002</c:v>
                </c:pt>
                <c:pt idx="220">
                  <c:v>7.7210000000000001</c:v>
                </c:pt>
                <c:pt idx="221">
                  <c:v>13.411</c:v>
                </c:pt>
                <c:pt idx="222">
                  <c:v>6.3040000000000003</c:v>
                </c:pt>
                <c:pt idx="223">
                  <c:v>4.7329999999999997</c:v>
                </c:pt>
                <c:pt idx="224">
                  <c:v>3.6</c:v>
                </c:pt>
                <c:pt idx="225">
                  <c:v>1.6559999999999999</c:v>
                </c:pt>
                <c:pt idx="226">
                  <c:v>5.58</c:v>
                </c:pt>
                <c:pt idx="227">
                  <c:v>5.4649999999999999</c:v>
                </c:pt>
                <c:pt idx="228">
                  <c:v>5.7460000000000004</c:v>
                </c:pt>
                <c:pt idx="229">
                  <c:v>6.0250000000000004</c:v>
                </c:pt>
                <c:pt idx="230">
                  <c:v>10.16</c:v>
                </c:pt>
                <c:pt idx="231">
                  <c:v>2.7810000000000001</c:v>
                </c:pt>
                <c:pt idx="232">
                  <c:v>4.9279999999999999</c:v>
                </c:pt>
                <c:pt idx="233">
                  <c:v>2.9220000000000002</c:v>
                </c:pt>
                <c:pt idx="234">
                  <c:v>7.8550000000000004</c:v>
                </c:pt>
                <c:pt idx="235">
                  <c:v>5.6859999999999999</c:v>
                </c:pt>
                <c:pt idx="236">
                  <c:v>10.861000000000001</c:v>
                </c:pt>
                <c:pt idx="237">
                  <c:v>6.6360000000000001</c:v>
                </c:pt>
                <c:pt idx="238">
                  <c:v>3.46</c:v>
                </c:pt>
                <c:pt idx="239">
                  <c:v>21.122</c:v>
                </c:pt>
                <c:pt idx="240">
                  <c:v>5.0110000000000001</c:v>
                </c:pt>
                <c:pt idx="241">
                  <c:v>5.468</c:v>
                </c:pt>
                <c:pt idx="242">
                  <c:v>12.315</c:v>
                </c:pt>
                <c:pt idx="243">
                  <c:v>9.0809999999999995</c:v>
                </c:pt>
                <c:pt idx="244">
                  <c:v>10.304</c:v>
                </c:pt>
                <c:pt idx="245">
                  <c:v>23.007999999999999</c:v>
                </c:pt>
                <c:pt idx="246">
                  <c:v>3.7629999999999999</c:v>
                </c:pt>
                <c:pt idx="247">
                  <c:v>5.83</c:v>
                </c:pt>
                <c:pt idx="248">
                  <c:v>5.702</c:v>
                </c:pt>
                <c:pt idx="249">
                  <c:v>3.0110000000000001</c:v>
                </c:pt>
                <c:pt idx="250">
                  <c:v>13.875999999999999</c:v>
                </c:pt>
                <c:pt idx="251">
                  <c:v>11.308</c:v>
                </c:pt>
                <c:pt idx="252">
                  <c:v>4.3630000000000004</c:v>
                </c:pt>
                <c:pt idx="253">
                  <c:v>8.7210000000000001</c:v>
                </c:pt>
                <c:pt idx="254">
                  <c:v>15.46</c:v>
                </c:pt>
                <c:pt idx="255">
                  <c:v>21.024999999999999</c:v>
                </c:pt>
                <c:pt idx="256">
                  <c:v>17.95</c:v>
                </c:pt>
                <c:pt idx="257">
                  <c:v>7.31</c:v>
                </c:pt>
                <c:pt idx="258">
                  <c:v>14.722</c:v>
                </c:pt>
                <c:pt idx="259">
                  <c:v>4.2530000000000001</c:v>
                </c:pt>
                <c:pt idx="260">
                  <c:v>5.6210000000000004</c:v>
                </c:pt>
                <c:pt idx="261">
                  <c:v>3.9569999999999999</c:v>
                </c:pt>
                <c:pt idx="262">
                  <c:v>3.7519999999999998</c:v>
                </c:pt>
                <c:pt idx="263">
                  <c:v>3.3159999999999998</c:v>
                </c:pt>
                <c:pt idx="264">
                  <c:v>6.165</c:v>
                </c:pt>
                <c:pt idx="265">
                  <c:v>3.996</c:v>
                </c:pt>
                <c:pt idx="266">
                  <c:v>9.2409999999999997</c:v>
                </c:pt>
                <c:pt idx="267">
                  <c:v>3.427</c:v>
                </c:pt>
                <c:pt idx="268">
                  <c:v>7.0469999999999997</c:v>
                </c:pt>
                <c:pt idx="269">
                  <c:v>9.875</c:v>
                </c:pt>
                <c:pt idx="270">
                  <c:v>2.169</c:v>
                </c:pt>
                <c:pt idx="271">
                  <c:v>6.3479999999999999</c:v>
                </c:pt>
                <c:pt idx="272">
                  <c:v>11.757999999999999</c:v>
                </c:pt>
                <c:pt idx="273">
                  <c:v>8.1620000000000008</c:v>
                </c:pt>
                <c:pt idx="274">
                  <c:v>4.2329999999999997</c:v>
                </c:pt>
                <c:pt idx="275">
                  <c:v>7.7990000000000004</c:v>
                </c:pt>
                <c:pt idx="276">
                  <c:v>8.5660000000000007</c:v>
                </c:pt>
                <c:pt idx="277">
                  <c:v>4.7539999999999996</c:v>
                </c:pt>
                <c:pt idx="278">
                  <c:v>7.4669999999999996</c:v>
                </c:pt>
                <c:pt idx="279">
                  <c:v>6.85</c:v>
                </c:pt>
                <c:pt idx="280">
                  <c:v>5.3579999999999997</c:v>
                </c:pt>
                <c:pt idx="281">
                  <c:v>9.8480000000000008</c:v>
                </c:pt>
                <c:pt idx="282">
                  <c:v>7.3959999999999999</c:v>
                </c:pt>
                <c:pt idx="283">
                  <c:v>5.5810000000000004</c:v>
                </c:pt>
                <c:pt idx="284">
                  <c:v>5.7450000000000001</c:v>
                </c:pt>
                <c:pt idx="285">
                  <c:v>6.798</c:v>
                </c:pt>
                <c:pt idx="286">
                  <c:v>26.75</c:v>
                </c:pt>
                <c:pt idx="287">
                  <c:v>5.1959999999999997</c:v>
                </c:pt>
                <c:pt idx="288">
                  <c:v>5.0830000000000002</c:v>
                </c:pt>
                <c:pt idx="289">
                  <c:v>5.2469999999999999</c:v>
                </c:pt>
                <c:pt idx="290">
                  <c:v>12.561999999999999</c:v>
                </c:pt>
                <c:pt idx="291">
                  <c:v>5.6639999999999997</c:v>
                </c:pt>
                <c:pt idx="292">
                  <c:v>5.8689999999999998</c:v>
                </c:pt>
                <c:pt idx="293">
                  <c:v>2.8769999999999998</c:v>
                </c:pt>
                <c:pt idx="294">
                  <c:v>2.7570000000000001</c:v>
                </c:pt>
                <c:pt idx="295">
                  <c:v>4.5810000000000004</c:v>
                </c:pt>
                <c:pt idx="296">
                  <c:v>2.8069999999999999</c:v>
                </c:pt>
                <c:pt idx="297">
                  <c:v>5.1180000000000003</c:v>
                </c:pt>
                <c:pt idx="298">
                  <c:v>2.0739999999999998</c:v>
                </c:pt>
                <c:pt idx="299">
                  <c:v>12.423999999999999</c:v>
                </c:pt>
                <c:pt idx="300">
                  <c:v>6.532</c:v>
                </c:pt>
                <c:pt idx="301">
                  <c:v>3.637</c:v>
                </c:pt>
                <c:pt idx="302">
                  <c:v>5.7750000000000004</c:v>
                </c:pt>
                <c:pt idx="303">
                  <c:v>6.1639999999999997</c:v>
                </c:pt>
                <c:pt idx="304">
                  <c:v>6.125</c:v>
                </c:pt>
                <c:pt idx="305">
                  <c:v>3.5880000000000001</c:v>
                </c:pt>
                <c:pt idx="306">
                  <c:v>6.5010000000000003</c:v>
                </c:pt>
                <c:pt idx="307">
                  <c:v>12.023999999999999</c:v>
                </c:pt>
                <c:pt idx="308">
                  <c:v>11.173999999999999</c:v>
                </c:pt>
                <c:pt idx="309">
                  <c:v>8.9770000000000003</c:v>
                </c:pt>
                <c:pt idx="310">
                  <c:v>3.0030000000000001</c:v>
                </c:pt>
                <c:pt idx="311">
                  <c:v>4.1749999999999998</c:v>
                </c:pt>
                <c:pt idx="312">
                  <c:v>5.6429999999999998</c:v>
                </c:pt>
                <c:pt idx="313">
                  <c:v>5.3780000000000001</c:v>
                </c:pt>
                <c:pt idx="314">
                  <c:v>7.3559999999999999</c:v>
                </c:pt>
                <c:pt idx="315">
                  <c:v>4.9000000000000004</c:v>
                </c:pt>
                <c:pt idx="316">
                  <c:v>7.5570000000000004</c:v>
                </c:pt>
                <c:pt idx="317">
                  <c:v>3.0059999999999998</c:v>
                </c:pt>
                <c:pt idx="318">
                  <c:v>4.0510000000000002</c:v>
                </c:pt>
                <c:pt idx="319">
                  <c:v>14.587999999999999</c:v>
                </c:pt>
                <c:pt idx="320">
                  <c:v>4.516</c:v>
                </c:pt>
                <c:pt idx="321">
                  <c:v>5.7119999999999997</c:v>
                </c:pt>
                <c:pt idx="322">
                  <c:v>6.1639999999999997</c:v>
                </c:pt>
                <c:pt idx="323">
                  <c:v>5.4480000000000004</c:v>
                </c:pt>
                <c:pt idx="324">
                  <c:v>2.907</c:v>
                </c:pt>
                <c:pt idx="325">
                  <c:v>3.4969999999999999</c:v>
                </c:pt>
                <c:pt idx="326">
                  <c:v>13.337</c:v>
                </c:pt>
                <c:pt idx="327">
                  <c:v>8.7080000000000002</c:v>
                </c:pt>
                <c:pt idx="328">
                  <c:v>4.9720000000000004</c:v>
                </c:pt>
                <c:pt idx="329">
                  <c:v>2.702</c:v>
                </c:pt>
                <c:pt idx="330">
                  <c:v>1.857</c:v>
                </c:pt>
                <c:pt idx="331">
                  <c:v>8.82</c:v>
                </c:pt>
                <c:pt idx="332">
                  <c:v>2.0270000000000001</c:v>
                </c:pt>
                <c:pt idx="333">
                  <c:v>2.9550000000000001</c:v>
                </c:pt>
                <c:pt idx="334">
                  <c:v>9.3390000000000004</c:v>
                </c:pt>
                <c:pt idx="335">
                  <c:v>2.41</c:v>
                </c:pt>
                <c:pt idx="336">
                  <c:v>9.4719999999999995</c:v>
                </c:pt>
                <c:pt idx="337">
                  <c:v>3.641</c:v>
                </c:pt>
                <c:pt idx="338">
                  <c:v>6.4560000000000004</c:v>
                </c:pt>
                <c:pt idx="339">
                  <c:v>6.9749999999999996</c:v>
                </c:pt>
                <c:pt idx="340">
                  <c:v>5.556</c:v>
                </c:pt>
                <c:pt idx="341">
                  <c:v>5.1959999999999997</c:v>
                </c:pt>
                <c:pt idx="342">
                  <c:v>4.3499999999999996</c:v>
                </c:pt>
                <c:pt idx="343">
                  <c:v>2.4460000000000002</c:v>
                </c:pt>
                <c:pt idx="344">
                  <c:v>2.4380000000000002</c:v>
                </c:pt>
                <c:pt idx="345">
                  <c:v>6.3239999999999998</c:v>
                </c:pt>
                <c:pt idx="346">
                  <c:v>2.5510000000000002</c:v>
                </c:pt>
                <c:pt idx="347">
                  <c:v>2.3540000000000001</c:v>
                </c:pt>
                <c:pt idx="348">
                  <c:v>5.367</c:v>
                </c:pt>
                <c:pt idx="349">
                  <c:v>10.166</c:v>
                </c:pt>
                <c:pt idx="350">
                  <c:v>4.101</c:v>
                </c:pt>
                <c:pt idx="351">
                  <c:v>3.222</c:v>
                </c:pt>
                <c:pt idx="352">
                  <c:v>5.3360000000000003</c:v>
                </c:pt>
                <c:pt idx="353">
                  <c:v>6.548</c:v>
                </c:pt>
                <c:pt idx="354">
                  <c:v>23.600999999999999</c:v>
                </c:pt>
                <c:pt idx="355">
                  <c:v>7.9329999999999998</c:v>
                </c:pt>
                <c:pt idx="356">
                  <c:v>7.1189999999999998</c:v>
                </c:pt>
                <c:pt idx="357">
                  <c:v>12.202</c:v>
                </c:pt>
                <c:pt idx="358">
                  <c:v>5.7560000000000002</c:v>
                </c:pt>
                <c:pt idx="359">
                  <c:v>11.339</c:v>
                </c:pt>
                <c:pt idx="360">
                  <c:v>14.907</c:v>
                </c:pt>
                <c:pt idx="361">
                  <c:v>7.4649999999999999</c:v>
                </c:pt>
                <c:pt idx="362">
                  <c:v>3.5979999999999999</c:v>
                </c:pt>
                <c:pt idx="363">
                  <c:v>2.74</c:v>
                </c:pt>
                <c:pt idx="364">
                  <c:v>5.63</c:v>
                </c:pt>
                <c:pt idx="365">
                  <c:v>2.6269999999999998</c:v>
                </c:pt>
                <c:pt idx="366">
                  <c:v>6.2220000000000004</c:v>
                </c:pt>
                <c:pt idx="367">
                  <c:v>5.1440000000000001</c:v>
                </c:pt>
                <c:pt idx="368">
                  <c:v>9.82</c:v>
                </c:pt>
                <c:pt idx="369">
                  <c:v>5.6280000000000001</c:v>
                </c:pt>
                <c:pt idx="370">
                  <c:v>3.8460000000000001</c:v>
                </c:pt>
                <c:pt idx="371">
                  <c:v>8.9870000000000001</c:v>
                </c:pt>
                <c:pt idx="372">
                  <c:v>1.946</c:v>
                </c:pt>
                <c:pt idx="373">
                  <c:v>11.109</c:v>
                </c:pt>
                <c:pt idx="374">
                  <c:v>5.1760000000000002</c:v>
                </c:pt>
                <c:pt idx="375">
                  <c:v>6.7050000000000001</c:v>
                </c:pt>
                <c:pt idx="376">
                  <c:v>6.7990000000000004</c:v>
                </c:pt>
                <c:pt idx="377">
                  <c:v>2.6539999999999999</c:v>
                </c:pt>
                <c:pt idx="378">
                  <c:v>6.6020000000000003</c:v>
                </c:pt>
                <c:pt idx="379">
                  <c:v>9.7390000000000008</c:v>
                </c:pt>
                <c:pt idx="380">
                  <c:v>5.9459999999999997</c:v>
                </c:pt>
                <c:pt idx="381">
                  <c:v>5.3019999999999996</c:v>
                </c:pt>
                <c:pt idx="382">
                  <c:v>5.5490000000000004</c:v>
                </c:pt>
                <c:pt idx="383">
                  <c:v>1.3220000000000001</c:v>
                </c:pt>
                <c:pt idx="384">
                  <c:v>6.968</c:v>
                </c:pt>
                <c:pt idx="385">
                  <c:v>5.3220000000000001</c:v>
                </c:pt>
                <c:pt idx="386">
                  <c:v>13.577999999999999</c:v>
                </c:pt>
                <c:pt idx="387">
                  <c:v>15.898</c:v>
                </c:pt>
                <c:pt idx="388">
                  <c:v>4.7910000000000004</c:v>
                </c:pt>
                <c:pt idx="389">
                  <c:v>5.0629999999999997</c:v>
                </c:pt>
                <c:pt idx="390">
                  <c:v>7.774</c:v>
                </c:pt>
                <c:pt idx="391">
                  <c:v>5.91</c:v>
                </c:pt>
                <c:pt idx="392">
                  <c:v>5.1239999999999997</c:v>
                </c:pt>
                <c:pt idx="393">
                  <c:v>5.476</c:v>
                </c:pt>
                <c:pt idx="394">
                  <c:v>5.0090000000000003</c:v>
                </c:pt>
                <c:pt idx="395">
                  <c:v>3.0379999999999998</c:v>
                </c:pt>
                <c:pt idx="396">
                  <c:v>8.1039999999999992</c:v>
                </c:pt>
                <c:pt idx="397">
                  <c:v>5.5529999999999999</c:v>
                </c:pt>
                <c:pt idx="398">
                  <c:v>4.8650000000000002</c:v>
                </c:pt>
                <c:pt idx="399">
                  <c:v>3.1629999999999998</c:v>
                </c:pt>
                <c:pt idx="400">
                  <c:v>6.9379999999999997</c:v>
                </c:pt>
                <c:pt idx="401">
                  <c:v>6.0369999999999999</c:v>
                </c:pt>
                <c:pt idx="402">
                  <c:v>10.42</c:v>
                </c:pt>
                <c:pt idx="403">
                  <c:v>9.8049999999999997</c:v>
                </c:pt>
                <c:pt idx="404">
                  <c:v>1.964</c:v>
                </c:pt>
                <c:pt idx="405">
                  <c:v>3.7480000000000002</c:v>
                </c:pt>
                <c:pt idx="406">
                  <c:v>8.15</c:v>
                </c:pt>
                <c:pt idx="407">
                  <c:v>6.0670000000000002</c:v>
                </c:pt>
                <c:pt idx="408">
                  <c:v>3.0659999999999998</c:v>
                </c:pt>
                <c:pt idx="409">
                  <c:v>1.9359999999999999</c:v>
                </c:pt>
                <c:pt idx="410">
                  <c:v>2.6230000000000002</c:v>
                </c:pt>
                <c:pt idx="411">
                  <c:v>1.8660000000000001</c:v>
                </c:pt>
                <c:pt idx="412">
                  <c:v>5.4329999999999998</c:v>
                </c:pt>
                <c:pt idx="413">
                  <c:v>2.298</c:v>
                </c:pt>
                <c:pt idx="414">
                  <c:v>5.6820000000000004</c:v>
                </c:pt>
                <c:pt idx="415">
                  <c:v>3.82</c:v>
                </c:pt>
                <c:pt idx="416">
                  <c:v>5.3559999999999999</c:v>
                </c:pt>
                <c:pt idx="417">
                  <c:v>10.311</c:v>
                </c:pt>
                <c:pt idx="418">
                  <c:v>6.9870000000000001</c:v>
                </c:pt>
                <c:pt idx="419">
                  <c:v>5.9480000000000004</c:v>
                </c:pt>
                <c:pt idx="420">
                  <c:v>4.601</c:v>
                </c:pt>
                <c:pt idx="421">
                  <c:v>9.1349999999999998</c:v>
                </c:pt>
                <c:pt idx="422">
                  <c:v>2.7810000000000001</c:v>
                </c:pt>
                <c:pt idx="423">
                  <c:v>5.7050000000000001</c:v>
                </c:pt>
                <c:pt idx="424">
                  <c:v>6.1429999999999998</c:v>
                </c:pt>
                <c:pt idx="425">
                  <c:v>24.82</c:v>
                </c:pt>
                <c:pt idx="426">
                  <c:v>12.465</c:v>
                </c:pt>
                <c:pt idx="427">
                  <c:v>5.0179999999999998</c:v>
                </c:pt>
                <c:pt idx="428">
                  <c:v>5.0170000000000003</c:v>
                </c:pt>
                <c:pt idx="429">
                  <c:v>11.3</c:v>
                </c:pt>
                <c:pt idx="430">
                  <c:v>4.1399999999999997</c:v>
                </c:pt>
                <c:pt idx="431">
                  <c:v>7.7590000000000003</c:v>
                </c:pt>
                <c:pt idx="432">
                  <c:v>1.7230000000000001</c:v>
                </c:pt>
                <c:pt idx="433">
                  <c:v>3.1349999999999998</c:v>
                </c:pt>
                <c:pt idx="434">
                  <c:v>5.7279999999999998</c:v>
                </c:pt>
                <c:pt idx="435">
                  <c:v>4.4649999999999999</c:v>
                </c:pt>
                <c:pt idx="436">
                  <c:v>5.867</c:v>
                </c:pt>
                <c:pt idx="437">
                  <c:v>5.2210000000000001</c:v>
                </c:pt>
                <c:pt idx="438">
                  <c:v>6.5750000000000002</c:v>
                </c:pt>
                <c:pt idx="439">
                  <c:v>5.117</c:v>
                </c:pt>
                <c:pt idx="440">
                  <c:v>3.6989999999999998</c:v>
                </c:pt>
                <c:pt idx="441">
                  <c:v>5.718</c:v>
                </c:pt>
                <c:pt idx="442">
                  <c:v>17.016999999999999</c:v>
                </c:pt>
                <c:pt idx="443">
                  <c:v>4.8280000000000003</c:v>
                </c:pt>
                <c:pt idx="444">
                  <c:v>4.2789999999999999</c:v>
                </c:pt>
                <c:pt idx="445">
                  <c:v>40.433</c:v>
                </c:pt>
                <c:pt idx="446">
                  <c:v>4.4560000000000004</c:v>
                </c:pt>
                <c:pt idx="447">
                  <c:v>7.8620000000000001</c:v>
                </c:pt>
                <c:pt idx="448">
                  <c:v>4.8440000000000003</c:v>
                </c:pt>
                <c:pt idx="449">
                  <c:v>8.5489999999999995</c:v>
                </c:pt>
                <c:pt idx="450">
                  <c:v>4.4470000000000001</c:v>
                </c:pt>
                <c:pt idx="451">
                  <c:v>5.306</c:v>
                </c:pt>
                <c:pt idx="452">
                  <c:v>3.052</c:v>
                </c:pt>
                <c:pt idx="453">
                  <c:v>6.4669999999999996</c:v>
                </c:pt>
                <c:pt idx="454">
                  <c:v>4.1150000000000002</c:v>
                </c:pt>
                <c:pt idx="455">
                  <c:v>6.1180000000000003</c:v>
                </c:pt>
                <c:pt idx="456">
                  <c:v>5.1920000000000002</c:v>
                </c:pt>
                <c:pt idx="457">
                  <c:v>5.0960000000000001</c:v>
                </c:pt>
                <c:pt idx="458">
                  <c:v>5.1230000000000002</c:v>
                </c:pt>
                <c:pt idx="459">
                  <c:v>5.0949999999999998</c:v>
                </c:pt>
                <c:pt idx="460">
                  <c:v>4.9169999999999998</c:v>
                </c:pt>
                <c:pt idx="461">
                  <c:v>10.106</c:v>
                </c:pt>
                <c:pt idx="462">
                  <c:v>5.5970000000000004</c:v>
                </c:pt>
                <c:pt idx="463">
                  <c:v>4.1879999999999997</c:v>
                </c:pt>
                <c:pt idx="464">
                  <c:v>2.4359999999999999</c:v>
                </c:pt>
                <c:pt idx="465">
                  <c:v>8.5280000000000005</c:v>
                </c:pt>
                <c:pt idx="466">
                  <c:v>5.6459999999999999</c:v>
                </c:pt>
                <c:pt idx="467">
                  <c:v>22.515000000000001</c:v>
                </c:pt>
                <c:pt idx="468">
                  <c:v>23.018999999999998</c:v>
                </c:pt>
                <c:pt idx="469">
                  <c:v>10.837999999999999</c:v>
                </c:pt>
                <c:pt idx="470">
                  <c:v>5.1719999999999997</c:v>
                </c:pt>
                <c:pt idx="471">
                  <c:v>5.7009999999999996</c:v>
                </c:pt>
                <c:pt idx="472">
                  <c:v>7.2030000000000003</c:v>
                </c:pt>
                <c:pt idx="473">
                  <c:v>5.6</c:v>
                </c:pt>
                <c:pt idx="474">
                  <c:v>5.7960000000000003</c:v>
                </c:pt>
                <c:pt idx="475">
                  <c:v>4.7389999999999999</c:v>
                </c:pt>
                <c:pt idx="476">
                  <c:v>4.5519999999999996</c:v>
                </c:pt>
                <c:pt idx="477">
                  <c:v>4.8710000000000004</c:v>
                </c:pt>
                <c:pt idx="478">
                  <c:v>15.45</c:v>
                </c:pt>
                <c:pt idx="479">
                  <c:v>5.1539999999999999</c:v>
                </c:pt>
                <c:pt idx="480">
                  <c:v>19.681000000000001</c:v>
                </c:pt>
                <c:pt idx="481">
                  <c:v>5.0860000000000003</c:v>
                </c:pt>
                <c:pt idx="482">
                  <c:v>5.609</c:v>
                </c:pt>
                <c:pt idx="483">
                  <c:v>10.497</c:v>
                </c:pt>
                <c:pt idx="484">
                  <c:v>3.34</c:v>
                </c:pt>
                <c:pt idx="485">
                  <c:v>5.38</c:v>
                </c:pt>
                <c:pt idx="486">
                  <c:v>6.5129999999999999</c:v>
                </c:pt>
                <c:pt idx="487">
                  <c:v>8.4019999999999992</c:v>
                </c:pt>
                <c:pt idx="488">
                  <c:v>5.0439999999999996</c:v>
                </c:pt>
                <c:pt idx="489">
                  <c:v>7.4260000000000002</c:v>
                </c:pt>
                <c:pt idx="490">
                  <c:v>5.2309999999999999</c:v>
                </c:pt>
                <c:pt idx="491">
                  <c:v>5.3369999999999997</c:v>
                </c:pt>
                <c:pt idx="492">
                  <c:v>5.3949999999999996</c:v>
                </c:pt>
                <c:pt idx="493">
                  <c:v>5.1050000000000004</c:v>
                </c:pt>
                <c:pt idx="494">
                  <c:v>6.6989999999999998</c:v>
                </c:pt>
                <c:pt idx="495">
                  <c:v>23.488</c:v>
                </c:pt>
                <c:pt idx="496">
                  <c:v>2.214</c:v>
                </c:pt>
                <c:pt idx="497">
                  <c:v>2.371</c:v>
                </c:pt>
                <c:pt idx="498">
                  <c:v>7.1070000000000002</c:v>
                </c:pt>
                <c:pt idx="499">
                  <c:v>3.0539999999999998</c:v>
                </c:pt>
                <c:pt idx="500">
                  <c:v>4.1849999999999996</c:v>
                </c:pt>
                <c:pt idx="501">
                  <c:v>5.0940000000000003</c:v>
                </c:pt>
                <c:pt idx="502">
                  <c:v>1.052</c:v>
                </c:pt>
                <c:pt idx="503">
                  <c:v>10.189</c:v>
                </c:pt>
                <c:pt idx="504">
                  <c:v>8.6</c:v>
                </c:pt>
                <c:pt idx="505">
                  <c:v>5.0469999999999997</c:v>
                </c:pt>
                <c:pt idx="506">
                  <c:v>16.027999999999999</c:v>
                </c:pt>
                <c:pt idx="507">
                  <c:v>7.5339999999999998</c:v>
                </c:pt>
                <c:pt idx="508">
                  <c:v>7.109</c:v>
                </c:pt>
                <c:pt idx="509">
                  <c:v>5.782</c:v>
                </c:pt>
                <c:pt idx="510">
                  <c:v>4.8449999999999998</c:v>
                </c:pt>
                <c:pt idx="511">
                  <c:v>5.4470000000000001</c:v>
                </c:pt>
                <c:pt idx="512">
                  <c:v>4.9560000000000004</c:v>
                </c:pt>
                <c:pt idx="513">
                  <c:v>4.7590000000000003</c:v>
                </c:pt>
                <c:pt idx="514">
                  <c:v>5.6790000000000003</c:v>
                </c:pt>
                <c:pt idx="515">
                  <c:v>4.9160000000000004</c:v>
                </c:pt>
                <c:pt idx="516">
                  <c:v>5.2389999999999999</c:v>
                </c:pt>
                <c:pt idx="517">
                  <c:v>4.9630000000000001</c:v>
                </c:pt>
                <c:pt idx="518">
                  <c:v>16.454999999999998</c:v>
                </c:pt>
                <c:pt idx="519">
                  <c:v>4.2309999999999999</c:v>
                </c:pt>
                <c:pt idx="520">
                  <c:v>4.9210000000000003</c:v>
                </c:pt>
                <c:pt idx="521">
                  <c:v>6.67</c:v>
                </c:pt>
                <c:pt idx="522">
                  <c:v>3.75</c:v>
                </c:pt>
                <c:pt idx="523">
                  <c:v>6.109</c:v>
                </c:pt>
                <c:pt idx="524">
                  <c:v>5.7</c:v>
                </c:pt>
                <c:pt idx="525">
                  <c:v>5.5780000000000003</c:v>
                </c:pt>
                <c:pt idx="526">
                  <c:v>21.584</c:v>
                </c:pt>
                <c:pt idx="527">
                  <c:v>13.071</c:v>
                </c:pt>
                <c:pt idx="528">
                  <c:v>7.032</c:v>
                </c:pt>
                <c:pt idx="529">
                  <c:v>10.387</c:v>
                </c:pt>
                <c:pt idx="530">
                  <c:v>4.9580000000000002</c:v>
                </c:pt>
                <c:pt idx="531">
                  <c:v>6.12</c:v>
                </c:pt>
                <c:pt idx="532">
                  <c:v>5.0030000000000001</c:v>
                </c:pt>
                <c:pt idx="533">
                  <c:v>3.282</c:v>
                </c:pt>
                <c:pt idx="534">
                  <c:v>5.8819999999999997</c:v>
                </c:pt>
                <c:pt idx="535">
                  <c:v>4.9459999999999997</c:v>
                </c:pt>
                <c:pt idx="536">
                  <c:v>4.3</c:v>
                </c:pt>
                <c:pt idx="537">
                  <c:v>4.7869999999999999</c:v>
                </c:pt>
                <c:pt idx="538">
                  <c:v>2.7509999999999999</c:v>
                </c:pt>
                <c:pt idx="539">
                  <c:v>20.683</c:v>
                </c:pt>
                <c:pt idx="540">
                  <c:v>5.4489999999999998</c:v>
                </c:pt>
                <c:pt idx="541">
                  <c:v>11.61</c:v>
                </c:pt>
                <c:pt idx="542">
                  <c:v>2.4649999999999999</c:v>
                </c:pt>
                <c:pt idx="543">
                  <c:v>2.5510000000000002</c:v>
                </c:pt>
                <c:pt idx="544">
                  <c:v>2.09</c:v>
                </c:pt>
                <c:pt idx="545">
                  <c:v>5.4039999999999999</c:v>
                </c:pt>
                <c:pt idx="546">
                  <c:v>5.6239999999999997</c:v>
                </c:pt>
                <c:pt idx="547">
                  <c:v>4.3140000000000001</c:v>
                </c:pt>
                <c:pt idx="548">
                  <c:v>16.852</c:v>
                </c:pt>
                <c:pt idx="549">
                  <c:v>13.01</c:v>
                </c:pt>
                <c:pt idx="550">
                  <c:v>5.2839999999999998</c:v>
                </c:pt>
                <c:pt idx="551">
                  <c:v>5.835</c:v>
                </c:pt>
                <c:pt idx="552">
                  <c:v>11.561</c:v>
                </c:pt>
                <c:pt idx="553">
                  <c:v>4.6989999999999998</c:v>
                </c:pt>
                <c:pt idx="554">
                  <c:v>6.0819999999999999</c:v>
                </c:pt>
                <c:pt idx="555">
                  <c:v>3.9689999999999999</c:v>
                </c:pt>
                <c:pt idx="556">
                  <c:v>2.5190000000000001</c:v>
                </c:pt>
                <c:pt idx="557">
                  <c:v>7.6470000000000002</c:v>
                </c:pt>
                <c:pt idx="558">
                  <c:v>7.3769999999999998</c:v>
                </c:pt>
                <c:pt idx="559">
                  <c:v>4.0970000000000004</c:v>
                </c:pt>
                <c:pt idx="560">
                  <c:v>3.605</c:v>
                </c:pt>
                <c:pt idx="561">
                  <c:v>5.516</c:v>
                </c:pt>
                <c:pt idx="562">
                  <c:v>19.308</c:v>
                </c:pt>
                <c:pt idx="563">
                  <c:v>6.5469999999999997</c:v>
                </c:pt>
                <c:pt idx="564">
                  <c:v>7.2649999999999997</c:v>
                </c:pt>
                <c:pt idx="565">
                  <c:v>3.29</c:v>
                </c:pt>
                <c:pt idx="566">
                  <c:v>5.077</c:v>
                </c:pt>
                <c:pt idx="567">
                  <c:v>5.891</c:v>
                </c:pt>
                <c:pt idx="568">
                  <c:v>4.6079999999999997</c:v>
                </c:pt>
                <c:pt idx="569">
                  <c:v>3.9420000000000002</c:v>
                </c:pt>
                <c:pt idx="570">
                  <c:v>5.9050000000000002</c:v>
                </c:pt>
                <c:pt idx="571">
                  <c:v>3.367</c:v>
                </c:pt>
                <c:pt idx="572">
                  <c:v>3.92</c:v>
                </c:pt>
                <c:pt idx="573">
                  <c:v>3.9540000000000002</c:v>
                </c:pt>
                <c:pt idx="574">
                  <c:v>4.07</c:v>
                </c:pt>
                <c:pt idx="575">
                  <c:v>3.64</c:v>
                </c:pt>
                <c:pt idx="576">
                  <c:v>6.0789999999999997</c:v>
                </c:pt>
                <c:pt idx="577">
                  <c:v>6.2380000000000004</c:v>
                </c:pt>
                <c:pt idx="578">
                  <c:v>23.704999999999998</c:v>
                </c:pt>
                <c:pt idx="579">
                  <c:v>5.3570000000000002</c:v>
                </c:pt>
                <c:pt idx="580">
                  <c:v>5.3940000000000001</c:v>
                </c:pt>
                <c:pt idx="581">
                  <c:v>11.345000000000001</c:v>
                </c:pt>
                <c:pt idx="582">
                  <c:v>5.867</c:v>
                </c:pt>
                <c:pt idx="583">
                  <c:v>8.8010000000000002</c:v>
                </c:pt>
                <c:pt idx="584">
                  <c:v>2.7959999999999998</c:v>
                </c:pt>
                <c:pt idx="585">
                  <c:v>6.6390000000000002</c:v>
                </c:pt>
                <c:pt idx="586">
                  <c:v>5.548</c:v>
                </c:pt>
                <c:pt idx="587">
                  <c:v>8.8379999999999992</c:v>
                </c:pt>
                <c:pt idx="588">
                  <c:v>8.4269999999999996</c:v>
                </c:pt>
                <c:pt idx="589">
                  <c:v>6.4340000000000002</c:v>
                </c:pt>
                <c:pt idx="590">
                  <c:v>5.806</c:v>
                </c:pt>
                <c:pt idx="591">
                  <c:v>3.056</c:v>
                </c:pt>
                <c:pt idx="592">
                  <c:v>5.1150000000000002</c:v>
                </c:pt>
                <c:pt idx="593">
                  <c:v>5.093</c:v>
                </c:pt>
                <c:pt idx="594">
                  <c:v>6.0590000000000002</c:v>
                </c:pt>
                <c:pt idx="595">
                  <c:v>3.9580000000000002</c:v>
                </c:pt>
                <c:pt idx="596">
                  <c:v>4.9809999999999999</c:v>
                </c:pt>
                <c:pt idx="597">
                  <c:v>8.8580000000000005</c:v>
                </c:pt>
                <c:pt idx="598">
                  <c:v>5.3029999999999999</c:v>
                </c:pt>
                <c:pt idx="599">
                  <c:v>1.7090000000000001</c:v>
                </c:pt>
                <c:pt idx="600">
                  <c:v>5.6159999999999997</c:v>
                </c:pt>
                <c:pt idx="601">
                  <c:v>7.7629999999999999</c:v>
                </c:pt>
                <c:pt idx="602">
                  <c:v>1.804</c:v>
                </c:pt>
                <c:pt idx="603">
                  <c:v>3.7749999999999999</c:v>
                </c:pt>
                <c:pt idx="604">
                  <c:v>4.1959999999999997</c:v>
                </c:pt>
                <c:pt idx="605">
                  <c:v>4.5510000000000002</c:v>
                </c:pt>
                <c:pt idx="606">
                  <c:v>3.8159999999999998</c:v>
                </c:pt>
                <c:pt idx="607">
                  <c:v>3.6259999999999999</c:v>
                </c:pt>
                <c:pt idx="608">
                  <c:v>5.3810000000000002</c:v>
                </c:pt>
                <c:pt idx="609">
                  <c:v>9.85</c:v>
                </c:pt>
                <c:pt idx="610">
                  <c:v>3.2570000000000001</c:v>
                </c:pt>
                <c:pt idx="611">
                  <c:v>5.6219999999999999</c:v>
                </c:pt>
                <c:pt idx="612">
                  <c:v>1.337</c:v>
                </c:pt>
                <c:pt idx="613">
                  <c:v>5.4160000000000004</c:v>
                </c:pt>
                <c:pt idx="614">
                  <c:v>5.8810000000000002</c:v>
                </c:pt>
                <c:pt idx="615">
                  <c:v>9.2089999999999996</c:v>
                </c:pt>
                <c:pt idx="616">
                  <c:v>4.891</c:v>
                </c:pt>
                <c:pt idx="617">
                  <c:v>9.5920000000000005</c:v>
                </c:pt>
                <c:pt idx="618">
                  <c:v>4.7839999999999998</c:v>
                </c:pt>
                <c:pt idx="619">
                  <c:v>11.117000000000001</c:v>
                </c:pt>
                <c:pt idx="620">
                  <c:v>5.3650000000000002</c:v>
                </c:pt>
                <c:pt idx="621">
                  <c:v>1.8460000000000001</c:v>
                </c:pt>
                <c:pt idx="622">
                  <c:v>7.3259999999999996</c:v>
                </c:pt>
                <c:pt idx="623">
                  <c:v>13.423999999999999</c:v>
                </c:pt>
                <c:pt idx="624">
                  <c:v>20.83</c:v>
                </c:pt>
                <c:pt idx="625">
                  <c:v>5.2309999999999999</c:v>
                </c:pt>
                <c:pt idx="626">
                  <c:v>14.379</c:v>
                </c:pt>
                <c:pt idx="627">
                  <c:v>6.0229999999999997</c:v>
                </c:pt>
                <c:pt idx="628">
                  <c:v>24.082999999999998</c:v>
                </c:pt>
                <c:pt idx="629">
                  <c:v>24.507999999999999</c:v>
                </c:pt>
                <c:pt idx="630">
                  <c:v>23.295000000000002</c:v>
                </c:pt>
                <c:pt idx="631">
                  <c:v>23.295000000000002</c:v>
                </c:pt>
                <c:pt idx="632">
                  <c:v>22.574999999999999</c:v>
                </c:pt>
                <c:pt idx="633">
                  <c:v>24.393000000000001</c:v>
                </c:pt>
                <c:pt idx="634">
                  <c:v>8.7240000000000002</c:v>
                </c:pt>
                <c:pt idx="635">
                  <c:v>7.0259999999999998</c:v>
                </c:pt>
                <c:pt idx="636">
                  <c:v>20.895</c:v>
                </c:pt>
                <c:pt idx="637">
                  <c:v>20.766999999999999</c:v>
                </c:pt>
                <c:pt idx="638">
                  <c:v>5.4169999999999998</c:v>
                </c:pt>
                <c:pt idx="639">
                  <c:v>5.4550000000000001</c:v>
                </c:pt>
                <c:pt idx="640">
                  <c:v>23.120999999999999</c:v>
                </c:pt>
                <c:pt idx="641">
                  <c:v>4.9020000000000001</c:v>
                </c:pt>
                <c:pt idx="642">
                  <c:v>2.0179999999999998</c:v>
                </c:pt>
                <c:pt idx="643">
                  <c:v>7.2859999999999996</c:v>
                </c:pt>
                <c:pt idx="644">
                  <c:v>13.736000000000001</c:v>
                </c:pt>
                <c:pt idx="645">
                  <c:v>6.5179999999999998</c:v>
                </c:pt>
                <c:pt idx="646">
                  <c:v>20.472999999999999</c:v>
                </c:pt>
                <c:pt idx="647">
                  <c:v>5.492</c:v>
                </c:pt>
                <c:pt idx="648">
                  <c:v>9.9789999999999992</c:v>
                </c:pt>
                <c:pt idx="649">
                  <c:v>2.4689999999999999</c:v>
                </c:pt>
                <c:pt idx="650">
                  <c:v>4.9160000000000004</c:v>
                </c:pt>
                <c:pt idx="651">
                  <c:v>21.289000000000001</c:v>
                </c:pt>
                <c:pt idx="652">
                  <c:v>5.4870000000000001</c:v>
                </c:pt>
                <c:pt idx="653">
                  <c:v>4.0469999999999997</c:v>
                </c:pt>
                <c:pt idx="654">
                  <c:v>5.2549999999999999</c:v>
                </c:pt>
                <c:pt idx="655">
                  <c:v>5.1790000000000003</c:v>
                </c:pt>
                <c:pt idx="656">
                  <c:v>1.4019999999999999</c:v>
                </c:pt>
                <c:pt idx="657">
                  <c:v>18.006</c:v>
                </c:pt>
                <c:pt idx="658">
                  <c:v>5.6859999999999999</c:v>
                </c:pt>
                <c:pt idx="659">
                  <c:v>4.242</c:v>
                </c:pt>
                <c:pt idx="660">
                  <c:v>5.3369999999999997</c:v>
                </c:pt>
                <c:pt idx="661">
                  <c:v>7.3849999999999998</c:v>
                </c:pt>
                <c:pt idx="662">
                  <c:v>2.4670000000000001</c:v>
                </c:pt>
                <c:pt idx="663">
                  <c:v>4.2240000000000002</c:v>
                </c:pt>
                <c:pt idx="664">
                  <c:v>5.524</c:v>
                </c:pt>
                <c:pt idx="665">
                  <c:v>3.67</c:v>
                </c:pt>
                <c:pt idx="666">
                  <c:v>2.8460000000000001</c:v>
                </c:pt>
                <c:pt idx="667">
                  <c:v>4.7210000000000001</c:v>
                </c:pt>
                <c:pt idx="668">
                  <c:v>5.6790000000000003</c:v>
                </c:pt>
                <c:pt idx="669">
                  <c:v>7.5830000000000002</c:v>
                </c:pt>
                <c:pt idx="670">
                  <c:v>6.8129999999999997</c:v>
                </c:pt>
                <c:pt idx="671">
                  <c:v>9.1890000000000001</c:v>
                </c:pt>
                <c:pt idx="672">
                  <c:v>8.9920000000000009</c:v>
                </c:pt>
                <c:pt idx="673">
                  <c:v>4.923</c:v>
                </c:pt>
                <c:pt idx="674">
                  <c:v>8.9930000000000003</c:v>
                </c:pt>
                <c:pt idx="675">
                  <c:v>6.9790000000000001</c:v>
                </c:pt>
                <c:pt idx="676">
                  <c:v>9.1120000000000001</c:v>
                </c:pt>
                <c:pt idx="677">
                  <c:v>8.6489999999999991</c:v>
                </c:pt>
                <c:pt idx="678">
                  <c:v>4.68</c:v>
                </c:pt>
                <c:pt idx="679">
                  <c:v>8.407</c:v>
                </c:pt>
                <c:pt idx="680">
                  <c:v>14.624000000000001</c:v>
                </c:pt>
                <c:pt idx="681">
                  <c:v>14.226000000000001</c:v>
                </c:pt>
                <c:pt idx="682">
                  <c:v>4.9240000000000004</c:v>
                </c:pt>
                <c:pt idx="683">
                  <c:v>5.8550000000000004</c:v>
                </c:pt>
                <c:pt idx="684">
                  <c:v>9.1059999999999999</c:v>
                </c:pt>
                <c:pt idx="685">
                  <c:v>7.5010000000000003</c:v>
                </c:pt>
                <c:pt idx="686">
                  <c:v>8.1969999999999992</c:v>
                </c:pt>
                <c:pt idx="687">
                  <c:v>21.54</c:v>
                </c:pt>
                <c:pt idx="688">
                  <c:v>5.1660000000000004</c:v>
                </c:pt>
                <c:pt idx="689">
                  <c:v>9.6709999999999994</c:v>
                </c:pt>
                <c:pt idx="690">
                  <c:v>8.8930000000000007</c:v>
                </c:pt>
                <c:pt idx="691">
                  <c:v>7.931</c:v>
                </c:pt>
                <c:pt idx="692">
                  <c:v>6.6950000000000003</c:v>
                </c:pt>
                <c:pt idx="693">
                  <c:v>3.0979999999999999</c:v>
                </c:pt>
                <c:pt idx="694">
                  <c:v>3.7879999999999998</c:v>
                </c:pt>
                <c:pt idx="695">
                  <c:v>2.9540000000000002</c:v>
                </c:pt>
                <c:pt idx="696">
                  <c:v>2.2879999999999998</c:v>
                </c:pt>
                <c:pt idx="697">
                  <c:v>2.8330000000000002</c:v>
                </c:pt>
                <c:pt idx="698">
                  <c:v>7.2450000000000001</c:v>
                </c:pt>
                <c:pt idx="699">
                  <c:v>9.6969999999999992</c:v>
                </c:pt>
                <c:pt idx="700">
                  <c:v>4.58</c:v>
                </c:pt>
                <c:pt idx="701">
                  <c:v>4.2569999999999997</c:v>
                </c:pt>
                <c:pt idx="702">
                  <c:v>5.4279999999999999</c:v>
                </c:pt>
                <c:pt idx="703">
                  <c:v>3.6509999999999998</c:v>
                </c:pt>
                <c:pt idx="704">
                  <c:v>10.337999999999999</c:v>
                </c:pt>
                <c:pt idx="705">
                  <c:v>6.6959999999999997</c:v>
                </c:pt>
                <c:pt idx="706">
                  <c:v>11.3</c:v>
                </c:pt>
                <c:pt idx="707">
                  <c:v>20.274999999999999</c:v>
                </c:pt>
                <c:pt idx="708">
                  <c:v>4.0510000000000002</c:v>
                </c:pt>
                <c:pt idx="709">
                  <c:v>4.1749999999999998</c:v>
                </c:pt>
                <c:pt idx="710">
                  <c:v>9.2140000000000004</c:v>
                </c:pt>
                <c:pt idx="711">
                  <c:v>8.1530000000000005</c:v>
                </c:pt>
                <c:pt idx="712">
                  <c:v>10.226000000000001</c:v>
                </c:pt>
                <c:pt idx="713">
                  <c:v>9.9339999999999993</c:v>
                </c:pt>
                <c:pt idx="714">
                  <c:v>8.5250000000000004</c:v>
                </c:pt>
                <c:pt idx="715">
                  <c:v>11.682</c:v>
                </c:pt>
                <c:pt idx="716">
                  <c:v>8.0060000000000002</c:v>
                </c:pt>
                <c:pt idx="717">
                  <c:v>5.4020000000000001</c:v>
                </c:pt>
                <c:pt idx="718">
                  <c:v>5.9530000000000003</c:v>
                </c:pt>
                <c:pt idx="719">
                  <c:v>9.9359999999999999</c:v>
                </c:pt>
                <c:pt idx="720">
                  <c:v>7.7590000000000003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5F9-704A-817C-FBFE9FAA6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30512"/>
        <c:axId val="325339600"/>
      </c:areaChart>
      <c:catAx>
        <c:axId val="77430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39600"/>
        <c:crosses val="autoZero"/>
        <c:auto val="1"/>
        <c:lblAlgn val="ctr"/>
        <c:lblOffset val="100"/>
        <c:noMultiLvlLbl val="0"/>
      </c:catAx>
      <c:valAx>
        <c:axId val="32533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Replicator db ops MAX &lt;= 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'db-installer'!$AC$2</c:f>
              <c:strCache>
                <c:ptCount val="1"/>
                <c:pt idx="0">
                  <c:v>tx max (ms)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'db-installer'!$AC$3:$AC$723</c:f>
              <c:numCache>
                <c:formatCode>0.00</c:formatCode>
                <c:ptCount val="721"/>
                <c:pt idx="0">
                  <c:v>22.834</c:v>
                </c:pt>
                <c:pt idx="1">
                  <c:v>1.034</c:v>
                </c:pt>
                <c:pt idx="2">
                  <c:v>1.1830000000000001</c:v>
                </c:pt>
                <c:pt idx="3">
                  <c:v>1.02</c:v>
                </c:pt>
                <c:pt idx="4">
                  <c:v>3.927</c:v>
                </c:pt>
                <c:pt idx="5">
                  <c:v>1.198</c:v>
                </c:pt>
                <c:pt idx="6">
                  <c:v>3.4769999999999999</c:v>
                </c:pt>
                <c:pt idx="7">
                  <c:v>3.6309999999999998</c:v>
                </c:pt>
                <c:pt idx="8">
                  <c:v>7.0309999999999997</c:v>
                </c:pt>
                <c:pt idx="9">
                  <c:v>6.359</c:v>
                </c:pt>
                <c:pt idx="10">
                  <c:v>0.95499999999999996</c:v>
                </c:pt>
                <c:pt idx="11">
                  <c:v>2.4980000000000002</c:v>
                </c:pt>
                <c:pt idx="12">
                  <c:v>1.665</c:v>
                </c:pt>
                <c:pt idx="13">
                  <c:v>6.6879999999999997</c:v>
                </c:pt>
                <c:pt idx="14">
                  <c:v>7.21</c:v>
                </c:pt>
                <c:pt idx="15">
                  <c:v>1.139</c:v>
                </c:pt>
                <c:pt idx="16">
                  <c:v>0.873</c:v>
                </c:pt>
                <c:pt idx="17">
                  <c:v>1.1819999999999999</c:v>
                </c:pt>
                <c:pt idx="18">
                  <c:v>1.605</c:v>
                </c:pt>
                <c:pt idx="19">
                  <c:v>1.984</c:v>
                </c:pt>
                <c:pt idx="20">
                  <c:v>3.8340000000000001</c:v>
                </c:pt>
                <c:pt idx="21">
                  <c:v>0.95399999999999996</c:v>
                </c:pt>
                <c:pt idx="22">
                  <c:v>4.9820000000000002</c:v>
                </c:pt>
                <c:pt idx="23">
                  <c:v>1.1160000000000001</c:v>
                </c:pt>
                <c:pt idx="24">
                  <c:v>8.0370000000000008</c:v>
                </c:pt>
                <c:pt idx="25">
                  <c:v>1.8220000000000001</c:v>
                </c:pt>
                <c:pt idx="26">
                  <c:v>1.5209999999999999</c:v>
                </c:pt>
                <c:pt idx="27">
                  <c:v>1.72</c:v>
                </c:pt>
                <c:pt idx="28">
                  <c:v>1.2490000000000001</c:v>
                </c:pt>
                <c:pt idx="29">
                  <c:v>2.7250000000000001</c:v>
                </c:pt>
                <c:pt idx="30">
                  <c:v>1.335</c:v>
                </c:pt>
                <c:pt idx="31">
                  <c:v>1.01</c:v>
                </c:pt>
                <c:pt idx="32">
                  <c:v>1.762</c:v>
                </c:pt>
                <c:pt idx="33">
                  <c:v>2.2549999999999999</c:v>
                </c:pt>
                <c:pt idx="34">
                  <c:v>5.4930000000000003</c:v>
                </c:pt>
                <c:pt idx="35">
                  <c:v>6.3929999999999998</c:v>
                </c:pt>
                <c:pt idx="36">
                  <c:v>0.876</c:v>
                </c:pt>
                <c:pt idx="37">
                  <c:v>1.6890000000000001</c:v>
                </c:pt>
                <c:pt idx="38">
                  <c:v>0.997</c:v>
                </c:pt>
                <c:pt idx="39">
                  <c:v>0.87</c:v>
                </c:pt>
                <c:pt idx="40">
                  <c:v>0.64100000000000001</c:v>
                </c:pt>
                <c:pt idx="41">
                  <c:v>1.0880000000000001</c:v>
                </c:pt>
                <c:pt idx="42">
                  <c:v>2.0699999999999998</c:v>
                </c:pt>
                <c:pt idx="43">
                  <c:v>1.889</c:v>
                </c:pt>
                <c:pt idx="44">
                  <c:v>2.0270000000000001</c:v>
                </c:pt>
                <c:pt idx="45">
                  <c:v>1.4330000000000001</c:v>
                </c:pt>
                <c:pt idx="46">
                  <c:v>0.99399999999999999</c:v>
                </c:pt>
                <c:pt idx="47">
                  <c:v>1.2</c:v>
                </c:pt>
                <c:pt idx="48">
                  <c:v>0.84499999999999997</c:v>
                </c:pt>
                <c:pt idx="49">
                  <c:v>1.534</c:v>
                </c:pt>
                <c:pt idx="50">
                  <c:v>0.80300000000000005</c:v>
                </c:pt>
                <c:pt idx="51">
                  <c:v>1.0900000000000001</c:v>
                </c:pt>
                <c:pt idx="52">
                  <c:v>1.413</c:v>
                </c:pt>
                <c:pt idx="53">
                  <c:v>1.5509999999999999</c:v>
                </c:pt>
                <c:pt idx="54">
                  <c:v>4.8140000000000001</c:v>
                </c:pt>
                <c:pt idx="55">
                  <c:v>5.9710000000000001</c:v>
                </c:pt>
                <c:pt idx="56">
                  <c:v>0.93600000000000005</c:v>
                </c:pt>
                <c:pt idx="57">
                  <c:v>0.90500000000000003</c:v>
                </c:pt>
                <c:pt idx="58">
                  <c:v>2.1680000000000001</c:v>
                </c:pt>
                <c:pt idx="59">
                  <c:v>1.357</c:v>
                </c:pt>
                <c:pt idx="60">
                  <c:v>1.8160000000000001</c:v>
                </c:pt>
                <c:pt idx="61">
                  <c:v>1.6990000000000001</c:v>
                </c:pt>
                <c:pt idx="62">
                  <c:v>1.0389999999999999</c:v>
                </c:pt>
                <c:pt idx="63">
                  <c:v>10.051</c:v>
                </c:pt>
                <c:pt idx="64">
                  <c:v>9.9269999999999996</c:v>
                </c:pt>
                <c:pt idx="65">
                  <c:v>0.70299999999999996</c:v>
                </c:pt>
                <c:pt idx="66">
                  <c:v>0.84599999999999997</c:v>
                </c:pt>
                <c:pt idx="67">
                  <c:v>5.2539999999999996</c:v>
                </c:pt>
                <c:pt idx="68">
                  <c:v>1.2809999999999999</c:v>
                </c:pt>
                <c:pt idx="69">
                  <c:v>1.4790000000000001</c:v>
                </c:pt>
                <c:pt idx="70">
                  <c:v>10.499000000000001</c:v>
                </c:pt>
                <c:pt idx="71">
                  <c:v>1.3320000000000001</c:v>
                </c:pt>
                <c:pt idx="72">
                  <c:v>1.0129999999999999</c:v>
                </c:pt>
                <c:pt idx="73">
                  <c:v>4.8129999999999997</c:v>
                </c:pt>
                <c:pt idx="74">
                  <c:v>2.2480000000000002</c:v>
                </c:pt>
                <c:pt idx="75">
                  <c:v>0.97399999999999998</c:v>
                </c:pt>
                <c:pt idx="76">
                  <c:v>0.86199999999999999</c:v>
                </c:pt>
                <c:pt idx="77">
                  <c:v>1.569</c:v>
                </c:pt>
                <c:pt idx="78">
                  <c:v>0.69099999999999995</c:v>
                </c:pt>
                <c:pt idx="79">
                  <c:v>1.004</c:v>
                </c:pt>
                <c:pt idx="80">
                  <c:v>1.7090000000000001</c:v>
                </c:pt>
                <c:pt idx="81">
                  <c:v>2.4119999999999999</c:v>
                </c:pt>
                <c:pt idx="82">
                  <c:v>0.69</c:v>
                </c:pt>
                <c:pt idx="83">
                  <c:v>2.4580000000000002</c:v>
                </c:pt>
                <c:pt idx="84">
                  <c:v>1.704</c:v>
                </c:pt>
                <c:pt idx="85">
                  <c:v>6.431</c:v>
                </c:pt>
                <c:pt idx="86">
                  <c:v>0.71699999999999997</c:v>
                </c:pt>
                <c:pt idx="87">
                  <c:v>0.99199999999999999</c:v>
                </c:pt>
                <c:pt idx="88">
                  <c:v>0.875</c:v>
                </c:pt>
                <c:pt idx="89">
                  <c:v>4.702</c:v>
                </c:pt>
                <c:pt idx="90">
                  <c:v>7.0339999999999998</c:v>
                </c:pt>
                <c:pt idx="91">
                  <c:v>0.71599999999999997</c:v>
                </c:pt>
                <c:pt idx="92">
                  <c:v>1.2310000000000001</c:v>
                </c:pt>
                <c:pt idx="93">
                  <c:v>7.1379999999999999</c:v>
                </c:pt>
                <c:pt idx="94">
                  <c:v>1.28</c:v>
                </c:pt>
                <c:pt idx="95">
                  <c:v>1.3260000000000001</c:v>
                </c:pt>
                <c:pt idx="96">
                  <c:v>0.97499999999999998</c:v>
                </c:pt>
                <c:pt idx="97">
                  <c:v>1.4019999999999999</c:v>
                </c:pt>
                <c:pt idx="98">
                  <c:v>1.2490000000000001</c:v>
                </c:pt>
                <c:pt idx="99">
                  <c:v>2.4319999999999999</c:v>
                </c:pt>
                <c:pt idx="100">
                  <c:v>2.726</c:v>
                </c:pt>
                <c:pt idx="101">
                  <c:v>1.8180000000000001</c:v>
                </c:pt>
                <c:pt idx="102">
                  <c:v>1.329</c:v>
                </c:pt>
                <c:pt idx="103">
                  <c:v>0.97499999999999998</c:v>
                </c:pt>
                <c:pt idx="104">
                  <c:v>3.4790000000000001</c:v>
                </c:pt>
                <c:pt idx="105">
                  <c:v>8.5229999999999997</c:v>
                </c:pt>
                <c:pt idx="106">
                  <c:v>1.821</c:v>
                </c:pt>
                <c:pt idx="107">
                  <c:v>0.996</c:v>
                </c:pt>
                <c:pt idx="108">
                  <c:v>3.4329999999999998</c:v>
                </c:pt>
                <c:pt idx="109">
                  <c:v>0.86699999999999999</c:v>
                </c:pt>
                <c:pt idx="110">
                  <c:v>1.363</c:v>
                </c:pt>
                <c:pt idx="111">
                  <c:v>3.9830000000000001</c:v>
                </c:pt>
                <c:pt idx="112">
                  <c:v>1.0309999999999999</c:v>
                </c:pt>
                <c:pt idx="113">
                  <c:v>1.1759999999999999</c:v>
                </c:pt>
                <c:pt idx="114">
                  <c:v>3.391</c:v>
                </c:pt>
                <c:pt idx="115">
                  <c:v>9.5239999999999991</c:v>
                </c:pt>
                <c:pt idx="116">
                  <c:v>0.68500000000000005</c:v>
                </c:pt>
                <c:pt idx="117">
                  <c:v>3.5219999999999998</c:v>
                </c:pt>
                <c:pt idx="118">
                  <c:v>1.1579999999999999</c:v>
                </c:pt>
                <c:pt idx="119">
                  <c:v>2.4609999999999999</c:v>
                </c:pt>
                <c:pt idx="120">
                  <c:v>0.92300000000000004</c:v>
                </c:pt>
                <c:pt idx="121">
                  <c:v>2.7149999999999999</c:v>
                </c:pt>
                <c:pt idx="122">
                  <c:v>6.6890000000000001</c:v>
                </c:pt>
                <c:pt idx="123">
                  <c:v>1.1879999999999999</c:v>
                </c:pt>
                <c:pt idx="124">
                  <c:v>1.857</c:v>
                </c:pt>
                <c:pt idx="125">
                  <c:v>1.1859999999999999</c:v>
                </c:pt>
                <c:pt idx="126">
                  <c:v>1.28</c:v>
                </c:pt>
                <c:pt idx="127">
                  <c:v>1.367</c:v>
                </c:pt>
                <c:pt idx="128">
                  <c:v>1.488</c:v>
                </c:pt>
                <c:pt idx="129">
                  <c:v>1.3160000000000001</c:v>
                </c:pt>
                <c:pt idx="130">
                  <c:v>8.782</c:v>
                </c:pt>
                <c:pt idx="131">
                  <c:v>1.8660000000000001</c:v>
                </c:pt>
                <c:pt idx="132">
                  <c:v>5.0819999999999999</c:v>
                </c:pt>
                <c:pt idx="133">
                  <c:v>4.9429999999999996</c:v>
                </c:pt>
                <c:pt idx="134">
                  <c:v>1.48</c:v>
                </c:pt>
                <c:pt idx="135">
                  <c:v>3.0459999999999998</c:v>
                </c:pt>
                <c:pt idx="136">
                  <c:v>1.012</c:v>
                </c:pt>
                <c:pt idx="137">
                  <c:v>3.452</c:v>
                </c:pt>
                <c:pt idx="138">
                  <c:v>1.4810000000000001</c:v>
                </c:pt>
                <c:pt idx="139">
                  <c:v>5.7779999999999996</c:v>
                </c:pt>
                <c:pt idx="140">
                  <c:v>0.94099999999999995</c:v>
                </c:pt>
                <c:pt idx="141">
                  <c:v>0.53200000000000003</c:v>
                </c:pt>
                <c:pt idx="142">
                  <c:v>1.2589999999999999</c:v>
                </c:pt>
                <c:pt idx="143">
                  <c:v>3.5139999999999998</c:v>
                </c:pt>
                <c:pt idx="144">
                  <c:v>9.6219999999999999</c:v>
                </c:pt>
                <c:pt idx="145">
                  <c:v>2.7170000000000001</c:v>
                </c:pt>
                <c:pt idx="146">
                  <c:v>1.038</c:v>
                </c:pt>
                <c:pt idx="147">
                  <c:v>4.0549999999999997</c:v>
                </c:pt>
                <c:pt idx="148">
                  <c:v>1.4790000000000001</c:v>
                </c:pt>
                <c:pt idx="149">
                  <c:v>2.42</c:v>
                </c:pt>
                <c:pt idx="150">
                  <c:v>0.71199999999999997</c:v>
                </c:pt>
                <c:pt idx="151">
                  <c:v>1.1559999999999999</c:v>
                </c:pt>
                <c:pt idx="152">
                  <c:v>0.80400000000000005</c:v>
                </c:pt>
                <c:pt idx="153">
                  <c:v>2.5459999999999998</c:v>
                </c:pt>
                <c:pt idx="154">
                  <c:v>1.651</c:v>
                </c:pt>
                <c:pt idx="155">
                  <c:v>1.0820000000000001</c:v>
                </c:pt>
                <c:pt idx="156">
                  <c:v>0.97899999999999998</c:v>
                </c:pt>
                <c:pt idx="157">
                  <c:v>0.755</c:v>
                </c:pt>
                <c:pt idx="158">
                  <c:v>1.6739999999999999</c:v>
                </c:pt>
                <c:pt idx="159">
                  <c:v>3.0139999999999998</c:v>
                </c:pt>
                <c:pt idx="160">
                  <c:v>1.113</c:v>
                </c:pt>
                <c:pt idx="161">
                  <c:v>4.0119999999999996</c:v>
                </c:pt>
                <c:pt idx="162">
                  <c:v>0.99099999999999999</c:v>
                </c:pt>
                <c:pt idx="163">
                  <c:v>0.92800000000000005</c:v>
                </c:pt>
                <c:pt idx="164">
                  <c:v>3.2770000000000001</c:v>
                </c:pt>
                <c:pt idx="165">
                  <c:v>3.581</c:v>
                </c:pt>
                <c:pt idx="166">
                  <c:v>1.0589999999999999</c:v>
                </c:pt>
                <c:pt idx="167">
                  <c:v>1.57</c:v>
                </c:pt>
                <c:pt idx="168">
                  <c:v>1.014</c:v>
                </c:pt>
                <c:pt idx="169">
                  <c:v>1.2290000000000001</c:v>
                </c:pt>
                <c:pt idx="170">
                  <c:v>1.278</c:v>
                </c:pt>
                <c:pt idx="171">
                  <c:v>1.081</c:v>
                </c:pt>
                <c:pt idx="172">
                  <c:v>1.5209999999999999</c:v>
                </c:pt>
                <c:pt idx="173">
                  <c:v>1.0509999999999999</c:v>
                </c:pt>
                <c:pt idx="174">
                  <c:v>2.0219999999999998</c:v>
                </c:pt>
                <c:pt idx="175">
                  <c:v>1.393</c:v>
                </c:pt>
                <c:pt idx="176">
                  <c:v>1.542</c:v>
                </c:pt>
                <c:pt idx="177">
                  <c:v>1.4510000000000001</c:v>
                </c:pt>
                <c:pt idx="178">
                  <c:v>4.4180000000000001</c:v>
                </c:pt>
                <c:pt idx="179">
                  <c:v>1.696</c:v>
                </c:pt>
                <c:pt idx="180">
                  <c:v>2.2970000000000002</c:v>
                </c:pt>
                <c:pt idx="181">
                  <c:v>0.749</c:v>
                </c:pt>
                <c:pt idx="182">
                  <c:v>4.9269999999999996</c:v>
                </c:pt>
                <c:pt idx="183">
                  <c:v>1.629</c:v>
                </c:pt>
                <c:pt idx="184">
                  <c:v>1.417</c:v>
                </c:pt>
                <c:pt idx="185">
                  <c:v>1.7250000000000001</c:v>
                </c:pt>
                <c:pt idx="186">
                  <c:v>1.4750000000000001</c:v>
                </c:pt>
                <c:pt idx="187">
                  <c:v>1.0660000000000001</c:v>
                </c:pt>
                <c:pt idx="188">
                  <c:v>0.77</c:v>
                </c:pt>
                <c:pt idx="189">
                  <c:v>6.9459999999999997</c:v>
                </c:pt>
                <c:pt idx="190">
                  <c:v>1.117</c:v>
                </c:pt>
                <c:pt idx="191">
                  <c:v>0.64</c:v>
                </c:pt>
                <c:pt idx="192">
                  <c:v>1.0389999999999999</c:v>
                </c:pt>
                <c:pt idx="193">
                  <c:v>2.8809999999999998</c:v>
                </c:pt>
                <c:pt idx="194">
                  <c:v>0.91900000000000004</c:v>
                </c:pt>
                <c:pt idx="195">
                  <c:v>1.8080000000000001</c:v>
                </c:pt>
                <c:pt idx="196">
                  <c:v>1.2030000000000001</c:v>
                </c:pt>
                <c:pt idx="197">
                  <c:v>2.3769999999999998</c:v>
                </c:pt>
                <c:pt idx="198">
                  <c:v>1.1220000000000001</c:v>
                </c:pt>
                <c:pt idx="199">
                  <c:v>1.105</c:v>
                </c:pt>
                <c:pt idx="200">
                  <c:v>5.2460000000000004</c:v>
                </c:pt>
                <c:pt idx="201">
                  <c:v>0.61899999999999999</c:v>
                </c:pt>
                <c:pt idx="202">
                  <c:v>1.5960000000000001</c:v>
                </c:pt>
                <c:pt idx="203">
                  <c:v>2.133</c:v>
                </c:pt>
                <c:pt idx="204">
                  <c:v>1.379</c:v>
                </c:pt>
                <c:pt idx="205">
                  <c:v>1.7390000000000001</c:v>
                </c:pt>
                <c:pt idx="206">
                  <c:v>1.171</c:v>
                </c:pt>
                <c:pt idx="207">
                  <c:v>1.8380000000000001</c:v>
                </c:pt>
                <c:pt idx="208">
                  <c:v>1.161</c:v>
                </c:pt>
                <c:pt idx="209">
                  <c:v>6.9809999999999999</c:v>
                </c:pt>
                <c:pt idx="210">
                  <c:v>0.90500000000000003</c:v>
                </c:pt>
                <c:pt idx="211">
                  <c:v>1.032</c:v>
                </c:pt>
                <c:pt idx="212">
                  <c:v>0.79700000000000004</c:v>
                </c:pt>
                <c:pt idx="213">
                  <c:v>1.363</c:v>
                </c:pt>
                <c:pt idx="214">
                  <c:v>1.6659999999999999</c:v>
                </c:pt>
                <c:pt idx="215">
                  <c:v>1.171</c:v>
                </c:pt>
                <c:pt idx="216">
                  <c:v>1.37</c:v>
                </c:pt>
                <c:pt idx="217">
                  <c:v>1.2689999999999999</c:v>
                </c:pt>
                <c:pt idx="218">
                  <c:v>3.6829999999999998</c:v>
                </c:pt>
                <c:pt idx="219">
                  <c:v>2.5</c:v>
                </c:pt>
                <c:pt idx="220">
                  <c:v>5.1059999999999999</c:v>
                </c:pt>
                <c:pt idx="221">
                  <c:v>3.4279999999999999</c:v>
                </c:pt>
                <c:pt idx="222">
                  <c:v>1.2410000000000001</c:v>
                </c:pt>
                <c:pt idx="223">
                  <c:v>1.1339999999999999</c:v>
                </c:pt>
                <c:pt idx="224">
                  <c:v>1.5369999999999999</c:v>
                </c:pt>
                <c:pt idx="225">
                  <c:v>0.98699999999999999</c:v>
                </c:pt>
                <c:pt idx="226">
                  <c:v>0.65</c:v>
                </c:pt>
                <c:pt idx="227">
                  <c:v>10.025</c:v>
                </c:pt>
                <c:pt idx="228">
                  <c:v>6.49</c:v>
                </c:pt>
                <c:pt idx="229">
                  <c:v>1.4370000000000001</c:v>
                </c:pt>
                <c:pt idx="230">
                  <c:v>1.0409999999999999</c:v>
                </c:pt>
                <c:pt idx="231">
                  <c:v>1.155</c:v>
                </c:pt>
                <c:pt idx="232">
                  <c:v>0.69699999999999995</c:v>
                </c:pt>
                <c:pt idx="233">
                  <c:v>0.90100000000000002</c:v>
                </c:pt>
                <c:pt idx="234">
                  <c:v>7.7350000000000003</c:v>
                </c:pt>
                <c:pt idx="235">
                  <c:v>1.585</c:v>
                </c:pt>
                <c:pt idx="236">
                  <c:v>3.4609999999999999</c:v>
                </c:pt>
                <c:pt idx="237">
                  <c:v>2.3359999999999999</c:v>
                </c:pt>
                <c:pt idx="238">
                  <c:v>3.819</c:v>
                </c:pt>
                <c:pt idx="239">
                  <c:v>1.4790000000000001</c:v>
                </c:pt>
                <c:pt idx="240">
                  <c:v>0.56399999999999995</c:v>
                </c:pt>
                <c:pt idx="241">
                  <c:v>0.76300000000000001</c:v>
                </c:pt>
                <c:pt idx="242">
                  <c:v>2.577</c:v>
                </c:pt>
                <c:pt idx="243">
                  <c:v>2.1800000000000002</c:v>
                </c:pt>
                <c:pt idx="244">
                  <c:v>4.5339999999999998</c:v>
                </c:pt>
                <c:pt idx="245">
                  <c:v>1.8680000000000001</c:v>
                </c:pt>
                <c:pt idx="246">
                  <c:v>1.093</c:v>
                </c:pt>
                <c:pt idx="247">
                  <c:v>1.8680000000000001</c:v>
                </c:pt>
                <c:pt idx="248">
                  <c:v>0.89700000000000002</c:v>
                </c:pt>
                <c:pt idx="249">
                  <c:v>1.468</c:v>
                </c:pt>
                <c:pt idx="250">
                  <c:v>0.98199999999999998</c:v>
                </c:pt>
                <c:pt idx="251">
                  <c:v>0.88700000000000001</c:v>
                </c:pt>
                <c:pt idx="252">
                  <c:v>2.4969999999999999</c:v>
                </c:pt>
                <c:pt idx="253">
                  <c:v>2.3730000000000002</c:v>
                </c:pt>
                <c:pt idx="254">
                  <c:v>18.001000000000001</c:v>
                </c:pt>
                <c:pt idx="255">
                  <c:v>2.0270000000000001</c:v>
                </c:pt>
                <c:pt idx="256">
                  <c:v>1.542</c:v>
                </c:pt>
                <c:pt idx="257">
                  <c:v>6.3840000000000003</c:v>
                </c:pt>
                <c:pt idx="258">
                  <c:v>2.9350000000000001</c:v>
                </c:pt>
                <c:pt idx="259">
                  <c:v>1.4690000000000001</c:v>
                </c:pt>
                <c:pt idx="260">
                  <c:v>1.5149999999999999</c:v>
                </c:pt>
                <c:pt idx="261">
                  <c:v>1.1970000000000001</c:v>
                </c:pt>
                <c:pt idx="262">
                  <c:v>1.61</c:v>
                </c:pt>
                <c:pt idx="263">
                  <c:v>2.8730000000000002</c:v>
                </c:pt>
                <c:pt idx="264">
                  <c:v>1.4890000000000001</c:v>
                </c:pt>
                <c:pt idx="265">
                  <c:v>1.869</c:v>
                </c:pt>
                <c:pt idx="266">
                  <c:v>3.093</c:v>
                </c:pt>
                <c:pt idx="267">
                  <c:v>1.0089999999999999</c:v>
                </c:pt>
                <c:pt idx="268">
                  <c:v>0.63500000000000001</c:v>
                </c:pt>
                <c:pt idx="269">
                  <c:v>1.2569999999999999</c:v>
                </c:pt>
                <c:pt idx="270">
                  <c:v>1.224</c:v>
                </c:pt>
                <c:pt idx="271">
                  <c:v>3.7050000000000001</c:v>
                </c:pt>
                <c:pt idx="272">
                  <c:v>9.1980000000000004</c:v>
                </c:pt>
                <c:pt idx="273">
                  <c:v>1.7769999999999999</c:v>
                </c:pt>
                <c:pt idx="274">
                  <c:v>1.3959999999999999</c:v>
                </c:pt>
                <c:pt idx="275">
                  <c:v>12.141</c:v>
                </c:pt>
                <c:pt idx="276">
                  <c:v>5.9420000000000002</c:v>
                </c:pt>
                <c:pt idx="277">
                  <c:v>7.1669999999999998</c:v>
                </c:pt>
                <c:pt idx="278">
                  <c:v>3.069</c:v>
                </c:pt>
                <c:pt idx="279">
                  <c:v>1.522</c:v>
                </c:pt>
                <c:pt idx="280">
                  <c:v>0.82299999999999995</c:v>
                </c:pt>
                <c:pt idx="281">
                  <c:v>4.5670000000000002</c:v>
                </c:pt>
                <c:pt idx="282">
                  <c:v>1.353</c:v>
                </c:pt>
                <c:pt idx="283">
                  <c:v>1.012</c:v>
                </c:pt>
                <c:pt idx="284">
                  <c:v>1.9279999999999999</c:v>
                </c:pt>
                <c:pt idx="285">
                  <c:v>1.472</c:v>
                </c:pt>
                <c:pt idx="286">
                  <c:v>0.96099999999999997</c:v>
                </c:pt>
                <c:pt idx="287">
                  <c:v>0.67400000000000004</c:v>
                </c:pt>
                <c:pt idx="288">
                  <c:v>5.9370000000000003</c:v>
                </c:pt>
                <c:pt idx="289">
                  <c:v>1.4550000000000001</c:v>
                </c:pt>
                <c:pt idx="290">
                  <c:v>0.95499999999999996</c:v>
                </c:pt>
                <c:pt idx="291">
                  <c:v>1.19</c:v>
                </c:pt>
                <c:pt idx="292">
                  <c:v>1.105</c:v>
                </c:pt>
                <c:pt idx="293">
                  <c:v>1.0329999999999999</c:v>
                </c:pt>
                <c:pt idx="294">
                  <c:v>2.0739999999999998</c:v>
                </c:pt>
                <c:pt idx="295">
                  <c:v>2.161</c:v>
                </c:pt>
                <c:pt idx="296">
                  <c:v>0.98499999999999999</c:v>
                </c:pt>
                <c:pt idx="297">
                  <c:v>1.3839999999999999</c:v>
                </c:pt>
                <c:pt idx="298">
                  <c:v>1.042</c:v>
                </c:pt>
                <c:pt idx="299">
                  <c:v>7.2119999999999997</c:v>
                </c:pt>
                <c:pt idx="300">
                  <c:v>1.502</c:v>
                </c:pt>
                <c:pt idx="301">
                  <c:v>3.097</c:v>
                </c:pt>
                <c:pt idx="302">
                  <c:v>0.67200000000000004</c:v>
                </c:pt>
                <c:pt idx="303">
                  <c:v>0.88200000000000001</c:v>
                </c:pt>
                <c:pt idx="304">
                  <c:v>1.335</c:v>
                </c:pt>
                <c:pt idx="305">
                  <c:v>1.109</c:v>
                </c:pt>
                <c:pt idx="306">
                  <c:v>1.28</c:v>
                </c:pt>
                <c:pt idx="307">
                  <c:v>1.603</c:v>
                </c:pt>
                <c:pt idx="308">
                  <c:v>1.069</c:v>
                </c:pt>
                <c:pt idx="309">
                  <c:v>1.9530000000000001</c:v>
                </c:pt>
                <c:pt idx="310">
                  <c:v>0.98899999999999999</c:v>
                </c:pt>
                <c:pt idx="311">
                  <c:v>0.79300000000000004</c:v>
                </c:pt>
                <c:pt idx="312">
                  <c:v>0.79100000000000004</c:v>
                </c:pt>
                <c:pt idx="313">
                  <c:v>4.2249999999999996</c:v>
                </c:pt>
                <c:pt idx="314">
                  <c:v>1.5980000000000001</c:v>
                </c:pt>
                <c:pt idx="315">
                  <c:v>1.35</c:v>
                </c:pt>
                <c:pt idx="316">
                  <c:v>0.63700000000000001</c:v>
                </c:pt>
                <c:pt idx="317">
                  <c:v>0.89600000000000002</c:v>
                </c:pt>
                <c:pt idx="318">
                  <c:v>0.89400000000000002</c:v>
                </c:pt>
                <c:pt idx="319">
                  <c:v>2.1429999999999998</c:v>
                </c:pt>
                <c:pt idx="320">
                  <c:v>10.247999999999999</c:v>
                </c:pt>
                <c:pt idx="321">
                  <c:v>1.597</c:v>
                </c:pt>
                <c:pt idx="322">
                  <c:v>0.69899999999999995</c:v>
                </c:pt>
                <c:pt idx="323">
                  <c:v>0.91200000000000003</c:v>
                </c:pt>
                <c:pt idx="324">
                  <c:v>10.287000000000001</c:v>
                </c:pt>
                <c:pt idx="325">
                  <c:v>1.494</c:v>
                </c:pt>
                <c:pt idx="326">
                  <c:v>1.5760000000000001</c:v>
                </c:pt>
                <c:pt idx="327">
                  <c:v>1.034</c:v>
                </c:pt>
                <c:pt idx="328">
                  <c:v>7.056</c:v>
                </c:pt>
                <c:pt idx="329">
                  <c:v>1.2170000000000001</c:v>
                </c:pt>
                <c:pt idx="330">
                  <c:v>4.4210000000000003</c:v>
                </c:pt>
                <c:pt idx="331">
                  <c:v>1.548</c:v>
                </c:pt>
                <c:pt idx="332">
                  <c:v>1.266</c:v>
                </c:pt>
                <c:pt idx="333">
                  <c:v>1.863</c:v>
                </c:pt>
                <c:pt idx="334">
                  <c:v>0.97599999999999998</c:v>
                </c:pt>
                <c:pt idx="335">
                  <c:v>1.468</c:v>
                </c:pt>
                <c:pt idx="336">
                  <c:v>1.4670000000000001</c:v>
                </c:pt>
                <c:pt idx="337">
                  <c:v>2.3340000000000001</c:v>
                </c:pt>
                <c:pt idx="338">
                  <c:v>1.109</c:v>
                </c:pt>
                <c:pt idx="339">
                  <c:v>0.82899999999999996</c:v>
                </c:pt>
                <c:pt idx="340">
                  <c:v>0.88</c:v>
                </c:pt>
                <c:pt idx="341">
                  <c:v>0.46400000000000002</c:v>
                </c:pt>
                <c:pt idx="342">
                  <c:v>1.282</c:v>
                </c:pt>
                <c:pt idx="343">
                  <c:v>3.5070000000000001</c:v>
                </c:pt>
                <c:pt idx="344">
                  <c:v>1.903</c:v>
                </c:pt>
                <c:pt idx="345">
                  <c:v>1.3660000000000001</c:v>
                </c:pt>
                <c:pt idx="346">
                  <c:v>0.69899999999999995</c:v>
                </c:pt>
                <c:pt idx="347">
                  <c:v>1.3220000000000001</c:v>
                </c:pt>
                <c:pt idx="348">
                  <c:v>0.71799999999999997</c:v>
                </c:pt>
                <c:pt idx="349">
                  <c:v>2.4340000000000002</c:v>
                </c:pt>
                <c:pt idx="350">
                  <c:v>0.88200000000000001</c:v>
                </c:pt>
                <c:pt idx="351">
                  <c:v>0.95699999999999996</c:v>
                </c:pt>
                <c:pt idx="352">
                  <c:v>2.02</c:v>
                </c:pt>
                <c:pt idx="353">
                  <c:v>0.86299999999999999</c:v>
                </c:pt>
                <c:pt idx="354">
                  <c:v>2.3149999999999999</c:v>
                </c:pt>
                <c:pt idx="355">
                  <c:v>2.0510000000000002</c:v>
                </c:pt>
                <c:pt idx="356">
                  <c:v>0.79600000000000004</c:v>
                </c:pt>
                <c:pt idx="357">
                  <c:v>1.3340000000000001</c:v>
                </c:pt>
                <c:pt idx="358">
                  <c:v>1.502</c:v>
                </c:pt>
                <c:pt idx="359">
                  <c:v>2.548</c:v>
                </c:pt>
                <c:pt idx="360">
                  <c:v>1.2050000000000001</c:v>
                </c:pt>
                <c:pt idx="361">
                  <c:v>1.381</c:v>
                </c:pt>
                <c:pt idx="362">
                  <c:v>1.238</c:v>
                </c:pt>
                <c:pt idx="363">
                  <c:v>1.944</c:v>
                </c:pt>
                <c:pt idx="364">
                  <c:v>4.0739999999999998</c:v>
                </c:pt>
                <c:pt idx="365">
                  <c:v>1.5069999999999999</c:v>
                </c:pt>
                <c:pt idx="366">
                  <c:v>1.256</c:v>
                </c:pt>
                <c:pt idx="367">
                  <c:v>4.1669999999999998</c:v>
                </c:pt>
                <c:pt idx="368">
                  <c:v>1.1879999999999999</c:v>
                </c:pt>
                <c:pt idx="369">
                  <c:v>1.2190000000000001</c:v>
                </c:pt>
                <c:pt idx="370">
                  <c:v>0.77500000000000002</c:v>
                </c:pt>
                <c:pt idx="371">
                  <c:v>1.393</c:v>
                </c:pt>
                <c:pt idx="372">
                  <c:v>1.113</c:v>
                </c:pt>
                <c:pt idx="373">
                  <c:v>2.399</c:v>
                </c:pt>
                <c:pt idx="374">
                  <c:v>7.415</c:v>
                </c:pt>
                <c:pt idx="375">
                  <c:v>1.806</c:v>
                </c:pt>
                <c:pt idx="376">
                  <c:v>0.78200000000000003</c:v>
                </c:pt>
                <c:pt idx="377">
                  <c:v>0.68600000000000005</c:v>
                </c:pt>
                <c:pt idx="378">
                  <c:v>2.16</c:v>
                </c:pt>
                <c:pt idx="379">
                  <c:v>1.1659999999999999</c:v>
                </c:pt>
                <c:pt idx="380">
                  <c:v>1.272</c:v>
                </c:pt>
                <c:pt idx="381">
                  <c:v>0.71099999999999997</c:v>
                </c:pt>
                <c:pt idx="382">
                  <c:v>0.90900000000000003</c:v>
                </c:pt>
                <c:pt idx="383">
                  <c:v>1.2390000000000001</c:v>
                </c:pt>
                <c:pt idx="384">
                  <c:v>0.9</c:v>
                </c:pt>
                <c:pt idx="385">
                  <c:v>1.4650000000000001</c:v>
                </c:pt>
                <c:pt idx="386">
                  <c:v>1.7729999999999999</c:v>
                </c:pt>
                <c:pt idx="387">
                  <c:v>0.89600000000000002</c:v>
                </c:pt>
                <c:pt idx="388">
                  <c:v>0.77</c:v>
                </c:pt>
                <c:pt idx="389">
                  <c:v>1.706</c:v>
                </c:pt>
                <c:pt idx="390">
                  <c:v>1.157</c:v>
                </c:pt>
                <c:pt idx="391">
                  <c:v>1.3939999999999999</c:v>
                </c:pt>
                <c:pt idx="392">
                  <c:v>0.65200000000000002</c:v>
                </c:pt>
                <c:pt idx="393">
                  <c:v>1.627</c:v>
                </c:pt>
                <c:pt idx="394">
                  <c:v>1.171</c:v>
                </c:pt>
                <c:pt idx="395">
                  <c:v>0.78</c:v>
                </c:pt>
                <c:pt idx="396">
                  <c:v>1.6120000000000001</c:v>
                </c:pt>
                <c:pt idx="397">
                  <c:v>2.59</c:v>
                </c:pt>
                <c:pt idx="398">
                  <c:v>10.141</c:v>
                </c:pt>
                <c:pt idx="399">
                  <c:v>1.3740000000000001</c:v>
                </c:pt>
                <c:pt idx="400">
                  <c:v>1.1000000000000001</c:v>
                </c:pt>
                <c:pt idx="401">
                  <c:v>1.2809999999999999</c:v>
                </c:pt>
                <c:pt idx="402">
                  <c:v>1.3180000000000001</c:v>
                </c:pt>
                <c:pt idx="403">
                  <c:v>3.23</c:v>
                </c:pt>
                <c:pt idx="404">
                  <c:v>1.345</c:v>
                </c:pt>
                <c:pt idx="405">
                  <c:v>0.89300000000000002</c:v>
                </c:pt>
                <c:pt idx="406">
                  <c:v>1.7909999999999999</c:v>
                </c:pt>
                <c:pt idx="407">
                  <c:v>6.8360000000000003</c:v>
                </c:pt>
                <c:pt idx="408">
                  <c:v>1.946</c:v>
                </c:pt>
                <c:pt idx="409">
                  <c:v>0.98799999999999999</c:v>
                </c:pt>
                <c:pt idx="410">
                  <c:v>1.3520000000000001</c:v>
                </c:pt>
                <c:pt idx="411">
                  <c:v>0.877</c:v>
                </c:pt>
                <c:pt idx="412">
                  <c:v>1.9470000000000001</c:v>
                </c:pt>
                <c:pt idx="413">
                  <c:v>1.056</c:v>
                </c:pt>
                <c:pt idx="414">
                  <c:v>2.6360000000000001</c:v>
                </c:pt>
                <c:pt idx="415">
                  <c:v>0.64800000000000002</c:v>
                </c:pt>
                <c:pt idx="416">
                  <c:v>1.802</c:v>
                </c:pt>
                <c:pt idx="417">
                  <c:v>2.2610000000000001</c:v>
                </c:pt>
                <c:pt idx="418">
                  <c:v>0.93700000000000006</c:v>
                </c:pt>
                <c:pt idx="419">
                  <c:v>0.88100000000000001</c:v>
                </c:pt>
                <c:pt idx="420">
                  <c:v>1.661</c:v>
                </c:pt>
                <c:pt idx="421">
                  <c:v>2.1800000000000002</c:v>
                </c:pt>
                <c:pt idx="422">
                  <c:v>0.99099999999999999</c:v>
                </c:pt>
                <c:pt idx="423">
                  <c:v>1.49</c:v>
                </c:pt>
                <c:pt idx="424">
                  <c:v>2.2989999999999999</c:v>
                </c:pt>
                <c:pt idx="425">
                  <c:v>1.1419999999999999</c:v>
                </c:pt>
                <c:pt idx="426">
                  <c:v>1.0209999999999999</c:v>
                </c:pt>
                <c:pt idx="427">
                  <c:v>0.92800000000000005</c:v>
                </c:pt>
                <c:pt idx="428">
                  <c:v>1.0149999999999999</c:v>
                </c:pt>
                <c:pt idx="429">
                  <c:v>2.306</c:v>
                </c:pt>
                <c:pt idx="430">
                  <c:v>2.4169999999999998</c:v>
                </c:pt>
                <c:pt idx="431">
                  <c:v>0.879</c:v>
                </c:pt>
                <c:pt idx="432">
                  <c:v>1.3720000000000001</c:v>
                </c:pt>
                <c:pt idx="433">
                  <c:v>1.617</c:v>
                </c:pt>
                <c:pt idx="434">
                  <c:v>0.90100000000000002</c:v>
                </c:pt>
                <c:pt idx="435">
                  <c:v>0.85399999999999998</c:v>
                </c:pt>
                <c:pt idx="436">
                  <c:v>0.93500000000000005</c:v>
                </c:pt>
                <c:pt idx="437">
                  <c:v>4.306</c:v>
                </c:pt>
                <c:pt idx="438">
                  <c:v>2.0590000000000002</c:v>
                </c:pt>
                <c:pt idx="439">
                  <c:v>4.6379999999999999</c:v>
                </c:pt>
                <c:pt idx="440">
                  <c:v>1.5529999999999999</c:v>
                </c:pt>
                <c:pt idx="441">
                  <c:v>1.1870000000000001</c:v>
                </c:pt>
                <c:pt idx="442">
                  <c:v>0.75700000000000001</c:v>
                </c:pt>
                <c:pt idx="443">
                  <c:v>0.86899999999999999</c:v>
                </c:pt>
                <c:pt idx="444">
                  <c:v>1.319</c:v>
                </c:pt>
                <c:pt idx="445">
                  <c:v>6.59</c:v>
                </c:pt>
                <c:pt idx="446">
                  <c:v>1.7290000000000001</c:v>
                </c:pt>
                <c:pt idx="447">
                  <c:v>0.77</c:v>
                </c:pt>
                <c:pt idx="448">
                  <c:v>0.98799999999999999</c:v>
                </c:pt>
                <c:pt idx="449">
                  <c:v>8.4740000000000002</c:v>
                </c:pt>
                <c:pt idx="450">
                  <c:v>1.8160000000000001</c:v>
                </c:pt>
                <c:pt idx="451">
                  <c:v>1.248</c:v>
                </c:pt>
                <c:pt idx="452">
                  <c:v>0.88200000000000001</c:v>
                </c:pt>
                <c:pt idx="453">
                  <c:v>1.0760000000000001</c:v>
                </c:pt>
                <c:pt idx="454">
                  <c:v>1.367</c:v>
                </c:pt>
                <c:pt idx="455">
                  <c:v>0.66100000000000003</c:v>
                </c:pt>
                <c:pt idx="456">
                  <c:v>1.736</c:v>
                </c:pt>
                <c:pt idx="457">
                  <c:v>0.93600000000000005</c:v>
                </c:pt>
                <c:pt idx="458">
                  <c:v>0.75</c:v>
                </c:pt>
                <c:pt idx="459">
                  <c:v>2.3260000000000001</c:v>
                </c:pt>
                <c:pt idx="460">
                  <c:v>0.94399999999999995</c:v>
                </c:pt>
                <c:pt idx="461">
                  <c:v>1.2150000000000001</c:v>
                </c:pt>
                <c:pt idx="462">
                  <c:v>0.8</c:v>
                </c:pt>
                <c:pt idx="463">
                  <c:v>0.69299999999999995</c:v>
                </c:pt>
                <c:pt idx="464">
                  <c:v>1.179</c:v>
                </c:pt>
                <c:pt idx="465">
                  <c:v>1.173</c:v>
                </c:pt>
                <c:pt idx="466">
                  <c:v>1.056</c:v>
                </c:pt>
                <c:pt idx="467">
                  <c:v>1.1950000000000001</c:v>
                </c:pt>
                <c:pt idx="468">
                  <c:v>1.4990000000000001</c:v>
                </c:pt>
                <c:pt idx="469">
                  <c:v>1.4430000000000001</c:v>
                </c:pt>
                <c:pt idx="470">
                  <c:v>1.3029999999999999</c:v>
                </c:pt>
                <c:pt idx="471">
                  <c:v>1.153</c:v>
                </c:pt>
                <c:pt idx="472">
                  <c:v>0.84</c:v>
                </c:pt>
                <c:pt idx="473">
                  <c:v>1.413</c:v>
                </c:pt>
                <c:pt idx="474">
                  <c:v>2.0419999999999998</c:v>
                </c:pt>
                <c:pt idx="475">
                  <c:v>4.8600000000000003</c:v>
                </c:pt>
                <c:pt idx="476">
                  <c:v>1.1990000000000001</c:v>
                </c:pt>
                <c:pt idx="477">
                  <c:v>0.94199999999999995</c:v>
                </c:pt>
                <c:pt idx="478">
                  <c:v>2.0379999999999998</c:v>
                </c:pt>
                <c:pt idx="479">
                  <c:v>1.7</c:v>
                </c:pt>
                <c:pt idx="480">
                  <c:v>3.0550000000000002</c:v>
                </c:pt>
                <c:pt idx="481">
                  <c:v>0.81100000000000005</c:v>
                </c:pt>
                <c:pt idx="482">
                  <c:v>0.83199999999999996</c:v>
                </c:pt>
                <c:pt idx="483">
                  <c:v>2.577</c:v>
                </c:pt>
                <c:pt idx="484">
                  <c:v>3.1469999999999998</c:v>
                </c:pt>
                <c:pt idx="485">
                  <c:v>2.181</c:v>
                </c:pt>
                <c:pt idx="486">
                  <c:v>1.962</c:v>
                </c:pt>
                <c:pt idx="487">
                  <c:v>0.67600000000000005</c:v>
                </c:pt>
                <c:pt idx="488">
                  <c:v>0.67100000000000004</c:v>
                </c:pt>
                <c:pt idx="489">
                  <c:v>1.095</c:v>
                </c:pt>
                <c:pt idx="490">
                  <c:v>1.371</c:v>
                </c:pt>
                <c:pt idx="491">
                  <c:v>1.242</c:v>
                </c:pt>
                <c:pt idx="492">
                  <c:v>0.76900000000000002</c:v>
                </c:pt>
                <c:pt idx="493">
                  <c:v>1.1639999999999999</c:v>
                </c:pt>
                <c:pt idx="494">
                  <c:v>1.4330000000000001</c:v>
                </c:pt>
                <c:pt idx="495">
                  <c:v>1.02</c:v>
                </c:pt>
                <c:pt idx="496">
                  <c:v>1.028</c:v>
                </c:pt>
                <c:pt idx="497">
                  <c:v>1.631</c:v>
                </c:pt>
                <c:pt idx="498">
                  <c:v>0.90500000000000003</c:v>
                </c:pt>
                <c:pt idx="499">
                  <c:v>7.3730000000000002</c:v>
                </c:pt>
                <c:pt idx="500">
                  <c:v>1.2350000000000001</c:v>
                </c:pt>
                <c:pt idx="501">
                  <c:v>0.62</c:v>
                </c:pt>
                <c:pt idx="502">
                  <c:v>0.68200000000000005</c:v>
                </c:pt>
                <c:pt idx="503">
                  <c:v>1.2669999999999999</c:v>
                </c:pt>
                <c:pt idx="504">
                  <c:v>1.8660000000000001</c:v>
                </c:pt>
                <c:pt idx="505">
                  <c:v>0.90900000000000003</c:v>
                </c:pt>
                <c:pt idx="506">
                  <c:v>1.1879999999999999</c:v>
                </c:pt>
                <c:pt idx="507">
                  <c:v>1.5049999999999999</c:v>
                </c:pt>
                <c:pt idx="508">
                  <c:v>2.02</c:v>
                </c:pt>
                <c:pt idx="509">
                  <c:v>0.85799999999999998</c:v>
                </c:pt>
                <c:pt idx="510">
                  <c:v>1.93</c:v>
                </c:pt>
                <c:pt idx="511">
                  <c:v>1.351</c:v>
                </c:pt>
                <c:pt idx="512">
                  <c:v>1.1419999999999999</c:v>
                </c:pt>
                <c:pt idx="513">
                  <c:v>1.0369999999999999</c:v>
                </c:pt>
                <c:pt idx="514">
                  <c:v>1.7589999999999999</c:v>
                </c:pt>
                <c:pt idx="515">
                  <c:v>1.1990000000000001</c:v>
                </c:pt>
                <c:pt idx="516">
                  <c:v>1.329</c:v>
                </c:pt>
                <c:pt idx="517">
                  <c:v>1.0309999999999999</c:v>
                </c:pt>
                <c:pt idx="518">
                  <c:v>1.153</c:v>
                </c:pt>
                <c:pt idx="519">
                  <c:v>1.1100000000000001</c:v>
                </c:pt>
                <c:pt idx="520">
                  <c:v>6.1479999999999997</c:v>
                </c:pt>
                <c:pt idx="521">
                  <c:v>1.516</c:v>
                </c:pt>
                <c:pt idx="522">
                  <c:v>1.629</c:v>
                </c:pt>
                <c:pt idx="523">
                  <c:v>2.1240000000000001</c:v>
                </c:pt>
                <c:pt idx="524">
                  <c:v>1.514</c:v>
                </c:pt>
                <c:pt idx="525">
                  <c:v>1.042</c:v>
                </c:pt>
                <c:pt idx="526">
                  <c:v>2.3050000000000002</c:v>
                </c:pt>
                <c:pt idx="527">
                  <c:v>0.84899999999999998</c:v>
                </c:pt>
                <c:pt idx="528">
                  <c:v>1.302</c:v>
                </c:pt>
                <c:pt idx="529">
                  <c:v>6.6429999999999998</c:v>
                </c:pt>
                <c:pt idx="530">
                  <c:v>1.1870000000000001</c:v>
                </c:pt>
                <c:pt idx="531">
                  <c:v>0.79800000000000004</c:v>
                </c:pt>
                <c:pt idx="532">
                  <c:v>0.70799999999999996</c:v>
                </c:pt>
                <c:pt idx="533">
                  <c:v>1.0920000000000001</c:v>
                </c:pt>
                <c:pt idx="534">
                  <c:v>0.85899999999999999</c:v>
                </c:pt>
                <c:pt idx="535">
                  <c:v>1.107</c:v>
                </c:pt>
                <c:pt idx="536">
                  <c:v>1.1200000000000001</c:v>
                </c:pt>
                <c:pt idx="537">
                  <c:v>3.0590000000000002</c:v>
                </c:pt>
                <c:pt idx="538">
                  <c:v>4.7060000000000004</c:v>
                </c:pt>
                <c:pt idx="539">
                  <c:v>1.758</c:v>
                </c:pt>
                <c:pt idx="540">
                  <c:v>0.72399999999999998</c:v>
                </c:pt>
                <c:pt idx="541">
                  <c:v>0.996</c:v>
                </c:pt>
                <c:pt idx="542">
                  <c:v>1.9970000000000001</c:v>
                </c:pt>
                <c:pt idx="543">
                  <c:v>1.373</c:v>
                </c:pt>
                <c:pt idx="544">
                  <c:v>1.3360000000000001</c:v>
                </c:pt>
                <c:pt idx="545">
                  <c:v>2</c:v>
                </c:pt>
                <c:pt idx="546">
                  <c:v>3.2410000000000001</c:v>
                </c:pt>
                <c:pt idx="547">
                  <c:v>0.76</c:v>
                </c:pt>
                <c:pt idx="548">
                  <c:v>0.93</c:v>
                </c:pt>
                <c:pt idx="549">
                  <c:v>1.4490000000000001</c:v>
                </c:pt>
                <c:pt idx="550">
                  <c:v>0.73599999999999999</c:v>
                </c:pt>
                <c:pt idx="551">
                  <c:v>0.81499999999999995</c:v>
                </c:pt>
                <c:pt idx="552">
                  <c:v>1.212</c:v>
                </c:pt>
                <c:pt idx="553">
                  <c:v>1.45</c:v>
                </c:pt>
                <c:pt idx="554">
                  <c:v>1.2729999999999999</c:v>
                </c:pt>
                <c:pt idx="555">
                  <c:v>2.2410000000000001</c:v>
                </c:pt>
                <c:pt idx="556">
                  <c:v>0.89600000000000002</c:v>
                </c:pt>
                <c:pt idx="557">
                  <c:v>1.2050000000000001</c:v>
                </c:pt>
                <c:pt idx="558">
                  <c:v>2.9049999999999998</c:v>
                </c:pt>
                <c:pt idx="559">
                  <c:v>1.2170000000000001</c:v>
                </c:pt>
                <c:pt idx="560">
                  <c:v>1.8220000000000001</c:v>
                </c:pt>
                <c:pt idx="561">
                  <c:v>1.853</c:v>
                </c:pt>
                <c:pt idx="562">
                  <c:v>0.98599999999999999</c:v>
                </c:pt>
                <c:pt idx="563">
                  <c:v>0.91700000000000004</c:v>
                </c:pt>
                <c:pt idx="564">
                  <c:v>1.361</c:v>
                </c:pt>
                <c:pt idx="565">
                  <c:v>1.2090000000000001</c:v>
                </c:pt>
                <c:pt idx="566">
                  <c:v>1.1919999999999999</c:v>
                </c:pt>
                <c:pt idx="567">
                  <c:v>0.59799999999999998</c:v>
                </c:pt>
                <c:pt idx="568">
                  <c:v>0.97799999999999998</c:v>
                </c:pt>
                <c:pt idx="569">
                  <c:v>0.999</c:v>
                </c:pt>
                <c:pt idx="570">
                  <c:v>0.90500000000000003</c:v>
                </c:pt>
                <c:pt idx="571">
                  <c:v>1.575</c:v>
                </c:pt>
                <c:pt idx="572">
                  <c:v>1.625</c:v>
                </c:pt>
                <c:pt idx="573">
                  <c:v>1.925</c:v>
                </c:pt>
                <c:pt idx="574">
                  <c:v>0.83499999999999996</c:v>
                </c:pt>
                <c:pt idx="575">
                  <c:v>1.274</c:v>
                </c:pt>
                <c:pt idx="576">
                  <c:v>2.0099999999999998</c:v>
                </c:pt>
                <c:pt idx="577">
                  <c:v>0.76900000000000002</c:v>
                </c:pt>
                <c:pt idx="578">
                  <c:v>3.2320000000000002</c:v>
                </c:pt>
                <c:pt idx="579">
                  <c:v>1.704</c:v>
                </c:pt>
                <c:pt idx="580">
                  <c:v>0.97399999999999998</c:v>
                </c:pt>
                <c:pt idx="581">
                  <c:v>3.109</c:v>
                </c:pt>
                <c:pt idx="582">
                  <c:v>0.86299999999999999</c:v>
                </c:pt>
                <c:pt idx="583">
                  <c:v>1.5580000000000001</c:v>
                </c:pt>
                <c:pt idx="584">
                  <c:v>1.49</c:v>
                </c:pt>
                <c:pt idx="585">
                  <c:v>0.93899999999999995</c:v>
                </c:pt>
                <c:pt idx="586">
                  <c:v>1.4890000000000001</c:v>
                </c:pt>
                <c:pt idx="587">
                  <c:v>1.018</c:v>
                </c:pt>
                <c:pt idx="588">
                  <c:v>1.304</c:v>
                </c:pt>
                <c:pt idx="589">
                  <c:v>1.1220000000000001</c:v>
                </c:pt>
                <c:pt idx="590">
                  <c:v>3.4769999999999999</c:v>
                </c:pt>
                <c:pt idx="591">
                  <c:v>0.84</c:v>
                </c:pt>
                <c:pt idx="592">
                  <c:v>1.3660000000000001</c:v>
                </c:pt>
                <c:pt idx="593">
                  <c:v>7.218</c:v>
                </c:pt>
                <c:pt idx="594">
                  <c:v>0.995</c:v>
                </c:pt>
                <c:pt idx="595">
                  <c:v>1.7490000000000001</c:v>
                </c:pt>
                <c:pt idx="596">
                  <c:v>1.903</c:v>
                </c:pt>
                <c:pt idx="597">
                  <c:v>4.9740000000000002</c:v>
                </c:pt>
                <c:pt idx="598">
                  <c:v>0.76700000000000002</c:v>
                </c:pt>
                <c:pt idx="599">
                  <c:v>7.4249999999999998</c:v>
                </c:pt>
                <c:pt idx="600">
                  <c:v>0.82699999999999996</c:v>
                </c:pt>
                <c:pt idx="601">
                  <c:v>4.2290000000000001</c:v>
                </c:pt>
                <c:pt idx="602">
                  <c:v>0.71399999999999997</c:v>
                </c:pt>
                <c:pt idx="603">
                  <c:v>0.94099999999999995</c:v>
                </c:pt>
                <c:pt idx="604">
                  <c:v>3.4460000000000002</c:v>
                </c:pt>
                <c:pt idx="605">
                  <c:v>0.88900000000000001</c:v>
                </c:pt>
                <c:pt idx="606">
                  <c:v>0.67300000000000004</c:v>
                </c:pt>
                <c:pt idx="607">
                  <c:v>2.1680000000000001</c:v>
                </c:pt>
                <c:pt idx="608">
                  <c:v>0.93500000000000005</c:v>
                </c:pt>
                <c:pt idx="609">
                  <c:v>10.231999999999999</c:v>
                </c:pt>
                <c:pt idx="610">
                  <c:v>0.95599999999999996</c:v>
                </c:pt>
                <c:pt idx="611">
                  <c:v>2.5310000000000001</c:v>
                </c:pt>
                <c:pt idx="612">
                  <c:v>0.84499999999999997</c:v>
                </c:pt>
                <c:pt idx="613">
                  <c:v>0.86</c:v>
                </c:pt>
                <c:pt idx="614">
                  <c:v>2.661</c:v>
                </c:pt>
                <c:pt idx="615">
                  <c:v>7.0860000000000003</c:v>
                </c:pt>
                <c:pt idx="616">
                  <c:v>1.1859999999999999</c:v>
                </c:pt>
                <c:pt idx="617">
                  <c:v>2.6139999999999999</c:v>
                </c:pt>
                <c:pt idx="618">
                  <c:v>0.95199999999999996</c:v>
                </c:pt>
                <c:pt idx="619">
                  <c:v>1.012</c:v>
                </c:pt>
                <c:pt idx="620">
                  <c:v>2.0760000000000001</c:v>
                </c:pt>
                <c:pt idx="621">
                  <c:v>4.3479999999999999</c:v>
                </c:pt>
                <c:pt idx="622">
                  <c:v>0.89200000000000002</c:v>
                </c:pt>
                <c:pt idx="623">
                  <c:v>1.2609999999999999</c:v>
                </c:pt>
                <c:pt idx="624">
                  <c:v>1.016</c:v>
                </c:pt>
                <c:pt idx="625">
                  <c:v>2.2360000000000002</c:v>
                </c:pt>
                <c:pt idx="626">
                  <c:v>0.68</c:v>
                </c:pt>
                <c:pt idx="627">
                  <c:v>2.4500000000000002</c:v>
                </c:pt>
                <c:pt idx="628">
                  <c:v>1.0269999999999999</c:v>
                </c:pt>
                <c:pt idx="629">
                  <c:v>0.98099999999999998</c:v>
                </c:pt>
                <c:pt idx="630">
                  <c:v>1.1080000000000001</c:v>
                </c:pt>
                <c:pt idx="631">
                  <c:v>3.0179999999999998</c:v>
                </c:pt>
                <c:pt idx="632">
                  <c:v>1.5269999999999999</c:v>
                </c:pt>
                <c:pt idx="633">
                  <c:v>2.6110000000000002</c:v>
                </c:pt>
                <c:pt idx="634">
                  <c:v>2.1629999999999998</c:v>
                </c:pt>
                <c:pt idx="635">
                  <c:v>2.0390000000000001</c:v>
                </c:pt>
                <c:pt idx="636">
                  <c:v>0.81699999999999995</c:v>
                </c:pt>
                <c:pt idx="637">
                  <c:v>0.92700000000000005</c:v>
                </c:pt>
                <c:pt idx="638">
                  <c:v>1.0780000000000001</c:v>
                </c:pt>
                <c:pt idx="639">
                  <c:v>2.35</c:v>
                </c:pt>
                <c:pt idx="640">
                  <c:v>1.6020000000000001</c:v>
                </c:pt>
                <c:pt idx="641">
                  <c:v>2.7509999999999999</c:v>
                </c:pt>
                <c:pt idx="642">
                  <c:v>0.69399999999999995</c:v>
                </c:pt>
                <c:pt idx="643">
                  <c:v>0.84399999999999997</c:v>
                </c:pt>
                <c:pt idx="644">
                  <c:v>2.6070000000000002</c:v>
                </c:pt>
                <c:pt idx="645">
                  <c:v>4.9690000000000003</c:v>
                </c:pt>
                <c:pt idx="646">
                  <c:v>0.80500000000000005</c:v>
                </c:pt>
                <c:pt idx="647">
                  <c:v>10.385</c:v>
                </c:pt>
                <c:pt idx="648">
                  <c:v>0.84899999999999998</c:v>
                </c:pt>
                <c:pt idx="649">
                  <c:v>1.137</c:v>
                </c:pt>
                <c:pt idx="650">
                  <c:v>1.214</c:v>
                </c:pt>
                <c:pt idx="651">
                  <c:v>1.7649999999999999</c:v>
                </c:pt>
                <c:pt idx="652">
                  <c:v>1.62</c:v>
                </c:pt>
                <c:pt idx="653">
                  <c:v>1.147</c:v>
                </c:pt>
                <c:pt idx="654">
                  <c:v>0.90900000000000003</c:v>
                </c:pt>
                <c:pt idx="655">
                  <c:v>0.77700000000000002</c:v>
                </c:pt>
                <c:pt idx="656">
                  <c:v>0.63600000000000001</c:v>
                </c:pt>
                <c:pt idx="657">
                  <c:v>1.075</c:v>
                </c:pt>
                <c:pt idx="658">
                  <c:v>1.31</c:v>
                </c:pt>
                <c:pt idx="659">
                  <c:v>0.629</c:v>
                </c:pt>
                <c:pt idx="660">
                  <c:v>1.0669999999999999</c:v>
                </c:pt>
                <c:pt idx="661">
                  <c:v>1.4710000000000001</c:v>
                </c:pt>
                <c:pt idx="662">
                  <c:v>0.81299999999999994</c:v>
                </c:pt>
                <c:pt idx="663">
                  <c:v>1.0009999999999999</c:v>
                </c:pt>
                <c:pt idx="664">
                  <c:v>1.103</c:v>
                </c:pt>
                <c:pt idx="665">
                  <c:v>1.163</c:v>
                </c:pt>
                <c:pt idx="666">
                  <c:v>1.9930000000000001</c:v>
                </c:pt>
                <c:pt idx="667">
                  <c:v>1.6140000000000001</c:v>
                </c:pt>
                <c:pt idx="668">
                  <c:v>1.0580000000000001</c:v>
                </c:pt>
                <c:pt idx="669">
                  <c:v>5.0759999999999996</c:v>
                </c:pt>
                <c:pt idx="670">
                  <c:v>0.71099999999999997</c:v>
                </c:pt>
                <c:pt idx="671">
                  <c:v>1.68</c:v>
                </c:pt>
                <c:pt idx="672">
                  <c:v>0.75900000000000001</c:v>
                </c:pt>
                <c:pt idx="673">
                  <c:v>1.129</c:v>
                </c:pt>
                <c:pt idx="674">
                  <c:v>0.66</c:v>
                </c:pt>
                <c:pt idx="675">
                  <c:v>0.65500000000000003</c:v>
                </c:pt>
                <c:pt idx="676">
                  <c:v>3.8439999999999999</c:v>
                </c:pt>
                <c:pt idx="677">
                  <c:v>1.1679999999999999</c:v>
                </c:pt>
                <c:pt idx="678">
                  <c:v>1.2070000000000001</c:v>
                </c:pt>
                <c:pt idx="679">
                  <c:v>1.498</c:v>
                </c:pt>
                <c:pt idx="680">
                  <c:v>1.048</c:v>
                </c:pt>
                <c:pt idx="681">
                  <c:v>0.73599999999999999</c:v>
                </c:pt>
                <c:pt idx="682">
                  <c:v>0.93100000000000005</c:v>
                </c:pt>
                <c:pt idx="683">
                  <c:v>1.208</c:v>
                </c:pt>
                <c:pt idx="684">
                  <c:v>0.83199999999999996</c:v>
                </c:pt>
                <c:pt idx="685">
                  <c:v>0.86599999999999999</c:v>
                </c:pt>
                <c:pt idx="686">
                  <c:v>0.96699999999999997</c:v>
                </c:pt>
                <c:pt idx="687">
                  <c:v>1.1759999999999999</c:v>
                </c:pt>
                <c:pt idx="688">
                  <c:v>0.78400000000000003</c:v>
                </c:pt>
                <c:pt idx="689">
                  <c:v>1.244</c:v>
                </c:pt>
                <c:pt idx="690">
                  <c:v>1.1319999999999999</c:v>
                </c:pt>
                <c:pt idx="691">
                  <c:v>5.0810000000000004</c:v>
                </c:pt>
                <c:pt idx="692">
                  <c:v>1.129</c:v>
                </c:pt>
                <c:pt idx="693">
                  <c:v>1.4990000000000001</c:v>
                </c:pt>
                <c:pt idx="694">
                  <c:v>0.82499999999999996</c:v>
                </c:pt>
                <c:pt idx="695">
                  <c:v>1.1499999999999999</c:v>
                </c:pt>
                <c:pt idx="696">
                  <c:v>2.4169999999999998</c:v>
                </c:pt>
                <c:pt idx="697">
                  <c:v>2.0649999999999999</c:v>
                </c:pt>
                <c:pt idx="698">
                  <c:v>1.1419999999999999</c:v>
                </c:pt>
                <c:pt idx="699">
                  <c:v>1.5680000000000001</c:v>
                </c:pt>
                <c:pt idx="700">
                  <c:v>1.867</c:v>
                </c:pt>
                <c:pt idx="701">
                  <c:v>1.3120000000000001</c:v>
                </c:pt>
                <c:pt idx="702">
                  <c:v>1.095</c:v>
                </c:pt>
                <c:pt idx="703">
                  <c:v>2.9849999999999999</c:v>
                </c:pt>
                <c:pt idx="704">
                  <c:v>8.5380000000000003</c:v>
                </c:pt>
                <c:pt idx="705">
                  <c:v>2.274</c:v>
                </c:pt>
                <c:pt idx="706">
                  <c:v>0.77200000000000002</c:v>
                </c:pt>
                <c:pt idx="707">
                  <c:v>1.893</c:v>
                </c:pt>
                <c:pt idx="708">
                  <c:v>1.669</c:v>
                </c:pt>
                <c:pt idx="709">
                  <c:v>2.0910000000000002</c:v>
                </c:pt>
                <c:pt idx="710">
                  <c:v>1.0109999999999999</c:v>
                </c:pt>
                <c:pt idx="711">
                  <c:v>2.1640000000000001</c:v>
                </c:pt>
                <c:pt idx="712">
                  <c:v>0.94599999999999995</c:v>
                </c:pt>
                <c:pt idx="713">
                  <c:v>1.21</c:v>
                </c:pt>
                <c:pt idx="714">
                  <c:v>8.9510000000000005</c:v>
                </c:pt>
                <c:pt idx="715">
                  <c:v>1.25</c:v>
                </c:pt>
                <c:pt idx="716">
                  <c:v>0.89</c:v>
                </c:pt>
                <c:pt idx="717">
                  <c:v>0.82399999999999995</c:v>
                </c:pt>
                <c:pt idx="718">
                  <c:v>1.19</c:v>
                </c:pt>
                <c:pt idx="719">
                  <c:v>1.3169999999999999</c:v>
                </c:pt>
                <c:pt idx="720">
                  <c:v>0.90900000000000003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5-B149-A143-CDB0540C14A0}"/>
            </c:ext>
          </c:extLst>
        </c:ser>
        <c:ser>
          <c:idx val="1"/>
          <c:order val="1"/>
          <c:tx>
            <c:strRef>
              <c:f>'db-installer'!$AD$2</c:f>
              <c:strCache>
                <c:ptCount val="1"/>
                <c:pt idx="0">
                  <c:v>exec max (ms)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'db-installer'!$AD$3:$AD$723</c:f>
              <c:numCache>
                <c:formatCode>0.00</c:formatCode>
                <c:ptCount val="721"/>
                <c:pt idx="0">
                  <c:v>12.455</c:v>
                </c:pt>
                <c:pt idx="1">
                  <c:v>10.077</c:v>
                </c:pt>
                <c:pt idx="2">
                  <c:v>9.8770000000000007</c:v>
                </c:pt>
                <c:pt idx="3">
                  <c:v>2.38</c:v>
                </c:pt>
                <c:pt idx="4">
                  <c:v>4.859</c:v>
                </c:pt>
                <c:pt idx="5">
                  <c:v>1.7649999999999999</c:v>
                </c:pt>
                <c:pt idx="6">
                  <c:v>1.6439999999999999</c:v>
                </c:pt>
                <c:pt idx="7">
                  <c:v>3.4119999999999999</c:v>
                </c:pt>
                <c:pt idx="8">
                  <c:v>3.71</c:v>
                </c:pt>
                <c:pt idx="9">
                  <c:v>5.3490000000000002</c:v>
                </c:pt>
                <c:pt idx="10">
                  <c:v>1.64</c:v>
                </c:pt>
                <c:pt idx="11">
                  <c:v>1.5529999999999999</c:v>
                </c:pt>
                <c:pt idx="12">
                  <c:v>4.2409999999999997</c:v>
                </c:pt>
                <c:pt idx="13">
                  <c:v>5.5759999999999996</c:v>
                </c:pt>
                <c:pt idx="14">
                  <c:v>3.9830000000000001</c:v>
                </c:pt>
                <c:pt idx="15">
                  <c:v>3.81</c:v>
                </c:pt>
                <c:pt idx="16">
                  <c:v>1.681</c:v>
                </c:pt>
                <c:pt idx="17">
                  <c:v>2.4510000000000001</c:v>
                </c:pt>
                <c:pt idx="18">
                  <c:v>3.2160000000000002</c:v>
                </c:pt>
                <c:pt idx="19">
                  <c:v>8.2989999999999995</c:v>
                </c:pt>
                <c:pt idx="20">
                  <c:v>6.181</c:v>
                </c:pt>
                <c:pt idx="21">
                  <c:v>2.3769999999999998</c:v>
                </c:pt>
                <c:pt idx="22">
                  <c:v>1.2509999999999999</c:v>
                </c:pt>
                <c:pt idx="23">
                  <c:v>4.4669999999999996</c:v>
                </c:pt>
                <c:pt idx="24">
                  <c:v>2.839</c:v>
                </c:pt>
                <c:pt idx="25">
                  <c:v>2.5939999999999999</c:v>
                </c:pt>
                <c:pt idx="26">
                  <c:v>1.5029999999999999</c:v>
                </c:pt>
                <c:pt idx="27">
                  <c:v>11.715999999999999</c:v>
                </c:pt>
                <c:pt idx="28">
                  <c:v>1.5509999999999999</c:v>
                </c:pt>
                <c:pt idx="29">
                  <c:v>7.6390000000000002</c:v>
                </c:pt>
                <c:pt idx="30">
                  <c:v>4.8179999999999996</c:v>
                </c:pt>
                <c:pt idx="31">
                  <c:v>1.4510000000000001</c:v>
                </c:pt>
                <c:pt idx="32">
                  <c:v>1.575</c:v>
                </c:pt>
                <c:pt idx="33">
                  <c:v>3.202</c:v>
                </c:pt>
                <c:pt idx="34">
                  <c:v>2.5880000000000001</c:v>
                </c:pt>
                <c:pt idx="35">
                  <c:v>2.57</c:v>
                </c:pt>
                <c:pt idx="36">
                  <c:v>1.9590000000000001</c:v>
                </c:pt>
                <c:pt idx="37">
                  <c:v>1.9</c:v>
                </c:pt>
                <c:pt idx="38">
                  <c:v>2.3620000000000001</c:v>
                </c:pt>
                <c:pt idx="39">
                  <c:v>10.169</c:v>
                </c:pt>
                <c:pt idx="40">
                  <c:v>4.0640000000000001</c:v>
                </c:pt>
                <c:pt idx="41">
                  <c:v>1.444</c:v>
                </c:pt>
                <c:pt idx="42">
                  <c:v>2.1789999999999998</c:v>
                </c:pt>
                <c:pt idx="43">
                  <c:v>3.556</c:v>
                </c:pt>
                <c:pt idx="44">
                  <c:v>1.64</c:v>
                </c:pt>
                <c:pt idx="45">
                  <c:v>2.5419999999999998</c:v>
                </c:pt>
                <c:pt idx="46">
                  <c:v>1.1619999999999999</c:v>
                </c:pt>
                <c:pt idx="47">
                  <c:v>0.92100000000000004</c:v>
                </c:pt>
                <c:pt idx="48">
                  <c:v>1.2250000000000001</c:v>
                </c:pt>
                <c:pt idx="49">
                  <c:v>4.1509999999999998</c:v>
                </c:pt>
                <c:pt idx="50">
                  <c:v>1.282</c:v>
                </c:pt>
                <c:pt idx="51">
                  <c:v>3.9780000000000002</c:v>
                </c:pt>
                <c:pt idx="52">
                  <c:v>1.1879999999999999</c:v>
                </c:pt>
                <c:pt idx="53">
                  <c:v>1.522</c:v>
                </c:pt>
                <c:pt idx="54">
                  <c:v>2.9830000000000001</c:v>
                </c:pt>
                <c:pt idx="55">
                  <c:v>1.417</c:v>
                </c:pt>
                <c:pt idx="56">
                  <c:v>3.218</c:v>
                </c:pt>
                <c:pt idx="57">
                  <c:v>2.3029999999999999</c:v>
                </c:pt>
                <c:pt idx="58">
                  <c:v>1.5229999999999999</c:v>
                </c:pt>
                <c:pt idx="59">
                  <c:v>3.4180000000000001</c:v>
                </c:pt>
                <c:pt idx="60">
                  <c:v>1.722</c:v>
                </c:pt>
                <c:pt idx="61">
                  <c:v>1.2629999999999999</c:v>
                </c:pt>
                <c:pt idx="62">
                  <c:v>1.5760000000000001</c:v>
                </c:pt>
                <c:pt idx="63">
                  <c:v>1.006</c:v>
                </c:pt>
                <c:pt idx="64">
                  <c:v>2.593</c:v>
                </c:pt>
                <c:pt idx="65">
                  <c:v>1.363</c:v>
                </c:pt>
                <c:pt idx="66">
                  <c:v>1.524</c:v>
                </c:pt>
                <c:pt idx="67">
                  <c:v>1.907</c:v>
                </c:pt>
                <c:pt idx="68">
                  <c:v>2.0379999999999998</c:v>
                </c:pt>
                <c:pt idx="69">
                  <c:v>2.5049999999999999</c:v>
                </c:pt>
                <c:pt idx="70">
                  <c:v>1.9590000000000001</c:v>
                </c:pt>
                <c:pt idx="71">
                  <c:v>1.4990000000000001</c:v>
                </c:pt>
                <c:pt idx="72">
                  <c:v>2.4119999999999999</c:v>
                </c:pt>
                <c:pt idx="73">
                  <c:v>1.8089999999999999</c:v>
                </c:pt>
                <c:pt idx="74">
                  <c:v>2.7629999999999999</c:v>
                </c:pt>
                <c:pt idx="75">
                  <c:v>1.63</c:v>
                </c:pt>
                <c:pt idx="76">
                  <c:v>1.1120000000000001</c:v>
                </c:pt>
                <c:pt idx="77">
                  <c:v>1.6359999999999999</c:v>
                </c:pt>
                <c:pt idx="78">
                  <c:v>2.1070000000000002</c:v>
                </c:pt>
                <c:pt idx="79">
                  <c:v>2.04</c:v>
                </c:pt>
                <c:pt idx="80">
                  <c:v>1.026</c:v>
                </c:pt>
                <c:pt idx="81">
                  <c:v>0.90500000000000003</c:v>
                </c:pt>
                <c:pt idx="82">
                  <c:v>0.85299999999999998</c:v>
                </c:pt>
                <c:pt idx="83">
                  <c:v>3.93</c:v>
                </c:pt>
                <c:pt idx="84">
                  <c:v>1.9650000000000001</c:v>
                </c:pt>
                <c:pt idx="85">
                  <c:v>1.804</c:v>
                </c:pt>
                <c:pt idx="86">
                  <c:v>1.8540000000000001</c:v>
                </c:pt>
                <c:pt idx="87">
                  <c:v>4.9729999999999999</c:v>
                </c:pt>
                <c:pt idx="88">
                  <c:v>10.206</c:v>
                </c:pt>
                <c:pt idx="89">
                  <c:v>3.1629999999999998</c:v>
                </c:pt>
                <c:pt idx="90">
                  <c:v>6.7969999999999997</c:v>
                </c:pt>
                <c:pt idx="91">
                  <c:v>1.306</c:v>
                </c:pt>
                <c:pt idx="92">
                  <c:v>3.44</c:v>
                </c:pt>
                <c:pt idx="93">
                  <c:v>1.133</c:v>
                </c:pt>
                <c:pt idx="94">
                  <c:v>2.3290000000000002</c:v>
                </c:pt>
                <c:pt idx="95">
                  <c:v>3.56</c:v>
                </c:pt>
                <c:pt idx="96">
                  <c:v>1.819</c:v>
                </c:pt>
                <c:pt idx="97">
                  <c:v>4.5179999999999998</c:v>
                </c:pt>
                <c:pt idx="98">
                  <c:v>2.6309999999999998</c:v>
                </c:pt>
                <c:pt idx="99">
                  <c:v>1.478</c:v>
                </c:pt>
                <c:pt idx="100">
                  <c:v>3.2069999999999999</c:v>
                </c:pt>
                <c:pt idx="101">
                  <c:v>2.2280000000000002</c:v>
                </c:pt>
                <c:pt idx="102">
                  <c:v>1.68</c:v>
                </c:pt>
                <c:pt idx="103">
                  <c:v>5.64</c:v>
                </c:pt>
                <c:pt idx="104">
                  <c:v>8.0440000000000005</c:v>
                </c:pt>
                <c:pt idx="105">
                  <c:v>4.8879999999999999</c:v>
                </c:pt>
                <c:pt idx="106">
                  <c:v>3.2389999999999999</c:v>
                </c:pt>
                <c:pt idx="107">
                  <c:v>2.44</c:v>
                </c:pt>
                <c:pt idx="108">
                  <c:v>4.0129999999999999</c:v>
                </c:pt>
                <c:pt idx="109">
                  <c:v>5.5640000000000001</c:v>
                </c:pt>
                <c:pt idx="110">
                  <c:v>3.3580000000000001</c:v>
                </c:pt>
                <c:pt idx="111">
                  <c:v>2.153</c:v>
                </c:pt>
                <c:pt idx="112">
                  <c:v>1.3129999999999999</c:v>
                </c:pt>
                <c:pt idx="113">
                  <c:v>2.0569999999999999</c:v>
                </c:pt>
                <c:pt idx="114">
                  <c:v>2.6280000000000001</c:v>
                </c:pt>
                <c:pt idx="115">
                  <c:v>9.6869999999999994</c:v>
                </c:pt>
                <c:pt idx="116">
                  <c:v>1.873</c:v>
                </c:pt>
                <c:pt idx="117">
                  <c:v>10.481</c:v>
                </c:pt>
                <c:pt idx="118">
                  <c:v>2.3119999999999998</c:v>
                </c:pt>
                <c:pt idx="119">
                  <c:v>2.0640000000000001</c:v>
                </c:pt>
                <c:pt idx="120">
                  <c:v>1.1659999999999999</c:v>
                </c:pt>
                <c:pt idx="121">
                  <c:v>2.2759999999999998</c:v>
                </c:pt>
                <c:pt idx="122">
                  <c:v>1.95</c:v>
                </c:pt>
                <c:pt idx="123">
                  <c:v>2.5920000000000001</c:v>
                </c:pt>
                <c:pt idx="124">
                  <c:v>5.0389999999999997</c:v>
                </c:pt>
                <c:pt idx="125">
                  <c:v>1.3049999999999999</c:v>
                </c:pt>
                <c:pt idx="126">
                  <c:v>1.2629999999999999</c:v>
                </c:pt>
                <c:pt idx="127">
                  <c:v>3.8719999999999999</c:v>
                </c:pt>
                <c:pt idx="128">
                  <c:v>2.1419999999999999</c:v>
                </c:pt>
                <c:pt idx="129">
                  <c:v>3.4239999999999999</c:v>
                </c:pt>
                <c:pt idx="130">
                  <c:v>2.17</c:v>
                </c:pt>
                <c:pt idx="131">
                  <c:v>2.0259999999999998</c:v>
                </c:pt>
                <c:pt idx="132">
                  <c:v>5.72</c:v>
                </c:pt>
                <c:pt idx="133">
                  <c:v>1.2749999999999999</c:v>
                </c:pt>
                <c:pt idx="134">
                  <c:v>2.7160000000000002</c:v>
                </c:pt>
                <c:pt idx="135">
                  <c:v>3.242</c:v>
                </c:pt>
                <c:pt idx="136">
                  <c:v>10.199</c:v>
                </c:pt>
                <c:pt idx="137">
                  <c:v>1.504</c:v>
                </c:pt>
                <c:pt idx="138">
                  <c:v>5.45</c:v>
                </c:pt>
                <c:pt idx="139">
                  <c:v>1.3959999999999999</c:v>
                </c:pt>
                <c:pt idx="140">
                  <c:v>1.849</c:v>
                </c:pt>
                <c:pt idx="141">
                  <c:v>1.103</c:v>
                </c:pt>
                <c:pt idx="142">
                  <c:v>2.089</c:v>
                </c:pt>
                <c:pt idx="143">
                  <c:v>1.9219999999999999</c:v>
                </c:pt>
                <c:pt idx="144">
                  <c:v>1.5569999999999999</c:v>
                </c:pt>
                <c:pt idx="145">
                  <c:v>2.7349999999999999</c:v>
                </c:pt>
                <c:pt idx="146">
                  <c:v>3.2989999999999999</c:v>
                </c:pt>
                <c:pt idx="147">
                  <c:v>2.1040000000000001</c:v>
                </c:pt>
                <c:pt idx="148">
                  <c:v>8.2140000000000004</c:v>
                </c:pt>
                <c:pt idx="149">
                  <c:v>1.8859999999999999</c:v>
                </c:pt>
                <c:pt idx="150">
                  <c:v>1.0209999999999999</c:v>
                </c:pt>
                <c:pt idx="151">
                  <c:v>1.9610000000000001</c:v>
                </c:pt>
                <c:pt idx="152">
                  <c:v>1.8160000000000001</c:v>
                </c:pt>
                <c:pt idx="153">
                  <c:v>4.0460000000000003</c:v>
                </c:pt>
                <c:pt idx="154">
                  <c:v>2.3010000000000002</c:v>
                </c:pt>
                <c:pt idx="155">
                  <c:v>5.26</c:v>
                </c:pt>
                <c:pt idx="156">
                  <c:v>1.6970000000000001</c:v>
                </c:pt>
                <c:pt idx="157">
                  <c:v>1.35</c:v>
                </c:pt>
                <c:pt idx="158">
                  <c:v>3.5750000000000002</c:v>
                </c:pt>
                <c:pt idx="159">
                  <c:v>1.867</c:v>
                </c:pt>
                <c:pt idx="160">
                  <c:v>1.099</c:v>
                </c:pt>
                <c:pt idx="161">
                  <c:v>1.762</c:v>
                </c:pt>
                <c:pt idx="162">
                  <c:v>0.95</c:v>
                </c:pt>
                <c:pt idx="163">
                  <c:v>1.7509999999999999</c:v>
                </c:pt>
                <c:pt idx="164">
                  <c:v>3.39</c:v>
                </c:pt>
                <c:pt idx="165">
                  <c:v>2.3130000000000002</c:v>
                </c:pt>
                <c:pt idx="166">
                  <c:v>4.4290000000000003</c:v>
                </c:pt>
                <c:pt idx="167">
                  <c:v>3.327</c:v>
                </c:pt>
                <c:pt idx="168">
                  <c:v>1.101</c:v>
                </c:pt>
                <c:pt idx="169">
                  <c:v>1.306</c:v>
                </c:pt>
                <c:pt idx="170">
                  <c:v>2.0270000000000001</c:v>
                </c:pt>
                <c:pt idx="171">
                  <c:v>5.04</c:v>
                </c:pt>
                <c:pt idx="172">
                  <c:v>2.2599999999999998</c:v>
                </c:pt>
                <c:pt idx="173">
                  <c:v>6.7060000000000004</c:v>
                </c:pt>
                <c:pt idx="174">
                  <c:v>7.3170000000000002</c:v>
                </c:pt>
                <c:pt idx="175">
                  <c:v>2.8239999999999998</c:v>
                </c:pt>
                <c:pt idx="176">
                  <c:v>4.3490000000000002</c:v>
                </c:pt>
                <c:pt idx="177">
                  <c:v>2.1349999999999998</c:v>
                </c:pt>
                <c:pt idx="178">
                  <c:v>4.2640000000000002</c:v>
                </c:pt>
                <c:pt idx="179">
                  <c:v>10.465</c:v>
                </c:pt>
                <c:pt idx="180">
                  <c:v>6.282</c:v>
                </c:pt>
                <c:pt idx="181">
                  <c:v>3.2290000000000001</c:v>
                </c:pt>
                <c:pt idx="182">
                  <c:v>1.595</c:v>
                </c:pt>
                <c:pt idx="183">
                  <c:v>1.869</c:v>
                </c:pt>
                <c:pt idx="184">
                  <c:v>1.9019999999999999</c:v>
                </c:pt>
                <c:pt idx="185">
                  <c:v>1.7250000000000001</c:v>
                </c:pt>
                <c:pt idx="186">
                  <c:v>2.4750000000000001</c:v>
                </c:pt>
                <c:pt idx="187">
                  <c:v>1.403</c:v>
                </c:pt>
                <c:pt idx="188">
                  <c:v>2.0539999999999998</c:v>
                </c:pt>
                <c:pt idx="189">
                  <c:v>1.5069999999999999</c:v>
                </c:pt>
                <c:pt idx="190">
                  <c:v>1.742</c:v>
                </c:pt>
                <c:pt idx="191">
                  <c:v>1.4610000000000001</c:v>
                </c:pt>
                <c:pt idx="192">
                  <c:v>1.552</c:v>
                </c:pt>
                <c:pt idx="193">
                  <c:v>2.085</c:v>
                </c:pt>
                <c:pt idx="194">
                  <c:v>4.2750000000000004</c:v>
                </c:pt>
                <c:pt idx="195">
                  <c:v>3.081</c:v>
                </c:pt>
                <c:pt idx="196">
                  <c:v>1.0860000000000001</c:v>
                </c:pt>
                <c:pt idx="197">
                  <c:v>1.1279999999999999</c:v>
                </c:pt>
                <c:pt idx="198">
                  <c:v>2.202</c:v>
                </c:pt>
                <c:pt idx="199">
                  <c:v>3.5739999999999998</c:v>
                </c:pt>
                <c:pt idx="200">
                  <c:v>4.8899999999999997</c:v>
                </c:pt>
                <c:pt idx="201">
                  <c:v>1.2569999999999999</c:v>
                </c:pt>
                <c:pt idx="202">
                  <c:v>2.1859999999999999</c:v>
                </c:pt>
                <c:pt idx="203">
                  <c:v>4.742</c:v>
                </c:pt>
                <c:pt idx="204">
                  <c:v>1.5249999999999999</c:v>
                </c:pt>
                <c:pt idx="205">
                  <c:v>2.6</c:v>
                </c:pt>
                <c:pt idx="206">
                  <c:v>1.4279999999999999</c:v>
                </c:pt>
                <c:pt idx="207">
                  <c:v>2.1749999999999998</c:v>
                </c:pt>
                <c:pt idx="208">
                  <c:v>1.425</c:v>
                </c:pt>
                <c:pt idx="209">
                  <c:v>3.6480000000000001</c:v>
                </c:pt>
                <c:pt idx="210">
                  <c:v>2.302</c:v>
                </c:pt>
                <c:pt idx="211">
                  <c:v>1.2529999999999999</c:v>
                </c:pt>
                <c:pt idx="212">
                  <c:v>3.8140000000000001</c:v>
                </c:pt>
                <c:pt idx="213">
                  <c:v>2.367</c:v>
                </c:pt>
                <c:pt idx="214">
                  <c:v>4.8079999999999998</c:v>
                </c:pt>
                <c:pt idx="215">
                  <c:v>1.2689999999999999</c:v>
                </c:pt>
                <c:pt idx="216">
                  <c:v>2.0219999999999998</c:v>
                </c:pt>
                <c:pt idx="217">
                  <c:v>3.665</c:v>
                </c:pt>
                <c:pt idx="218">
                  <c:v>4.3639999999999999</c:v>
                </c:pt>
                <c:pt idx="219">
                  <c:v>3.2029999999999998</c:v>
                </c:pt>
                <c:pt idx="220">
                  <c:v>1.84</c:v>
                </c:pt>
                <c:pt idx="221">
                  <c:v>1.8260000000000001</c:v>
                </c:pt>
                <c:pt idx="222">
                  <c:v>1.869</c:v>
                </c:pt>
                <c:pt idx="223">
                  <c:v>1.41</c:v>
                </c:pt>
                <c:pt idx="224">
                  <c:v>1.897</c:v>
                </c:pt>
                <c:pt idx="225">
                  <c:v>1.339</c:v>
                </c:pt>
                <c:pt idx="226">
                  <c:v>2.4049999999999998</c:v>
                </c:pt>
                <c:pt idx="227">
                  <c:v>2.3969999999999998</c:v>
                </c:pt>
                <c:pt idx="228">
                  <c:v>10.236000000000001</c:v>
                </c:pt>
                <c:pt idx="229">
                  <c:v>3.7360000000000002</c:v>
                </c:pt>
                <c:pt idx="230">
                  <c:v>1.629</c:v>
                </c:pt>
                <c:pt idx="231">
                  <c:v>1.472</c:v>
                </c:pt>
                <c:pt idx="232">
                  <c:v>1.9510000000000001</c:v>
                </c:pt>
                <c:pt idx="233">
                  <c:v>2.516</c:v>
                </c:pt>
                <c:pt idx="234">
                  <c:v>1.425</c:v>
                </c:pt>
                <c:pt idx="235">
                  <c:v>1.95</c:v>
                </c:pt>
                <c:pt idx="236">
                  <c:v>5.3849999999999998</c:v>
                </c:pt>
                <c:pt idx="237">
                  <c:v>10.385</c:v>
                </c:pt>
                <c:pt idx="238">
                  <c:v>1.6439999999999999</c:v>
                </c:pt>
                <c:pt idx="239">
                  <c:v>1.46</c:v>
                </c:pt>
                <c:pt idx="240">
                  <c:v>0.73699999999999999</c:v>
                </c:pt>
                <c:pt idx="241">
                  <c:v>4.1310000000000002</c:v>
                </c:pt>
                <c:pt idx="242">
                  <c:v>3.5920000000000001</c:v>
                </c:pt>
                <c:pt idx="243">
                  <c:v>2.3540000000000001</c:v>
                </c:pt>
                <c:pt idx="244">
                  <c:v>2.859</c:v>
                </c:pt>
                <c:pt idx="245">
                  <c:v>11.874000000000001</c:v>
                </c:pt>
                <c:pt idx="246">
                  <c:v>1.734</c:v>
                </c:pt>
                <c:pt idx="247">
                  <c:v>1.409</c:v>
                </c:pt>
                <c:pt idx="248">
                  <c:v>2.81</c:v>
                </c:pt>
                <c:pt idx="249">
                  <c:v>1.3560000000000001</c:v>
                </c:pt>
                <c:pt idx="250">
                  <c:v>2.8140000000000001</c:v>
                </c:pt>
                <c:pt idx="251">
                  <c:v>8.9090000000000007</c:v>
                </c:pt>
                <c:pt idx="252">
                  <c:v>1.6479999999999999</c:v>
                </c:pt>
                <c:pt idx="253">
                  <c:v>3.1909999999999998</c:v>
                </c:pt>
                <c:pt idx="254">
                  <c:v>23.844999999999999</c:v>
                </c:pt>
                <c:pt idx="255">
                  <c:v>8.1479999999999997</c:v>
                </c:pt>
                <c:pt idx="256">
                  <c:v>5.125</c:v>
                </c:pt>
                <c:pt idx="257">
                  <c:v>2.032</c:v>
                </c:pt>
                <c:pt idx="258">
                  <c:v>1.782</c:v>
                </c:pt>
                <c:pt idx="259">
                  <c:v>1.964</c:v>
                </c:pt>
                <c:pt idx="260">
                  <c:v>1.403</c:v>
                </c:pt>
                <c:pt idx="261">
                  <c:v>5.4820000000000002</c:v>
                </c:pt>
                <c:pt idx="262">
                  <c:v>4.91</c:v>
                </c:pt>
                <c:pt idx="263">
                  <c:v>2.1920000000000002</c:v>
                </c:pt>
                <c:pt idx="264">
                  <c:v>9.6</c:v>
                </c:pt>
                <c:pt idx="265">
                  <c:v>2.6120000000000001</c:v>
                </c:pt>
                <c:pt idx="266">
                  <c:v>0.91300000000000003</c:v>
                </c:pt>
                <c:pt idx="267">
                  <c:v>26.349</c:v>
                </c:pt>
                <c:pt idx="268">
                  <c:v>0.91900000000000004</c:v>
                </c:pt>
                <c:pt idx="269">
                  <c:v>1.2170000000000001</c:v>
                </c:pt>
                <c:pt idx="270">
                  <c:v>1.385</c:v>
                </c:pt>
                <c:pt idx="271">
                  <c:v>1.321</c:v>
                </c:pt>
                <c:pt idx="272">
                  <c:v>2.6960000000000002</c:v>
                </c:pt>
                <c:pt idx="273">
                  <c:v>4.593</c:v>
                </c:pt>
                <c:pt idx="274">
                  <c:v>1.67</c:v>
                </c:pt>
                <c:pt idx="275">
                  <c:v>3.407</c:v>
                </c:pt>
                <c:pt idx="276">
                  <c:v>1.768</c:v>
                </c:pt>
                <c:pt idx="277">
                  <c:v>2.7989999999999999</c:v>
                </c:pt>
                <c:pt idx="278">
                  <c:v>2.5150000000000001</c:v>
                </c:pt>
                <c:pt idx="279">
                  <c:v>1.8280000000000001</c:v>
                </c:pt>
                <c:pt idx="280">
                  <c:v>1.2709999999999999</c:v>
                </c:pt>
                <c:pt idx="281">
                  <c:v>1.9970000000000001</c:v>
                </c:pt>
                <c:pt idx="282">
                  <c:v>5.4649999999999999</c:v>
                </c:pt>
                <c:pt idx="283">
                  <c:v>1.97</c:v>
                </c:pt>
                <c:pt idx="284">
                  <c:v>1.6950000000000001</c:v>
                </c:pt>
                <c:pt idx="285">
                  <c:v>8.766</c:v>
                </c:pt>
                <c:pt idx="286">
                  <c:v>10.106999999999999</c:v>
                </c:pt>
                <c:pt idx="287">
                  <c:v>1.173</c:v>
                </c:pt>
                <c:pt idx="288">
                  <c:v>2.302</c:v>
                </c:pt>
                <c:pt idx="289">
                  <c:v>2.5339999999999998</c:v>
                </c:pt>
                <c:pt idx="290">
                  <c:v>1.161</c:v>
                </c:pt>
                <c:pt idx="291">
                  <c:v>1.7210000000000001</c:v>
                </c:pt>
                <c:pt idx="292">
                  <c:v>2.903</c:v>
                </c:pt>
                <c:pt idx="293">
                  <c:v>1.706</c:v>
                </c:pt>
                <c:pt idx="294">
                  <c:v>9.1050000000000004</c:v>
                </c:pt>
                <c:pt idx="295">
                  <c:v>1.9530000000000001</c:v>
                </c:pt>
                <c:pt idx="296">
                  <c:v>1.528</c:v>
                </c:pt>
                <c:pt idx="297">
                  <c:v>3.0270000000000001</c:v>
                </c:pt>
                <c:pt idx="298">
                  <c:v>1.766</c:v>
                </c:pt>
                <c:pt idx="299">
                  <c:v>1.6879999999999999</c:v>
                </c:pt>
                <c:pt idx="300">
                  <c:v>2.64</c:v>
                </c:pt>
                <c:pt idx="301">
                  <c:v>5.2080000000000002</c:v>
                </c:pt>
                <c:pt idx="302">
                  <c:v>3.681</c:v>
                </c:pt>
                <c:pt idx="303">
                  <c:v>1.3959999999999999</c:v>
                </c:pt>
                <c:pt idx="304">
                  <c:v>5.27</c:v>
                </c:pt>
                <c:pt idx="305">
                  <c:v>4.3959999999999999</c:v>
                </c:pt>
                <c:pt idx="306">
                  <c:v>1.05</c:v>
                </c:pt>
                <c:pt idx="307">
                  <c:v>2.238</c:v>
                </c:pt>
                <c:pt idx="308">
                  <c:v>1.3360000000000001</c:v>
                </c:pt>
                <c:pt idx="309">
                  <c:v>1.1739999999999999</c:v>
                </c:pt>
                <c:pt idx="310">
                  <c:v>1.4650000000000001</c:v>
                </c:pt>
                <c:pt idx="311">
                  <c:v>2.2469999999999999</c:v>
                </c:pt>
                <c:pt idx="312">
                  <c:v>1.966</c:v>
                </c:pt>
                <c:pt idx="313">
                  <c:v>0.98899999999999999</c:v>
                </c:pt>
                <c:pt idx="314">
                  <c:v>2.472</c:v>
                </c:pt>
                <c:pt idx="315">
                  <c:v>2.0720000000000001</c:v>
                </c:pt>
                <c:pt idx="316">
                  <c:v>0.81399999999999995</c:v>
                </c:pt>
                <c:pt idx="317">
                  <c:v>4.875</c:v>
                </c:pt>
                <c:pt idx="318">
                  <c:v>1.667</c:v>
                </c:pt>
                <c:pt idx="319">
                  <c:v>26.523</c:v>
                </c:pt>
                <c:pt idx="320">
                  <c:v>2.0099999999999998</c:v>
                </c:pt>
                <c:pt idx="321">
                  <c:v>1.9430000000000001</c:v>
                </c:pt>
                <c:pt idx="322">
                  <c:v>1.0880000000000001</c:v>
                </c:pt>
                <c:pt idx="323">
                  <c:v>4.4660000000000002</c:v>
                </c:pt>
                <c:pt idx="324">
                  <c:v>4.43</c:v>
                </c:pt>
                <c:pt idx="325">
                  <c:v>1.8480000000000001</c:v>
                </c:pt>
                <c:pt idx="326">
                  <c:v>1.4219999999999999</c:v>
                </c:pt>
                <c:pt idx="327">
                  <c:v>1.323</c:v>
                </c:pt>
                <c:pt idx="328">
                  <c:v>2.5419999999999998</c:v>
                </c:pt>
                <c:pt idx="329">
                  <c:v>3.448</c:v>
                </c:pt>
                <c:pt idx="330">
                  <c:v>2.6850000000000001</c:v>
                </c:pt>
                <c:pt idx="331">
                  <c:v>4.0049999999999999</c:v>
                </c:pt>
                <c:pt idx="332">
                  <c:v>2.4870000000000001</c:v>
                </c:pt>
                <c:pt idx="333">
                  <c:v>3.681</c:v>
                </c:pt>
                <c:pt idx="334">
                  <c:v>1.2749999999999999</c:v>
                </c:pt>
                <c:pt idx="335">
                  <c:v>2.133</c:v>
                </c:pt>
                <c:pt idx="336">
                  <c:v>1.431</c:v>
                </c:pt>
                <c:pt idx="337">
                  <c:v>2.0750000000000002</c:v>
                </c:pt>
                <c:pt idx="338">
                  <c:v>2.831</c:v>
                </c:pt>
                <c:pt idx="339">
                  <c:v>3.173</c:v>
                </c:pt>
                <c:pt idx="340">
                  <c:v>2.6429999999999998</c:v>
                </c:pt>
                <c:pt idx="341">
                  <c:v>2.3559999999999999</c:v>
                </c:pt>
                <c:pt idx="342">
                  <c:v>10.664</c:v>
                </c:pt>
                <c:pt idx="343">
                  <c:v>1.59</c:v>
                </c:pt>
                <c:pt idx="344">
                  <c:v>3.1110000000000002</c:v>
                </c:pt>
                <c:pt idx="345">
                  <c:v>1.9379999999999999</c:v>
                </c:pt>
                <c:pt idx="346">
                  <c:v>1.704</c:v>
                </c:pt>
                <c:pt idx="347">
                  <c:v>2.4449999999999998</c:v>
                </c:pt>
                <c:pt idx="348">
                  <c:v>0.999</c:v>
                </c:pt>
                <c:pt idx="349">
                  <c:v>8.0709999999999997</c:v>
                </c:pt>
                <c:pt idx="350">
                  <c:v>3.32</c:v>
                </c:pt>
                <c:pt idx="351">
                  <c:v>3.548</c:v>
                </c:pt>
                <c:pt idx="352">
                  <c:v>2.4980000000000002</c:v>
                </c:pt>
                <c:pt idx="353">
                  <c:v>1.1599999999999999</c:v>
                </c:pt>
                <c:pt idx="354">
                  <c:v>2.6360000000000001</c:v>
                </c:pt>
                <c:pt idx="355">
                  <c:v>1.913</c:v>
                </c:pt>
                <c:pt idx="356">
                  <c:v>3.3090000000000002</c:v>
                </c:pt>
                <c:pt idx="357">
                  <c:v>3.6440000000000001</c:v>
                </c:pt>
                <c:pt idx="358">
                  <c:v>2.2999999999999998</c:v>
                </c:pt>
                <c:pt idx="359">
                  <c:v>2.5150000000000001</c:v>
                </c:pt>
                <c:pt idx="360">
                  <c:v>2.778</c:v>
                </c:pt>
                <c:pt idx="361">
                  <c:v>4.4710000000000001</c:v>
                </c:pt>
                <c:pt idx="362">
                  <c:v>7.4880000000000004</c:v>
                </c:pt>
                <c:pt idx="363">
                  <c:v>3.91</c:v>
                </c:pt>
                <c:pt idx="364">
                  <c:v>3.39</c:v>
                </c:pt>
                <c:pt idx="365">
                  <c:v>2.395</c:v>
                </c:pt>
                <c:pt idx="366">
                  <c:v>1.7649999999999999</c:v>
                </c:pt>
                <c:pt idx="367">
                  <c:v>1.5649999999999999</c:v>
                </c:pt>
                <c:pt idx="368">
                  <c:v>3.9529999999999998</c:v>
                </c:pt>
                <c:pt idx="369">
                  <c:v>3.7029999999999998</c:v>
                </c:pt>
                <c:pt idx="370">
                  <c:v>5.3090000000000002</c:v>
                </c:pt>
                <c:pt idx="371">
                  <c:v>2.7530000000000001</c:v>
                </c:pt>
                <c:pt idx="372">
                  <c:v>1.492</c:v>
                </c:pt>
                <c:pt idx="373">
                  <c:v>1.33</c:v>
                </c:pt>
                <c:pt idx="374">
                  <c:v>5.5369999999999999</c:v>
                </c:pt>
                <c:pt idx="375">
                  <c:v>4.8010000000000002</c:v>
                </c:pt>
                <c:pt idx="376">
                  <c:v>1.998</c:v>
                </c:pt>
                <c:pt idx="377">
                  <c:v>1.417</c:v>
                </c:pt>
                <c:pt idx="378">
                  <c:v>1.2949999999999999</c:v>
                </c:pt>
                <c:pt idx="379">
                  <c:v>3.2879999999999998</c:v>
                </c:pt>
                <c:pt idx="380">
                  <c:v>1.222</c:v>
                </c:pt>
                <c:pt idx="381">
                  <c:v>0.98</c:v>
                </c:pt>
                <c:pt idx="382">
                  <c:v>1.198</c:v>
                </c:pt>
                <c:pt idx="383">
                  <c:v>3.746</c:v>
                </c:pt>
                <c:pt idx="384">
                  <c:v>3.65</c:v>
                </c:pt>
                <c:pt idx="385">
                  <c:v>3.052</c:v>
                </c:pt>
                <c:pt idx="386">
                  <c:v>5.3339999999999996</c:v>
                </c:pt>
                <c:pt idx="387">
                  <c:v>4.7889999999999997</c:v>
                </c:pt>
                <c:pt idx="388">
                  <c:v>0.90400000000000003</c:v>
                </c:pt>
                <c:pt idx="389">
                  <c:v>1.9279999999999999</c:v>
                </c:pt>
                <c:pt idx="390">
                  <c:v>1.59</c:v>
                </c:pt>
                <c:pt idx="391">
                  <c:v>2.1</c:v>
                </c:pt>
                <c:pt idx="392">
                  <c:v>1.6859999999999999</c:v>
                </c:pt>
                <c:pt idx="393">
                  <c:v>6.68</c:v>
                </c:pt>
                <c:pt idx="394">
                  <c:v>1.992</c:v>
                </c:pt>
                <c:pt idx="395">
                  <c:v>0.86899999999999999</c:v>
                </c:pt>
                <c:pt idx="396">
                  <c:v>1.4359999999999999</c:v>
                </c:pt>
                <c:pt idx="397">
                  <c:v>3.7360000000000002</c:v>
                </c:pt>
                <c:pt idx="398">
                  <c:v>4.0659999999999998</c:v>
                </c:pt>
                <c:pt idx="399">
                  <c:v>5.3419999999999996</c:v>
                </c:pt>
                <c:pt idx="400">
                  <c:v>2.1070000000000002</c:v>
                </c:pt>
                <c:pt idx="401">
                  <c:v>4.0880000000000001</c:v>
                </c:pt>
                <c:pt idx="402">
                  <c:v>20.382999999999999</c:v>
                </c:pt>
                <c:pt idx="403">
                  <c:v>8.6780000000000008</c:v>
                </c:pt>
                <c:pt idx="404">
                  <c:v>2.3159999999999998</c:v>
                </c:pt>
                <c:pt idx="405">
                  <c:v>1.6559999999999999</c:v>
                </c:pt>
                <c:pt idx="406">
                  <c:v>13.497</c:v>
                </c:pt>
                <c:pt idx="407">
                  <c:v>1.3069999999999999</c:v>
                </c:pt>
                <c:pt idx="408">
                  <c:v>2.2669999999999999</c:v>
                </c:pt>
                <c:pt idx="409">
                  <c:v>6.9960000000000004</c:v>
                </c:pt>
                <c:pt idx="410">
                  <c:v>1.708</c:v>
                </c:pt>
                <c:pt idx="411">
                  <c:v>1.581</c:v>
                </c:pt>
                <c:pt idx="412">
                  <c:v>6.0129999999999999</c:v>
                </c:pt>
                <c:pt idx="413">
                  <c:v>1.5549999999999999</c:v>
                </c:pt>
                <c:pt idx="414">
                  <c:v>1.925</c:v>
                </c:pt>
                <c:pt idx="415">
                  <c:v>1.1930000000000001</c:v>
                </c:pt>
                <c:pt idx="416">
                  <c:v>1.6279999999999999</c:v>
                </c:pt>
                <c:pt idx="417">
                  <c:v>1.72</c:v>
                </c:pt>
                <c:pt idx="418">
                  <c:v>1.635</c:v>
                </c:pt>
                <c:pt idx="419">
                  <c:v>3.5760000000000001</c:v>
                </c:pt>
                <c:pt idx="420">
                  <c:v>4.6539999999999999</c:v>
                </c:pt>
                <c:pt idx="421">
                  <c:v>1.5449999999999999</c:v>
                </c:pt>
                <c:pt idx="422">
                  <c:v>1.64</c:v>
                </c:pt>
                <c:pt idx="423">
                  <c:v>1.1319999999999999</c:v>
                </c:pt>
                <c:pt idx="424">
                  <c:v>2.3969999999999998</c:v>
                </c:pt>
                <c:pt idx="425">
                  <c:v>4.2</c:v>
                </c:pt>
                <c:pt idx="426">
                  <c:v>2.5950000000000002</c:v>
                </c:pt>
                <c:pt idx="427">
                  <c:v>1.3160000000000001</c:v>
                </c:pt>
                <c:pt idx="428">
                  <c:v>1.589</c:v>
                </c:pt>
                <c:pt idx="429">
                  <c:v>3.355</c:v>
                </c:pt>
                <c:pt idx="430">
                  <c:v>1.43</c:v>
                </c:pt>
                <c:pt idx="431">
                  <c:v>1.647</c:v>
                </c:pt>
                <c:pt idx="432">
                  <c:v>3.4260000000000002</c:v>
                </c:pt>
                <c:pt idx="433">
                  <c:v>1.532</c:v>
                </c:pt>
                <c:pt idx="434">
                  <c:v>1.6970000000000001</c:v>
                </c:pt>
                <c:pt idx="435">
                  <c:v>5.101</c:v>
                </c:pt>
                <c:pt idx="436">
                  <c:v>3.7010000000000001</c:v>
                </c:pt>
                <c:pt idx="437">
                  <c:v>1.8720000000000001</c:v>
                </c:pt>
                <c:pt idx="438">
                  <c:v>2.9649999999999999</c:v>
                </c:pt>
                <c:pt idx="439">
                  <c:v>2.7320000000000002</c:v>
                </c:pt>
                <c:pt idx="440">
                  <c:v>1.9970000000000001</c:v>
                </c:pt>
                <c:pt idx="441">
                  <c:v>1.2749999999999999</c:v>
                </c:pt>
                <c:pt idx="442">
                  <c:v>1.708</c:v>
                </c:pt>
                <c:pt idx="443">
                  <c:v>1.861</c:v>
                </c:pt>
                <c:pt idx="444">
                  <c:v>4.0529999999999999</c:v>
                </c:pt>
                <c:pt idx="445">
                  <c:v>1.9059999999999999</c:v>
                </c:pt>
                <c:pt idx="446">
                  <c:v>3.8759999999999999</c:v>
                </c:pt>
                <c:pt idx="447">
                  <c:v>5.306</c:v>
                </c:pt>
                <c:pt idx="448">
                  <c:v>1.407</c:v>
                </c:pt>
                <c:pt idx="449">
                  <c:v>2.9369999999999998</c:v>
                </c:pt>
                <c:pt idx="450">
                  <c:v>1.968</c:v>
                </c:pt>
                <c:pt idx="451">
                  <c:v>1.42</c:v>
                </c:pt>
                <c:pt idx="452">
                  <c:v>1.746</c:v>
                </c:pt>
                <c:pt idx="453">
                  <c:v>1.6859999999999999</c:v>
                </c:pt>
                <c:pt idx="454">
                  <c:v>2.5139999999999998</c:v>
                </c:pt>
                <c:pt idx="455">
                  <c:v>3.5249999999999999</c:v>
                </c:pt>
                <c:pt idx="456">
                  <c:v>4.9630000000000001</c:v>
                </c:pt>
                <c:pt idx="457">
                  <c:v>1.5189999999999999</c:v>
                </c:pt>
                <c:pt idx="458">
                  <c:v>5.4260000000000002</c:v>
                </c:pt>
                <c:pt idx="459">
                  <c:v>2.0470000000000002</c:v>
                </c:pt>
                <c:pt idx="460">
                  <c:v>3.4279999999999999</c:v>
                </c:pt>
                <c:pt idx="461">
                  <c:v>1.538</c:v>
                </c:pt>
                <c:pt idx="462">
                  <c:v>1.502</c:v>
                </c:pt>
                <c:pt idx="463">
                  <c:v>1.21</c:v>
                </c:pt>
                <c:pt idx="464">
                  <c:v>3.706</c:v>
                </c:pt>
                <c:pt idx="465">
                  <c:v>2.5169999999999999</c:v>
                </c:pt>
                <c:pt idx="466">
                  <c:v>1.752</c:v>
                </c:pt>
                <c:pt idx="467">
                  <c:v>1.7470000000000001</c:v>
                </c:pt>
                <c:pt idx="468">
                  <c:v>2.7519999999999998</c:v>
                </c:pt>
                <c:pt idx="469">
                  <c:v>3.3650000000000002</c:v>
                </c:pt>
                <c:pt idx="470">
                  <c:v>4.7759999999999998</c:v>
                </c:pt>
                <c:pt idx="471">
                  <c:v>2.9580000000000002</c:v>
                </c:pt>
                <c:pt idx="472">
                  <c:v>2.8620000000000001</c:v>
                </c:pt>
                <c:pt idx="473">
                  <c:v>1.5149999999999999</c:v>
                </c:pt>
                <c:pt idx="474">
                  <c:v>1.9770000000000001</c:v>
                </c:pt>
                <c:pt idx="475">
                  <c:v>2.431</c:v>
                </c:pt>
                <c:pt idx="476">
                  <c:v>5.72</c:v>
                </c:pt>
                <c:pt idx="477">
                  <c:v>2.319</c:v>
                </c:pt>
                <c:pt idx="478">
                  <c:v>1.972</c:v>
                </c:pt>
                <c:pt idx="479">
                  <c:v>1.48</c:v>
                </c:pt>
                <c:pt idx="480">
                  <c:v>2.121</c:v>
                </c:pt>
                <c:pt idx="481">
                  <c:v>1.68</c:v>
                </c:pt>
                <c:pt idx="482">
                  <c:v>2.2250000000000001</c:v>
                </c:pt>
                <c:pt idx="483">
                  <c:v>1.9970000000000001</c:v>
                </c:pt>
                <c:pt idx="484">
                  <c:v>2.431</c:v>
                </c:pt>
                <c:pt idx="485">
                  <c:v>8.3829999999999991</c:v>
                </c:pt>
                <c:pt idx="486">
                  <c:v>2.5920000000000001</c:v>
                </c:pt>
                <c:pt idx="487">
                  <c:v>0.96799999999999997</c:v>
                </c:pt>
                <c:pt idx="488">
                  <c:v>2.9590000000000001</c:v>
                </c:pt>
                <c:pt idx="489">
                  <c:v>3.3849999999999998</c:v>
                </c:pt>
                <c:pt idx="490">
                  <c:v>1.7789999999999999</c:v>
                </c:pt>
                <c:pt idx="491">
                  <c:v>9.202</c:v>
                </c:pt>
                <c:pt idx="492">
                  <c:v>2.625</c:v>
                </c:pt>
                <c:pt idx="493">
                  <c:v>1.7609999999999999</c:v>
                </c:pt>
                <c:pt idx="494">
                  <c:v>2.4620000000000002</c:v>
                </c:pt>
                <c:pt idx="495">
                  <c:v>1.3240000000000001</c:v>
                </c:pt>
                <c:pt idx="496">
                  <c:v>1.085</c:v>
                </c:pt>
                <c:pt idx="497">
                  <c:v>1.6919999999999999</c:v>
                </c:pt>
                <c:pt idx="498">
                  <c:v>5.2679999999999998</c:v>
                </c:pt>
                <c:pt idx="499">
                  <c:v>1.369</c:v>
                </c:pt>
                <c:pt idx="500">
                  <c:v>1.2470000000000001</c:v>
                </c:pt>
                <c:pt idx="501">
                  <c:v>1.33</c:v>
                </c:pt>
                <c:pt idx="502">
                  <c:v>5.016</c:v>
                </c:pt>
                <c:pt idx="503">
                  <c:v>2.5449999999999999</c:v>
                </c:pt>
                <c:pt idx="504">
                  <c:v>1.857</c:v>
                </c:pt>
                <c:pt idx="505">
                  <c:v>1.9570000000000001</c:v>
                </c:pt>
                <c:pt idx="506">
                  <c:v>2.1150000000000002</c:v>
                </c:pt>
                <c:pt idx="507">
                  <c:v>1.4279999999999999</c:v>
                </c:pt>
                <c:pt idx="508">
                  <c:v>7.5949999999999998</c:v>
                </c:pt>
                <c:pt idx="509">
                  <c:v>0.875</c:v>
                </c:pt>
                <c:pt idx="510">
                  <c:v>2.3159999999999998</c:v>
                </c:pt>
                <c:pt idx="511">
                  <c:v>2.5760000000000001</c:v>
                </c:pt>
                <c:pt idx="512">
                  <c:v>1.3169999999999999</c:v>
                </c:pt>
                <c:pt idx="513">
                  <c:v>4.7880000000000003</c:v>
                </c:pt>
                <c:pt idx="514">
                  <c:v>4.7069999999999999</c:v>
                </c:pt>
                <c:pt idx="515">
                  <c:v>1.89</c:v>
                </c:pt>
                <c:pt idx="516">
                  <c:v>2.476</c:v>
                </c:pt>
                <c:pt idx="517">
                  <c:v>1.375</c:v>
                </c:pt>
                <c:pt idx="518">
                  <c:v>1.391</c:v>
                </c:pt>
                <c:pt idx="519">
                  <c:v>1.637</c:v>
                </c:pt>
                <c:pt idx="520">
                  <c:v>1.5369999999999999</c:v>
                </c:pt>
                <c:pt idx="521">
                  <c:v>1.7809999999999999</c:v>
                </c:pt>
                <c:pt idx="522">
                  <c:v>3.2690000000000001</c:v>
                </c:pt>
                <c:pt idx="523">
                  <c:v>1.966</c:v>
                </c:pt>
                <c:pt idx="524">
                  <c:v>3.73</c:v>
                </c:pt>
                <c:pt idx="525">
                  <c:v>1.522</c:v>
                </c:pt>
                <c:pt idx="526">
                  <c:v>5.0179999999999998</c:v>
                </c:pt>
                <c:pt idx="527">
                  <c:v>1.5029999999999999</c:v>
                </c:pt>
                <c:pt idx="528">
                  <c:v>1.0329999999999999</c:v>
                </c:pt>
                <c:pt idx="529">
                  <c:v>7.2460000000000004</c:v>
                </c:pt>
                <c:pt idx="530">
                  <c:v>1.573</c:v>
                </c:pt>
                <c:pt idx="531">
                  <c:v>3.7050000000000001</c:v>
                </c:pt>
                <c:pt idx="532">
                  <c:v>1.2150000000000001</c:v>
                </c:pt>
                <c:pt idx="533">
                  <c:v>1.992</c:v>
                </c:pt>
                <c:pt idx="534">
                  <c:v>2.0470000000000002</c:v>
                </c:pt>
                <c:pt idx="535">
                  <c:v>1.859</c:v>
                </c:pt>
                <c:pt idx="536">
                  <c:v>4.0970000000000004</c:v>
                </c:pt>
                <c:pt idx="537">
                  <c:v>1.6240000000000001</c:v>
                </c:pt>
                <c:pt idx="538">
                  <c:v>5.8540000000000001</c:v>
                </c:pt>
                <c:pt idx="539">
                  <c:v>3.1179999999999999</c:v>
                </c:pt>
                <c:pt idx="540">
                  <c:v>1.5349999999999999</c:v>
                </c:pt>
                <c:pt idx="541">
                  <c:v>1.7090000000000001</c:v>
                </c:pt>
                <c:pt idx="542">
                  <c:v>1.4870000000000001</c:v>
                </c:pt>
                <c:pt idx="543">
                  <c:v>1.42</c:v>
                </c:pt>
                <c:pt idx="544">
                  <c:v>1.9870000000000001</c:v>
                </c:pt>
                <c:pt idx="545">
                  <c:v>1.8979999999999999</c:v>
                </c:pt>
                <c:pt idx="546">
                  <c:v>2.0059999999999998</c:v>
                </c:pt>
                <c:pt idx="547">
                  <c:v>4.1589999999999998</c:v>
                </c:pt>
                <c:pt idx="548">
                  <c:v>5.609</c:v>
                </c:pt>
                <c:pt idx="549">
                  <c:v>3.3580000000000001</c:v>
                </c:pt>
                <c:pt idx="550">
                  <c:v>4.8680000000000003</c:v>
                </c:pt>
                <c:pt idx="551">
                  <c:v>1.1990000000000001</c:v>
                </c:pt>
                <c:pt idx="552">
                  <c:v>2.0430000000000001</c:v>
                </c:pt>
                <c:pt idx="553">
                  <c:v>2.6549999999999998</c:v>
                </c:pt>
                <c:pt idx="554">
                  <c:v>1.589</c:v>
                </c:pt>
                <c:pt idx="555">
                  <c:v>2.3929999999999998</c:v>
                </c:pt>
                <c:pt idx="556">
                  <c:v>1.488</c:v>
                </c:pt>
                <c:pt idx="557">
                  <c:v>2.476</c:v>
                </c:pt>
                <c:pt idx="558">
                  <c:v>2.581</c:v>
                </c:pt>
                <c:pt idx="559">
                  <c:v>1.792</c:v>
                </c:pt>
                <c:pt idx="560">
                  <c:v>3.782</c:v>
                </c:pt>
                <c:pt idx="561">
                  <c:v>4.8940000000000001</c:v>
                </c:pt>
                <c:pt idx="562">
                  <c:v>1.7490000000000001</c:v>
                </c:pt>
                <c:pt idx="563">
                  <c:v>1.377</c:v>
                </c:pt>
                <c:pt idx="564">
                  <c:v>2.9340000000000002</c:v>
                </c:pt>
                <c:pt idx="565">
                  <c:v>2.2010000000000001</c:v>
                </c:pt>
                <c:pt idx="566">
                  <c:v>1.3640000000000001</c:v>
                </c:pt>
                <c:pt idx="567">
                  <c:v>1.179</c:v>
                </c:pt>
                <c:pt idx="568">
                  <c:v>2.5910000000000002</c:v>
                </c:pt>
                <c:pt idx="569">
                  <c:v>5.7389999999999999</c:v>
                </c:pt>
                <c:pt idx="570">
                  <c:v>1.849</c:v>
                </c:pt>
                <c:pt idx="571">
                  <c:v>1.591</c:v>
                </c:pt>
                <c:pt idx="572">
                  <c:v>1.0629999999999999</c:v>
                </c:pt>
                <c:pt idx="573">
                  <c:v>1.847</c:v>
                </c:pt>
                <c:pt idx="574">
                  <c:v>1.1459999999999999</c:v>
                </c:pt>
                <c:pt idx="575">
                  <c:v>3.7530000000000001</c:v>
                </c:pt>
                <c:pt idx="576">
                  <c:v>4.2329999999999997</c:v>
                </c:pt>
                <c:pt idx="577">
                  <c:v>2.097</c:v>
                </c:pt>
                <c:pt idx="578">
                  <c:v>1.8180000000000001</c:v>
                </c:pt>
                <c:pt idx="579">
                  <c:v>4.1520000000000001</c:v>
                </c:pt>
                <c:pt idx="580">
                  <c:v>4.375</c:v>
                </c:pt>
                <c:pt idx="581">
                  <c:v>1.153</c:v>
                </c:pt>
                <c:pt idx="582">
                  <c:v>3.3039999999999998</c:v>
                </c:pt>
                <c:pt idx="583">
                  <c:v>2.891</c:v>
                </c:pt>
                <c:pt idx="584">
                  <c:v>7.218</c:v>
                </c:pt>
                <c:pt idx="585">
                  <c:v>1.7809999999999999</c:v>
                </c:pt>
                <c:pt idx="586">
                  <c:v>1.998</c:v>
                </c:pt>
                <c:pt idx="587">
                  <c:v>5.5359999999999996</c:v>
                </c:pt>
                <c:pt idx="588">
                  <c:v>1.532</c:v>
                </c:pt>
                <c:pt idx="589">
                  <c:v>2.9929999999999999</c:v>
                </c:pt>
                <c:pt idx="590">
                  <c:v>1.4990000000000001</c:v>
                </c:pt>
                <c:pt idx="591">
                  <c:v>1.579</c:v>
                </c:pt>
                <c:pt idx="592">
                  <c:v>2.1459999999999999</c:v>
                </c:pt>
                <c:pt idx="593">
                  <c:v>6.6340000000000003</c:v>
                </c:pt>
                <c:pt idx="594">
                  <c:v>2.2280000000000002</c:v>
                </c:pt>
                <c:pt idx="595">
                  <c:v>2.1389999999999998</c:v>
                </c:pt>
                <c:pt idx="596">
                  <c:v>1.0960000000000001</c:v>
                </c:pt>
                <c:pt idx="597">
                  <c:v>3.65</c:v>
                </c:pt>
                <c:pt idx="598">
                  <c:v>7.6420000000000003</c:v>
                </c:pt>
                <c:pt idx="599">
                  <c:v>1.069</c:v>
                </c:pt>
                <c:pt idx="600">
                  <c:v>1.59</c:v>
                </c:pt>
                <c:pt idx="601">
                  <c:v>1.623</c:v>
                </c:pt>
                <c:pt idx="602">
                  <c:v>1.258</c:v>
                </c:pt>
                <c:pt idx="603">
                  <c:v>1.3939999999999999</c:v>
                </c:pt>
                <c:pt idx="604">
                  <c:v>1.143</c:v>
                </c:pt>
                <c:pt idx="605">
                  <c:v>1.7</c:v>
                </c:pt>
                <c:pt idx="606">
                  <c:v>4.7050000000000001</c:v>
                </c:pt>
                <c:pt idx="607">
                  <c:v>3.097</c:v>
                </c:pt>
                <c:pt idx="608">
                  <c:v>1.32</c:v>
                </c:pt>
                <c:pt idx="609">
                  <c:v>4.2389999999999999</c:v>
                </c:pt>
                <c:pt idx="610">
                  <c:v>1.256</c:v>
                </c:pt>
                <c:pt idx="611">
                  <c:v>1.645</c:v>
                </c:pt>
                <c:pt idx="612">
                  <c:v>1.647</c:v>
                </c:pt>
                <c:pt idx="613">
                  <c:v>1.9139999999999999</c:v>
                </c:pt>
                <c:pt idx="614">
                  <c:v>2.3149999999999999</c:v>
                </c:pt>
                <c:pt idx="615">
                  <c:v>2.4510000000000001</c:v>
                </c:pt>
                <c:pt idx="616">
                  <c:v>1.0569999999999999</c:v>
                </c:pt>
                <c:pt idx="617">
                  <c:v>3.6040000000000001</c:v>
                </c:pt>
                <c:pt idx="618">
                  <c:v>5.4009999999999998</c:v>
                </c:pt>
                <c:pt idx="619">
                  <c:v>2.6</c:v>
                </c:pt>
                <c:pt idx="620">
                  <c:v>1.819</c:v>
                </c:pt>
                <c:pt idx="621">
                  <c:v>1.486</c:v>
                </c:pt>
                <c:pt idx="622">
                  <c:v>1.7430000000000001</c:v>
                </c:pt>
                <c:pt idx="623">
                  <c:v>3.0880000000000001</c:v>
                </c:pt>
                <c:pt idx="624">
                  <c:v>3.379</c:v>
                </c:pt>
                <c:pt idx="625">
                  <c:v>1.645</c:v>
                </c:pt>
                <c:pt idx="626">
                  <c:v>1.0720000000000001</c:v>
                </c:pt>
                <c:pt idx="627">
                  <c:v>2.2770000000000001</c:v>
                </c:pt>
                <c:pt idx="628">
                  <c:v>2.88</c:v>
                </c:pt>
                <c:pt idx="629">
                  <c:v>1.69</c:v>
                </c:pt>
                <c:pt idx="630">
                  <c:v>1.9339999999999999</c:v>
                </c:pt>
                <c:pt idx="631">
                  <c:v>1.591</c:v>
                </c:pt>
                <c:pt idx="632">
                  <c:v>5.0540000000000003</c:v>
                </c:pt>
                <c:pt idx="633">
                  <c:v>1.0900000000000001</c:v>
                </c:pt>
                <c:pt idx="634">
                  <c:v>1.5660000000000001</c:v>
                </c:pt>
                <c:pt idx="635">
                  <c:v>5.8259999999999996</c:v>
                </c:pt>
                <c:pt idx="636">
                  <c:v>1.335</c:v>
                </c:pt>
                <c:pt idx="637">
                  <c:v>2.0379999999999998</c:v>
                </c:pt>
                <c:pt idx="638">
                  <c:v>1.9</c:v>
                </c:pt>
                <c:pt idx="639">
                  <c:v>10.24</c:v>
                </c:pt>
                <c:pt idx="640">
                  <c:v>3.1379999999999999</c:v>
                </c:pt>
                <c:pt idx="641">
                  <c:v>2.2519999999999998</c:v>
                </c:pt>
                <c:pt idx="642">
                  <c:v>1.2410000000000001</c:v>
                </c:pt>
                <c:pt idx="643">
                  <c:v>1.119</c:v>
                </c:pt>
                <c:pt idx="644">
                  <c:v>1.823</c:v>
                </c:pt>
                <c:pt idx="645">
                  <c:v>2.02</c:v>
                </c:pt>
                <c:pt idx="646">
                  <c:v>5.2880000000000003</c:v>
                </c:pt>
                <c:pt idx="647">
                  <c:v>1.768</c:v>
                </c:pt>
                <c:pt idx="648">
                  <c:v>5.1749999999999998</c:v>
                </c:pt>
                <c:pt idx="649">
                  <c:v>2.6509999999999998</c:v>
                </c:pt>
                <c:pt idx="650">
                  <c:v>3.6819999999999999</c:v>
                </c:pt>
                <c:pt idx="651">
                  <c:v>3.419</c:v>
                </c:pt>
                <c:pt idx="652">
                  <c:v>1.641</c:v>
                </c:pt>
                <c:pt idx="653">
                  <c:v>2.6190000000000002</c:v>
                </c:pt>
                <c:pt idx="654">
                  <c:v>2.1509999999999998</c:v>
                </c:pt>
                <c:pt idx="655">
                  <c:v>1.778</c:v>
                </c:pt>
                <c:pt idx="656">
                  <c:v>3.2690000000000001</c:v>
                </c:pt>
                <c:pt idx="657">
                  <c:v>1.32</c:v>
                </c:pt>
                <c:pt idx="658">
                  <c:v>10.574</c:v>
                </c:pt>
                <c:pt idx="659">
                  <c:v>7.2060000000000004</c:v>
                </c:pt>
                <c:pt idx="660">
                  <c:v>1.159</c:v>
                </c:pt>
                <c:pt idx="661">
                  <c:v>2.5950000000000002</c:v>
                </c:pt>
                <c:pt idx="662">
                  <c:v>3.548</c:v>
                </c:pt>
                <c:pt idx="663">
                  <c:v>1.8680000000000001</c:v>
                </c:pt>
                <c:pt idx="664">
                  <c:v>1.907</c:v>
                </c:pt>
                <c:pt idx="665">
                  <c:v>1.927</c:v>
                </c:pt>
                <c:pt idx="666">
                  <c:v>1.3069999999999999</c:v>
                </c:pt>
                <c:pt idx="667">
                  <c:v>1.48</c:v>
                </c:pt>
                <c:pt idx="668">
                  <c:v>5.3</c:v>
                </c:pt>
                <c:pt idx="669">
                  <c:v>3.9079999999999999</c:v>
                </c:pt>
                <c:pt idx="670">
                  <c:v>1.2909999999999999</c:v>
                </c:pt>
                <c:pt idx="671">
                  <c:v>1.6459999999999999</c:v>
                </c:pt>
                <c:pt idx="672">
                  <c:v>3.5720000000000001</c:v>
                </c:pt>
                <c:pt idx="673">
                  <c:v>3.899</c:v>
                </c:pt>
                <c:pt idx="674">
                  <c:v>6.5810000000000004</c:v>
                </c:pt>
                <c:pt idx="675">
                  <c:v>2.7989999999999999</c:v>
                </c:pt>
                <c:pt idx="676">
                  <c:v>2.3849999999999998</c:v>
                </c:pt>
                <c:pt idx="677">
                  <c:v>6.9950000000000001</c:v>
                </c:pt>
                <c:pt idx="678">
                  <c:v>6.234</c:v>
                </c:pt>
                <c:pt idx="679">
                  <c:v>8.5129999999999999</c:v>
                </c:pt>
                <c:pt idx="680">
                  <c:v>2.61</c:v>
                </c:pt>
                <c:pt idx="681">
                  <c:v>3.2669999999999999</c:v>
                </c:pt>
                <c:pt idx="682">
                  <c:v>9.4390000000000001</c:v>
                </c:pt>
                <c:pt idx="683">
                  <c:v>1.7350000000000001</c:v>
                </c:pt>
                <c:pt idx="684">
                  <c:v>1.591</c:v>
                </c:pt>
                <c:pt idx="685">
                  <c:v>2.6560000000000001</c:v>
                </c:pt>
                <c:pt idx="686">
                  <c:v>3.1469999999999998</c:v>
                </c:pt>
                <c:pt idx="687">
                  <c:v>1.7529999999999999</c:v>
                </c:pt>
                <c:pt idx="688">
                  <c:v>1.427</c:v>
                </c:pt>
                <c:pt idx="689">
                  <c:v>7.5490000000000004</c:v>
                </c:pt>
                <c:pt idx="690">
                  <c:v>2.1960000000000002</c:v>
                </c:pt>
                <c:pt idx="691">
                  <c:v>2.129</c:v>
                </c:pt>
                <c:pt idx="692">
                  <c:v>1.206</c:v>
                </c:pt>
                <c:pt idx="693">
                  <c:v>1.381</c:v>
                </c:pt>
                <c:pt idx="694">
                  <c:v>1.528</c:v>
                </c:pt>
                <c:pt idx="695">
                  <c:v>2.202</c:v>
                </c:pt>
                <c:pt idx="696">
                  <c:v>2.6930000000000001</c:v>
                </c:pt>
                <c:pt idx="697">
                  <c:v>1.6020000000000001</c:v>
                </c:pt>
                <c:pt idx="698">
                  <c:v>1.3640000000000001</c:v>
                </c:pt>
                <c:pt idx="699">
                  <c:v>1.3089999999999999</c:v>
                </c:pt>
                <c:pt idx="700">
                  <c:v>3.806</c:v>
                </c:pt>
                <c:pt idx="701">
                  <c:v>2.9940000000000002</c:v>
                </c:pt>
                <c:pt idx="702">
                  <c:v>0.98699999999999999</c:v>
                </c:pt>
                <c:pt idx="703">
                  <c:v>1.7669999999999999</c:v>
                </c:pt>
                <c:pt idx="704">
                  <c:v>3.1960000000000002</c:v>
                </c:pt>
                <c:pt idx="705">
                  <c:v>4.1360000000000001</c:v>
                </c:pt>
                <c:pt idx="706">
                  <c:v>1.7110000000000001</c:v>
                </c:pt>
                <c:pt idx="707">
                  <c:v>6.8719999999999999</c:v>
                </c:pt>
                <c:pt idx="708">
                  <c:v>1.7689999999999999</c:v>
                </c:pt>
                <c:pt idx="709">
                  <c:v>6.625</c:v>
                </c:pt>
                <c:pt idx="710">
                  <c:v>5.5110000000000001</c:v>
                </c:pt>
                <c:pt idx="711">
                  <c:v>1.1679999999999999</c:v>
                </c:pt>
                <c:pt idx="712">
                  <c:v>1.9910000000000001</c:v>
                </c:pt>
                <c:pt idx="713">
                  <c:v>6.649</c:v>
                </c:pt>
                <c:pt idx="714">
                  <c:v>1.37</c:v>
                </c:pt>
                <c:pt idx="715">
                  <c:v>9.0090000000000003</c:v>
                </c:pt>
                <c:pt idx="716">
                  <c:v>1.228</c:v>
                </c:pt>
                <c:pt idx="717">
                  <c:v>1.07</c:v>
                </c:pt>
                <c:pt idx="718">
                  <c:v>7.3120000000000003</c:v>
                </c:pt>
                <c:pt idx="719">
                  <c:v>7.085</c:v>
                </c:pt>
                <c:pt idx="720">
                  <c:v>1.401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C5-B149-A143-CDB0540C14A0}"/>
            </c:ext>
          </c:extLst>
        </c:ser>
        <c:ser>
          <c:idx val="2"/>
          <c:order val="2"/>
          <c:tx>
            <c:strRef>
              <c:f>'db-installer'!$AE$2</c:f>
              <c:strCache>
                <c:ptCount val="1"/>
                <c:pt idx="0">
                  <c:v>ver max (ms)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val>
            <c:numRef>
              <c:f>'db-installer'!$AE$3:$AE$723</c:f>
              <c:numCache>
                <c:formatCode>0.00</c:formatCode>
                <c:ptCount val="721"/>
                <c:pt idx="0">
                  <c:v>13.32</c:v>
                </c:pt>
                <c:pt idx="1">
                  <c:v>10.194000000000001</c:v>
                </c:pt>
                <c:pt idx="2">
                  <c:v>1.4039999999999999</c:v>
                </c:pt>
                <c:pt idx="3">
                  <c:v>1.69</c:v>
                </c:pt>
                <c:pt idx="4">
                  <c:v>5.4450000000000003</c:v>
                </c:pt>
                <c:pt idx="5">
                  <c:v>1.5609999999999999</c:v>
                </c:pt>
                <c:pt idx="6">
                  <c:v>3.1589999999999998</c:v>
                </c:pt>
                <c:pt idx="7">
                  <c:v>1.19</c:v>
                </c:pt>
                <c:pt idx="8">
                  <c:v>1.1950000000000001</c:v>
                </c:pt>
                <c:pt idx="9">
                  <c:v>1.117</c:v>
                </c:pt>
                <c:pt idx="10">
                  <c:v>1.1519999999999999</c:v>
                </c:pt>
                <c:pt idx="11">
                  <c:v>1.956</c:v>
                </c:pt>
                <c:pt idx="12">
                  <c:v>1.802</c:v>
                </c:pt>
                <c:pt idx="13">
                  <c:v>3.9580000000000002</c:v>
                </c:pt>
                <c:pt idx="14">
                  <c:v>3.0259999999999998</c:v>
                </c:pt>
                <c:pt idx="15">
                  <c:v>0.96199999999999997</c:v>
                </c:pt>
                <c:pt idx="16">
                  <c:v>1.0129999999999999</c:v>
                </c:pt>
                <c:pt idx="17">
                  <c:v>5.8689999999999998</c:v>
                </c:pt>
                <c:pt idx="18">
                  <c:v>5.0720000000000001</c:v>
                </c:pt>
                <c:pt idx="19">
                  <c:v>1.9410000000000001</c:v>
                </c:pt>
                <c:pt idx="20">
                  <c:v>1.3049999999999999</c:v>
                </c:pt>
                <c:pt idx="21">
                  <c:v>1.373</c:v>
                </c:pt>
                <c:pt idx="22">
                  <c:v>2.3730000000000002</c:v>
                </c:pt>
                <c:pt idx="23">
                  <c:v>1.087</c:v>
                </c:pt>
                <c:pt idx="24">
                  <c:v>3.109</c:v>
                </c:pt>
                <c:pt idx="25">
                  <c:v>7.7969999999999997</c:v>
                </c:pt>
                <c:pt idx="26">
                  <c:v>0.94299999999999995</c:v>
                </c:pt>
                <c:pt idx="27">
                  <c:v>3.766</c:v>
                </c:pt>
                <c:pt idx="28">
                  <c:v>1.8580000000000001</c:v>
                </c:pt>
                <c:pt idx="29">
                  <c:v>1.387</c:v>
                </c:pt>
                <c:pt idx="30">
                  <c:v>1.099</c:v>
                </c:pt>
                <c:pt idx="31">
                  <c:v>1.173</c:v>
                </c:pt>
                <c:pt idx="32">
                  <c:v>2.06</c:v>
                </c:pt>
                <c:pt idx="33">
                  <c:v>1.01</c:v>
                </c:pt>
                <c:pt idx="34">
                  <c:v>2.516</c:v>
                </c:pt>
                <c:pt idx="35">
                  <c:v>1.258</c:v>
                </c:pt>
                <c:pt idx="36">
                  <c:v>1.446</c:v>
                </c:pt>
                <c:pt idx="37">
                  <c:v>5.43</c:v>
                </c:pt>
                <c:pt idx="38">
                  <c:v>1.2190000000000001</c:v>
                </c:pt>
                <c:pt idx="39">
                  <c:v>4.7389999999999999</c:v>
                </c:pt>
                <c:pt idx="40">
                  <c:v>0.76800000000000002</c:v>
                </c:pt>
                <c:pt idx="41">
                  <c:v>1.151</c:v>
                </c:pt>
                <c:pt idx="42">
                  <c:v>0.95799999999999996</c:v>
                </c:pt>
                <c:pt idx="43">
                  <c:v>0.97699999999999998</c:v>
                </c:pt>
                <c:pt idx="44">
                  <c:v>11.304</c:v>
                </c:pt>
                <c:pt idx="45">
                  <c:v>1.63</c:v>
                </c:pt>
                <c:pt idx="46">
                  <c:v>0.85399999999999998</c:v>
                </c:pt>
                <c:pt idx="47">
                  <c:v>2.4420000000000002</c:v>
                </c:pt>
                <c:pt idx="48">
                  <c:v>1.2949999999999999</c:v>
                </c:pt>
                <c:pt idx="49">
                  <c:v>2.7280000000000002</c:v>
                </c:pt>
                <c:pt idx="50">
                  <c:v>1.3540000000000001</c:v>
                </c:pt>
                <c:pt idx="51">
                  <c:v>1.788</c:v>
                </c:pt>
                <c:pt idx="52">
                  <c:v>0.96399999999999997</c:v>
                </c:pt>
                <c:pt idx="53">
                  <c:v>1.37</c:v>
                </c:pt>
                <c:pt idx="54">
                  <c:v>9.6229999999999993</c:v>
                </c:pt>
                <c:pt idx="55">
                  <c:v>0.83499999999999996</c:v>
                </c:pt>
                <c:pt idx="56">
                  <c:v>1.0620000000000001</c:v>
                </c:pt>
                <c:pt idx="57">
                  <c:v>1.5449999999999999</c:v>
                </c:pt>
                <c:pt idx="58">
                  <c:v>1.075</c:v>
                </c:pt>
                <c:pt idx="59">
                  <c:v>1.196</c:v>
                </c:pt>
                <c:pt idx="60">
                  <c:v>1.133</c:v>
                </c:pt>
                <c:pt idx="61">
                  <c:v>1.653</c:v>
                </c:pt>
                <c:pt idx="62">
                  <c:v>1.5660000000000001</c:v>
                </c:pt>
                <c:pt idx="63">
                  <c:v>2.5680000000000001</c:v>
                </c:pt>
                <c:pt idx="64">
                  <c:v>4.9039999999999999</c:v>
                </c:pt>
                <c:pt idx="65">
                  <c:v>1.1419999999999999</c:v>
                </c:pt>
                <c:pt idx="66">
                  <c:v>1.252</c:v>
                </c:pt>
                <c:pt idx="67">
                  <c:v>1.57</c:v>
                </c:pt>
                <c:pt idx="68">
                  <c:v>4.3319999999999999</c:v>
                </c:pt>
                <c:pt idx="69">
                  <c:v>1.355</c:v>
                </c:pt>
                <c:pt idx="70">
                  <c:v>1.645</c:v>
                </c:pt>
                <c:pt idx="71">
                  <c:v>5.8259999999999996</c:v>
                </c:pt>
                <c:pt idx="72">
                  <c:v>1.9530000000000001</c:v>
                </c:pt>
                <c:pt idx="73">
                  <c:v>1.571</c:v>
                </c:pt>
                <c:pt idx="74">
                  <c:v>2.694</c:v>
                </c:pt>
                <c:pt idx="75">
                  <c:v>1.1399999999999999</c:v>
                </c:pt>
                <c:pt idx="76">
                  <c:v>0.67700000000000005</c:v>
                </c:pt>
                <c:pt idx="77">
                  <c:v>2.6339999999999999</c:v>
                </c:pt>
                <c:pt idx="78">
                  <c:v>1.5429999999999999</c:v>
                </c:pt>
                <c:pt idx="79">
                  <c:v>3.0659999999999998</c:v>
                </c:pt>
                <c:pt idx="80">
                  <c:v>6.1040000000000001</c:v>
                </c:pt>
                <c:pt idx="81">
                  <c:v>2.3050000000000002</c:v>
                </c:pt>
                <c:pt idx="82">
                  <c:v>10.352</c:v>
                </c:pt>
                <c:pt idx="83">
                  <c:v>1.262</c:v>
                </c:pt>
                <c:pt idx="84">
                  <c:v>7.5380000000000003</c:v>
                </c:pt>
                <c:pt idx="85">
                  <c:v>1.2050000000000001</c:v>
                </c:pt>
                <c:pt idx="86">
                  <c:v>0.78200000000000003</c:v>
                </c:pt>
                <c:pt idx="87">
                  <c:v>1.159</c:v>
                </c:pt>
                <c:pt idx="88">
                  <c:v>2.3290000000000002</c:v>
                </c:pt>
                <c:pt idx="89">
                  <c:v>1.9950000000000001</c:v>
                </c:pt>
                <c:pt idx="90">
                  <c:v>1.0980000000000001</c:v>
                </c:pt>
                <c:pt idx="91">
                  <c:v>0.86399999999999999</c:v>
                </c:pt>
                <c:pt idx="92">
                  <c:v>2.8149999999999999</c:v>
                </c:pt>
                <c:pt idx="93">
                  <c:v>3.778</c:v>
                </c:pt>
                <c:pt idx="94">
                  <c:v>2.2029999999999998</c:v>
                </c:pt>
                <c:pt idx="95">
                  <c:v>1.595</c:v>
                </c:pt>
                <c:pt idx="96">
                  <c:v>0.97799999999999998</c:v>
                </c:pt>
                <c:pt idx="97">
                  <c:v>1.623</c:v>
                </c:pt>
                <c:pt idx="98">
                  <c:v>1.08</c:v>
                </c:pt>
                <c:pt idx="99">
                  <c:v>1.6990000000000001</c:v>
                </c:pt>
                <c:pt idx="100">
                  <c:v>3.0630000000000002</c:v>
                </c:pt>
                <c:pt idx="101">
                  <c:v>2.282</c:v>
                </c:pt>
                <c:pt idx="102">
                  <c:v>1.5740000000000001</c:v>
                </c:pt>
                <c:pt idx="103">
                  <c:v>2.93</c:v>
                </c:pt>
                <c:pt idx="104">
                  <c:v>4.2489999999999997</c:v>
                </c:pt>
                <c:pt idx="105">
                  <c:v>1.546</c:v>
                </c:pt>
                <c:pt idx="106">
                  <c:v>1.2669999999999999</c:v>
                </c:pt>
                <c:pt idx="107">
                  <c:v>2.113</c:v>
                </c:pt>
                <c:pt idx="108">
                  <c:v>2.871</c:v>
                </c:pt>
                <c:pt idx="109">
                  <c:v>2.93</c:v>
                </c:pt>
                <c:pt idx="110">
                  <c:v>1.8140000000000001</c:v>
                </c:pt>
                <c:pt idx="111">
                  <c:v>2.4809999999999999</c:v>
                </c:pt>
                <c:pt idx="112">
                  <c:v>1.4019999999999999</c:v>
                </c:pt>
                <c:pt idx="113">
                  <c:v>1.111</c:v>
                </c:pt>
                <c:pt idx="114">
                  <c:v>1.55</c:v>
                </c:pt>
                <c:pt idx="115">
                  <c:v>2.407</c:v>
                </c:pt>
                <c:pt idx="116">
                  <c:v>0.745</c:v>
                </c:pt>
                <c:pt idx="117">
                  <c:v>7.0410000000000004</c:v>
                </c:pt>
                <c:pt idx="118">
                  <c:v>4.657</c:v>
                </c:pt>
                <c:pt idx="119">
                  <c:v>7.5910000000000002</c:v>
                </c:pt>
                <c:pt idx="120">
                  <c:v>0.85499999999999998</c:v>
                </c:pt>
                <c:pt idx="121">
                  <c:v>1.127</c:v>
                </c:pt>
                <c:pt idx="122">
                  <c:v>10.29</c:v>
                </c:pt>
                <c:pt idx="123">
                  <c:v>10.532999999999999</c:v>
                </c:pt>
                <c:pt idx="124">
                  <c:v>6.7839999999999998</c:v>
                </c:pt>
                <c:pt idx="125">
                  <c:v>2.85</c:v>
                </c:pt>
                <c:pt idx="126">
                  <c:v>0.96699999999999997</c:v>
                </c:pt>
                <c:pt idx="127">
                  <c:v>2.54</c:v>
                </c:pt>
                <c:pt idx="128">
                  <c:v>10.385999999999999</c:v>
                </c:pt>
                <c:pt idx="129">
                  <c:v>2.9569999999999999</c:v>
                </c:pt>
                <c:pt idx="130">
                  <c:v>1.5940000000000001</c:v>
                </c:pt>
                <c:pt idx="131">
                  <c:v>2.0219999999999998</c:v>
                </c:pt>
                <c:pt idx="132">
                  <c:v>4.7110000000000003</c:v>
                </c:pt>
                <c:pt idx="133">
                  <c:v>1.042</c:v>
                </c:pt>
                <c:pt idx="134">
                  <c:v>1.617</c:v>
                </c:pt>
                <c:pt idx="135">
                  <c:v>1.81</c:v>
                </c:pt>
                <c:pt idx="136">
                  <c:v>0.90600000000000003</c:v>
                </c:pt>
                <c:pt idx="137">
                  <c:v>1.536</c:v>
                </c:pt>
                <c:pt idx="138">
                  <c:v>1.093</c:v>
                </c:pt>
                <c:pt idx="139">
                  <c:v>9.0920000000000005</c:v>
                </c:pt>
                <c:pt idx="140">
                  <c:v>1.585</c:v>
                </c:pt>
                <c:pt idx="141">
                  <c:v>0.73499999999999999</c:v>
                </c:pt>
                <c:pt idx="142">
                  <c:v>1.548</c:v>
                </c:pt>
                <c:pt idx="143">
                  <c:v>9.8160000000000007</c:v>
                </c:pt>
                <c:pt idx="144">
                  <c:v>3.9510000000000001</c:v>
                </c:pt>
                <c:pt idx="145">
                  <c:v>5.43</c:v>
                </c:pt>
                <c:pt idx="146">
                  <c:v>3.879</c:v>
                </c:pt>
                <c:pt idx="147">
                  <c:v>2.7370000000000001</c:v>
                </c:pt>
                <c:pt idx="148">
                  <c:v>1.284</c:v>
                </c:pt>
                <c:pt idx="149">
                  <c:v>3.0169999999999999</c:v>
                </c:pt>
                <c:pt idx="150">
                  <c:v>1.1819999999999999</c:v>
                </c:pt>
                <c:pt idx="151">
                  <c:v>1.345</c:v>
                </c:pt>
                <c:pt idx="152">
                  <c:v>1.0980000000000001</c:v>
                </c:pt>
                <c:pt idx="153">
                  <c:v>1.163</c:v>
                </c:pt>
                <c:pt idx="154">
                  <c:v>2.1059999999999999</c:v>
                </c:pt>
                <c:pt idx="155">
                  <c:v>0.94299999999999995</c:v>
                </c:pt>
                <c:pt idx="156">
                  <c:v>1.085</c:v>
                </c:pt>
                <c:pt idx="157">
                  <c:v>1.1279999999999999</c:v>
                </c:pt>
                <c:pt idx="158">
                  <c:v>0.98899999999999999</c:v>
                </c:pt>
                <c:pt idx="159">
                  <c:v>3.3159999999999998</c:v>
                </c:pt>
                <c:pt idx="160">
                  <c:v>0.92500000000000004</c:v>
                </c:pt>
                <c:pt idx="161">
                  <c:v>1.274</c:v>
                </c:pt>
                <c:pt idx="162">
                  <c:v>0.92</c:v>
                </c:pt>
                <c:pt idx="163">
                  <c:v>1.244</c:v>
                </c:pt>
                <c:pt idx="164">
                  <c:v>1.583</c:v>
                </c:pt>
                <c:pt idx="165">
                  <c:v>1.7729999999999999</c:v>
                </c:pt>
                <c:pt idx="166">
                  <c:v>1.4079999999999999</c:v>
                </c:pt>
                <c:pt idx="167">
                  <c:v>1.337</c:v>
                </c:pt>
                <c:pt idx="168">
                  <c:v>1.6479999999999999</c:v>
                </c:pt>
                <c:pt idx="169">
                  <c:v>2.6080000000000001</c:v>
                </c:pt>
                <c:pt idx="170">
                  <c:v>1.853</c:v>
                </c:pt>
                <c:pt idx="171">
                  <c:v>1.806</c:v>
                </c:pt>
                <c:pt idx="172">
                  <c:v>3.4239999999999999</c:v>
                </c:pt>
                <c:pt idx="173">
                  <c:v>1.5589999999999999</c:v>
                </c:pt>
                <c:pt idx="174">
                  <c:v>1.913</c:v>
                </c:pt>
                <c:pt idx="175">
                  <c:v>1.0920000000000001</c:v>
                </c:pt>
                <c:pt idx="176">
                  <c:v>1.298</c:v>
                </c:pt>
                <c:pt idx="177">
                  <c:v>2.2959999999999998</c:v>
                </c:pt>
                <c:pt idx="178">
                  <c:v>1.0249999999999999</c:v>
                </c:pt>
                <c:pt idx="179">
                  <c:v>2.1549999999999998</c:v>
                </c:pt>
                <c:pt idx="180">
                  <c:v>1.0189999999999999</c:v>
                </c:pt>
                <c:pt idx="181">
                  <c:v>0.91500000000000004</c:v>
                </c:pt>
                <c:pt idx="182">
                  <c:v>1.3169999999999999</c:v>
                </c:pt>
                <c:pt idx="183">
                  <c:v>5.2539999999999996</c:v>
                </c:pt>
                <c:pt idx="184">
                  <c:v>2.004</c:v>
                </c:pt>
                <c:pt idx="185">
                  <c:v>2.2290000000000001</c:v>
                </c:pt>
                <c:pt idx="186">
                  <c:v>1.3919999999999999</c:v>
                </c:pt>
                <c:pt idx="187">
                  <c:v>1.4750000000000001</c:v>
                </c:pt>
                <c:pt idx="188">
                  <c:v>1.528</c:v>
                </c:pt>
                <c:pt idx="189">
                  <c:v>1.823</c:v>
                </c:pt>
                <c:pt idx="190">
                  <c:v>0.78800000000000003</c:v>
                </c:pt>
                <c:pt idx="191">
                  <c:v>0.94399999999999995</c:v>
                </c:pt>
                <c:pt idx="192">
                  <c:v>1.3069999999999999</c:v>
                </c:pt>
                <c:pt idx="193">
                  <c:v>2.0529999999999999</c:v>
                </c:pt>
                <c:pt idx="194">
                  <c:v>2.52</c:v>
                </c:pt>
                <c:pt idx="195">
                  <c:v>1.482</c:v>
                </c:pt>
                <c:pt idx="196">
                  <c:v>1.0880000000000001</c:v>
                </c:pt>
                <c:pt idx="197">
                  <c:v>1.3460000000000001</c:v>
                </c:pt>
                <c:pt idx="198">
                  <c:v>1.379</c:v>
                </c:pt>
                <c:pt idx="199">
                  <c:v>3.8610000000000002</c:v>
                </c:pt>
                <c:pt idx="200">
                  <c:v>1.9139999999999999</c:v>
                </c:pt>
                <c:pt idx="201">
                  <c:v>1.304</c:v>
                </c:pt>
                <c:pt idx="202">
                  <c:v>4.3620000000000001</c:v>
                </c:pt>
                <c:pt idx="203">
                  <c:v>1.6890000000000001</c:v>
                </c:pt>
                <c:pt idx="204">
                  <c:v>2.3740000000000001</c:v>
                </c:pt>
                <c:pt idx="205">
                  <c:v>1.6819999999999999</c:v>
                </c:pt>
                <c:pt idx="206">
                  <c:v>1.0680000000000001</c:v>
                </c:pt>
                <c:pt idx="207">
                  <c:v>10.382999999999999</c:v>
                </c:pt>
                <c:pt idx="208">
                  <c:v>1.4139999999999999</c:v>
                </c:pt>
                <c:pt idx="209">
                  <c:v>1.893</c:v>
                </c:pt>
                <c:pt idx="210">
                  <c:v>1.5860000000000001</c:v>
                </c:pt>
                <c:pt idx="211">
                  <c:v>1.0309999999999999</c:v>
                </c:pt>
                <c:pt idx="212">
                  <c:v>3.23</c:v>
                </c:pt>
                <c:pt idx="213">
                  <c:v>7.3879999999999999</c:v>
                </c:pt>
                <c:pt idx="214">
                  <c:v>1.5349999999999999</c:v>
                </c:pt>
                <c:pt idx="215">
                  <c:v>3.234</c:v>
                </c:pt>
                <c:pt idx="216">
                  <c:v>1.1830000000000001</c:v>
                </c:pt>
                <c:pt idx="217">
                  <c:v>1.409</c:v>
                </c:pt>
                <c:pt idx="218">
                  <c:v>1.042</c:v>
                </c:pt>
                <c:pt idx="219">
                  <c:v>1.7370000000000001</c:v>
                </c:pt>
                <c:pt idx="220">
                  <c:v>1.0069999999999999</c:v>
                </c:pt>
                <c:pt idx="221">
                  <c:v>3.3130000000000002</c:v>
                </c:pt>
                <c:pt idx="222">
                  <c:v>5.2910000000000004</c:v>
                </c:pt>
                <c:pt idx="223">
                  <c:v>4.0010000000000003</c:v>
                </c:pt>
                <c:pt idx="224">
                  <c:v>1.1970000000000001</c:v>
                </c:pt>
                <c:pt idx="225">
                  <c:v>1.3779999999999999</c:v>
                </c:pt>
                <c:pt idx="226">
                  <c:v>1.3819999999999999</c:v>
                </c:pt>
                <c:pt idx="227">
                  <c:v>1.95</c:v>
                </c:pt>
                <c:pt idx="228">
                  <c:v>2.4929999999999999</c:v>
                </c:pt>
                <c:pt idx="229">
                  <c:v>5.3410000000000002</c:v>
                </c:pt>
                <c:pt idx="230">
                  <c:v>0.86699999999999999</c:v>
                </c:pt>
                <c:pt idx="231">
                  <c:v>4.9820000000000002</c:v>
                </c:pt>
                <c:pt idx="232">
                  <c:v>3.589</c:v>
                </c:pt>
                <c:pt idx="233">
                  <c:v>1.554</c:v>
                </c:pt>
                <c:pt idx="234">
                  <c:v>1.02</c:v>
                </c:pt>
                <c:pt idx="235">
                  <c:v>2.5910000000000002</c:v>
                </c:pt>
                <c:pt idx="236">
                  <c:v>4.8979999999999997</c:v>
                </c:pt>
                <c:pt idx="237">
                  <c:v>1.6479999999999999</c:v>
                </c:pt>
                <c:pt idx="238">
                  <c:v>10.615</c:v>
                </c:pt>
                <c:pt idx="239">
                  <c:v>6.109</c:v>
                </c:pt>
                <c:pt idx="240">
                  <c:v>0.97699999999999998</c:v>
                </c:pt>
                <c:pt idx="241">
                  <c:v>2.0190000000000001</c:v>
                </c:pt>
                <c:pt idx="242">
                  <c:v>5.6829999999999998</c:v>
                </c:pt>
                <c:pt idx="243">
                  <c:v>4.0730000000000004</c:v>
                </c:pt>
                <c:pt idx="244">
                  <c:v>1.4410000000000001</c:v>
                </c:pt>
                <c:pt idx="245">
                  <c:v>3.4710000000000001</c:v>
                </c:pt>
                <c:pt idx="246">
                  <c:v>1.111</c:v>
                </c:pt>
                <c:pt idx="247">
                  <c:v>1.3959999999999999</c:v>
                </c:pt>
                <c:pt idx="248">
                  <c:v>1.9339999999999999</c:v>
                </c:pt>
                <c:pt idx="249">
                  <c:v>2.5859999999999999</c:v>
                </c:pt>
                <c:pt idx="250">
                  <c:v>1.675</c:v>
                </c:pt>
                <c:pt idx="251">
                  <c:v>4.931</c:v>
                </c:pt>
                <c:pt idx="252">
                  <c:v>2.2389999999999999</c:v>
                </c:pt>
                <c:pt idx="253">
                  <c:v>11.756</c:v>
                </c:pt>
                <c:pt idx="254">
                  <c:v>19.815000000000001</c:v>
                </c:pt>
                <c:pt idx="255">
                  <c:v>1.6779999999999999</c:v>
                </c:pt>
                <c:pt idx="256">
                  <c:v>4.8970000000000002</c:v>
                </c:pt>
                <c:pt idx="257">
                  <c:v>6.37</c:v>
                </c:pt>
                <c:pt idx="258">
                  <c:v>1.9059999999999999</c:v>
                </c:pt>
                <c:pt idx="259">
                  <c:v>1.8839999999999999</c:v>
                </c:pt>
                <c:pt idx="260">
                  <c:v>1.9330000000000001</c:v>
                </c:pt>
                <c:pt idx="261">
                  <c:v>1.728</c:v>
                </c:pt>
                <c:pt idx="262">
                  <c:v>3.274</c:v>
                </c:pt>
                <c:pt idx="263">
                  <c:v>1.175</c:v>
                </c:pt>
                <c:pt idx="264">
                  <c:v>1.4610000000000001</c:v>
                </c:pt>
                <c:pt idx="265">
                  <c:v>1.4750000000000001</c:v>
                </c:pt>
                <c:pt idx="266">
                  <c:v>1.1160000000000001</c:v>
                </c:pt>
                <c:pt idx="267">
                  <c:v>3.1309999999999998</c:v>
                </c:pt>
                <c:pt idx="268">
                  <c:v>0.72699999999999998</c:v>
                </c:pt>
                <c:pt idx="269">
                  <c:v>0.91500000000000004</c:v>
                </c:pt>
                <c:pt idx="270">
                  <c:v>1.0840000000000001</c:v>
                </c:pt>
                <c:pt idx="271">
                  <c:v>0.99199999999999999</c:v>
                </c:pt>
                <c:pt idx="272">
                  <c:v>3.5489999999999999</c:v>
                </c:pt>
                <c:pt idx="273">
                  <c:v>1.661</c:v>
                </c:pt>
                <c:pt idx="274">
                  <c:v>1.135</c:v>
                </c:pt>
                <c:pt idx="275">
                  <c:v>2.7410000000000001</c:v>
                </c:pt>
                <c:pt idx="276">
                  <c:v>1.258</c:v>
                </c:pt>
                <c:pt idx="277">
                  <c:v>0.997</c:v>
                </c:pt>
                <c:pt idx="278">
                  <c:v>1.917</c:v>
                </c:pt>
                <c:pt idx="279">
                  <c:v>2.8679999999999999</c:v>
                </c:pt>
                <c:pt idx="280">
                  <c:v>1.1870000000000001</c:v>
                </c:pt>
                <c:pt idx="281">
                  <c:v>3.1960000000000002</c:v>
                </c:pt>
                <c:pt idx="282">
                  <c:v>10.286</c:v>
                </c:pt>
                <c:pt idx="283">
                  <c:v>1.046</c:v>
                </c:pt>
                <c:pt idx="284">
                  <c:v>2.028</c:v>
                </c:pt>
                <c:pt idx="285">
                  <c:v>1.448</c:v>
                </c:pt>
                <c:pt idx="286">
                  <c:v>1.3520000000000001</c:v>
                </c:pt>
                <c:pt idx="287">
                  <c:v>2.4089999999999998</c:v>
                </c:pt>
                <c:pt idx="288">
                  <c:v>1.889</c:v>
                </c:pt>
                <c:pt idx="289">
                  <c:v>5.17</c:v>
                </c:pt>
                <c:pt idx="290">
                  <c:v>1.4950000000000001</c:v>
                </c:pt>
                <c:pt idx="291">
                  <c:v>1.1930000000000001</c:v>
                </c:pt>
                <c:pt idx="292">
                  <c:v>1.0860000000000001</c:v>
                </c:pt>
                <c:pt idx="293">
                  <c:v>1.2390000000000001</c:v>
                </c:pt>
                <c:pt idx="294">
                  <c:v>13.27</c:v>
                </c:pt>
                <c:pt idx="295">
                  <c:v>7.9189999999999996</c:v>
                </c:pt>
                <c:pt idx="296">
                  <c:v>1.026</c:v>
                </c:pt>
                <c:pt idx="297">
                  <c:v>1.5369999999999999</c:v>
                </c:pt>
                <c:pt idx="298">
                  <c:v>1.573</c:v>
                </c:pt>
                <c:pt idx="299">
                  <c:v>1.2649999999999999</c:v>
                </c:pt>
                <c:pt idx="300">
                  <c:v>0.92800000000000005</c:v>
                </c:pt>
                <c:pt idx="301">
                  <c:v>0.80200000000000005</c:v>
                </c:pt>
                <c:pt idx="302">
                  <c:v>0.89600000000000002</c:v>
                </c:pt>
                <c:pt idx="303">
                  <c:v>1.1739999999999999</c:v>
                </c:pt>
                <c:pt idx="304">
                  <c:v>2.2229999999999999</c:v>
                </c:pt>
                <c:pt idx="305">
                  <c:v>10.439</c:v>
                </c:pt>
                <c:pt idx="306">
                  <c:v>0.755</c:v>
                </c:pt>
                <c:pt idx="307">
                  <c:v>1.2909999999999999</c:v>
                </c:pt>
                <c:pt idx="308">
                  <c:v>0.94299999999999995</c:v>
                </c:pt>
                <c:pt idx="309">
                  <c:v>1.175</c:v>
                </c:pt>
                <c:pt idx="310">
                  <c:v>1.2490000000000001</c:v>
                </c:pt>
                <c:pt idx="311">
                  <c:v>1.0529999999999999</c:v>
                </c:pt>
                <c:pt idx="312">
                  <c:v>1.016</c:v>
                </c:pt>
                <c:pt idx="313">
                  <c:v>1.542</c:v>
                </c:pt>
                <c:pt idx="314">
                  <c:v>2.6549999999999998</c:v>
                </c:pt>
                <c:pt idx="315">
                  <c:v>2.375</c:v>
                </c:pt>
                <c:pt idx="316">
                  <c:v>1.085</c:v>
                </c:pt>
                <c:pt idx="317">
                  <c:v>4.8230000000000004</c:v>
                </c:pt>
                <c:pt idx="318">
                  <c:v>2.0760000000000001</c:v>
                </c:pt>
                <c:pt idx="319">
                  <c:v>2.8730000000000002</c:v>
                </c:pt>
                <c:pt idx="320">
                  <c:v>1.4970000000000001</c:v>
                </c:pt>
                <c:pt idx="321">
                  <c:v>2.4209999999999998</c:v>
                </c:pt>
                <c:pt idx="322">
                  <c:v>1.2729999999999999</c:v>
                </c:pt>
                <c:pt idx="323">
                  <c:v>2.4289999999999998</c:v>
                </c:pt>
                <c:pt idx="324">
                  <c:v>1.8280000000000001</c:v>
                </c:pt>
                <c:pt idx="325">
                  <c:v>1.7230000000000001</c:v>
                </c:pt>
                <c:pt idx="326">
                  <c:v>2.1560000000000001</c:v>
                </c:pt>
                <c:pt idx="327">
                  <c:v>0.99099999999999999</c:v>
                </c:pt>
                <c:pt idx="328">
                  <c:v>1.006</c:v>
                </c:pt>
                <c:pt idx="329">
                  <c:v>2.056</c:v>
                </c:pt>
                <c:pt idx="330">
                  <c:v>2.1509999999999998</c:v>
                </c:pt>
                <c:pt idx="331">
                  <c:v>2.5299999999999998</c:v>
                </c:pt>
                <c:pt idx="332">
                  <c:v>0.94899999999999995</c:v>
                </c:pt>
                <c:pt idx="333">
                  <c:v>1.9119999999999999</c:v>
                </c:pt>
                <c:pt idx="334">
                  <c:v>1.139</c:v>
                </c:pt>
                <c:pt idx="335">
                  <c:v>3.8780000000000001</c:v>
                </c:pt>
                <c:pt idx="336">
                  <c:v>0.98099999999999998</c:v>
                </c:pt>
                <c:pt idx="337">
                  <c:v>1.2989999999999999</c:v>
                </c:pt>
                <c:pt idx="338">
                  <c:v>5.1020000000000003</c:v>
                </c:pt>
                <c:pt idx="339">
                  <c:v>0.79800000000000004</c:v>
                </c:pt>
                <c:pt idx="340">
                  <c:v>1.3779999999999999</c:v>
                </c:pt>
                <c:pt idx="341">
                  <c:v>1.4319999999999999</c:v>
                </c:pt>
                <c:pt idx="342">
                  <c:v>1.159</c:v>
                </c:pt>
                <c:pt idx="343">
                  <c:v>1.17</c:v>
                </c:pt>
                <c:pt idx="344">
                  <c:v>2.4289999999999998</c:v>
                </c:pt>
                <c:pt idx="345">
                  <c:v>1.6040000000000001</c:v>
                </c:pt>
                <c:pt idx="346">
                  <c:v>1.653</c:v>
                </c:pt>
                <c:pt idx="347">
                  <c:v>2.0819999999999999</c:v>
                </c:pt>
                <c:pt idx="348">
                  <c:v>1.2789999999999999</c:v>
                </c:pt>
                <c:pt idx="349">
                  <c:v>1.665</c:v>
                </c:pt>
                <c:pt idx="350">
                  <c:v>1.294</c:v>
                </c:pt>
                <c:pt idx="351">
                  <c:v>2.0720000000000001</c:v>
                </c:pt>
                <c:pt idx="352">
                  <c:v>10.257</c:v>
                </c:pt>
                <c:pt idx="353">
                  <c:v>1.653</c:v>
                </c:pt>
                <c:pt idx="354">
                  <c:v>1.819</c:v>
                </c:pt>
                <c:pt idx="355">
                  <c:v>2.621</c:v>
                </c:pt>
                <c:pt idx="356">
                  <c:v>1.32</c:v>
                </c:pt>
                <c:pt idx="357">
                  <c:v>1.5469999999999999</c:v>
                </c:pt>
                <c:pt idx="358">
                  <c:v>1.3380000000000001</c:v>
                </c:pt>
                <c:pt idx="359">
                  <c:v>2.7149999999999999</c:v>
                </c:pt>
                <c:pt idx="360">
                  <c:v>2.3639999999999999</c:v>
                </c:pt>
                <c:pt idx="361">
                  <c:v>2.2810000000000001</c:v>
                </c:pt>
                <c:pt idx="362">
                  <c:v>1.5069999999999999</c:v>
                </c:pt>
                <c:pt idx="363">
                  <c:v>1.0660000000000001</c:v>
                </c:pt>
                <c:pt idx="364">
                  <c:v>1.7030000000000001</c:v>
                </c:pt>
                <c:pt idx="365">
                  <c:v>1.3540000000000001</c:v>
                </c:pt>
                <c:pt idx="366">
                  <c:v>1.105</c:v>
                </c:pt>
                <c:pt idx="367">
                  <c:v>1.2869999999999999</c:v>
                </c:pt>
                <c:pt idx="368">
                  <c:v>1.869</c:v>
                </c:pt>
                <c:pt idx="369">
                  <c:v>8.6509999999999998</c:v>
                </c:pt>
                <c:pt idx="370">
                  <c:v>1.302</c:v>
                </c:pt>
                <c:pt idx="371">
                  <c:v>1.78</c:v>
                </c:pt>
                <c:pt idx="372">
                  <c:v>3.7050000000000001</c:v>
                </c:pt>
                <c:pt idx="373">
                  <c:v>1.4019999999999999</c:v>
                </c:pt>
                <c:pt idx="374">
                  <c:v>1.6359999999999999</c:v>
                </c:pt>
                <c:pt idx="375">
                  <c:v>11.384</c:v>
                </c:pt>
                <c:pt idx="376">
                  <c:v>1.071</c:v>
                </c:pt>
                <c:pt idx="377">
                  <c:v>0.79700000000000004</c:v>
                </c:pt>
                <c:pt idx="378">
                  <c:v>1.8440000000000001</c:v>
                </c:pt>
                <c:pt idx="379">
                  <c:v>1.4279999999999999</c:v>
                </c:pt>
                <c:pt idx="380">
                  <c:v>1.0900000000000001</c:v>
                </c:pt>
                <c:pt idx="381">
                  <c:v>3.4929999999999999</c:v>
                </c:pt>
                <c:pt idx="382">
                  <c:v>1.3420000000000001</c:v>
                </c:pt>
                <c:pt idx="383">
                  <c:v>1.353</c:v>
                </c:pt>
                <c:pt idx="384">
                  <c:v>0.83199999999999996</c:v>
                </c:pt>
                <c:pt idx="385">
                  <c:v>1.117</c:v>
                </c:pt>
                <c:pt idx="386">
                  <c:v>3.952</c:v>
                </c:pt>
                <c:pt idx="387">
                  <c:v>4.6020000000000003</c:v>
                </c:pt>
                <c:pt idx="388">
                  <c:v>0.77500000000000002</c:v>
                </c:pt>
                <c:pt idx="389">
                  <c:v>5.0149999999999997</c:v>
                </c:pt>
                <c:pt idx="390">
                  <c:v>0.99299999999999999</c:v>
                </c:pt>
                <c:pt idx="391">
                  <c:v>3.5659999999999998</c:v>
                </c:pt>
                <c:pt idx="392">
                  <c:v>1.0469999999999999</c:v>
                </c:pt>
                <c:pt idx="393">
                  <c:v>1.35</c:v>
                </c:pt>
                <c:pt idx="394">
                  <c:v>3.6219999999999999</c:v>
                </c:pt>
                <c:pt idx="395">
                  <c:v>1.4890000000000001</c:v>
                </c:pt>
                <c:pt idx="396">
                  <c:v>4.3250000000000002</c:v>
                </c:pt>
                <c:pt idx="397">
                  <c:v>0.96299999999999997</c:v>
                </c:pt>
                <c:pt idx="398">
                  <c:v>1.1180000000000001</c:v>
                </c:pt>
                <c:pt idx="399">
                  <c:v>2.61</c:v>
                </c:pt>
                <c:pt idx="400">
                  <c:v>1.496</c:v>
                </c:pt>
                <c:pt idx="401">
                  <c:v>1.2909999999999999</c:v>
                </c:pt>
                <c:pt idx="402">
                  <c:v>1.0409999999999999</c:v>
                </c:pt>
                <c:pt idx="403">
                  <c:v>2.2229999999999999</c:v>
                </c:pt>
                <c:pt idx="404">
                  <c:v>3.3740000000000001</c:v>
                </c:pt>
                <c:pt idx="405">
                  <c:v>1.474</c:v>
                </c:pt>
                <c:pt idx="406">
                  <c:v>2.0219999999999998</c:v>
                </c:pt>
                <c:pt idx="407">
                  <c:v>1.476</c:v>
                </c:pt>
                <c:pt idx="408">
                  <c:v>1.41</c:v>
                </c:pt>
                <c:pt idx="409">
                  <c:v>1.88</c:v>
                </c:pt>
                <c:pt idx="410">
                  <c:v>1.145</c:v>
                </c:pt>
                <c:pt idx="411">
                  <c:v>1.046</c:v>
                </c:pt>
                <c:pt idx="412">
                  <c:v>1.502</c:v>
                </c:pt>
                <c:pt idx="413">
                  <c:v>0.88500000000000001</c:v>
                </c:pt>
                <c:pt idx="414">
                  <c:v>1.147</c:v>
                </c:pt>
                <c:pt idx="415">
                  <c:v>1.5489999999999999</c:v>
                </c:pt>
                <c:pt idx="416">
                  <c:v>1.5940000000000001</c:v>
                </c:pt>
                <c:pt idx="417">
                  <c:v>0.80800000000000005</c:v>
                </c:pt>
                <c:pt idx="418">
                  <c:v>2.7639999999999998</c:v>
                </c:pt>
                <c:pt idx="419">
                  <c:v>1.022</c:v>
                </c:pt>
                <c:pt idx="420">
                  <c:v>2.9140000000000001</c:v>
                </c:pt>
                <c:pt idx="421">
                  <c:v>1.4370000000000001</c:v>
                </c:pt>
                <c:pt idx="422">
                  <c:v>1.5509999999999999</c:v>
                </c:pt>
                <c:pt idx="423">
                  <c:v>1.5549999999999999</c:v>
                </c:pt>
                <c:pt idx="424">
                  <c:v>1.073</c:v>
                </c:pt>
                <c:pt idx="425">
                  <c:v>1.0029999999999999</c:v>
                </c:pt>
                <c:pt idx="426">
                  <c:v>1.2589999999999999</c:v>
                </c:pt>
                <c:pt idx="427">
                  <c:v>3.6640000000000001</c:v>
                </c:pt>
                <c:pt idx="428">
                  <c:v>1.51</c:v>
                </c:pt>
                <c:pt idx="429">
                  <c:v>2.92</c:v>
                </c:pt>
                <c:pt idx="430">
                  <c:v>1.3480000000000001</c:v>
                </c:pt>
                <c:pt idx="431">
                  <c:v>1.123</c:v>
                </c:pt>
                <c:pt idx="432">
                  <c:v>1.306</c:v>
                </c:pt>
                <c:pt idx="433">
                  <c:v>1.294</c:v>
                </c:pt>
                <c:pt idx="434">
                  <c:v>1.954</c:v>
                </c:pt>
                <c:pt idx="435">
                  <c:v>1.44</c:v>
                </c:pt>
                <c:pt idx="436">
                  <c:v>1.2529999999999999</c:v>
                </c:pt>
                <c:pt idx="437">
                  <c:v>5.2309999999999999</c:v>
                </c:pt>
                <c:pt idx="438">
                  <c:v>2.8580000000000001</c:v>
                </c:pt>
                <c:pt idx="439">
                  <c:v>1.23</c:v>
                </c:pt>
                <c:pt idx="440">
                  <c:v>1.34</c:v>
                </c:pt>
                <c:pt idx="441">
                  <c:v>1.0640000000000001</c:v>
                </c:pt>
                <c:pt idx="442">
                  <c:v>2.12</c:v>
                </c:pt>
                <c:pt idx="443">
                  <c:v>10.34</c:v>
                </c:pt>
                <c:pt idx="444">
                  <c:v>3.9449999999999998</c:v>
                </c:pt>
                <c:pt idx="445">
                  <c:v>3.206</c:v>
                </c:pt>
                <c:pt idx="446">
                  <c:v>2.0880000000000001</c:v>
                </c:pt>
                <c:pt idx="447">
                  <c:v>1.5369999999999999</c:v>
                </c:pt>
                <c:pt idx="448">
                  <c:v>1.0660000000000001</c:v>
                </c:pt>
                <c:pt idx="449">
                  <c:v>5.649</c:v>
                </c:pt>
                <c:pt idx="450">
                  <c:v>1.52</c:v>
                </c:pt>
                <c:pt idx="451">
                  <c:v>1.7490000000000001</c:v>
                </c:pt>
                <c:pt idx="452">
                  <c:v>1.35</c:v>
                </c:pt>
                <c:pt idx="453">
                  <c:v>0.73099999999999998</c:v>
                </c:pt>
                <c:pt idx="454">
                  <c:v>8.8460000000000001</c:v>
                </c:pt>
                <c:pt idx="455">
                  <c:v>1.4450000000000001</c:v>
                </c:pt>
                <c:pt idx="456">
                  <c:v>1.5329999999999999</c:v>
                </c:pt>
                <c:pt idx="457">
                  <c:v>0.96499999999999997</c:v>
                </c:pt>
                <c:pt idx="458">
                  <c:v>1.0309999999999999</c:v>
                </c:pt>
                <c:pt idx="459">
                  <c:v>2.1509999999999998</c:v>
                </c:pt>
                <c:pt idx="460">
                  <c:v>4.4930000000000003</c:v>
                </c:pt>
                <c:pt idx="461">
                  <c:v>1.323</c:v>
                </c:pt>
                <c:pt idx="462">
                  <c:v>1.2130000000000001</c:v>
                </c:pt>
                <c:pt idx="463">
                  <c:v>1.4470000000000001</c:v>
                </c:pt>
                <c:pt idx="464">
                  <c:v>1.1000000000000001</c:v>
                </c:pt>
                <c:pt idx="465">
                  <c:v>1.5629999999999999</c:v>
                </c:pt>
                <c:pt idx="466">
                  <c:v>1.1879999999999999</c:v>
                </c:pt>
                <c:pt idx="467">
                  <c:v>1.0249999999999999</c:v>
                </c:pt>
                <c:pt idx="468">
                  <c:v>9.5969999999999995</c:v>
                </c:pt>
                <c:pt idx="469">
                  <c:v>8.4890000000000008</c:v>
                </c:pt>
                <c:pt idx="470">
                  <c:v>1.21</c:v>
                </c:pt>
                <c:pt idx="471">
                  <c:v>1.1399999999999999</c:v>
                </c:pt>
                <c:pt idx="472">
                  <c:v>1.1479999999999999</c:v>
                </c:pt>
                <c:pt idx="473">
                  <c:v>2</c:v>
                </c:pt>
                <c:pt idx="474">
                  <c:v>1.8029999999999999</c:v>
                </c:pt>
                <c:pt idx="475">
                  <c:v>1.369</c:v>
                </c:pt>
                <c:pt idx="476">
                  <c:v>1.57</c:v>
                </c:pt>
                <c:pt idx="477">
                  <c:v>0.92700000000000005</c:v>
                </c:pt>
                <c:pt idx="478">
                  <c:v>1.488</c:v>
                </c:pt>
                <c:pt idx="479">
                  <c:v>1.3959999999999999</c:v>
                </c:pt>
                <c:pt idx="480">
                  <c:v>1.1120000000000001</c:v>
                </c:pt>
                <c:pt idx="481">
                  <c:v>1.462</c:v>
                </c:pt>
                <c:pt idx="482">
                  <c:v>5.0289999999999999</c:v>
                </c:pt>
                <c:pt idx="483">
                  <c:v>2.2280000000000002</c:v>
                </c:pt>
                <c:pt idx="484">
                  <c:v>1.1479999999999999</c:v>
                </c:pt>
                <c:pt idx="485">
                  <c:v>1.82</c:v>
                </c:pt>
                <c:pt idx="486">
                  <c:v>1.7929999999999999</c:v>
                </c:pt>
                <c:pt idx="487">
                  <c:v>10.364000000000001</c:v>
                </c:pt>
                <c:pt idx="488">
                  <c:v>1.25</c:v>
                </c:pt>
                <c:pt idx="489">
                  <c:v>1.909</c:v>
                </c:pt>
                <c:pt idx="490">
                  <c:v>0.98199999999999998</c:v>
                </c:pt>
                <c:pt idx="491">
                  <c:v>1.1659999999999999</c:v>
                </c:pt>
                <c:pt idx="492">
                  <c:v>1.0549999999999999</c:v>
                </c:pt>
                <c:pt idx="493">
                  <c:v>0.82199999999999995</c:v>
                </c:pt>
                <c:pt idx="494">
                  <c:v>5.57</c:v>
                </c:pt>
                <c:pt idx="495">
                  <c:v>1.718</c:v>
                </c:pt>
                <c:pt idx="496">
                  <c:v>2.3919999999999999</c:v>
                </c:pt>
                <c:pt idx="497">
                  <c:v>1.296</c:v>
                </c:pt>
                <c:pt idx="498">
                  <c:v>1.226</c:v>
                </c:pt>
                <c:pt idx="499">
                  <c:v>1.502</c:v>
                </c:pt>
                <c:pt idx="500">
                  <c:v>1.8169999999999999</c:v>
                </c:pt>
                <c:pt idx="501">
                  <c:v>1.244</c:v>
                </c:pt>
                <c:pt idx="502">
                  <c:v>0.82899999999999996</c:v>
                </c:pt>
                <c:pt idx="503">
                  <c:v>1.841</c:v>
                </c:pt>
                <c:pt idx="504">
                  <c:v>3.113</c:v>
                </c:pt>
                <c:pt idx="505">
                  <c:v>5.3360000000000003</c:v>
                </c:pt>
                <c:pt idx="506">
                  <c:v>2.351</c:v>
                </c:pt>
                <c:pt idx="507">
                  <c:v>4.1559999999999997</c:v>
                </c:pt>
                <c:pt idx="508">
                  <c:v>3.2530000000000001</c:v>
                </c:pt>
                <c:pt idx="509">
                  <c:v>4.2969999999999997</c:v>
                </c:pt>
                <c:pt idx="510">
                  <c:v>1.7549999999999999</c:v>
                </c:pt>
                <c:pt idx="511">
                  <c:v>1.8839999999999999</c:v>
                </c:pt>
                <c:pt idx="512">
                  <c:v>6.4189999999999996</c:v>
                </c:pt>
                <c:pt idx="513">
                  <c:v>3.1240000000000001</c:v>
                </c:pt>
                <c:pt idx="514">
                  <c:v>2.2839999999999998</c:v>
                </c:pt>
                <c:pt idx="515">
                  <c:v>1.556</c:v>
                </c:pt>
                <c:pt idx="516">
                  <c:v>1.742</c:v>
                </c:pt>
                <c:pt idx="517">
                  <c:v>1.2549999999999999</c:v>
                </c:pt>
                <c:pt idx="518">
                  <c:v>0.90100000000000002</c:v>
                </c:pt>
                <c:pt idx="519">
                  <c:v>9.5950000000000006</c:v>
                </c:pt>
                <c:pt idx="520">
                  <c:v>3.8159999999999998</c:v>
                </c:pt>
                <c:pt idx="521">
                  <c:v>1.6890000000000001</c:v>
                </c:pt>
                <c:pt idx="522">
                  <c:v>5.5019999999999998</c:v>
                </c:pt>
                <c:pt idx="523">
                  <c:v>1.893</c:v>
                </c:pt>
                <c:pt idx="524">
                  <c:v>3.1819999999999999</c:v>
                </c:pt>
                <c:pt idx="525">
                  <c:v>2.3769999999999998</c:v>
                </c:pt>
                <c:pt idx="526">
                  <c:v>1.82</c:v>
                </c:pt>
                <c:pt idx="527">
                  <c:v>0.85699999999999998</c:v>
                </c:pt>
                <c:pt idx="528">
                  <c:v>0.90600000000000003</c:v>
                </c:pt>
                <c:pt idx="529">
                  <c:v>19.015000000000001</c:v>
                </c:pt>
                <c:pt idx="530">
                  <c:v>1.0940000000000001</c:v>
                </c:pt>
                <c:pt idx="531">
                  <c:v>0.78800000000000003</c:v>
                </c:pt>
                <c:pt idx="532">
                  <c:v>0.70099999999999996</c:v>
                </c:pt>
                <c:pt idx="533">
                  <c:v>1.0840000000000001</c:v>
                </c:pt>
                <c:pt idx="534">
                  <c:v>3.161</c:v>
                </c:pt>
                <c:pt idx="535">
                  <c:v>1.206</c:v>
                </c:pt>
                <c:pt idx="536">
                  <c:v>1.4790000000000001</c:v>
                </c:pt>
                <c:pt idx="537">
                  <c:v>1.4179999999999999</c:v>
                </c:pt>
                <c:pt idx="538">
                  <c:v>2.944</c:v>
                </c:pt>
                <c:pt idx="539">
                  <c:v>2.4209999999999998</c:v>
                </c:pt>
                <c:pt idx="540">
                  <c:v>1.3779999999999999</c:v>
                </c:pt>
                <c:pt idx="541">
                  <c:v>1.0549999999999999</c:v>
                </c:pt>
                <c:pt idx="542">
                  <c:v>1.044</c:v>
                </c:pt>
                <c:pt idx="543">
                  <c:v>1.5229999999999999</c:v>
                </c:pt>
                <c:pt idx="544">
                  <c:v>0.94199999999999995</c:v>
                </c:pt>
                <c:pt idx="545">
                  <c:v>1.6950000000000001</c:v>
                </c:pt>
                <c:pt idx="546">
                  <c:v>2.0179999999999998</c:v>
                </c:pt>
                <c:pt idx="547">
                  <c:v>0.86299999999999999</c:v>
                </c:pt>
                <c:pt idx="548">
                  <c:v>1.5640000000000001</c:v>
                </c:pt>
                <c:pt idx="549">
                  <c:v>5.367</c:v>
                </c:pt>
                <c:pt idx="550">
                  <c:v>1.7230000000000001</c:v>
                </c:pt>
                <c:pt idx="551">
                  <c:v>1.024</c:v>
                </c:pt>
                <c:pt idx="552">
                  <c:v>1.9239999999999999</c:v>
                </c:pt>
                <c:pt idx="553">
                  <c:v>1.4990000000000001</c:v>
                </c:pt>
                <c:pt idx="554">
                  <c:v>1.3580000000000001</c:v>
                </c:pt>
                <c:pt idx="555">
                  <c:v>1.714</c:v>
                </c:pt>
                <c:pt idx="556">
                  <c:v>2.044</c:v>
                </c:pt>
                <c:pt idx="557">
                  <c:v>0.82699999999999996</c:v>
                </c:pt>
                <c:pt idx="558">
                  <c:v>3.2069999999999999</c:v>
                </c:pt>
                <c:pt idx="559">
                  <c:v>5.1639999999999997</c:v>
                </c:pt>
                <c:pt idx="560">
                  <c:v>2.101</c:v>
                </c:pt>
                <c:pt idx="561">
                  <c:v>2.0230000000000001</c:v>
                </c:pt>
                <c:pt idx="562">
                  <c:v>0.97399999999999998</c:v>
                </c:pt>
                <c:pt idx="563">
                  <c:v>0.80300000000000005</c:v>
                </c:pt>
                <c:pt idx="564">
                  <c:v>1.8520000000000001</c:v>
                </c:pt>
                <c:pt idx="565">
                  <c:v>1.0129999999999999</c:v>
                </c:pt>
                <c:pt idx="566">
                  <c:v>1.19</c:v>
                </c:pt>
                <c:pt idx="567">
                  <c:v>1.528</c:v>
                </c:pt>
                <c:pt idx="568">
                  <c:v>0.89500000000000002</c:v>
                </c:pt>
                <c:pt idx="569">
                  <c:v>2.8170000000000002</c:v>
                </c:pt>
                <c:pt idx="570">
                  <c:v>1.246</c:v>
                </c:pt>
                <c:pt idx="571">
                  <c:v>1.605</c:v>
                </c:pt>
                <c:pt idx="572">
                  <c:v>0.99099999999999999</c:v>
                </c:pt>
                <c:pt idx="573">
                  <c:v>1.0569999999999999</c:v>
                </c:pt>
                <c:pt idx="574">
                  <c:v>2.0720000000000001</c:v>
                </c:pt>
                <c:pt idx="575">
                  <c:v>1.871</c:v>
                </c:pt>
                <c:pt idx="576">
                  <c:v>1.726</c:v>
                </c:pt>
                <c:pt idx="577">
                  <c:v>1.0860000000000001</c:v>
                </c:pt>
                <c:pt idx="578">
                  <c:v>4.7809999999999997</c:v>
                </c:pt>
                <c:pt idx="579">
                  <c:v>5.407</c:v>
                </c:pt>
                <c:pt idx="580">
                  <c:v>1.762</c:v>
                </c:pt>
                <c:pt idx="581">
                  <c:v>0.82899999999999996</c:v>
                </c:pt>
                <c:pt idx="582">
                  <c:v>1.1850000000000001</c:v>
                </c:pt>
                <c:pt idx="583">
                  <c:v>1.4079999999999999</c:v>
                </c:pt>
                <c:pt idx="584">
                  <c:v>1.643</c:v>
                </c:pt>
                <c:pt idx="585">
                  <c:v>0.75800000000000001</c:v>
                </c:pt>
                <c:pt idx="586">
                  <c:v>2.0680000000000001</c:v>
                </c:pt>
                <c:pt idx="587">
                  <c:v>4.4249999999999998</c:v>
                </c:pt>
                <c:pt idx="588">
                  <c:v>0.871</c:v>
                </c:pt>
                <c:pt idx="589">
                  <c:v>1.4410000000000001</c:v>
                </c:pt>
                <c:pt idx="590">
                  <c:v>1.333</c:v>
                </c:pt>
                <c:pt idx="591">
                  <c:v>1.7430000000000001</c:v>
                </c:pt>
                <c:pt idx="592">
                  <c:v>1.5860000000000001</c:v>
                </c:pt>
                <c:pt idx="593">
                  <c:v>2.1890000000000001</c:v>
                </c:pt>
                <c:pt idx="594">
                  <c:v>1.6879999999999999</c:v>
                </c:pt>
                <c:pt idx="595">
                  <c:v>1.6220000000000001</c:v>
                </c:pt>
                <c:pt idx="596">
                  <c:v>5.3019999999999996</c:v>
                </c:pt>
                <c:pt idx="597">
                  <c:v>2.0179999999999998</c:v>
                </c:pt>
                <c:pt idx="598">
                  <c:v>1.5589999999999999</c:v>
                </c:pt>
                <c:pt idx="599">
                  <c:v>0.628</c:v>
                </c:pt>
                <c:pt idx="600">
                  <c:v>1.498</c:v>
                </c:pt>
                <c:pt idx="601">
                  <c:v>1.7170000000000001</c:v>
                </c:pt>
                <c:pt idx="602">
                  <c:v>0.65200000000000002</c:v>
                </c:pt>
                <c:pt idx="603">
                  <c:v>1.2090000000000001</c:v>
                </c:pt>
                <c:pt idx="604">
                  <c:v>4.1749999999999998</c:v>
                </c:pt>
                <c:pt idx="605">
                  <c:v>1.409</c:v>
                </c:pt>
                <c:pt idx="606">
                  <c:v>1.425</c:v>
                </c:pt>
                <c:pt idx="607">
                  <c:v>3.0590000000000002</c:v>
                </c:pt>
                <c:pt idx="608">
                  <c:v>1.006</c:v>
                </c:pt>
                <c:pt idx="609">
                  <c:v>2.7320000000000002</c:v>
                </c:pt>
                <c:pt idx="610">
                  <c:v>4.5220000000000002</c:v>
                </c:pt>
                <c:pt idx="611">
                  <c:v>1.071</c:v>
                </c:pt>
                <c:pt idx="612">
                  <c:v>1.143</c:v>
                </c:pt>
                <c:pt idx="613">
                  <c:v>1.145</c:v>
                </c:pt>
                <c:pt idx="614">
                  <c:v>1.1200000000000001</c:v>
                </c:pt>
                <c:pt idx="615">
                  <c:v>1.2210000000000001</c:v>
                </c:pt>
                <c:pt idx="616">
                  <c:v>1.792</c:v>
                </c:pt>
                <c:pt idx="617">
                  <c:v>1.766</c:v>
                </c:pt>
                <c:pt idx="618">
                  <c:v>2.7290000000000001</c:v>
                </c:pt>
                <c:pt idx="619">
                  <c:v>7.5140000000000002</c:v>
                </c:pt>
                <c:pt idx="620">
                  <c:v>1.752</c:v>
                </c:pt>
                <c:pt idx="621">
                  <c:v>1.7929999999999999</c:v>
                </c:pt>
                <c:pt idx="622">
                  <c:v>1.2949999999999999</c:v>
                </c:pt>
                <c:pt idx="623">
                  <c:v>2.91</c:v>
                </c:pt>
                <c:pt idx="624">
                  <c:v>1.6719999999999999</c:v>
                </c:pt>
                <c:pt idx="625">
                  <c:v>1.7629999999999999</c:v>
                </c:pt>
                <c:pt idx="626">
                  <c:v>0.97499999999999998</c:v>
                </c:pt>
                <c:pt idx="627">
                  <c:v>1.653</c:v>
                </c:pt>
                <c:pt idx="628">
                  <c:v>1.339</c:v>
                </c:pt>
                <c:pt idx="629">
                  <c:v>1.341</c:v>
                </c:pt>
                <c:pt idx="630">
                  <c:v>1.37</c:v>
                </c:pt>
                <c:pt idx="631">
                  <c:v>1.4139999999999999</c:v>
                </c:pt>
                <c:pt idx="632">
                  <c:v>4.7809999999999997</c:v>
                </c:pt>
                <c:pt idx="633">
                  <c:v>1.054</c:v>
                </c:pt>
                <c:pt idx="634">
                  <c:v>1.637</c:v>
                </c:pt>
                <c:pt idx="635">
                  <c:v>2.6309999999999998</c:v>
                </c:pt>
                <c:pt idx="636">
                  <c:v>0.90500000000000003</c:v>
                </c:pt>
                <c:pt idx="637">
                  <c:v>1.2070000000000001</c:v>
                </c:pt>
                <c:pt idx="638">
                  <c:v>1.4059999999999999</c:v>
                </c:pt>
                <c:pt idx="639">
                  <c:v>1.4430000000000001</c:v>
                </c:pt>
                <c:pt idx="640">
                  <c:v>3.863</c:v>
                </c:pt>
                <c:pt idx="641">
                  <c:v>1.524</c:v>
                </c:pt>
                <c:pt idx="642">
                  <c:v>0.76300000000000001</c:v>
                </c:pt>
                <c:pt idx="643">
                  <c:v>1.431</c:v>
                </c:pt>
                <c:pt idx="644">
                  <c:v>2.2309999999999999</c:v>
                </c:pt>
                <c:pt idx="645">
                  <c:v>5.5529999999999999</c:v>
                </c:pt>
                <c:pt idx="646">
                  <c:v>1.1559999999999999</c:v>
                </c:pt>
                <c:pt idx="647">
                  <c:v>1.504</c:v>
                </c:pt>
                <c:pt idx="648">
                  <c:v>1.579</c:v>
                </c:pt>
                <c:pt idx="649">
                  <c:v>3.7970000000000002</c:v>
                </c:pt>
                <c:pt idx="650">
                  <c:v>1.319</c:v>
                </c:pt>
                <c:pt idx="651">
                  <c:v>1.2070000000000001</c:v>
                </c:pt>
                <c:pt idx="652">
                  <c:v>1.554</c:v>
                </c:pt>
                <c:pt idx="653">
                  <c:v>0.94099999999999995</c:v>
                </c:pt>
                <c:pt idx="654">
                  <c:v>1.355</c:v>
                </c:pt>
                <c:pt idx="655">
                  <c:v>1.337</c:v>
                </c:pt>
                <c:pt idx="656">
                  <c:v>0.85099999999999998</c:v>
                </c:pt>
                <c:pt idx="657">
                  <c:v>1.738</c:v>
                </c:pt>
                <c:pt idx="658">
                  <c:v>1.615</c:v>
                </c:pt>
                <c:pt idx="659">
                  <c:v>1.897</c:v>
                </c:pt>
                <c:pt idx="660">
                  <c:v>1.6040000000000001</c:v>
                </c:pt>
                <c:pt idx="661">
                  <c:v>1.091</c:v>
                </c:pt>
                <c:pt idx="662">
                  <c:v>1.2090000000000001</c:v>
                </c:pt>
                <c:pt idx="663">
                  <c:v>4.9189999999999996</c:v>
                </c:pt>
                <c:pt idx="664">
                  <c:v>0.88800000000000001</c:v>
                </c:pt>
                <c:pt idx="665">
                  <c:v>1.1319999999999999</c:v>
                </c:pt>
                <c:pt idx="666">
                  <c:v>1.6970000000000001</c:v>
                </c:pt>
                <c:pt idx="667">
                  <c:v>1.45</c:v>
                </c:pt>
                <c:pt idx="668">
                  <c:v>0.84</c:v>
                </c:pt>
                <c:pt idx="669">
                  <c:v>7.2949999999999999</c:v>
                </c:pt>
                <c:pt idx="670">
                  <c:v>1.03</c:v>
                </c:pt>
                <c:pt idx="671">
                  <c:v>1.7010000000000001</c:v>
                </c:pt>
                <c:pt idx="672">
                  <c:v>1.6679999999999999</c:v>
                </c:pt>
                <c:pt idx="673">
                  <c:v>0.93500000000000005</c:v>
                </c:pt>
                <c:pt idx="674">
                  <c:v>1.101</c:v>
                </c:pt>
                <c:pt idx="675">
                  <c:v>1.04</c:v>
                </c:pt>
                <c:pt idx="676">
                  <c:v>2.6669999999999998</c:v>
                </c:pt>
                <c:pt idx="677">
                  <c:v>1.399</c:v>
                </c:pt>
                <c:pt idx="678">
                  <c:v>1.4370000000000001</c:v>
                </c:pt>
                <c:pt idx="679">
                  <c:v>1.635</c:v>
                </c:pt>
                <c:pt idx="680">
                  <c:v>1.792</c:v>
                </c:pt>
                <c:pt idx="681">
                  <c:v>2.7829999999999999</c:v>
                </c:pt>
                <c:pt idx="682">
                  <c:v>1.0640000000000001</c:v>
                </c:pt>
                <c:pt idx="683">
                  <c:v>1.843</c:v>
                </c:pt>
                <c:pt idx="684">
                  <c:v>1.254</c:v>
                </c:pt>
                <c:pt idx="685">
                  <c:v>1.454</c:v>
                </c:pt>
                <c:pt idx="686">
                  <c:v>0.92900000000000005</c:v>
                </c:pt>
                <c:pt idx="687">
                  <c:v>1.391</c:v>
                </c:pt>
                <c:pt idx="688">
                  <c:v>2.1360000000000001</c:v>
                </c:pt>
                <c:pt idx="689">
                  <c:v>1.2430000000000001</c:v>
                </c:pt>
                <c:pt idx="690">
                  <c:v>2.7229999999999999</c:v>
                </c:pt>
                <c:pt idx="691">
                  <c:v>0.82099999999999995</c:v>
                </c:pt>
                <c:pt idx="692">
                  <c:v>1.111</c:v>
                </c:pt>
                <c:pt idx="693">
                  <c:v>1.377</c:v>
                </c:pt>
                <c:pt idx="694">
                  <c:v>0.87</c:v>
                </c:pt>
                <c:pt idx="695">
                  <c:v>1.65</c:v>
                </c:pt>
                <c:pt idx="696">
                  <c:v>2.9630000000000001</c:v>
                </c:pt>
                <c:pt idx="697">
                  <c:v>1.4610000000000001</c:v>
                </c:pt>
                <c:pt idx="698">
                  <c:v>1.7529999999999999</c:v>
                </c:pt>
                <c:pt idx="699">
                  <c:v>1.9490000000000001</c:v>
                </c:pt>
                <c:pt idx="700">
                  <c:v>1.962</c:v>
                </c:pt>
                <c:pt idx="701">
                  <c:v>1.788</c:v>
                </c:pt>
                <c:pt idx="702">
                  <c:v>0.89400000000000002</c:v>
                </c:pt>
                <c:pt idx="703">
                  <c:v>0.90800000000000003</c:v>
                </c:pt>
                <c:pt idx="704">
                  <c:v>1.0609999999999999</c:v>
                </c:pt>
                <c:pt idx="705">
                  <c:v>1.5409999999999999</c:v>
                </c:pt>
                <c:pt idx="706">
                  <c:v>1.341</c:v>
                </c:pt>
                <c:pt idx="707">
                  <c:v>3.1669999999999998</c:v>
                </c:pt>
                <c:pt idx="708">
                  <c:v>1.298</c:v>
                </c:pt>
                <c:pt idx="709">
                  <c:v>2.1280000000000001</c:v>
                </c:pt>
                <c:pt idx="710">
                  <c:v>1.3380000000000001</c:v>
                </c:pt>
                <c:pt idx="711">
                  <c:v>0.999</c:v>
                </c:pt>
                <c:pt idx="712">
                  <c:v>1.43</c:v>
                </c:pt>
                <c:pt idx="713">
                  <c:v>3.339</c:v>
                </c:pt>
                <c:pt idx="714">
                  <c:v>1.234</c:v>
                </c:pt>
                <c:pt idx="715">
                  <c:v>0.83099999999999996</c:v>
                </c:pt>
                <c:pt idx="716">
                  <c:v>0.81100000000000005</c:v>
                </c:pt>
                <c:pt idx="717">
                  <c:v>1.073</c:v>
                </c:pt>
                <c:pt idx="718">
                  <c:v>1.5609999999999999</c:v>
                </c:pt>
                <c:pt idx="719">
                  <c:v>7.7729999999999997</c:v>
                </c:pt>
                <c:pt idx="720">
                  <c:v>2.0630000000000002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C5-B149-A143-CDB0540C14A0}"/>
            </c:ext>
          </c:extLst>
        </c:ser>
        <c:ser>
          <c:idx val="3"/>
          <c:order val="3"/>
          <c:tx>
            <c:strRef>
              <c:f>'db-installer'!$AF$2</c:f>
              <c:strCache>
                <c:ptCount val="1"/>
                <c:pt idx="0">
                  <c:v>snap max (ms)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val>
            <c:numRef>
              <c:f>'db-installer'!$AF$3:$AF$723</c:f>
              <c:numCache>
                <c:formatCode>0.00</c:formatCode>
                <c:ptCount val="721"/>
                <c:pt idx="0">
                  <c:v>19.84</c:v>
                </c:pt>
                <c:pt idx="1">
                  <c:v>1.8260000000000001</c:v>
                </c:pt>
                <c:pt idx="2">
                  <c:v>3.226</c:v>
                </c:pt>
                <c:pt idx="3">
                  <c:v>2.37</c:v>
                </c:pt>
                <c:pt idx="4">
                  <c:v>10.481</c:v>
                </c:pt>
                <c:pt idx="5">
                  <c:v>1.298</c:v>
                </c:pt>
                <c:pt idx="6">
                  <c:v>1.2390000000000001</c:v>
                </c:pt>
                <c:pt idx="7">
                  <c:v>4.6269999999999998</c:v>
                </c:pt>
                <c:pt idx="8">
                  <c:v>2.2909999999999999</c:v>
                </c:pt>
                <c:pt idx="9">
                  <c:v>2.3759999999999999</c:v>
                </c:pt>
                <c:pt idx="10">
                  <c:v>2.1320000000000001</c:v>
                </c:pt>
                <c:pt idx="11">
                  <c:v>1.353</c:v>
                </c:pt>
                <c:pt idx="12">
                  <c:v>1.9590000000000001</c:v>
                </c:pt>
                <c:pt idx="13">
                  <c:v>2.903</c:v>
                </c:pt>
                <c:pt idx="14">
                  <c:v>2.7290000000000001</c:v>
                </c:pt>
                <c:pt idx="15">
                  <c:v>0.74099999999999999</c:v>
                </c:pt>
                <c:pt idx="16">
                  <c:v>4.2060000000000004</c:v>
                </c:pt>
                <c:pt idx="17">
                  <c:v>1.3680000000000001</c:v>
                </c:pt>
                <c:pt idx="18">
                  <c:v>3.4540000000000002</c:v>
                </c:pt>
                <c:pt idx="19">
                  <c:v>7.0430000000000001</c:v>
                </c:pt>
                <c:pt idx="20">
                  <c:v>2.41</c:v>
                </c:pt>
                <c:pt idx="21">
                  <c:v>1.843</c:v>
                </c:pt>
                <c:pt idx="22">
                  <c:v>1.4450000000000001</c:v>
                </c:pt>
                <c:pt idx="23">
                  <c:v>1.2</c:v>
                </c:pt>
                <c:pt idx="24">
                  <c:v>2.0009999999999999</c:v>
                </c:pt>
                <c:pt idx="25">
                  <c:v>6.8390000000000004</c:v>
                </c:pt>
                <c:pt idx="26">
                  <c:v>1.4790000000000001</c:v>
                </c:pt>
                <c:pt idx="27">
                  <c:v>3.1619999999999999</c:v>
                </c:pt>
                <c:pt idx="28">
                  <c:v>6.1989999999999998</c:v>
                </c:pt>
                <c:pt idx="29">
                  <c:v>2.597</c:v>
                </c:pt>
                <c:pt idx="30">
                  <c:v>4.2539999999999996</c:v>
                </c:pt>
                <c:pt idx="31">
                  <c:v>5.03</c:v>
                </c:pt>
                <c:pt idx="32">
                  <c:v>1.2949999999999999</c:v>
                </c:pt>
                <c:pt idx="33">
                  <c:v>2.8010000000000002</c:v>
                </c:pt>
                <c:pt idx="34">
                  <c:v>1.6870000000000001</c:v>
                </c:pt>
                <c:pt idx="35">
                  <c:v>1.444</c:v>
                </c:pt>
                <c:pt idx="36">
                  <c:v>1.734</c:v>
                </c:pt>
                <c:pt idx="37">
                  <c:v>1.1950000000000001</c:v>
                </c:pt>
                <c:pt idx="38">
                  <c:v>2.4009999999999998</c:v>
                </c:pt>
                <c:pt idx="39">
                  <c:v>1.0149999999999999</c:v>
                </c:pt>
                <c:pt idx="40">
                  <c:v>0.66900000000000004</c:v>
                </c:pt>
                <c:pt idx="41">
                  <c:v>3.62</c:v>
                </c:pt>
                <c:pt idx="42">
                  <c:v>3.0529999999999999</c:v>
                </c:pt>
                <c:pt idx="43">
                  <c:v>1.5129999999999999</c:v>
                </c:pt>
                <c:pt idx="44">
                  <c:v>1.397</c:v>
                </c:pt>
                <c:pt idx="45">
                  <c:v>1.575</c:v>
                </c:pt>
                <c:pt idx="46">
                  <c:v>0.85499999999999998</c:v>
                </c:pt>
                <c:pt idx="47">
                  <c:v>1.2470000000000001</c:v>
                </c:pt>
                <c:pt idx="48">
                  <c:v>3.12</c:v>
                </c:pt>
                <c:pt idx="49">
                  <c:v>1.641</c:v>
                </c:pt>
                <c:pt idx="50">
                  <c:v>1.827</c:v>
                </c:pt>
                <c:pt idx="51">
                  <c:v>1.6990000000000001</c:v>
                </c:pt>
                <c:pt idx="52">
                  <c:v>1.1579999999999999</c:v>
                </c:pt>
                <c:pt idx="53">
                  <c:v>1.589</c:v>
                </c:pt>
                <c:pt idx="54">
                  <c:v>5.0250000000000004</c:v>
                </c:pt>
                <c:pt idx="55">
                  <c:v>1.28</c:v>
                </c:pt>
                <c:pt idx="56">
                  <c:v>1.268</c:v>
                </c:pt>
                <c:pt idx="57">
                  <c:v>9.9369999999999994</c:v>
                </c:pt>
                <c:pt idx="58">
                  <c:v>4.3440000000000003</c:v>
                </c:pt>
                <c:pt idx="59">
                  <c:v>1.5249999999999999</c:v>
                </c:pt>
                <c:pt idx="60">
                  <c:v>1.222</c:v>
                </c:pt>
                <c:pt idx="61">
                  <c:v>1.4410000000000001</c:v>
                </c:pt>
                <c:pt idx="62">
                  <c:v>1.2150000000000001</c:v>
                </c:pt>
                <c:pt idx="63">
                  <c:v>2.0840000000000001</c:v>
                </c:pt>
                <c:pt idx="64">
                  <c:v>4.8010000000000002</c:v>
                </c:pt>
                <c:pt idx="65">
                  <c:v>1.107</c:v>
                </c:pt>
                <c:pt idx="66">
                  <c:v>1.3140000000000001</c:v>
                </c:pt>
                <c:pt idx="67">
                  <c:v>2.952</c:v>
                </c:pt>
                <c:pt idx="68">
                  <c:v>2.1</c:v>
                </c:pt>
                <c:pt idx="69">
                  <c:v>3.2850000000000001</c:v>
                </c:pt>
                <c:pt idx="70">
                  <c:v>2.0750000000000002</c:v>
                </c:pt>
                <c:pt idx="71">
                  <c:v>1.875</c:v>
                </c:pt>
                <c:pt idx="72">
                  <c:v>10.952999999999999</c:v>
                </c:pt>
                <c:pt idx="73">
                  <c:v>2.2759999999999998</c:v>
                </c:pt>
                <c:pt idx="74">
                  <c:v>4.2759999999999998</c:v>
                </c:pt>
                <c:pt idx="75">
                  <c:v>2.5910000000000002</c:v>
                </c:pt>
                <c:pt idx="76">
                  <c:v>1.0509999999999999</c:v>
                </c:pt>
                <c:pt idx="77">
                  <c:v>2.1190000000000002</c:v>
                </c:pt>
                <c:pt idx="78">
                  <c:v>1.6890000000000001</c:v>
                </c:pt>
                <c:pt idx="79">
                  <c:v>3.5449999999999999</c:v>
                </c:pt>
                <c:pt idx="80">
                  <c:v>1.849</c:v>
                </c:pt>
                <c:pt idx="81">
                  <c:v>2.35</c:v>
                </c:pt>
                <c:pt idx="82">
                  <c:v>0.64700000000000002</c:v>
                </c:pt>
                <c:pt idx="83">
                  <c:v>1.8420000000000001</c:v>
                </c:pt>
                <c:pt idx="84">
                  <c:v>4.4290000000000003</c:v>
                </c:pt>
                <c:pt idx="85">
                  <c:v>2.1179999999999999</c:v>
                </c:pt>
                <c:pt idx="86">
                  <c:v>3.37</c:v>
                </c:pt>
                <c:pt idx="87">
                  <c:v>3.5579999999999998</c:v>
                </c:pt>
                <c:pt idx="88">
                  <c:v>1.9430000000000001</c:v>
                </c:pt>
                <c:pt idx="89">
                  <c:v>3.4119999999999999</c:v>
                </c:pt>
                <c:pt idx="90">
                  <c:v>1.383</c:v>
                </c:pt>
                <c:pt idx="91">
                  <c:v>2.472</c:v>
                </c:pt>
                <c:pt idx="92">
                  <c:v>5.1879999999999997</c:v>
                </c:pt>
                <c:pt idx="93">
                  <c:v>2.3940000000000001</c:v>
                </c:pt>
                <c:pt idx="94">
                  <c:v>2.597</c:v>
                </c:pt>
                <c:pt idx="95">
                  <c:v>1.8720000000000001</c:v>
                </c:pt>
                <c:pt idx="96">
                  <c:v>3.077</c:v>
                </c:pt>
                <c:pt idx="97">
                  <c:v>3.0579999999999998</c:v>
                </c:pt>
                <c:pt idx="98">
                  <c:v>1.762</c:v>
                </c:pt>
                <c:pt idx="99">
                  <c:v>1.4870000000000001</c:v>
                </c:pt>
                <c:pt idx="100">
                  <c:v>2.8980000000000001</c:v>
                </c:pt>
                <c:pt idx="101">
                  <c:v>1.2689999999999999</c:v>
                </c:pt>
                <c:pt idx="102">
                  <c:v>5.0250000000000004</c:v>
                </c:pt>
                <c:pt idx="103">
                  <c:v>2.5579999999999998</c:v>
                </c:pt>
                <c:pt idx="104">
                  <c:v>1.625</c:v>
                </c:pt>
                <c:pt idx="105">
                  <c:v>1.9470000000000001</c:v>
                </c:pt>
                <c:pt idx="106">
                  <c:v>1.2969999999999999</c:v>
                </c:pt>
                <c:pt idx="107">
                  <c:v>3.4950000000000001</c:v>
                </c:pt>
                <c:pt idx="108">
                  <c:v>10.215</c:v>
                </c:pt>
                <c:pt idx="109">
                  <c:v>5.2889999999999997</c:v>
                </c:pt>
                <c:pt idx="110">
                  <c:v>5.9950000000000001</c:v>
                </c:pt>
                <c:pt idx="111">
                  <c:v>3.524</c:v>
                </c:pt>
                <c:pt idx="112">
                  <c:v>1.2609999999999999</c:v>
                </c:pt>
                <c:pt idx="113">
                  <c:v>6.1870000000000003</c:v>
                </c:pt>
                <c:pt idx="114">
                  <c:v>2.42</c:v>
                </c:pt>
                <c:pt idx="115">
                  <c:v>2.1989999999999998</c:v>
                </c:pt>
                <c:pt idx="116">
                  <c:v>1.1379999999999999</c:v>
                </c:pt>
                <c:pt idx="117">
                  <c:v>10.291</c:v>
                </c:pt>
                <c:pt idx="118">
                  <c:v>1.47</c:v>
                </c:pt>
                <c:pt idx="119">
                  <c:v>4.4379999999999997</c:v>
                </c:pt>
                <c:pt idx="120">
                  <c:v>1.2789999999999999</c:v>
                </c:pt>
                <c:pt idx="121">
                  <c:v>1.526</c:v>
                </c:pt>
                <c:pt idx="122">
                  <c:v>10.153</c:v>
                </c:pt>
                <c:pt idx="123">
                  <c:v>1.907</c:v>
                </c:pt>
                <c:pt idx="124">
                  <c:v>1.3640000000000001</c:v>
                </c:pt>
                <c:pt idx="125">
                  <c:v>0.97299999999999998</c:v>
                </c:pt>
                <c:pt idx="126">
                  <c:v>1.32</c:v>
                </c:pt>
                <c:pt idx="127">
                  <c:v>4.0940000000000003</c:v>
                </c:pt>
                <c:pt idx="128">
                  <c:v>1.4770000000000001</c:v>
                </c:pt>
                <c:pt idx="129">
                  <c:v>2.7360000000000002</c:v>
                </c:pt>
                <c:pt idx="130">
                  <c:v>3.8719999999999999</c:v>
                </c:pt>
                <c:pt idx="131">
                  <c:v>1.732</c:v>
                </c:pt>
                <c:pt idx="132">
                  <c:v>2.2280000000000002</c:v>
                </c:pt>
                <c:pt idx="133">
                  <c:v>4.4039999999999999</c:v>
                </c:pt>
                <c:pt idx="134">
                  <c:v>7.3680000000000003</c:v>
                </c:pt>
                <c:pt idx="135">
                  <c:v>1.782</c:v>
                </c:pt>
                <c:pt idx="136">
                  <c:v>1.97</c:v>
                </c:pt>
                <c:pt idx="137">
                  <c:v>2.2599999999999998</c:v>
                </c:pt>
                <c:pt idx="138">
                  <c:v>1.9379999999999999</c:v>
                </c:pt>
                <c:pt idx="139">
                  <c:v>2.3439999999999999</c:v>
                </c:pt>
                <c:pt idx="140">
                  <c:v>1.722</c:v>
                </c:pt>
                <c:pt idx="141">
                  <c:v>2.4260000000000002</c:v>
                </c:pt>
                <c:pt idx="142">
                  <c:v>5.4329999999999998</c:v>
                </c:pt>
                <c:pt idx="143">
                  <c:v>1.3160000000000001</c:v>
                </c:pt>
                <c:pt idx="144">
                  <c:v>2.9169999999999998</c:v>
                </c:pt>
                <c:pt idx="145">
                  <c:v>1.4570000000000001</c:v>
                </c:pt>
                <c:pt idx="146">
                  <c:v>4.9880000000000004</c:v>
                </c:pt>
                <c:pt idx="147">
                  <c:v>1.29</c:v>
                </c:pt>
                <c:pt idx="148">
                  <c:v>1.528</c:v>
                </c:pt>
                <c:pt idx="149">
                  <c:v>8.6869999999999994</c:v>
                </c:pt>
                <c:pt idx="150">
                  <c:v>0.70799999999999996</c:v>
                </c:pt>
                <c:pt idx="151">
                  <c:v>1.4570000000000001</c:v>
                </c:pt>
                <c:pt idx="152">
                  <c:v>1.768</c:v>
                </c:pt>
                <c:pt idx="153">
                  <c:v>2.1720000000000002</c:v>
                </c:pt>
                <c:pt idx="154">
                  <c:v>5.1660000000000004</c:v>
                </c:pt>
                <c:pt idx="155">
                  <c:v>1.931</c:v>
                </c:pt>
                <c:pt idx="156">
                  <c:v>3.4790000000000001</c:v>
                </c:pt>
                <c:pt idx="157">
                  <c:v>1.022</c:v>
                </c:pt>
                <c:pt idx="158">
                  <c:v>1.3480000000000001</c:v>
                </c:pt>
                <c:pt idx="159">
                  <c:v>18.189</c:v>
                </c:pt>
                <c:pt idx="160">
                  <c:v>1.538</c:v>
                </c:pt>
                <c:pt idx="161">
                  <c:v>1.359</c:v>
                </c:pt>
                <c:pt idx="162">
                  <c:v>1.095</c:v>
                </c:pt>
                <c:pt idx="163">
                  <c:v>1.794</c:v>
                </c:pt>
                <c:pt idx="164">
                  <c:v>4.2110000000000003</c:v>
                </c:pt>
                <c:pt idx="165">
                  <c:v>3.7490000000000001</c:v>
                </c:pt>
                <c:pt idx="166">
                  <c:v>3.0419999999999998</c:v>
                </c:pt>
                <c:pt idx="167">
                  <c:v>2.169</c:v>
                </c:pt>
                <c:pt idx="168">
                  <c:v>1.2749999999999999</c:v>
                </c:pt>
                <c:pt idx="169">
                  <c:v>3.4220000000000002</c:v>
                </c:pt>
                <c:pt idx="170">
                  <c:v>2.2330000000000001</c:v>
                </c:pt>
                <c:pt idx="171">
                  <c:v>1.944</c:v>
                </c:pt>
                <c:pt idx="172">
                  <c:v>4.1420000000000003</c:v>
                </c:pt>
                <c:pt idx="173">
                  <c:v>1.204</c:v>
                </c:pt>
                <c:pt idx="174">
                  <c:v>4.9160000000000004</c:v>
                </c:pt>
                <c:pt idx="175">
                  <c:v>1.254</c:v>
                </c:pt>
                <c:pt idx="176">
                  <c:v>2.5249999999999999</c:v>
                </c:pt>
                <c:pt idx="177">
                  <c:v>6.1559999999999997</c:v>
                </c:pt>
                <c:pt idx="178">
                  <c:v>1.1859999999999999</c:v>
                </c:pt>
                <c:pt idx="179">
                  <c:v>1.7649999999999999</c:v>
                </c:pt>
                <c:pt idx="180">
                  <c:v>4.17</c:v>
                </c:pt>
                <c:pt idx="181">
                  <c:v>1.097</c:v>
                </c:pt>
                <c:pt idx="182">
                  <c:v>7.9</c:v>
                </c:pt>
                <c:pt idx="183">
                  <c:v>2.6269999999999998</c:v>
                </c:pt>
                <c:pt idx="184">
                  <c:v>2.379</c:v>
                </c:pt>
                <c:pt idx="185">
                  <c:v>3.9630000000000001</c:v>
                </c:pt>
                <c:pt idx="186">
                  <c:v>4.4029999999999996</c:v>
                </c:pt>
                <c:pt idx="187">
                  <c:v>2.8090000000000002</c:v>
                </c:pt>
                <c:pt idx="188">
                  <c:v>3.008</c:v>
                </c:pt>
                <c:pt idx="189">
                  <c:v>2.2000000000000002</c:v>
                </c:pt>
                <c:pt idx="190">
                  <c:v>0.88100000000000001</c:v>
                </c:pt>
                <c:pt idx="191">
                  <c:v>1.35</c:v>
                </c:pt>
                <c:pt idx="192">
                  <c:v>1.47</c:v>
                </c:pt>
                <c:pt idx="193">
                  <c:v>1.77</c:v>
                </c:pt>
                <c:pt idx="194">
                  <c:v>1.49</c:v>
                </c:pt>
                <c:pt idx="195">
                  <c:v>3.9180000000000001</c:v>
                </c:pt>
                <c:pt idx="196">
                  <c:v>0.84099999999999997</c:v>
                </c:pt>
                <c:pt idx="197">
                  <c:v>3.032</c:v>
                </c:pt>
                <c:pt idx="198">
                  <c:v>1.3720000000000001</c:v>
                </c:pt>
                <c:pt idx="199">
                  <c:v>1.3540000000000001</c:v>
                </c:pt>
                <c:pt idx="200">
                  <c:v>1.0269999999999999</c:v>
                </c:pt>
                <c:pt idx="201">
                  <c:v>2.0619999999999998</c:v>
                </c:pt>
                <c:pt idx="202">
                  <c:v>5.8179999999999996</c:v>
                </c:pt>
                <c:pt idx="203">
                  <c:v>0.95</c:v>
                </c:pt>
                <c:pt idx="204">
                  <c:v>1.768</c:v>
                </c:pt>
                <c:pt idx="205">
                  <c:v>1.7949999999999999</c:v>
                </c:pt>
                <c:pt idx="206">
                  <c:v>1.129</c:v>
                </c:pt>
                <c:pt idx="207">
                  <c:v>4.0910000000000002</c:v>
                </c:pt>
                <c:pt idx="208">
                  <c:v>3.657</c:v>
                </c:pt>
                <c:pt idx="209">
                  <c:v>1.81</c:v>
                </c:pt>
                <c:pt idx="210">
                  <c:v>4.0309999999999997</c:v>
                </c:pt>
                <c:pt idx="211">
                  <c:v>4.9909999999999997</c:v>
                </c:pt>
                <c:pt idx="212">
                  <c:v>4.633</c:v>
                </c:pt>
                <c:pt idx="213">
                  <c:v>2.6480000000000001</c:v>
                </c:pt>
                <c:pt idx="214">
                  <c:v>1.728</c:v>
                </c:pt>
                <c:pt idx="215">
                  <c:v>5.0289999999999999</c:v>
                </c:pt>
                <c:pt idx="216">
                  <c:v>5.032</c:v>
                </c:pt>
                <c:pt idx="217">
                  <c:v>1.476</c:v>
                </c:pt>
                <c:pt idx="218">
                  <c:v>1.365</c:v>
                </c:pt>
                <c:pt idx="219">
                  <c:v>6.3680000000000003</c:v>
                </c:pt>
                <c:pt idx="220">
                  <c:v>3.1320000000000001</c:v>
                </c:pt>
                <c:pt idx="221">
                  <c:v>2.0169999999999999</c:v>
                </c:pt>
                <c:pt idx="222">
                  <c:v>1.407</c:v>
                </c:pt>
                <c:pt idx="223">
                  <c:v>1.804</c:v>
                </c:pt>
                <c:pt idx="224">
                  <c:v>5.2889999999999997</c:v>
                </c:pt>
                <c:pt idx="225">
                  <c:v>1.635</c:v>
                </c:pt>
                <c:pt idx="226">
                  <c:v>1.0820000000000001</c:v>
                </c:pt>
                <c:pt idx="227">
                  <c:v>1.4950000000000001</c:v>
                </c:pt>
                <c:pt idx="228">
                  <c:v>5.6779999999999999</c:v>
                </c:pt>
                <c:pt idx="229">
                  <c:v>2.2450000000000001</c:v>
                </c:pt>
                <c:pt idx="230">
                  <c:v>7.6909999999999998</c:v>
                </c:pt>
                <c:pt idx="231">
                  <c:v>2.2429999999999999</c:v>
                </c:pt>
                <c:pt idx="232">
                  <c:v>1.38</c:v>
                </c:pt>
                <c:pt idx="233">
                  <c:v>5.335</c:v>
                </c:pt>
                <c:pt idx="234">
                  <c:v>1.2230000000000001</c:v>
                </c:pt>
                <c:pt idx="235">
                  <c:v>3.6160000000000001</c:v>
                </c:pt>
                <c:pt idx="236">
                  <c:v>1.768</c:v>
                </c:pt>
                <c:pt idx="237">
                  <c:v>1.2729999999999999</c:v>
                </c:pt>
                <c:pt idx="238">
                  <c:v>1.177</c:v>
                </c:pt>
                <c:pt idx="239">
                  <c:v>1.4950000000000001</c:v>
                </c:pt>
                <c:pt idx="240">
                  <c:v>0.56000000000000005</c:v>
                </c:pt>
                <c:pt idx="241">
                  <c:v>1.881</c:v>
                </c:pt>
                <c:pt idx="242">
                  <c:v>2.9049999999999998</c:v>
                </c:pt>
                <c:pt idx="243">
                  <c:v>2.27</c:v>
                </c:pt>
                <c:pt idx="244">
                  <c:v>1.349</c:v>
                </c:pt>
                <c:pt idx="245">
                  <c:v>12.576000000000001</c:v>
                </c:pt>
                <c:pt idx="246">
                  <c:v>1.284</c:v>
                </c:pt>
                <c:pt idx="247">
                  <c:v>0.97499999999999998</c:v>
                </c:pt>
                <c:pt idx="248">
                  <c:v>1.633</c:v>
                </c:pt>
                <c:pt idx="249">
                  <c:v>1.881</c:v>
                </c:pt>
                <c:pt idx="250">
                  <c:v>2.988</c:v>
                </c:pt>
                <c:pt idx="251">
                  <c:v>3.9260000000000002</c:v>
                </c:pt>
                <c:pt idx="252">
                  <c:v>1.4830000000000001</c:v>
                </c:pt>
                <c:pt idx="253">
                  <c:v>2.3620000000000001</c:v>
                </c:pt>
                <c:pt idx="254">
                  <c:v>3.629</c:v>
                </c:pt>
                <c:pt idx="255">
                  <c:v>6.0389999999999997</c:v>
                </c:pt>
                <c:pt idx="256">
                  <c:v>3.3149999999999999</c:v>
                </c:pt>
                <c:pt idx="257">
                  <c:v>5.81</c:v>
                </c:pt>
                <c:pt idx="258">
                  <c:v>1.417</c:v>
                </c:pt>
                <c:pt idx="259">
                  <c:v>4.8179999999999996</c:v>
                </c:pt>
                <c:pt idx="260">
                  <c:v>1.915</c:v>
                </c:pt>
                <c:pt idx="261">
                  <c:v>3.8479999999999999</c:v>
                </c:pt>
                <c:pt idx="262">
                  <c:v>2.7309999999999999</c:v>
                </c:pt>
                <c:pt idx="263">
                  <c:v>2.09</c:v>
                </c:pt>
                <c:pt idx="264">
                  <c:v>1.103</c:v>
                </c:pt>
                <c:pt idx="265">
                  <c:v>11.273</c:v>
                </c:pt>
                <c:pt idx="266">
                  <c:v>0.83799999999999997</c:v>
                </c:pt>
                <c:pt idx="267">
                  <c:v>9.32</c:v>
                </c:pt>
                <c:pt idx="268">
                  <c:v>1.923</c:v>
                </c:pt>
                <c:pt idx="269">
                  <c:v>1.0469999999999999</c:v>
                </c:pt>
                <c:pt idx="270">
                  <c:v>2.2330000000000001</c:v>
                </c:pt>
                <c:pt idx="271">
                  <c:v>5.4589999999999996</c:v>
                </c:pt>
                <c:pt idx="272">
                  <c:v>2.9060000000000001</c:v>
                </c:pt>
                <c:pt idx="273">
                  <c:v>1.423</c:v>
                </c:pt>
                <c:pt idx="274">
                  <c:v>1.615</c:v>
                </c:pt>
                <c:pt idx="275">
                  <c:v>3.492</c:v>
                </c:pt>
                <c:pt idx="276">
                  <c:v>3.2480000000000002</c:v>
                </c:pt>
                <c:pt idx="277">
                  <c:v>1.73</c:v>
                </c:pt>
                <c:pt idx="278">
                  <c:v>1.446</c:v>
                </c:pt>
                <c:pt idx="279">
                  <c:v>4.2549999999999999</c:v>
                </c:pt>
                <c:pt idx="280">
                  <c:v>1.3169999999999999</c:v>
                </c:pt>
                <c:pt idx="281">
                  <c:v>2.96</c:v>
                </c:pt>
                <c:pt idx="282">
                  <c:v>2.2610000000000001</c:v>
                </c:pt>
                <c:pt idx="283">
                  <c:v>1.1599999999999999</c:v>
                </c:pt>
                <c:pt idx="284">
                  <c:v>2.4820000000000002</c:v>
                </c:pt>
                <c:pt idx="285">
                  <c:v>1.464</c:v>
                </c:pt>
                <c:pt idx="286">
                  <c:v>1.288</c:v>
                </c:pt>
                <c:pt idx="287">
                  <c:v>1.264</c:v>
                </c:pt>
                <c:pt idx="288">
                  <c:v>2.3650000000000002</c:v>
                </c:pt>
                <c:pt idx="289">
                  <c:v>5.0289999999999999</c:v>
                </c:pt>
                <c:pt idx="290">
                  <c:v>5.0490000000000004</c:v>
                </c:pt>
                <c:pt idx="291">
                  <c:v>1.538</c:v>
                </c:pt>
                <c:pt idx="292">
                  <c:v>2.4769999999999999</c:v>
                </c:pt>
                <c:pt idx="293">
                  <c:v>4.7649999999999997</c:v>
                </c:pt>
                <c:pt idx="294">
                  <c:v>17.440999999999999</c:v>
                </c:pt>
                <c:pt idx="295">
                  <c:v>1.0840000000000001</c:v>
                </c:pt>
                <c:pt idx="296">
                  <c:v>3.222</c:v>
                </c:pt>
                <c:pt idx="297">
                  <c:v>1.85</c:v>
                </c:pt>
                <c:pt idx="298">
                  <c:v>1.6040000000000001</c:v>
                </c:pt>
                <c:pt idx="299">
                  <c:v>1.278</c:v>
                </c:pt>
                <c:pt idx="300">
                  <c:v>1.5349999999999999</c:v>
                </c:pt>
                <c:pt idx="301">
                  <c:v>0.93</c:v>
                </c:pt>
                <c:pt idx="302">
                  <c:v>4.4119999999999999</c:v>
                </c:pt>
                <c:pt idx="303">
                  <c:v>0.97699999999999998</c:v>
                </c:pt>
                <c:pt idx="304">
                  <c:v>5.5609999999999999</c:v>
                </c:pt>
                <c:pt idx="305">
                  <c:v>1.6559999999999999</c:v>
                </c:pt>
                <c:pt idx="306">
                  <c:v>2.5870000000000002</c:v>
                </c:pt>
                <c:pt idx="307">
                  <c:v>2.5289999999999999</c:v>
                </c:pt>
                <c:pt idx="308">
                  <c:v>1.365</c:v>
                </c:pt>
                <c:pt idx="309">
                  <c:v>1.0649999999999999</c:v>
                </c:pt>
                <c:pt idx="310">
                  <c:v>3.4049999999999998</c:v>
                </c:pt>
                <c:pt idx="311">
                  <c:v>2.4119999999999999</c:v>
                </c:pt>
                <c:pt idx="312">
                  <c:v>1.2609999999999999</c:v>
                </c:pt>
                <c:pt idx="313">
                  <c:v>0.98399999999999999</c:v>
                </c:pt>
                <c:pt idx="314">
                  <c:v>7.1829999999999998</c:v>
                </c:pt>
                <c:pt idx="315">
                  <c:v>2.2480000000000002</c:v>
                </c:pt>
                <c:pt idx="316">
                  <c:v>1.54</c:v>
                </c:pt>
                <c:pt idx="317">
                  <c:v>1.0089999999999999</c:v>
                </c:pt>
                <c:pt idx="318">
                  <c:v>3.9940000000000002</c:v>
                </c:pt>
                <c:pt idx="319">
                  <c:v>3.5409999999999999</c:v>
                </c:pt>
                <c:pt idx="320">
                  <c:v>2.1440000000000001</c:v>
                </c:pt>
                <c:pt idx="321">
                  <c:v>0.93200000000000005</c:v>
                </c:pt>
                <c:pt idx="322">
                  <c:v>1.3819999999999999</c:v>
                </c:pt>
                <c:pt idx="323">
                  <c:v>1.2949999999999999</c:v>
                </c:pt>
                <c:pt idx="324">
                  <c:v>1.4490000000000001</c:v>
                </c:pt>
                <c:pt idx="325">
                  <c:v>1.4810000000000001</c:v>
                </c:pt>
                <c:pt idx="326">
                  <c:v>1.78</c:v>
                </c:pt>
                <c:pt idx="327">
                  <c:v>1.052</c:v>
                </c:pt>
                <c:pt idx="328">
                  <c:v>1.3839999999999999</c:v>
                </c:pt>
                <c:pt idx="329">
                  <c:v>3.5129999999999999</c:v>
                </c:pt>
                <c:pt idx="330">
                  <c:v>1.974</c:v>
                </c:pt>
                <c:pt idx="331">
                  <c:v>0.95499999999999996</c:v>
                </c:pt>
                <c:pt idx="332">
                  <c:v>2.3090000000000002</c:v>
                </c:pt>
                <c:pt idx="333">
                  <c:v>4.7370000000000001</c:v>
                </c:pt>
                <c:pt idx="334">
                  <c:v>1.792</c:v>
                </c:pt>
                <c:pt idx="335">
                  <c:v>2.1339999999999999</c:v>
                </c:pt>
                <c:pt idx="336">
                  <c:v>1.2430000000000001</c:v>
                </c:pt>
                <c:pt idx="337">
                  <c:v>2.6070000000000002</c:v>
                </c:pt>
                <c:pt idx="338">
                  <c:v>1.64</c:v>
                </c:pt>
                <c:pt idx="339">
                  <c:v>3.9119999999999999</c:v>
                </c:pt>
                <c:pt idx="340">
                  <c:v>2.5529999999999999</c:v>
                </c:pt>
                <c:pt idx="341">
                  <c:v>1.0580000000000001</c:v>
                </c:pt>
                <c:pt idx="342">
                  <c:v>1.9079999999999999</c:v>
                </c:pt>
                <c:pt idx="343">
                  <c:v>1.718</c:v>
                </c:pt>
                <c:pt idx="344">
                  <c:v>1.6759999999999999</c:v>
                </c:pt>
                <c:pt idx="345">
                  <c:v>2.9279999999999999</c:v>
                </c:pt>
                <c:pt idx="346">
                  <c:v>1.0920000000000001</c:v>
                </c:pt>
                <c:pt idx="347">
                  <c:v>2.4849999999999999</c:v>
                </c:pt>
                <c:pt idx="348">
                  <c:v>0.88500000000000001</c:v>
                </c:pt>
                <c:pt idx="349">
                  <c:v>1.3240000000000001</c:v>
                </c:pt>
                <c:pt idx="350">
                  <c:v>1.071</c:v>
                </c:pt>
                <c:pt idx="351">
                  <c:v>5.1829999999999998</c:v>
                </c:pt>
                <c:pt idx="352">
                  <c:v>4.8109999999999999</c:v>
                </c:pt>
                <c:pt idx="353">
                  <c:v>3.7069999999999999</c:v>
                </c:pt>
                <c:pt idx="354">
                  <c:v>6.2309999999999999</c:v>
                </c:pt>
                <c:pt idx="355">
                  <c:v>4.5250000000000004</c:v>
                </c:pt>
                <c:pt idx="356">
                  <c:v>2.1160000000000001</c:v>
                </c:pt>
                <c:pt idx="357">
                  <c:v>0.94799999999999995</c:v>
                </c:pt>
                <c:pt idx="358">
                  <c:v>1.214</c:v>
                </c:pt>
                <c:pt idx="359">
                  <c:v>8.1620000000000008</c:v>
                </c:pt>
                <c:pt idx="360">
                  <c:v>3.2120000000000002</c:v>
                </c:pt>
                <c:pt idx="361">
                  <c:v>6.1260000000000003</c:v>
                </c:pt>
                <c:pt idx="362">
                  <c:v>2.5409999999999999</c:v>
                </c:pt>
                <c:pt idx="363">
                  <c:v>1.3580000000000001</c:v>
                </c:pt>
                <c:pt idx="364">
                  <c:v>2.3969999999999998</c:v>
                </c:pt>
                <c:pt idx="365">
                  <c:v>2.5070000000000001</c:v>
                </c:pt>
                <c:pt idx="366">
                  <c:v>3.4660000000000002</c:v>
                </c:pt>
                <c:pt idx="367">
                  <c:v>1.5409999999999999</c:v>
                </c:pt>
                <c:pt idx="368">
                  <c:v>1.37</c:v>
                </c:pt>
                <c:pt idx="369">
                  <c:v>2.331</c:v>
                </c:pt>
                <c:pt idx="370">
                  <c:v>1.621</c:v>
                </c:pt>
                <c:pt idx="371">
                  <c:v>2.601</c:v>
                </c:pt>
                <c:pt idx="372">
                  <c:v>10.071</c:v>
                </c:pt>
                <c:pt idx="373">
                  <c:v>1.921</c:v>
                </c:pt>
                <c:pt idx="374">
                  <c:v>2.57</c:v>
                </c:pt>
                <c:pt idx="375">
                  <c:v>1.7849999999999999</c:v>
                </c:pt>
                <c:pt idx="376">
                  <c:v>1.4330000000000001</c:v>
                </c:pt>
                <c:pt idx="377">
                  <c:v>0.78600000000000003</c:v>
                </c:pt>
                <c:pt idx="378">
                  <c:v>5.27</c:v>
                </c:pt>
                <c:pt idx="379">
                  <c:v>2.0670000000000002</c:v>
                </c:pt>
                <c:pt idx="380">
                  <c:v>5.7060000000000004</c:v>
                </c:pt>
                <c:pt idx="381">
                  <c:v>1.077</c:v>
                </c:pt>
                <c:pt idx="382">
                  <c:v>4.9480000000000004</c:v>
                </c:pt>
                <c:pt idx="383">
                  <c:v>4.1849999999999996</c:v>
                </c:pt>
                <c:pt idx="384">
                  <c:v>2.4750000000000001</c:v>
                </c:pt>
                <c:pt idx="385">
                  <c:v>2.669</c:v>
                </c:pt>
                <c:pt idx="386">
                  <c:v>5.4240000000000004</c:v>
                </c:pt>
                <c:pt idx="387">
                  <c:v>1.4159999999999999</c:v>
                </c:pt>
                <c:pt idx="388">
                  <c:v>2.6520000000000001</c:v>
                </c:pt>
                <c:pt idx="389">
                  <c:v>1.373</c:v>
                </c:pt>
                <c:pt idx="390">
                  <c:v>1.8240000000000001</c:v>
                </c:pt>
                <c:pt idx="391">
                  <c:v>1.4930000000000001</c:v>
                </c:pt>
                <c:pt idx="392">
                  <c:v>1.1020000000000001</c:v>
                </c:pt>
                <c:pt idx="393">
                  <c:v>4.3730000000000002</c:v>
                </c:pt>
                <c:pt idx="394">
                  <c:v>2.9550000000000001</c:v>
                </c:pt>
                <c:pt idx="395">
                  <c:v>1.635</c:v>
                </c:pt>
                <c:pt idx="396">
                  <c:v>1.968</c:v>
                </c:pt>
                <c:pt idx="397">
                  <c:v>1.415</c:v>
                </c:pt>
                <c:pt idx="398">
                  <c:v>1.6</c:v>
                </c:pt>
                <c:pt idx="399">
                  <c:v>2.0390000000000001</c:v>
                </c:pt>
                <c:pt idx="400">
                  <c:v>1.9119999999999999</c:v>
                </c:pt>
                <c:pt idx="401">
                  <c:v>1.3540000000000001</c:v>
                </c:pt>
                <c:pt idx="402">
                  <c:v>5.0060000000000002</c:v>
                </c:pt>
                <c:pt idx="403">
                  <c:v>4.4340000000000002</c:v>
                </c:pt>
                <c:pt idx="404">
                  <c:v>1.0860000000000001</c:v>
                </c:pt>
                <c:pt idx="405">
                  <c:v>1.748</c:v>
                </c:pt>
                <c:pt idx="406">
                  <c:v>2.7989999999999999</c:v>
                </c:pt>
                <c:pt idx="407">
                  <c:v>1.6759999999999999</c:v>
                </c:pt>
                <c:pt idx="408">
                  <c:v>2.0299999999999998</c:v>
                </c:pt>
                <c:pt idx="409">
                  <c:v>1.351</c:v>
                </c:pt>
                <c:pt idx="410">
                  <c:v>1.0589999999999999</c:v>
                </c:pt>
                <c:pt idx="411">
                  <c:v>2.8570000000000002</c:v>
                </c:pt>
                <c:pt idx="412">
                  <c:v>2.4460000000000002</c:v>
                </c:pt>
                <c:pt idx="413">
                  <c:v>0.85399999999999998</c:v>
                </c:pt>
                <c:pt idx="414">
                  <c:v>6.5720000000000001</c:v>
                </c:pt>
                <c:pt idx="415">
                  <c:v>5.7</c:v>
                </c:pt>
                <c:pt idx="416">
                  <c:v>1.365</c:v>
                </c:pt>
                <c:pt idx="417">
                  <c:v>2.383</c:v>
                </c:pt>
                <c:pt idx="418">
                  <c:v>1.653</c:v>
                </c:pt>
                <c:pt idx="419">
                  <c:v>2.96</c:v>
                </c:pt>
                <c:pt idx="420">
                  <c:v>2.1749999999999998</c:v>
                </c:pt>
                <c:pt idx="421">
                  <c:v>0.94899999999999995</c:v>
                </c:pt>
                <c:pt idx="422">
                  <c:v>1.22</c:v>
                </c:pt>
                <c:pt idx="423">
                  <c:v>1.137</c:v>
                </c:pt>
                <c:pt idx="424">
                  <c:v>10.162000000000001</c:v>
                </c:pt>
                <c:pt idx="425">
                  <c:v>1.375</c:v>
                </c:pt>
                <c:pt idx="426">
                  <c:v>1.1739999999999999</c:v>
                </c:pt>
                <c:pt idx="427">
                  <c:v>1.177</c:v>
                </c:pt>
                <c:pt idx="428">
                  <c:v>2.9369999999999998</c:v>
                </c:pt>
                <c:pt idx="429">
                  <c:v>2.3029999999999999</c:v>
                </c:pt>
                <c:pt idx="430">
                  <c:v>6.0170000000000003</c:v>
                </c:pt>
                <c:pt idx="431">
                  <c:v>2.145</c:v>
                </c:pt>
                <c:pt idx="432">
                  <c:v>2.218</c:v>
                </c:pt>
                <c:pt idx="433">
                  <c:v>6.694</c:v>
                </c:pt>
                <c:pt idx="434">
                  <c:v>1.0249999999999999</c:v>
                </c:pt>
                <c:pt idx="435">
                  <c:v>1.615</c:v>
                </c:pt>
                <c:pt idx="436">
                  <c:v>1.1779999999999999</c:v>
                </c:pt>
                <c:pt idx="437">
                  <c:v>3.9590000000000001</c:v>
                </c:pt>
                <c:pt idx="438">
                  <c:v>2.0840000000000001</c:v>
                </c:pt>
                <c:pt idx="439">
                  <c:v>1.7649999999999999</c:v>
                </c:pt>
                <c:pt idx="440">
                  <c:v>2.0070000000000001</c:v>
                </c:pt>
                <c:pt idx="441">
                  <c:v>1.57</c:v>
                </c:pt>
                <c:pt idx="442">
                  <c:v>2.5150000000000001</c:v>
                </c:pt>
                <c:pt idx="443">
                  <c:v>5.4240000000000004</c:v>
                </c:pt>
                <c:pt idx="444">
                  <c:v>5.91</c:v>
                </c:pt>
                <c:pt idx="445">
                  <c:v>2.42</c:v>
                </c:pt>
                <c:pt idx="446">
                  <c:v>5.3810000000000002</c:v>
                </c:pt>
                <c:pt idx="447">
                  <c:v>1.9770000000000001</c:v>
                </c:pt>
                <c:pt idx="448">
                  <c:v>1.7</c:v>
                </c:pt>
                <c:pt idx="449">
                  <c:v>2.6720000000000002</c:v>
                </c:pt>
                <c:pt idx="450">
                  <c:v>1.0389999999999999</c:v>
                </c:pt>
                <c:pt idx="451">
                  <c:v>4.7709999999999999</c:v>
                </c:pt>
                <c:pt idx="452">
                  <c:v>1.4890000000000001</c:v>
                </c:pt>
                <c:pt idx="453">
                  <c:v>0.78100000000000003</c:v>
                </c:pt>
                <c:pt idx="454">
                  <c:v>1.976</c:v>
                </c:pt>
                <c:pt idx="455">
                  <c:v>3.0449999999999999</c:v>
                </c:pt>
                <c:pt idx="456">
                  <c:v>2.0049999999999999</c:v>
                </c:pt>
                <c:pt idx="457">
                  <c:v>1.873</c:v>
                </c:pt>
                <c:pt idx="458">
                  <c:v>1.3240000000000001</c:v>
                </c:pt>
                <c:pt idx="459">
                  <c:v>1.3620000000000001</c:v>
                </c:pt>
                <c:pt idx="460">
                  <c:v>2.6190000000000002</c:v>
                </c:pt>
                <c:pt idx="461">
                  <c:v>1.363</c:v>
                </c:pt>
                <c:pt idx="462">
                  <c:v>3.3420000000000001</c:v>
                </c:pt>
                <c:pt idx="463">
                  <c:v>1.1990000000000001</c:v>
                </c:pt>
                <c:pt idx="464">
                  <c:v>7.0460000000000003</c:v>
                </c:pt>
                <c:pt idx="465">
                  <c:v>1.905</c:v>
                </c:pt>
                <c:pt idx="466">
                  <c:v>1.464</c:v>
                </c:pt>
                <c:pt idx="467">
                  <c:v>3.7010000000000001</c:v>
                </c:pt>
                <c:pt idx="468">
                  <c:v>30.311</c:v>
                </c:pt>
                <c:pt idx="469">
                  <c:v>1.3140000000000001</c:v>
                </c:pt>
                <c:pt idx="470">
                  <c:v>5.2030000000000003</c:v>
                </c:pt>
                <c:pt idx="471">
                  <c:v>2.427</c:v>
                </c:pt>
                <c:pt idx="472">
                  <c:v>1.4930000000000001</c:v>
                </c:pt>
                <c:pt idx="473">
                  <c:v>1.653</c:v>
                </c:pt>
                <c:pt idx="474">
                  <c:v>3.3210000000000002</c:v>
                </c:pt>
                <c:pt idx="475">
                  <c:v>2.6739999999999999</c:v>
                </c:pt>
                <c:pt idx="476">
                  <c:v>2.6549999999999998</c:v>
                </c:pt>
                <c:pt idx="477">
                  <c:v>1.8260000000000001</c:v>
                </c:pt>
                <c:pt idx="478">
                  <c:v>1.895</c:v>
                </c:pt>
                <c:pt idx="479">
                  <c:v>1.1599999999999999</c:v>
                </c:pt>
                <c:pt idx="480">
                  <c:v>1.5289999999999999</c:v>
                </c:pt>
                <c:pt idx="481">
                  <c:v>4.0119999999999996</c:v>
                </c:pt>
                <c:pt idx="482">
                  <c:v>1.145</c:v>
                </c:pt>
                <c:pt idx="483">
                  <c:v>2.6789999999999998</c:v>
                </c:pt>
                <c:pt idx="484">
                  <c:v>2.52</c:v>
                </c:pt>
                <c:pt idx="485">
                  <c:v>1.613</c:v>
                </c:pt>
                <c:pt idx="486">
                  <c:v>1.9770000000000001</c:v>
                </c:pt>
                <c:pt idx="487">
                  <c:v>1.2010000000000001</c:v>
                </c:pt>
                <c:pt idx="488">
                  <c:v>1.9890000000000001</c:v>
                </c:pt>
                <c:pt idx="489">
                  <c:v>1.1930000000000001</c:v>
                </c:pt>
                <c:pt idx="490">
                  <c:v>1.2310000000000001</c:v>
                </c:pt>
                <c:pt idx="491">
                  <c:v>1.869</c:v>
                </c:pt>
                <c:pt idx="492">
                  <c:v>5.1769999999999996</c:v>
                </c:pt>
                <c:pt idx="493">
                  <c:v>2.5659999999999998</c:v>
                </c:pt>
                <c:pt idx="494">
                  <c:v>1.3480000000000001</c:v>
                </c:pt>
                <c:pt idx="495">
                  <c:v>2.448</c:v>
                </c:pt>
                <c:pt idx="496">
                  <c:v>5.3579999999999997</c:v>
                </c:pt>
                <c:pt idx="497">
                  <c:v>1.952</c:v>
                </c:pt>
                <c:pt idx="498">
                  <c:v>6.4859999999999998</c:v>
                </c:pt>
                <c:pt idx="499">
                  <c:v>3.7810000000000001</c:v>
                </c:pt>
                <c:pt idx="500">
                  <c:v>1.429</c:v>
                </c:pt>
                <c:pt idx="501">
                  <c:v>1.579</c:v>
                </c:pt>
                <c:pt idx="502">
                  <c:v>1.109</c:v>
                </c:pt>
                <c:pt idx="503">
                  <c:v>2.7759999999999998</c:v>
                </c:pt>
                <c:pt idx="504">
                  <c:v>1.504</c:v>
                </c:pt>
                <c:pt idx="505">
                  <c:v>2.141</c:v>
                </c:pt>
                <c:pt idx="506">
                  <c:v>1.4950000000000001</c:v>
                </c:pt>
                <c:pt idx="507">
                  <c:v>2.3969999999999998</c:v>
                </c:pt>
                <c:pt idx="508">
                  <c:v>2.4500000000000002</c:v>
                </c:pt>
                <c:pt idx="509">
                  <c:v>7.7050000000000001</c:v>
                </c:pt>
                <c:pt idx="510">
                  <c:v>1.772</c:v>
                </c:pt>
                <c:pt idx="511">
                  <c:v>1.99</c:v>
                </c:pt>
                <c:pt idx="512">
                  <c:v>1.198</c:v>
                </c:pt>
                <c:pt idx="513">
                  <c:v>1.681</c:v>
                </c:pt>
                <c:pt idx="514">
                  <c:v>2.5019999999999998</c:v>
                </c:pt>
                <c:pt idx="515">
                  <c:v>9.42</c:v>
                </c:pt>
                <c:pt idx="516">
                  <c:v>11.250999999999999</c:v>
                </c:pt>
                <c:pt idx="517">
                  <c:v>1.425</c:v>
                </c:pt>
                <c:pt idx="518">
                  <c:v>1.4279999999999999</c:v>
                </c:pt>
                <c:pt idx="519">
                  <c:v>1.712</c:v>
                </c:pt>
                <c:pt idx="520">
                  <c:v>1.6439999999999999</c:v>
                </c:pt>
                <c:pt idx="521">
                  <c:v>8.1839999999999993</c:v>
                </c:pt>
                <c:pt idx="522">
                  <c:v>1.8660000000000001</c:v>
                </c:pt>
                <c:pt idx="523">
                  <c:v>3.2890000000000001</c:v>
                </c:pt>
                <c:pt idx="524">
                  <c:v>1.3260000000000001</c:v>
                </c:pt>
                <c:pt idx="525">
                  <c:v>2.16</c:v>
                </c:pt>
                <c:pt idx="526">
                  <c:v>28.052</c:v>
                </c:pt>
                <c:pt idx="527">
                  <c:v>0.88600000000000001</c:v>
                </c:pt>
                <c:pt idx="528">
                  <c:v>1.3480000000000001</c:v>
                </c:pt>
                <c:pt idx="529">
                  <c:v>4.1609999999999996</c:v>
                </c:pt>
                <c:pt idx="530">
                  <c:v>2.032</c:v>
                </c:pt>
                <c:pt idx="531">
                  <c:v>3.1230000000000002</c:v>
                </c:pt>
                <c:pt idx="532">
                  <c:v>1.0680000000000001</c:v>
                </c:pt>
                <c:pt idx="533">
                  <c:v>1.0469999999999999</c:v>
                </c:pt>
                <c:pt idx="534">
                  <c:v>1.409</c:v>
                </c:pt>
                <c:pt idx="535">
                  <c:v>1.0920000000000001</c:v>
                </c:pt>
                <c:pt idx="536">
                  <c:v>5.343</c:v>
                </c:pt>
                <c:pt idx="537">
                  <c:v>1.0840000000000001</c:v>
                </c:pt>
                <c:pt idx="538">
                  <c:v>4.8109999999999999</c:v>
                </c:pt>
                <c:pt idx="539">
                  <c:v>3.09</c:v>
                </c:pt>
                <c:pt idx="540">
                  <c:v>4.3529999999999998</c:v>
                </c:pt>
                <c:pt idx="541">
                  <c:v>5.65</c:v>
                </c:pt>
                <c:pt idx="542">
                  <c:v>1.738</c:v>
                </c:pt>
                <c:pt idx="543">
                  <c:v>4.8360000000000003</c:v>
                </c:pt>
                <c:pt idx="544">
                  <c:v>3.992</c:v>
                </c:pt>
                <c:pt idx="545">
                  <c:v>5.125</c:v>
                </c:pt>
                <c:pt idx="546">
                  <c:v>1.45</c:v>
                </c:pt>
                <c:pt idx="547">
                  <c:v>0.998</c:v>
                </c:pt>
                <c:pt idx="548">
                  <c:v>1.0509999999999999</c:v>
                </c:pt>
                <c:pt idx="549">
                  <c:v>3.1640000000000001</c:v>
                </c:pt>
                <c:pt idx="550">
                  <c:v>1.4039999999999999</c:v>
                </c:pt>
                <c:pt idx="551">
                  <c:v>3.0129999999999999</c:v>
                </c:pt>
                <c:pt idx="552">
                  <c:v>10.523999999999999</c:v>
                </c:pt>
                <c:pt idx="553">
                  <c:v>2.331</c:v>
                </c:pt>
                <c:pt idx="554">
                  <c:v>1.236</c:v>
                </c:pt>
                <c:pt idx="555">
                  <c:v>2.738</c:v>
                </c:pt>
                <c:pt idx="556">
                  <c:v>1.8460000000000001</c:v>
                </c:pt>
                <c:pt idx="557">
                  <c:v>2.1520000000000001</c:v>
                </c:pt>
                <c:pt idx="558">
                  <c:v>2.431</c:v>
                </c:pt>
                <c:pt idx="559">
                  <c:v>1.8080000000000001</c:v>
                </c:pt>
                <c:pt idx="560">
                  <c:v>1.61</c:v>
                </c:pt>
                <c:pt idx="561">
                  <c:v>1.964</c:v>
                </c:pt>
                <c:pt idx="562">
                  <c:v>1.2150000000000001</c:v>
                </c:pt>
                <c:pt idx="563">
                  <c:v>0.75900000000000001</c:v>
                </c:pt>
                <c:pt idx="564">
                  <c:v>1.1459999999999999</c:v>
                </c:pt>
                <c:pt idx="565">
                  <c:v>1.218</c:v>
                </c:pt>
                <c:pt idx="566">
                  <c:v>1.1359999999999999</c:v>
                </c:pt>
                <c:pt idx="567">
                  <c:v>1.0740000000000001</c:v>
                </c:pt>
                <c:pt idx="568">
                  <c:v>1.0640000000000001</c:v>
                </c:pt>
                <c:pt idx="569">
                  <c:v>2.4279999999999999</c:v>
                </c:pt>
                <c:pt idx="570">
                  <c:v>1.06</c:v>
                </c:pt>
                <c:pt idx="571">
                  <c:v>1.1339999999999999</c:v>
                </c:pt>
                <c:pt idx="572">
                  <c:v>2.6389999999999998</c:v>
                </c:pt>
                <c:pt idx="573">
                  <c:v>4.5030000000000001</c:v>
                </c:pt>
                <c:pt idx="574">
                  <c:v>2.6819999999999999</c:v>
                </c:pt>
                <c:pt idx="575">
                  <c:v>10.054</c:v>
                </c:pt>
                <c:pt idx="576">
                  <c:v>2.0499999999999998</c:v>
                </c:pt>
                <c:pt idx="577">
                  <c:v>1.6120000000000001</c:v>
                </c:pt>
                <c:pt idx="578">
                  <c:v>1.8</c:v>
                </c:pt>
                <c:pt idx="579">
                  <c:v>2.996</c:v>
                </c:pt>
                <c:pt idx="580">
                  <c:v>1.2949999999999999</c:v>
                </c:pt>
                <c:pt idx="581">
                  <c:v>0.92300000000000004</c:v>
                </c:pt>
                <c:pt idx="582">
                  <c:v>1.851</c:v>
                </c:pt>
                <c:pt idx="583">
                  <c:v>2.9849999999999999</c:v>
                </c:pt>
                <c:pt idx="584">
                  <c:v>1.5649999999999999</c:v>
                </c:pt>
                <c:pt idx="585">
                  <c:v>1.345</c:v>
                </c:pt>
                <c:pt idx="586">
                  <c:v>1.653</c:v>
                </c:pt>
                <c:pt idx="587">
                  <c:v>1.8</c:v>
                </c:pt>
                <c:pt idx="588">
                  <c:v>2.3540000000000001</c:v>
                </c:pt>
                <c:pt idx="589">
                  <c:v>5.2329999999999997</c:v>
                </c:pt>
                <c:pt idx="590">
                  <c:v>1.337</c:v>
                </c:pt>
                <c:pt idx="591">
                  <c:v>1.8360000000000001</c:v>
                </c:pt>
                <c:pt idx="592">
                  <c:v>2.3450000000000002</c:v>
                </c:pt>
                <c:pt idx="593">
                  <c:v>1.266</c:v>
                </c:pt>
                <c:pt idx="594">
                  <c:v>1.5129999999999999</c:v>
                </c:pt>
                <c:pt idx="595">
                  <c:v>2.294</c:v>
                </c:pt>
                <c:pt idx="596">
                  <c:v>2.62</c:v>
                </c:pt>
                <c:pt idx="597">
                  <c:v>2.11</c:v>
                </c:pt>
                <c:pt idx="598">
                  <c:v>2.218</c:v>
                </c:pt>
                <c:pt idx="599">
                  <c:v>0.91200000000000003</c:v>
                </c:pt>
                <c:pt idx="600">
                  <c:v>2.2799999999999998</c:v>
                </c:pt>
                <c:pt idx="601">
                  <c:v>2.1259999999999999</c:v>
                </c:pt>
                <c:pt idx="602">
                  <c:v>0.877</c:v>
                </c:pt>
                <c:pt idx="603">
                  <c:v>1.7050000000000001</c:v>
                </c:pt>
                <c:pt idx="604">
                  <c:v>4.26</c:v>
                </c:pt>
                <c:pt idx="605">
                  <c:v>1.702</c:v>
                </c:pt>
                <c:pt idx="606">
                  <c:v>0.89</c:v>
                </c:pt>
                <c:pt idx="607">
                  <c:v>4.0650000000000004</c:v>
                </c:pt>
                <c:pt idx="608">
                  <c:v>1.73</c:v>
                </c:pt>
                <c:pt idx="609">
                  <c:v>1.3839999999999999</c:v>
                </c:pt>
                <c:pt idx="610">
                  <c:v>1.375</c:v>
                </c:pt>
                <c:pt idx="611">
                  <c:v>1.53</c:v>
                </c:pt>
                <c:pt idx="612">
                  <c:v>1.6379999999999999</c:v>
                </c:pt>
                <c:pt idx="613">
                  <c:v>1.742</c:v>
                </c:pt>
                <c:pt idx="614">
                  <c:v>0.85</c:v>
                </c:pt>
                <c:pt idx="615">
                  <c:v>1.9590000000000001</c:v>
                </c:pt>
                <c:pt idx="616">
                  <c:v>1.585</c:v>
                </c:pt>
                <c:pt idx="617">
                  <c:v>2.0409999999999999</c:v>
                </c:pt>
                <c:pt idx="618">
                  <c:v>1.5880000000000001</c:v>
                </c:pt>
                <c:pt idx="619">
                  <c:v>2.6859999999999999</c:v>
                </c:pt>
                <c:pt idx="620">
                  <c:v>1.8680000000000001</c:v>
                </c:pt>
                <c:pt idx="621">
                  <c:v>1.333</c:v>
                </c:pt>
                <c:pt idx="622">
                  <c:v>0.98799999999999999</c:v>
                </c:pt>
                <c:pt idx="623">
                  <c:v>4.1369999999999996</c:v>
                </c:pt>
                <c:pt idx="624">
                  <c:v>1.0609999999999999</c:v>
                </c:pt>
                <c:pt idx="625">
                  <c:v>4.6520000000000001</c:v>
                </c:pt>
                <c:pt idx="626">
                  <c:v>1.597</c:v>
                </c:pt>
                <c:pt idx="627">
                  <c:v>6.3109999999999999</c:v>
                </c:pt>
                <c:pt idx="628">
                  <c:v>1.736</c:v>
                </c:pt>
                <c:pt idx="629">
                  <c:v>6.9059999999999997</c:v>
                </c:pt>
                <c:pt idx="630">
                  <c:v>1.139</c:v>
                </c:pt>
                <c:pt idx="631">
                  <c:v>1.6679999999999999</c:v>
                </c:pt>
                <c:pt idx="632">
                  <c:v>1.038</c:v>
                </c:pt>
                <c:pt idx="633">
                  <c:v>3.383</c:v>
                </c:pt>
                <c:pt idx="634">
                  <c:v>1.8879999999999999</c:v>
                </c:pt>
                <c:pt idx="635">
                  <c:v>2.7570000000000001</c:v>
                </c:pt>
                <c:pt idx="636">
                  <c:v>1.1200000000000001</c:v>
                </c:pt>
                <c:pt idx="637">
                  <c:v>2.0249999999999999</c:v>
                </c:pt>
                <c:pt idx="638">
                  <c:v>1.67</c:v>
                </c:pt>
                <c:pt idx="639">
                  <c:v>1.75</c:v>
                </c:pt>
                <c:pt idx="640">
                  <c:v>1.633</c:v>
                </c:pt>
                <c:pt idx="641">
                  <c:v>10.333</c:v>
                </c:pt>
                <c:pt idx="642">
                  <c:v>10.144</c:v>
                </c:pt>
                <c:pt idx="643">
                  <c:v>1.67</c:v>
                </c:pt>
                <c:pt idx="644">
                  <c:v>1.409</c:v>
                </c:pt>
                <c:pt idx="645">
                  <c:v>4.3929999999999998</c:v>
                </c:pt>
                <c:pt idx="646">
                  <c:v>33.923000000000002</c:v>
                </c:pt>
                <c:pt idx="647">
                  <c:v>6.7930000000000001</c:v>
                </c:pt>
                <c:pt idx="648">
                  <c:v>1.5469999999999999</c:v>
                </c:pt>
                <c:pt idx="649">
                  <c:v>1.2450000000000001</c:v>
                </c:pt>
                <c:pt idx="650">
                  <c:v>1.952</c:v>
                </c:pt>
                <c:pt idx="651">
                  <c:v>1.446</c:v>
                </c:pt>
                <c:pt idx="652">
                  <c:v>1.35</c:v>
                </c:pt>
                <c:pt idx="653">
                  <c:v>1.579</c:v>
                </c:pt>
                <c:pt idx="654">
                  <c:v>1.37</c:v>
                </c:pt>
                <c:pt idx="655">
                  <c:v>2.093</c:v>
                </c:pt>
                <c:pt idx="656">
                  <c:v>1.4930000000000001</c:v>
                </c:pt>
                <c:pt idx="657">
                  <c:v>2.5059999999999998</c:v>
                </c:pt>
                <c:pt idx="658">
                  <c:v>1.7390000000000001</c:v>
                </c:pt>
                <c:pt idx="659">
                  <c:v>5.4039999999999999</c:v>
                </c:pt>
                <c:pt idx="660">
                  <c:v>1.29</c:v>
                </c:pt>
                <c:pt idx="661">
                  <c:v>1.2869999999999999</c:v>
                </c:pt>
                <c:pt idx="662">
                  <c:v>2.5830000000000002</c:v>
                </c:pt>
                <c:pt idx="663">
                  <c:v>2.0920000000000001</c:v>
                </c:pt>
                <c:pt idx="664">
                  <c:v>1.2470000000000001</c:v>
                </c:pt>
                <c:pt idx="665">
                  <c:v>1.6619999999999999</c:v>
                </c:pt>
                <c:pt idx="666">
                  <c:v>5.2720000000000002</c:v>
                </c:pt>
                <c:pt idx="667">
                  <c:v>1.7170000000000001</c:v>
                </c:pt>
                <c:pt idx="668">
                  <c:v>1.7130000000000001</c:v>
                </c:pt>
                <c:pt idx="669">
                  <c:v>3.613</c:v>
                </c:pt>
                <c:pt idx="670">
                  <c:v>9.0730000000000004</c:v>
                </c:pt>
                <c:pt idx="671">
                  <c:v>3.5609999999999999</c:v>
                </c:pt>
                <c:pt idx="672">
                  <c:v>6.2409999999999997</c:v>
                </c:pt>
                <c:pt idx="673">
                  <c:v>3.33</c:v>
                </c:pt>
                <c:pt idx="674">
                  <c:v>1.3460000000000001</c:v>
                </c:pt>
                <c:pt idx="675">
                  <c:v>1.095</c:v>
                </c:pt>
                <c:pt idx="676">
                  <c:v>3.5659999999999998</c:v>
                </c:pt>
                <c:pt idx="677">
                  <c:v>8.11</c:v>
                </c:pt>
                <c:pt idx="678">
                  <c:v>27.471</c:v>
                </c:pt>
                <c:pt idx="679">
                  <c:v>5.5679999999999996</c:v>
                </c:pt>
                <c:pt idx="680">
                  <c:v>1.1950000000000001</c:v>
                </c:pt>
                <c:pt idx="681">
                  <c:v>1.1679999999999999</c:v>
                </c:pt>
                <c:pt idx="682">
                  <c:v>2.8069999999999999</c:v>
                </c:pt>
                <c:pt idx="683">
                  <c:v>5.2569999999999997</c:v>
                </c:pt>
                <c:pt idx="684">
                  <c:v>1.81</c:v>
                </c:pt>
                <c:pt idx="685">
                  <c:v>1.617</c:v>
                </c:pt>
                <c:pt idx="686">
                  <c:v>0.76500000000000001</c:v>
                </c:pt>
                <c:pt idx="687">
                  <c:v>5.8730000000000002</c:v>
                </c:pt>
                <c:pt idx="688">
                  <c:v>7.7990000000000004</c:v>
                </c:pt>
                <c:pt idx="689">
                  <c:v>5.5419999999999998</c:v>
                </c:pt>
                <c:pt idx="690">
                  <c:v>2.0419999999999998</c:v>
                </c:pt>
                <c:pt idx="691">
                  <c:v>1.024</c:v>
                </c:pt>
                <c:pt idx="692">
                  <c:v>2.2799999999999998</c:v>
                </c:pt>
                <c:pt idx="693">
                  <c:v>2.101</c:v>
                </c:pt>
                <c:pt idx="694">
                  <c:v>3.4980000000000002</c:v>
                </c:pt>
                <c:pt idx="695">
                  <c:v>1.9630000000000001</c:v>
                </c:pt>
                <c:pt idx="696">
                  <c:v>3.6259999999999999</c:v>
                </c:pt>
                <c:pt idx="697">
                  <c:v>4.05</c:v>
                </c:pt>
                <c:pt idx="698">
                  <c:v>1.7450000000000001</c:v>
                </c:pt>
                <c:pt idx="699">
                  <c:v>1.998</c:v>
                </c:pt>
                <c:pt idx="700">
                  <c:v>6.6740000000000004</c:v>
                </c:pt>
                <c:pt idx="701">
                  <c:v>4.2670000000000003</c:v>
                </c:pt>
                <c:pt idx="702">
                  <c:v>1.0529999999999999</c:v>
                </c:pt>
                <c:pt idx="703">
                  <c:v>1.448</c:v>
                </c:pt>
                <c:pt idx="704">
                  <c:v>2.1269999999999998</c:v>
                </c:pt>
                <c:pt idx="705">
                  <c:v>9.4990000000000006</c:v>
                </c:pt>
                <c:pt idx="706">
                  <c:v>1.048</c:v>
                </c:pt>
                <c:pt idx="707">
                  <c:v>1.7150000000000001</c:v>
                </c:pt>
                <c:pt idx="708">
                  <c:v>1.1839999999999999</c:v>
                </c:pt>
                <c:pt idx="709">
                  <c:v>2.1829999999999998</c:v>
                </c:pt>
                <c:pt idx="710">
                  <c:v>1.726</c:v>
                </c:pt>
                <c:pt idx="711">
                  <c:v>4.3559999999999999</c:v>
                </c:pt>
                <c:pt idx="712">
                  <c:v>1.6859999999999999</c:v>
                </c:pt>
                <c:pt idx="713">
                  <c:v>2.3879999999999999</c:v>
                </c:pt>
                <c:pt idx="714">
                  <c:v>1.413</c:v>
                </c:pt>
                <c:pt idx="715">
                  <c:v>1.379</c:v>
                </c:pt>
                <c:pt idx="716">
                  <c:v>1.544</c:v>
                </c:pt>
                <c:pt idx="717">
                  <c:v>1.5029999999999999</c:v>
                </c:pt>
                <c:pt idx="718">
                  <c:v>4.0279999999999996</c:v>
                </c:pt>
                <c:pt idx="719">
                  <c:v>4.5359999999999996</c:v>
                </c:pt>
                <c:pt idx="720">
                  <c:v>1.714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C5-B149-A143-CDB0540C14A0}"/>
            </c:ext>
          </c:extLst>
        </c:ser>
        <c:ser>
          <c:idx val="4"/>
          <c:order val="4"/>
          <c:tx>
            <c:strRef>
              <c:f>'db-installer'!$AG$2</c:f>
              <c:strCache>
                <c:ptCount val="1"/>
                <c:pt idx="0">
                  <c:v>commit max (ms)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val>
            <c:numRef>
              <c:f>'db-installer'!$AG$3:$AG$723</c:f>
              <c:numCache>
                <c:formatCode>0.00</c:formatCode>
                <c:ptCount val="721"/>
                <c:pt idx="0">
                  <c:v>30.672999999999998</c:v>
                </c:pt>
                <c:pt idx="1">
                  <c:v>3.319</c:v>
                </c:pt>
                <c:pt idx="2">
                  <c:v>6.8949999999999996</c:v>
                </c:pt>
                <c:pt idx="3">
                  <c:v>5.7279999999999998</c:v>
                </c:pt>
                <c:pt idx="4">
                  <c:v>7.548</c:v>
                </c:pt>
                <c:pt idx="5">
                  <c:v>2.6680000000000001</c:v>
                </c:pt>
                <c:pt idx="6">
                  <c:v>4.3079999999999998</c:v>
                </c:pt>
                <c:pt idx="7">
                  <c:v>6.0060000000000002</c:v>
                </c:pt>
                <c:pt idx="8">
                  <c:v>10.119999999999999</c:v>
                </c:pt>
                <c:pt idx="9">
                  <c:v>5.0149999999999997</c:v>
                </c:pt>
                <c:pt idx="10">
                  <c:v>4.4980000000000002</c:v>
                </c:pt>
                <c:pt idx="11">
                  <c:v>5.3150000000000004</c:v>
                </c:pt>
                <c:pt idx="12">
                  <c:v>4.6310000000000002</c:v>
                </c:pt>
                <c:pt idx="13">
                  <c:v>4.8559999999999999</c:v>
                </c:pt>
                <c:pt idx="14">
                  <c:v>7.6420000000000003</c:v>
                </c:pt>
                <c:pt idx="15">
                  <c:v>4.1429999999999998</c:v>
                </c:pt>
                <c:pt idx="16">
                  <c:v>2.38</c:v>
                </c:pt>
                <c:pt idx="17">
                  <c:v>10.534000000000001</c:v>
                </c:pt>
                <c:pt idx="18">
                  <c:v>4.399</c:v>
                </c:pt>
                <c:pt idx="19">
                  <c:v>4.8259999999999996</c:v>
                </c:pt>
                <c:pt idx="20">
                  <c:v>4.8120000000000003</c:v>
                </c:pt>
                <c:pt idx="21">
                  <c:v>3.9609999999999999</c:v>
                </c:pt>
                <c:pt idx="22">
                  <c:v>10.816000000000001</c:v>
                </c:pt>
                <c:pt idx="23">
                  <c:v>2.931</c:v>
                </c:pt>
                <c:pt idx="24">
                  <c:v>4.7320000000000002</c:v>
                </c:pt>
                <c:pt idx="25">
                  <c:v>5.7869999999999999</c:v>
                </c:pt>
                <c:pt idx="26">
                  <c:v>3.3439999999999999</c:v>
                </c:pt>
                <c:pt idx="27">
                  <c:v>21.106000000000002</c:v>
                </c:pt>
                <c:pt idx="28">
                  <c:v>4.2069999999999999</c:v>
                </c:pt>
                <c:pt idx="29">
                  <c:v>6.9379999999999997</c:v>
                </c:pt>
                <c:pt idx="30">
                  <c:v>2.2120000000000002</c:v>
                </c:pt>
                <c:pt idx="31">
                  <c:v>6.72</c:v>
                </c:pt>
                <c:pt idx="32">
                  <c:v>3.7429999999999999</c:v>
                </c:pt>
                <c:pt idx="33">
                  <c:v>3.4159999999999999</c:v>
                </c:pt>
                <c:pt idx="34">
                  <c:v>2.7450000000000001</c:v>
                </c:pt>
                <c:pt idx="35">
                  <c:v>2.1859999999999999</c:v>
                </c:pt>
                <c:pt idx="36">
                  <c:v>5.9459999999999997</c:v>
                </c:pt>
                <c:pt idx="37">
                  <c:v>2.8210000000000002</c:v>
                </c:pt>
                <c:pt idx="38">
                  <c:v>4.8410000000000002</c:v>
                </c:pt>
                <c:pt idx="39">
                  <c:v>2.2000000000000002</c:v>
                </c:pt>
                <c:pt idx="40">
                  <c:v>1.702</c:v>
                </c:pt>
                <c:pt idx="41">
                  <c:v>5.3819999999999997</c:v>
                </c:pt>
                <c:pt idx="42">
                  <c:v>1.597</c:v>
                </c:pt>
                <c:pt idx="43">
                  <c:v>2.5529999999999999</c:v>
                </c:pt>
                <c:pt idx="44">
                  <c:v>3.0129999999999999</c:v>
                </c:pt>
                <c:pt idx="45">
                  <c:v>7.8460000000000001</c:v>
                </c:pt>
                <c:pt idx="46">
                  <c:v>2.387</c:v>
                </c:pt>
                <c:pt idx="47">
                  <c:v>2.274</c:v>
                </c:pt>
                <c:pt idx="48">
                  <c:v>5.1319999999999997</c:v>
                </c:pt>
                <c:pt idx="49">
                  <c:v>4.6970000000000001</c:v>
                </c:pt>
                <c:pt idx="50">
                  <c:v>3.9660000000000002</c:v>
                </c:pt>
                <c:pt idx="51">
                  <c:v>1.994</c:v>
                </c:pt>
                <c:pt idx="52">
                  <c:v>4.3540000000000001</c:v>
                </c:pt>
                <c:pt idx="53">
                  <c:v>19.443000000000001</c:v>
                </c:pt>
                <c:pt idx="54">
                  <c:v>5.2089999999999996</c:v>
                </c:pt>
                <c:pt idx="55">
                  <c:v>6.6980000000000004</c:v>
                </c:pt>
                <c:pt idx="56">
                  <c:v>7.8529999999999998</c:v>
                </c:pt>
                <c:pt idx="57">
                  <c:v>2.0569999999999999</c:v>
                </c:pt>
                <c:pt idx="58">
                  <c:v>3.0249999999999999</c:v>
                </c:pt>
                <c:pt idx="59">
                  <c:v>16.398</c:v>
                </c:pt>
                <c:pt idx="60">
                  <c:v>3.9630000000000001</c:v>
                </c:pt>
                <c:pt idx="61">
                  <c:v>5.4950000000000001</c:v>
                </c:pt>
                <c:pt idx="62">
                  <c:v>2.8420000000000001</c:v>
                </c:pt>
                <c:pt idx="63">
                  <c:v>4.6500000000000004</c:v>
                </c:pt>
                <c:pt idx="64">
                  <c:v>3.387</c:v>
                </c:pt>
                <c:pt idx="65">
                  <c:v>5.1909999999999998</c:v>
                </c:pt>
                <c:pt idx="66">
                  <c:v>6.173</c:v>
                </c:pt>
                <c:pt idx="67">
                  <c:v>3.105</c:v>
                </c:pt>
                <c:pt idx="68">
                  <c:v>6.0570000000000004</c:v>
                </c:pt>
                <c:pt idx="69">
                  <c:v>3.3010000000000002</c:v>
                </c:pt>
                <c:pt idx="70">
                  <c:v>4.3789999999999996</c:v>
                </c:pt>
                <c:pt idx="71">
                  <c:v>3.2429999999999999</c:v>
                </c:pt>
                <c:pt idx="72">
                  <c:v>20.811</c:v>
                </c:pt>
                <c:pt idx="73">
                  <c:v>3.169</c:v>
                </c:pt>
                <c:pt idx="74">
                  <c:v>6.9329999999999998</c:v>
                </c:pt>
                <c:pt idx="75">
                  <c:v>7.8819999999999997</c:v>
                </c:pt>
                <c:pt idx="76">
                  <c:v>4.0709999999999997</c:v>
                </c:pt>
                <c:pt idx="77">
                  <c:v>5.6189999999999998</c:v>
                </c:pt>
                <c:pt idx="78">
                  <c:v>7.3159999999999998</c:v>
                </c:pt>
                <c:pt idx="79">
                  <c:v>5.1909999999999998</c:v>
                </c:pt>
                <c:pt idx="80">
                  <c:v>4.3239999999999998</c:v>
                </c:pt>
                <c:pt idx="81">
                  <c:v>21.594999999999999</c:v>
                </c:pt>
                <c:pt idx="82">
                  <c:v>8.8000000000000007</c:v>
                </c:pt>
                <c:pt idx="83">
                  <c:v>5.84</c:v>
                </c:pt>
                <c:pt idx="84">
                  <c:v>11.917999999999999</c:v>
                </c:pt>
                <c:pt idx="85">
                  <c:v>15.747</c:v>
                </c:pt>
                <c:pt idx="86">
                  <c:v>9.1760000000000002</c:v>
                </c:pt>
                <c:pt idx="87">
                  <c:v>10.276</c:v>
                </c:pt>
                <c:pt idx="88">
                  <c:v>6.2489999999999997</c:v>
                </c:pt>
                <c:pt idx="89">
                  <c:v>2.4860000000000002</c:v>
                </c:pt>
                <c:pt idx="90">
                  <c:v>2.7480000000000002</c:v>
                </c:pt>
                <c:pt idx="91">
                  <c:v>2.5430000000000001</c:v>
                </c:pt>
                <c:pt idx="92">
                  <c:v>5.0309999999999997</c:v>
                </c:pt>
                <c:pt idx="93">
                  <c:v>6.0069999999999997</c:v>
                </c:pt>
                <c:pt idx="94">
                  <c:v>5.0199999999999996</c:v>
                </c:pt>
                <c:pt idx="95">
                  <c:v>5.8129999999999997</c:v>
                </c:pt>
                <c:pt idx="96">
                  <c:v>2.7749999999999999</c:v>
                </c:pt>
                <c:pt idx="97">
                  <c:v>3.5619999999999998</c:v>
                </c:pt>
                <c:pt idx="98">
                  <c:v>6.2160000000000002</c:v>
                </c:pt>
                <c:pt idx="99">
                  <c:v>9.1229999999999993</c:v>
                </c:pt>
                <c:pt idx="100">
                  <c:v>3.577</c:v>
                </c:pt>
                <c:pt idx="101">
                  <c:v>3.169</c:v>
                </c:pt>
                <c:pt idx="102">
                  <c:v>5.3330000000000002</c:v>
                </c:pt>
                <c:pt idx="103">
                  <c:v>3.7789999999999999</c:v>
                </c:pt>
                <c:pt idx="104">
                  <c:v>8.1620000000000008</c:v>
                </c:pt>
                <c:pt idx="105">
                  <c:v>3.1030000000000002</c:v>
                </c:pt>
                <c:pt idx="106">
                  <c:v>4.8879999999999999</c:v>
                </c:pt>
                <c:pt idx="107">
                  <c:v>4.4560000000000004</c:v>
                </c:pt>
                <c:pt idx="108">
                  <c:v>2.411</c:v>
                </c:pt>
                <c:pt idx="109">
                  <c:v>8.85</c:v>
                </c:pt>
                <c:pt idx="110">
                  <c:v>3.5390000000000001</c:v>
                </c:pt>
                <c:pt idx="111">
                  <c:v>3.6120000000000001</c:v>
                </c:pt>
                <c:pt idx="112">
                  <c:v>10.141999999999999</c:v>
                </c:pt>
                <c:pt idx="113">
                  <c:v>5.3250000000000002</c:v>
                </c:pt>
                <c:pt idx="114">
                  <c:v>4.9909999999999997</c:v>
                </c:pt>
                <c:pt idx="115">
                  <c:v>3.915</c:v>
                </c:pt>
                <c:pt idx="116">
                  <c:v>4.383</c:v>
                </c:pt>
                <c:pt idx="117">
                  <c:v>9.5069999999999997</c:v>
                </c:pt>
                <c:pt idx="118">
                  <c:v>4.5039999999999996</c:v>
                </c:pt>
                <c:pt idx="119">
                  <c:v>5.2050000000000001</c:v>
                </c:pt>
                <c:pt idx="120">
                  <c:v>8.4939999999999998</c:v>
                </c:pt>
                <c:pt idx="121">
                  <c:v>3.9430000000000001</c:v>
                </c:pt>
                <c:pt idx="122">
                  <c:v>8.2940000000000005</c:v>
                </c:pt>
                <c:pt idx="123">
                  <c:v>17.204999999999998</c:v>
                </c:pt>
                <c:pt idx="124">
                  <c:v>9.9629999999999992</c:v>
                </c:pt>
                <c:pt idx="125">
                  <c:v>30.09</c:v>
                </c:pt>
                <c:pt idx="126">
                  <c:v>2.6160000000000001</c:v>
                </c:pt>
                <c:pt idx="127">
                  <c:v>6.4080000000000004</c:v>
                </c:pt>
                <c:pt idx="128">
                  <c:v>4.16</c:v>
                </c:pt>
                <c:pt idx="129">
                  <c:v>4.4290000000000003</c:v>
                </c:pt>
                <c:pt idx="130">
                  <c:v>8.1649999999999991</c:v>
                </c:pt>
                <c:pt idx="131">
                  <c:v>20.989000000000001</c:v>
                </c:pt>
                <c:pt idx="132">
                  <c:v>19.337</c:v>
                </c:pt>
                <c:pt idx="133">
                  <c:v>2.8490000000000002</c:v>
                </c:pt>
                <c:pt idx="134">
                  <c:v>4.0510000000000002</c:v>
                </c:pt>
                <c:pt idx="135">
                  <c:v>4.9340000000000002</c:v>
                </c:pt>
                <c:pt idx="136">
                  <c:v>2.008</c:v>
                </c:pt>
                <c:pt idx="137">
                  <c:v>10.359</c:v>
                </c:pt>
                <c:pt idx="138">
                  <c:v>8.2710000000000008</c:v>
                </c:pt>
                <c:pt idx="139">
                  <c:v>10.041</c:v>
                </c:pt>
                <c:pt idx="140">
                  <c:v>2.5950000000000002</c:v>
                </c:pt>
                <c:pt idx="141">
                  <c:v>4.6280000000000001</c:v>
                </c:pt>
                <c:pt idx="142">
                  <c:v>7.9640000000000004</c:v>
                </c:pt>
                <c:pt idx="143">
                  <c:v>6.423</c:v>
                </c:pt>
                <c:pt idx="144">
                  <c:v>12.794</c:v>
                </c:pt>
                <c:pt idx="145">
                  <c:v>13.151999999999999</c:v>
                </c:pt>
                <c:pt idx="146">
                  <c:v>5.1749999999999998</c:v>
                </c:pt>
                <c:pt idx="147">
                  <c:v>2.863</c:v>
                </c:pt>
                <c:pt idx="148">
                  <c:v>4.9960000000000004</c:v>
                </c:pt>
                <c:pt idx="149">
                  <c:v>4.1619999999999999</c:v>
                </c:pt>
                <c:pt idx="150">
                  <c:v>1.837</c:v>
                </c:pt>
                <c:pt idx="151">
                  <c:v>2.8090000000000002</c:v>
                </c:pt>
                <c:pt idx="152">
                  <c:v>10.228</c:v>
                </c:pt>
                <c:pt idx="153">
                  <c:v>4.8940000000000001</c:v>
                </c:pt>
                <c:pt idx="154">
                  <c:v>4.3659999999999997</c:v>
                </c:pt>
                <c:pt idx="155">
                  <c:v>6.7409999999999997</c:v>
                </c:pt>
                <c:pt idx="156">
                  <c:v>4.79</c:v>
                </c:pt>
                <c:pt idx="157">
                  <c:v>1.419</c:v>
                </c:pt>
                <c:pt idx="158">
                  <c:v>7.5209999999999999</c:v>
                </c:pt>
                <c:pt idx="159">
                  <c:v>12.587</c:v>
                </c:pt>
                <c:pt idx="160">
                  <c:v>4.88</c:v>
                </c:pt>
                <c:pt idx="161">
                  <c:v>4.319</c:v>
                </c:pt>
                <c:pt idx="162">
                  <c:v>4.3120000000000003</c:v>
                </c:pt>
                <c:pt idx="163">
                  <c:v>4.9210000000000003</c:v>
                </c:pt>
                <c:pt idx="164">
                  <c:v>3.8079999999999998</c:v>
                </c:pt>
                <c:pt idx="165">
                  <c:v>5.7249999999999996</c:v>
                </c:pt>
                <c:pt idx="166">
                  <c:v>5.226</c:v>
                </c:pt>
                <c:pt idx="167">
                  <c:v>3.7330000000000001</c:v>
                </c:pt>
                <c:pt idx="168">
                  <c:v>10.176</c:v>
                </c:pt>
                <c:pt idx="169">
                  <c:v>6.7309999999999999</c:v>
                </c:pt>
                <c:pt idx="170">
                  <c:v>4.3780000000000001</c:v>
                </c:pt>
                <c:pt idx="171">
                  <c:v>6.0449999999999999</c:v>
                </c:pt>
                <c:pt idx="172">
                  <c:v>7.6360000000000001</c:v>
                </c:pt>
                <c:pt idx="173">
                  <c:v>5.742</c:v>
                </c:pt>
                <c:pt idx="174">
                  <c:v>4.226</c:v>
                </c:pt>
                <c:pt idx="175">
                  <c:v>5.5250000000000004</c:v>
                </c:pt>
                <c:pt idx="176">
                  <c:v>10.608000000000001</c:v>
                </c:pt>
                <c:pt idx="177">
                  <c:v>6.633</c:v>
                </c:pt>
                <c:pt idx="178">
                  <c:v>11.493</c:v>
                </c:pt>
                <c:pt idx="179">
                  <c:v>10.323</c:v>
                </c:pt>
                <c:pt idx="180">
                  <c:v>5.1379999999999999</c:v>
                </c:pt>
                <c:pt idx="181">
                  <c:v>2.0590000000000002</c:v>
                </c:pt>
                <c:pt idx="182">
                  <c:v>6.9450000000000003</c:v>
                </c:pt>
                <c:pt idx="183">
                  <c:v>3.5139999999999998</c:v>
                </c:pt>
                <c:pt idx="184">
                  <c:v>2.4830000000000001</c:v>
                </c:pt>
                <c:pt idx="185">
                  <c:v>9.6850000000000005</c:v>
                </c:pt>
                <c:pt idx="186">
                  <c:v>6.85</c:v>
                </c:pt>
                <c:pt idx="187">
                  <c:v>6.5910000000000002</c:v>
                </c:pt>
                <c:pt idx="188">
                  <c:v>5.1390000000000002</c:v>
                </c:pt>
                <c:pt idx="189">
                  <c:v>11.612</c:v>
                </c:pt>
                <c:pt idx="190">
                  <c:v>11.981</c:v>
                </c:pt>
                <c:pt idx="191">
                  <c:v>6.32</c:v>
                </c:pt>
                <c:pt idx="192">
                  <c:v>9.5380000000000003</c:v>
                </c:pt>
                <c:pt idx="193">
                  <c:v>2.8</c:v>
                </c:pt>
                <c:pt idx="194">
                  <c:v>3.71</c:v>
                </c:pt>
                <c:pt idx="195">
                  <c:v>4.2309999999999999</c:v>
                </c:pt>
                <c:pt idx="196">
                  <c:v>8.6229999999999993</c:v>
                </c:pt>
                <c:pt idx="197">
                  <c:v>5.915</c:v>
                </c:pt>
                <c:pt idx="198">
                  <c:v>4.7039999999999997</c:v>
                </c:pt>
                <c:pt idx="199">
                  <c:v>5.3630000000000004</c:v>
                </c:pt>
                <c:pt idx="200">
                  <c:v>5.5190000000000001</c:v>
                </c:pt>
                <c:pt idx="201">
                  <c:v>8.2200000000000006</c:v>
                </c:pt>
                <c:pt idx="202">
                  <c:v>10.073</c:v>
                </c:pt>
                <c:pt idx="203">
                  <c:v>2.7749999999999999</c:v>
                </c:pt>
                <c:pt idx="204">
                  <c:v>13.428000000000001</c:v>
                </c:pt>
                <c:pt idx="205">
                  <c:v>4.1440000000000001</c:v>
                </c:pt>
                <c:pt idx="206">
                  <c:v>10.718999999999999</c:v>
                </c:pt>
                <c:pt idx="207">
                  <c:v>6.0739999999999998</c:v>
                </c:pt>
                <c:pt idx="208">
                  <c:v>5.8579999999999997</c:v>
                </c:pt>
                <c:pt idx="209">
                  <c:v>3.2650000000000001</c:v>
                </c:pt>
                <c:pt idx="210">
                  <c:v>5.2560000000000002</c:v>
                </c:pt>
                <c:pt idx="211">
                  <c:v>2.8140000000000001</c:v>
                </c:pt>
                <c:pt idx="212">
                  <c:v>4.9560000000000004</c:v>
                </c:pt>
                <c:pt idx="213">
                  <c:v>4.0549999999999997</c:v>
                </c:pt>
                <c:pt idx="214">
                  <c:v>5.5659999999999998</c:v>
                </c:pt>
                <c:pt idx="215">
                  <c:v>1.6779999999999999</c:v>
                </c:pt>
                <c:pt idx="216">
                  <c:v>2.601</c:v>
                </c:pt>
                <c:pt idx="217">
                  <c:v>3.637</c:v>
                </c:pt>
                <c:pt idx="218">
                  <c:v>10.175000000000001</c:v>
                </c:pt>
                <c:pt idx="219">
                  <c:v>2.9220000000000002</c:v>
                </c:pt>
                <c:pt idx="220">
                  <c:v>7.7210000000000001</c:v>
                </c:pt>
                <c:pt idx="221">
                  <c:v>13.411</c:v>
                </c:pt>
                <c:pt idx="222">
                  <c:v>6.3040000000000003</c:v>
                </c:pt>
                <c:pt idx="223">
                  <c:v>4.7329999999999997</c:v>
                </c:pt>
                <c:pt idx="224">
                  <c:v>3.6</c:v>
                </c:pt>
                <c:pt idx="225">
                  <c:v>1.6559999999999999</c:v>
                </c:pt>
                <c:pt idx="226">
                  <c:v>5.58</c:v>
                </c:pt>
                <c:pt idx="227">
                  <c:v>5.4649999999999999</c:v>
                </c:pt>
                <c:pt idx="228">
                  <c:v>5.7460000000000004</c:v>
                </c:pt>
                <c:pt idx="229">
                  <c:v>6.0250000000000004</c:v>
                </c:pt>
                <c:pt idx="230">
                  <c:v>10.16</c:v>
                </c:pt>
                <c:pt idx="231">
                  <c:v>2.7810000000000001</c:v>
                </c:pt>
                <c:pt idx="232">
                  <c:v>4.9279999999999999</c:v>
                </c:pt>
                <c:pt idx="233">
                  <c:v>2.9220000000000002</c:v>
                </c:pt>
                <c:pt idx="234">
                  <c:v>7.8550000000000004</c:v>
                </c:pt>
                <c:pt idx="235">
                  <c:v>5.6859999999999999</c:v>
                </c:pt>
                <c:pt idx="236">
                  <c:v>10.861000000000001</c:v>
                </c:pt>
                <c:pt idx="237">
                  <c:v>6.6360000000000001</c:v>
                </c:pt>
                <c:pt idx="238">
                  <c:v>3.46</c:v>
                </c:pt>
                <c:pt idx="239">
                  <c:v>21.122</c:v>
                </c:pt>
                <c:pt idx="240">
                  <c:v>5.0110000000000001</c:v>
                </c:pt>
                <c:pt idx="241">
                  <c:v>5.468</c:v>
                </c:pt>
                <c:pt idx="242">
                  <c:v>12.315</c:v>
                </c:pt>
                <c:pt idx="243">
                  <c:v>9.0809999999999995</c:v>
                </c:pt>
                <c:pt idx="244">
                  <c:v>10.304</c:v>
                </c:pt>
                <c:pt idx="245">
                  <c:v>23.007999999999999</c:v>
                </c:pt>
                <c:pt idx="246">
                  <c:v>3.7629999999999999</c:v>
                </c:pt>
                <c:pt idx="247">
                  <c:v>5.83</c:v>
                </c:pt>
                <c:pt idx="248">
                  <c:v>5.702</c:v>
                </c:pt>
                <c:pt idx="249">
                  <c:v>3.0110000000000001</c:v>
                </c:pt>
                <c:pt idx="250">
                  <c:v>13.875999999999999</c:v>
                </c:pt>
                <c:pt idx="251">
                  <c:v>11.308</c:v>
                </c:pt>
                <c:pt idx="252">
                  <c:v>4.3630000000000004</c:v>
                </c:pt>
                <c:pt idx="253">
                  <c:v>8.7210000000000001</c:v>
                </c:pt>
                <c:pt idx="254">
                  <c:v>15.46</c:v>
                </c:pt>
                <c:pt idx="255">
                  <c:v>21.024999999999999</c:v>
                </c:pt>
                <c:pt idx="256">
                  <c:v>17.95</c:v>
                </c:pt>
                <c:pt idx="257">
                  <c:v>7.31</c:v>
                </c:pt>
                <c:pt idx="258">
                  <c:v>14.722</c:v>
                </c:pt>
                <c:pt idx="259">
                  <c:v>4.2530000000000001</c:v>
                </c:pt>
                <c:pt idx="260">
                  <c:v>5.6210000000000004</c:v>
                </c:pt>
                <c:pt idx="261">
                  <c:v>3.9569999999999999</c:v>
                </c:pt>
                <c:pt idx="262">
                  <c:v>3.7519999999999998</c:v>
                </c:pt>
                <c:pt idx="263">
                  <c:v>3.3159999999999998</c:v>
                </c:pt>
                <c:pt idx="264">
                  <c:v>6.165</c:v>
                </c:pt>
                <c:pt idx="265">
                  <c:v>3.996</c:v>
                </c:pt>
                <c:pt idx="266">
                  <c:v>9.2409999999999997</c:v>
                </c:pt>
                <c:pt idx="267">
                  <c:v>3.427</c:v>
                </c:pt>
                <c:pt idx="268">
                  <c:v>7.0469999999999997</c:v>
                </c:pt>
                <c:pt idx="269">
                  <c:v>9.875</c:v>
                </c:pt>
                <c:pt idx="270">
                  <c:v>2.169</c:v>
                </c:pt>
                <c:pt idx="271">
                  <c:v>6.3479999999999999</c:v>
                </c:pt>
                <c:pt idx="272">
                  <c:v>11.757999999999999</c:v>
                </c:pt>
                <c:pt idx="273">
                  <c:v>8.1620000000000008</c:v>
                </c:pt>
                <c:pt idx="274">
                  <c:v>4.2329999999999997</c:v>
                </c:pt>
                <c:pt idx="275">
                  <c:v>7.7990000000000004</c:v>
                </c:pt>
                <c:pt idx="276">
                  <c:v>8.5660000000000007</c:v>
                </c:pt>
                <c:pt idx="277">
                  <c:v>4.7539999999999996</c:v>
                </c:pt>
                <c:pt idx="278">
                  <c:v>7.4669999999999996</c:v>
                </c:pt>
                <c:pt idx="279">
                  <c:v>6.85</c:v>
                </c:pt>
                <c:pt idx="280">
                  <c:v>5.3579999999999997</c:v>
                </c:pt>
                <c:pt idx="281">
                  <c:v>9.8480000000000008</c:v>
                </c:pt>
                <c:pt idx="282">
                  <c:v>7.3959999999999999</c:v>
                </c:pt>
                <c:pt idx="283">
                  <c:v>5.5810000000000004</c:v>
                </c:pt>
                <c:pt idx="284">
                  <c:v>5.7450000000000001</c:v>
                </c:pt>
                <c:pt idx="285">
                  <c:v>6.798</c:v>
                </c:pt>
                <c:pt idx="286">
                  <c:v>26.75</c:v>
                </c:pt>
                <c:pt idx="287">
                  <c:v>5.1959999999999997</c:v>
                </c:pt>
                <c:pt idx="288">
                  <c:v>5.0830000000000002</c:v>
                </c:pt>
                <c:pt idx="289">
                  <c:v>5.2469999999999999</c:v>
                </c:pt>
                <c:pt idx="290">
                  <c:v>12.561999999999999</c:v>
                </c:pt>
                <c:pt idx="291">
                  <c:v>5.6639999999999997</c:v>
                </c:pt>
                <c:pt idx="292">
                  <c:v>5.8689999999999998</c:v>
                </c:pt>
                <c:pt idx="293">
                  <c:v>2.8769999999999998</c:v>
                </c:pt>
                <c:pt idx="294">
                  <c:v>2.7570000000000001</c:v>
                </c:pt>
                <c:pt idx="295">
                  <c:v>4.5810000000000004</c:v>
                </c:pt>
                <c:pt idx="296">
                  <c:v>2.8069999999999999</c:v>
                </c:pt>
                <c:pt idx="297">
                  <c:v>5.1180000000000003</c:v>
                </c:pt>
                <c:pt idx="298">
                  <c:v>2.0739999999999998</c:v>
                </c:pt>
                <c:pt idx="299">
                  <c:v>12.423999999999999</c:v>
                </c:pt>
                <c:pt idx="300">
                  <c:v>6.532</c:v>
                </c:pt>
                <c:pt idx="301">
                  <c:v>3.637</c:v>
                </c:pt>
                <c:pt idx="302">
                  <c:v>5.7750000000000004</c:v>
                </c:pt>
                <c:pt idx="303">
                  <c:v>6.1639999999999997</c:v>
                </c:pt>
                <c:pt idx="304">
                  <c:v>6.125</c:v>
                </c:pt>
                <c:pt idx="305">
                  <c:v>3.5880000000000001</c:v>
                </c:pt>
                <c:pt idx="306">
                  <c:v>6.5010000000000003</c:v>
                </c:pt>
                <c:pt idx="307">
                  <c:v>12.023999999999999</c:v>
                </c:pt>
                <c:pt idx="308">
                  <c:v>11.173999999999999</c:v>
                </c:pt>
                <c:pt idx="309">
                  <c:v>8.9770000000000003</c:v>
                </c:pt>
                <c:pt idx="310">
                  <c:v>3.0030000000000001</c:v>
                </c:pt>
                <c:pt idx="311">
                  <c:v>4.1749999999999998</c:v>
                </c:pt>
                <c:pt idx="312">
                  <c:v>5.6429999999999998</c:v>
                </c:pt>
                <c:pt idx="313">
                  <c:v>5.3780000000000001</c:v>
                </c:pt>
                <c:pt idx="314">
                  <c:v>7.3559999999999999</c:v>
                </c:pt>
                <c:pt idx="315">
                  <c:v>4.9000000000000004</c:v>
                </c:pt>
                <c:pt idx="316">
                  <c:v>7.5570000000000004</c:v>
                </c:pt>
                <c:pt idx="317">
                  <c:v>3.0059999999999998</c:v>
                </c:pt>
                <c:pt idx="318">
                  <c:v>4.0510000000000002</c:v>
                </c:pt>
                <c:pt idx="319">
                  <c:v>14.587999999999999</c:v>
                </c:pt>
                <c:pt idx="320">
                  <c:v>4.516</c:v>
                </c:pt>
                <c:pt idx="321">
                  <c:v>5.7119999999999997</c:v>
                </c:pt>
                <c:pt idx="322">
                  <c:v>6.1639999999999997</c:v>
                </c:pt>
                <c:pt idx="323">
                  <c:v>5.4480000000000004</c:v>
                </c:pt>
                <c:pt idx="324">
                  <c:v>2.907</c:v>
                </c:pt>
                <c:pt idx="325">
                  <c:v>3.4969999999999999</c:v>
                </c:pt>
                <c:pt idx="326">
                  <c:v>13.337</c:v>
                </c:pt>
                <c:pt idx="327">
                  <c:v>8.7080000000000002</c:v>
                </c:pt>
                <c:pt idx="328">
                  <c:v>4.9720000000000004</c:v>
                </c:pt>
                <c:pt idx="329">
                  <c:v>2.702</c:v>
                </c:pt>
                <c:pt idx="330">
                  <c:v>1.857</c:v>
                </c:pt>
                <c:pt idx="331">
                  <c:v>8.82</c:v>
                </c:pt>
                <c:pt idx="332">
                  <c:v>2.0270000000000001</c:v>
                </c:pt>
                <c:pt idx="333">
                  <c:v>2.9550000000000001</c:v>
                </c:pt>
                <c:pt idx="334">
                  <c:v>9.3390000000000004</c:v>
                </c:pt>
                <c:pt idx="335">
                  <c:v>2.41</c:v>
                </c:pt>
                <c:pt idx="336">
                  <c:v>9.4719999999999995</c:v>
                </c:pt>
                <c:pt idx="337">
                  <c:v>3.641</c:v>
                </c:pt>
                <c:pt idx="338">
                  <c:v>6.4560000000000004</c:v>
                </c:pt>
                <c:pt idx="339">
                  <c:v>6.9749999999999996</c:v>
                </c:pt>
                <c:pt idx="340">
                  <c:v>5.556</c:v>
                </c:pt>
                <c:pt idx="341">
                  <c:v>5.1959999999999997</c:v>
                </c:pt>
                <c:pt idx="342">
                  <c:v>4.3499999999999996</c:v>
                </c:pt>
                <c:pt idx="343">
                  <c:v>2.4460000000000002</c:v>
                </c:pt>
                <c:pt idx="344">
                  <c:v>2.4380000000000002</c:v>
                </c:pt>
                <c:pt idx="345">
                  <c:v>6.3239999999999998</c:v>
                </c:pt>
                <c:pt idx="346">
                  <c:v>2.5510000000000002</c:v>
                </c:pt>
                <c:pt idx="347">
                  <c:v>2.3540000000000001</c:v>
                </c:pt>
                <c:pt idx="348">
                  <c:v>5.367</c:v>
                </c:pt>
                <c:pt idx="349">
                  <c:v>10.166</c:v>
                </c:pt>
                <c:pt idx="350">
                  <c:v>4.101</c:v>
                </c:pt>
                <c:pt idx="351">
                  <c:v>3.222</c:v>
                </c:pt>
                <c:pt idx="352">
                  <c:v>5.3360000000000003</c:v>
                </c:pt>
                <c:pt idx="353">
                  <c:v>6.548</c:v>
                </c:pt>
                <c:pt idx="354">
                  <c:v>23.600999999999999</c:v>
                </c:pt>
                <c:pt idx="355">
                  <c:v>7.9329999999999998</c:v>
                </c:pt>
                <c:pt idx="356">
                  <c:v>7.1189999999999998</c:v>
                </c:pt>
                <c:pt idx="357">
                  <c:v>12.202</c:v>
                </c:pt>
                <c:pt idx="358">
                  <c:v>5.7560000000000002</c:v>
                </c:pt>
                <c:pt idx="359">
                  <c:v>11.339</c:v>
                </c:pt>
                <c:pt idx="360">
                  <c:v>14.907</c:v>
                </c:pt>
                <c:pt idx="361">
                  <c:v>7.4649999999999999</c:v>
                </c:pt>
                <c:pt idx="362">
                  <c:v>3.5979999999999999</c:v>
                </c:pt>
                <c:pt idx="363">
                  <c:v>2.74</c:v>
                </c:pt>
                <c:pt idx="364">
                  <c:v>5.63</c:v>
                </c:pt>
                <c:pt idx="365">
                  <c:v>2.6269999999999998</c:v>
                </c:pt>
                <c:pt idx="366">
                  <c:v>6.2220000000000004</c:v>
                </c:pt>
                <c:pt idx="367">
                  <c:v>5.1440000000000001</c:v>
                </c:pt>
                <c:pt idx="368">
                  <c:v>9.82</c:v>
                </c:pt>
                <c:pt idx="369">
                  <c:v>5.6280000000000001</c:v>
                </c:pt>
                <c:pt idx="370">
                  <c:v>3.8460000000000001</c:v>
                </c:pt>
                <c:pt idx="371">
                  <c:v>8.9870000000000001</c:v>
                </c:pt>
                <c:pt idx="372">
                  <c:v>1.946</c:v>
                </c:pt>
                <c:pt idx="373">
                  <c:v>11.109</c:v>
                </c:pt>
                <c:pt idx="374">
                  <c:v>5.1760000000000002</c:v>
                </c:pt>
                <c:pt idx="375">
                  <c:v>6.7050000000000001</c:v>
                </c:pt>
                <c:pt idx="376">
                  <c:v>6.7990000000000004</c:v>
                </c:pt>
                <c:pt idx="377">
                  <c:v>2.6539999999999999</c:v>
                </c:pt>
                <c:pt idx="378">
                  <c:v>6.6020000000000003</c:v>
                </c:pt>
                <c:pt idx="379">
                  <c:v>9.7390000000000008</c:v>
                </c:pt>
                <c:pt idx="380">
                  <c:v>5.9459999999999997</c:v>
                </c:pt>
                <c:pt idx="381">
                  <c:v>5.3019999999999996</c:v>
                </c:pt>
                <c:pt idx="382">
                  <c:v>5.5490000000000004</c:v>
                </c:pt>
                <c:pt idx="383">
                  <c:v>1.3220000000000001</c:v>
                </c:pt>
                <c:pt idx="384">
                  <c:v>6.968</c:v>
                </c:pt>
                <c:pt idx="385">
                  <c:v>5.3220000000000001</c:v>
                </c:pt>
                <c:pt idx="386">
                  <c:v>13.577999999999999</c:v>
                </c:pt>
                <c:pt idx="387">
                  <c:v>15.898</c:v>
                </c:pt>
                <c:pt idx="388">
                  <c:v>4.7910000000000004</c:v>
                </c:pt>
                <c:pt idx="389">
                  <c:v>5.0629999999999997</c:v>
                </c:pt>
                <c:pt idx="390">
                  <c:v>7.774</c:v>
                </c:pt>
                <c:pt idx="391">
                  <c:v>5.91</c:v>
                </c:pt>
                <c:pt idx="392">
                  <c:v>5.1239999999999997</c:v>
                </c:pt>
                <c:pt idx="393">
                  <c:v>5.476</c:v>
                </c:pt>
                <c:pt idx="394">
                  <c:v>5.0090000000000003</c:v>
                </c:pt>
                <c:pt idx="395">
                  <c:v>3.0379999999999998</c:v>
                </c:pt>
                <c:pt idx="396">
                  <c:v>8.1039999999999992</c:v>
                </c:pt>
                <c:pt idx="397">
                  <c:v>5.5529999999999999</c:v>
                </c:pt>
                <c:pt idx="398">
                  <c:v>4.8650000000000002</c:v>
                </c:pt>
                <c:pt idx="399">
                  <c:v>3.1629999999999998</c:v>
                </c:pt>
                <c:pt idx="400">
                  <c:v>6.9379999999999997</c:v>
                </c:pt>
                <c:pt idx="401">
                  <c:v>6.0369999999999999</c:v>
                </c:pt>
                <c:pt idx="402">
                  <c:v>10.42</c:v>
                </c:pt>
                <c:pt idx="403">
                  <c:v>9.8049999999999997</c:v>
                </c:pt>
                <c:pt idx="404">
                  <c:v>1.964</c:v>
                </c:pt>
                <c:pt idx="405">
                  <c:v>3.7480000000000002</c:v>
                </c:pt>
                <c:pt idx="406">
                  <c:v>8.15</c:v>
                </c:pt>
                <c:pt idx="407">
                  <c:v>6.0670000000000002</c:v>
                </c:pt>
                <c:pt idx="408">
                  <c:v>3.0659999999999998</c:v>
                </c:pt>
                <c:pt idx="409">
                  <c:v>1.9359999999999999</c:v>
                </c:pt>
                <c:pt idx="410">
                  <c:v>2.6230000000000002</c:v>
                </c:pt>
                <c:pt idx="411">
                  <c:v>1.8660000000000001</c:v>
                </c:pt>
                <c:pt idx="412">
                  <c:v>5.4329999999999998</c:v>
                </c:pt>
                <c:pt idx="413">
                  <c:v>2.298</c:v>
                </c:pt>
                <c:pt idx="414">
                  <c:v>5.6820000000000004</c:v>
                </c:pt>
                <c:pt idx="415">
                  <c:v>3.82</c:v>
                </c:pt>
                <c:pt idx="416">
                  <c:v>5.3559999999999999</c:v>
                </c:pt>
                <c:pt idx="417">
                  <c:v>10.311</c:v>
                </c:pt>
                <c:pt idx="418">
                  <c:v>6.9870000000000001</c:v>
                </c:pt>
                <c:pt idx="419">
                  <c:v>5.9480000000000004</c:v>
                </c:pt>
                <c:pt idx="420">
                  <c:v>4.601</c:v>
                </c:pt>
                <c:pt idx="421">
                  <c:v>9.1349999999999998</c:v>
                </c:pt>
                <c:pt idx="422">
                  <c:v>2.7810000000000001</c:v>
                </c:pt>
                <c:pt idx="423">
                  <c:v>5.7050000000000001</c:v>
                </c:pt>
                <c:pt idx="424">
                  <c:v>6.1429999999999998</c:v>
                </c:pt>
                <c:pt idx="425">
                  <c:v>24.82</c:v>
                </c:pt>
                <c:pt idx="426">
                  <c:v>12.465</c:v>
                </c:pt>
                <c:pt idx="427">
                  <c:v>5.0179999999999998</c:v>
                </c:pt>
                <c:pt idx="428">
                  <c:v>5.0170000000000003</c:v>
                </c:pt>
                <c:pt idx="429">
                  <c:v>11.3</c:v>
                </c:pt>
                <c:pt idx="430">
                  <c:v>4.1399999999999997</c:v>
                </c:pt>
                <c:pt idx="431">
                  <c:v>7.7590000000000003</c:v>
                </c:pt>
                <c:pt idx="432">
                  <c:v>1.7230000000000001</c:v>
                </c:pt>
                <c:pt idx="433">
                  <c:v>3.1349999999999998</c:v>
                </c:pt>
                <c:pt idx="434">
                  <c:v>5.7279999999999998</c:v>
                </c:pt>
                <c:pt idx="435">
                  <c:v>4.4649999999999999</c:v>
                </c:pt>
                <c:pt idx="436">
                  <c:v>5.867</c:v>
                </c:pt>
                <c:pt idx="437">
                  <c:v>5.2210000000000001</c:v>
                </c:pt>
                <c:pt idx="438">
                  <c:v>6.5750000000000002</c:v>
                </c:pt>
                <c:pt idx="439">
                  <c:v>5.117</c:v>
                </c:pt>
                <c:pt idx="440">
                  <c:v>3.6989999999999998</c:v>
                </c:pt>
                <c:pt idx="441">
                  <c:v>5.718</c:v>
                </c:pt>
                <c:pt idx="442">
                  <c:v>17.016999999999999</c:v>
                </c:pt>
                <c:pt idx="443">
                  <c:v>4.8280000000000003</c:v>
                </c:pt>
                <c:pt idx="444">
                  <c:v>4.2789999999999999</c:v>
                </c:pt>
                <c:pt idx="445">
                  <c:v>40.433</c:v>
                </c:pt>
                <c:pt idx="446">
                  <c:v>4.4560000000000004</c:v>
                </c:pt>
                <c:pt idx="447">
                  <c:v>7.8620000000000001</c:v>
                </c:pt>
                <c:pt idx="448">
                  <c:v>4.8440000000000003</c:v>
                </c:pt>
                <c:pt idx="449">
                  <c:v>8.5489999999999995</c:v>
                </c:pt>
                <c:pt idx="450">
                  <c:v>4.4470000000000001</c:v>
                </c:pt>
                <c:pt idx="451">
                  <c:v>5.306</c:v>
                </c:pt>
                <c:pt idx="452">
                  <c:v>3.052</c:v>
                </c:pt>
                <c:pt idx="453">
                  <c:v>6.4669999999999996</c:v>
                </c:pt>
                <c:pt idx="454">
                  <c:v>4.1150000000000002</c:v>
                </c:pt>
                <c:pt idx="455">
                  <c:v>6.1180000000000003</c:v>
                </c:pt>
                <c:pt idx="456">
                  <c:v>5.1920000000000002</c:v>
                </c:pt>
                <c:pt idx="457">
                  <c:v>5.0960000000000001</c:v>
                </c:pt>
                <c:pt idx="458">
                  <c:v>5.1230000000000002</c:v>
                </c:pt>
                <c:pt idx="459">
                  <c:v>5.0949999999999998</c:v>
                </c:pt>
                <c:pt idx="460">
                  <c:v>4.9169999999999998</c:v>
                </c:pt>
                <c:pt idx="461">
                  <c:v>10.106</c:v>
                </c:pt>
                <c:pt idx="462">
                  <c:v>5.5970000000000004</c:v>
                </c:pt>
                <c:pt idx="463">
                  <c:v>4.1879999999999997</c:v>
                </c:pt>
                <c:pt idx="464">
                  <c:v>2.4359999999999999</c:v>
                </c:pt>
                <c:pt idx="465">
                  <c:v>8.5280000000000005</c:v>
                </c:pt>
                <c:pt idx="466">
                  <c:v>5.6459999999999999</c:v>
                </c:pt>
                <c:pt idx="467">
                  <c:v>22.515000000000001</c:v>
                </c:pt>
                <c:pt idx="468">
                  <c:v>23.018999999999998</c:v>
                </c:pt>
                <c:pt idx="469">
                  <c:v>10.837999999999999</c:v>
                </c:pt>
                <c:pt idx="470">
                  <c:v>5.1719999999999997</c:v>
                </c:pt>
                <c:pt idx="471">
                  <c:v>5.7009999999999996</c:v>
                </c:pt>
                <c:pt idx="472">
                  <c:v>7.2030000000000003</c:v>
                </c:pt>
                <c:pt idx="473">
                  <c:v>5.6</c:v>
                </c:pt>
                <c:pt idx="474">
                  <c:v>5.7960000000000003</c:v>
                </c:pt>
                <c:pt idx="475">
                  <c:v>4.7389999999999999</c:v>
                </c:pt>
                <c:pt idx="476">
                  <c:v>4.5519999999999996</c:v>
                </c:pt>
                <c:pt idx="477">
                  <c:v>4.8710000000000004</c:v>
                </c:pt>
                <c:pt idx="478">
                  <c:v>15.45</c:v>
                </c:pt>
                <c:pt idx="479">
                  <c:v>5.1539999999999999</c:v>
                </c:pt>
                <c:pt idx="480">
                  <c:v>19.681000000000001</c:v>
                </c:pt>
                <c:pt idx="481">
                  <c:v>5.0860000000000003</c:v>
                </c:pt>
                <c:pt idx="482">
                  <c:v>5.609</c:v>
                </c:pt>
                <c:pt idx="483">
                  <c:v>10.497</c:v>
                </c:pt>
                <c:pt idx="484">
                  <c:v>3.34</c:v>
                </c:pt>
                <c:pt idx="485">
                  <c:v>5.38</c:v>
                </c:pt>
                <c:pt idx="486">
                  <c:v>6.5129999999999999</c:v>
                </c:pt>
                <c:pt idx="487">
                  <c:v>8.4019999999999992</c:v>
                </c:pt>
                <c:pt idx="488">
                  <c:v>5.0439999999999996</c:v>
                </c:pt>
                <c:pt idx="489">
                  <c:v>7.4260000000000002</c:v>
                </c:pt>
                <c:pt idx="490">
                  <c:v>5.2309999999999999</c:v>
                </c:pt>
                <c:pt idx="491">
                  <c:v>5.3369999999999997</c:v>
                </c:pt>
                <c:pt idx="492">
                  <c:v>5.3949999999999996</c:v>
                </c:pt>
                <c:pt idx="493">
                  <c:v>5.1050000000000004</c:v>
                </c:pt>
                <c:pt idx="494">
                  <c:v>6.6989999999999998</c:v>
                </c:pt>
                <c:pt idx="495">
                  <c:v>23.488</c:v>
                </c:pt>
                <c:pt idx="496">
                  <c:v>2.214</c:v>
                </c:pt>
                <c:pt idx="497">
                  <c:v>2.371</c:v>
                </c:pt>
                <c:pt idx="498">
                  <c:v>7.1070000000000002</c:v>
                </c:pt>
                <c:pt idx="499">
                  <c:v>3.0539999999999998</c:v>
                </c:pt>
                <c:pt idx="500">
                  <c:v>4.1849999999999996</c:v>
                </c:pt>
                <c:pt idx="501">
                  <c:v>5.0940000000000003</c:v>
                </c:pt>
                <c:pt idx="502">
                  <c:v>1.052</c:v>
                </c:pt>
                <c:pt idx="503">
                  <c:v>10.189</c:v>
                </c:pt>
                <c:pt idx="504">
                  <c:v>8.6</c:v>
                </c:pt>
                <c:pt idx="505">
                  <c:v>5.0469999999999997</c:v>
                </c:pt>
                <c:pt idx="506">
                  <c:v>16.027999999999999</c:v>
                </c:pt>
                <c:pt idx="507">
                  <c:v>7.5339999999999998</c:v>
                </c:pt>
                <c:pt idx="508">
                  <c:v>7.109</c:v>
                </c:pt>
                <c:pt idx="509">
                  <c:v>5.782</c:v>
                </c:pt>
                <c:pt idx="510">
                  <c:v>4.8449999999999998</c:v>
                </c:pt>
                <c:pt idx="511">
                  <c:v>5.4470000000000001</c:v>
                </c:pt>
                <c:pt idx="512">
                  <c:v>4.9560000000000004</c:v>
                </c:pt>
                <c:pt idx="513">
                  <c:v>4.7590000000000003</c:v>
                </c:pt>
                <c:pt idx="514">
                  <c:v>5.6790000000000003</c:v>
                </c:pt>
                <c:pt idx="515">
                  <c:v>4.9160000000000004</c:v>
                </c:pt>
                <c:pt idx="516">
                  <c:v>5.2389999999999999</c:v>
                </c:pt>
                <c:pt idx="517">
                  <c:v>4.9630000000000001</c:v>
                </c:pt>
                <c:pt idx="518">
                  <c:v>16.454999999999998</c:v>
                </c:pt>
                <c:pt idx="519">
                  <c:v>4.2309999999999999</c:v>
                </c:pt>
                <c:pt idx="520">
                  <c:v>4.9210000000000003</c:v>
                </c:pt>
                <c:pt idx="521">
                  <c:v>6.67</c:v>
                </c:pt>
                <c:pt idx="522">
                  <c:v>3.75</c:v>
                </c:pt>
                <c:pt idx="523">
                  <c:v>6.109</c:v>
                </c:pt>
                <c:pt idx="524">
                  <c:v>5.7</c:v>
                </c:pt>
                <c:pt idx="525">
                  <c:v>5.5780000000000003</c:v>
                </c:pt>
                <c:pt idx="526">
                  <c:v>21.584</c:v>
                </c:pt>
                <c:pt idx="527">
                  <c:v>13.071</c:v>
                </c:pt>
                <c:pt idx="528">
                  <c:v>7.032</c:v>
                </c:pt>
                <c:pt idx="529">
                  <c:v>10.387</c:v>
                </c:pt>
                <c:pt idx="530">
                  <c:v>4.9580000000000002</c:v>
                </c:pt>
                <c:pt idx="531">
                  <c:v>6.12</c:v>
                </c:pt>
                <c:pt idx="532">
                  <c:v>5.0030000000000001</c:v>
                </c:pt>
                <c:pt idx="533">
                  <c:v>3.282</c:v>
                </c:pt>
                <c:pt idx="534">
                  <c:v>5.8819999999999997</c:v>
                </c:pt>
                <c:pt idx="535">
                  <c:v>4.9459999999999997</c:v>
                </c:pt>
                <c:pt idx="536">
                  <c:v>4.3</c:v>
                </c:pt>
                <c:pt idx="537">
                  <c:v>4.7869999999999999</c:v>
                </c:pt>
                <c:pt idx="538">
                  <c:v>2.7509999999999999</c:v>
                </c:pt>
                <c:pt idx="539">
                  <c:v>20.683</c:v>
                </c:pt>
                <c:pt idx="540">
                  <c:v>5.4489999999999998</c:v>
                </c:pt>
                <c:pt idx="541">
                  <c:v>11.61</c:v>
                </c:pt>
                <c:pt idx="542">
                  <c:v>2.4649999999999999</c:v>
                </c:pt>
                <c:pt idx="543">
                  <c:v>2.5510000000000002</c:v>
                </c:pt>
                <c:pt idx="544">
                  <c:v>2.09</c:v>
                </c:pt>
                <c:pt idx="545">
                  <c:v>5.4039999999999999</c:v>
                </c:pt>
                <c:pt idx="546">
                  <c:v>5.6239999999999997</c:v>
                </c:pt>
                <c:pt idx="547">
                  <c:v>4.3140000000000001</c:v>
                </c:pt>
                <c:pt idx="548">
                  <c:v>16.852</c:v>
                </c:pt>
                <c:pt idx="549">
                  <c:v>13.01</c:v>
                </c:pt>
                <c:pt idx="550">
                  <c:v>5.2839999999999998</c:v>
                </c:pt>
                <c:pt idx="551">
                  <c:v>5.835</c:v>
                </c:pt>
                <c:pt idx="552">
                  <c:v>11.561</c:v>
                </c:pt>
                <c:pt idx="553">
                  <c:v>4.6989999999999998</c:v>
                </c:pt>
                <c:pt idx="554">
                  <c:v>6.0819999999999999</c:v>
                </c:pt>
                <c:pt idx="555">
                  <c:v>3.9689999999999999</c:v>
                </c:pt>
                <c:pt idx="556">
                  <c:v>2.5190000000000001</c:v>
                </c:pt>
                <c:pt idx="557">
                  <c:v>7.6470000000000002</c:v>
                </c:pt>
                <c:pt idx="558">
                  <c:v>7.3769999999999998</c:v>
                </c:pt>
                <c:pt idx="559">
                  <c:v>4.0970000000000004</c:v>
                </c:pt>
                <c:pt idx="560">
                  <c:v>3.605</c:v>
                </c:pt>
                <c:pt idx="561">
                  <c:v>5.516</c:v>
                </c:pt>
                <c:pt idx="562">
                  <c:v>19.308</c:v>
                </c:pt>
                <c:pt idx="563">
                  <c:v>6.5469999999999997</c:v>
                </c:pt>
                <c:pt idx="564">
                  <c:v>7.2649999999999997</c:v>
                </c:pt>
                <c:pt idx="565">
                  <c:v>3.29</c:v>
                </c:pt>
                <c:pt idx="566">
                  <c:v>5.077</c:v>
                </c:pt>
                <c:pt idx="567">
                  <c:v>5.891</c:v>
                </c:pt>
                <c:pt idx="568">
                  <c:v>4.6079999999999997</c:v>
                </c:pt>
                <c:pt idx="569">
                  <c:v>3.9420000000000002</c:v>
                </c:pt>
                <c:pt idx="570">
                  <c:v>5.9050000000000002</c:v>
                </c:pt>
                <c:pt idx="571">
                  <c:v>3.367</c:v>
                </c:pt>
                <c:pt idx="572">
                  <c:v>3.92</c:v>
                </c:pt>
                <c:pt idx="573">
                  <c:v>3.9540000000000002</c:v>
                </c:pt>
                <c:pt idx="574">
                  <c:v>4.07</c:v>
                </c:pt>
                <c:pt idx="575">
                  <c:v>3.64</c:v>
                </c:pt>
                <c:pt idx="576">
                  <c:v>6.0789999999999997</c:v>
                </c:pt>
                <c:pt idx="577">
                  <c:v>6.2380000000000004</c:v>
                </c:pt>
                <c:pt idx="578">
                  <c:v>23.704999999999998</c:v>
                </c:pt>
                <c:pt idx="579">
                  <c:v>5.3570000000000002</c:v>
                </c:pt>
                <c:pt idx="580">
                  <c:v>5.3940000000000001</c:v>
                </c:pt>
                <c:pt idx="581">
                  <c:v>11.345000000000001</c:v>
                </c:pt>
                <c:pt idx="582">
                  <c:v>5.867</c:v>
                </c:pt>
                <c:pt idx="583">
                  <c:v>8.8010000000000002</c:v>
                </c:pt>
                <c:pt idx="584">
                  <c:v>2.7959999999999998</c:v>
                </c:pt>
                <c:pt idx="585">
                  <c:v>6.6390000000000002</c:v>
                </c:pt>
                <c:pt idx="586">
                  <c:v>5.548</c:v>
                </c:pt>
                <c:pt idx="587">
                  <c:v>8.8379999999999992</c:v>
                </c:pt>
                <c:pt idx="588">
                  <c:v>8.4269999999999996</c:v>
                </c:pt>
                <c:pt idx="589">
                  <c:v>6.4340000000000002</c:v>
                </c:pt>
                <c:pt idx="590">
                  <c:v>5.806</c:v>
                </c:pt>
                <c:pt idx="591">
                  <c:v>3.056</c:v>
                </c:pt>
                <c:pt idx="592">
                  <c:v>5.1150000000000002</c:v>
                </c:pt>
                <c:pt idx="593">
                  <c:v>5.093</c:v>
                </c:pt>
                <c:pt idx="594">
                  <c:v>6.0590000000000002</c:v>
                </c:pt>
                <c:pt idx="595">
                  <c:v>3.9580000000000002</c:v>
                </c:pt>
                <c:pt idx="596">
                  <c:v>4.9809999999999999</c:v>
                </c:pt>
                <c:pt idx="597">
                  <c:v>8.8580000000000005</c:v>
                </c:pt>
                <c:pt idx="598">
                  <c:v>5.3029999999999999</c:v>
                </c:pt>
                <c:pt idx="599">
                  <c:v>1.7090000000000001</c:v>
                </c:pt>
                <c:pt idx="600">
                  <c:v>5.6159999999999997</c:v>
                </c:pt>
                <c:pt idx="601">
                  <c:v>7.7629999999999999</c:v>
                </c:pt>
                <c:pt idx="602">
                  <c:v>1.804</c:v>
                </c:pt>
                <c:pt idx="603">
                  <c:v>3.7749999999999999</c:v>
                </c:pt>
                <c:pt idx="604">
                  <c:v>4.1959999999999997</c:v>
                </c:pt>
                <c:pt idx="605">
                  <c:v>4.5510000000000002</c:v>
                </c:pt>
                <c:pt idx="606">
                  <c:v>3.8159999999999998</c:v>
                </c:pt>
                <c:pt idx="607">
                  <c:v>3.6259999999999999</c:v>
                </c:pt>
                <c:pt idx="608">
                  <c:v>5.3810000000000002</c:v>
                </c:pt>
                <c:pt idx="609">
                  <c:v>9.85</c:v>
                </c:pt>
                <c:pt idx="610">
                  <c:v>3.2570000000000001</c:v>
                </c:pt>
                <c:pt idx="611">
                  <c:v>5.6219999999999999</c:v>
                </c:pt>
                <c:pt idx="612">
                  <c:v>1.337</c:v>
                </c:pt>
                <c:pt idx="613">
                  <c:v>5.4160000000000004</c:v>
                </c:pt>
                <c:pt idx="614">
                  <c:v>5.8810000000000002</c:v>
                </c:pt>
                <c:pt idx="615">
                  <c:v>9.2089999999999996</c:v>
                </c:pt>
                <c:pt idx="616">
                  <c:v>4.891</c:v>
                </c:pt>
                <c:pt idx="617">
                  <c:v>9.5920000000000005</c:v>
                </c:pt>
                <c:pt idx="618">
                  <c:v>4.7839999999999998</c:v>
                </c:pt>
                <c:pt idx="619">
                  <c:v>11.117000000000001</c:v>
                </c:pt>
                <c:pt idx="620">
                  <c:v>5.3650000000000002</c:v>
                </c:pt>
                <c:pt idx="621">
                  <c:v>1.8460000000000001</c:v>
                </c:pt>
                <c:pt idx="622">
                  <c:v>7.3259999999999996</c:v>
                </c:pt>
                <c:pt idx="623">
                  <c:v>13.423999999999999</c:v>
                </c:pt>
                <c:pt idx="624">
                  <c:v>20.83</c:v>
                </c:pt>
                <c:pt idx="625">
                  <c:v>5.2309999999999999</c:v>
                </c:pt>
                <c:pt idx="626">
                  <c:v>14.379</c:v>
                </c:pt>
                <c:pt idx="627">
                  <c:v>6.0229999999999997</c:v>
                </c:pt>
                <c:pt idx="628">
                  <c:v>24.082999999999998</c:v>
                </c:pt>
                <c:pt idx="629">
                  <c:v>24.507999999999999</c:v>
                </c:pt>
                <c:pt idx="630">
                  <c:v>23.295000000000002</c:v>
                </c:pt>
                <c:pt idx="631">
                  <c:v>23.295000000000002</c:v>
                </c:pt>
                <c:pt idx="632">
                  <c:v>22.574999999999999</c:v>
                </c:pt>
                <c:pt idx="633">
                  <c:v>24.393000000000001</c:v>
                </c:pt>
                <c:pt idx="634">
                  <c:v>8.7240000000000002</c:v>
                </c:pt>
                <c:pt idx="635">
                  <c:v>7.0259999999999998</c:v>
                </c:pt>
                <c:pt idx="636">
                  <c:v>20.895</c:v>
                </c:pt>
                <c:pt idx="637">
                  <c:v>20.766999999999999</c:v>
                </c:pt>
                <c:pt idx="638">
                  <c:v>5.4169999999999998</c:v>
                </c:pt>
                <c:pt idx="639">
                  <c:v>5.4550000000000001</c:v>
                </c:pt>
                <c:pt idx="640">
                  <c:v>23.120999999999999</c:v>
                </c:pt>
                <c:pt idx="641">
                  <c:v>4.9020000000000001</c:v>
                </c:pt>
                <c:pt idx="642">
                  <c:v>2.0179999999999998</c:v>
                </c:pt>
                <c:pt idx="643">
                  <c:v>7.2859999999999996</c:v>
                </c:pt>
                <c:pt idx="644">
                  <c:v>13.736000000000001</c:v>
                </c:pt>
                <c:pt idx="645">
                  <c:v>6.5179999999999998</c:v>
                </c:pt>
                <c:pt idx="646">
                  <c:v>20.472999999999999</c:v>
                </c:pt>
                <c:pt idx="647">
                  <c:v>5.492</c:v>
                </c:pt>
                <c:pt idx="648">
                  <c:v>9.9789999999999992</c:v>
                </c:pt>
                <c:pt idx="649">
                  <c:v>2.4689999999999999</c:v>
                </c:pt>
                <c:pt idx="650">
                  <c:v>4.9160000000000004</c:v>
                </c:pt>
                <c:pt idx="651">
                  <c:v>21.289000000000001</c:v>
                </c:pt>
                <c:pt idx="652">
                  <c:v>5.4870000000000001</c:v>
                </c:pt>
                <c:pt idx="653">
                  <c:v>4.0469999999999997</c:v>
                </c:pt>
                <c:pt idx="654">
                  <c:v>5.2549999999999999</c:v>
                </c:pt>
                <c:pt idx="655">
                  <c:v>5.1790000000000003</c:v>
                </c:pt>
                <c:pt idx="656">
                  <c:v>1.4019999999999999</c:v>
                </c:pt>
                <c:pt idx="657">
                  <c:v>18.006</c:v>
                </c:pt>
                <c:pt idx="658">
                  <c:v>5.6859999999999999</c:v>
                </c:pt>
                <c:pt idx="659">
                  <c:v>4.242</c:v>
                </c:pt>
                <c:pt idx="660">
                  <c:v>5.3369999999999997</c:v>
                </c:pt>
                <c:pt idx="661">
                  <c:v>7.3849999999999998</c:v>
                </c:pt>
                <c:pt idx="662">
                  <c:v>2.4670000000000001</c:v>
                </c:pt>
                <c:pt idx="663">
                  <c:v>4.2240000000000002</c:v>
                </c:pt>
                <c:pt idx="664">
                  <c:v>5.524</c:v>
                </c:pt>
                <c:pt idx="665">
                  <c:v>3.67</c:v>
                </c:pt>
                <c:pt idx="666">
                  <c:v>2.8460000000000001</c:v>
                </c:pt>
                <c:pt idx="667">
                  <c:v>4.7210000000000001</c:v>
                </c:pt>
                <c:pt idx="668">
                  <c:v>5.6790000000000003</c:v>
                </c:pt>
                <c:pt idx="669">
                  <c:v>7.5830000000000002</c:v>
                </c:pt>
                <c:pt idx="670">
                  <c:v>6.8129999999999997</c:v>
                </c:pt>
                <c:pt idx="671">
                  <c:v>9.1890000000000001</c:v>
                </c:pt>
                <c:pt idx="672">
                  <c:v>8.9920000000000009</c:v>
                </c:pt>
                <c:pt idx="673">
                  <c:v>4.923</c:v>
                </c:pt>
                <c:pt idx="674">
                  <c:v>8.9930000000000003</c:v>
                </c:pt>
                <c:pt idx="675">
                  <c:v>6.9790000000000001</c:v>
                </c:pt>
                <c:pt idx="676">
                  <c:v>9.1120000000000001</c:v>
                </c:pt>
                <c:pt idx="677">
                  <c:v>8.6489999999999991</c:v>
                </c:pt>
                <c:pt idx="678">
                  <c:v>4.68</c:v>
                </c:pt>
                <c:pt idx="679">
                  <c:v>8.407</c:v>
                </c:pt>
                <c:pt idx="680">
                  <c:v>14.624000000000001</c:v>
                </c:pt>
                <c:pt idx="681">
                  <c:v>14.226000000000001</c:v>
                </c:pt>
                <c:pt idx="682">
                  <c:v>4.9240000000000004</c:v>
                </c:pt>
                <c:pt idx="683">
                  <c:v>5.8550000000000004</c:v>
                </c:pt>
                <c:pt idx="684">
                  <c:v>9.1059999999999999</c:v>
                </c:pt>
                <c:pt idx="685">
                  <c:v>7.5010000000000003</c:v>
                </c:pt>
                <c:pt idx="686">
                  <c:v>8.1969999999999992</c:v>
                </c:pt>
                <c:pt idx="687">
                  <c:v>21.54</c:v>
                </c:pt>
                <c:pt idx="688">
                  <c:v>5.1660000000000004</c:v>
                </c:pt>
                <c:pt idx="689">
                  <c:v>9.6709999999999994</c:v>
                </c:pt>
                <c:pt idx="690">
                  <c:v>8.8930000000000007</c:v>
                </c:pt>
                <c:pt idx="691">
                  <c:v>7.931</c:v>
                </c:pt>
                <c:pt idx="692">
                  <c:v>6.6950000000000003</c:v>
                </c:pt>
                <c:pt idx="693">
                  <c:v>3.0979999999999999</c:v>
                </c:pt>
                <c:pt idx="694">
                  <c:v>3.7879999999999998</c:v>
                </c:pt>
                <c:pt idx="695">
                  <c:v>2.9540000000000002</c:v>
                </c:pt>
                <c:pt idx="696">
                  <c:v>2.2879999999999998</c:v>
                </c:pt>
                <c:pt idx="697">
                  <c:v>2.8330000000000002</c:v>
                </c:pt>
                <c:pt idx="698">
                  <c:v>7.2450000000000001</c:v>
                </c:pt>
                <c:pt idx="699">
                  <c:v>9.6969999999999992</c:v>
                </c:pt>
                <c:pt idx="700">
                  <c:v>4.58</c:v>
                </c:pt>
                <c:pt idx="701">
                  <c:v>4.2569999999999997</c:v>
                </c:pt>
                <c:pt idx="702">
                  <c:v>5.4279999999999999</c:v>
                </c:pt>
                <c:pt idx="703">
                  <c:v>3.6509999999999998</c:v>
                </c:pt>
                <c:pt idx="704">
                  <c:v>10.337999999999999</c:v>
                </c:pt>
                <c:pt idx="705">
                  <c:v>6.6959999999999997</c:v>
                </c:pt>
                <c:pt idx="706">
                  <c:v>11.3</c:v>
                </c:pt>
                <c:pt idx="707">
                  <c:v>20.274999999999999</c:v>
                </c:pt>
                <c:pt idx="708">
                  <c:v>4.0510000000000002</c:v>
                </c:pt>
                <c:pt idx="709">
                  <c:v>4.1749999999999998</c:v>
                </c:pt>
                <c:pt idx="710">
                  <c:v>9.2140000000000004</c:v>
                </c:pt>
                <c:pt idx="711">
                  <c:v>8.1530000000000005</c:v>
                </c:pt>
                <c:pt idx="712">
                  <c:v>10.226000000000001</c:v>
                </c:pt>
                <c:pt idx="713">
                  <c:v>9.9339999999999993</c:v>
                </c:pt>
                <c:pt idx="714">
                  <c:v>8.5250000000000004</c:v>
                </c:pt>
                <c:pt idx="715">
                  <c:v>11.682</c:v>
                </c:pt>
                <c:pt idx="716">
                  <c:v>8.0060000000000002</c:v>
                </c:pt>
                <c:pt idx="717">
                  <c:v>5.4020000000000001</c:v>
                </c:pt>
                <c:pt idx="718">
                  <c:v>5.9530000000000003</c:v>
                </c:pt>
                <c:pt idx="719">
                  <c:v>9.9359999999999999</c:v>
                </c:pt>
                <c:pt idx="720">
                  <c:v>7.7590000000000003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C5-B149-A143-CDB0540C1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30512"/>
        <c:axId val="325339600"/>
      </c:areaChart>
      <c:catAx>
        <c:axId val="77430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39600"/>
        <c:crosses val="autoZero"/>
        <c:auto val="1"/>
        <c:lblAlgn val="ctr"/>
        <c:lblOffset val="100"/>
        <c:noMultiLvlLbl val="0"/>
      </c:catAx>
      <c:valAx>
        <c:axId val="325339600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Wait (max ms) &lt; 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'cohort-th-1'!$AC$2</c:f>
              <c:strCache>
                <c:ptCount val="1"/>
                <c:pt idx="0">
                  <c:v>Wait (max 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'cohort-th-1'!$AC$3:$AC$624</c:f>
              <c:numCache>
                <c:formatCode>0.0</c:formatCode>
                <c:ptCount val="622"/>
                <c:pt idx="0">
                  <c:v>26.335000000000001</c:v>
                </c:pt>
                <c:pt idx="1">
                  <c:v>1002.713</c:v>
                </c:pt>
                <c:pt idx="2">
                  <c:v>1002.624</c:v>
                </c:pt>
                <c:pt idx="3">
                  <c:v>1001.905</c:v>
                </c:pt>
                <c:pt idx="4">
                  <c:v>1001.782</c:v>
                </c:pt>
                <c:pt idx="5">
                  <c:v>1001.877</c:v>
                </c:pt>
                <c:pt idx="6">
                  <c:v>1001.4829999999999</c:v>
                </c:pt>
                <c:pt idx="7">
                  <c:v>1002.009</c:v>
                </c:pt>
                <c:pt idx="8">
                  <c:v>1001.2089999999999</c:v>
                </c:pt>
                <c:pt idx="9">
                  <c:v>1002.326</c:v>
                </c:pt>
                <c:pt idx="10">
                  <c:v>1001.663</c:v>
                </c:pt>
                <c:pt idx="11">
                  <c:v>1003.466</c:v>
                </c:pt>
                <c:pt idx="12">
                  <c:v>1001.163</c:v>
                </c:pt>
                <c:pt idx="13">
                  <c:v>1001.362</c:v>
                </c:pt>
                <c:pt idx="14">
                  <c:v>1001.494</c:v>
                </c:pt>
                <c:pt idx="15">
                  <c:v>1001.1420000000001</c:v>
                </c:pt>
                <c:pt idx="16">
                  <c:v>1001.778</c:v>
                </c:pt>
                <c:pt idx="17">
                  <c:v>1001.855</c:v>
                </c:pt>
                <c:pt idx="18">
                  <c:v>1002.503</c:v>
                </c:pt>
                <c:pt idx="19">
                  <c:v>1002.307</c:v>
                </c:pt>
                <c:pt idx="20">
                  <c:v>1.4119999999999999</c:v>
                </c:pt>
                <c:pt idx="21">
                  <c:v>1002.124</c:v>
                </c:pt>
                <c:pt idx="22">
                  <c:v>1002.01</c:v>
                </c:pt>
                <c:pt idx="23">
                  <c:v>1001.749</c:v>
                </c:pt>
                <c:pt idx="24">
                  <c:v>1000.962</c:v>
                </c:pt>
                <c:pt idx="25">
                  <c:v>2.25</c:v>
                </c:pt>
                <c:pt idx="26">
                  <c:v>1001.85</c:v>
                </c:pt>
                <c:pt idx="27">
                  <c:v>1001.482</c:v>
                </c:pt>
                <c:pt idx="28">
                  <c:v>1001.3390000000001</c:v>
                </c:pt>
                <c:pt idx="29">
                  <c:v>1001.423</c:v>
                </c:pt>
                <c:pt idx="30">
                  <c:v>1000.934</c:v>
                </c:pt>
                <c:pt idx="31">
                  <c:v>0.59699999999999998</c:v>
                </c:pt>
                <c:pt idx="32">
                  <c:v>1010.745</c:v>
                </c:pt>
                <c:pt idx="33">
                  <c:v>0.79600000000000004</c:v>
                </c:pt>
                <c:pt idx="34">
                  <c:v>1001.191</c:v>
                </c:pt>
                <c:pt idx="35">
                  <c:v>1000.941</c:v>
                </c:pt>
                <c:pt idx="36">
                  <c:v>1001.984</c:v>
                </c:pt>
                <c:pt idx="37">
                  <c:v>1002.5410000000001</c:v>
                </c:pt>
                <c:pt idx="38">
                  <c:v>1001.853</c:v>
                </c:pt>
                <c:pt idx="39">
                  <c:v>1001.3390000000001</c:v>
                </c:pt>
                <c:pt idx="40">
                  <c:v>1001.687</c:v>
                </c:pt>
                <c:pt idx="41">
                  <c:v>1002.045</c:v>
                </c:pt>
                <c:pt idx="42">
                  <c:v>1001.614</c:v>
                </c:pt>
                <c:pt idx="43">
                  <c:v>1002.501</c:v>
                </c:pt>
                <c:pt idx="44">
                  <c:v>1001.877</c:v>
                </c:pt>
                <c:pt idx="45">
                  <c:v>1002.139</c:v>
                </c:pt>
                <c:pt idx="46">
                  <c:v>1002.84</c:v>
                </c:pt>
                <c:pt idx="47">
                  <c:v>1002.603</c:v>
                </c:pt>
                <c:pt idx="48">
                  <c:v>1001.8680000000001</c:v>
                </c:pt>
                <c:pt idx="49">
                  <c:v>1001.78</c:v>
                </c:pt>
                <c:pt idx="50">
                  <c:v>1002.558</c:v>
                </c:pt>
                <c:pt idx="51">
                  <c:v>1002.028</c:v>
                </c:pt>
                <c:pt idx="52">
                  <c:v>1001.803</c:v>
                </c:pt>
                <c:pt idx="53">
                  <c:v>1002.447</c:v>
                </c:pt>
                <c:pt idx="54">
                  <c:v>1001.615</c:v>
                </c:pt>
                <c:pt idx="55">
                  <c:v>1000.947</c:v>
                </c:pt>
                <c:pt idx="56">
                  <c:v>0.52100000000000002</c:v>
                </c:pt>
                <c:pt idx="57">
                  <c:v>1001.332</c:v>
                </c:pt>
                <c:pt idx="58">
                  <c:v>1003.133</c:v>
                </c:pt>
                <c:pt idx="59">
                  <c:v>1001.228</c:v>
                </c:pt>
                <c:pt idx="60">
                  <c:v>1001.811</c:v>
                </c:pt>
                <c:pt idx="61">
                  <c:v>1002.151</c:v>
                </c:pt>
                <c:pt idx="62">
                  <c:v>1001.75</c:v>
                </c:pt>
                <c:pt idx="63">
                  <c:v>1002.277</c:v>
                </c:pt>
                <c:pt idx="64">
                  <c:v>10.474</c:v>
                </c:pt>
                <c:pt idx="65">
                  <c:v>1001.664</c:v>
                </c:pt>
                <c:pt idx="66">
                  <c:v>1002.62</c:v>
                </c:pt>
                <c:pt idx="67">
                  <c:v>0.90100000000000002</c:v>
                </c:pt>
                <c:pt idx="68">
                  <c:v>1001.256</c:v>
                </c:pt>
                <c:pt idx="69">
                  <c:v>1001.527</c:v>
                </c:pt>
                <c:pt idx="70">
                  <c:v>1001.093</c:v>
                </c:pt>
                <c:pt idx="71">
                  <c:v>1000.804</c:v>
                </c:pt>
                <c:pt idx="72">
                  <c:v>1001.848</c:v>
                </c:pt>
                <c:pt idx="73">
                  <c:v>1002.741</c:v>
                </c:pt>
                <c:pt idx="74">
                  <c:v>1002.801</c:v>
                </c:pt>
                <c:pt idx="75">
                  <c:v>1000.856</c:v>
                </c:pt>
                <c:pt idx="76">
                  <c:v>1002.22</c:v>
                </c:pt>
                <c:pt idx="77">
                  <c:v>1001.223</c:v>
                </c:pt>
                <c:pt idx="78">
                  <c:v>1003.1180000000001</c:v>
                </c:pt>
                <c:pt idx="79">
                  <c:v>1002.27</c:v>
                </c:pt>
                <c:pt idx="80">
                  <c:v>1001.074</c:v>
                </c:pt>
                <c:pt idx="81">
                  <c:v>1001.8579999999999</c:v>
                </c:pt>
                <c:pt idx="82">
                  <c:v>1002.008</c:v>
                </c:pt>
                <c:pt idx="83">
                  <c:v>1001.785</c:v>
                </c:pt>
                <c:pt idx="84">
                  <c:v>1006.215</c:v>
                </c:pt>
                <c:pt idx="85">
                  <c:v>1002.123</c:v>
                </c:pt>
                <c:pt idx="86">
                  <c:v>1001.956</c:v>
                </c:pt>
                <c:pt idx="87">
                  <c:v>0.252</c:v>
                </c:pt>
                <c:pt idx="88">
                  <c:v>1001.375</c:v>
                </c:pt>
                <c:pt idx="89">
                  <c:v>1001.662</c:v>
                </c:pt>
                <c:pt idx="90">
                  <c:v>1001.495</c:v>
                </c:pt>
                <c:pt idx="91">
                  <c:v>1002.46</c:v>
                </c:pt>
                <c:pt idx="92">
                  <c:v>1001.8390000000001</c:v>
                </c:pt>
                <c:pt idx="93">
                  <c:v>1002.607</c:v>
                </c:pt>
                <c:pt idx="94">
                  <c:v>1001.446</c:v>
                </c:pt>
                <c:pt idx="95">
                  <c:v>1002.069</c:v>
                </c:pt>
                <c:pt idx="96">
                  <c:v>1002.099</c:v>
                </c:pt>
                <c:pt idx="97">
                  <c:v>1002.318</c:v>
                </c:pt>
                <c:pt idx="98">
                  <c:v>1001.431</c:v>
                </c:pt>
                <c:pt idx="99">
                  <c:v>1001.271</c:v>
                </c:pt>
                <c:pt idx="100">
                  <c:v>1001.643</c:v>
                </c:pt>
                <c:pt idx="101">
                  <c:v>1001.125</c:v>
                </c:pt>
                <c:pt idx="102">
                  <c:v>1001.776</c:v>
                </c:pt>
                <c:pt idx="103">
                  <c:v>1001.86</c:v>
                </c:pt>
                <c:pt idx="104">
                  <c:v>1005.02</c:v>
                </c:pt>
                <c:pt idx="105">
                  <c:v>1.135</c:v>
                </c:pt>
                <c:pt idx="106">
                  <c:v>1001.511</c:v>
                </c:pt>
                <c:pt idx="107">
                  <c:v>1001.179</c:v>
                </c:pt>
                <c:pt idx="108">
                  <c:v>1001.268</c:v>
                </c:pt>
                <c:pt idx="109">
                  <c:v>1002.01</c:v>
                </c:pt>
                <c:pt idx="110">
                  <c:v>1001.826</c:v>
                </c:pt>
                <c:pt idx="111">
                  <c:v>1001.86</c:v>
                </c:pt>
                <c:pt idx="112">
                  <c:v>1001.934</c:v>
                </c:pt>
                <c:pt idx="113">
                  <c:v>1002.526</c:v>
                </c:pt>
                <c:pt idx="114">
                  <c:v>1002.079</c:v>
                </c:pt>
                <c:pt idx="115">
                  <c:v>0.17</c:v>
                </c:pt>
                <c:pt idx="116">
                  <c:v>1001.557</c:v>
                </c:pt>
                <c:pt idx="117">
                  <c:v>1000.954</c:v>
                </c:pt>
                <c:pt idx="118">
                  <c:v>1002.098</c:v>
                </c:pt>
                <c:pt idx="119">
                  <c:v>1001.143</c:v>
                </c:pt>
                <c:pt idx="120">
                  <c:v>1001.705</c:v>
                </c:pt>
                <c:pt idx="121">
                  <c:v>1001.759</c:v>
                </c:pt>
                <c:pt idx="122">
                  <c:v>1001.727</c:v>
                </c:pt>
                <c:pt idx="123">
                  <c:v>1001.647</c:v>
                </c:pt>
                <c:pt idx="124">
                  <c:v>1002.942</c:v>
                </c:pt>
                <c:pt idx="125">
                  <c:v>0.77800000000000002</c:v>
                </c:pt>
                <c:pt idx="126">
                  <c:v>1001.285</c:v>
                </c:pt>
                <c:pt idx="127">
                  <c:v>1002.322</c:v>
                </c:pt>
                <c:pt idx="128">
                  <c:v>1001.6319999999999</c:v>
                </c:pt>
                <c:pt idx="129">
                  <c:v>1001.745</c:v>
                </c:pt>
                <c:pt idx="130">
                  <c:v>1001.59</c:v>
                </c:pt>
                <c:pt idx="131">
                  <c:v>0.67600000000000005</c:v>
                </c:pt>
                <c:pt idx="132">
                  <c:v>1001.877</c:v>
                </c:pt>
                <c:pt idx="133">
                  <c:v>1001.736</c:v>
                </c:pt>
                <c:pt idx="134">
                  <c:v>1001.097</c:v>
                </c:pt>
                <c:pt idx="135">
                  <c:v>0.627</c:v>
                </c:pt>
                <c:pt idx="136">
                  <c:v>1001.208</c:v>
                </c:pt>
                <c:pt idx="137">
                  <c:v>1001.601</c:v>
                </c:pt>
                <c:pt idx="138">
                  <c:v>1002.114</c:v>
                </c:pt>
                <c:pt idx="139">
                  <c:v>1001.407</c:v>
                </c:pt>
                <c:pt idx="140">
                  <c:v>2003.2049999999999</c:v>
                </c:pt>
                <c:pt idx="141">
                  <c:v>1001.304</c:v>
                </c:pt>
                <c:pt idx="142">
                  <c:v>1001.928</c:v>
                </c:pt>
                <c:pt idx="143">
                  <c:v>1002.204</c:v>
                </c:pt>
                <c:pt idx="144">
                  <c:v>1001.818</c:v>
                </c:pt>
                <c:pt idx="145">
                  <c:v>1001.398</c:v>
                </c:pt>
                <c:pt idx="146">
                  <c:v>1001.6420000000001</c:v>
                </c:pt>
                <c:pt idx="147">
                  <c:v>1002.244</c:v>
                </c:pt>
                <c:pt idx="148">
                  <c:v>1001.438</c:v>
                </c:pt>
                <c:pt idx="149">
                  <c:v>1000.8630000000001</c:v>
                </c:pt>
                <c:pt idx="150">
                  <c:v>1002.178</c:v>
                </c:pt>
                <c:pt idx="151">
                  <c:v>1001.518</c:v>
                </c:pt>
                <c:pt idx="152">
                  <c:v>1002.269</c:v>
                </c:pt>
                <c:pt idx="153">
                  <c:v>1001.778</c:v>
                </c:pt>
                <c:pt idx="154">
                  <c:v>1001.109</c:v>
                </c:pt>
                <c:pt idx="155">
                  <c:v>0.97</c:v>
                </c:pt>
                <c:pt idx="156">
                  <c:v>1002</c:v>
                </c:pt>
                <c:pt idx="157">
                  <c:v>1000.697</c:v>
                </c:pt>
                <c:pt idx="158">
                  <c:v>2004.71</c:v>
                </c:pt>
                <c:pt idx="159">
                  <c:v>1002.619</c:v>
                </c:pt>
                <c:pt idx="160">
                  <c:v>1001.407</c:v>
                </c:pt>
                <c:pt idx="161">
                  <c:v>1001.716</c:v>
                </c:pt>
                <c:pt idx="162">
                  <c:v>0.70599999999999996</c:v>
                </c:pt>
                <c:pt idx="163">
                  <c:v>1.014</c:v>
                </c:pt>
                <c:pt idx="164">
                  <c:v>1007.645</c:v>
                </c:pt>
                <c:pt idx="165">
                  <c:v>1001.509</c:v>
                </c:pt>
                <c:pt idx="166">
                  <c:v>1000.853</c:v>
                </c:pt>
                <c:pt idx="167">
                  <c:v>1001.674</c:v>
                </c:pt>
                <c:pt idx="168">
                  <c:v>1003.648</c:v>
                </c:pt>
                <c:pt idx="169">
                  <c:v>1.544</c:v>
                </c:pt>
                <c:pt idx="170">
                  <c:v>1004.124</c:v>
                </c:pt>
                <c:pt idx="171">
                  <c:v>1001.407</c:v>
                </c:pt>
                <c:pt idx="172">
                  <c:v>1001.728</c:v>
                </c:pt>
                <c:pt idx="173">
                  <c:v>1001.477</c:v>
                </c:pt>
                <c:pt idx="174">
                  <c:v>1001.442</c:v>
                </c:pt>
                <c:pt idx="175">
                  <c:v>1002.213</c:v>
                </c:pt>
                <c:pt idx="176">
                  <c:v>2.5329999999999999</c:v>
                </c:pt>
                <c:pt idx="177">
                  <c:v>1001.956</c:v>
                </c:pt>
                <c:pt idx="178">
                  <c:v>1001.82</c:v>
                </c:pt>
                <c:pt idx="179">
                  <c:v>3.3969999999999998</c:v>
                </c:pt>
                <c:pt idx="180">
                  <c:v>1001.1609999999999</c:v>
                </c:pt>
                <c:pt idx="181">
                  <c:v>1001.826</c:v>
                </c:pt>
                <c:pt idx="182">
                  <c:v>1003.789</c:v>
                </c:pt>
                <c:pt idx="183">
                  <c:v>1.079</c:v>
                </c:pt>
                <c:pt idx="184">
                  <c:v>1001.648</c:v>
                </c:pt>
                <c:pt idx="185">
                  <c:v>1001.6609999999999</c:v>
                </c:pt>
                <c:pt idx="186">
                  <c:v>1001.62</c:v>
                </c:pt>
                <c:pt idx="187">
                  <c:v>1001.687</c:v>
                </c:pt>
                <c:pt idx="188">
                  <c:v>1002.023</c:v>
                </c:pt>
                <c:pt idx="189">
                  <c:v>1002.346</c:v>
                </c:pt>
                <c:pt idx="190">
                  <c:v>1001.722</c:v>
                </c:pt>
                <c:pt idx="191">
                  <c:v>1001.352</c:v>
                </c:pt>
                <c:pt idx="192">
                  <c:v>1001.194</c:v>
                </c:pt>
                <c:pt idx="193">
                  <c:v>1001.989</c:v>
                </c:pt>
                <c:pt idx="194">
                  <c:v>2002.125</c:v>
                </c:pt>
                <c:pt idx="195">
                  <c:v>1.335</c:v>
                </c:pt>
                <c:pt idx="196">
                  <c:v>1002.582</c:v>
                </c:pt>
                <c:pt idx="197">
                  <c:v>1001.645</c:v>
                </c:pt>
                <c:pt idx="198">
                  <c:v>0.88900000000000001</c:v>
                </c:pt>
                <c:pt idx="199">
                  <c:v>1002.22</c:v>
                </c:pt>
                <c:pt idx="200">
                  <c:v>1001.755</c:v>
                </c:pt>
                <c:pt idx="201">
                  <c:v>1001.977</c:v>
                </c:pt>
                <c:pt idx="202">
                  <c:v>2003.06</c:v>
                </c:pt>
                <c:pt idx="203">
                  <c:v>1001.508</c:v>
                </c:pt>
                <c:pt idx="204">
                  <c:v>1001.038</c:v>
                </c:pt>
                <c:pt idx="205">
                  <c:v>1002.125</c:v>
                </c:pt>
                <c:pt idx="206">
                  <c:v>1001.713</c:v>
                </c:pt>
                <c:pt idx="207">
                  <c:v>1001.451</c:v>
                </c:pt>
                <c:pt idx="208">
                  <c:v>1001.647</c:v>
                </c:pt>
                <c:pt idx="209">
                  <c:v>1001.186</c:v>
                </c:pt>
                <c:pt idx="210">
                  <c:v>1001.562</c:v>
                </c:pt>
                <c:pt idx="211">
                  <c:v>1001.822</c:v>
                </c:pt>
                <c:pt idx="212">
                  <c:v>1001.861</c:v>
                </c:pt>
                <c:pt idx="213">
                  <c:v>1.609</c:v>
                </c:pt>
                <c:pt idx="214">
                  <c:v>1001.929</c:v>
                </c:pt>
                <c:pt idx="215">
                  <c:v>1002.093</c:v>
                </c:pt>
                <c:pt idx="216">
                  <c:v>1001.371</c:v>
                </c:pt>
                <c:pt idx="217">
                  <c:v>1001.466</c:v>
                </c:pt>
                <c:pt idx="218">
                  <c:v>1001.726</c:v>
                </c:pt>
                <c:pt idx="219">
                  <c:v>1002.126</c:v>
                </c:pt>
                <c:pt idx="220">
                  <c:v>1000.715</c:v>
                </c:pt>
                <c:pt idx="221">
                  <c:v>1002.716</c:v>
                </c:pt>
                <c:pt idx="222">
                  <c:v>1002.063</c:v>
                </c:pt>
                <c:pt idx="223">
                  <c:v>1002.634</c:v>
                </c:pt>
                <c:pt idx="224">
                  <c:v>1001.75</c:v>
                </c:pt>
                <c:pt idx="225">
                  <c:v>1002.265</c:v>
                </c:pt>
                <c:pt idx="226">
                  <c:v>1002.121</c:v>
                </c:pt>
                <c:pt idx="227">
                  <c:v>1002.147</c:v>
                </c:pt>
                <c:pt idx="228">
                  <c:v>1002.687</c:v>
                </c:pt>
                <c:pt idx="229">
                  <c:v>1001.862</c:v>
                </c:pt>
                <c:pt idx="230">
                  <c:v>1002.102</c:v>
                </c:pt>
                <c:pt idx="231">
                  <c:v>1001.495</c:v>
                </c:pt>
                <c:pt idx="232">
                  <c:v>1001.979</c:v>
                </c:pt>
                <c:pt idx="233">
                  <c:v>1002.176</c:v>
                </c:pt>
                <c:pt idx="234">
                  <c:v>1001.3920000000001</c:v>
                </c:pt>
                <c:pt idx="235">
                  <c:v>1000.938</c:v>
                </c:pt>
                <c:pt idx="236">
                  <c:v>1000.944</c:v>
                </c:pt>
                <c:pt idx="237">
                  <c:v>1001.55</c:v>
                </c:pt>
                <c:pt idx="238">
                  <c:v>1001.332</c:v>
                </c:pt>
                <c:pt idx="239">
                  <c:v>1001.313</c:v>
                </c:pt>
                <c:pt idx="240">
                  <c:v>1001.8579999999999</c:v>
                </c:pt>
                <c:pt idx="241">
                  <c:v>1001.353</c:v>
                </c:pt>
                <c:pt idx="242">
                  <c:v>1001.295</c:v>
                </c:pt>
                <c:pt idx="243">
                  <c:v>2002.857</c:v>
                </c:pt>
                <c:pt idx="244">
                  <c:v>1003.126</c:v>
                </c:pt>
                <c:pt idx="245">
                  <c:v>2.617</c:v>
                </c:pt>
                <c:pt idx="246">
                  <c:v>1001.867</c:v>
                </c:pt>
                <c:pt idx="247">
                  <c:v>1001.8680000000001</c:v>
                </c:pt>
                <c:pt idx="248">
                  <c:v>2002.5609999999999</c:v>
                </c:pt>
                <c:pt idx="249">
                  <c:v>1002.033</c:v>
                </c:pt>
                <c:pt idx="250">
                  <c:v>1002.196</c:v>
                </c:pt>
                <c:pt idx="251">
                  <c:v>1002.633</c:v>
                </c:pt>
                <c:pt idx="252">
                  <c:v>0.55900000000000005</c:v>
                </c:pt>
                <c:pt idx="253">
                  <c:v>1002.251</c:v>
                </c:pt>
                <c:pt idx="254">
                  <c:v>2003.1759999999999</c:v>
                </c:pt>
                <c:pt idx="255">
                  <c:v>1002.026</c:v>
                </c:pt>
                <c:pt idx="256">
                  <c:v>1003.175</c:v>
                </c:pt>
                <c:pt idx="257">
                  <c:v>1001.4450000000001</c:v>
                </c:pt>
                <c:pt idx="258">
                  <c:v>1001.2809999999999</c:v>
                </c:pt>
                <c:pt idx="259">
                  <c:v>1001.2809999999999</c:v>
                </c:pt>
                <c:pt idx="260">
                  <c:v>1001.566</c:v>
                </c:pt>
                <c:pt idx="261">
                  <c:v>1001.313</c:v>
                </c:pt>
                <c:pt idx="262">
                  <c:v>1001.944</c:v>
                </c:pt>
                <c:pt idx="263">
                  <c:v>1001.129</c:v>
                </c:pt>
                <c:pt idx="264">
                  <c:v>1001.636</c:v>
                </c:pt>
                <c:pt idx="265">
                  <c:v>1002.4640000000001</c:v>
                </c:pt>
                <c:pt idx="266">
                  <c:v>1001.958</c:v>
                </c:pt>
                <c:pt idx="267">
                  <c:v>2002.6959999999999</c:v>
                </c:pt>
                <c:pt idx="268">
                  <c:v>1001.557</c:v>
                </c:pt>
                <c:pt idx="269">
                  <c:v>1002.183</c:v>
                </c:pt>
                <c:pt idx="270">
                  <c:v>1001.831</c:v>
                </c:pt>
                <c:pt idx="271">
                  <c:v>1001.457</c:v>
                </c:pt>
                <c:pt idx="272">
                  <c:v>1001.603</c:v>
                </c:pt>
                <c:pt idx="273">
                  <c:v>9.7230000000000008</c:v>
                </c:pt>
                <c:pt idx="274">
                  <c:v>1001.3440000000001</c:v>
                </c:pt>
                <c:pt idx="275">
                  <c:v>1001.421</c:v>
                </c:pt>
                <c:pt idx="276">
                  <c:v>1001.4450000000001</c:v>
                </c:pt>
                <c:pt idx="277">
                  <c:v>1002.0410000000001</c:v>
                </c:pt>
                <c:pt idx="278">
                  <c:v>1001.974</c:v>
                </c:pt>
                <c:pt idx="279">
                  <c:v>1002.509</c:v>
                </c:pt>
                <c:pt idx="280">
                  <c:v>1001.169</c:v>
                </c:pt>
                <c:pt idx="281">
                  <c:v>1001.131</c:v>
                </c:pt>
                <c:pt idx="282">
                  <c:v>1001.66</c:v>
                </c:pt>
                <c:pt idx="283">
                  <c:v>1001.249</c:v>
                </c:pt>
                <c:pt idx="284">
                  <c:v>1002.2190000000001</c:v>
                </c:pt>
                <c:pt idx="285">
                  <c:v>1001.455</c:v>
                </c:pt>
                <c:pt idx="286">
                  <c:v>1001.806</c:v>
                </c:pt>
                <c:pt idx="287">
                  <c:v>1001.532</c:v>
                </c:pt>
                <c:pt idx="288">
                  <c:v>1001.07</c:v>
                </c:pt>
                <c:pt idx="289">
                  <c:v>1001.7430000000001</c:v>
                </c:pt>
                <c:pt idx="290">
                  <c:v>1001.265</c:v>
                </c:pt>
                <c:pt idx="291">
                  <c:v>1002.302</c:v>
                </c:pt>
                <c:pt idx="292">
                  <c:v>1001.932</c:v>
                </c:pt>
                <c:pt idx="293">
                  <c:v>1001.697</c:v>
                </c:pt>
                <c:pt idx="294">
                  <c:v>1001.804</c:v>
                </c:pt>
                <c:pt idx="295">
                  <c:v>1001.631</c:v>
                </c:pt>
                <c:pt idx="296">
                  <c:v>1002.026</c:v>
                </c:pt>
                <c:pt idx="297">
                  <c:v>1002.256</c:v>
                </c:pt>
                <c:pt idx="298">
                  <c:v>1001.548</c:v>
                </c:pt>
                <c:pt idx="299">
                  <c:v>1001.822</c:v>
                </c:pt>
                <c:pt idx="300">
                  <c:v>1.2969999999999999</c:v>
                </c:pt>
                <c:pt idx="301">
                  <c:v>1001.792</c:v>
                </c:pt>
                <c:pt idx="302">
                  <c:v>1002.332</c:v>
                </c:pt>
                <c:pt idx="303">
                  <c:v>1003.085</c:v>
                </c:pt>
                <c:pt idx="304">
                  <c:v>1001.831</c:v>
                </c:pt>
                <c:pt idx="305">
                  <c:v>1001.736</c:v>
                </c:pt>
                <c:pt idx="306">
                  <c:v>1001.274</c:v>
                </c:pt>
                <c:pt idx="307">
                  <c:v>1002.16</c:v>
                </c:pt>
                <c:pt idx="308">
                  <c:v>1001.319</c:v>
                </c:pt>
                <c:pt idx="309">
                  <c:v>1000.97</c:v>
                </c:pt>
                <c:pt idx="310">
                  <c:v>1001.676</c:v>
                </c:pt>
                <c:pt idx="311">
                  <c:v>1001.347</c:v>
                </c:pt>
                <c:pt idx="312">
                  <c:v>1001.407</c:v>
                </c:pt>
                <c:pt idx="313">
                  <c:v>1001.526</c:v>
                </c:pt>
                <c:pt idx="314">
                  <c:v>1002.216</c:v>
                </c:pt>
                <c:pt idx="315">
                  <c:v>1000.913</c:v>
                </c:pt>
                <c:pt idx="316">
                  <c:v>1001.586</c:v>
                </c:pt>
                <c:pt idx="317">
                  <c:v>1.669</c:v>
                </c:pt>
                <c:pt idx="318">
                  <c:v>1001.404</c:v>
                </c:pt>
                <c:pt idx="319">
                  <c:v>1001.948</c:v>
                </c:pt>
                <c:pt idx="320">
                  <c:v>1001.617</c:v>
                </c:pt>
                <c:pt idx="321">
                  <c:v>1002.135</c:v>
                </c:pt>
                <c:pt idx="322">
                  <c:v>1001.669</c:v>
                </c:pt>
                <c:pt idx="323">
                  <c:v>1001.67</c:v>
                </c:pt>
                <c:pt idx="324">
                  <c:v>1002.691</c:v>
                </c:pt>
                <c:pt idx="325">
                  <c:v>1001.466</c:v>
                </c:pt>
                <c:pt idx="326">
                  <c:v>1.145</c:v>
                </c:pt>
                <c:pt idx="327">
                  <c:v>1001.394</c:v>
                </c:pt>
                <c:pt idx="328">
                  <c:v>1002.987</c:v>
                </c:pt>
                <c:pt idx="329">
                  <c:v>1002.3819999999999</c:v>
                </c:pt>
                <c:pt idx="330">
                  <c:v>1001.4349999999999</c:v>
                </c:pt>
                <c:pt idx="331">
                  <c:v>1003.955</c:v>
                </c:pt>
                <c:pt idx="332">
                  <c:v>10.196</c:v>
                </c:pt>
                <c:pt idx="333">
                  <c:v>1001.728</c:v>
                </c:pt>
                <c:pt idx="334">
                  <c:v>1001.6</c:v>
                </c:pt>
                <c:pt idx="335">
                  <c:v>1001.528</c:v>
                </c:pt>
                <c:pt idx="336">
                  <c:v>1001.927</c:v>
                </c:pt>
                <c:pt idx="337">
                  <c:v>1002.095</c:v>
                </c:pt>
                <c:pt idx="338">
                  <c:v>1000.9829999999999</c:v>
                </c:pt>
                <c:pt idx="339">
                  <c:v>0.98299999999999998</c:v>
                </c:pt>
                <c:pt idx="340">
                  <c:v>1001.316</c:v>
                </c:pt>
                <c:pt idx="341">
                  <c:v>1001.823</c:v>
                </c:pt>
                <c:pt idx="342">
                  <c:v>1003.621</c:v>
                </c:pt>
                <c:pt idx="343">
                  <c:v>1001.676</c:v>
                </c:pt>
                <c:pt idx="344">
                  <c:v>1.8540000000000001</c:v>
                </c:pt>
                <c:pt idx="345">
                  <c:v>2004.759</c:v>
                </c:pt>
                <c:pt idx="346">
                  <c:v>1001.715</c:v>
                </c:pt>
                <c:pt idx="347">
                  <c:v>1002.545</c:v>
                </c:pt>
                <c:pt idx="348">
                  <c:v>1002.203</c:v>
                </c:pt>
                <c:pt idx="349">
                  <c:v>1.593</c:v>
                </c:pt>
                <c:pt idx="350">
                  <c:v>1001.737</c:v>
                </c:pt>
                <c:pt idx="351">
                  <c:v>1001.2140000000001</c:v>
                </c:pt>
                <c:pt idx="352">
                  <c:v>1002.162</c:v>
                </c:pt>
                <c:pt idx="353">
                  <c:v>1001.521</c:v>
                </c:pt>
                <c:pt idx="354">
                  <c:v>1001.617</c:v>
                </c:pt>
                <c:pt idx="355">
                  <c:v>1001.4690000000001</c:v>
                </c:pt>
                <c:pt idx="356">
                  <c:v>2.2930000000000001</c:v>
                </c:pt>
                <c:pt idx="357">
                  <c:v>1002.169</c:v>
                </c:pt>
                <c:pt idx="358">
                  <c:v>1001.972</c:v>
                </c:pt>
                <c:pt idx="359">
                  <c:v>7.7969999999999997</c:v>
                </c:pt>
                <c:pt idx="360">
                  <c:v>1001.545</c:v>
                </c:pt>
                <c:pt idx="361">
                  <c:v>3.5529999999999999</c:v>
                </c:pt>
                <c:pt idx="362">
                  <c:v>1001.93</c:v>
                </c:pt>
                <c:pt idx="363">
                  <c:v>1000.875</c:v>
                </c:pt>
                <c:pt idx="364">
                  <c:v>1001.961</c:v>
                </c:pt>
                <c:pt idx="365">
                  <c:v>0.27400000000000002</c:v>
                </c:pt>
                <c:pt idx="366">
                  <c:v>1002.729</c:v>
                </c:pt>
                <c:pt idx="367">
                  <c:v>1001.431</c:v>
                </c:pt>
                <c:pt idx="368">
                  <c:v>1002.025</c:v>
                </c:pt>
                <c:pt idx="369">
                  <c:v>1001.612</c:v>
                </c:pt>
                <c:pt idx="370">
                  <c:v>1002.409</c:v>
                </c:pt>
                <c:pt idx="371">
                  <c:v>1001.62</c:v>
                </c:pt>
                <c:pt idx="372">
                  <c:v>1001.793</c:v>
                </c:pt>
                <c:pt idx="373">
                  <c:v>1001.32</c:v>
                </c:pt>
                <c:pt idx="374">
                  <c:v>1001.856</c:v>
                </c:pt>
                <c:pt idx="375">
                  <c:v>5.8929999999999998</c:v>
                </c:pt>
                <c:pt idx="376">
                  <c:v>1001.905</c:v>
                </c:pt>
                <c:pt idx="377">
                  <c:v>1002.7859999999999</c:v>
                </c:pt>
                <c:pt idx="378">
                  <c:v>1002.967</c:v>
                </c:pt>
                <c:pt idx="379">
                  <c:v>1.833</c:v>
                </c:pt>
                <c:pt idx="380">
                  <c:v>1001.37</c:v>
                </c:pt>
                <c:pt idx="381">
                  <c:v>1001.204</c:v>
                </c:pt>
                <c:pt idx="382">
                  <c:v>1002.1559999999999</c:v>
                </c:pt>
                <c:pt idx="383">
                  <c:v>1001.572</c:v>
                </c:pt>
                <c:pt idx="384">
                  <c:v>1002.298</c:v>
                </c:pt>
                <c:pt idx="385">
                  <c:v>1001.717</c:v>
                </c:pt>
                <c:pt idx="386">
                  <c:v>0.374</c:v>
                </c:pt>
                <c:pt idx="387">
                  <c:v>1001.441</c:v>
                </c:pt>
                <c:pt idx="388">
                  <c:v>1001.386</c:v>
                </c:pt>
                <c:pt idx="389">
                  <c:v>1003.418</c:v>
                </c:pt>
                <c:pt idx="390">
                  <c:v>1003.793</c:v>
                </c:pt>
                <c:pt idx="391">
                  <c:v>1001.0410000000001</c:v>
                </c:pt>
                <c:pt idx="392">
                  <c:v>1001.433</c:v>
                </c:pt>
                <c:pt idx="393">
                  <c:v>1001.3339999999999</c:v>
                </c:pt>
                <c:pt idx="394">
                  <c:v>1001.311</c:v>
                </c:pt>
                <c:pt idx="395">
                  <c:v>1001.735</c:v>
                </c:pt>
                <c:pt idx="396">
                  <c:v>1001.758</c:v>
                </c:pt>
                <c:pt idx="397">
                  <c:v>1001.182</c:v>
                </c:pt>
                <c:pt idx="398">
                  <c:v>1002.701</c:v>
                </c:pt>
                <c:pt idx="399">
                  <c:v>1001.683</c:v>
                </c:pt>
                <c:pt idx="400">
                  <c:v>1002.501</c:v>
                </c:pt>
                <c:pt idx="401">
                  <c:v>1001.499</c:v>
                </c:pt>
                <c:pt idx="402">
                  <c:v>1001.543</c:v>
                </c:pt>
                <c:pt idx="403">
                  <c:v>1002.955</c:v>
                </c:pt>
                <c:pt idx="404">
                  <c:v>1001.42</c:v>
                </c:pt>
                <c:pt idx="405">
                  <c:v>1003.625</c:v>
                </c:pt>
                <c:pt idx="406">
                  <c:v>1.627</c:v>
                </c:pt>
                <c:pt idx="407">
                  <c:v>1002.014</c:v>
                </c:pt>
                <c:pt idx="408">
                  <c:v>1002.068</c:v>
                </c:pt>
                <c:pt idx="409">
                  <c:v>1001.389</c:v>
                </c:pt>
                <c:pt idx="410">
                  <c:v>1001.345</c:v>
                </c:pt>
                <c:pt idx="411">
                  <c:v>0.63100000000000001</c:v>
                </c:pt>
                <c:pt idx="412">
                  <c:v>1002.356</c:v>
                </c:pt>
                <c:pt idx="413">
                  <c:v>1001.8630000000001</c:v>
                </c:pt>
                <c:pt idx="414">
                  <c:v>1001.212</c:v>
                </c:pt>
                <c:pt idx="415">
                  <c:v>1001.322</c:v>
                </c:pt>
                <c:pt idx="416">
                  <c:v>1.0960000000000001</c:v>
                </c:pt>
                <c:pt idx="417">
                  <c:v>1001.907</c:v>
                </c:pt>
                <c:pt idx="418">
                  <c:v>1002.556</c:v>
                </c:pt>
                <c:pt idx="419">
                  <c:v>1001.572</c:v>
                </c:pt>
                <c:pt idx="420">
                  <c:v>1001.247</c:v>
                </c:pt>
                <c:pt idx="421">
                  <c:v>1001.1130000000001</c:v>
                </c:pt>
                <c:pt idx="422">
                  <c:v>1001.3869999999999</c:v>
                </c:pt>
                <c:pt idx="423">
                  <c:v>1001.477</c:v>
                </c:pt>
                <c:pt idx="424">
                  <c:v>1001.9450000000001</c:v>
                </c:pt>
                <c:pt idx="425">
                  <c:v>1001.524</c:v>
                </c:pt>
                <c:pt idx="426">
                  <c:v>1003.522</c:v>
                </c:pt>
                <c:pt idx="427">
                  <c:v>1002.494</c:v>
                </c:pt>
                <c:pt idx="428">
                  <c:v>2002.836</c:v>
                </c:pt>
                <c:pt idx="429">
                  <c:v>1001.312</c:v>
                </c:pt>
                <c:pt idx="430">
                  <c:v>1001.325</c:v>
                </c:pt>
                <c:pt idx="431">
                  <c:v>0.85699999999999998</c:v>
                </c:pt>
                <c:pt idx="432">
                  <c:v>1002.6559999999999</c:v>
                </c:pt>
                <c:pt idx="433">
                  <c:v>1001.789</c:v>
                </c:pt>
                <c:pt idx="434">
                  <c:v>1001.643</c:v>
                </c:pt>
                <c:pt idx="435">
                  <c:v>1001.337</c:v>
                </c:pt>
                <c:pt idx="436">
                  <c:v>1001.614</c:v>
                </c:pt>
                <c:pt idx="437">
                  <c:v>1002.385</c:v>
                </c:pt>
                <c:pt idx="438">
                  <c:v>1002.02</c:v>
                </c:pt>
                <c:pt idx="439">
                  <c:v>1001.745</c:v>
                </c:pt>
                <c:pt idx="440">
                  <c:v>1002.2</c:v>
                </c:pt>
                <c:pt idx="441">
                  <c:v>1001.899</c:v>
                </c:pt>
                <c:pt idx="442">
                  <c:v>1001.694</c:v>
                </c:pt>
                <c:pt idx="443">
                  <c:v>1002.909</c:v>
                </c:pt>
                <c:pt idx="444">
                  <c:v>1001.913</c:v>
                </c:pt>
                <c:pt idx="445">
                  <c:v>1000.817</c:v>
                </c:pt>
                <c:pt idx="446">
                  <c:v>1000.61</c:v>
                </c:pt>
                <c:pt idx="447">
                  <c:v>1001.653</c:v>
                </c:pt>
                <c:pt idx="448">
                  <c:v>1002.904</c:v>
                </c:pt>
                <c:pt idx="449">
                  <c:v>1002.15</c:v>
                </c:pt>
                <c:pt idx="450">
                  <c:v>0.99299999999999999</c:v>
                </c:pt>
                <c:pt idx="451">
                  <c:v>1001.91</c:v>
                </c:pt>
                <c:pt idx="452">
                  <c:v>1000.876</c:v>
                </c:pt>
                <c:pt idx="453">
                  <c:v>1000.972</c:v>
                </c:pt>
                <c:pt idx="454">
                  <c:v>1002.623</c:v>
                </c:pt>
                <c:pt idx="455">
                  <c:v>1001.143</c:v>
                </c:pt>
                <c:pt idx="456">
                  <c:v>1002.263</c:v>
                </c:pt>
                <c:pt idx="457">
                  <c:v>1002.129</c:v>
                </c:pt>
                <c:pt idx="458">
                  <c:v>1001.337</c:v>
                </c:pt>
                <c:pt idx="459">
                  <c:v>1001.6849999999999</c:v>
                </c:pt>
                <c:pt idx="460">
                  <c:v>1000.917</c:v>
                </c:pt>
                <c:pt idx="461">
                  <c:v>1001.648</c:v>
                </c:pt>
                <c:pt idx="462">
                  <c:v>1002.192</c:v>
                </c:pt>
                <c:pt idx="463">
                  <c:v>1001.332</c:v>
                </c:pt>
                <c:pt idx="464">
                  <c:v>1002.143</c:v>
                </c:pt>
                <c:pt idx="465">
                  <c:v>2.1230000000000002</c:v>
                </c:pt>
                <c:pt idx="466">
                  <c:v>1001.37</c:v>
                </c:pt>
                <c:pt idx="467">
                  <c:v>1001.303</c:v>
                </c:pt>
                <c:pt idx="468">
                  <c:v>3.1589999999999998</c:v>
                </c:pt>
                <c:pt idx="469">
                  <c:v>1002.601</c:v>
                </c:pt>
                <c:pt idx="470">
                  <c:v>1001.948</c:v>
                </c:pt>
                <c:pt idx="471">
                  <c:v>1002.3150000000001</c:v>
                </c:pt>
                <c:pt idx="472">
                  <c:v>1001.662</c:v>
                </c:pt>
                <c:pt idx="473">
                  <c:v>1002.2910000000001</c:v>
                </c:pt>
                <c:pt idx="474">
                  <c:v>1002.86</c:v>
                </c:pt>
                <c:pt idx="475">
                  <c:v>1001.194</c:v>
                </c:pt>
                <c:pt idx="476">
                  <c:v>1002.654</c:v>
                </c:pt>
                <c:pt idx="477">
                  <c:v>1002.5069999999999</c:v>
                </c:pt>
                <c:pt idx="478">
                  <c:v>1.492</c:v>
                </c:pt>
                <c:pt idx="479">
                  <c:v>1000.851</c:v>
                </c:pt>
                <c:pt idx="480">
                  <c:v>1.857</c:v>
                </c:pt>
                <c:pt idx="481">
                  <c:v>1002.2859999999999</c:v>
                </c:pt>
                <c:pt idx="482">
                  <c:v>1002.33</c:v>
                </c:pt>
                <c:pt idx="483">
                  <c:v>1002.152</c:v>
                </c:pt>
                <c:pt idx="484">
                  <c:v>1001.8819999999999</c:v>
                </c:pt>
                <c:pt idx="485">
                  <c:v>1001.746</c:v>
                </c:pt>
                <c:pt idx="486">
                  <c:v>1.179</c:v>
                </c:pt>
                <c:pt idx="487">
                  <c:v>0.91</c:v>
                </c:pt>
                <c:pt idx="488">
                  <c:v>1.101</c:v>
                </c:pt>
                <c:pt idx="489">
                  <c:v>1000.98</c:v>
                </c:pt>
                <c:pt idx="490">
                  <c:v>1001.801</c:v>
                </c:pt>
                <c:pt idx="491">
                  <c:v>1002.562</c:v>
                </c:pt>
                <c:pt idx="492">
                  <c:v>1002.03</c:v>
                </c:pt>
                <c:pt idx="493">
                  <c:v>1001.39</c:v>
                </c:pt>
                <c:pt idx="494">
                  <c:v>0.872</c:v>
                </c:pt>
                <c:pt idx="495">
                  <c:v>1001.966</c:v>
                </c:pt>
                <c:pt idx="496">
                  <c:v>1001.394</c:v>
                </c:pt>
                <c:pt idx="497">
                  <c:v>1002.083</c:v>
                </c:pt>
                <c:pt idx="498">
                  <c:v>1001.349</c:v>
                </c:pt>
                <c:pt idx="499">
                  <c:v>1001.521</c:v>
                </c:pt>
                <c:pt idx="500">
                  <c:v>1001.648</c:v>
                </c:pt>
                <c:pt idx="501">
                  <c:v>7.7240000000000002</c:v>
                </c:pt>
                <c:pt idx="502">
                  <c:v>1001.3819999999999</c:v>
                </c:pt>
                <c:pt idx="503">
                  <c:v>1002.578</c:v>
                </c:pt>
                <c:pt idx="504">
                  <c:v>1001.145</c:v>
                </c:pt>
                <c:pt idx="505">
                  <c:v>1001.61</c:v>
                </c:pt>
                <c:pt idx="506">
                  <c:v>1001.384</c:v>
                </c:pt>
                <c:pt idx="507">
                  <c:v>1001.968</c:v>
                </c:pt>
                <c:pt idx="508">
                  <c:v>1001.5890000000001</c:v>
                </c:pt>
                <c:pt idx="509">
                  <c:v>1.2150000000000001</c:v>
                </c:pt>
                <c:pt idx="510">
                  <c:v>1002.563</c:v>
                </c:pt>
                <c:pt idx="511">
                  <c:v>1001.723</c:v>
                </c:pt>
                <c:pt idx="512">
                  <c:v>1001.484</c:v>
                </c:pt>
                <c:pt idx="513">
                  <c:v>1003.2190000000001</c:v>
                </c:pt>
                <c:pt idx="514">
                  <c:v>1001.221</c:v>
                </c:pt>
                <c:pt idx="515">
                  <c:v>1001.853</c:v>
                </c:pt>
                <c:pt idx="516">
                  <c:v>1003.071</c:v>
                </c:pt>
                <c:pt idx="517">
                  <c:v>1001.9930000000001</c:v>
                </c:pt>
                <c:pt idx="518">
                  <c:v>1001.66</c:v>
                </c:pt>
                <c:pt idx="519">
                  <c:v>1001.619</c:v>
                </c:pt>
                <c:pt idx="520">
                  <c:v>1001.213</c:v>
                </c:pt>
                <c:pt idx="521">
                  <c:v>1001.705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7-9E4B-B699-52A0F6B3E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100080"/>
        <c:axId val="259341328"/>
      </c:areaChart>
      <c:catAx>
        <c:axId val="259100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341328"/>
        <c:crosses val="autoZero"/>
        <c:auto val="1"/>
        <c:lblAlgn val="ctr"/>
        <c:lblOffset val="100"/>
        <c:noMultiLvlLbl val="0"/>
      </c:catAx>
      <c:valAx>
        <c:axId val="259341328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100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Install (max ms) &lt;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'cohort-th-1'!$AD$2</c:f>
              <c:strCache>
                <c:ptCount val="1"/>
                <c:pt idx="0">
                  <c:v>Install (max 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'cohort-th-1'!$AD$3:$AD$628</c:f>
              <c:numCache>
                <c:formatCode>0.0</c:formatCode>
                <c:ptCount val="626"/>
                <c:pt idx="0">
                  <c:v>48.268999999999998</c:v>
                </c:pt>
                <c:pt idx="1">
                  <c:v>30.945</c:v>
                </c:pt>
                <c:pt idx="2">
                  <c:v>11.379</c:v>
                </c:pt>
                <c:pt idx="3">
                  <c:v>7.66</c:v>
                </c:pt>
                <c:pt idx="4">
                  <c:v>8.1029999999999998</c:v>
                </c:pt>
                <c:pt idx="5">
                  <c:v>2.6269999999999998</c:v>
                </c:pt>
                <c:pt idx="6">
                  <c:v>3.9239999999999999</c:v>
                </c:pt>
                <c:pt idx="7">
                  <c:v>7.008</c:v>
                </c:pt>
                <c:pt idx="8">
                  <c:v>8.0649999999999995</c:v>
                </c:pt>
                <c:pt idx="9">
                  <c:v>4.125</c:v>
                </c:pt>
                <c:pt idx="10">
                  <c:v>3.4950000000000001</c:v>
                </c:pt>
                <c:pt idx="11">
                  <c:v>4.9870000000000001</c:v>
                </c:pt>
                <c:pt idx="12">
                  <c:v>14.554</c:v>
                </c:pt>
                <c:pt idx="13">
                  <c:v>4.3280000000000003</c:v>
                </c:pt>
                <c:pt idx="14">
                  <c:v>4.4850000000000003</c:v>
                </c:pt>
                <c:pt idx="15">
                  <c:v>9.1489999999999991</c:v>
                </c:pt>
                <c:pt idx="16">
                  <c:v>7.3940000000000001</c:v>
                </c:pt>
                <c:pt idx="17">
                  <c:v>3.6970000000000001</c:v>
                </c:pt>
                <c:pt idx="18">
                  <c:v>2.5649999999999999</c:v>
                </c:pt>
                <c:pt idx="19">
                  <c:v>1.4730000000000001</c:v>
                </c:pt>
                <c:pt idx="20">
                  <c:v>6.2720000000000002</c:v>
                </c:pt>
                <c:pt idx="21">
                  <c:v>7.5810000000000004</c:v>
                </c:pt>
                <c:pt idx="22">
                  <c:v>6.3869999999999996</c:v>
                </c:pt>
                <c:pt idx="23">
                  <c:v>2.6659999999999999</c:v>
                </c:pt>
                <c:pt idx="24">
                  <c:v>2.1579999999999999</c:v>
                </c:pt>
                <c:pt idx="25">
                  <c:v>7.9539999999999997</c:v>
                </c:pt>
                <c:pt idx="26">
                  <c:v>5</c:v>
                </c:pt>
                <c:pt idx="27">
                  <c:v>9.2370000000000001</c:v>
                </c:pt>
                <c:pt idx="28">
                  <c:v>3.1539999999999999</c:v>
                </c:pt>
                <c:pt idx="29">
                  <c:v>4.8490000000000002</c:v>
                </c:pt>
                <c:pt idx="30">
                  <c:v>2.867</c:v>
                </c:pt>
                <c:pt idx="31">
                  <c:v>2.4569999999999999</c:v>
                </c:pt>
                <c:pt idx="32">
                  <c:v>7.1509999999999998</c:v>
                </c:pt>
                <c:pt idx="33">
                  <c:v>4.7489999999999997</c:v>
                </c:pt>
                <c:pt idx="34">
                  <c:v>0.46300000000000002</c:v>
                </c:pt>
                <c:pt idx="35">
                  <c:v>5.093</c:v>
                </c:pt>
                <c:pt idx="36">
                  <c:v>4.4119999999999999</c:v>
                </c:pt>
                <c:pt idx="37">
                  <c:v>3.371</c:v>
                </c:pt>
                <c:pt idx="38">
                  <c:v>12.489000000000001</c:v>
                </c:pt>
                <c:pt idx="39">
                  <c:v>3.6850000000000001</c:v>
                </c:pt>
                <c:pt idx="40">
                  <c:v>7.165</c:v>
                </c:pt>
                <c:pt idx="41">
                  <c:v>3.8159999999999998</c:v>
                </c:pt>
                <c:pt idx="42">
                  <c:v>2.4929999999999999</c:v>
                </c:pt>
                <c:pt idx="43">
                  <c:v>22.783000000000001</c:v>
                </c:pt>
                <c:pt idx="44">
                  <c:v>7.1760000000000002</c:v>
                </c:pt>
                <c:pt idx="45">
                  <c:v>3.391</c:v>
                </c:pt>
                <c:pt idx="46">
                  <c:v>4.1180000000000003</c:v>
                </c:pt>
                <c:pt idx="47">
                  <c:v>5.2539999999999996</c:v>
                </c:pt>
                <c:pt idx="48">
                  <c:v>7.508</c:v>
                </c:pt>
                <c:pt idx="49">
                  <c:v>9.1430000000000007</c:v>
                </c:pt>
                <c:pt idx="50">
                  <c:v>4.585</c:v>
                </c:pt>
                <c:pt idx="51">
                  <c:v>5.7880000000000003</c:v>
                </c:pt>
                <c:pt idx="52">
                  <c:v>8.8130000000000006</c:v>
                </c:pt>
                <c:pt idx="53">
                  <c:v>6.6390000000000002</c:v>
                </c:pt>
                <c:pt idx="54">
                  <c:v>3.1739999999999999</c:v>
                </c:pt>
                <c:pt idx="55">
                  <c:v>4.9619999999999997</c:v>
                </c:pt>
                <c:pt idx="56">
                  <c:v>3.9929999999999999</c:v>
                </c:pt>
                <c:pt idx="57">
                  <c:v>6.7629999999999999</c:v>
                </c:pt>
                <c:pt idx="58">
                  <c:v>3.64</c:v>
                </c:pt>
                <c:pt idx="59">
                  <c:v>6.5529999999999999</c:v>
                </c:pt>
                <c:pt idx="60">
                  <c:v>1.5660000000000001</c:v>
                </c:pt>
                <c:pt idx="61">
                  <c:v>7.92</c:v>
                </c:pt>
                <c:pt idx="62">
                  <c:v>6.0330000000000004</c:v>
                </c:pt>
                <c:pt idx="63">
                  <c:v>2.39</c:v>
                </c:pt>
                <c:pt idx="64">
                  <c:v>7.1790000000000003</c:v>
                </c:pt>
                <c:pt idx="65">
                  <c:v>3.7389999999999999</c:v>
                </c:pt>
                <c:pt idx="66">
                  <c:v>4.9870000000000001</c:v>
                </c:pt>
                <c:pt idx="67">
                  <c:v>6.3339999999999996</c:v>
                </c:pt>
                <c:pt idx="68">
                  <c:v>4.7060000000000004</c:v>
                </c:pt>
                <c:pt idx="69">
                  <c:v>6.5670000000000002</c:v>
                </c:pt>
                <c:pt idx="70">
                  <c:v>2.9550000000000001</c:v>
                </c:pt>
                <c:pt idx="71">
                  <c:v>6.5510000000000002</c:v>
                </c:pt>
                <c:pt idx="72">
                  <c:v>4.5739999999999998</c:v>
                </c:pt>
                <c:pt idx="73">
                  <c:v>4.1120000000000001</c:v>
                </c:pt>
                <c:pt idx="74">
                  <c:v>3.6389999999999998</c:v>
                </c:pt>
                <c:pt idx="75">
                  <c:v>0.49299999999999999</c:v>
                </c:pt>
                <c:pt idx="76">
                  <c:v>5.1769999999999996</c:v>
                </c:pt>
                <c:pt idx="77">
                  <c:v>5.1349999999999998</c:v>
                </c:pt>
                <c:pt idx="78">
                  <c:v>4.2610000000000001</c:v>
                </c:pt>
                <c:pt idx="79">
                  <c:v>4.5839999999999996</c:v>
                </c:pt>
                <c:pt idx="80">
                  <c:v>1.5269999999999999</c:v>
                </c:pt>
                <c:pt idx="81">
                  <c:v>1.6220000000000001</c:v>
                </c:pt>
                <c:pt idx="82">
                  <c:v>8.2880000000000003</c:v>
                </c:pt>
                <c:pt idx="83">
                  <c:v>4.22</c:v>
                </c:pt>
                <c:pt idx="84">
                  <c:v>3.4569999999999999</c:v>
                </c:pt>
                <c:pt idx="85">
                  <c:v>4.2149999999999999</c:v>
                </c:pt>
                <c:pt idx="86">
                  <c:v>4.875</c:v>
                </c:pt>
                <c:pt idx="87">
                  <c:v>2.3479999999999999</c:v>
                </c:pt>
                <c:pt idx="88">
                  <c:v>2.383</c:v>
                </c:pt>
                <c:pt idx="89">
                  <c:v>3.1160000000000001</c:v>
                </c:pt>
                <c:pt idx="90">
                  <c:v>0.83399999999999996</c:v>
                </c:pt>
                <c:pt idx="91">
                  <c:v>3.9350000000000001</c:v>
                </c:pt>
                <c:pt idx="92">
                  <c:v>1.8220000000000001</c:v>
                </c:pt>
                <c:pt idx="93">
                  <c:v>3.762</c:v>
                </c:pt>
                <c:pt idx="94">
                  <c:v>9.2490000000000006</c:v>
                </c:pt>
                <c:pt idx="95">
                  <c:v>9.6829999999999998</c:v>
                </c:pt>
                <c:pt idx="96">
                  <c:v>3.7669999999999999</c:v>
                </c:pt>
                <c:pt idx="97">
                  <c:v>5.1639999999999997</c:v>
                </c:pt>
                <c:pt idx="98">
                  <c:v>1.7969999999999999</c:v>
                </c:pt>
                <c:pt idx="99">
                  <c:v>5.87</c:v>
                </c:pt>
                <c:pt idx="100">
                  <c:v>6.968</c:v>
                </c:pt>
                <c:pt idx="101">
                  <c:v>9.1229999999999993</c:v>
                </c:pt>
                <c:pt idx="102">
                  <c:v>4.9950000000000001</c:v>
                </c:pt>
                <c:pt idx="103">
                  <c:v>4.93</c:v>
                </c:pt>
                <c:pt idx="104">
                  <c:v>6.9950000000000001</c:v>
                </c:pt>
                <c:pt idx="105">
                  <c:v>5.2830000000000004</c:v>
                </c:pt>
                <c:pt idx="106">
                  <c:v>5.3970000000000002</c:v>
                </c:pt>
                <c:pt idx="107">
                  <c:v>5.367</c:v>
                </c:pt>
                <c:pt idx="108">
                  <c:v>2.7480000000000002</c:v>
                </c:pt>
                <c:pt idx="109">
                  <c:v>11.051</c:v>
                </c:pt>
                <c:pt idx="110">
                  <c:v>6.1879999999999997</c:v>
                </c:pt>
                <c:pt idx="111">
                  <c:v>2.3140000000000001</c:v>
                </c:pt>
                <c:pt idx="112">
                  <c:v>6.1020000000000003</c:v>
                </c:pt>
                <c:pt idx="113">
                  <c:v>4.0289999999999999</c:v>
                </c:pt>
                <c:pt idx="114">
                  <c:v>8.5809999999999995</c:v>
                </c:pt>
                <c:pt idx="115">
                  <c:v>2.4300000000000002</c:v>
                </c:pt>
                <c:pt idx="116">
                  <c:v>5.9530000000000003</c:v>
                </c:pt>
                <c:pt idx="117">
                  <c:v>4.1079999999999997</c:v>
                </c:pt>
                <c:pt idx="118">
                  <c:v>4.1319999999999997</c:v>
                </c:pt>
                <c:pt idx="119">
                  <c:v>1.476</c:v>
                </c:pt>
                <c:pt idx="120">
                  <c:v>2.7610000000000001</c:v>
                </c:pt>
                <c:pt idx="121">
                  <c:v>3.8029999999999999</c:v>
                </c:pt>
                <c:pt idx="122">
                  <c:v>8.0109999999999992</c:v>
                </c:pt>
                <c:pt idx="123">
                  <c:v>3.073</c:v>
                </c:pt>
                <c:pt idx="124">
                  <c:v>6.032</c:v>
                </c:pt>
                <c:pt idx="125">
                  <c:v>6.3330000000000002</c:v>
                </c:pt>
                <c:pt idx="126">
                  <c:v>7.6390000000000002</c:v>
                </c:pt>
                <c:pt idx="127">
                  <c:v>4.0730000000000004</c:v>
                </c:pt>
                <c:pt idx="128">
                  <c:v>1.9610000000000001</c:v>
                </c:pt>
                <c:pt idx="129">
                  <c:v>8.6419999999999995</c:v>
                </c:pt>
                <c:pt idx="130">
                  <c:v>1.018</c:v>
                </c:pt>
                <c:pt idx="131">
                  <c:v>3.492</c:v>
                </c:pt>
                <c:pt idx="132">
                  <c:v>3.8530000000000002</c:v>
                </c:pt>
                <c:pt idx="133">
                  <c:v>2.0859999999999999</c:v>
                </c:pt>
                <c:pt idx="134">
                  <c:v>13.637</c:v>
                </c:pt>
                <c:pt idx="135">
                  <c:v>3.7669999999999999</c:v>
                </c:pt>
                <c:pt idx="136">
                  <c:v>3.2570000000000001</c:v>
                </c:pt>
                <c:pt idx="137">
                  <c:v>3.093</c:v>
                </c:pt>
                <c:pt idx="138">
                  <c:v>4.54</c:v>
                </c:pt>
                <c:pt idx="139">
                  <c:v>4.9240000000000004</c:v>
                </c:pt>
                <c:pt idx="140">
                  <c:v>6.8120000000000003</c:v>
                </c:pt>
                <c:pt idx="141">
                  <c:v>3.395</c:v>
                </c:pt>
                <c:pt idx="142">
                  <c:v>3.83</c:v>
                </c:pt>
                <c:pt idx="143">
                  <c:v>5.67</c:v>
                </c:pt>
                <c:pt idx="144">
                  <c:v>2.7559999999999998</c:v>
                </c:pt>
                <c:pt idx="145">
                  <c:v>5.8129999999999997</c:v>
                </c:pt>
                <c:pt idx="146">
                  <c:v>1.9990000000000001</c:v>
                </c:pt>
                <c:pt idx="147">
                  <c:v>3.3919999999999999</c:v>
                </c:pt>
                <c:pt idx="148">
                  <c:v>3.4830000000000001</c:v>
                </c:pt>
                <c:pt idx="149">
                  <c:v>6.5090000000000003</c:v>
                </c:pt>
                <c:pt idx="150">
                  <c:v>3.3479999999999999</c:v>
                </c:pt>
                <c:pt idx="151">
                  <c:v>5.7290000000000001</c:v>
                </c:pt>
                <c:pt idx="152">
                  <c:v>4.8330000000000002</c:v>
                </c:pt>
                <c:pt idx="153">
                  <c:v>7.7050000000000001</c:v>
                </c:pt>
                <c:pt idx="154">
                  <c:v>5.3689999999999998</c:v>
                </c:pt>
                <c:pt idx="155">
                  <c:v>11.691000000000001</c:v>
                </c:pt>
                <c:pt idx="156">
                  <c:v>2.601</c:v>
                </c:pt>
                <c:pt idx="157">
                  <c:v>6.0869999999999997</c:v>
                </c:pt>
                <c:pt idx="158">
                  <c:v>5.9770000000000003</c:v>
                </c:pt>
                <c:pt idx="159">
                  <c:v>4.0449999999999999</c:v>
                </c:pt>
                <c:pt idx="160">
                  <c:v>1.139</c:v>
                </c:pt>
                <c:pt idx="161">
                  <c:v>8.7940000000000005</c:v>
                </c:pt>
                <c:pt idx="162">
                  <c:v>7.86</c:v>
                </c:pt>
                <c:pt idx="163">
                  <c:v>8.5340000000000007</c:v>
                </c:pt>
                <c:pt idx="164">
                  <c:v>17.399000000000001</c:v>
                </c:pt>
                <c:pt idx="165">
                  <c:v>2.552</c:v>
                </c:pt>
                <c:pt idx="166">
                  <c:v>4.8019999999999996</c:v>
                </c:pt>
                <c:pt idx="167">
                  <c:v>3.3650000000000002</c:v>
                </c:pt>
                <c:pt idx="168">
                  <c:v>3.605</c:v>
                </c:pt>
                <c:pt idx="169">
                  <c:v>3.6030000000000002</c:v>
                </c:pt>
                <c:pt idx="170">
                  <c:v>5.3419999999999996</c:v>
                </c:pt>
                <c:pt idx="171">
                  <c:v>5.5739999999999998</c:v>
                </c:pt>
                <c:pt idx="172">
                  <c:v>8.0540000000000003</c:v>
                </c:pt>
                <c:pt idx="173">
                  <c:v>4.4690000000000003</c:v>
                </c:pt>
                <c:pt idx="174">
                  <c:v>2.3090000000000002</c:v>
                </c:pt>
                <c:pt idx="175">
                  <c:v>6.0209999999999999</c:v>
                </c:pt>
                <c:pt idx="176">
                  <c:v>6.7869999999999999</c:v>
                </c:pt>
                <c:pt idx="177">
                  <c:v>5.508</c:v>
                </c:pt>
                <c:pt idx="178">
                  <c:v>7.3559999999999999</c:v>
                </c:pt>
                <c:pt idx="179">
                  <c:v>6.109</c:v>
                </c:pt>
                <c:pt idx="180">
                  <c:v>2.6560000000000001</c:v>
                </c:pt>
                <c:pt idx="181">
                  <c:v>6.8239999999999998</c:v>
                </c:pt>
                <c:pt idx="182">
                  <c:v>5.4610000000000003</c:v>
                </c:pt>
                <c:pt idx="183">
                  <c:v>3.93</c:v>
                </c:pt>
                <c:pt idx="184">
                  <c:v>2.8279999999999998</c:v>
                </c:pt>
                <c:pt idx="185">
                  <c:v>7.0640000000000001</c:v>
                </c:pt>
                <c:pt idx="186">
                  <c:v>6.6420000000000003</c:v>
                </c:pt>
                <c:pt idx="187">
                  <c:v>6.625</c:v>
                </c:pt>
                <c:pt idx="188">
                  <c:v>13.491</c:v>
                </c:pt>
                <c:pt idx="189">
                  <c:v>5.2060000000000004</c:v>
                </c:pt>
                <c:pt idx="190">
                  <c:v>2.2629999999999999</c:v>
                </c:pt>
                <c:pt idx="191">
                  <c:v>4.82</c:v>
                </c:pt>
                <c:pt idx="192">
                  <c:v>6.0410000000000004</c:v>
                </c:pt>
                <c:pt idx="193">
                  <c:v>7.3620000000000001</c:v>
                </c:pt>
                <c:pt idx="194">
                  <c:v>7.7229999999999999</c:v>
                </c:pt>
                <c:pt idx="195">
                  <c:v>5.1070000000000002</c:v>
                </c:pt>
                <c:pt idx="196">
                  <c:v>2.3719999999999999</c:v>
                </c:pt>
                <c:pt idx="197">
                  <c:v>6.9269999999999996</c:v>
                </c:pt>
                <c:pt idx="198">
                  <c:v>3.855</c:v>
                </c:pt>
                <c:pt idx="199">
                  <c:v>5.84</c:v>
                </c:pt>
                <c:pt idx="200">
                  <c:v>6.8490000000000002</c:v>
                </c:pt>
                <c:pt idx="201">
                  <c:v>5.9820000000000002</c:v>
                </c:pt>
                <c:pt idx="202">
                  <c:v>10.996</c:v>
                </c:pt>
                <c:pt idx="203">
                  <c:v>4.4690000000000003</c:v>
                </c:pt>
                <c:pt idx="204">
                  <c:v>2.1869999999999998</c:v>
                </c:pt>
                <c:pt idx="205">
                  <c:v>6.0590000000000002</c:v>
                </c:pt>
                <c:pt idx="206">
                  <c:v>6.1120000000000001</c:v>
                </c:pt>
                <c:pt idx="207">
                  <c:v>6.5469999999999997</c:v>
                </c:pt>
                <c:pt idx="208">
                  <c:v>2.74</c:v>
                </c:pt>
                <c:pt idx="209">
                  <c:v>3.04</c:v>
                </c:pt>
                <c:pt idx="210">
                  <c:v>2.86</c:v>
                </c:pt>
                <c:pt idx="211">
                  <c:v>3.5350000000000001</c:v>
                </c:pt>
                <c:pt idx="212">
                  <c:v>10.24</c:v>
                </c:pt>
                <c:pt idx="213">
                  <c:v>6.6470000000000002</c:v>
                </c:pt>
                <c:pt idx="214">
                  <c:v>3.8029999999999999</c:v>
                </c:pt>
                <c:pt idx="215">
                  <c:v>4.056</c:v>
                </c:pt>
                <c:pt idx="216">
                  <c:v>3.9180000000000001</c:v>
                </c:pt>
                <c:pt idx="217">
                  <c:v>6.8869999999999996</c:v>
                </c:pt>
                <c:pt idx="218">
                  <c:v>4.024</c:v>
                </c:pt>
                <c:pt idx="219">
                  <c:v>6.2190000000000003</c:v>
                </c:pt>
                <c:pt idx="220">
                  <c:v>2.3420000000000001</c:v>
                </c:pt>
                <c:pt idx="221">
                  <c:v>3.1120000000000001</c:v>
                </c:pt>
                <c:pt idx="222">
                  <c:v>0.56299999999999994</c:v>
                </c:pt>
                <c:pt idx="223">
                  <c:v>4.601</c:v>
                </c:pt>
                <c:pt idx="224">
                  <c:v>6.9219999999999997</c:v>
                </c:pt>
                <c:pt idx="225">
                  <c:v>3.7770000000000001</c:v>
                </c:pt>
                <c:pt idx="226">
                  <c:v>2.843</c:v>
                </c:pt>
                <c:pt idx="227">
                  <c:v>3.6</c:v>
                </c:pt>
                <c:pt idx="228">
                  <c:v>4.2309999999999999</c:v>
                </c:pt>
                <c:pt idx="229">
                  <c:v>4.4180000000000001</c:v>
                </c:pt>
                <c:pt idx="230">
                  <c:v>2.75</c:v>
                </c:pt>
                <c:pt idx="231">
                  <c:v>6.6260000000000003</c:v>
                </c:pt>
                <c:pt idx="232">
                  <c:v>5.298</c:v>
                </c:pt>
                <c:pt idx="233">
                  <c:v>4.12</c:v>
                </c:pt>
                <c:pt idx="234">
                  <c:v>1.764</c:v>
                </c:pt>
                <c:pt idx="235">
                  <c:v>1.5780000000000001</c:v>
                </c:pt>
                <c:pt idx="236">
                  <c:v>2.76</c:v>
                </c:pt>
                <c:pt idx="237">
                  <c:v>5.9930000000000003</c:v>
                </c:pt>
                <c:pt idx="238">
                  <c:v>3.5489999999999999</c:v>
                </c:pt>
                <c:pt idx="239">
                  <c:v>5.165</c:v>
                </c:pt>
                <c:pt idx="240">
                  <c:v>3.7429999999999999</c:v>
                </c:pt>
                <c:pt idx="241">
                  <c:v>2.3690000000000002</c:v>
                </c:pt>
                <c:pt idx="242">
                  <c:v>20.100999999999999</c:v>
                </c:pt>
                <c:pt idx="243">
                  <c:v>5.343</c:v>
                </c:pt>
                <c:pt idx="244">
                  <c:v>6.8540000000000001</c:v>
                </c:pt>
                <c:pt idx="245">
                  <c:v>10.920999999999999</c:v>
                </c:pt>
                <c:pt idx="246">
                  <c:v>6.6660000000000004</c:v>
                </c:pt>
                <c:pt idx="247">
                  <c:v>6.2930000000000001</c:v>
                </c:pt>
                <c:pt idx="248">
                  <c:v>8.3770000000000007</c:v>
                </c:pt>
                <c:pt idx="249">
                  <c:v>3.6589999999999998</c:v>
                </c:pt>
                <c:pt idx="250">
                  <c:v>8.0960000000000001</c:v>
                </c:pt>
                <c:pt idx="251">
                  <c:v>8.952</c:v>
                </c:pt>
                <c:pt idx="252">
                  <c:v>3.1709999999999998</c:v>
                </c:pt>
                <c:pt idx="253">
                  <c:v>3.298</c:v>
                </c:pt>
                <c:pt idx="254">
                  <c:v>6.8479999999999999</c:v>
                </c:pt>
                <c:pt idx="255">
                  <c:v>9.2059999999999995</c:v>
                </c:pt>
                <c:pt idx="256">
                  <c:v>5.2439999999999998</c:v>
                </c:pt>
                <c:pt idx="257">
                  <c:v>8.9429999999999996</c:v>
                </c:pt>
                <c:pt idx="258">
                  <c:v>7.4619999999999997</c:v>
                </c:pt>
                <c:pt idx="259">
                  <c:v>5.0599999999999996</c:v>
                </c:pt>
                <c:pt idx="260">
                  <c:v>1.72</c:v>
                </c:pt>
                <c:pt idx="261">
                  <c:v>4.18</c:v>
                </c:pt>
                <c:pt idx="262">
                  <c:v>8.9659999999999993</c:v>
                </c:pt>
                <c:pt idx="263">
                  <c:v>0.53100000000000003</c:v>
                </c:pt>
                <c:pt idx="264">
                  <c:v>6.766</c:v>
                </c:pt>
                <c:pt idx="265">
                  <c:v>5.5170000000000003</c:v>
                </c:pt>
                <c:pt idx="266">
                  <c:v>7.9450000000000003</c:v>
                </c:pt>
                <c:pt idx="267">
                  <c:v>7.58</c:v>
                </c:pt>
                <c:pt idx="268">
                  <c:v>6.024</c:v>
                </c:pt>
                <c:pt idx="269">
                  <c:v>6.4370000000000003</c:v>
                </c:pt>
                <c:pt idx="270">
                  <c:v>4.6470000000000002</c:v>
                </c:pt>
                <c:pt idx="271">
                  <c:v>7.077</c:v>
                </c:pt>
                <c:pt idx="272">
                  <c:v>0.47799999999999998</c:v>
                </c:pt>
                <c:pt idx="273">
                  <c:v>12.343</c:v>
                </c:pt>
                <c:pt idx="274">
                  <c:v>3.7839999999999998</c:v>
                </c:pt>
                <c:pt idx="275">
                  <c:v>5.8769999999999998</c:v>
                </c:pt>
                <c:pt idx="276">
                  <c:v>3.5139999999999998</c:v>
                </c:pt>
                <c:pt idx="277">
                  <c:v>5.2380000000000004</c:v>
                </c:pt>
                <c:pt idx="278">
                  <c:v>10.166</c:v>
                </c:pt>
                <c:pt idx="279">
                  <c:v>4.9370000000000003</c:v>
                </c:pt>
                <c:pt idx="280">
                  <c:v>2.2909999999999999</c:v>
                </c:pt>
                <c:pt idx="281">
                  <c:v>3.7989999999999999</c:v>
                </c:pt>
                <c:pt idx="282">
                  <c:v>1.887</c:v>
                </c:pt>
                <c:pt idx="283">
                  <c:v>5.1210000000000004</c:v>
                </c:pt>
                <c:pt idx="284">
                  <c:v>2.4529999999999998</c:v>
                </c:pt>
                <c:pt idx="285">
                  <c:v>9.5069999999999997</c:v>
                </c:pt>
                <c:pt idx="286">
                  <c:v>3.2309999999999999</c:v>
                </c:pt>
                <c:pt idx="287">
                  <c:v>2.2050000000000001</c:v>
                </c:pt>
                <c:pt idx="288">
                  <c:v>1.7250000000000001</c:v>
                </c:pt>
                <c:pt idx="289">
                  <c:v>3.4870000000000001</c:v>
                </c:pt>
                <c:pt idx="290">
                  <c:v>3.6190000000000002</c:v>
                </c:pt>
                <c:pt idx="291">
                  <c:v>7.2480000000000002</c:v>
                </c:pt>
                <c:pt idx="292">
                  <c:v>12.317</c:v>
                </c:pt>
                <c:pt idx="293">
                  <c:v>4.2859999999999996</c:v>
                </c:pt>
                <c:pt idx="294">
                  <c:v>3.8530000000000002</c:v>
                </c:pt>
                <c:pt idx="295">
                  <c:v>3.3109999999999999</c:v>
                </c:pt>
                <c:pt idx="296">
                  <c:v>4.3019999999999996</c:v>
                </c:pt>
                <c:pt idx="297">
                  <c:v>5.9130000000000003</c:v>
                </c:pt>
                <c:pt idx="298">
                  <c:v>1.5489999999999999</c:v>
                </c:pt>
                <c:pt idx="299">
                  <c:v>5.9649999999999999</c:v>
                </c:pt>
                <c:pt idx="300">
                  <c:v>4.0439999999999996</c:v>
                </c:pt>
                <c:pt idx="301">
                  <c:v>6.1989999999999998</c:v>
                </c:pt>
                <c:pt idx="302">
                  <c:v>10.489000000000001</c:v>
                </c:pt>
                <c:pt idx="303">
                  <c:v>5.0940000000000003</c:v>
                </c:pt>
                <c:pt idx="304">
                  <c:v>7.3650000000000002</c:v>
                </c:pt>
                <c:pt idx="305">
                  <c:v>9.01</c:v>
                </c:pt>
                <c:pt idx="306">
                  <c:v>7.98</c:v>
                </c:pt>
                <c:pt idx="307">
                  <c:v>3.1960000000000002</c:v>
                </c:pt>
                <c:pt idx="308">
                  <c:v>2.3330000000000002</c:v>
                </c:pt>
                <c:pt idx="309">
                  <c:v>7.3209999999999997</c:v>
                </c:pt>
                <c:pt idx="310">
                  <c:v>1.806</c:v>
                </c:pt>
                <c:pt idx="311">
                  <c:v>4.032</c:v>
                </c:pt>
                <c:pt idx="312">
                  <c:v>3.0430000000000001</c:v>
                </c:pt>
                <c:pt idx="313">
                  <c:v>6.03</c:v>
                </c:pt>
                <c:pt idx="314">
                  <c:v>5.3639999999999999</c:v>
                </c:pt>
                <c:pt idx="315">
                  <c:v>1.0680000000000001</c:v>
                </c:pt>
                <c:pt idx="316">
                  <c:v>1.6890000000000001</c:v>
                </c:pt>
                <c:pt idx="317">
                  <c:v>8.8460000000000001</c:v>
                </c:pt>
                <c:pt idx="318">
                  <c:v>2.847</c:v>
                </c:pt>
                <c:pt idx="319">
                  <c:v>4.5140000000000002</c:v>
                </c:pt>
                <c:pt idx="320">
                  <c:v>2.351</c:v>
                </c:pt>
                <c:pt idx="321">
                  <c:v>2.6160000000000001</c:v>
                </c:pt>
                <c:pt idx="322">
                  <c:v>7.8239999999999998</c:v>
                </c:pt>
                <c:pt idx="323">
                  <c:v>9.9339999999999993</c:v>
                </c:pt>
                <c:pt idx="324">
                  <c:v>5.8869999999999996</c:v>
                </c:pt>
                <c:pt idx="325">
                  <c:v>8.5589999999999993</c:v>
                </c:pt>
                <c:pt idx="326">
                  <c:v>6.673</c:v>
                </c:pt>
                <c:pt idx="327">
                  <c:v>7.8410000000000002</c:v>
                </c:pt>
                <c:pt idx="328">
                  <c:v>2.6320000000000001</c:v>
                </c:pt>
                <c:pt idx="329">
                  <c:v>5.4909999999999997</c:v>
                </c:pt>
                <c:pt idx="330">
                  <c:v>9.8109999999999999</c:v>
                </c:pt>
                <c:pt idx="331">
                  <c:v>3.819</c:v>
                </c:pt>
                <c:pt idx="332">
                  <c:v>4.4020000000000001</c:v>
                </c:pt>
                <c:pt idx="333">
                  <c:v>2.4489999999999998</c:v>
                </c:pt>
                <c:pt idx="334">
                  <c:v>5.9850000000000003</c:v>
                </c:pt>
                <c:pt idx="335">
                  <c:v>4.4039999999999999</c:v>
                </c:pt>
                <c:pt idx="336">
                  <c:v>6.516</c:v>
                </c:pt>
                <c:pt idx="337">
                  <c:v>3.5169999999999999</c:v>
                </c:pt>
                <c:pt idx="338">
                  <c:v>6.3639999999999999</c:v>
                </c:pt>
                <c:pt idx="339">
                  <c:v>3.5219999999999998</c:v>
                </c:pt>
                <c:pt idx="340">
                  <c:v>2.8860000000000001</c:v>
                </c:pt>
                <c:pt idx="341">
                  <c:v>5.8220000000000001</c:v>
                </c:pt>
                <c:pt idx="342">
                  <c:v>4.0549999999999997</c:v>
                </c:pt>
                <c:pt idx="343">
                  <c:v>0.76600000000000001</c:v>
                </c:pt>
                <c:pt idx="344">
                  <c:v>9.5</c:v>
                </c:pt>
                <c:pt idx="345">
                  <c:v>10.353</c:v>
                </c:pt>
                <c:pt idx="346">
                  <c:v>5.9809999999999999</c:v>
                </c:pt>
                <c:pt idx="347">
                  <c:v>6.5670000000000002</c:v>
                </c:pt>
                <c:pt idx="348">
                  <c:v>7.7560000000000002</c:v>
                </c:pt>
                <c:pt idx="349">
                  <c:v>8.68</c:v>
                </c:pt>
                <c:pt idx="350">
                  <c:v>2.9990000000000001</c:v>
                </c:pt>
                <c:pt idx="351">
                  <c:v>0.503</c:v>
                </c:pt>
                <c:pt idx="352">
                  <c:v>3.8980000000000001</c:v>
                </c:pt>
                <c:pt idx="353">
                  <c:v>0.89900000000000002</c:v>
                </c:pt>
                <c:pt idx="354">
                  <c:v>3.9969999999999999</c:v>
                </c:pt>
                <c:pt idx="355">
                  <c:v>2.6480000000000001</c:v>
                </c:pt>
                <c:pt idx="356">
                  <c:v>7.2789999999999999</c:v>
                </c:pt>
                <c:pt idx="357">
                  <c:v>3.7549999999999999</c:v>
                </c:pt>
                <c:pt idx="358">
                  <c:v>1.7969999999999999</c:v>
                </c:pt>
                <c:pt idx="359">
                  <c:v>9.0709999999999997</c:v>
                </c:pt>
                <c:pt idx="360">
                  <c:v>3.8730000000000002</c:v>
                </c:pt>
                <c:pt idx="361">
                  <c:v>7.5739999999999998</c:v>
                </c:pt>
                <c:pt idx="362">
                  <c:v>6.3849999999999998</c:v>
                </c:pt>
                <c:pt idx="363">
                  <c:v>6.6689999999999996</c:v>
                </c:pt>
                <c:pt idx="364">
                  <c:v>4.0510000000000002</c:v>
                </c:pt>
                <c:pt idx="365">
                  <c:v>2.786</c:v>
                </c:pt>
                <c:pt idx="366">
                  <c:v>2.8559999999999999</c:v>
                </c:pt>
                <c:pt idx="367">
                  <c:v>5.8010000000000002</c:v>
                </c:pt>
                <c:pt idx="368">
                  <c:v>5.4969999999999999</c:v>
                </c:pt>
                <c:pt idx="369">
                  <c:v>6.3040000000000003</c:v>
                </c:pt>
                <c:pt idx="370">
                  <c:v>5.83</c:v>
                </c:pt>
                <c:pt idx="371">
                  <c:v>7.173</c:v>
                </c:pt>
                <c:pt idx="372">
                  <c:v>12.319000000000001</c:v>
                </c:pt>
                <c:pt idx="373">
                  <c:v>1.76</c:v>
                </c:pt>
                <c:pt idx="374">
                  <c:v>13.396000000000001</c:v>
                </c:pt>
                <c:pt idx="375">
                  <c:v>5.8940000000000001</c:v>
                </c:pt>
                <c:pt idx="376">
                  <c:v>13.353999999999999</c:v>
                </c:pt>
                <c:pt idx="377">
                  <c:v>9.1240000000000006</c:v>
                </c:pt>
                <c:pt idx="378">
                  <c:v>4.3979999999999997</c:v>
                </c:pt>
                <c:pt idx="379">
                  <c:v>7.4089999999999998</c:v>
                </c:pt>
                <c:pt idx="380">
                  <c:v>6.702</c:v>
                </c:pt>
                <c:pt idx="381">
                  <c:v>3.069</c:v>
                </c:pt>
                <c:pt idx="382">
                  <c:v>4.9779999999999998</c:v>
                </c:pt>
                <c:pt idx="383">
                  <c:v>2.1680000000000001</c:v>
                </c:pt>
                <c:pt idx="384">
                  <c:v>7.2670000000000003</c:v>
                </c:pt>
                <c:pt idx="385">
                  <c:v>1.792</c:v>
                </c:pt>
                <c:pt idx="386">
                  <c:v>2.6930000000000001</c:v>
                </c:pt>
                <c:pt idx="387">
                  <c:v>6.0419999999999998</c:v>
                </c:pt>
                <c:pt idx="388">
                  <c:v>7.71</c:v>
                </c:pt>
                <c:pt idx="389">
                  <c:v>2.5209999999999999</c:v>
                </c:pt>
                <c:pt idx="390">
                  <c:v>6.6829999999999998</c:v>
                </c:pt>
                <c:pt idx="391">
                  <c:v>1.7190000000000001</c:v>
                </c:pt>
                <c:pt idx="392">
                  <c:v>9.0220000000000002</c:v>
                </c:pt>
                <c:pt idx="393">
                  <c:v>3.1080000000000001</c:v>
                </c:pt>
                <c:pt idx="394">
                  <c:v>9.2899999999999991</c:v>
                </c:pt>
                <c:pt idx="395">
                  <c:v>3.4769999999999999</c:v>
                </c:pt>
                <c:pt idx="396">
                  <c:v>4.5149999999999997</c:v>
                </c:pt>
                <c:pt idx="397">
                  <c:v>2.133</c:v>
                </c:pt>
                <c:pt idx="398">
                  <c:v>6.74</c:v>
                </c:pt>
                <c:pt idx="399">
                  <c:v>7.2430000000000003</c:v>
                </c:pt>
                <c:pt idx="400">
                  <c:v>2.6</c:v>
                </c:pt>
                <c:pt idx="401">
                  <c:v>2.7679999999999998</c:v>
                </c:pt>
                <c:pt idx="402">
                  <c:v>4.5469999999999997</c:v>
                </c:pt>
                <c:pt idx="403">
                  <c:v>2.84</c:v>
                </c:pt>
                <c:pt idx="404">
                  <c:v>2.57</c:v>
                </c:pt>
                <c:pt idx="405">
                  <c:v>4.0069999999999997</c:v>
                </c:pt>
                <c:pt idx="406">
                  <c:v>10.967000000000001</c:v>
                </c:pt>
                <c:pt idx="407">
                  <c:v>1.9810000000000001</c:v>
                </c:pt>
                <c:pt idx="408">
                  <c:v>1.804</c:v>
                </c:pt>
                <c:pt idx="409">
                  <c:v>3.4390000000000001</c:v>
                </c:pt>
                <c:pt idx="410">
                  <c:v>4.4560000000000004</c:v>
                </c:pt>
                <c:pt idx="411">
                  <c:v>8.0299999999999994</c:v>
                </c:pt>
                <c:pt idx="412">
                  <c:v>4.4509999999999996</c:v>
                </c:pt>
                <c:pt idx="413">
                  <c:v>5.9009999999999998</c:v>
                </c:pt>
                <c:pt idx="414">
                  <c:v>12.15</c:v>
                </c:pt>
                <c:pt idx="415">
                  <c:v>2.851</c:v>
                </c:pt>
                <c:pt idx="416">
                  <c:v>5.61</c:v>
                </c:pt>
                <c:pt idx="417">
                  <c:v>2.7330000000000001</c:v>
                </c:pt>
                <c:pt idx="418">
                  <c:v>2.2890000000000001</c:v>
                </c:pt>
                <c:pt idx="419">
                  <c:v>6.9349999999999996</c:v>
                </c:pt>
                <c:pt idx="420">
                  <c:v>6.0179999999999998</c:v>
                </c:pt>
                <c:pt idx="421">
                  <c:v>4.101</c:v>
                </c:pt>
                <c:pt idx="422">
                  <c:v>7.2030000000000003</c:v>
                </c:pt>
                <c:pt idx="423">
                  <c:v>5.1369999999999996</c:v>
                </c:pt>
                <c:pt idx="424">
                  <c:v>7.476</c:v>
                </c:pt>
                <c:pt idx="425">
                  <c:v>6.9749999999999996</c:v>
                </c:pt>
                <c:pt idx="426">
                  <c:v>5.508</c:v>
                </c:pt>
                <c:pt idx="427">
                  <c:v>8.6590000000000007</c:v>
                </c:pt>
                <c:pt idx="428">
                  <c:v>26.995999999999999</c:v>
                </c:pt>
                <c:pt idx="429">
                  <c:v>4.0650000000000004</c:v>
                </c:pt>
                <c:pt idx="430">
                  <c:v>5.0270000000000001</c:v>
                </c:pt>
                <c:pt idx="431">
                  <c:v>13.484</c:v>
                </c:pt>
                <c:pt idx="432">
                  <c:v>12.577999999999999</c:v>
                </c:pt>
                <c:pt idx="433">
                  <c:v>5.9210000000000003</c:v>
                </c:pt>
                <c:pt idx="434">
                  <c:v>3.5550000000000002</c:v>
                </c:pt>
                <c:pt idx="435">
                  <c:v>8.8320000000000007</c:v>
                </c:pt>
                <c:pt idx="436">
                  <c:v>2.802</c:v>
                </c:pt>
                <c:pt idx="437">
                  <c:v>7.5430000000000001</c:v>
                </c:pt>
                <c:pt idx="438">
                  <c:v>4.4379999999999997</c:v>
                </c:pt>
                <c:pt idx="439">
                  <c:v>4.2510000000000003</c:v>
                </c:pt>
                <c:pt idx="440">
                  <c:v>3.1989999999999998</c:v>
                </c:pt>
                <c:pt idx="441">
                  <c:v>3.419</c:v>
                </c:pt>
                <c:pt idx="442">
                  <c:v>7.42</c:v>
                </c:pt>
                <c:pt idx="443">
                  <c:v>23.29</c:v>
                </c:pt>
                <c:pt idx="444">
                  <c:v>0.90300000000000002</c:v>
                </c:pt>
                <c:pt idx="445">
                  <c:v>1.444</c:v>
                </c:pt>
                <c:pt idx="446">
                  <c:v>0.45400000000000001</c:v>
                </c:pt>
                <c:pt idx="447">
                  <c:v>3.1920000000000002</c:v>
                </c:pt>
                <c:pt idx="448">
                  <c:v>3.7709999999999999</c:v>
                </c:pt>
                <c:pt idx="449">
                  <c:v>2.2309999999999999</c:v>
                </c:pt>
                <c:pt idx="450">
                  <c:v>7.2409999999999997</c:v>
                </c:pt>
                <c:pt idx="451">
                  <c:v>4.3840000000000003</c:v>
                </c:pt>
                <c:pt idx="452">
                  <c:v>2.7749999999999999</c:v>
                </c:pt>
                <c:pt idx="453">
                  <c:v>7.569</c:v>
                </c:pt>
                <c:pt idx="454">
                  <c:v>6.8109999999999999</c:v>
                </c:pt>
                <c:pt idx="455">
                  <c:v>11.912000000000001</c:v>
                </c:pt>
                <c:pt idx="456">
                  <c:v>2.9020000000000001</c:v>
                </c:pt>
                <c:pt idx="457">
                  <c:v>2.7170000000000001</c:v>
                </c:pt>
                <c:pt idx="458">
                  <c:v>2.79</c:v>
                </c:pt>
                <c:pt idx="459">
                  <c:v>5.6539999999999999</c:v>
                </c:pt>
                <c:pt idx="460">
                  <c:v>1.446</c:v>
                </c:pt>
                <c:pt idx="461">
                  <c:v>8.673</c:v>
                </c:pt>
                <c:pt idx="462">
                  <c:v>6.9939999999999998</c:v>
                </c:pt>
                <c:pt idx="463">
                  <c:v>10.648</c:v>
                </c:pt>
                <c:pt idx="464">
                  <c:v>5.0490000000000004</c:v>
                </c:pt>
                <c:pt idx="465">
                  <c:v>7.5519999999999996</c:v>
                </c:pt>
                <c:pt idx="466">
                  <c:v>4.4000000000000004</c:v>
                </c:pt>
                <c:pt idx="467">
                  <c:v>6.577</c:v>
                </c:pt>
                <c:pt idx="468">
                  <c:v>11.391999999999999</c:v>
                </c:pt>
                <c:pt idx="469">
                  <c:v>5.6139999999999999</c:v>
                </c:pt>
                <c:pt idx="470">
                  <c:v>3.5550000000000002</c:v>
                </c:pt>
                <c:pt idx="471">
                  <c:v>16.155999999999999</c:v>
                </c:pt>
                <c:pt idx="472">
                  <c:v>10.891</c:v>
                </c:pt>
                <c:pt idx="473">
                  <c:v>10.621</c:v>
                </c:pt>
                <c:pt idx="474">
                  <c:v>4.4279999999999999</c:v>
                </c:pt>
                <c:pt idx="475">
                  <c:v>2.6259999999999999</c:v>
                </c:pt>
                <c:pt idx="476">
                  <c:v>5.2850000000000001</c:v>
                </c:pt>
                <c:pt idx="477">
                  <c:v>5.5229999999999997</c:v>
                </c:pt>
                <c:pt idx="478">
                  <c:v>5.1559999999999997</c:v>
                </c:pt>
                <c:pt idx="479">
                  <c:v>6.45</c:v>
                </c:pt>
                <c:pt idx="480">
                  <c:v>5.9820000000000002</c:v>
                </c:pt>
                <c:pt idx="481">
                  <c:v>3.653</c:v>
                </c:pt>
                <c:pt idx="482">
                  <c:v>6.73</c:v>
                </c:pt>
                <c:pt idx="483">
                  <c:v>5.0640000000000001</c:v>
                </c:pt>
                <c:pt idx="484">
                  <c:v>3.9510000000000001</c:v>
                </c:pt>
                <c:pt idx="485">
                  <c:v>4.3860000000000001</c:v>
                </c:pt>
                <c:pt idx="486">
                  <c:v>14.865</c:v>
                </c:pt>
                <c:pt idx="487">
                  <c:v>11.726000000000001</c:v>
                </c:pt>
                <c:pt idx="488">
                  <c:v>4.6390000000000002</c:v>
                </c:pt>
                <c:pt idx="489">
                  <c:v>5.4489999999999998</c:v>
                </c:pt>
                <c:pt idx="490">
                  <c:v>4.4889999999999999</c:v>
                </c:pt>
                <c:pt idx="491">
                  <c:v>0.52200000000000002</c:v>
                </c:pt>
                <c:pt idx="492">
                  <c:v>2.8919999999999999</c:v>
                </c:pt>
                <c:pt idx="493">
                  <c:v>5.3890000000000002</c:v>
                </c:pt>
                <c:pt idx="494">
                  <c:v>10.291</c:v>
                </c:pt>
                <c:pt idx="495">
                  <c:v>2.016</c:v>
                </c:pt>
                <c:pt idx="496">
                  <c:v>11.236000000000001</c:v>
                </c:pt>
                <c:pt idx="497">
                  <c:v>4.5359999999999996</c:v>
                </c:pt>
                <c:pt idx="498">
                  <c:v>4.5819999999999999</c:v>
                </c:pt>
                <c:pt idx="499">
                  <c:v>11.333</c:v>
                </c:pt>
                <c:pt idx="500">
                  <c:v>4.5380000000000003</c:v>
                </c:pt>
                <c:pt idx="501">
                  <c:v>12.215999999999999</c:v>
                </c:pt>
                <c:pt idx="502">
                  <c:v>8.92</c:v>
                </c:pt>
                <c:pt idx="503">
                  <c:v>1.5369999999999999</c:v>
                </c:pt>
                <c:pt idx="504">
                  <c:v>4.8780000000000001</c:v>
                </c:pt>
                <c:pt idx="505">
                  <c:v>2.9510000000000001</c:v>
                </c:pt>
                <c:pt idx="506">
                  <c:v>2.548</c:v>
                </c:pt>
                <c:pt idx="507">
                  <c:v>5.8040000000000003</c:v>
                </c:pt>
                <c:pt idx="508">
                  <c:v>2.3239999999999998</c:v>
                </c:pt>
                <c:pt idx="509">
                  <c:v>8.266</c:v>
                </c:pt>
                <c:pt idx="510">
                  <c:v>4.4320000000000004</c:v>
                </c:pt>
                <c:pt idx="511">
                  <c:v>8.4149999999999991</c:v>
                </c:pt>
                <c:pt idx="512">
                  <c:v>5.56</c:v>
                </c:pt>
                <c:pt idx="513">
                  <c:v>6.24</c:v>
                </c:pt>
                <c:pt idx="514">
                  <c:v>6.2460000000000004</c:v>
                </c:pt>
                <c:pt idx="515">
                  <c:v>2.0489999999999999</c:v>
                </c:pt>
                <c:pt idx="516">
                  <c:v>13.204000000000001</c:v>
                </c:pt>
                <c:pt idx="517">
                  <c:v>4.1520000000000001</c:v>
                </c:pt>
                <c:pt idx="518">
                  <c:v>2.3940000000000001</c:v>
                </c:pt>
                <c:pt idx="519">
                  <c:v>2.67</c:v>
                </c:pt>
                <c:pt idx="520">
                  <c:v>2.2010000000000001</c:v>
                </c:pt>
                <c:pt idx="521">
                  <c:v>5.2869999999999999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4-FD47-967C-B484E9B9B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100080"/>
        <c:axId val="259341328"/>
      </c:areaChart>
      <c:catAx>
        <c:axId val="259100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341328"/>
        <c:crosses val="autoZero"/>
        <c:auto val="1"/>
        <c:lblAlgn val="ctr"/>
        <c:lblOffset val="100"/>
        <c:noMultiLvlLbl val="0"/>
      </c:catAx>
      <c:valAx>
        <c:axId val="25934132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100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Get snap ver (max ms) &lt;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'cohort-th-1'!$AA$2</c:f>
              <c:strCache>
                <c:ptCount val="1"/>
                <c:pt idx="0">
                  <c:v>Get snap ver (max 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'cohort-th-1'!$AA$4:$AA$624</c:f>
              <c:numCache>
                <c:formatCode>0.0</c:formatCode>
                <c:ptCount val="621"/>
                <c:pt idx="0">
                  <c:v>1.119</c:v>
                </c:pt>
                <c:pt idx="1">
                  <c:v>0.39700000000000002</c:v>
                </c:pt>
                <c:pt idx="2">
                  <c:v>0.49</c:v>
                </c:pt>
                <c:pt idx="3">
                  <c:v>1.0820000000000001</c:v>
                </c:pt>
                <c:pt idx="4">
                  <c:v>0.36299999999999999</c:v>
                </c:pt>
                <c:pt idx="5">
                  <c:v>1.3140000000000001</c:v>
                </c:pt>
                <c:pt idx="6">
                  <c:v>0.86499999999999999</c:v>
                </c:pt>
                <c:pt idx="7">
                  <c:v>0.995</c:v>
                </c:pt>
                <c:pt idx="8">
                  <c:v>0.626</c:v>
                </c:pt>
                <c:pt idx="9">
                  <c:v>0.93799999999999994</c:v>
                </c:pt>
                <c:pt idx="10">
                  <c:v>1.1950000000000001</c:v>
                </c:pt>
                <c:pt idx="11">
                  <c:v>2.5750000000000002</c:v>
                </c:pt>
                <c:pt idx="12">
                  <c:v>0.46</c:v>
                </c:pt>
                <c:pt idx="13">
                  <c:v>0.49099999999999999</c:v>
                </c:pt>
                <c:pt idx="14">
                  <c:v>1.1459999999999999</c:v>
                </c:pt>
                <c:pt idx="15">
                  <c:v>1.125</c:v>
                </c:pt>
                <c:pt idx="16">
                  <c:v>0.41699999999999998</c:v>
                </c:pt>
                <c:pt idx="17">
                  <c:v>0.53300000000000003</c:v>
                </c:pt>
                <c:pt idx="18">
                  <c:v>0.247</c:v>
                </c:pt>
                <c:pt idx="19">
                  <c:v>0.748</c:v>
                </c:pt>
                <c:pt idx="20">
                  <c:v>4.4569999999999999</c:v>
                </c:pt>
                <c:pt idx="21">
                  <c:v>0.82399999999999995</c:v>
                </c:pt>
                <c:pt idx="22">
                  <c:v>0.44400000000000001</c:v>
                </c:pt>
                <c:pt idx="23">
                  <c:v>0.64200000000000002</c:v>
                </c:pt>
                <c:pt idx="24">
                  <c:v>1.075</c:v>
                </c:pt>
                <c:pt idx="25">
                  <c:v>0.55000000000000004</c:v>
                </c:pt>
                <c:pt idx="26">
                  <c:v>0.91100000000000003</c:v>
                </c:pt>
                <c:pt idx="27">
                  <c:v>0.54700000000000004</c:v>
                </c:pt>
                <c:pt idx="28">
                  <c:v>9.2999999999999999E-2</c:v>
                </c:pt>
                <c:pt idx="29">
                  <c:v>0.42199999999999999</c:v>
                </c:pt>
                <c:pt idx="30">
                  <c:v>0.375</c:v>
                </c:pt>
                <c:pt idx="31">
                  <c:v>1.3879999999999999</c:v>
                </c:pt>
                <c:pt idx="32">
                  <c:v>0.96</c:v>
                </c:pt>
                <c:pt idx="33">
                  <c:v>0.44600000000000001</c:v>
                </c:pt>
                <c:pt idx="34">
                  <c:v>0.96499999999999997</c:v>
                </c:pt>
                <c:pt idx="35">
                  <c:v>0.76</c:v>
                </c:pt>
                <c:pt idx="36">
                  <c:v>0.56299999999999994</c:v>
                </c:pt>
                <c:pt idx="37">
                  <c:v>0.99099999999999999</c:v>
                </c:pt>
                <c:pt idx="38">
                  <c:v>0.57999999999999996</c:v>
                </c:pt>
                <c:pt idx="39">
                  <c:v>0.45</c:v>
                </c:pt>
                <c:pt idx="40">
                  <c:v>0.71299999999999997</c:v>
                </c:pt>
                <c:pt idx="41">
                  <c:v>0.19800000000000001</c:v>
                </c:pt>
                <c:pt idx="42">
                  <c:v>0.69699999999999995</c:v>
                </c:pt>
                <c:pt idx="43">
                  <c:v>0.70699999999999996</c:v>
                </c:pt>
                <c:pt idx="44">
                  <c:v>0.53400000000000003</c:v>
                </c:pt>
                <c:pt idx="45">
                  <c:v>0.55200000000000005</c:v>
                </c:pt>
                <c:pt idx="46">
                  <c:v>0.79100000000000004</c:v>
                </c:pt>
                <c:pt idx="47">
                  <c:v>0.60299999999999998</c:v>
                </c:pt>
                <c:pt idx="48">
                  <c:v>0.66100000000000003</c:v>
                </c:pt>
                <c:pt idx="49">
                  <c:v>1.512</c:v>
                </c:pt>
                <c:pt idx="50">
                  <c:v>0.68899999999999995</c:v>
                </c:pt>
                <c:pt idx="51">
                  <c:v>0.98699999999999999</c:v>
                </c:pt>
                <c:pt idx="52">
                  <c:v>2.2360000000000002</c:v>
                </c:pt>
                <c:pt idx="53">
                  <c:v>0.66</c:v>
                </c:pt>
                <c:pt idx="54">
                  <c:v>0.65600000000000003</c:v>
                </c:pt>
                <c:pt idx="55">
                  <c:v>0.78200000000000003</c:v>
                </c:pt>
                <c:pt idx="56">
                  <c:v>1.0329999999999999</c:v>
                </c:pt>
                <c:pt idx="57">
                  <c:v>0.61699999999999999</c:v>
                </c:pt>
                <c:pt idx="58">
                  <c:v>0.55900000000000005</c:v>
                </c:pt>
                <c:pt idx="59">
                  <c:v>0.29099999999999998</c:v>
                </c:pt>
                <c:pt idx="60">
                  <c:v>0.97099999999999997</c:v>
                </c:pt>
                <c:pt idx="61">
                  <c:v>0.85499999999999998</c:v>
                </c:pt>
                <c:pt idx="62">
                  <c:v>0.46200000000000002</c:v>
                </c:pt>
                <c:pt idx="63">
                  <c:v>1.1479999999999999</c:v>
                </c:pt>
                <c:pt idx="64">
                  <c:v>0.59899999999999998</c:v>
                </c:pt>
                <c:pt idx="65">
                  <c:v>0.71499999999999997</c:v>
                </c:pt>
                <c:pt idx="66">
                  <c:v>0.96</c:v>
                </c:pt>
                <c:pt idx="67">
                  <c:v>0.42599999999999999</c:v>
                </c:pt>
                <c:pt idx="68">
                  <c:v>0.16</c:v>
                </c:pt>
                <c:pt idx="69">
                  <c:v>0.58699999999999997</c:v>
                </c:pt>
                <c:pt idx="70">
                  <c:v>1.534</c:v>
                </c:pt>
                <c:pt idx="71">
                  <c:v>0.77</c:v>
                </c:pt>
                <c:pt idx="72">
                  <c:v>0.877</c:v>
                </c:pt>
                <c:pt idx="73">
                  <c:v>1.2889999999999999</c:v>
                </c:pt>
                <c:pt idx="74">
                  <c:v>0.111</c:v>
                </c:pt>
                <c:pt idx="75">
                  <c:v>2.6139999999999999</c:v>
                </c:pt>
                <c:pt idx="76">
                  <c:v>0.90900000000000003</c:v>
                </c:pt>
                <c:pt idx="77">
                  <c:v>0.52500000000000002</c:v>
                </c:pt>
                <c:pt idx="78">
                  <c:v>0.72</c:v>
                </c:pt>
                <c:pt idx="79">
                  <c:v>0.28499999999999998</c:v>
                </c:pt>
                <c:pt idx="80">
                  <c:v>0.34300000000000003</c:v>
                </c:pt>
                <c:pt idx="81">
                  <c:v>1.2170000000000001</c:v>
                </c:pt>
                <c:pt idx="82">
                  <c:v>0.63600000000000001</c:v>
                </c:pt>
                <c:pt idx="83">
                  <c:v>0.372</c:v>
                </c:pt>
                <c:pt idx="84">
                  <c:v>0.749</c:v>
                </c:pt>
                <c:pt idx="85">
                  <c:v>1.3480000000000001</c:v>
                </c:pt>
                <c:pt idx="86">
                  <c:v>0.498</c:v>
                </c:pt>
                <c:pt idx="87">
                  <c:v>0.251</c:v>
                </c:pt>
                <c:pt idx="88">
                  <c:v>0.621</c:v>
                </c:pt>
                <c:pt idx="89">
                  <c:v>0.13500000000000001</c:v>
                </c:pt>
                <c:pt idx="90">
                  <c:v>0.78800000000000003</c:v>
                </c:pt>
                <c:pt idx="91">
                  <c:v>0.33800000000000002</c:v>
                </c:pt>
                <c:pt idx="92">
                  <c:v>0.54600000000000004</c:v>
                </c:pt>
                <c:pt idx="93">
                  <c:v>0.39500000000000002</c:v>
                </c:pt>
                <c:pt idx="94">
                  <c:v>0.90100000000000002</c:v>
                </c:pt>
                <c:pt idx="95">
                  <c:v>0.57299999999999995</c:v>
                </c:pt>
                <c:pt idx="96">
                  <c:v>0.79200000000000004</c:v>
                </c:pt>
                <c:pt idx="97">
                  <c:v>0.29099999999999998</c:v>
                </c:pt>
                <c:pt idx="98">
                  <c:v>0.56699999999999995</c:v>
                </c:pt>
                <c:pt idx="99">
                  <c:v>0.78500000000000003</c:v>
                </c:pt>
                <c:pt idx="100">
                  <c:v>1.397</c:v>
                </c:pt>
                <c:pt idx="101">
                  <c:v>0.747</c:v>
                </c:pt>
                <c:pt idx="102">
                  <c:v>1</c:v>
                </c:pt>
                <c:pt idx="103">
                  <c:v>0.74399999999999999</c:v>
                </c:pt>
                <c:pt idx="104">
                  <c:v>1.4910000000000001</c:v>
                </c:pt>
                <c:pt idx="105">
                  <c:v>1.383</c:v>
                </c:pt>
                <c:pt idx="106">
                  <c:v>0.97399999999999998</c:v>
                </c:pt>
                <c:pt idx="107">
                  <c:v>0.47799999999999998</c:v>
                </c:pt>
                <c:pt idx="108">
                  <c:v>0.67100000000000004</c:v>
                </c:pt>
                <c:pt idx="109">
                  <c:v>0.71099999999999997</c:v>
                </c:pt>
                <c:pt idx="110">
                  <c:v>0.61</c:v>
                </c:pt>
                <c:pt idx="111">
                  <c:v>0.85799999999999998</c:v>
                </c:pt>
                <c:pt idx="112">
                  <c:v>0.61299999999999999</c:v>
                </c:pt>
                <c:pt idx="113">
                  <c:v>1.93</c:v>
                </c:pt>
                <c:pt idx="114">
                  <c:v>0.68200000000000005</c:v>
                </c:pt>
                <c:pt idx="115">
                  <c:v>0.78200000000000003</c:v>
                </c:pt>
                <c:pt idx="116">
                  <c:v>3.2669999999999999</c:v>
                </c:pt>
                <c:pt idx="117">
                  <c:v>0.59099999999999997</c:v>
                </c:pt>
                <c:pt idx="118">
                  <c:v>0.28999999999999998</c:v>
                </c:pt>
                <c:pt idx="119">
                  <c:v>0.48199999999999998</c:v>
                </c:pt>
                <c:pt idx="120">
                  <c:v>0.64600000000000002</c:v>
                </c:pt>
                <c:pt idx="121">
                  <c:v>1.1339999999999999</c:v>
                </c:pt>
                <c:pt idx="122">
                  <c:v>0.46200000000000002</c:v>
                </c:pt>
                <c:pt idx="123">
                  <c:v>0.56200000000000006</c:v>
                </c:pt>
                <c:pt idx="124">
                  <c:v>4.3719999999999999</c:v>
                </c:pt>
                <c:pt idx="125">
                  <c:v>6.5640000000000001</c:v>
                </c:pt>
                <c:pt idx="126">
                  <c:v>4.4809999999999999</c:v>
                </c:pt>
                <c:pt idx="127">
                  <c:v>0.42699999999999999</c:v>
                </c:pt>
                <c:pt idx="128">
                  <c:v>0.75800000000000001</c:v>
                </c:pt>
                <c:pt idx="129">
                  <c:v>9.5000000000000001E-2</c:v>
                </c:pt>
                <c:pt idx="130">
                  <c:v>0.63500000000000001</c:v>
                </c:pt>
                <c:pt idx="131">
                  <c:v>0.75700000000000001</c:v>
                </c:pt>
                <c:pt idx="132">
                  <c:v>0.36</c:v>
                </c:pt>
                <c:pt idx="133">
                  <c:v>0.80200000000000005</c:v>
                </c:pt>
                <c:pt idx="134">
                  <c:v>0.51400000000000001</c:v>
                </c:pt>
                <c:pt idx="135">
                  <c:v>0.43099999999999999</c:v>
                </c:pt>
                <c:pt idx="136">
                  <c:v>0.54</c:v>
                </c:pt>
                <c:pt idx="137">
                  <c:v>0.54200000000000004</c:v>
                </c:pt>
                <c:pt idx="138">
                  <c:v>0.69699999999999995</c:v>
                </c:pt>
                <c:pt idx="139">
                  <c:v>0.54100000000000004</c:v>
                </c:pt>
                <c:pt idx="140">
                  <c:v>0.56399999999999995</c:v>
                </c:pt>
                <c:pt idx="141">
                  <c:v>0.41199999999999998</c:v>
                </c:pt>
                <c:pt idx="142">
                  <c:v>0.80900000000000005</c:v>
                </c:pt>
                <c:pt idx="143">
                  <c:v>0.38400000000000001</c:v>
                </c:pt>
                <c:pt idx="144">
                  <c:v>0.48099999999999998</c:v>
                </c:pt>
                <c:pt idx="145">
                  <c:v>0.36099999999999999</c:v>
                </c:pt>
                <c:pt idx="146">
                  <c:v>0.52700000000000002</c:v>
                </c:pt>
                <c:pt idx="147">
                  <c:v>0.42799999999999999</c:v>
                </c:pt>
                <c:pt idx="148">
                  <c:v>0.56599999999999995</c:v>
                </c:pt>
                <c:pt idx="149">
                  <c:v>0.80300000000000005</c:v>
                </c:pt>
                <c:pt idx="150">
                  <c:v>0.93200000000000005</c:v>
                </c:pt>
                <c:pt idx="151">
                  <c:v>0.77600000000000002</c:v>
                </c:pt>
                <c:pt idx="152">
                  <c:v>1.087</c:v>
                </c:pt>
                <c:pt idx="153">
                  <c:v>0.55700000000000005</c:v>
                </c:pt>
                <c:pt idx="154">
                  <c:v>0.83399999999999996</c:v>
                </c:pt>
                <c:pt idx="155">
                  <c:v>0.52300000000000002</c:v>
                </c:pt>
                <c:pt idx="156">
                  <c:v>1.26</c:v>
                </c:pt>
                <c:pt idx="157">
                  <c:v>0.92200000000000004</c:v>
                </c:pt>
                <c:pt idx="158">
                  <c:v>0.57299999999999995</c:v>
                </c:pt>
                <c:pt idx="159">
                  <c:v>0.253</c:v>
                </c:pt>
                <c:pt idx="160">
                  <c:v>1.37</c:v>
                </c:pt>
                <c:pt idx="161">
                  <c:v>0.56200000000000006</c:v>
                </c:pt>
                <c:pt idx="162">
                  <c:v>1.7509999999999999</c:v>
                </c:pt>
                <c:pt idx="163">
                  <c:v>4.04</c:v>
                </c:pt>
                <c:pt idx="164">
                  <c:v>0.42799999999999999</c:v>
                </c:pt>
                <c:pt idx="165">
                  <c:v>0.79900000000000004</c:v>
                </c:pt>
                <c:pt idx="166">
                  <c:v>0.25800000000000001</c:v>
                </c:pt>
                <c:pt idx="167">
                  <c:v>0.56399999999999995</c:v>
                </c:pt>
                <c:pt idx="168">
                  <c:v>0.48399999999999999</c:v>
                </c:pt>
                <c:pt idx="169">
                  <c:v>1.268</c:v>
                </c:pt>
                <c:pt idx="170">
                  <c:v>0.78200000000000003</c:v>
                </c:pt>
                <c:pt idx="171">
                  <c:v>0.74099999999999999</c:v>
                </c:pt>
                <c:pt idx="172">
                  <c:v>0.69399999999999995</c:v>
                </c:pt>
                <c:pt idx="173">
                  <c:v>0.34399999999999997</c:v>
                </c:pt>
                <c:pt idx="174">
                  <c:v>0.36</c:v>
                </c:pt>
                <c:pt idx="175">
                  <c:v>1.3320000000000001</c:v>
                </c:pt>
                <c:pt idx="176">
                  <c:v>0.75700000000000001</c:v>
                </c:pt>
                <c:pt idx="177">
                  <c:v>0.876</c:v>
                </c:pt>
                <c:pt idx="178">
                  <c:v>1.752</c:v>
                </c:pt>
                <c:pt idx="179">
                  <c:v>0.51200000000000001</c:v>
                </c:pt>
                <c:pt idx="180">
                  <c:v>0.64900000000000002</c:v>
                </c:pt>
                <c:pt idx="181">
                  <c:v>1.0660000000000001</c:v>
                </c:pt>
                <c:pt idx="182">
                  <c:v>0.67800000000000005</c:v>
                </c:pt>
                <c:pt idx="183">
                  <c:v>0.63</c:v>
                </c:pt>
                <c:pt idx="184">
                  <c:v>0.44700000000000001</c:v>
                </c:pt>
                <c:pt idx="185">
                  <c:v>0.57999999999999996</c:v>
                </c:pt>
                <c:pt idx="186">
                  <c:v>0.52400000000000002</c:v>
                </c:pt>
                <c:pt idx="187">
                  <c:v>2.7069999999999999</c:v>
                </c:pt>
                <c:pt idx="188">
                  <c:v>0.76600000000000001</c:v>
                </c:pt>
                <c:pt idx="189">
                  <c:v>0.46200000000000002</c:v>
                </c:pt>
                <c:pt idx="190">
                  <c:v>0.58299999999999996</c:v>
                </c:pt>
                <c:pt idx="191">
                  <c:v>0.76800000000000002</c:v>
                </c:pt>
                <c:pt idx="192">
                  <c:v>0.57299999999999995</c:v>
                </c:pt>
                <c:pt idx="193">
                  <c:v>1.234</c:v>
                </c:pt>
                <c:pt idx="194">
                  <c:v>0.76</c:v>
                </c:pt>
                <c:pt idx="195">
                  <c:v>0.29399999999999998</c:v>
                </c:pt>
                <c:pt idx="196">
                  <c:v>0.70499999999999996</c:v>
                </c:pt>
                <c:pt idx="197">
                  <c:v>0.73799999999999999</c:v>
                </c:pt>
                <c:pt idx="198">
                  <c:v>0.95099999999999996</c:v>
                </c:pt>
                <c:pt idx="199">
                  <c:v>0.91400000000000003</c:v>
                </c:pt>
                <c:pt idx="200">
                  <c:v>1.341</c:v>
                </c:pt>
                <c:pt idx="201">
                  <c:v>0.65</c:v>
                </c:pt>
                <c:pt idx="202">
                  <c:v>0.45400000000000001</c:v>
                </c:pt>
                <c:pt idx="203">
                  <c:v>0.495</c:v>
                </c:pt>
                <c:pt idx="204">
                  <c:v>1.401</c:v>
                </c:pt>
                <c:pt idx="205">
                  <c:v>0.51200000000000001</c:v>
                </c:pt>
                <c:pt idx="206">
                  <c:v>0.78800000000000003</c:v>
                </c:pt>
                <c:pt idx="207">
                  <c:v>0.49299999999999999</c:v>
                </c:pt>
                <c:pt idx="208">
                  <c:v>0.26</c:v>
                </c:pt>
                <c:pt idx="209">
                  <c:v>0.46500000000000002</c:v>
                </c:pt>
                <c:pt idx="210">
                  <c:v>0.42499999999999999</c:v>
                </c:pt>
                <c:pt idx="211">
                  <c:v>0.58099999999999996</c:v>
                </c:pt>
                <c:pt idx="212">
                  <c:v>1.5609999999999999</c:v>
                </c:pt>
                <c:pt idx="213">
                  <c:v>0.496</c:v>
                </c:pt>
                <c:pt idx="214">
                  <c:v>0.81799999999999995</c:v>
                </c:pt>
                <c:pt idx="215">
                  <c:v>0.41199999999999998</c:v>
                </c:pt>
                <c:pt idx="216">
                  <c:v>0.61199999999999999</c:v>
                </c:pt>
                <c:pt idx="217">
                  <c:v>0.42799999999999999</c:v>
                </c:pt>
                <c:pt idx="218">
                  <c:v>0.93899999999999995</c:v>
                </c:pt>
                <c:pt idx="219">
                  <c:v>0.38800000000000001</c:v>
                </c:pt>
                <c:pt idx="220">
                  <c:v>0.89900000000000002</c:v>
                </c:pt>
                <c:pt idx="221">
                  <c:v>0.501</c:v>
                </c:pt>
                <c:pt idx="222">
                  <c:v>0.61199999999999999</c:v>
                </c:pt>
                <c:pt idx="223">
                  <c:v>0.47799999999999998</c:v>
                </c:pt>
                <c:pt idx="224">
                  <c:v>0.67700000000000005</c:v>
                </c:pt>
                <c:pt idx="225">
                  <c:v>0.14299999999999999</c:v>
                </c:pt>
                <c:pt idx="226">
                  <c:v>1.026</c:v>
                </c:pt>
                <c:pt idx="227">
                  <c:v>0.59399999999999997</c:v>
                </c:pt>
                <c:pt idx="228">
                  <c:v>0.88200000000000001</c:v>
                </c:pt>
                <c:pt idx="229">
                  <c:v>0.58899999999999997</c:v>
                </c:pt>
                <c:pt idx="230">
                  <c:v>0.5</c:v>
                </c:pt>
                <c:pt idx="231">
                  <c:v>0.54300000000000004</c:v>
                </c:pt>
                <c:pt idx="232">
                  <c:v>0.99299999999999999</c:v>
                </c:pt>
                <c:pt idx="233">
                  <c:v>0.32800000000000001</c:v>
                </c:pt>
                <c:pt idx="234">
                  <c:v>0.313</c:v>
                </c:pt>
                <c:pt idx="235">
                  <c:v>2.093</c:v>
                </c:pt>
                <c:pt idx="236">
                  <c:v>0.66300000000000003</c:v>
                </c:pt>
                <c:pt idx="237">
                  <c:v>0.91300000000000003</c:v>
                </c:pt>
                <c:pt idx="238">
                  <c:v>1.63</c:v>
                </c:pt>
                <c:pt idx="239">
                  <c:v>1.1950000000000001</c:v>
                </c:pt>
                <c:pt idx="240">
                  <c:v>0.82</c:v>
                </c:pt>
                <c:pt idx="241">
                  <c:v>1.8340000000000001</c:v>
                </c:pt>
                <c:pt idx="242">
                  <c:v>0.504</c:v>
                </c:pt>
                <c:pt idx="243">
                  <c:v>0.65400000000000003</c:v>
                </c:pt>
                <c:pt idx="244">
                  <c:v>1.4610000000000001</c:v>
                </c:pt>
                <c:pt idx="245">
                  <c:v>0.33200000000000002</c:v>
                </c:pt>
                <c:pt idx="246">
                  <c:v>0.97599999999999998</c:v>
                </c:pt>
                <c:pt idx="247">
                  <c:v>0.89700000000000002</c:v>
                </c:pt>
                <c:pt idx="248">
                  <c:v>0.67600000000000005</c:v>
                </c:pt>
                <c:pt idx="249">
                  <c:v>0.69199999999999995</c:v>
                </c:pt>
                <c:pt idx="250">
                  <c:v>3.8439999999999999</c:v>
                </c:pt>
                <c:pt idx="251">
                  <c:v>0.53200000000000003</c:v>
                </c:pt>
                <c:pt idx="252">
                  <c:v>1.3120000000000001</c:v>
                </c:pt>
                <c:pt idx="253">
                  <c:v>1.4330000000000001</c:v>
                </c:pt>
                <c:pt idx="254">
                  <c:v>0.95799999999999996</c:v>
                </c:pt>
                <c:pt idx="255">
                  <c:v>0.501</c:v>
                </c:pt>
                <c:pt idx="256">
                  <c:v>0.56000000000000005</c:v>
                </c:pt>
                <c:pt idx="257">
                  <c:v>0.56200000000000006</c:v>
                </c:pt>
                <c:pt idx="258">
                  <c:v>0.66700000000000004</c:v>
                </c:pt>
                <c:pt idx="259">
                  <c:v>0.29499999999999998</c:v>
                </c:pt>
                <c:pt idx="260">
                  <c:v>0.316</c:v>
                </c:pt>
                <c:pt idx="261">
                  <c:v>0.58899999999999997</c:v>
                </c:pt>
                <c:pt idx="262">
                  <c:v>0.186</c:v>
                </c:pt>
                <c:pt idx="263">
                  <c:v>0.83899999999999997</c:v>
                </c:pt>
                <c:pt idx="264">
                  <c:v>0.53200000000000003</c:v>
                </c:pt>
                <c:pt idx="265">
                  <c:v>0.62</c:v>
                </c:pt>
                <c:pt idx="266">
                  <c:v>1.0389999999999999</c:v>
                </c:pt>
                <c:pt idx="267">
                  <c:v>0.57999999999999996</c:v>
                </c:pt>
                <c:pt idx="268">
                  <c:v>2.5070000000000001</c:v>
                </c:pt>
                <c:pt idx="269">
                  <c:v>0.499</c:v>
                </c:pt>
                <c:pt idx="270">
                  <c:v>0.41299999999999998</c:v>
                </c:pt>
                <c:pt idx="271">
                  <c:v>0.11600000000000001</c:v>
                </c:pt>
                <c:pt idx="272">
                  <c:v>1.355</c:v>
                </c:pt>
                <c:pt idx="273">
                  <c:v>0.64600000000000002</c:v>
                </c:pt>
                <c:pt idx="274">
                  <c:v>0.71499999999999997</c:v>
                </c:pt>
                <c:pt idx="275">
                  <c:v>0.7</c:v>
                </c:pt>
                <c:pt idx="276">
                  <c:v>0.99</c:v>
                </c:pt>
                <c:pt idx="277">
                  <c:v>1.653</c:v>
                </c:pt>
                <c:pt idx="278">
                  <c:v>0.82699999999999996</c:v>
                </c:pt>
                <c:pt idx="279">
                  <c:v>0.61699999999999999</c:v>
                </c:pt>
                <c:pt idx="280">
                  <c:v>0.497</c:v>
                </c:pt>
                <c:pt idx="281">
                  <c:v>0.36099999999999999</c:v>
                </c:pt>
                <c:pt idx="282">
                  <c:v>0.58499999999999996</c:v>
                </c:pt>
                <c:pt idx="283">
                  <c:v>0.435</c:v>
                </c:pt>
                <c:pt idx="284">
                  <c:v>1.3009999999999999</c:v>
                </c:pt>
                <c:pt idx="285">
                  <c:v>0.63800000000000001</c:v>
                </c:pt>
                <c:pt idx="286">
                  <c:v>0.21099999999999999</c:v>
                </c:pt>
                <c:pt idx="287">
                  <c:v>0.57999999999999996</c:v>
                </c:pt>
                <c:pt idx="288">
                  <c:v>0.59899999999999998</c:v>
                </c:pt>
                <c:pt idx="289">
                  <c:v>0.84499999999999997</c:v>
                </c:pt>
                <c:pt idx="290">
                  <c:v>0.88700000000000001</c:v>
                </c:pt>
                <c:pt idx="291">
                  <c:v>0.752</c:v>
                </c:pt>
                <c:pt idx="292">
                  <c:v>0.51800000000000002</c:v>
                </c:pt>
                <c:pt idx="293">
                  <c:v>0.86199999999999999</c:v>
                </c:pt>
                <c:pt idx="294">
                  <c:v>0.752</c:v>
                </c:pt>
                <c:pt idx="295">
                  <c:v>0.41699999999999998</c:v>
                </c:pt>
                <c:pt idx="296">
                  <c:v>0.69099999999999995</c:v>
                </c:pt>
                <c:pt idx="297">
                  <c:v>0.27100000000000002</c:v>
                </c:pt>
                <c:pt idx="298">
                  <c:v>0.80700000000000005</c:v>
                </c:pt>
                <c:pt idx="299">
                  <c:v>0.85399999999999998</c:v>
                </c:pt>
                <c:pt idx="300">
                  <c:v>0.73499999999999999</c:v>
                </c:pt>
                <c:pt idx="301">
                  <c:v>0.93</c:v>
                </c:pt>
                <c:pt idx="302">
                  <c:v>4.7510000000000003</c:v>
                </c:pt>
                <c:pt idx="303">
                  <c:v>0.89100000000000001</c:v>
                </c:pt>
                <c:pt idx="304">
                  <c:v>9.0340000000000007</c:v>
                </c:pt>
                <c:pt idx="305">
                  <c:v>0.54600000000000004</c:v>
                </c:pt>
                <c:pt idx="306">
                  <c:v>0.59299999999999997</c:v>
                </c:pt>
                <c:pt idx="307">
                  <c:v>0.45200000000000001</c:v>
                </c:pt>
                <c:pt idx="308">
                  <c:v>0.66900000000000004</c:v>
                </c:pt>
                <c:pt idx="309">
                  <c:v>0.34200000000000003</c:v>
                </c:pt>
                <c:pt idx="310">
                  <c:v>1.149</c:v>
                </c:pt>
                <c:pt idx="311">
                  <c:v>0.501</c:v>
                </c:pt>
                <c:pt idx="312">
                  <c:v>0.86199999999999999</c:v>
                </c:pt>
                <c:pt idx="313">
                  <c:v>0.59699999999999998</c:v>
                </c:pt>
                <c:pt idx="314">
                  <c:v>0.1</c:v>
                </c:pt>
                <c:pt idx="315">
                  <c:v>0.36</c:v>
                </c:pt>
                <c:pt idx="316">
                  <c:v>1.202</c:v>
                </c:pt>
                <c:pt idx="317">
                  <c:v>0.56999999999999995</c:v>
                </c:pt>
                <c:pt idx="318">
                  <c:v>0.65900000000000003</c:v>
                </c:pt>
                <c:pt idx="319">
                  <c:v>0.438</c:v>
                </c:pt>
                <c:pt idx="320">
                  <c:v>0.65300000000000002</c:v>
                </c:pt>
                <c:pt idx="321">
                  <c:v>0.51800000000000002</c:v>
                </c:pt>
                <c:pt idx="322">
                  <c:v>2.4729999999999999</c:v>
                </c:pt>
                <c:pt idx="323">
                  <c:v>1.6539999999999999</c:v>
                </c:pt>
                <c:pt idx="324">
                  <c:v>0.76200000000000001</c:v>
                </c:pt>
                <c:pt idx="325">
                  <c:v>0.68400000000000005</c:v>
                </c:pt>
                <c:pt idx="326">
                  <c:v>1.4450000000000001</c:v>
                </c:pt>
                <c:pt idx="327">
                  <c:v>0.80400000000000005</c:v>
                </c:pt>
                <c:pt idx="328">
                  <c:v>0.94799999999999995</c:v>
                </c:pt>
                <c:pt idx="329">
                  <c:v>0.65400000000000003</c:v>
                </c:pt>
                <c:pt idx="330">
                  <c:v>0.45800000000000002</c:v>
                </c:pt>
                <c:pt idx="331">
                  <c:v>0.47499999999999998</c:v>
                </c:pt>
                <c:pt idx="332">
                  <c:v>0.66300000000000003</c:v>
                </c:pt>
                <c:pt idx="333">
                  <c:v>0.53900000000000003</c:v>
                </c:pt>
                <c:pt idx="334">
                  <c:v>0.91200000000000003</c:v>
                </c:pt>
                <c:pt idx="335">
                  <c:v>0.65200000000000002</c:v>
                </c:pt>
                <c:pt idx="336">
                  <c:v>0.47699999999999998</c:v>
                </c:pt>
                <c:pt idx="337">
                  <c:v>1.073</c:v>
                </c:pt>
                <c:pt idx="338">
                  <c:v>0.76300000000000001</c:v>
                </c:pt>
                <c:pt idx="339">
                  <c:v>0.9</c:v>
                </c:pt>
                <c:pt idx="340">
                  <c:v>1.2230000000000001</c:v>
                </c:pt>
                <c:pt idx="341">
                  <c:v>0.628</c:v>
                </c:pt>
                <c:pt idx="342">
                  <c:v>0.13300000000000001</c:v>
                </c:pt>
                <c:pt idx="343">
                  <c:v>0.89500000000000002</c:v>
                </c:pt>
                <c:pt idx="344">
                  <c:v>1.347</c:v>
                </c:pt>
                <c:pt idx="345">
                  <c:v>0.67700000000000005</c:v>
                </c:pt>
                <c:pt idx="346">
                  <c:v>1.1759999999999999</c:v>
                </c:pt>
                <c:pt idx="347">
                  <c:v>0.63400000000000001</c:v>
                </c:pt>
                <c:pt idx="348">
                  <c:v>1.2549999999999999</c:v>
                </c:pt>
                <c:pt idx="349">
                  <c:v>0.44400000000000001</c:v>
                </c:pt>
                <c:pt idx="350">
                  <c:v>9.1999999999999998E-2</c:v>
                </c:pt>
                <c:pt idx="351">
                  <c:v>0.59199999999999997</c:v>
                </c:pt>
                <c:pt idx="352">
                  <c:v>0.14699999999999999</c:v>
                </c:pt>
                <c:pt idx="353">
                  <c:v>0.51800000000000002</c:v>
                </c:pt>
                <c:pt idx="354">
                  <c:v>0.50800000000000001</c:v>
                </c:pt>
                <c:pt idx="355">
                  <c:v>0.68700000000000006</c:v>
                </c:pt>
                <c:pt idx="356">
                  <c:v>5.0650000000000004</c:v>
                </c:pt>
                <c:pt idx="357">
                  <c:v>0.183</c:v>
                </c:pt>
                <c:pt idx="358">
                  <c:v>1.6839999999999999</c:v>
                </c:pt>
                <c:pt idx="359">
                  <c:v>1.476</c:v>
                </c:pt>
                <c:pt idx="360">
                  <c:v>0.74</c:v>
                </c:pt>
                <c:pt idx="361">
                  <c:v>0.36899999999999999</c:v>
                </c:pt>
                <c:pt idx="362">
                  <c:v>0.61499999999999999</c:v>
                </c:pt>
                <c:pt idx="363">
                  <c:v>0.874</c:v>
                </c:pt>
                <c:pt idx="364">
                  <c:v>0.61699999999999999</c:v>
                </c:pt>
                <c:pt idx="365">
                  <c:v>0.38600000000000001</c:v>
                </c:pt>
                <c:pt idx="366">
                  <c:v>1.62</c:v>
                </c:pt>
                <c:pt idx="367">
                  <c:v>0.69399999999999995</c:v>
                </c:pt>
                <c:pt idx="368">
                  <c:v>0.48799999999999999</c:v>
                </c:pt>
                <c:pt idx="369">
                  <c:v>0.71699999999999997</c:v>
                </c:pt>
                <c:pt idx="370">
                  <c:v>0.78400000000000003</c:v>
                </c:pt>
                <c:pt idx="371">
                  <c:v>0.98699999999999999</c:v>
                </c:pt>
                <c:pt idx="372">
                  <c:v>0.35399999999999998</c:v>
                </c:pt>
                <c:pt idx="373">
                  <c:v>1.827</c:v>
                </c:pt>
                <c:pt idx="374">
                  <c:v>1</c:v>
                </c:pt>
                <c:pt idx="375">
                  <c:v>0.80700000000000005</c:v>
                </c:pt>
                <c:pt idx="376">
                  <c:v>0.77200000000000002</c:v>
                </c:pt>
                <c:pt idx="377">
                  <c:v>0.72</c:v>
                </c:pt>
                <c:pt idx="378">
                  <c:v>1.0549999999999999</c:v>
                </c:pt>
                <c:pt idx="379">
                  <c:v>0.69599999999999995</c:v>
                </c:pt>
                <c:pt idx="380">
                  <c:v>0.497</c:v>
                </c:pt>
                <c:pt idx="381">
                  <c:v>0.64</c:v>
                </c:pt>
                <c:pt idx="382">
                  <c:v>0.40899999999999997</c:v>
                </c:pt>
                <c:pt idx="383">
                  <c:v>0.60899999999999999</c:v>
                </c:pt>
                <c:pt idx="384">
                  <c:v>0.47399999999999998</c:v>
                </c:pt>
                <c:pt idx="385">
                  <c:v>0.41499999999999998</c:v>
                </c:pt>
                <c:pt idx="386">
                  <c:v>2.4620000000000002</c:v>
                </c:pt>
                <c:pt idx="387">
                  <c:v>0.56899999999999995</c:v>
                </c:pt>
                <c:pt idx="388">
                  <c:v>0.42499999999999999</c:v>
                </c:pt>
                <c:pt idx="389">
                  <c:v>0.83499999999999996</c:v>
                </c:pt>
                <c:pt idx="390">
                  <c:v>0.46300000000000002</c:v>
                </c:pt>
                <c:pt idx="391">
                  <c:v>1.048</c:v>
                </c:pt>
                <c:pt idx="392">
                  <c:v>0.52500000000000002</c:v>
                </c:pt>
                <c:pt idx="393">
                  <c:v>0.71</c:v>
                </c:pt>
                <c:pt idx="394">
                  <c:v>0.40500000000000003</c:v>
                </c:pt>
                <c:pt idx="395">
                  <c:v>0.66200000000000003</c:v>
                </c:pt>
                <c:pt idx="396">
                  <c:v>0.51500000000000001</c:v>
                </c:pt>
                <c:pt idx="397">
                  <c:v>0.71599999999999997</c:v>
                </c:pt>
                <c:pt idx="398">
                  <c:v>0.69399999999999995</c:v>
                </c:pt>
                <c:pt idx="399">
                  <c:v>0.76600000000000001</c:v>
                </c:pt>
                <c:pt idx="400">
                  <c:v>0.751</c:v>
                </c:pt>
                <c:pt idx="401">
                  <c:v>0.64600000000000002</c:v>
                </c:pt>
                <c:pt idx="402">
                  <c:v>0.98099999999999998</c:v>
                </c:pt>
                <c:pt idx="403">
                  <c:v>0.46600000000000003</c:v>
                </c:pt>
                <c:pt idx="404">
                  <c:v>0.45400000000000001</c:v>
                </c:pt>
                <c:pt idx="405">
                  <c:v>1.397</c:v>
                </c:pt>
                <c:pt idx="406">
                  <c:v>0.35099999999999998</c:v>
                </c:pt>
                <c:pt idx="407">
                  <c:v>0.53200000000000003</c:v>
                </c:pt>
                <c:pt idx="408">
                  <c:v>0.53400000000000003</c:v>
                </c:pt>
                <c:pt idx="409">
                  <c:v>0.67400000000000004</c:v>
                </c:pt>
                <c:pt idx="410">
                  <c:v>0.879</c:v>
                </c:pt>
                <c:pt idx="411">
                  <c:v>0.44</c:v>
                </c:pt>
                <c:pt idx="412">
                  <c:v>0.45200000000000001</c:v>
                </c:pt>
                <c:pt idx="413">
                  <c:v>0.68100000000000005</c:v>
                </c:pt>
                <c:pt idx="414">
                  <c:v>0.39200000000000002</c:v>
                </c:pt>
                <c:pt idx="415">
                  <c:v>0.753</c:v>
                </c:pt>
                <c:pt idx="416">
                  <c:v>0.48199999999999998</c:v>
                </c:pt>
                <c:pt idx="417">
                  <c:v>0.34499999999999997</c:v>
                </c:pt>
                <c:pt idx="418">
                  <c:v>0.93400000000000005</c:v>
                </c:pt>
                <c:pt idx="419">
                  <c:v>0.58799999999999997</c:v>
                </c:pt>
                <c:pt idx="420">
                  <c:v>0.747</c:v>
                </c:pt>
                <c:pt idx="421">
                  <c:v>0.84199999999999997</c:v>
                </c:pt>
                <c:pt idx="422">
                  <c:v>0.64500000000000002</c:v>
                </c:pt>
                <c:pt idx="423">
                  <c:v>1.5509999999999999</c:v>
                </c:pt>
                <c:pt idx="424">
                  <c:v>0.78600000000000003</c:v>
                </c:pt>
                <c:pt idx="425">
                  <c:v>0.35199999999999998</c:v>
                </c:pt>
                <c:pt idx="426">
                  <c:v>3.1970000000000001</c:v>
                </c:pt>
                <c:pt idx="427">
                  <c:v>2.35</c:v>
                </c:pt>
                <c:pt idx="428">
                  <c:v>0.48699999999999999</c:v>
                </c:pt>
                <c:pt idx="429">
                  <c:v>0.51400000000000001</c:v>
                </c:pt>
                <c:pt idx="430">
                  <c:v>0.745</c:v>
                </c:pt>
                <c:pt idx="431">
                  <c:v>1.77</c:v>
                </c:pt>
                <c:pt idx="432">
                  <c:v>0.84299999999999997</c:v>
                </c:pt>
                <c:pt idx="433">
                  <c:v>0.39200000000000002</c:v>
                </c:pt>
                <c:pt idx="434">
                  <c:v>0.97</c:v>
                </c:pt>
                <c:pt idx="435">
                  <c:v>0.48</c:v>
                </c:pt>
                <c:pt idx="436">
                  <c:v>0.71199999999999997</c:v>
                </c:pt>
                <c:pt idx="437">
                  <c:v>0.61499999999999999</c:v>
                </c:pt>
                <c:pt idx="438">
                  <c:v>0.59499999999999997</c:v>
                </c:pt>
                <c:pt idx="439">
                  <c:v>0.61299999999999999</c:v>
                </c:pt>
                <c:pt idx="440">
                  <c:v>0.47399999999999998</c:v>
                </c:pt>
                <c:pt idx="441">
                  <c:v>0.55800000000000005</c:v>
                </c:pt>
                <c:pt idx="442">
                  <c:v>0.755</c:v>
                </c:pt>
                <c:pt idx="443">
                  <c:v>0.13300000000000001</c:v>
                </c:pt>
                <c:pt idx="444">
                  <c:v>0.313</c:v>
                </c:pt>
                <c:pt idx="445">
                  <c:v>0.129</c:v>
                </c:pt>
                <c:pt idx="446">
                  <c:v>0.51100000000000001</c:v>
                </c:pt>
                <c:pt idx="447">
                  <c:v>0.58399999999999996</c:v>
                </c:pt>
                <c:pt idx="448">
                  <c:v>0.51100000000000001</c:v>
                </c:pt>
                <c:pt idx="449">
                  <c:v>0.78900000000000003</c:v>
                </c:pt>
                <c:pt idx="450">
                  <c:v>0.61799999999999999</c:v>
                </c:pt>
                <c:pt idx="451">
                  <c:v>0.5</c:v>
                </c:pt>
                <c:pt idx="452">
                  <c:v>0.91200000000000003</c:v>
                </c:pt>
                <c:pt idx="453">
                  <c:v>0.79600000000000004</c:v>
                </c:pt>
                <c:pt idx="454">
                  <c:v>0.70099999999999996</c:v>
                </c:pt>
                <c:pt idx="455">
                  <c:v>0.46400000000000002</c:v>
                </c:pt>
                <c:pt idx="456">
                  <c:v>0.63800000000000001</c:v>
                </c:pt>
                <c:pt idx="457">
                  <c:v>0.71299999999999997</c:v>
                </c:pt>
                <c:pt idx="458">
                  <c:v>0.90800000000000003</c:v>
                </c:pt>
                <c:pt idx="459">
                  <c:v>0.252</c:v>
                </c:pt>
                <c:pt idx="460">
                  <c:v>0.72599999999999998</c:v>
                </c:pt>
                <c:pt idx="461">
                  <c:v>0.41599999999999998</c:v>
                </c:pt>
                <c:pt idx="462">
                  <c:v>1.1990000000000001</c:v>
                </c:pt>
                <c:pt idx="463">
                  <c:v>0.68700000000000006</c:v>
                </c:pt>
                <c:pt idx="464">
                  <c:v>0.76600000000000001</c:v>
                </c:pt>
                <c:pt idx="465">
                  <c:v>0.41599999999999998</c:v>
                </c:pt>
                <c:pt idx="466">
                  <c:v>0.85699999999999998</c:v>
                </c:pt>
                <c:pt idx="467">
                  <c:v>0.92100000000000004</c:v>
                </c:pt>
                <c:pt idx="468">
                  <c:v>1.677</c:v>
                </c:pt>
                <c:pt idx="469">
                  <c:v>0.503</c:v>
                </c:pt>
                <c:pt idx="470">
                  <c:v>0.52900000000000003</c:v>
                </c:pt>
                <c:pt idx="471">
                  <c:v>0.52700000000000002</c:v>
                </c:pt>
                <c:pt idx="472">
                  <c:v>1.391</c:v>
                </c:pt>
                <c:pt idx="473">
                  <c:v>1.038</c:v>
                </c:pt>
                <c:pt idx="474">
                  <c:v>0.59599999999999997</c:v>
                </c:pt>
                <c:pt idx="475">
                  <c:v>0.66</c:v>
                </c:pt>
                <c:pt idx="476">
                  <c:v>0.71</c:v>
                </c:pt>
                <c:pt idx="477">
                  <c:v>0.93700000000000006</c:v>
                </c:pt>
                <c:pt idx="478">
                  <c:v>0.73</c:v>
                </c:pt>
                <c:pt idx="479">
                  <c:v>1.5149999999999999</c:v>
                </c:pt>
                <c:pt idx="480">
                  <c:v>0.65100000000000002</c:v>
                </c:pt>
                <c:pt idx="481">
                  <c:v>0.92100000000000004</c:v>
                </c:pt>
                <c:pt idx="482">
                  <c:v>1.2649999999999999</c:v>
                </c:pt>
                <c:pt idx="483">
                  <c:v>0.59399999999999997</c:v>
                </c:pt>
                <c:pt idx="484">
                  <c:v>0.69199999999999995</c:v>
                </c:pt>
                <c:pt idx="485">
                  <c:v>0.85599999999999998</c:v>
                </c:pt>
                <c:pt idx="486">
                  <c:v>1.167</c:v>
                </c:pt>
                <c:pt idx="487">
                  <c:v>0.81499999999999995</c:v>
                </c:pt>
                <c:pt idx="488">
                  <c:v>0.997</c:v>
                </c:pt>
                <c:pt idx="489">
                  <c:v>0.53400000000000003</c:v>
                </c:pt>
                <c:pt idx="490">
                  <c:v>0.1</c:v>
                </c:pt>
                <c:pt idx="491">
                  <c:v>0.79</c:v>
                </c:pt>
                <c:pt idx="492">
                  <c:v>0.61399999999999999</c:v>
                </c:pt>
                <c:pt idx="493">
                  <c:v>0.91800000000000004</c:v>
                </c:pt>
                <c:pt idx="494">
                  <c:v>0.59799999999999998</c:v>
                </c:pt>
                <c:pt idx="495">
                  <c:v>0.54600000000000004</c:v>
                </c:pt>
                <c:pt idx="496">
                  <c:v>0.496</c:v>
                </c:pt>
                <c:pt idx="497">
                  <c:v>0.70399999999999996</c:v>
                </c:pt>
                <c:pt idx="498">
                  <c:v>1.3839999999999999</c:v>
                </c:pt>
                <c:pt idx="499">
                  <c:v>0.30199999999999999</c:v>
                </c:pt>
                <c:pt idx="500">
                  <c:v>0.94299999999999995</c:v>
                </c:pt>
                <c:pt idx="501">
                  <c:v>0.47099999999999997</c:v>
                </c:pt>
                <c:pt idx="502">
                  <c:v>0.373</c:v>
                </c:pt>
                <c:pt idx="503">
                  <c:v>1.169</c:v>
                </c:pt>
                <c:pt idx="504">
                  <c:v>0.52400000000000002</c:v>
                </c:pt>
                <c:pt idx="505">
                  <c:v>0.46400000000000002</c:v>
                </c:pt>
                <c:pt idx="506">
                  <c:v>1.0629999999999999</c:v>
                </c:pt>
                <c:pt idx="507">
                  <c:v>0.43</c:v>
                </c:pt>
                <c:pt idx="508">
                  <c:v>0.98399999999999999</c:v>
                </c:pt>
                <c:pt idx="509">
                  <c:v>0.47699999999999998</c:v>
                </c:pt>
                <c:pt idx="510">
                  <c:v>1.1879999999999999</c:v>
                </c:pt>
                <c:pt idx="511">
                  <c:v>0.999</c:v>
                </c:pt>
                <c:pt idx="512">
                  <c:v>0.46300000000000002</c:v>
                </c:pt>
                <c:pt idx="513">
                  <c:v>0.74199999999999999</c:v>
                </c:pt>
                <c:pt idx="514">
                  <c:v>0.311</c:v>
                </c:pt>
                <c:pt idx="515">
                  <c:v>0.90100000000000002</c:v>
                </c:pt>
                <c:pt idx="516">
                  <c:v>0.81599999999999995</c:v>
                </c:pt>
                <c:pt idx="517">
                  <c:v>0.57699999999999996</c:v>
                </c:pt>
                <c:pt idx="518">
                  <c:v>0.50900000000000001</c:v>
                </c:pt>
                <c:pt idx="519">
                  <c:v>0.31</c:v>
                </c:pt>
                <c:pt idx="520">
                  <c:v>1.482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9-104F-BDFC-EE1797B80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100080"/>
        <c:axId val="259341328"/>
      </c:areaChart>
      <c:catAx>
        <c:axId val="259100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341328"/>
        <c:crosses val="autoZero"/>
        <c:auto val="1"/>
        <c:lblAlgn val="ctr"/>
        <c:lblOffset val="100"/>
        <c:noMultiLvlLbl val="0"/>
      </c:catAx>
      <c:valAx>
        <c:axId val="259341328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100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Get accounts (max ms) &lt;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'cohort-th-1'!$Z$2</c:f>
              <c:strCache>
                <c:ptCount val="1"/>
                <c:pt idx="0">
                  <c:v>Get accounts (max ms)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'cohort-th-1'!$Z$4:$Z$624</c:f>
              <c:numCache>
                <c:formatCode>0.0</c:formatCode>
                <c:ptCount val="621"/>
                <c:pt idx="0">
                  <c:v>2.9140000000000001</c:v>
                </c:pt>
                <c:pt idx="1">
                  <c:v>1.2310000000000001</c:v>
                </c:pt>
                <c:pt idx="2">
                  <c:v>2.2389999999999999</c:v>
                </c:pt>
                <c:pt idx="3">
                  <c:v>2.7719999999999998</c:v>
                </c:pt>
                <c:pt idx="4">
                  <c:v>1.06</c:v>
                </c:pt>
                <c:pt idx="5">
                  <c:v>1.4910000000000001</c:v>
                </c:pt>
                <c:pt idx="6">
                  <c:v>1.4430000000000001</c:v>
                </c:pt>
                <c:pt idx="7">
                  <c:v>1.3480000000000001</c:v>
                </c:pt>
                <c:pt idx="8">
                  <c:v>1.1719999999999999</c:v>
                </c:pt>
                <c:pt idx="9">
                  <c:v>1.206</c:v>
                </c:pt>
                <c:pt idx="10">
                  <c:v>2.1360000000000001</c:v>
                </c:pt>
                <c:pt idx="11">
                  <c:v>4.5049999999999999</c:v>
                </c:pt>
                <c:pt idx="12">
                  <c:v>1.3129999999999999</c:v>
                </c:pt>
                <c:pt idx="13">
                  <c:v>1.3260000000000001</c:v>
                </c:pt>
                <c:pt idx="14">
                  <c:v>2.1219999999999999</c:v>
                </c:pt>
                <c:pt idx="15">
                  <c:v>1.6910000000000001</c:v>
                </c:pt>
                <c:pt idx="16">
                  <c:v>3.0569999999999999</c:v>
                </c:pt>
                <c:pt idx="17">
                  <c:v>0.94699999999999995</c:v>
                </c:pt>
                <c:pt idx="18">
                  <c:v>1.0669999999999999</c:v>
                </c:pt>
                <c:pt idx="19">
                  <c:v>1.732</c:v>
                </c:pt>
                <c:pt idx="20">
                  <c:v>2.33</c:v>
                </c:pt>
                <c:pt idx="21">
                  <c:v>1.7150000000000001</c:v>
                </c:pt>
                <c:pt idx="22">
                  <c:v>0.96799999999999997</c:v>
                </c:pt>
                <c:pt idx="23">
                  <c:v>1.8720000000000001</c:v>
                </c:pt>
                <c:pt idx="24">
                  <c:v>6.3029999999999999</c:v>
                </c:pt>
                <c:pt idx="25">
                  <c:v>1.343</c:v>
                </c:pt>
                <c:pt idx="26">
                  <c:v>1.7769999999999999</c:v>
                </c:pt>
                <c:pt idx="27">
                  <c:v>0.95899999999999996</c:v>
                </c:pt>
                <c:pt idx="28">
                  <c:v>0.33300000000000002</c:v>
                </c:pt>
                <c:pt idx="29">
                  <c:v>1.294</c:v>
                </c:pt>
                <c:pt idx="30">
                  <c:v>0.96</c:v>
                </c:pt>
                <c:pt idx="31">
                  <c:v>2.706</c:v>
                </c:pt>
                <c:pt idx="32">
                  <c:v>1.64</c:v>
                </c:pt>
                <c:pt idx="33">
                  <c:v>0.94099999999999995</c:v>
                </c:pt>
                <c:pt idx="34">
                  <c:v>2.1339999999999999</c:v>
                </c:pt>
                <c:pt idx="35">
                  <c:v>1.625</c:v>
                </c:pt>
                <c:pt idx="36">
                  <c:v>1.512</c:v>
                </c:pt>
                <c:pt idx="37">
                  <c:v>2.4729999999999999</c:v>
                </c:pt>
                <c:pt idx="38">
                  <c:v>0.871</c:v>
                </c:pt>
                <c:pt idx="39">
                  <c:v>1.208</c:v>
                </c:pt>
                <c:pt idx="40">
                  <c:v>2.0939999999999999</c:v>
                </c:pt>
                <c:pt idx="41">
                  <c:v>0.63700000000000001</c:v>
                </c:pt>
                <c:pt idx="42">
                  <c:v>1.151</c:v>
                </c:pt>
                <c:pt idx="43">
                  <c:v>1.3740000000000001</c:v>
                </c:pt>
                <c:pt idx="44">
                  <c:v>1.3129999999999999</c:v>
                </c:pt>
                <c:pt idx="45">
                  <c:v>0.86199999999999999</c:v>
                </c:pt>
                <c:pt idx="46">
                  <c:v>1.8660000000000001</c:v>
                </c:pt>
                <c:pt idx="47">
                  <c:v>1.468</c:v>
                </c:pt>
                <c:pt idx="48">
                  <c:v>1.7170000000000001</c:v>
                </c:pt>
                <c:pt idx="49">
                  <c:v>1.3089999999999999</c:v>
                </c:pt>
                <c:pt idx="50">
                  <c:v>2.4460000000000002</c:v>
                </c:pt>
                <c:pt idx="51">
                  <c:v>1.6319999999999999</c:v>
                </c:pt>
                <c:pt idx="52">
                  <c:v>3.117</c:v>
                </c:pt>
                <c:pt idx="53">
                  <c:v>1.022</c:v>
                </c:pt>
                <c:pt idx="54">
                  <c:v>1.218</c:v>
                </c:pt>
                <c:pt idx="55">
                  <c:v>1.4039999999999999</c:v>
                </c:pt>
                <c:pt idx="56">
                  <c:v>1.669</c:v>
                </c:pt>
                <c:pt idx="57">
                  <c:v>1.119</c:v>
                </c:pt>
                <c:pt idx="58">
                  <c:v>1.214</c:v>
                </c:pt>
                <c:pt idx="59">
                  <c:v>0.65200000000000002</c:v>
                </c:pt>
                <c:pt idx="60">
                  <c:v>2.169</c:v>
                </c:pt>
                <c:pt idx="61">
                  <c:v>1.22</c:v>
                </c:pt>
                <c:pt idx="62">
                  <c:v>0.97299999999999998</c:v>
                </c:pt>
                <c:pt idx="63">
                  <c:v>1.7170000000000001</c:v>
                </c:pt>
                <c:pt idx="64">
                  <c:v>1.22</c:v>
                </c:pt>
                <c:pt idx="65">
                  <c:v>2.1110000000000002</c:v>
                </c:pt>
                <c:pt idx="66">
                  <c:v>2.081</c:v>
                </c:pt>
                <c:pt idx="67">
                  <c:v>1.137</c:v>
                </c:pt>
                <c:pt idx="68">
                  <c:v>0.46800000000000003</c:v>
                </c:pt>
                <c:pt idx="69">
                  <c:v>1.474</c:v>
                </c:pt>
                <c:pt idx="70">
                  <c:v>2.8079999999999998</c:v>
                </c:pt>
                <c:pt idx="71">
                  <c:v>1.8859999999999999</c:v>
                </c:pt>
                <c:pt idx="72">
                  <c:v>2.379</c:v>
                </c:pt>
                <c:pt idx="73">
                  <c:v>1.4630000000000001</c:v>
                </c:pt>
                <c:pt idx="74">
                  <c:v>0.27500000000000002</c:v>
                </c:pt>
                <c:pt idx="75">
                  <c:v>1.8839999999999999</c:v>
                </c:pt>
                <c:pt idx="76">
                  <c:v>1.8149999999999999</c:v>
                </c:pt>
                <c:pt idx="77">
                  <c:v>1.2829999999999999</c:v>
                </c:pt>
                <c:pt idx="78">
                  <c:v>1.258</c:v>
                </c:pt>
                <c:pt idx="79">
                  <c:v>0.84699999999999998</c:v>
                </c:pt>
                <c:pt idx="80">
                  <c:v>0.72399999999999998</c:v>
                </c:pt>
                <c:pt idx="81">
                  <c:v>1.2370000000000001</c:v>
                </c:pt>
                <c:pt idx="82">
                  <c:v>1.5680000000000001</c:v>
                </c:pt>
                <c:pt idx="83">
                  <c:v>0.89200000000000002</c:v>
                </c:pt>
                <c:pt idx="84">
                  <c:v>1.2370000000000001</c:v>
                </c:pt>
                <c:pt idx="85">
                  <c:v>3.206</c:v>
                </c:pt>
                <c:pt idx="86">
                  <c:v>1.68</c:v>
                </c:pt>
                <c:pt idx="87">
                  <c:v>0.745</c:v>
                </c:pt>
                <c:pt idx="88">
                  <c:v>2.9710000000000001</c:v>
                </c:pt>
                <c:pt idx="89">
                  <c:v>0.39</c:v>
                </c:pt>
                <c:pt idx="90">
                  <c:v>1.415</c:v>
                </c:pt>
                <c:pt idx="91">
                  <c:v>0.77600000000000002</c:v>
                </c:pt>
                <c:pt idx="92">
                  <c:v>1.0760000000000001</c:v>
                </c:pt>
                <c:pt idx="93">
                  <c:v>0.86</c:v>
                </c:pt>
                <c:pt idx="94">
                  <c:v>1.417</c:v>
                </c:pt>
                <c:pt idx="95">
                  <c:v>0.95</c:v>
                </c:pt>
                <c:pt idx="96">
                  <c:v>1.7629999999999999</c:v>
                </c:pt>
                <c:pt idx="97">
                  <c:v>0.59699999999999998</c:v>
                </c:pt>
                <c:pt idx="98">
                  <c:v>1.619</c:v>
                </c:pt>
                <c:pt idx="99">
                  <c:v>1.383</c:v>
                </c:pt>
                <c:pt idx="100">
                  <c:v>10.715999999999999</c:v>
                </c:pt>
                <c:pt idx="101">
                  <c:v>2.0459999999999998</c:v>
                </c:pt>
                <c:pt idx="102">
                  <c:v>1.175</c:v>
                </c:pt>
                <c:pt idx="103">
                  <c:v>1.649</c:v>
                </c:pt>
                <c:pt idx="104">
                  <c:v>2.97</c:v>
                </c:pt>
                <c:pt idx="105">
                  <c:v>2.5539999999999998</c:v>
                </c:pt>
                <c:pt idx="106">
                  <c:v>1.9330000000000001</c:v>
                </c:pt>
                <c:pt idx="107">
                  <c:v>1.04</c:v>
                </c:pt>
                <c:pt idx="108">
                  <c:v>1.8560000000000001</c:v>
                </c:pt>
                <c:pt idx="109">
                  <c:v>1.5840000000000001</c:v>
                </c:pt>
                <c:pt idx="110">
                  <c:v>0.83099999999999996</c:v>
                </c:pt>
                <c:pt idx="111">
                  <c:v>3.512</c:v>
                </c:pt>
                <c:pt idx="112">
                  <c:v>3.6379999999999999</c:v>
                </c:pt>
                <c:pt idx="113">
                  <c:v>3.54</c:v>
                </c:pt>
                <c:pt idx="114">
                  <c:v>1.6339999999999999</c:v>
                </c:pt>
                <c:pt idx="115">
                  <c:v>1.7170000000000001</c:v>
                </c:pt>
                <c:pt idx="116">
                  <c:v>2.004</c:v>
                </c:pt>
                <c:pt idx="117">
                  <c:v>1.306</c:v>
                </c:pt>
                <c:pt idx="118">
                  <c:v>0.66500000000000004</c:v>
                </c:pt>
                <c:pt idx="119">
                  <c:v>1.29</c:v>
                </c:pt>
                <c:pt idx="120">
                  <c:v>1.296</c:v>
                </c:pt>
                <c:pt idx="121">
                  <c:v>1.869</c:v>
                </c:pt>
                <c:pt idx="122">
                  <c:v>0.89300000000000002</c:v>
                </c:pt>
                <c:pt idx="123">
                  <c:v>5.8230000000000004</c:v>
                </c:pt>
                <c:pt idx="124">
                  <c:v>3.1720000000000002</c:v>
                </c:pt>
                <c:pt idx="125">
                  <c:v>1.8120000000000001</c:v>
                </c:pt>
                <c:pt idx="126">
                  <c:v>2.2589999999999999</c:v>
                </c:pt>
                <c:pt idx="127">
                  <c:v>0.81299999999999994</c:v>
                </c:pt>
                <c:pt idx="128">
                  <c:v>1.2949999999999999</c:v>
                </c:pt>
                <c:pt idx="129">
                  <c:v>0.34499999999999997</c:v>
                </c:pt>
                <c:pt idx="130">
                  <c:v>1.2450000000000001</c:v>
                </c:pt>
                <c:pt idx="131">
                  <c:v>1.4279999999999999</c:v>
                </c:pt>
                <c:pt idx="132">
                  <c:v>0.80400000000000005</c:v>
                </c:pt>
                <c:pt idx="133">
                  <c:v>1.42</c:v>
                </c:pt>
                <c:pt idx="134">
                  <c:v>0.98399999999999999</c:v>
                </c:pt>
                <c:pt idx="135">
                  <c:v>1.1819999999999999</c:v>
                </c:pt>
                <c:pt idx="136">
                  <c:v>1.1819999999999999</c:v>
                </c:pt>
                <c:pt idx="137">
                  <c:v>1.1399999999999999</c:v>
                </c:pt>
                <c:pt idx="138">
                  <c:v>1.7509999999999999</c:v>
                </c:pt>
                <c:pt idx="139">
                  <c:v>4.3579999999999997</c:v>
                </c:pt>
                <c:pt idx="140">
                  <c:v>1.0329999999999999</c:v>
                </c:pt>
                <c:pt idx="141">
                  <c:v>0.93799999999999994</c:v>
                </c:pt>
                <c:pt idx="142">
                  <c:v>2.1920000000000002</c:v>
                </c:pt>
                <c:pt idx="143">
                  <c:v>0.83799999999999997</c:v>
                </c:pt>
                <c:pt idx="144">
                  <c:v>1.2709999999999999</c:v>
                </c:pt>
                <c:pt idx="145">
                  <c:v>0.498</c:v>
                </c:pt>
                <c:pt idx="146">
                  <c:v>1.431</c:v>
                </c:pt>
                <c:pt idx="147">
                  <c:v>1.1339999999999999</c:v>
                </c:pt>
                <c:pt idx="148">
                  <c:v>1.2410000000000001</c:v>
                </c:pt>
                <c:pt idx="149">
                  <c:v>2.1419999999999999</c:v>
                </c:pt>
                <c:pt idx="150">
                  <c:v>1.5780000000000001</c:v>
                </c:pt>
                <c:pt idx="151">
                  <c:v>1.3879999999999999</c:v>
                </c:pt>
                <c:pt idx="152">
                  <c:v>1.6479999999999999</c:v>
                </c:pt>
                <c:pt idx="153">
                  <c:v>1.232</c:v>
                </c:pt>
                <c:pt idx="154">
                  <c:v>2.4340000000000002</c:v>
                </c:pt>
                <c:pt idx="155">
                  <c:v>1.1339999999999999</c:v>
                </c:pt>
                <c:pt idx="156">
                  <c:v>3.238</c:v>
                </c:pt>
                <c:pt idx="157">
                  <c:v>2.5779999999999998</c:v>
                </c:pt>
                <c:pt idx="158">
                  <c:v>1.5069999999999999</c:v>
                </c:pt>
                <c:pt idx="159">
                  <c:v>1.7989999999999999</c:v>
                </c:pt>
                <c:pt idx="160">
                  <c:v>1.9239999999999999</c:v>
                </c:pt>
                <c:pt idx="161">
                  <c:v>1.508</c:v>
                </c:pt>
                <c:pt idx="162">
                  <c:v>1.5389999999999999</c:v>
                </c:pt>
                <c:pt idx="163">
                  <c:v>6.7569999999999997</c:v>
                </c:pt>
                <c:pt idx="164">
                  <c:v>1.089</c:v>
                </c:pt>
                <c:pt idx="165">
                  <c:v>1.357</c:v>
                </c:pt>
                <c:pt idx="166">
                  <c:v>1.0429999999999999</c:v>
                </c:pt>
                <c:pt idx="167">
                  <c:v>1.4950000000000001</c:v>
                </c:pt>
                <c:pt idx="168">
                  <c:v>1.1240000000000001</c:v>
                </c:pt>
                <c:pt idx="169">
                  <c:v>2.399</c:v>
                </c:pt>
                <c:pt idx="170">
                  <c:v>1.462</c:v>
                </c:pt>
                <c:pt idx="171">
                  <c:v>2.0659999999999998</c:v>
                </c:pt>
                <c:pt idx="172">
                  <c:v>1.6339999999999999</c:v>
                </c:pt>
                <c:pt idx="173">
                  <c:v>0.97199999999999998</c:v>
                </c:pt>
                <c:pt idx="174">
                  <c:v>1.228</c:v>
                </c:pt>
                <c:pt idx="175">
                  <c:v>1.958</c:v>
                </c:pt>
                <c:pt idx="176">
                  <c:v>2.5449999999999999</c:v>
                </c:pt>
                <c:pt idx="177">
                  <c:v>1.62</c:v>
                </c:pt>
                <c:pt idx="178">
                  <c:v>2.9620000000000002</c:v>
                </c:pt>
                <c:pt idx="179">
                  <c:v>0.68899999999999995</c:v>
                </c:pt>
                <c:pt idx="180">
                  <c:v>2.0139999999999998</c:v>
                </c:pt>
                <c:pt idx="181">
                  <c:v>2.3149999999999999</c:v>
                </c:pt>
                <c:pt idx="182">
                  <c:v>1.6879999999999999</c:v>
                </c:pt>
                <c:pt idx="183">
                  <c:v>1.26</c:v>
                </c:pt>
                <c:pt idx="184">
                  <c:v>1.01</c:v>
                </c:pt>
                <c:pt idx="185">
                  <c:v>1.6060000000000001</c:v>
                </c:pt>
                <c:pt idx="186">
                  <c:v>1.337</c:v>
                </c:pt>
                <c:pt idx="187">
                  <c:v>2.052</c:v>
                </c:pt>
                <c:pt idx="188">
                  <c:v>1.9379999999999999</c:v>
                </c:pt>
                <c:pt idx="189">
                  <c:v>1.137</c:v>
                </c:pt>
                <c:pt idx="190">
                  <c:v>7.5339999999999998</c:v>
                </c:pt>
                <c:pt idx="191">
                  <c:v>1.758</c:v>
                </c:pt>
                <c:pt idx="192">
                  <c:v>1.5189999999999999</c:v>
                </c:pt>
                <c:pt idx="193">
                  <c:v>3.8010000000000002</c:v>
                </c:pt>
                <c:pt idx="194">
                  <c:v>1.6910000000000001</c:v>
                </c:pt>
                <c:pt idx="195">
                  <c:v>0.86799999999999999</c:v>
                </c:pt>
                <c:pt idx="196">
                  <c:v>1.4510000000000001</c:v>
                </c:pt>
                <c:pt idx="197">
                  <c:v>1.454</c:v>
                </c:pt>
                <c:pt idx="198">
                  <c:v>5.9960000000000004</c:v>
                </c:pt>
                <c:pt idx="199">
                  <c:v>1.7569999999999999</c:v>
                </c:pt>
                <c:pt idx="200">
                  <c:v>2.2810000000000001</c:v>
                </c:pt>
                <c:pt idx="201">
                  <c:v>1.4750000000000001</c:v>
                </c:pt>
                <c:pt idx="202">
                  <c:v>1.1990000000000001</c:v>
                </c:pt>
                <c:pt idx="203">
                  <c:v>1.1379999999999999</c:v>
                </c:pt>
                <c:pt idx="204">
                  <c:v>10.81</c:v>
                </c:pt>
                <c:pt idx="205">
                  <c:v>1.075</c:v>
                </c:pt>
                <c:pt idx="206">
                  <c:v>1.462</c:v>
                </c:pt>
                <c:pt idx="207">
                  <c:v>1.2090000000000001</c:v>
                </c:pt>
                <c:pt idx="208">
                  <c:v>0.64100000000000001</c:v>
                </c:pt>
                <c:pt idx="209">
                  <c:v>1.5529999999999999</c:v>
                </c:pt>
                <c:pt idx="210">
                  <c:v>0.91400000000000003</c:v>
                </c:pt>
                <c:pt idx="211">
                  <c:v>2.109</c:v>
                </c:pt>
                <c:pt idx="212">
                  <c:v>2.2490000000000001</c:v>
                </c:pt>
                <c:pt idx="213">
                  <c:v>1.175</c:v>
                </c:pt>
                <c:pt idx="214">
                  <c:v>1.361</c:v>
                </c:pt>
                <c:pt idx="215">
                  <c:v>0.88900000000000001</c:v>
                </c:pt>
                <c:pt idx="216">
                  <c:v>1.1439999999999999</c:v>
                </c:pt>
                <c:pt idx="217">
                  <c:v>2.2629999999999999</c:v>
                </c:pt>
                <c:pt idx="218">
                  <c:v>2.4489999999999998</c:v>
                </c:pt>
                <c:pt idx="219">
                  <c:v>1.109</c:v>
                </c:pt>
                <c:pt idx="220">
                  <c:v>1.74</c:v>
                </c:pt>
                <c:pt idx="221">
                  <c:v>0.752</c:v>
                </c:pt>
                <c:pt idx="222">
                  <c:v>1.9219999999999999</c:v>
                </c:pt>
                <c:pt idx="223">
                  <c:v>1.032</c:v>
                </c:pt>
                <c:pt idx="224">
                  <c:v>1.296</c:v>
                </c:pt>
                <c:pt idx="225">
                  <c:v>0.93</c:v>
                </c:pt>
                <c:pt idx="226">
                  <c:v>1.62</c:v>
                </c:pt>
                <c:pt idx="227">
                  <c:v>2.802</c:v>
                </c:pt>
                <c:pt idx="228">
                  <c:v>1.9810000000000001</c:v>
                </c:pt>
                <c:pt idx="229">
                  <c:v>0.96299999999999997</c:v>
                </c:pt>
                <c:pt idx="230">
                  <c:v>1.389</c:v>
                </c:pt>
                <c:pt idx="231">
                  <c:v>6.5359999999999996</c:v>
                </c:pt>
                <c:pt idx="232">
                  <c:v>1.81</c:v>
                </c:pt>
                <c:pt idx="233">
                  <c:v>0.79700000000000004</c:v>
                </c:pt>
                <c:pt idx="234">
                  <c:v>0.56899999999999995</c:v>
                </c:pt>
                <c:pt idx="235">
                  <c:v>1.577</c:v>
                </c:pt>
                <c:pt idx="236">
                  <c:v>1.1599999999999999</c:v>
                </c:pt>
                <c:pt idx="237">
                  <c:v>1.8080000000000001</c:v>
                </c:pt>
                <c:pt idx="238">
                  <c:v>3.0369999999999999</c:v>
                </c:pt>
                <c:pt idx="239">
                  <c:v>1.8149999999999999</c:v>
                </c:pt>
                <c:pt idx="240">
                  <c:v>1.0169999999999999</c:v>
                </c:pt>
                <c:pt idx="241">
                  <c:v>4.4420000000000002</c:v>
                </c:pt>
                <c:pt idx="242">
                  <c:v>0.90100000000000002</c:v>
                </c:pt>
                <c:pt idx="243">
                  <c:v>1.238</c:v>
                </c:pt>
                <c:pt idx="244">
                  <c:v>3.82</c:v>
                </c:pt>
                <c:pt idx="245">
                  <c:v>0.92100000000000004</c:v>
                </c:pt>
                <c:pt idx="246">
                  <c:v>1.819</c:v>
                </c:pt>
                <c:pt idx="247">
                  <c:v>3.1709999999999998</c:v>
                </c:pt>
                <c:pt idx="248">
                  <c:v>1.2250000000000001</c:v>
                </c:pt>
                <c:pt idx="249">
                  <c:v>1.2350000000000001</c:v>
                </c:pt>
                <c:pt idx="250">
                  <c:v>1.7849999999999999</c:v>
                </c:pt>
                <c:pt idx="251">
                  <c:v>1.532</c:v>
                </c:pt>
                <c:pt idx="252">
                  <c:v>1.1619999999999999</c:v>
                </c:pt>
                <c:pt idx="253">
                  <c:v>3.5859999999999999</c:v>
                </c:pt>
                <c:pt idx="254">
                  <c:v>3.2890000000000001</c:v>
                </c:pt>
                <c:pt idx="255">
                  <c:v>0.92100000000000004</c:v>
                </c:pt>
                <c:pt idx="256">
                  <c:v>1.177</c:v>
                </c:pt>
                <c:pt idx="257">
                  <c:v>1.331</c:v>
                </c:pt>
                <c:pt idx="258">
                  <c:v>2.3330000000000002</c:v>
                </c:pt>
                <c:pt idx="259">
                  <c:v>0.76200000000000001</c:v>
                </c:pt>
                <c:pt idx="260">
                  <c:v>0.97799999999999998</c:v>
                </c:pt>
                <c:pt idx="261">
                  <c:v>1.3360000000000001</c:v>
                </c:pt>
                <c:pt idx="262">
                  <c:v>0.36699999999999999</c:v>
                </c:pt>
                <c:pt idx="263">
                  <c:v>7.3049999999999997</c:v>
                </c:pt>
                <c:pt idx="264">
                  <c:v>2.2469999999999999</c:v>
                </c:pt>
                <c:pt idx="265">
                  <c:v>1.222</c:v>
                </c:pt>
                <c:pt idx="266">
                  <c:v>1.792</c:v>
                </c:pt>
                <c:pt idx="267">
                  <c:v>1.4710000000000001</c:v>
                </c:pt>
                <c:pt idx="268">
                  <c:v>2.0350000000000001</c:v>
                </c:pt>
                <c:pt idx="269">
                  <c:v>2.758</c:v>
                </c:pt>
                <c:pt idx="270">
                  <c:v>1.179</c:v>
                </c:pt>
                <c:pt idx="271">
                  <c:v>0.29799999999999999</c:v>
                </c:pt>
                <c:pt idx="272">
                  <c:v>1.73</c:v>
                </c:pt>
                <c:pt idx="273">
                  <c:v>1.155</c:v>
                </c:pt>
                <c:pt idx="274">
                  <c:v>1.635</c:v>
                </c:pt>
                <c:pt idx="275">
                  <c:v>1.137</c:v>
                </c:pt>
                <c:pt idx="276">
                  <c:v>1.956</c:v>
                </c:pt>
                <c:pt idx="277">
                  <c:v>2.036</c:v>
                </c:pt>
                <c:pt idx="278">
                  <c:v>1.75</c:v>
                </c:pt>
                <c:pt idx="279">
                  <c:v>1.643</c:v>
                </c:pt>
                <c:pt idx="280">
                  <c:v>1.248</c:v>
                </c:pt>
                <c:pt idx="281">
                  <c:v>0.92200000000000004</c:v>
                </c:pt>
                <c:pt idx="282">
                  <c:v>1.5269999999999999</c:v>
                </c:pt>
                <c:pt idx="283">
                  <c:v>0.99299999999999999</c:v>
                </c:pt>
                <c:pt idx="284">
                  <c:v>1.1539999999999999</c:v>
                </c:pt>
                <c:pt idx="285">
                  <c:v>1.8120000000000001</c:v>
                </c:pt>
                <c:pt idx="286">
                  <c:v>0.50800000000000001</c:v>
                </c:pt>
                <c:pt idx="287">
                  <c:v>1.399</c:v>
                </c:pt>
                <c:pt idx="288">
                  <c:v>1.22</c:v>
                </c:pt>
                <c:pt idx="289">
                  <c:v>1.1910000000000001</c:v>
                </c:pt>
                <c:pt idx="290">
                  <c:v>1.4790000000000001</c:v>
                </c:pt>
                <c:pt idx="291">
                  <c:v>1.643</c:v>
                </c:pt>
                <c:pt idx="292">
                  <c:v>1.2010000000000001</c:v>
                </c:pt>
                <c:pt idx="293">
                  <c:v>1.4019999999999999</c:v>
                </c:pt>
                <c:pt idx="294">
                  <c:v>1.8779999999999999</c:v>
                </c:pt>
                <c:pt idx="295">
                  <c:v>1.6359999999999999</c:v>
                </c:pt>
                <c:pt idx="296">
                  <c:v>1.304</c:v>
                </c:pt>
                <c:pt idx="297">
                  <c:v>0.745</c:v>
                </c:pt>
                <c:pt idx="298">
                  <c:v>1.474</c:v>
                </c:pt>
                <c:pt idx="299">
                  <c:v>1.645</c:v>
                </c:pt>
                <c:pt idx="300">
                  <c:v>1.3420000000000001</c:v>
                </c:pt>
                <c:pt idx="301">
                  <c:v>1.8680000000000001</c:v>
                </c:pt>
                <c:pt idx="302">
                  <c:v>2.738</c:v>
                </c:pt>
                <c:pt idx="303">
                  <c:v>2.4900000000000002</c:v>
                </c:pt>
                <c:pt idx="304">
                  <c:v>2.798</c:v>
                </c:pt>
                <c:pt idx="305">
                  <c:v>1.35</c:v>
                </c:pt>
                <c:pt idx="306">
                  <c:v>1.071</c:v>
                </c:pt>
                <c:pt idx="307">
                  <c:v>0.89800000000000002</c:v>
                </c:pt>
                <c:pt idx="308">
                  <c:v>1.6779999999999999</c:v>
                </c:pt>
                <c:pt idx="309">
                  <c:v>0.63100000000000001</c:v>
                </c:pt>
                <c:pt idx="310">
                  <c:v>1.625</c:v>
                </c:pt>
                <c:pt idx="311">
                  <c:v>1.044</c:v>
                </c:pt>
                <c:pt idx="312">
                  <c:v>2.0270000000000001</c:v>
                </c:pt>
                <c:pt idx="313">
                  <c:v>1.784</c:v>
                </c:pt>
                <c:pt idx="314">
                  <c:v>0.36299999999999999</c:v>
                </c:pt>
                <c:pt idx="315">
                  <c:v>0.71</c:v>
                </c:pt>
                <c:pt idx="316">
                  <c:v>2.7959999999999998</c:v>
                </c:pt>
                <c:pt idx="317">
                  <c:v>1.498</c:v>
                </c:pt>
                <c:pt idx="318">
                  <c:v>1.599</c:v>
                </c:pt>
                <c:pt idx="319">
                  <c:v>0.80100000000000005</c:v>
                </c:pt>
                <c:pt idx="320">
                  <c:v>1.01</c:v>
                </c:pt>
                <c:pt idx="321">
                  <c:v>1.5089999999999999</c:v>
                </c:pt>
                <c:pt idx="322">
                  <c:v>1.8160000000000001</c:v>
                </c:pt>
                <c:pt idx="323">
                  <c:v>4.0730000000000004</c:v>
                </c:pt>
                <c:pt idx="324">
                  <c:v>1.4810000000000001</c:v>
                </c:pt>
                <c:pt idx="325">
                  <c:v>1.72</c:v>
                </c:pt>
                <c:pt idx="326">
                  <c:v>3.75</c:v>
                </c:pt>
                <c:pt idx="327">
                  <c:v>1.294</c:v>
                </c:pt>
                <c:pt idx="328">
                  <c:v>1.778</c:v>
                </c:pt>
                <c:pt idx="329">
                  <c:v>1.64</c:v>
                </c:pt>
                <c:pt idx="330">
                  <c:v>1.2190000000000001</c:v>
                </c:pt>
                <c:pt idx="331">
                  <c:v>0.84099999999999997</c:v>
                </c:pt>
                <c:pt idx="332">
                  <c:v>1.6080000000000001</c:v>
                </c:pt>
                <c:pt idx="333">
                  <c:v>1.159</c:v>
                </c:pt>
                <c:pt idx="334">
                  <c:v>1.978</c:v>
                </c:pt>
                <c:pt idx="335">
                  <c:v>2.2570000000000001</c:v>
                </c:pt>
                <c:pt idx="336">
                  <c:v>1.1910000000000001</c:v>
                </c:pt>
                <c:pt idx="337">
                  <c:v>2.1309999999999998</c:v>
                </c:pt>
                <c:pt idx="338">
                  <c:v>1.0309999999999999</c:v>
                </c:pt>
                <c:pt idx="339">
                  <c:v>1.369</c:v>
                </c:pt>
                <c:pt idx="340">
                  <c:v>2.5790000000000002</c:v>
                </c:pt>
                <c:pt idx="341">
                  <c:v>1.419</c:v>
                </c:pt>
                <c:pt idx="342">
                  <c:v>0.33200000000000002</c:v>
                </c:pt>
                <c:pt idx="343">
                  <c:v>1.452</c:v>
                </c:pt>
                <c:pt idx="344">
                  <c:v>2.573</c:v>
                </c:pt>
                <c:pt idx="345">
                  <c:v>2.0830000000000002</c:v>
                </c:pt>
                <c:pt idx="346">
                  <c:v>2.2149999999999999</c:v>
                </c:pt>
                <c:pt idx="347">
                  <c:v>1.2230000000000001</c:v>
                </c:pt>
                <c:pt idx="348">
                  <c:v>6.0279999999999996</c:v>
                </c:pt>
                <c:pt idx="349">
                  <c:v>1.0349999999999999</c:v>
                </c:pt>
                <c:pt idx="350">
                  <c:v>0.33700000000000002</c:v>
                </c:pt>
                <c:pt idx="351">
                  <c:v>1.75</c:v>
                </c:pt>
                <c:pt idx="352">
                  <c:v>0.316</c:v>
                </c:pt>
                <c:pt idx="353">
                  <c:v>1.1339999999999999</c:v>
                </c:pt>
                <c:pt idx="354">
                  <c:v>1.0369999999999999</c:v>
                </c:pt>
                <c:pt idx="355">
                  <c:v>1.5289999999999999</c:v>
                </c:pt>
                <c:pt idx="356">
                  <c:v>1.3049999999999999</c:v>
                </c:pt>
                <c:pt idx="357">
                  <c:v>0.92200000000000004</c:v>
                </c:pt>
                <c:pt idx="358">
                  <c:v>38.066000000000003</c:v>
                </c:pt>
                <c:pt idx="359">
                  <c:v>8.0540000000000003</c:v>
                </c:pt>
                <c:pt idx="360">
                  <c:v>1.51</c:v>
                </c:pt>
                <c:pt idx="361">
                  <c:v>0.879</c:v>
                </c:pt>
                <c:pt idx="362">
                  <c:v>1.895</c:v>
                </c:pt>
                <c:pt idx="363">
                  <c:v>1.7010000000000001</c:v>
                </c:pt>
                <c:pt idx="364">
                  <c:v>1.5469999999999999</c:v>
                </c:pt>
                <c:pt idx="365">
                  <c:v>0.995</c:v>
                </c:pt>
                <c:pt idx="366">
                  <c:v>2.5830000000000002</c:v>
                </c:pt>
                <c:pt idx="367">
                  <c:v>1.4450000000000001</c:v>
                </c:pt>
                <c:pt idx="368">
                  <c:v>1.788</c:v>
                </c:pt>
                <c:pt idx="369">
                  <c:v>1.333</c:v>
                </c:pt>
                <c:pt idx="370">
                  <c:v>1.681</c:v>
                </c:pt>
                <c:pt idx="371">
                  <c:v>2.2959999999999998</c:v>
                </c:pt>
                <c:pt idx="372">
                  <c:v>0.64900000000000002</c:v>
                </c:pt>
                <c:pt idx="373">
                  <c:v>3.0630000000000002</c:v>
                </c:pt>
                <c:pt idx="374">
                  <c:v>1.42</c:v>
                </c:pt>
                <c:pt idx="375">
                  <c:v>1.7929999999999999</c:v>
                </c:pt>
                <c:pt idx="376">
                  <c:v>1.776</c:v>
                </c:pt>
                <c:pt idx="377">
                  <c:v>1.49</c:v>
                </c:pt>
                <c:pt idx="378">
                  <c:v>2.2050000000000001</c:v>
                </c:pt>
                <c:pt idx="379">
                  <c:v>3.641</c:v>
                </c:pt>
                <c:pt idx="380">
                  <c:v>1.169</c:v>
                </c:pt>
                <c:pt idx="381">
                  <c:v>1.7450000000000001</c:v>
                </c:pt>
                <c:pt idx="382">
                  <c:v>0.83199999999999996</c:v>
                </c:pt>
                <c:pt idx="383">
                  <c:v>1.3069999999999999</c:v>
                </c:pt>
                <c:pt idx="384">
                  <c:v>0.748</c:v>
                </c:pt>
                <c:pt idx="385">
                  <c:v>0.88800000000000001</c:v>
                </c:pt>
                <c:pt idx="386">
                  <c:v>1.6180000000000001</c:v>
                </c:pt>
                <c:pt idx="387">
                  <c:v>1.1619999999999999</c:v>
                </c:pt>
                <c:pt idx="388">
                  <c:v>0.88800000000000001</c:v>
                </c:pt>
                <c:pt idx="389">
                  <c:v>2.6309999999999998</c:v>
                </c:pt>
                <c:pt idx="390">
                  <c:v>0.70899999999999996</c:v>
                </c:pt>
                <c:pt idx="391">
                  <c:v>1.821</c:v>
                </c:pt>
                <c:pt idx="392">
                  <c:v>0.99299999999999999</c:v>
                </c:pt>
                <c:pt idx="393">
                  <c:v>1.373</c:v>
                </c:pt>
                <c:pt idx="394">
                  <c:v>1.0249999999999999</c:v>
                </c:pt>
                <c:pt idx="395">
                  <c:v>1.33</c:v>
                </c:pt>
                <c:pt idx="396">
                  <c:v>1.099</c:v>
                </c:pt>
                <c:pt idx="397">
                  <c:v>1.6160000000000001</c:v>
                </c:pt>
                <c:pt idx="398">
                  <c:v>1.6020000000000001</c:v>
                </c:pt>
                <c:pt idx="399">
                  <c:v>1.4279999999999999</c:v>
                </c:pt>
                <c:pt idx="400">
                  <c:v>1.155</c:v>
                </c:pt>
                <c:pt idx="401">
                  <c:v>1.2929999999999999</c:v>
                </c:pt>
                <c:pt idx="402">
                  <c:v>1.206</c:v>
                </c:pt>
                <c:pt idx="403">
                  <c:v>1.0980000000000001</c:v>
                </c:pt>
                <c:pt idx="404">
                  <c:v>1.089</c:v>
                </c:pt>
                <c:pt idx="405">
                  <c:v>2.617</c:v>
                </c:pt>
                <c:pt idx="406">
                  <c:v>0.83899999999999997</c:v>
                </c:pt>
                <c:pt idx="407">
                  <c:v>1.02</c:v>
                </c:pt>
                <c:pt idx="408">
                  <c:v>1.1719999999999999</c:v>
                </c:pt>
                <c:pt idx="409">
                  <c:v>2.5009999999999999</c:v>
                </c:pt>
                <c:pt idx="410">
                  <c:v>1.482</c:v>
                </c:pt>
                <c:pt idx="411">
                  <c:v>0.90800000000000003</c:v>
                </c:pt>
                <c:pt idx="412">
                  <c:v>1.0620000000000001</c:v>
                </c:pt>
                <c:pt idx="413">
                  <c:v>2.5640000000000001</c:v>
                </c:pt>
                <c:pt idx="414">
                  <c:v>0.98799999999999999</c:v>
                </c:pt>
                <c:pt idx="415">
                  <c:v>1.294</c:v>
                </c:pt>
                <c:pt idx="416">
                  <c:v>1.177</c:v>
                </c:pt>
                <c:pt idx="417">
                  <c:v>1.1499999999999999</c:v>
                </c:pt>
                <c:pt idx="418">
                  <c:v>2.9209999999999998</c:v>
                </c:pt>
                <c:pt idx="419">
                  <c:v>1.4079999999999999</c:v>
                </c:pt>
                <c:pt idx="420">
                  <c:v>2.2290000000000001</c:v>
                </c:pt>
                <c:pt idx="421">
                  <c:v>1.5</c:v>
                </c:pt>
                <c:pt idx="422">
                  <c:v>1.27</c:v>
                </c:pt>
                <c:pt idx="423">
                  <c:v>3.5009999999999999</c:v>
                </c:pt>
                <c:pt idx="424">
                  <c:v>1.3959999999999999</c:v>
                </c:pt>
                <c:pt idx="425">
                  <c:v>0.89</c:v>
                </c:pt>
                <c:pt idx="426">
                  <c:v>3.8119999999999998</c:v>
                </c:pt>
                <c:pt idx="427">
                  <c:v>1.8049999999999999</c:v>
                </c:pt>
                <c:pt idx="428">
                  <c:v>1.502</c:v>
                </c:pt>
                <c:pt idx="429">
                  <c:v>1.1579999999999999</c:v>
                </c:pt>
                <c:pt idx="430">
                  <c:v>1.944</c:v>
                </c:pt>
                <c:pt idx="431">
                  <c:v>3.2250000000000001</c:v>
                </c:pt>
                <c:pt idx="432">
                  <c:v>3.254</c:v>
                </c:pt>
                <c:pt idx="433">
                  <c:v>0.97899999999999998</c:v>
                </c:pt>
                <c:pt idx="434">
                  <c:v>2.29</c:v>
                </c:pt>
                <c:pt idx="435">
                  <c:v>0.97199999999999998</c:v>
                </c:pt>
                <c:pt idx="436">
                  <c:v>1.1819999999999999</c:v>
                </c:pt>
                <c:pt idx="437">
                  <c:v>1.1739999999999999</c:v>
                </c:pt>
                <c:pt idx="438">
                  <c:v>1.355</c:v>
                </c:pt>
                <c:pt idx="439">
                  <c:v>1.3580000000000001</c:v>
                </c:pt>
                <c:pt idx="440">
                  <c:v>1.2430000000000001</c:v>
                </c:pt>
                <c:pt idx="441">
                  <c:v>1.643</c:v>
                </c:pt>
                <c:pt idx="442">
                  <c:v>2.238</c:v>
                </c:pt>
                <c:pt idx="443">
                  <c:v>0.67300000000000004</c:v>
                </c:pt>
                <c:pt idx="444">
                  <c:v>0.70299999999999996</c:v>
                </c:pt>
                <c:pt idx="445">
                  <c:v>0.309</c:v>
                </c:pt>
                <c:pt idx="446">
                  <c:v>1.286</c:v>
                </c:pt>
                <c:pt idx="447">
                  <c:v>1.097</c:v>
                </c:pt>
                <c:pt idx="448">
                  <c:v>0.99399999999999999</c:v>
                </c:pt>
                <c:pt idx="449">
                  <c:v>1.4610000000000001</c:v>
                </c:pt>
                <c:pt idx="450">
                  <c:v>1.274</c:v>
                </c:pt>
                <c:pt idx="451">
                  <c:v>1.0349999999999999</c:v>
                </c:pt>
                <c:pt idx="452">
                  <c:v>1.532</c:v>
                </c:pt>
                <c:pt idx="453">
                  <c:v>1.8320000000000001</c:v>
                </c:pt>
                <c:pt idx="454">
                  <c:v>2.6709999999999998</c:v>
                </c:pt>
                <c:pt idx="455">
                  <c:v>1.2170000000000001</c:v>
                </c:pt>
                <c:pt idx="456">
                  <c:v>1.3460000000000001</c:v>
                </c:pt>
                <c:pt idx="457">
                  <c:v>1.2889999999999999</c:v>
                </c:pt>
                <c:pt idx="458">
                  <c:v>1.764</c:v>
                </c:pt>
                <c:pt idx="459">
                  <c:v>0.46400000000000002</c:v>
                </c:pt>
                <c:pt idx="460">
                  <c:v>1.1299999999999999</c:v>
                </c:pt>
                <c:pt idx="461">
                  <c:v>1.0640000000000001</c:v>
                </c:pt>
                <c:pt idx="462">
                  <c:v>2.0110000000000001</c:v>
                </c:pt>
                <c:pt idx="463">
                  <c:v>1.1719999999999999</c:v>
                </c:pt>
                <c:pt idx="464">
                  <c:v>10.132999999999999</c:v>
                </c:pt>
                <c:pt idx="465">
                  <c:v>1.077</c:v>
                </c:pt>
                <c:pt idx="466">
                  <c:v>1.7430000000000001</c:v>
                </c:pt>
                <c:pt idx="467">
                  <c:v>2.4380000000000002</c:v>
                </c:pt>
                <c:pt idx="468">
                  <c:v>2.3119999999999998</c:v>
                </c:pt>
                <c:pt idx="469">
                  <c:v>1.3580000000000001</c:v>
                </c:pt>
                <c:pt idx="470">
                  <c:v>2.1789999999999998</c:v>
                </c:pt>
                <c:pt idx="471">
                  <c:v>1.0940000000000001</c:v>
                </c:pt>
                <c:pt idx="472">
                  <c:v>3.4550000000000001</c:v>
                </c:pt>
                <c:pt idx="473">
                  <c:v>1.417</c:v>
                </c:pt>
                <c:pt idx="474">
                  <c:v>1.127</c:v>
                </c:pt>
                <c:pt idx="475">
                  <c:v>1.395</c:v>
                </c:pt>
                <c:pt idx="476">
                  <c:v>1.206</c:v>
                </c:pt>
                <c:pt idx="477">
                  <c:v>2.6219999999999999</c:v>
                </c:pt>
                <c:pt idx="478">
                  <c:v>1.2649999999999999</c:v>
                </c:pt>
                <c:pt idx="479">
                  <c:v>2.2389999999999999</c:v>
                </c:pt>
                <c:pt idx="480">
                  <c:v>1.5029999999999999</c:v>
                </c:pt>
                <c:pt idx="481">
                  <c:v>1.266</c:v>
                </c:pt>
                <c:pt idx="482">
                  <c:v>2.8130000000000002</c:v>
                </c:pt>
                <c:pt idx="483">
                  <c:v>1.665</c:v>
                </c:pt>
                <c:pt idx="484">
                  <c:v>1.708</c:v>
                </c:pt>
                <c:pt idx="485">
                  <c:v>1.75</c:v>
                </c:pt>
                <c:pt idx="486">
                  <c:v>1.8640000000000001</c:v>
                </c:pt>
                <c:pt idx="487">
                  <c:v>1.708</c:v>
                </c:pt>
                <c:pt idx="488">
                  <c:v>10.236000000000001</c:v>
                </c:pt>
                <c:pt idx="489">
                  <c:v>1.246</c:v>
                </c:pt>
                <c:pt idx="490">
                  <c:v>0.26</c:v>
                </c:pt>
                <c:pt idx="491">
                  <c:v>0.94199999999999995</c:v>
                </c:pt>
                <c:pt idx="492">
                  <c:v>1.429</c:v>
                </c:pt>
                <c:pt idx="493">
                  <c:v>1.7090000000000001</c:v>
                </c:pt>
                <c:pt idx="494">
                  <c:v>1.1399999999999999</c:v>
                </c:pt>
                <c:pt idx="495">
                  <c:v>1.524</c:v>
                </c:pt>
                <c:pt idx="496">
                  <c:v>1.2350000000000001</c:v>
                </c:pt>
                <c:pt idx="497">
                  <c:v>1.2170000000000001</c:v>
                </c:pt>
                <c:pt idx="498">
                  <c:v>1.925</c:v>
                </c:pt>
                <c:pt idx="499">
                  <c:v>1.5049999999999999</c:v>
                </c:pt>
                <c:pt idx="500">
                  <c:v>2.68</c:v>
                </c:pt>
                <c:pt idx="501">
                  <c:v>1.3620000000000001</c:v>
                </c:pt>
                <c:pt idx="502">
                  <c:v>1.335</c:v>
                </c:pt>
                <c:pt idx="503">
                  <c:v>1.8919999999999999</c:v>
                </c:pt>
                <c:pt idx="504">
                  <c:v>1.36</c:v>
                </c:pt>
                <c:pt idx="505">
                  <c:v>1.1120000000000001</c:v>
                </c:pt>
                <c:pt idx="506">
                  <c:v>2.3690000000000002</c:v>
                </c:pt>
                <c:pt idx="507">
                  <c:v>0.98599999999999999</c:v>
                </c:pt>
                <c:pt idx="508">
                  <c:v>2.512</c:v>
                </c:pt>
                <c:pt idx="509">
                  <c:v>1.431</c:v>
                </c:pt>
                <c:pt idx="510">
                  <c:v>3.0489999999999999</c:v>
                </c:pt>
                <c:pt idx="511">
                  <c:v>2.194</c:v>
                </c:pt>
                <c:pt idx="512">
                  <c:v>1.2729999999999999</c:v>
                </c:pt>
                <c:pt idx="513">
                  <c:v>1.4510000000000001</c:v>
                </c:pt>
                <c:pt idx="514">
                  <c:v>0.86299999999999999</c:v>
                </c:pt>
                <c:pt idx="515">
                  <c:v>1.5629999999999999</c:v>
                </c:pt>
                <c:pt idx="516">
                  <c:v>1.712</c:v>
                </c:pt>
                <c:pt idx="517">
                  <c:v>0.97699999999999998</c:v>
                </c:pt>
                <c:pt idx="518">
                  <c:v>0.97799999999999998</c:v>
                </c:pt>
                <c:pt idx="519">
                  <c:v>0.90700000000000003</c:v>
                </c:pt>
                <c:pt idx="520">
                  <c:v>2.0859999999999999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3D-7B42-999C-C46E9D646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100080"/>
        <c:axId val="259341328"/>
      </c:areaChart>
      <c:catAx>
        <c:axId val="259100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341328"/>
        <c:crosses val="autoZero"/>
        <c:auto val="1"/>
        <c:lblAlgn val="ctr"/>
        <c:lblOffset val="100"/>
        <c:noMultiLvlLbl val="0"/>
      </c:catAx>
      <c:valAx>
        <c:axId val="259341328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100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'cohort-th-1'!$Z$2</c:f>
              <c:strCache>
                <c:ptCount val="1"/>
                <c:pt idx="0">
                  <c:v>Get accounts (max ms)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'cohort-th-1'!$Z$4:$Z$559</c:f>
              <c:numCache>
                <c:formatCode>0.0</c:formatCode>
                <c:ptCount val="556"/>
                <c:pt idx="0">
                  <c:v>2.9140000000000001</c:v>
                </c:pt>
                <c:pt idx="1">
                  <c:v>1.2310000000000001</c:v>
                </c:pt>
                <c:pt idx="2">
                  <c:v>2.2389999999999999</c:v>
                </c:pt>
                <c:pt idx="3">
                  <c:v>2.7719999999999998</c:v>
                </c:pt>
                <c:pt idx="4">
                  <c:v>1.06</c:v>
                </c:pt>
                <c:pt idx="5">
                  <c:v>1.4910000000000001</c:v>
                </c:pt>
                <c:pt idx="6">
                  <c:v>1.4430000000000001</c:v>
                </c:pt>
                <c:pt idx="7">
                  <c:v>1.3480000000000001</c:v>
                </c:pt>
                <c:pt idx="8">
                  <c:v>1.1719999999999999</c:v>
                </c:pt>
                <c:pt idx="9">
                  <c:v>1.206</c:v>
                </c:pt>
                <c:pt idx="10">
                  <c:v>2.1360000000000001</c:v>
                </c:pt>
                <c:pt idx="11">
                  <c:v>4.5049999999999999</c:v>
                </c:pt>
                <c:pt idx="12">
                  <c:v>1.3129999999999999</c:v>
                </c:pt>
                <c:pt idx="13">
                  <c:v>1.3260000000000001</c:v>
                </c:pt>
                <c:pt idx="14">
                  <c:v>2.1219999999999999</c:v>
                </c:pt>
                <c:pt idx="15">
                  <c:v>1.6910000000000001</c:v>
                </c:pt>
                <c:pt idx="16">
                  <c:v>3.0569999999999999</c:v>
                </c:pt>
                <c:pt idx="17">
                  <c:v>0.94699999999999995</c:v>
                </c:pt>
                <c:pt idx="18">
                  <c:v>1.0669999999999999</c:v>
                </c:pt>
                <c:pt idx="19">
                  <c:v>1.732</c:v>
                </c:pt>
                <c:pt idx="20">
                  <c:v>2.33</c:v>
                </c:pt>
                <c:pt idx="21">
                  <c:v>1.7150000000000001</c:v>
                </c:pt>
                <c:pt idx="22">
                  <c:v>0.96799999999999997</c:v>
                </c:pt>
                <c:pt idx="23">
                  <c:v>1.8720000000000001</c:v>
                </c:pt>
                <c:pt idx="24">
                  <c:v>6.3029999999999999</c:v>
                </c:pt>
                <c:pt idx="25">
                  <c:v>1.343</c:v>
                </c:pt>
                <c:pt idx="26">
                  <c:v>1.7769999999999999</c:v>
                </c:pt>
                <c:pt idx="27">
                  <c:v>0.95899999999999996</c:v>
                </c:pt>
                <c:pt idx="28">
                  <c:v>0.33300000000000002</c:v>
                </c:pt>
                <c:pt idx="29">
                  <c:v>1.294</c:v>
                </c:pt>
                <c:pt idx="30">
                  <c:v>0.96</c:v>
                </c:pt>
                <c:pt idx="31">
                  <c:v>2.706</c:v>
                </c:pt>
                <c:pt idx="32">
                  <c:v>1.64</c:v>
                </c:pt>
                <c:pt idx="33">
                  <c:v>0.94099999999999995</c:v>
                </c:pt>
                <c:pt idx="34">
                  <c:v>2.1339999999999999</c:v>
                </c:pt>
                <c:pt idx="35">
                  <c:v>1.625</c:v>
                </c:pt>
                <c:pt idx="36">
                  <c:v>1.512</c:v>
                </c:pt>
                <c:pt idx="37">
                  <c:v>2.4729999999999999</c:v>
                </c:pt>
                <c:pt idx="38">
                  <c:v>0.871</c:v>
                </c:pt>
                <c:pt idx="39">
                  <c:v>1.208</c:v>
                </c:pt>
                <c:pt idx="40">
                  <c:v>2.0939999999999999</c:v>
                </c:pt>
                <c:pt idx="41">
                  <c:v>0.63700000000000001</c:v>
                </c:pt>
                <c:pt idx="42">
                  <c:v>1.151</c:v>
                </c:pt>
                <c:pt idx="43">
                  <c:v>1.3740000000000001</c:v>
                </c:pt>
                <c:pt idx="44">
                  <c:v>1.3129999999999999</c:v>
                </c:pt>
                <c:pt idx="45">
                  <c:v>0.86199999999999999</c:v>
                </c:pt>
                <c:pt idx="46">
                  <c:v>1.8660000000000001</c:v>
                </c:pt>
                <c:pt idx="47">
                  <c:v>1.468</c:v>
                </c:pt>
                <c:pt idx="48">
                  <c:v>1.7170000000000001</c:v>
                </c:pt>
                <c:pt idx="49">
                  <c:v>1.3089999999999999</c:v>
                </c:pt>
                <c:pt idx="50">
                  <c:v>2.4460000000000002</c:v>
                </c:pt>
                <c:pt idx="51">
                  <c:v>1.6319999999999999</c:v>
                </c:pt>
                <c:pt idx="52">
                  <c:v>3.117</c:v>
                </c:pt>
                <c:pt idx="53">
                  <c:v>1.022</c:v>
                </c:pt>
                <c:pt idx="54">
                  <c:v>1.218</c:v>
                </c:pt>
                <c:pt idx="55">
                  <c:v>1.4039999999999999</c:v>
                </c:pt>
                <c:pt idx="56">
                  <c:v>1.669</c:v>
                </c:pt>
                <c:pt idx="57">
                  <c:v>1.119</c:v>
                </c:pt>
                <c:pt idx="58">
                  <c:v>1.214</c:v>
                </c:pt>
                <c:pt idx="59">
                  <c:v>0.65200000000000002</c:v>
                </c:pt>
                <c:pt idx="60">
                  <c:v>2.169</c:v>
                </c:pt>
                <c:pt idx="61">
                  <c:v>1.22</c:v>
                </c:pt>
                <c:pt idx="62">
                  <c:v>0.97299999999999998</c:v>
                </c:pt>
                <c:pt idx="63">
                  <c:v>1.7170000000000001</c:v>
                </c:pt>
                <c:pt idx="64">
                  <c:v>1.22</c:v>
                </c:pt>
                <c:pt idx="65">
                  <c:v>2.1110000000000002</c:v>
                </c:pt>
                <c:pt idx="66">
                  <c:v>2.081</c:v>
                </c:pt>
                <c:pt idx="67">
                  <c:v>1.137</c:v>
                </c:pt>
                <c:pt idx="68">
                  <c:v>0.46800000000000003</c:v>
                </c:pt>
                <c:pt idx="69">
                  <c:v>1.474</c:v>
                </c:pt>
                <c:pt idx="70">
                  <c:v>2.8079999999999998</c:v>
                </c:pt>
                <c:pt idx="71">
                  <c:v>1.8859999999999999</c:v>
                </c:pt>
                <c:pt idx="72">
                  <c:v>2.379</c:v>
                </c:pt>
                <c:pt idx="73">
                  <c:v>1.4630000000000001</c:v>
                </c:pt>
                <c:pt idx="74">
                  <c:v>0.27500000000000002</c:v>
                </c:pt>
                <c:pt idx="75">
                  <c:v>1.8839999999999999</c:v>
                </c:pt>
                <c:pt idx="76">
                  <c:v>1.8149999999999999</c:v>
                </c:pt>
                <c:pt idx="77">
                  <c:v>1.2829999999999999</c:v>
                </c:pt>
                <c:pt idx="78">
                  <c:v>1.258</c:v>
                </c:pt>
                <c:pt idx="79">
                  <c:v>0.84699999999999998</c:v>
                </c:pt>
                <c:pt idx="80">
                  <c:v>0.72399999999999998</c:v>
                </c:pt>
                <c:pt idx="81">
                  <c:v>1.2370000000000001</c:v>
                </c:pt>
                <c:pt idx="82">
                  <c:v>1.5680000000000001</c:v>
                </c:pt>
                <c:pt idx="83">
                  <c:v>0.89200000000000002</c:v>
                </c:pt>
                <c:pt idx="84">
                  <c:v>1.2370000000000001</c:v>
                </c:pt>
                <c:pt idx="85">
                  <c:v>3.206</c:v>
                </c:pt>
                <c:pt idx="86">
                  <c:v>1.68</c:v>
                </c:pt>
                <c:pt idx="87">
                  <c:v>0.745</c:v>
                </c:pt>
                <c:pt idx="88">
                  <c:v>2.9710000000000001</c:v>
                </c:pt>
                <c:pt idx="89">
                  <c:v>0.39</c:v>
                </c:pt>
                <c:pt idx="90">
                  <c:v>1.415</c:v>
                </c:pt>
                <c:pt idx="91">
                  <c:v>0.77600000000000002</c:v>
                </c:pt>
                <c:pt idx="92">
                  <c:v>1.0760000000000001</c:v>
                </c:pt>
                <c:pt idx="93">
                  <c:v>0.86</c:v>
                </c:pt>
                <c:pt idx="94">
                  <c:v>1.417</c:v>
                </c:pt>
                <c:pt idx="95">
                  <c:v>0.95</c:v>
                </c:pt>
                <c:pt idx="96">
                  <c:v>1.7629999999999999</c:v>
                </c:pt>
                <c:pt idx="97">
                  <c:v>0.59699999999999998</c:v>
                </c:pt>
                <c:pt idx="98">
                  <c:v>1.619</c:v>
                </c:pt>
                <c:pt idx="99">
                  <c:v>1.383</c:v>
                </c:pt>
                <c:pt idx="100">
                  <c:v>10.715999999999999</c:v>
                </c:pt>
                <c:pt idx="101">
                  <c:v>2.0459999999999998</c:v>
                </c:pt>
                <c:pt idx="102">
                  <c:v>1.175</c:v>
                </c:pt>
                <c:pt idx="103">
                  <c:v>1.649</c:v>
                </c:pt>
                <c:pt idx="104">
                  <c:v>2.97</c:v>
                </c:pt>
                <c:pt idx="105">
                  <c:v>2.5539999999999998</c:v>
                </c:pt>
                <c:pt idx="106">
                  <c:v>1.9330000000000001</c:v>
                </c:pt>
                <c:pt idx="107">
                  <c:v>1.04</c:v>
                </c:pt>
                <c:pt idx="108">
                  <c:v>1.8560000000000001</c:v>
                </c:pt>
                <c:pt idx="109">
                  <c:v>1.5840000000000001</c:v>
                </c:pt>
                <c:pt idx="110">
                  <c:v>0.83099999999999996</c:v>
                </c:pt>
                <c:pt idx="111">
                  <c:v>3.512</c:v>
                </c:pt>
                <c:pt idx="112">
                  <c:v>3.6379999999999999</c:v>
                </c:pt>
                <c:pt idx="113">
                  <c:v>3.54</c:v>
                </c:pt>
                <c:pt idx="114">
                  <c:v>1.6339999999999999</c:v>
                </c:pt>
                <c:pt idx="115">
                  <c:v>1.7170000000000001</c:v>
                </c:pt>
                <c:pt idx="116">
                  <c:v>2.004</c:v>
                </c:pt>
                <c:pt idx="117">
                  <c:v>1.306</c:v>
                </c:pt>
                <c:pt idx="118">
                  <c:v>0.66500000000000004</c:v>
                </c:pt>
                <c:pt idx="119">
                  <c:v>1.29</c:v>
                </c:pt>
                <c:pt idx="120">
                  <c:v>1.296</c:v>
                </c:pt>
                <c:pt idx="121">
                  <c:v>1.869</c:v>
                </c:pt>
                <c:pt idx="122">
                  <c:v>0.89300000000000002</c:v>
                </c:pt>
                <c:pt idx="123">
                  <c:v>5.8230000000000004</c:v>
                </c:pt>
                <c:pt idx="124">
                  <c:v>3.1720000000000002</c:v>
                </c:pt>
                <c:pt idx="125">
                  <c:v>1.8120000000000001</c:v>
                </c:pt>
                <c:pt idx="126">
                  <c:v>2.2589999999999999</c:v>
                </c:pt>
                <c:pt idx="127">
                  <c:v>0.81299999999999994</c:v>
                </c:pt>
                <c:pt idx="128">
                  <c:v>1.2949999999999999</c:v>
                </c:pt>
                <c:pt idx="129">
                  <c:v>0.34499999999999997</c:v>
                </c:pt>
                <c:pt idx="130">
                  <c:v>1.2450000000000001</c:v>
                </c:pt>
                <c:pt idx="131">
                  <c:v>1.4279999999999999</c:v>
                </c:pt>
                <c:pt idx="132">
                  <c:v>0.80400000000000005</c:v>
                </c:pt>
                <c:pt idx="133">
                  <c:v>1.42</c:v>
                </c:pt>
                <c:pt idx="134">
                  <c:v>0.98399999999999999</c:v>
                </c:pt>
                <c:pt idx="135">
                  <c:v>1.1819999999999999</c:v>
                </c:pt>
                <c:pt idx="136">
                  <c:v>1.1819999999999999</c:v>
                </c:pt>
                <c:pt idx="137">
                  <c:v>1.1399999999999999</c:v>
                </c:pt>
                <c:pt idx="138">
                  <c:v>1.7509999999999999</c:v>
                </c:pt>
                <c:pt idx="139">
                  <c:v>4.3579999999999997</c:v>
                </c:pt>
                <c:pt idx="140">
                  <c:v>1.0329999999999999</c:v>
                </c:pt>
                <c:pt idx="141">
                  <c:v>0.93799999999999994</c:v>
                </c:pt>
                <c:pt idx="142">
                  <c:v>2.1920000000000002</c:v>
                </c:pt>
                <c:pt idx="143">
                  <c:v>0.83799999999999997</c:v>
                </c:pt>
                <c:pt idx="144">
                  <c:v>1.2709999999999999</c:v>
                </c:pt>
                <c:pt idx="145">
                  <c:v>0.498</c:v>
                </c:pt>
                <c:pt idx="146">
                  <c:v>1.431</c:v>
                </c:pt>
                <c:pt idx="147">
                  <c:v>1.1339999999999999</c:v>
                </c:pt>
                <c:pt idx="148">
                  <c:v>1.2410000000000001</c:v>
                </c:pt>
                <c:pt idx="149">
                  <c:v>2.1419999999999999</c:v>
                </c:pt>
                <c:pt idx="150">
                  <c:v>1.5780000000000001</c:v>
                </c:pt>
                <c:pt idx="151">
                  <c:v>1.3879999999999999</c:v>
                </c:pt>
                <c:pt idx="152">
                  <c:v>1.6479999999999999</c:v>
                </c:pt>
                <c:pt idx="153">
                  <c:v>1.232</c:v>
                </c:pt>
                <c:pt idx="154">
                  <c:v>2.4340000000000002</c:v>
                </c:pt>
                <c:pt idx="155">
                  <c:v>1.1339999999999999</c:v>
                </c:pt>
                <c:pt idx="156">
                  <c:v>3.238</c:v>
                </c:pt>
                <c:pt idx="157">
                  <c:v>2.5779999999999998</c:v>
                </c:pt>
                <c:pt idx="158">
                  <c:v>1.5069999999999999</c:v>
                </c:pt>
                <c:pt idx="159">
                  <c:v>1.7989999999999999</c:v>
                </c:pt>
                <c:pt idx="160">
                  <c:v>1.9239999999999999</c:v>
                </c:pt>
                <c:pt idx="161">
                  <c:v>1.508</c:v>
                </c:pt>
                <c:pt idx="162">
                  <c:v>1.5389999999999999</c:v>
                </c:pt>
                <c:pt idx="163">
                  <c:v>6.7569999999999997</c:v>
                </c:pt>
                <c:pt idx="164">
                  <c:v>1.089</c:v>
                </c:pt>
                <c:pt idx="165">
                  <c:v>1.357</c:v>
                </c:pt>
                <c:pt idx="166">
                  <c:v>1.0429999999999999</c:v>
                </c:pt>
                <c:pt idx="167">
                  <c:v>1.4950000000000001</c:v>
                </c:pt>
                <c:pt idx="168">
                  <c:v>1.1240000000000001</c:v>
                </c:pt>
                <c:pt idx="169">
                  <c:v>2.399</c:v>
                </c:pt>
                <c:pt idx="170">
                  <c:v>1.462</c:v>
                </c:pt>
                <c:pt idx="171">
                  <c:v>2.0659999999999998</c:v>
                </c:pt>
                <c:pt idx="172">
                  <c:v>1.6339999999999999</c:v>
                </c:pt>
                <c:pt idx="173">
                  <c:v>0.97199999999999998</c:v>
                </c:pt>
                <c:pt idx="174">
                  <c:v>1.228</c:v>
                </c:pt>
                <c:pt idx="175">
                  <c:v>1.958</c:v>
                </c:pt>
                <c:pt idx="176">
                  <c:v>2.5449999999999999</c:v>
                </c:pt>
                <c:pt idx="177">
                  <c:v>1.62</c:v>
                </c:pt>
                <c:pt idx="178">
                  <c:v>2.9620000000000002</c:v>
                </c:pt>
                <c:pt idx="179">
                  <c:v>0.68899999999999995</c:v>
                </c:pt>
                <c:pt idx="180">
                  <c:v>2.0139999999999998</c:v>
                </c:pt>
                <c:pt idx="181">
                  <c:v>2.3149999999999999</c:v>
                </c:pt>
                <c:pt idx="182">
                  <c:v>1.6879999999999999</c:v>
                </c:pt>
                <c:pt idx="183">
                  <c:v>1.26</c:v>
                </c:pt>
                <c:pt idx="184">
                  <c:v>1.01</c:v>
                </c:pt>
                <c:pt idx="185">
                  <c:v>1.6060000000000001</c:v>
                </c:pt>
                <c:pt idx="186">
                  <c:v>1.337</c:v>
                </c:pt>
                <c:pt idx="187">
                  <c:v>2.052</c:v>
                </c:pt>
                <c:pt idx="188">
                  <c:v>1.9379999999999999</c:v>
                </c:pt>
                <c:pt idx="189">
                  <c:v>1.137</c:v>
                </c:pt>
                <c:pt idx="190">
                  <c:v>7.5339999999999998</c:v>
                </c:pt>
                <c:pt idx="191">
                  <c:v>1.758</c:v>
                </c:pt>
                <c:pt idx="192">
                  <c:v>1.5189999999999999</c:v>
                </c:pt>
                <c:pt idx="193">
                  <c:v>3.8010000000000002</c:v>
                </c:pt>
                <c:pt idx="194">
                  <c:v>1.6910000000000001</c:v>
                </c:pt>
                <c:pt idx="195">
                  <c:v>0.86799999999999999</c:v>
                </c:pt>
                <c:pt idx="196">
                  <c:v>1.4510000000000001</c:v>
                </c:pt>
                <c:pt idx="197">
                  <c:v>1.454</c:v>
                </c:pt>
                <c:pt idx="198">
                  <c:v>5.9960000000000004</c:v>
                </c:pt>
                <c:pt idx="199">
                  <c:v>1.7569999999999999</c:v>
                </c:pt>
                <c:pt idx="200">
                  <c:v>2.2810000000000001</c:v>
                </c:pt>
                <c:pt idx="201">
                  <c:v>1.4750000000000001</c:v>
                </c:pt>
                <c:pt idx="202">
                  <c:v>1.1990000000000001</c:v>
                </c:pt>
                <c:pt idx="203">
                  <c:v>1.1379999999999999</c:v>
                </c:pt>
                <c:pt idx="204">
                  <c:v>10.81</c:v>
                </c:pt>
                <c:pt idx="205">
                  <c:v>1.075</c:v>
                </c:pt>
                <c:pt idx="206">
                  <c:v>1.462</c:v>
                </c:pt>
                <c:pt idx="207">
                  <c:v>1.2090000000000001</c:v>
                </c:pt>
                <c:pt idx="208">
                  <c:v>0.64100000000000001</c:v>
                </c:pt>
                <c:pt idx="209">
                  <c:v>1.5529999999999999</c:v>
                </c:pt>
                <c:pt idx="210">
                  <c:v>0.91400000000000003</c:v>
                </c:pt>
                <c:pt idx="211">
                  <c:v>2.109</c:v>
                </c:pt>
                <c:pt idx="212">
                  <c:v>2.2490000000000001</c:v>
                </c:pt>
                <c:pt idx="213">
                  <c:v>1.175</c:v>
                </c:pt>
                <c:pt idx="214">
                  <c:v>1.361</c:v>
                </c:pt>
                <c:pt idx="215">
                  <c:v>0.88900000000000001</c:v>
                </c:pt>
                <c:pt idx="216">
                  <c:v>1.1439999999999999</c:v>
                </c:pt>
                <c:pt idx="217">
                  <c:v>2.2629999999999999</c:v>
                </c:pt>
                <c:pt idx="218">
                  <c:v>2.4489999999999998</c:v>
                </c:pt>
                <c:pt idx="219">
                  <c:v>1.109</c:v>
                </c:pt>
                <c:pt idx="220">
                  <c:v>1.74</c:v>
                </c:pt>
                <c:pt idx="221">
                  <c:v>0.752</c:v>
                </c:pt>
                <c:pt idx="222">
                  <c:v>1.9219999999999999</c:v>
                </c:pt>
                <c:pt idx="223">
                  <c:v>1.032</c:v>
                </c:pt>
                <c:pt idx="224">
                  <c:v>1.296</c:v>
                </c:pt>
                <c:pt idx="225">
                  <c:v>0.93</c:v>
                </c:pt>
                <c:pt idx="226">
                  <c:v>1.62</c:v>
                </c:pt>
                <c:pt idx="227">
                  <c:v>2.802</c:v>
                </c:pt>
                <c:pt idx="228">
                  <c:v>1.9810000000000001</c:v>
                </c:pt>
                <c:pt idx="229">
                  <c:v>0.96299999999999997</c:v>
                </c:pt>
                <c:pt idx="230">
                  <c:v>1.389</c:v>
                </c:pt>
                <c:pt idx="231">
                  <c:v>6.5359999999999996</c:v>
                </c:pt>
                <c:pt idx="232">
                  <c:v>1.81</c:v>
                </c:pt>
                <c:pt idx="233">
                  <c:v>0.79700000000000004</c:v>
                </c:pt>
                <c:pt idx="234">
                  <c:v>0.56899999999999995</c:v>
                </c:pt>
                <c:pt idx="235">
                  <c:v>1.577</c:v>
                </c:pt>
                <c:pt idx="236">
                  <c:v>1.1599999999999999</c:v>
                </c:pt>
                <c:pt idx="237">
                  <c:v>1.8080000000000001</c:v>
                </c:pt>
                <c:pt idx="238">
                  <c:v>3.0369999999999999</c:v>
                </c:pt>
                <c:pt idx="239">
                  <c:v>1.8149999999999999</c:v>
                </c:pt>
                <c:pt idx="240">
                  <c:v>1.0169999999999999</c:v>
                </c:pt>
                <c:pt idx="241">
                  <c:v>4.4420000000000002</c:v>
                </c:pt>
                <c:pt idx="242">
                  <c:v>0.90100000000000002</c:v>
                </c:pt>
                <c:pt idx="243">
                  <c:v>1.238</c:v>
                </c:pt>
                <c:pt idx="244">
                  <c:v>3.82</c:v>
                </c:pt>
                <c:pt idx="245">
                  <c:v>0.92100000000000004</c:v>
                </c:pt>
                <c:pt idx="246">
                  <c:v>1.819</c:v>
                </c:pt>
                <c:pt idx="247">
                  <c:v>3.1709999999999998</c:v>
                </c:pt>
                <c:pt idx="248">
                  <c:v>1.2250000000000001</c:v>
                </c:pt>
                <c:pt idx="249">
                  <c:v>1.2350000000000001</c:v>
                </c:pt>
                <c:pt idx="250">
                  <c:v>1.7849999999999999</c:v>
                </c:pt>
                <c:pt idx="251">
                  <c:v>1.532</c:v>
                </c:pt>
                <c:pt idx="252">
                  <c:v>1.1619999999999999</c:v>
                </c:pt>
                <c:pt idx="253">
                  <c:v>3.5859999999999999</c:v>
                </c:pt>
                <c:pt idx="254">
                  <c:v>3.2890000000000001</c:v>
                </c:pt>
                <c:pt idx="255">
                  <c:v>0.92100000000000004</c:v>
                </c:pt>
                <c:pt idx="256">
                  <c:v>1.177</c:v>
                </c:pt>
                <c:pt idx="257">
                  <c:v>1.331</c:v>
                </c:pt>
                <c:pt idx="258">
                  <c:v>2.3330000000000002</c:v>
                </c:pt>
                <c:pt idx="259">
                  <c:v>0.76200000000000001</c:v>
                </c:pt>
                <c:pt idx="260">
                  <c:v>0.97799999999999998</c:v>
                </c:pt>
                <c:pt idx="261">
                  <c:v>1.3360000000000001</c:v>
                </c:pt>
                <c:pt idx="262">
                  <c:v>0.36699999999999999</c:v>
                </c:pt>
                <c:pt idx="263">
                  <c:v>7.3049999999999997</c:v>
                </c:pt>
                <c:pt idx="264">
                  <c:v>2.2469999999999999</c:v>
                </c:pt>
                <c:pt idx="265">
                  <c:v>1.222</c:v>
                </c:pt>
                <c:pt idx="266">
                  <c:v>1.792</c:v>
                </c:pt>
                <c:pt idx="267">
                  <c:v>1.4710000000000001</c:v>
                </c:pt>
                <c:pt idx="268">
                  <c:v>2.0350000000000001</c:v>
                </c:pt>
                <c:pt idx="269">
                  <c:v>2.758</c:v>
                </c:pt>
                <c:pt idx="270">
                  <c:v>1.179</c:v>
                </c:pt>
                <c:pt idx="271">
                  <c:v>0.29799999999999999</c:v>
                </c:pt>
                <c:pt idx="272">
                  <c:v>1.73</c:v>
                </c:pt>
                <c:pt idx="273">
                  <c:v>1.155</c:v>
                </c:pt>
                <c:pt idx="274">
                  <c:v>1.635</c:v>
                </c:pt>
                <c:pt idx="275">
                  <c:v>1.137</c:v>
                </c:pt>
                <c:pt idx="276">
                  <c:v>1.956</c:v>
                </c:pt>
                <c:pt idx="277">
                  <c:v>2.036</c:v>
                </c:pt>
                <c:pt idx="278">
                  <c:v>1.75</c:v>
                </c:pt>
                <c:pt idx="279">
                  <c:v>1.643</c:v>
                </c:pt>
                <c:pt idx="280">
                  <c:v>1.248</c:v>
                </c:pt>
                <c:pt idx="281">
                  <c:v>0.92200000000000004</c:v>
                </c:pt>
                <c:pt idx="282">
                  <c:v>1.5269999999999999</c:v>
                </c:pt>
                <c:pt idx="283">
                  <c:v>0.99299999999999999</c:v>
                </c:pt>
                <c:pt idx="284">
                  <c:v>1.1539999999999999</c:v>
                </c:pt>
                <c:pt idx="285">
                  <c:v>1.8120000000000001</c:v>
                </c:pt>
                <c:pt idx="286">
                  <c:v>0.50800000000000001</c:v>
                </c:pt>
                <c:pt idx="287">
                  <c:v>1.399</c:v>
                </c:pt>
                <c:pt idx="288">
                  <c:v>1.22</c:v>
                </c:pt>
                <c:pt idx="289">
                  <c:v>1.1910000000000001</c:v>
                </c:pt>
                <c:pt idx="290">
                  <c:v>1.4790000000000001</c:v>
                </c:pt>
                <c:pt idx="291">
                  <c:v>1.643</c:v>
                </c:pt>
                <c:pt idx="292">
                  <c:v>1.2010000000000001</c:v>
                </c:pt>
                <c:pt idx="293">
                  <c:v>1.4019999999999999</c:v>
                </c:pt>
                <c:pt idx="294">
                  <c:v>1.8779999999999999</c:v>
                </c:pt>
                <c:pt idx="295">
                  <c:v>1.6359999999999999</c:v>
                </c:pt>
                <c:pt idx="296">
                  <c:v>1.304</c:v>
                </c:pt>
                <c:pt idx="297">
                  <c:v>0.745</c:v>
                </c:pt>
                <c:pt idx="298">
                  <c:v>1.474</c:v>
                </c:pt>
                <c:pt idx="299">
                  <c:v>1.645</c:v>
                </c:pt>
                <c:pt idx="300">
                  <c:v>1.3420000000000001</c:v>
                </c:pt>
                <c:pt idx="301">
                  <c:v>1.8680000000000001</c:v>
                </c:pt>
                <c:pt idx="302">
                  <c:v>2.738</c:v>
                </c:pt>
                <c:pt idx="303">
                  <c:v>2.4900000000000002</c:v>
                </c:pt>
                <c:pt idx="304">
                  <c:v>2.798</c:v>
                </c:pt>
                <c:pt idx="305">
                  <c:v>1.35</c:v>
                </c:pt>
                <c:pt idx="306">
                  <c:v>1.071</c:v>
                </c:pt>
                <c:pt idx="307">
                  <c:v>0.89800000000000002</c:v>
                </c:pt>
                <c:pt idx="308">
                  <c:v>1.6779999999999999</c:v>
                </c:pt>
                <c:pt idx="309">
                  <c:v>0.63100000000000001</c:v>
                </c:pt>
                <c:pt idx="310">
                  <c:v>1.625</c:v>
                </c:pt>
                <c:pt idx="311">
                  <c:v>1.044</c:v>
                </c:pt>
                <c:pt idx="312">
                  <c:v>2.0270000000000001</c:v>
                </c:pt>
                <c:pt idx="313">
                  <c:v>1.784</c:v>
                </c:pt>
                <c:pt idx="314">
                  <c:v>0.36299999999999999</c:v>
                </c:pt>
                <c:pt idx="315">
                  <c:v>0.71</c:v>
                </c:pt>
                <c:pt idx="316">
                  <c:v>2.7959999999999998</c:v>
                </c:pt>
                <c:pt idx="317">
                  <c:v>1.498</c:v>
                </c:pt>
                <c:pt idx="318">
                  <c:v>1.599</c:v>
                </c:pt>
                <c:pt idx="319">
                  <c:v>0.80100000000000005</c:v>
                </c:pt>
                <c:pt idx="320">
                  <c:v>1.01</c:v>
                </c:pt>
                <c:pt idx="321">
                  <c:v>1.5089999999999999</c:v>
                </c:pt>
                <c:pt idx="322">
                  <c:v>1.8160000000000001</c:v>
                </c:pt>
                <c:pt idx="323">
                  <c:v>4.0730000000000004</c:v>
                </c:pt>
                <c:pt idx="324">
                  <c:v>1.4810000000000001</c:v>
                </c:pt>
                <c:pt idx="325">
                  <c:v>1.72</c:v>
                </c:pt>
                <c:pt idx="326">
                  <c:v>3.75</c:v>
                </c:pt>
                <c:pt idx="327">
                  <c:v>1.294</c:v>
                </c:pt>
                <c:pt idx="328">
                  <c:v>1.778</c:v>
                </c:pt>
                <c:pt idx="329">
                  <c:v>1.64</c:v>
                </c:pt>
                <c:pt idx="330">
                  <c:v>1.2190000000000001</c:v>
                </c:pt>
                <c:pt idx="331">
                  <c:v>0.84099999999999997</c:v>
                </c:pt>
                <c:pt idx="332">
                  <c:v>1.6080000000000001</c:v>
                </c:pt>
                <c:pt idx="333">
                  <c:v>1.159</c:v>
                </c:pt>
                <c:pt idx="334">
                  <c:v>1.978</c:v>
                </c:pt>
                <c:pt idx="335">
                  <c:v>2.2570000000000001</c:v>
                </c:pt>
                <c:pt idx="336">
                  <c:v>1.1910000000000001</c:v>
                </c:pt>
                <c:pt idx="337">
                  <c:v>2.1309999999999998</c:v>
                </c:pt>
                <c:pt idx="338">
                  <c:v>1.0309999999999999</c:v>
                </c:pt>
                <c:pt idx="339">
                  <c:v>1.369</c:v>
                </c:pt>
                <c:pt idx="340">
                  <c:v>2.5790000000000002</c:v>
                </c:pt>
                <c:pt idx="341">
                  <c:v>1.419</c:v>
                </c:pt>
                <c:pt idx="342">
                  <c:v>0.33200000000000002</c:v>
                </c:pt>
                <c:pt idx="343">
                  <c:v>1.452</c:v>
                </c:pt>
                <c:pt idx="344">
                  <c:v>2.573</c:v>
                </c:pt>
                <c:pt idx="345">
                  <c:v>2.0830000000000002</c:v>
                </c:pt>
                <c:pt idx="346">
                  <c:v>2.2149999999999999</c:v>
                </c:pt>
                <c:pt idx="347">
                  <c:v>1.2230000000000001</c:v>
                </c:pt>
                <c:pt idx="348">
                  <c:v>6.0279999999999996</c:v>
                </c:pt>
                <c:pt idx="349">
                  <c:v>1.0349999999999999</c:v>
                </c:pt>
                <c:pt idx="350">
                  <c:v>0.33700000000000002</c:v>
                </c:pt>
                <c:pt idx="351">
                  <c:v>1.75</c:v>
                </c:pt>
                <c:pt idx="352">
                  <c:v>0.316</c:v>
                </c:pt>
                <c:pt idx="353">
                  <c:v>1.1339999999999999</c:v>
                </c:pt>
                <c:pt idx="354">
                  <c:v>1.0369999999999999</c:v>
                </c:pt>
                <c:pt idx="355">
                  <c:v>1.5289999999999999</c:v>
                </c:pt>
                <c:pt idx="356">
                  <c:v>1.3049999999999999</c:v>
                </c:pt>
                <c:pt idx="357">
                  <c:v>0.92200000000000004</c:v>
                </c:pt>
                <c:pt idx="358">
                  <c:v>38.066000000000003</c:v>
                </c:pt>
                <c:pt idx="359">
                  <c:v>8.0540000000000003</c:v>
                </c:pt>
                <c:pt idx="360">
                  <c:v>1.51</c:v>
                </c:pt>
                <c:pt idx="361">
                  <c:v>0.879</c:v>
                </c:pt>
                <c:pt idx="362">
                  <c:v>1.895</c:v>
                </c:pt>
                <c:pt idx="363">
                  <c:v>1.7010000000000001</c:v>
                </c:pt>
                <c:pt idx="364">
                  <c:v>1.5469999999999999</c:v>
                </c:pt>
                <c:pt idx="365">
                  <c:v>0.995</c:v>
                </c:pt>
                <c:pt idx="366">
                  <c:v>2.5830000000000002</c:v>
                </c:pt>
                <c:pt idx="367">
                  <c:v>1.4450000000000001</c:v>
                </c:pt>
                <c:pt idx="368">
                  <c:v>1.788</c:v>
                </c:pt>
                <c:pt idx="369">
                  <c:v>1.333</c:v>
                </c:pt>
                <c:pt idx="370">
                  <c:v>1.681</c:v>
                </c:pt>
                <c:pt idx="371">
                  <c:v>2.2959999999999998</c:v>
                </c:pt>
                <c:pt idx="372">
                  <c:v>0.64900000000000002</c:v>
                </c:pt>
                <c:pt idx="373">
                  <c:v>3.0630000000000002</c:v>
                </c:pt>
                <c:pt idx="374">
                  <c:v>1.42</c:v>
                </c:pt>
                <c:pt idx="375">
                  <c:v>1.7929999999999999</c:v>
                </c:pt>
                <c:pt idx="376">
                  <c:v>1.776</c:v>
                </c:pt>
                <c:pt idx="377">
                  <c:v>1.49</c:v>
                </c:pt>
                <c:pt idx="378">
                  <c:v>2.2050000000000001</c:v>
                </c:pt>
                <c:pt idx="379">
                  <c:v>3.641</c:v>
                </c:pt>
                <c:pt idx="380">
                  <c:v>1.169</c:v>
                </c:pt>
                <c:pt idx="381">
                  <c:v>1.7450000000000001</c:v>
                </c:pt>
                <c:pt idx="382">
                  <c:v>0.83199999999999996</c:v>
                </c:pt>
                <c:pt idx="383">
                  <c:v>1.3069999999999999</c:v>
                </c:pt>
                <c:pt idx="384">
                  <c:v>0.748</c:v>
                </c:pt>
                <c:pt idx="385">
                  <c:v>0.88800000000000001</c:v>
                </c:pt>
                <c:pt idx="386">
                  <c:v>1.6180000000000001</c:v>
                </c:pt>
                <c:pt idx="387">
                  <c:v>1.1619999999999999</c:v>
                </c:pt>
                <c:pt idx="388">
                  <c:v>0.88800000000000001</c:v>
                </c:pt>
                <c:pt idx="389">
                  <c:v>2.6309999999999998</c:v>
                </c:pt>
                <c:pt idx="390">
                  <c:v>0.70899999999999996</c:v>
                </c:pt>
                <c:pt idx="391">
                  <c:v>1.821</c:v>
                </c:pt>
                <c:pt idx="392">
                  <c:v>0.99299999999999999</c:v>
                </c:pt>
                <c:pt idx="393">
                  <c:v>1.373</c:v>
                </c:pt>
                <c:pt idx="394">
                  <c:v>1.0249999999999999</c:v>
                </c:pt>
                <c:pt idx="395">
                  <c:v>1.33</c:v>
                </c:pt>
                <c:pt idx="396">
                  <c:v>1.099</c:v>
                </c:pt>
                <c:pt idx="397">
                  <c:v>1.6160000000000001</c:v>
                </c:pt>
                <c:pt idx="398">
                  <c:v>1.6020000000000001</c:v>
                </c:pt>
                <c:pt idx="399">
                  <c:v>1.4279999999999999</c:v>
                </c:pt>
                <c:pt idx="400">
                  <c:v>1.155</c:v>
                </c:pt>
                <c:pt idx="401">
                  <c:v>1.2929999999999999</c:v>
                </c:pt>
                <c:pt idx="402">
                  <c:v>1.206</c:v>
                </c:pt>
                <c:pt idx="403">
                  <c:v>1.0980000000000001</c:v>
                </c:pt>
                <c:pt idx="404">
                  <c:v>1.089</c:v>
                </c:pt>
                <c:pt idx="405">
                  <c:v>2.617</c:v>
                </c:pt>
                <c:pt idx="406">
                  <c:v>0.83899999999999997</c:v>
                </c:pt>
                <c:pt idx="407">
                  <c:v>1.02</c:v>
                </c:pt>
                <c:pt idx="408">
                  <c:v>1.1719999999999999</c:v>
                </c:pt>
                <c:pt idx="409">
                  <c:v>2.5009999999999999</c:v>
                </c:pt>
                <c:pt idx="410">
                  <c:v>1.482</c:v>
                </c:pt>
                <c:pt idx="411">
                  <c:v>0.90800000000000003</c:v>
                </c:pt>
                <c:pt idx="412">
                  <c:v>1.0620000000000001</c:v>
                </c:pt>
                <c:pt idx="413">
                  <c:v>2.5640000000000001</c:v>
                </c:pt>
                <c:pt idx="414">
                  <c:v>0.98799999999999999</c:v>
                </c:pt>
                <c:pt idx="415">
                  <c:v>1.294</c:v>
                </c:pt>
                <c:pt idx="416">
                  <c:v>1.177</c:v>
                </c:pt>
                <c:pt idx="417">
                  <c:v>1.1499999999999999</c:v>
                </c:pt>
                <c:pt idx="418">
                  <c:v>2.9209999999999998</c:v>
                </c:pt>
                <c:pt idx="419">
                  <c:v>1.4079999999999999</c:v>
                </c:pt>
                <c:pt idx="420">
                  <c:v>2.2290000000000001</c:v>
                </c:pt>
                <c:pt idx="421">
                  <c:v>1.5</c:v>
                </c:pt>
                <c:pt idx="422">
                  <c:v>1.27</c:v>
                </c:pt>
                <c:pt idx="423">
                  <c:v>3.5009999999999999</c:v>
                </c:pt>
                <c:pt idx="424">
                  <c:v>1.3959999999999999</c:v>
                </c:pt>
                <c:pt idx="425">
                  <c:v>0.89</c:v>
                </c:pt>
                <c:pt idx="426">
                  <c:v>3.8119999999999998</c:v>
                </c:pt>
                <c:pt idx="427">
                  <c:v>1.8049999999999999</c:v>
                </c:pt>
                <c:pt idx="428">
                  <c:v>1.502</c:v>
                </c:pt>
                <c:pt idx="429">
                  <c:v>1.1579999999999999</c:v>
                </c:pt>
                <c:pt idx="430">
                  <c:v>1.944</c:v>
                </c:pt>
                <c:pt idx="431">
                  <c:v>3.2250000000000001</c:v>
                </c:pt>
                <c:pt idx="432">
                  <c:v>3.254</c:v>
                </c:pt>
                <c:pt idx="433">
                  <c:v>0.97899999999999998</c:v>
                </c:pt>
                <c:pt idx="434">
                  <c:v>2.29</c:v>
                </c:pt>
                <c:pt idx="435">
                  <c:v>0.97199999999999998</c:v>
                </c:pt>
                <c:pt idx="436">
                  <c:v>1.1819999999999999</c:v>
                </c:pt>
                <c:pt idx="437">
                  <c:v>1.1739999999999999</c:v>
                </c:pt>
                <c:pt idx="438">
                  <c:v>1.355</c:v>
                </c:pt>
                <c:pt idx="439">
                  <c:v>1.3580000000000001</c:v>
                </c:pt>
                <c:pt idx="440">
                  <c:v>1.2430000000000001</c:v>
                </c:pt>
                <c:pt idx="441">
                  <c:v>1.643</c:v>
                </c:pt>
                <c:pt idx="442">
                  <c:v>2.238</c:v>
                </c:pt>
                <c:pt idx="443">
                  <c:v>0.67300000000000004</c:v>
                </c:pt>
                <c:pt idx="444">
                  <c:v>0.70299999999999996</c:v>
                </c:pt>
                <c:pt idx="445">
                  <c:v>0.309</c:v>
                </c:pt>
                <c:pt idx="446">
                  <c:v>1.286</c:v>
                </c:pt>
                <c:pt idx="447">
                  <c:v>1.097</c:v>
                </c:pt>
                <c:pt idx="448">
                  <c:v>0.99399999999999999</c:v>
                </c:pt>
                <c:pt idx="449">
                  <c:v>1.4610000000000001</c:v>
                </c:pt>
                <c:pt idx="450">
                  <c:v>1.274</c:v>
                </c:pt>
                <c:pt idx="451">
                  <c:v>1.0349999999999999</c:v>
                </c:pt>
                <c:pt idx="452">
                  <c:v>1.532</c:v>
                </c:pt>
                <c:pt idx="453">
                  <c:v>1.8320000000000001</c:v>
                </c:pt>
                <c:pt idx="454">
                  <c:v>2.6709999999999998</c:v>
                </c:pt>
                <c:pt idx="455">
                  <c:v>1.2170000000000001</c:v>
                </c:pt>
                <c:pt idx="456">
                  <c:v>1.3460000000000001</c:v>
                </c:pt>
                <c:pt idx="457">
                  <c:v>1.2889999999999999</c:v>
                </c:pt>
                <c:pt idx="458">
                  <c:v>1.764</c:v>
                </c:pt>
                <c:pt idx="459">
                  <c:v>0.46400000000000002</c:v>
                </c:pt>
                <c:pt idx="460">
                  <c:v>1.1299999999999999</c:v>
                </c:pt>
                <c:pt idx="461">
                  <c:v>1.0640000000000001</c:v>
                </c:pt>
                <c:pt idx="462">
                  <c:v>2.0110000000000001</c:v>
                </c:pt>
                <c:pt idx="463">
                  <c:v>1.1719999999999999</c:v>
                </c:pt>
                <c:pt idx="464">
                  <c:v>10.132999999999999</c:v>
                </c:pt>
                <c:pt idx="465">
                  <c:v>1.077</c:v>
                </c:pt>
                <c:pt idx="466">
                  <c:v>1.7430000000000001</c:v>
                </c:pt>
                <c:pt idx="467">
                  <c:v>2.4380000000000002</c:v>
                </c:pt>
                <c:pt idx="468">
                  <c:v>2.3119999999999998</c:v>
                </c:pt>
                <c:pt idx="469">
                  <c:v>1.3580000000000001</c:v>
                </c:pt>
                <c:pt idx="470">
                  <c:v>2.1789999999999998</c:v>
                </c:pt>
                <c:pt idx="471">
                  <c:v>1.0940000000000001</c:v>
                </c:pt>
                <c:pt idx="472">
                  <c:v>3.4550000000000001</c:v>
                </c:pt>
                <c:pt idx="473">
                  <c:v>1.417</c:v>
                </c:pt>
                <c:pt idx="474">
                  <c:v>1.127</c:v>
                </c:pt>
                <c:pt idx="475">
                  <c:v>1.395</c:v>
                </c:pt>
                <c:pt idx="476">
                  <c:v>1.206</c:v>
                </c:pt>
                <c:pt idx="477">
                  <c:v>2.6219999999999999</c:v>
                </c:pt>
                <c:pt idx="478">
                  <c:v>1.2649999999999999</c:v>
                </c:pt>
                <c:pt idx="479">
                  <c:v>2.2389999999999999</c:v>
                </c:pt>
                <c:pt idx="480">
                  <c:v>1.5029999999999999</c:v>
                </c:pt>
                <c:pt idx="481">
                  <c:v>1.266</c:v>
                </c:pt>
                <c:pt idx="482">
                  <c:v>2.8130000000000002</c:v>
                </c:pt>
                <c:pt idx="483">
                  <c:v>1.665</c:v>
                </c:pt>
                <c:pt idx="484">
                  <c:v>1.708</c:v>
                </c:pt>
                <c:pt idx="485">
                  <c:v>1.75</c:v>
                </c:pt>
                <c:pt idx="486">
                  <c:v>1.8640000000000001</c:v>
                </c:pt>
                <c:pt idx="487">
                  <c:v>1.708</c:v>
                </c:pt>
                <c:pt idx="488">
                  <c:v>10.236000000000001</c:v>
                </c:pt>
                <c:pt idx="489">
                  <c:v>1.246</c:v>
                </c:pt>
                <c:pt idx="490">
                  <c:v>0.26</c:v>
                </c:pt>
                <c:pt idx="491">
                  <c:v>0.94199999999999995</c:v>
                </c:pt>
                <c:pt idx="492">
                  <c:v>1.429</c:v>
                </c:pt>
                <c:pt idx="493">
                  <c:v>1.7090000000000001</c:v>
                </c:pt>
                <c:pt idx="494">
                  <c:v>1.1399999999999999</c:v>
                </c:pt>
                <c:pt idx="495">
                  <c:v>1.524</c:v>
                </c:pt>
                <c:pt idx="496">
                  <c:v>1.2350000000000001</c:v>
                </c:pt>
                <c:pt idx="497">
                  <c:v>1.2170000000000001</c:v>
                </c:pt>
                <c:pt idx="498">
                  <c:v>1.925</c:v>
                </c:pt>
                <c:pt idx="499">
                  <c:v>1.5049999999999999</c:v>
                </c:pt>
                <c:pt idx="500">
                  <c:v>2.68</c:v>
                </c:pt>
                <c:pt idx="501">
                  <c:v>1.3620000000000001</c:v>
                </c:pt>
                <c:pt idx="502">
                  <c:v>1.335</c:v>
                </c:pt>
                <c:pt idx="503">
                  <c:v>1.8919999999999999</c:v>
                </c:pt>
                <c:pt idx="504">
                  <c:v>1.36</c:v>
                </c:pt>
                <c:pt idx="505">
                  <c:v>1.1120000000000001</c:v>
                </c:pt>
                <c:pt idx="506">
                  <c:v>2.3690000000000002</c:v>
                </c:pt>
                <c:pt idx="507">
                  <c:v>0.98599999999999999</c:v>
                </c:pt>
                <c:pt idx="508">
                  <c:v>2.512</c:v>
                </c:pt>
                <c:pt idx="509">
                  <c:v>1.431</c:v>
                </c:pt>
                <c:pt idx="510">
                  <c:v>3.0489999999999999</c:v>
                </c:pt>
                <c:pt idx="511">
                  <c:v>2.194</c:v>
                </c:pt>
                <c:pt idx="512">
                  <c:v>1.2729999999999999</c:v>
                </c:pt>
                <c:pt idx="513">
                  <c:v>1.4510000000000001</c:v>
                </c:pt>
                <c:pt idx="514">
                  <c:v>0.86299999999999999</c:v>
                </c:pt>
                <c:pt idx="515">
                  <c:v>1.5629999999999999</c:v>
                </c:pt>
                <c:pt idx="516">
                  <c:v>1.712</c:v>
                </c:pt>
                <c:pt idx="517">
                  <c:v>0.97699999999999998</c:v>
                </c:pt>
                <c:pt idx="518">
                  <c:v>0.97799999999999998</c:v>
                </c:pt>
                <c:pt idx="519">
                  <c:v>0.90700000000000003</c:v>
                </c:pt>
                <c:pt idx="520">
                  <c:v>2.0859999999999999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7-3243-ABEE-C9BDB67D7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591968"/>
        <c:axId val="634058800"/>
      </c:areaChart>
      <c:catAx>
        <c:axId val="633591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58800"/>
        <c:crosses val="autoZero"/>
        <c:auto val="1"/>
        <c:lblAlgn val="ctr"/>
        <c:lblOffset val="100"/>
        <c:noMultiLvlLbl val="0"/>
      </c:catAx>
      <c:valAx>
        <c:axId val="6340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59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'cohort-th-1'!$AA$2</c:f>
              <c:strCache>
                <c:ptCount val="1"/>
                <c:pt idx="0">
                  <c:v>Get snap ver (max 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'cohort-th-1'!$AA$4:$AA$559</c:f>
              <c:numCache>
                <c:formatCode>0.0</c:formatCode>
                <c:ptCount val="556"/>
                <c:pt idx="0">
                  <c:v>1.119</c:v>
                </c:pt>
                <c:pt idx="1">
                  <c:v>0.39700000000000002</c:v>
                </c:pt>
                <c:pt idx="2">
                  <c:v>0.49</c:v>
                </c:pt>
                <c:pt idx="3">
                  <c:v>1.0820000000000001</c:v>
                </c:pt>
                <c:pt idx="4">
                  <c:v>0.36299999999999999</c:v>
                </c:pt>
                <c:pt idx="5">
                  <c:v>1.3140000000000001</c:v>
                </c:pt>
                <c:pt idx="6">
                  <c:v>0.86499999999999999</c:v>
                </c:pt>
                <c:pt idx="7">
                  <c:v>0.995</c:v>
                </c:pt>
                <c:pt idx="8">
                  <c:v>0.626</c:v>
                </c:pt>
                <c:pt idx="9">
                  <c:v>0.93799999999999994</c:v>
                </c:pt>
                <c:pt idx="10">
                  <c:v>1.1950000000000001</c:v>
                </c:pt>
                <c:pt idx="11">
                  <c:v>2.5750000000000002</c:v>
                </c:pt>
                <c:pt idx="12">
                  <c:v>0.46</c:v>
                </c:pt>
                <c:pt idx="13">
                  <c:v>0.49099999999999999</c:v>
                </c:pt>
                <c:pt idx="14">
                  <c:v>1.1459999999999999</c:v>
                </c:pt>
                <c:pt idx="15">
                  <c:v>1.125</c:v>
                </c:pt>
                <c:pt idx="16">
                  <c:v>0.41699999999999998</c:v>
                </c:pt>
                <c:pt idx="17">
                  <c:v>0.53300000000000003</c:v>
                </c:pt>
                <c:pt idx="18">
                  <c:v>0.247</c:v>
                </c:pt>
                <c:pt idx="19">
                  <c:v>0.748</c:v>
                </c:pt>
                <c:pt idx="20">
                  <c:v>4.4569999999999999</c:v>
                </c:pt>
                <c:pt idx="21">
                  <c:v>0.82399999999999995</c:v>
                </c:pt>
                <c:pt idx="22">
                  <c:v>0.44400000000000001</c:v>
                </c:pt>
                <c:pt idx="23">
                  <c:v>0.64200000000000002</c:v>
                </c:pt>
                <c:pt idx="24">
                  <c:v>1.075</c:v>
                </c:pt>
                <c:pt idx="25">
                  <c:v>0.55000000000000004</c:v>
                </c:pt>
                <c:pt idx="26">
                  <c:v>0.91100000000000003</c:v>
                </c:pt>
                <c:pt idx="27">
                  <c:v>0.54700000000000004</c:v>
                </c:pt>
                <c:pt idx="28">
                  <c:v>9.2999999999999999E-2</c:v>
                </c:pt>
                <c:pt idx="29">
                  <c:v>0.42199999999999999</c:v>
                </c:pt>
                <c:pt idx="30">
                  <c:v>0.375</c:v>
                </c:pt>
                <c:pt idx="31">
                  <c:v>1.3879999999999999</c:v>
                </c:pt>
                <c:pt idx="32">
                  <c:v>0.96</c:v>
                </c:pt>
                <c:pt idx="33">
                  <c:v>0.44600000000000001</c:v>
                </c:pt>
                <c:pt idx="34">
                  <c:v>0.96499999999999997</c:v>
                </c:pt>
                <c:pt idx="35">
                  <c:v>0.76</c:v>
                </c:pt>
                <c:pt idx="36">
                  <c:v>0.56299999999999994</c:v>
                </c:pt>
                <c:pt idx="37">
                  <c:v>0.99099999999999999</c:v>
                </c:pt>
                <c:pt idx="38">
                  <c:v>0.57999999999999996</c:v>
                </c:pt>
                <c:pt idx="39">
                  <c:v>0.45</c:v>
                </c:pt>
                <c:pt idx="40">
                  <c:v>0.71299999999999997</c:v>
                </c:pt>
                <c:pt idx="41">
                  <c:v>0.19800000000000001</c:v>
                </c:pt>
                <c:pt idx="42">
                  <c:v>0.69699999999999995</c:v>
                </c:pt>
                <c:pt idx="43">
                  <c:v>0.70699999999999996</c:v>
                </c:pt>
                <c:pt idx="44">
                  <c:v>0.53400000000000003</c:v>
                </c:pt>
                <c:pt idx="45">
                  <c:v>0.55200000000000005</c:v>
                </c:pt>
                <c:pt idx="46">
                  <c:v>0.79100000000000004</c:v>
                </c:pt>
                <c:pt idx="47">
                  <c:v>0.60299999999999998</c:v>
                </c:pt>
                <c:pt idx="48">
                  <c:v>0.66100000000000003</c:v>
                </c:pt>
                <c:pt idx="49">
                  <c:v>1.512</c:v>
                </c:pt>
                <c:pt idx="50">
                  <c:v>0.68899999999999995</c:v>
                </c:pt>
                <c:pt idx="51">
                  <c:v>0.98699999999999999</c:v>
                </c:pt>
                <c:pt idx="52">
                  <c:v>2.2360000000000002</c:v>
                </c:pt>
                <c:pt idx="53">
                  <c:v>0.66</c:v>
                </c:pt>
                <c:pt idx="54">
                  <c:v>0.65600000000000003</c:v>
                </c:pt>
                <c:pt idx="55">
                  <c:v>0.78200000000000003</c:v>
                </c:pt>
                <c:pt idx="56">
                  <c:v>1.0329999999999999</c:v>
                </c:pt>
                <c:pt idx="57">
                  <c:v>0.61699999999999999</c:v>
                </c:pt>
                <c:pt idx="58">
                  <c:v>0.55900000000000005</c:v>
                </c:pt>
                <c:pt idx="59">
                  <c:v>0.29099999999999998</c:v>
                </c:pt>
                <c:pt idx="60">
                  <c:v>0.97099999999999997</c:v>
                </c:pt>
                <c:pt idx="61">
                  <c:v>0.85499999999999998</c:v>
                </c:pt>
                <c:pt idx="62">
                  <c:v>0.46200000000000002</c:v>
                </c:pt>
                <c:pt idx="63">
                  <c:v>1.1479999999999999</c:v>
                </c:pt>
                <c:pt idx="64">
                  <c:v>0.59899999999999998</c:v>
                </c:pt>
                <c:pt idx="65">
                  <c:v>0.71499999999999997</c:v>
                </c:pt>
                <c:pt idx="66">
                  <c:v>0.96</c:v>
                </c:pt>
                <c:pt idx="67">
                  <c:v>0.42599999999999999</c:v>
                </c:pt>
                <c:pt idx="68">
                  <c:v>0.16</c:v>
                </c:pt>
                <c:pt idx="69">
                  <c:v>0.58699999999999997</c:v>
                </c:pt>
                <c:pt idx="70">
                  <c:v>1.534</c:v>
                </c:pt>
                <c:pt idx="71">
                  <c:v>0.77</c:v>
                </c:pt>
                <c:pt idx="72">
                  <c:v>0.877</c:v>
                </c:pt>
                <c:pt idx="73">
                  <c:v>1.2889999999999999</c:v>
                </c:pt>
                <c:pt idx="74">
                  <c:v>0.111</c:v>
                </c:pt>
                <c:pt idx="75">
                  <c:v>2.6139999999999999</c:v>
                </c:pt>
                <c:pt idx="76">
                  <c:v>0.90900000000000003</c:v>
                </c:pt>
                <c:pt idx="77">
                  <c:v>0.52500000000000002</c:v>
                </c:pt>
                <c:pt idx="78">
                  <c:v>0.72</c:v>
                </c:pt>
                <c:pt idx="79">
                  <c:v>0.28499999999999998</c:v>
                </c:pt>
                <c:pt idx="80">
                  <c:v>0.34300000000000003</c:v>
                </c:pt>
                <c:pt idx="81">
                  <c:v>1.2170000000000001</c:v>
                </c:pt>
                <c:pt idx="82">
                  <c:v>0.63600000000000001</c:v>
                </c:pt>
                <c:pt idx="83">
                  <c:v>0.372</c:v>
                </c:pt>
                <c:pt idx="84">
                  <c:v>0.749</c:v>
                </c:pt>
                <c:pt idx="85">
                  <c:v>1.3480000000000001</c:v>
                </c:pt>
                <c:pt idx="86">
                  <c:v>0.498</c:v>
                </c:pt>
                <c:pt idx="87">
                  <c:v>0.251</c:v>
                </c:pt>
                <c:pt idx="88">
                  <c:v>0.621</c:v>
                </c:pt>
                <c:pt idx="89">
                  <c:v>0.13500000000000001</c:v>
                </c:pt>
                <c:pt idx="90">
                  <c:v>0.78800000000000003</c:v>
                </c:pt>
                <c:pt idx="91">
                  <c:v>0.33800000000000002</c:v>
                </c:pt>
                <c:pt idx="92">
                  <c:v>0.54600000000000004</c:v>
                </c:pt>
                <c:pt idx="93">
                  <c:v>0.39500000000000002</c:v>
                </c:pt>
                <c:pt idx="94">
                  <c:v>0.90100000000000002</c:v>
                </c:pt>
                <c:pt idx="95">
                  <c:v>0.57299999999999995</c:v>
                </c:pt>
                <c:pt idx="96">
                  <c:v>0.79200000000000004</c:v>
                </c:pt>
                <c:pt idx="97">
                  <c:v>0.29099999999999998</c:v>
                </c:pt>
                <c:pt idx="98">
                  <c:v>0.56699999999999995</c:v>
                </c:pt>
                <c:pt idx="99">
                  <c:v>0.78500000000000003</c:v>
                </c:pt>
                <c:pt idx="100">
                  <c:v>1.397</c:v>
                </c:pt>
                <c:pt idx="101">
                  <c:v>0.747</c:v>
                </c:pt>
                <c:pt idx="102">
                  <c:v>1</c:v>
                </c:pt>
                <c:pt idx="103">
                  <c:v>0.74399999999999999</c:v>
                </c:pt>
                <c:pt idx="104">
                  <c:v>1.4910000000000001</c:v>
                </c:pt>
                <c:pt idx="105">
                  <c:v>1.383</c:v>
                </c:pt>
                <c:pt idx="106">
                  <c:v>0.97399999999999998</c:v>
                </c:pt>
                <c:pt idx="107">
                  <c:v>0.47799999999999998</c:v>
                </c:pt>
                <c:pt idx="108">
                  <c:v>0.67100000000000004</c:v>
                </c:pt>
                <c:pt idx="109">
                  <c:v>0.71099999999999997</c:v>
                </c:pt>
                <c:pt idx="110">
                  <c:v>0.61</c:v>
                </c:pt>
                <c:pt idx="111">
                  <c:v>0.85799999999999998</c:v>
                </c:pt>
                <c:pt idx="112">
                  <c:v>0.61299999999999999</c:v>
                </c:pt>
                <c:pt idx="113">
                  <c:v>1.93</c:v>
                </c:pt>
                <c:pt idx="114">
                  <c:v>0.68200000000000005</c:v>
                </c:pt>
                <c:pt idx="115">
                  <c:v>0.78200000000000003</c:v>
                </c:pt>
                <c:pt idx="116">
                  <c:v>3.2669999999999999</c:v>
                </c:pt>
                <c:pt idx="117">
                  <c:v>0.59099999999999997</c:v>
                </c:pt>
                <c:pt idx="118">
                  <c:v>0.28999999999999998</c:v>
                </c:pt>
                <c:pt idx="119">
                  <c:v>0.48199999999999998</c:v>
                </c:pt>
                <c:pt idx="120">
                  <c:v>0.64600000000000002</c:v>
                </c:pt>
                <c:pt idx="121">
                  <c:v>1.1339999999999999</c:v>
                </c:pt>
                <c:pt idx="122">
                  <c:v>0.46200000000000002</c:v>
                </c:pt>
                <c:pt idx="123">
                  <c:v>0.56200000000000006</c:v>
                </c:pt>
                <c:pt idx="124">
                  <c:v>4.3719999999999999</c:v>
                </c:pt>
                <c:pt idx="125">
                  <c:v>6.5640000000000001</c:v>
                </c:pt>
                <c:pt idx="126">
                  <c:v>4.4809999999999999</c:v>
                </c:pt>
                <c:pt idx="127">
                  <c:v>0.42699999999999999</c:v>
                </c:pt>
                <c:pt idx="128">
                  <c:v>0.75800000000000001</c:v>
                </c:pt>
                <c:pt idx="129">
                  <c:v>9.5000000000000001E-2</c:v>
                </c:pt>
                <c:pt idx="130">
                  <c:v>0.63500000000000001</c:v>
                </c:pt>
                <c:pt idx="131">
                  <c:v>0.75700000000000001</c:v>
                </c:pt>
                <c:pt idx="132">
                  <c:v>0.36</c:v>
                </c:pt>
                <c:pt idx="133">
                  <c:v>0.80200000000000005</c:v>
                </c:pt>
                <c:pt idx="134">
                  <c:v>0.51400000000000001</c:v>
                </c:pt>
                <c:pt idx="135">
                  <c:v>0.43099999999999999</c:v>
                </c:pt>
                <c:pt idx="136">
                  <c:v>0.54</c:v>
                </c:pt>
                <c:pt idx="137">
                  <c:v>0.54200000000000004</c:v>
                </c:pt>
                <c:pt idx="138">
                  <c:v>0.69699999999999995</c:v>
                </c:pt>
                <c:pt idx="139">
                  <c:v>0.54100000000000004</c:v>
                </c:pt>
                <c:pt idx="140">
                  <c:v>0.56399999999999995</c:v>
                </c:pt>
                <c:pt idx="141">
                  <c:v>0.41199999999999998</c:v>
                </c:pt>
                <c:pt idx="142">
                  <c:v>0.80900000000000005</c:v>
                </c:pt>
                <c:pt idx="143">
                  <c:v>0.38400000000000001</c:v>
                </c:pt>
                <c:pt idx="144">
                  <c:v>0.48099999999999998</c:v>
                </c:pt>
                <c:pt idx="145">
                  <c:v>0.36099999999999999</c:v>
                </c:pt>
                <c:pt idx="146">
                  <c:v>0.52700000000000002</c:v>
                </c:pt>
                <c:pt idx="147">
                  <c:v>0.42799999999999999</c:v>
                </c:pt>
                <c:pt idx="148">
                  <c:v>0.56599999999999995</c:v>
                </c:pt>
                <c:pt idx="149">
                  <c:v>0.80300000000000005</c:v>
                </c:pt>
                <c:pt idx="150">
                  <c:v>0.93200000000000005</c:v>
                </c:pt>
                <c:pt idx="151">
                  <c:v>0.77600000000000002</c:v>
                </c:pt>
                <c:pt idx="152">
                  <c:v>1.087</c:v>
                </c:pt>
                <c:pt idx="153">
                  <c:v>0.55700000000000005</c:v>
                </c:pt>
                <c:pt idx="154">
                  <c:v>0.83399999999999996</c:v>
                </c:pt>
                <c:pt idx="155">
                  <c:v>0.52300000000000002</c:v>
                </c:pt>
                <c:pt idx="156">
                  <c:v>1.26</c:v>
                </c:pt>
                <c:pt idx="157">
                  <c:v>0.92200000000000004</c:v>
                </c:pt>
                <c:pt idx="158">
                  <c:v>0.57299999999999995</c:v>
                </c:pt>
                <c:pt idx="159">
                  <c:v>0.253</c:v>
                </c:pt>
                <c:pt idx="160">
                  <c:v>1.37</c:v>
                </c:pt>
                <c:pt idx="161">
                  <c:v>0.56200000000000006</c:v>
                </c:pt>
                <c:pt idx="162">
                  <c:v>1.7509999999999999</c:v>
                </c:pt>
                <c:pt idx="163">
                  <c:v>4.04</c:v>
                </c:pt>
                <c:pt idx="164">
                  <c:v>0.42799999999999999</c:v>
                </c:pt>
                <c:pt idx="165">
                  <c:v>0.79900000000000004</c:v>
                </c:pt>
                <c:pt idx="166">
                  <c:v>0.25800000000000001</c:v>
                </c:pt>
                <c:pt idx="167">
                  <c:v>0.56399999999999995</c:v>
                </c:pt>
                <c:pt idx="168">
                  <c:v>0.48399999999999999</c:v>
                </c:pt>
                <c:pt idx="169">
                  <c:v>1.268</c:v>
                </c:pt>
                <c:pt idx="170">
                  <c:v>0.78200000000000003</c:v>
                </c:pt>
                <c:pt idx="171">
                  <c:v>0.74099999999999999</c:v>
                </c:pt>
                <c:pt idx="172">
                  <c:v>0.69399999999999995</c:v>
                </c:pt>
                <c:pt idx="173">
                  <c:v>0.34399999999999997</c:v>
                </c:pt>
                <c:pt idx="174">
                  <c:v>0.36</c:v>
                </c:pt>
                <c:pt idx="175">
                  <c:v>1.3320000000000001</c:v>
                </c:pt>
                <c:pt idx="176">
                  <c:v>0.75700000000000001</c:v>
                </c:pt>
                <c:pt idx="177">
                  <c:v>0.876</c:v>
                </c:pt>
                <c:pt idx="178">
                  <c:v>1.752</c:v>
                </c:pt>
                <c:pt idx="179">
                  <c:v>0.51200000000000001</c:v>
                </c:pt>
                <c:pt idx="180">
                  <c:v>0.64900000000000002</c:v>
                </c:pt>
                <c:pt idx="181">
                  <c:v>1.0660000000000001</c:v>
                </c:pt>
                <c:pt idx="182">
                  <c:v>0.67800000000000005</c:v>
                </c:pt>
                <c:pt idx="183">
                  <c:v>0.63</c:v>
                </c:pt>
                <c:pt idx="184">
                  <c:v>0.44700000000000001</c:v>
                </c:pt>
                <c:pt idx="185">
                  <c:v>0.57999999999999996</c:v>
                </c:pt>
                <c:pt idx="186">
                  <c:v>0.52400000000000002</c:v>
                </c:pt>
                <c:pt idx="187">
                  <c:v>2.7069999999999999</c:v>
                </c:pt>
                <c:pt idx="188">
                  <c:v>0.76600000000000001</c:v>
                </c:pt>
                <c:pt idx="189">
                  <c:v>0.46200000000000002</c:v>
                </c:pt>
                <c:pt idx="190">
                  <c:v>0.58299999999999996</c:v>
                </c:pt>
                <c:pt idx="191">
                  <c:v>0.76800000000000002</c:v>
                </c:pt>
                <c:pt idx="192">
                  <c:v>0.57299999999999995</c:v>
                </c:pt>
                <c:pt idx="193">
                  <c:v>1.234</c:v>
                </c:pt>
                <c:pt idx="194">
                  <c:v>0.76</c:v>
                </c:pt>
                <c:pt idx="195">
                  <c:v>0.29399999999999998</c:v>
                </c:pt>
                <c:pt idx="196">
                  <c:v>0.70499999999999996</c:v>
                </c:pt>
                <c:pt idx="197">
                  <c:v>0.73799999999999999</c:v>
                </c:pt>
                <c:pt idx="198">
                  <c:v>0.95099999999999996</c:v>
                </c:pt>
                <c:pt idx="199">
                  <c:v>0.91400000000000003</c:v>
                </c:pt>
                <c:pt idx="200">
                  <c:v>1.341</c:v>
                </c:pt>
                <c:pt idx="201">
                  <c:v>0.65</c:v>
                </c:pt>
                <c:pt idx="202">
                  <c:v>0.45400000000000001</c:v>
                </c:pt>
                <c:pt idx="203">
                  <c:v>0.495</c:v>
                </c:pt>
                <c:pt idx="204">
                  <c:v>1.401</c:v>
                </c:pt>
                <c:pt idx="205">
                  <c:v>0.51200000000000001</c:v>
                </c:pt>
                <c:pt idx="206">
                  <c:v>0.78800000000000003</c:v>
                </c:pt>
                <c:pt idx="207">
                  <c:v>0.49299999999999999</c:v>
                </c:pt>
                <c:pt idx="208">
                  <c:v>0.26</c:v>
                </c:pt>
                <c:pt idx="209">
                  <c:v>0.46500000000000002</c:v>
                </c:pt>
                <c:pt idx="210">
                  <c:v>0.42499999999999999</c:v>
                </c:pt>
                <c:pt idx="211">
                  <c:v>0.58099999999999996</c:v>
                </c:pt>
                <c:pt idx="212">
                  <c:v>1.5609999999999999</c:v>
                </c:pt>
                <c:pt idx="213">
                  <c:v>0.496</c:v>
                </c:pt>
                <c:pt idx="214">
                  <c:v>0.81799999999999995</c:v>
                </c:pt>
                <c:pt idx="215">
                  <c:v>0.41199999999999998</c:v>
                </c:pt>
                <c:pt idx="216">
                  <c:v>0.61199999999999999</c:v>
                </c:pt>
                <c:pt idx="217">
                  <c:v>0.42799999999999999</c:v>
                </c:pt>
                <c:pt idx="218">
                  <c:v>0.93899999999999995</c:v>
                </c:pt>
                <c:pt idx="219">
                  <c:v>0.38800000000000001</c:v>
                </c:pt>
                <c:pt idx="220">
                  <c:v>0.89900000000000002</c:v>
                </c:pt>
                <c:pt idx="221">
                  <c:v>0.501</c:v>
                </c:pt>
                <c:pt idx="222">
                  <c:v>0.61199999999999999</c:v>
                </c:pt>
                <c:pt idx="223">
                  <c:v>0.47799999999999998</c:v>
                </c:pt>
                <c:pt idx="224">
                  <c:v>0.67700000000000005</c:v>
                </c:pt>
                <c:pt idx="225">
                  <c:v>0.14299999999999999</c:v>
                </c:pt>
                <c:pt idx="226">
                  <c:v>1.026</c:v>
                </c:pt>
                <c:pt idx="227">
                  <c:v>0.59399999999999997</c:v>
                </c:pt>
                <c:pt idx="228">
                  <c:v>0.88200000000000001</c:v>
                </c:pt>
                <c:pt idx="229">
                  <c:v>0.58899999999999997</c:v>
                </c:pt>
                <c:pt idx="230">
                  <c:v>0.5</c:v>
                </c:pt>
                <c:pt idx="231">
                  <c:v>0.54300000000000004</c:v>
                </c:pt>
                <c:pt idx="232">
                  <c:v>0.99299999999999999</c:v>
                </c:pt>
                <c:pt idx="233">
                  <c:v>0.32800000000000001</c:v>
                </c:pt>
                <c:pt idx="234">
                  <c:v>0.313</c:v>
                </c:pt>
                <c:pt idx="235">
                  <c:v>2.093</c:v>
                </c:pt>
                <c:pt idx="236">
                  <c:v>0.66300000000000003</c:v>
                </c:pt>
                <c:pt idx="237">
                  <c:v>0.91300000000000003</c:v>
                </c:pt>
                <c:pt idx="238">
                  <c:v>1.63</c:v>
                </c:pt>
                <c:pt idx="239">
                  <c:v>1.1950000000000001</c:v>
                </c:pt>
                <c:pt idx="240">
                  <c:v>0.82</c:v>
                </c:pt>
                <c:pt idx="241">
                  <c:v>1.8340000000000001</c:v>
                </c:pt>
                <c:pt idx="242">
                  <c:v>0.504</c:v>
                </c:pt>
                <c:pt idx="243">
                  <c:v>0.65400000000000003</c:v>
                </c:pt>
                <c:pt idx="244">
                  <c:v>1.4610000000000001</c:v>
                </c:pt>
                <c:pt idx="245">
                  <c:v>0.33200000000000002</c:v>
                </c:pt>
                <c:pt idx="246">
                  <c:v>0.97599999999999998</c:v>
                </c:pt>
                <c:pt idx="247">
                  <c:v>0.89700000000000002</c:v>
                </c:pt>
                <c:pt idx="248">
                  <c:v>0.67600000000000005</c:v>
                </c:pt>
                <c:pt idx="249">
                  <c:v>0.69199999999999995</c:v>
                </c:pt>
                <c:pt idx="250">
                  <c:v>3.8439999999999999</c:v>
                </c:pt>
                <c:pt idx="251">
                  <c:v>0.53200000000000003</c:v>
                </c:pt>
                <c:pt idx="252">
                  <c:v>1.3120000000000001</c:v>
                </c:pt>
                <c:pt idx="253">
                  <c:v>1.4330000000000001</c:v>
                </c:pt>
                <c:pt idx="254">
                  <c:v>0.95799999999999996</c:v>
                </c:pt>
                <c:pt idx="255">
                  <c:v>0.501</c:v>
                </c:pt>
                <c:pt idx="256">
                  <c:v>0.56000000000000005</c:v>
                </c:pt>
                <c:pt idx="257">
                  <c:v>0.56200000000000006</c:v>
                </c:pt>
                <c:pt idx="258">
                  <c:v>0.66700000000000004</c:v>
                </c:pt>
                <c:pt idx="259">
                  <c:v>0.29499999999999998</c:v>
                </c:pt>
                <c:pt idx="260">
                  <c:v>0.316</c:v>
                </c:pt>
                <c:pt idx="261">
                  <c:v>0.58899999999999997</c:v>
                </c:pt>
                <c:pt idx="262">
                  <c:v>0.186</c:v>
                </c:pt>
                <c:pt idx="263">
                  <c:v>0.83899999999999997</c:v>
                </c:pt>
                <c:pt idx="264">
                  <c:v>0.53200000000000003</c:v>
                </c:pt>
                <c:pt idx="265">
                  <c:v>0.62</c:v>
                </c:pt>
                <c:pt idx="266">
                  <c:v>1.0389999999999999</c:v>
                </c:pt>
                <c:pt idx="267">
                  <c:v>0.57999999999999996</c:v>
                </c:pt>
                <c:pt idx="268">
                  <c:v>2.5070000000000001</c:v>
                </c:pt>
                <c:pt idx="269">
                  <c:v>0.499</c:v>
                </c:pt>
                <c:pt idx="270">
                  <c:v>0.41299999999999998</c:v>
                </c:pt>
                <c:pt idx="271">
                  <c:v>0.11600000000000001</c:v>
                </c:pt>
                <c:pt idx="272">
                  <c:v>1.355</c:v>
                </c:pt>
                <c:pt idx="273">
                  <c:v>0.64600000000000002</c:v>
                </c:pt>
                <c:pt idx="274">
                  <c:v>0.71499999999999997</c:v>
                </c:pt>
                <c:pt idx="275">
                  <c:v>0.7</c:v>
                </c:pt>
                <c:pt idx="276">
                  <c:v>0.99</c:v>
                </c:pt>
                <c:pt idx="277">
                  <c:v>1.653</c:v>
                </c:pt>
                <c:pt idx="278">
                  <c:v>0.82699999999999996</c:v>
                </c:pt>
                <c:pt idx="279">
                  <c:v>0.61699999999999999</c:v>
                </c:pt>
                <c:pt idx="280">
                  <c:v>0.497</c:v>
                </c:pt>
                <c:pt idx="281">
                  <c:v>0.36099999999999999</c:v>
                </c:pt>
                <c:pt idx="282">
                  <c:v>0.58499999999999996</c:v>
                </c:pt>
                <c:pt idx="283">
                  <c:v>0.435</c:v>
                </c:pt>
                <c:pt idx="284">
                  <c:v>1.3009999999999999</c:v>
                </c:pt>
                <c:pt idx="285">
                  <c:v>0.63800000000000001</c:v>
                </c:pt>
                <c:pt idx="286">
                  <c:v>0.21099999999999999</c:v>
                </c:pt>
                <c:pt idx="287">
                  <c:v>0.57999999999999996</c:v>
                </c:pt>
                <c:pt idx="288">
                  <c:v>0.59899999999999998</c:v>
                </c:pt>
                <c:pt idx="289">
                  <c:v>0.84499999999999997</c:v>
                </c:pt>
                <c:pt idx="290">
                  <c:v>0.88700000000000001</c:v>
                </c:pt>
                <c:pt idx="291">
                  <c:v>0.752</c:v>
                </c:pt>
                <c:pt idx="292">
                  <c:v>0.51800000000000002</c:v>
                </c:pt>
                <c:pt idx="293">
                  <c:v>0.86199999999999999</c:v>
                </c:pt>
                <c:pt idx="294">
                  <c:v>0.752</c:v>
                </c:pt>
                <c:pt idx="295">
                  <c:v>0.41699999999999998</c:v>
                </c:pt>
                <c:pt idx="296">
                  <c:v>0.69099999999999995</c:v>
                </c:pt>
                <c:pt idx="297">
                  <c:v>0.27100000000000002</c:v>
                </c:pt>
                <c:pt idx="298">
                  <c:v>0.80700000000000005</c:v>
                </c:pt>
                <c:pt idx="299">
                  <c:v>0.85399999999999998</c:v>
                </c:pt>
                <c:pt idx="300">
                  <c:v>0.73499999999999999</c:v>
                </c:pt>
                <c:pt idx="301">
                  <c:v>0.93</c:v>
                </c:pt>
                <c:pt idx="302">
                  <c:v>4.7510000000000003</c:v>
                </c:pt>
                <c:pt idx="303">
                  <c:v>0.89100000000000001</c:v>
                </c:pt>
                <c:pt idx="304">
                  <c:v>9.0340000000000007</c:v>
                </c:pt>
                <c:pt idx="305">
                  <c:v>0.54600000000000004</c:v>
                </c:pt>
                <c:pt idx="306">
                  <c:v>0.59299999999999997</c:v>
                </c:pt>
                <c:pt idx="307">
                  <c:v>0.45200000000000001</c:v>
                </c:pt>
                <c:pt idx="308">
                  <c:v>0.66900000000000004</c:v>
                </c:pt>
                <c:pt idx="309">
                  <c:v>0.34200000000000003</c:v>
                </c:pt>
                <c:pt idx="310">
                  <c:v>1.149</c:v>
                </c:pt>
                <c:pt idx="311">
                  <c:v>0.501</c:v>
                </c:pt>
                <c:pt idx="312">
                  <c:v>0.86199999999999999</c:v>
                </c:pt>
                <c:pt idx="313">
                  <c:v>0.59699999999999998</c:v>
                </c:pt>
                <c:pt idx="314">
                  <c:v>0.1</c:v>
                </c:pt>
                <c:pt idx="315">
                  <c:v>0.36</c:v>
                </c:pt>
                <c:pt idx="316">
                  <c:v>1.202</c:v>
                </c:pt>
                <c:pt idx="317">
                  <c:v>0.56999999999999995</c:v>
                </c:pt>
                <c:pt idx="318">
                  <c:v>0.65900000000000003</c:v>
                </c:pt>
                <c:pt idx="319">
                  <c:v>0.438</c:v>
                </c:pt>
                <c:pt idx="320">
                  <c:v>0.65300000000000002</c:v>
                </c:pt>
                <c:pt idx="321">
                  <c:v>0.51800000000000002</c:v>
                </c:pt>
                <c:pt idx="322">
                  <c:v>2.4729999999999999</c:v>
                </c:pt>
                <c:pt idx="323">
                  <c:v>1.6539999999999999</c:v>
                </c:pt>
                <c:pt idx="324">
                  <c:v>0.76200000000000001</c:v>
                </c:pt>
                <c:pt idx="325">
                  <c:v>0.68400000000000005</c:v>
                </c:pt>
                <c:pt idx="326">
                  <c:v>1.4450000000000001</c:v>
                </c:pt>
                <c:pt idx="327">
                  <c:v>0.80400000000000005</c:v>
                </c:pt>
                <c:pt idx="328">
                  <c:v>0.94799999999999995</c:v>
                </c:pt>
                <c:pt idx="329">
                  <c:v>0.65400000000000003</c:v>
                </c:pt>
                <c:pt idx="330">
                  <c:v>0.45800000000000002</c:v>
                </c:pt>
                <c:pt idx="331">
                  <c:v>0.47499999999999998</c:v>
                </c:pt>
                <c:pt idx="332">
                  <c:v>0.66300000000000003</c:v>
                </c:pt>
                <c:pt idx="333">
                  <c:v>0.53900000000000003</c:v>
                </c:pt>
                <c:pt idx="334">
                  <c:v>0.91200000000000003</c:v>
                </c:pt>
                <c:pt idx="335">
                  <c:v>0.65200000000000002</c:v>
                </c:pt>
                <c:pt idx="336">
                  <c:v>0.47699999999999998</c:v>
                </c:pt>
                <c:pt idx="337">
                  <c:v>1.073</c:v>
                </c:pt>
                <c:pt idx="338">
                  <c:v>0.76300000000000001</c:v>
                </c:pt>
                <c:pt idx="339">
                  <c:v>0.9</c:v>
                </c:pt>
                <c:pt idx="340">
                  <c:v>1.2230000000000001</c:v>
                </c:pt>
                <c:pt idx="341">
                  <c:v>0.628</c:v>
                </c:pt>
                <c:pt idx="342">
                  <c:v>0.13300000000000001</c:v>
                </c:pt>
                <c:pt idx="343">
                  <c:v>0.89500000000000002</c:v>
                </c:pt>
                <c:pt idx="344">
                  <c:v>1.347</c:v>
                </c:pt>
                <c:pt idx="345">
                  <c:v>0.67700000000000005</c:v>
                </c:pt>
                <c:pt idx="346">
                  <c:v>1.1759999999999999</c:v>
                </c:pt>
                <c:pt idx="347">
                  <c:v>0.63400000000000001</c:v>
                </c:pt>
                <c:pt idx="348">
                  <c:v>1.2549999999999999</c:v>
                </c:pt>
                <c:pt idx="349">
                  <c:v>0.44400000000000001</c:v>
                </c:pt>
                <c:pt idx="350">
                  <c:v>9.1999999999999998E-2</c:v>
                </c:pt>
                <c:pt idx="351">
                  <c:v>0.59199999999999997</c:v>
                </c:pt>
                <c:pt idx="352">
                  <c:v>0.14699999999999999</c:v>
                </c:pt>
                <c:pt idx="353">
                  <c:v>0.51800000000000002</c:v>
                </c:pt>
                <c:pt idx="354">
                  <c:v>0.50800000000000001</c:v>
                </c:pt>
                <c:pt idx="355">
                  <c:v>0.68700000000000006</c:v>
                </c:pt>
                <c:pt idx="356">
                  <c:v>5.0650000000000004</c:v>
                </c:pt>
                <c:pt idx="357">
                  <c:v>0.183</c:v>
                </c:pt>
                <c:pt idx="358">
                  <c:v>1.6839999999999999</c:v>
                </c:pt>
                <c:pt idx="359">
                  <c:v>1.476</c:v>
                </c:pt>
                <c:pt idx="360">
                  <c:v>0.74</c:v>
                </c:pt>
                <c:pt idx="361">
                  <c:v>0.36899999999999999</c:v>
                </c:pt>
                <c:pt idx="362">
                  <c:v>0.61499999999999999</c:v>
                </c:pt>
                <c:pt idx="363">
                  <c:v>0.874</c:v>
                </c:pt>
                <c:pt idx="364">
                  <c:v>0.61699999999999999</c:v>
                </c:pt>
                <c:pt idx="365">
                  <c:v>0.38600000000000001</c:v>
                </c:pt>
                <c:pt idx="366">
                  <c:v>1.62</c:v>
                </c:pt>
                <c:pt idx="367">
                  <c:v>0.69399999999999995</c:v>
                </c:pt>
                <c:pt idx="368">
                  <c:v>0.48799999999999999</c:v>
                </c:pt>
                <c:pt idx="369">
                  <c:v>0.71699999999999997</c:v>
                </c:pt>
                <c:pt idx="370">
                  <c:v>0.78400000000000003</c:v>
                </c:pt>
                <c:pt idx="371">
                  <c:v>0.98699999999999999</c:v>
                </c:pt>
                <c:pt idx="372">
                  <c:v>0.35399999999999998</c:v>
                </c:pt>
                <c:pt idx="373">
                  <c:v>1.827</c:v>
                </c:pt>
                <c:pt idx="374">
                  <c:v>1</c:v>
                </c:pt>
                <c:pt idx="375">
                  <c:v>0.80700000000000005</c:v>
                </c:pt>
                <c:pt idx="376">
                  <c:v>0.77200000000000002</c:v>
                </c:pt>
                <c:pt idx="377">
                  <c:v>0.72</c:v>
                </c:pt>
                <c:pt idx="378">
                  <c:v>1.0549999999999999</c:v>
                </c:pt>
                <c:pt idx="379">
                  <c:v>0.69599999999999995</c:v>
                </c:pt>
                <c:pt idx="380">
                  <c:v>0.497</c:v>
                </c:pt>
                <c:pt idx="381">
                  <c:v>0.64</c:v>
                </c:pt>
                <c:pt idx="382">
                  <c:v>0.40899999999999997</c:v>
                </c:pt>
                <c:pt idx="383">
                  <c:v>0.60899999999999999</c:v>
                </c:pt>
                <c:pt idx="384">
                  <c:v>0.47399999999999998</c:v>
                </c:pt>
                <c:pt idx="385">
                  <c:v>0.41499999999999998</c:v>
                </c:pt>
                <c:pt idx="386">
                  <c:v>2.4620000000000002</c:v>
                </c:pt>
                <c:pt idx="387">
                  <c:v>0.56899999999999995</c:v>
                </c:pt>
                <c:pt idx="388">
                  <c:v>0.42499999999999999</c:v>
                </c:pt>
                <c:pt idx="389">
                  <c:v>0.83499999999999996</c:v>
                </c:pt>
                <c:pt idx="390">
                  <c:v>0.46300000000000002</c:v>
                </c:pt>
                <c:pt idx="391">
                  <c:v>1.048</c:v>
                </c:pt>
                <c:pt idx="392">
                  <c:v>0.52500000000000002</c:v>
                </c:pt>
                <c:pt idx="393">
                  <c:v>0.71</c:v>
                </c:pt>
                <c:pt idx="394">
                  <c:v>0.40500000000000003</c:v>
                </c:pt>
                <c:pt idx="395">
                  <c:v>0.66200000000000003</c:v>
                </c:pt>
                <c:pt idx="396">
                  <c:v>0.51500000000000001</c:v>
                </c:pt>
                <c:pt idx="397">
                  <c:v>0.71599999999999997</c:v>
                </c:pt>
                <c:pt idx="398">
                  <c:v>0.69399999999999995</c:v>
                </c:pt>
                <c:pt idx="399">
                  <c:v>0.76600000000000001</c:v>
                </c:pt>
                <c:pt idx="400">
                  <c:v>0.751</c:v>
                </c:pt>
                <c:pt idx="401">
                  <c:v>0.64600000000000002</c:v>
                </c:pt>
                <c:pt idx="402">
                  <c:v>0.98099999999999998</c:v>
                </c:pt>
                <c:pt idx="403">
                  <c:v>0.46600000000000003</c:v>
                </c:pt>
                <c:pt idx="404">
                  <c:v>0.45400000000000001</c:v>
                </c:pt>
                <c:pt idx="405">
                  <c:v>1.397</c:v>
                </c:pt>
                <c:pt idx="406">
                  <c:v>0.35099999999999998</c:v>
                </c:pt>
                <c:pt idx="407">
                  <c:v>0.53200000000000003</c:v>
                </c:pt>
                <c:pt idx="408">
                  <c:v>0.53400000000000003</c:v>
                </c:pt>
                <c:pt idx="409">
                  <c:v>0.67400000000000004</c:v>
                </c:pt>
                <c:pt idx="410">
                  <c:v>0.879</c:v>
                </c:pt>
                <c:pt idx="411">
                  <c:v>0.44</c:v>
                </c:pt>
                <c:pt idx="412">
                  <c:v>0.45200000000000001</c:v>
                </c:pt>
                <c:pt idx="413">
                  <c:v>0.68100000000000005</c:v>
                </c:pt>
                <c:pt idx="414">
                  <c:v>0.39200000000000002</c:v>
                </c:pt>
                <c:pt idx="415">
                  <c:v>0.753</c:v>
                </c:pt>
                <c:pt idx="416">
                  <c:v>0.48199999999999998</c:v>
                </c:pt>
                <c:pt idx="417">
                  <c:v>0.34499999999999997</c:v>
                </c:pt>
                <c:pt idx="418">
                  <c:v>0.93400000000000005</c:v>
                </c:pt>
                <c:pt idx="419">
                  <c:v>0.58799999999999997</c:v>
                </c:pt>
                <c:pt idx="420">
                  <c:v>0.747</c:v>
                </c:pt>
                <c:pt idx="421">
                  <c:v>0.84199999999999997</c:v>
                </c:pt>
                <c:pt idx="422">
                  <c:v>0.64500000000000002</c:v>
                </c:pt>
                <c:pt idx="423">
                  <c:v>1.5509999999999999</c:v>
                </c:pt>
                <c:pt idx="424">
                  <c:v>0.78600000000000003</c:v>
                </c:pt>
                <c:pt idx="425">
                  <c:v>0.35199999999999998</c:v>
                </c:pt>
                <c:pt idx="426">
                  <c:v>3.1970000000000001</c:v>
                </c:pt>
                <c:pt idx="427">
                  <c:v>2.35</c:v>
                </c:pt>
                <c:pt idx="428">
                  <c:v>0.48699999999999999</c:v>
                </c:pt>
                <c:pt idx="429">
                  <c:v>0.51400000000000001</c:v>
                </c:pt>
                <c:pt idx="430">
                  <c:v>0.745</c:v>
                </c:pt>
                <c:pt idx="431">
                  <c:v>1.77</c:v>
                </c:pt>
                <c:pt idx="432">
                  <c:v>0.84299999999999997</c:v>
                </c:pt>
                <c:pt idx="433">
                  <c:v>0.39200000000000002</c:v>
                </c:pt>
                <c:pt idx="434">
                  <c:v>0.97</c:v>
                </c:pt>
                <c:pt idx="435">
                  <c:v>0.48</c:v>
                </c:pt>
                <c:pt idx="436">
                  <c:v>0.71199999999999997</c:v>
                </c:pt>
                <c:pt idx="437">
                  <c:v>0.61499999999999999</c:v>
                </c:pt>
                <c:pt idx="438">
                  <c:v>0.59499999999999997</c:v>
                </c:pt>
                <c:pt idx="439">
                  <c:v>0.61299999999999999</c:v>
                </c:pt>
                <c:pt idx="440">
                  <c:v>0.47399999999999998</c:v>
                </c:pt>
                <c:pt idx="441">
                  <c:v>0.55800000000000005</c:v>
                </c:pt>
                <c:pt idx="442">
                  <c:v>0.755</c:v>
                </c:pt>
                <c:pt idx="443">
                  <c:v>0.13300000000000001</c:v>
                </c:pt>
                <c:pt idx="444">
                  <c:v>0.313</c:v>
                </c:pt>
                <c:pt idx="445">
                  <c:v>0.129</c:v>
                </c:pt>
                <c:pt idx="446">
                  <c:v>0.51100000000000001</c:v>
                </c:pt>
                <c:pt idx="447">
                  <c:v>0.58399999999999996</c:v>
                </c:pt>
                <c:pt idx="448">
                  <c:v>0.51100000000000001</c:v>
                </c:pt>
                <c:pt idx="449">
                  <c:v>0.78900000000000003</c:v>
                </c:pt>
                <c:pt idx="450">
                  <c:v>0.61799999999999999</c:v>
                </c:pt>
                <c:pt idx="451">
                  <c:v>0.5</c:v>
                </c:pt>
                <c:pt idx="452">
                  <c:v>0.91200000000000003</c:v>
                </c:pt>
                <c:pt idx="453">
                  <c:v>0.79600000000000004</c:v>
                </c:pt>
                <c:pt idx="454">
                  <c:v>0.70099999999999996</c:v>
                </c:pt>
                <c:pt idx="455">
                  <c:v>0.46400000000000002</c:v>
                </c:pt>
                <c:pt idx="456">
                  <c:v>0.63800000000000001</c:v>
                </c:pt>
                <c:pt idx="457">
                  <c:v>0.71299999999999997</c:v>
                </c:pt>
                <c:pt idx="458">
                  <c:v>0.90800000000000003</c:v>
                </c:pt>
                <c:pt idx="459">
                  <c:v>0.252</c:v>
                </c:pt>
                <c:pt idx="460">
                  <c:v>0.72599999999999998</c:v>
                </c:pt>
                <c:pt idx="461">
                  <c:v>0.41599999999999998</c:v>
                </c:pt>
                <c:pt idx="462">
                  <c:v>1.1990000000000001</c:v>
                </c:pt>
                <c:pt idx="463">
                  <c:v>0.68700000000000006</c:v>
                </c:pt>
                <c:pt idx="464">
                  <c:v>0.76600000000000001</c:v>
                </c:pt>
                <c:pt idx="465">
                  <c:v>0.41599999999999998</c:v>
                </c:pt>
                <c:pt idx="466">
                  <c:v>0.85699999999999998</c:v>
                </c:pt>
                <c:pt idx="467">
                  <c:v>0.92100000000000004</c:v>
                </c:pt>
                <c:pt idx="468">
                  <c:v>1.677</c:v>
                </c:pt>
                <c:pt idx="469">
                  <c:v>0.503</c:v>
                </c:pt>
                <c:pt idx="470">
                  <c:v>0.52900000000000003</c:v>
                </c:pt>
                <c:pt idx="471">
                  <c:v>0.52700000000000002</c:v>
                </c:pt>
                <c:pt idx="472">
                  <c:v>1.391</c:v>
                </c:pt>
                <c:pt idx="473">
                  <c:v>1.038</c:v>
                </c:pt>
                <c:pt idx="474">
                  <c:v>0.59599999999999997</c:v>
                </c:pt>
                <c:pt idx="475">
                  <c:v>0.66</c:v>
                </c:pt>
                <c:pt idx="476">
                  <c:v>0.71</c:v>
                </c:pt>
                <c:pt idx="477">
                  <c:v>0.93700000000000006</c:v>
                </c:pt>
                <c:pt idx="478">
                  <c:v>0.73</c:v>
                </c:pt>
                <c:pt idx="479">
                  <c:v>1.5149999999999999</c:v>
                </c:pt>
                <c:pt idx="480">
                  <c:v>0.65100000000000002</c:v>
                </c:pt>
                <c:pt idx="481">
                  <c:v>0.92100000000000004</c:v>
                </c:pt>
                <c:pt idx="482">
                  <c:v>1.2649999999999999</c:v>
                </c:pt>
                <c:pt idx="483">
                  <c:v>0.59399999999999997</c:v>
                </c:pt>
                <c:pt idx="484">
                  <c:v>0.69199999999999995</c:v>
                </c:pt>
                <c:pt idx="485">
                  <c:v>0.85599999999999998</c:v>
                </c:pt>
                <c:pt idx="486">
                  <c:v>1.167</c:v>
                </c:pt>
                <c:pt idx="487">
                  <c:v>0.81499999999999995</c:v>
                </c:pt>
                <c:pt idx="488">
                  <c:v>0.997</c:v>
                </c:pt>
                <c:pt idx="489">
                  <c:v>0.53400000000000003</c:v>
                </c:pt>
                <c:pt idx="490">
                  <c:v>0.1</c:v>
                </c:pt>
                <c:pt idx="491">
                  <c:v>0.79</c:v>
                </c:pt>
                <c:pt idx="492">
                  <c:v>0.61399999999999999</c:v>
                </c:pt>
                <c:pt idx="493">
                  <c:v>0.91800000000000004</c:v>
                </c:pt>
                <c:pt idx="494">
                  <c:v>0.59799999999999998</c:v>
                </c:pt>
                <c:pt idx="495">
                  <c:v>0.54600000000000004</c:v>
                </c:pt>
                <c:pt idx="496">
                  <c:v>0.496</c:v>
                </c:pt>
                <c:pt idx="497">
                  <c:v>0.70399999999999996</c:v>
                </c:pt>
                <c:pt idx="498">
                  <c:v>1.3839999999999999</c:v>
                </c:pt>
                <c:pt idx="499">
                  <c:v>0.30199999999999999</c:v>
                </c:pt>
                <c:pt idx="500">
                  <c:v>0.94299999999999995</c:v>
                </c:pt>
                <c:pt idx="501">
                  <c:v>0.47099999999999997</c:v>
                </c:pt>
                <c:pt idx="502">
                  <c:v>0.373</c:v>
                </c:pt>
                <c:pt idx="503">
                  <c:v>1.169</c:v>
                </c:pt>
                <c:pt idx="504">
                  <c:v>0.52400000000000002</c:v>
                </c:pt>
                <c:pt idx="505">
                  <c:v>0.46400000000000002</c:v>
                </c:pt>
                <c:pt idx="506">
                  <c:v>1.0629999999999999</c:v>
                </c:pt>
                <c:pt idx="507">
                  <c:v>0.43</c:v>
                </c:pt>
                <c:pt idx="508">
                  <c:v>0.98399999999999999</c:v>
                </c:pt>
                <c:pt idx="509">
                  <c:v>0.47699999999999998</c:v>
                </c:pt>
                <c:pt idx="510">
                  <c:v>1.1879999999999999</c:v>
                </c:pt>
                <c:pt idx="511">
                  <c:v>0.999</c:v>
                </c:pt>
                <c:pt idx="512">
                  <c:v>0.46300000000000002</c:v>
                </c:pt>
                <c:pt idx="513">
                  <c:v>0.74199999999999999</c:v>
                </c:pt>
                <c:pt idx="514">
                  <c:v>0.311</c:v>
                </c:pt>
                <c:pt idx="515">
                  <c:v>0.90100000000000002</c:v>
                </c:pt>
                <c:pt idx="516">
                  <c:v>0.81599999999999995</c:v>
                </c:pt>
                <c:pt idx="517">
                  <c:v>0.57699999999999996</c:v>
                </c:pt>
                <c:pt idx="518">
                  <c:v>0.50900000000000001</c:v>
                </c:pt>
                <c:pt idx="519">
                  <c:v>0.31</c:v>
                </c:pt>
                <c:pt idx="520">
                  <c:v>1.482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2-204D-A622-708A8B73D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05472"/>
        <c:axId val="689181792"/>
      </c:areaChart>
      <c:catAx>
        <c:axId val="46400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181792"/>
        <c:crosses val="autoZero"/>
        <c:auto val="1"/>
        <c:lblAlgn val="ctr"/>
        <c:lblOffset val="100"/>
        <c:noMultiLvlLbl val="0"/>
      </c:catAx>
      <c:valAx>
        <c:axId val="6891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0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'cohort-th-1'!$AB$2</c:f>
              <c:strCache>
                <c:ptCount val="1"/>
                <c:pt idx="0">
                  <c:v>Certify (max 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'cohort-th-1'!$AB$4:$AB$559</c:f>
              <c:numCache>
                <c:formatCode>0.0</c:formatCode>
                <c:ptCount val="556"/>
                <c:pt idx="0">
                  <c:v>13.106</c:v>
                </c:pt>
                <c:pt idx="1">
                  <c:v>13.43</c:v>
                </c:pt>
                <c:pt idx="2">
                  <c:v>13.137</c:v>
                </c:pt>
                <c:pt idx="3">
                  <c:v>12.537000000000001</c:v>
                </c:pt>
                <c:pt idx="4">
                  <c:v>12.506</c:v>
                </c:pt>
                <c:pt idx="5">
                  <c:v>12.602</c:v>
                </c:pt>
                <c:pt idx="6">
                  <c:v>12.834</c:v>
                </c:pt>
                <c:pt idx="7">
                  <c:v>12.622</c:v>
                </c:pt>
                <c:pt idx="8">
                  <c:v>12.125</c:v>
                </c:pt>
                <c:pt idx="9">
                  <c:v>12.996</c:v>
                </c:pt>
                <c:pt idx="10">
                  <c:v>12.592000000000001</c:v>
                </c:pt>
                <c:pt idx="11">
                  <c:v>12.489000000000001</c:v>
                </c:pt>
                <c:pt idx="12">
                  <c:v>12.099</c:v>
                </c:pt>
                <c:pt idx="13">
                  <c:v>13.795</c:v>
                </c:pt>
                <c:pt idx="14">
                  <c:v>66.811000000000007</c:v>
                </c:pt>
                <c:pt idx="15">
                  <c:v>12.557</c:v>
                </c:pt>
                <c:pt idx="16">
                  <c:v>12.268000000000001</c:v>
                </c:pt>
                <c:pt idx="17">
                  <c:v>12.298</c:v>
                </c:pt>
                <c:pt idx="18">
                  <c:v>10.926</c:v>
                </c:pt>
                <c:pt idx="19">
                  <c:v>40.472999999999999</c:v>
                </c:pt>
                <c:pt idx="20">
                  <c:v>12.256</c:v>
                </c:pt>
                <c:pt idx="21">
                  <c:v>12.465</c:v>
                </c:pt>
                <c:pt idx="22">
                  <c:v>69.162999999999997</c:v>
                </c:pt>
                <c:pt idx="23">
                  <c:v>12.206</c:v>
                </c:pt>
                <c:pt idx="24">
                  <c:v>14.744</c:v>
                </c:pt>
                <c:pt idx="25">
                  <c:v>12.494</c:v>
                </c:pt>
                <c:pt idx="26">
                  <c:v>22.655000000000001</c:v>
                </c:pt>
                <c:pt idx="27">
                  <c:v>12.131</c:v>
                </c:pt>
                <c:pt idx="28">
                  <c:v>11.092000000000001</c:v>
                </c:pt>
                <c:pt idx="29">
                  <c:v>14.523</c:v>
                </c:pt>
                <c:pt idx="30">
                  <c:v>12.881</c:v>
                </c:pt>
                <c:pt idx="31">
                  <c:v>11.896000000000001</c:v>
                </c:pt>
                <c:pt idx="32">
                  <c:v>12.198</c:v>
                </c:pt>
                <c:pt idx="33">
                  <c:v>11.798999999999999</c:v>
                </c:pt>
                <c:pt idx="34">
                  <c:v>12.281000000000001</c:v>
                </c:pt>
                <c:pt idx="35">
                  <c:v>12.449</c:v>
                </c:pt>
                <c:pt idx="36">
                  <c:v>12.363</c:v>
                </c:pt>
                <c:pt idx="37">
                  <c:v>22.366</c:v>
                </c:pt>
                <c:pt idx="38">
                  <c:v>12.226000000000001</c:v>
                </c:pt>
                <c:pt idx="39">
                  <c:v>11.875</c:v>
                </c:pt>
                <c:pt idx="40">
                  <c:v>12.669</c:v>
                </c:pt>
                <c:pt idx="41">
                  <c:v>24.271999999999998</c:v>
                </c:pt>
                <c:pt idx="42">
                  <c:v>12.188000000000001</c:v>
                </c:pt>
                <c:pt idx="43">
                  <c:v>18.003</c:v>
                </c:pt>
                <c:pt idx="44">
                  <c:v>11.83</c:v>
                </c:pt>
                <c:pt idx="45">
                  <c:v>12.551</c:v>
                </c:pt>
                <c:pt idx="46">
                  <c:v>11.596</c:v>
                </c:pt>
                <c:pt idx="47">
                  <c:v>12.340999999999999</c:v>
                </c:pt>
                <c:pt idx="48">
                  <c:v>12.29</c:v>
                </c:pt>
                <c:pt idx="49">
                  <c:v>12.423</c:v>
                </c:pt>
                <c:pt idx="50">
                  <c:v>12.324</c:v>
                </c:pt>
                <c:pt idx="51">
                  <c:v>21.213999999999999</c:v>
                </c:pt>
                <c:pt idx="52">
                  <c:v>12.36</c:v>
                </c:pt>
                <c:pt idx="53">
                  <c:v>12.12</c:v>
                </c:pt>
                <c:pt idx="54">
                  <c:v>12.291</c:v>
                </c:pt>
                <c:pt idx="55">
                  <c:v>12.209</c:v>
                </c:pt>
                <c:pt idx="56">
                  <c:v>45.146000000000001</c:v>
                </c:pt>
                <c:pt idx="57">
                  <c:v>12.395</c:v>
                </c:pt>
                <c:pt idx="58">
                  <c:v>11.333</c:v>
                </c:pt>
                <c:pt idx="59">
                  <c:v>11.916</c:v>
                </c:pt>
                <c:pt idx="60">
                  <c:v>12.667</c:v>
                </c:pt>
                <c:pt idx="61">
                  <c:v>13.563000000000001</c:v>
                </c:pt>
                <c:pt idx="62">
                  <c:v>12.359</c:v>
                </c:pt>
                <c:pt idx="63">
                  <c:v>12.39</c:v>
                </c:pt>
                <c:pt idx="64">
                  <c:v>28.193999999999999</c:v>
                </c:pt>
                <c:pt idx="65">
                  <c:v>12.324</c:v>
                </c:pt>
                <c:pt idx="66">
                  <c:v>35.909999999999997</c:v>
                </c:pt>
                <c:pt idx="67">
                  <c:v>12.006</c:v>
                </c:pt>
                <c:pt idx="68">
                  <c:v>11.782</c:v>
                </c:pt>
                <c:pt idx="69">
                  <c:v>11.682</c:v>
                </c:pt>
                <c:pt idx="70">
                  <c:v>14.327</c:v>
                </c:pt>
                <c:pt idx="71">
                  <c:v>11.975</c:v>
                </c:pt>
                <c:pt idx="72">
                  <c:v>12.108000000000001</c:v>
                </c:pt>
                <c:pt idx="73">
                  <c:v>12.368</c:v>
                </c:pt>
                <c:pt idx="74">
                  <c:v>11.552</c:v>
                </c:pt>
                <c:pt idx="75">
                  <c:v>12.504</c:v>
                </c:pt>
                <c:pt idx="76">
                  <c:v>25.154</c:v>
                </c:pt>
                <c:pt idx="77">
                  <c:v>12.423999999999999</c:v>
                </c:pt>
                <c:pt idx="78">
                  <c:v>10.882</c:v>
                </c:pt>
                <c:pt idx="79">
                  <c:v>11.803000000000001</c:v>
                </c:pt>
                <c:pt idx="80">
                  <c:v>28.149000000000001</c:v>
                </c:pt>
                <c:pt idx="81">
                  <c:v>13.597</c:v>
                </c:pt>
                <c:pt idx="82">
                  <c:v>12.334</c:v>
                </c:pt>
                <c:pt idx="83">
                  <c:v>12.78</c:v>
                </c:pt>
                <c:pt idx="84">
                  <c:v>12.425000000000001</c:v>
                </c:pt>
                <c:pt idx="85">
                  <c:v>10.45</c:v>
                </c:pt>
                <c:pt idx="86">
                  <c:v>11.787000000000001</c:v>
                </c:pt>
                <c:pt idx="87">
                  <c:v>11.528</c:v>
                </c:pt>
                <c:pt idx="88">
                  <c:v>12.176</c:v>
                </c:pt>
                <c:pt idx="89">
                  <c:v>12.087</c:v>
                </c:pt>
                <c:pt idx="90">
                  <c:v>12.667999999999999</c:v>
                </c:pt>
                <c:pt idx="91">
                  <c:v>12.211</c:v>
                </c:pt>
                <c:pt idx="92">
                  <c:v>12.465999999999999</c:v>
                </c:pt>
                <c:pt idx="93">
                  <c:v>12.257999999999999</c:v>
                </c:pt>
                <c:pt idx="94">
                  <c:v>12.217000000000001</c:v>
                </c:pt>
                <c:pt idx="95">
                  <c:v>44.158999999999999</c:v>
                </c:pt>
                <c:pt idx="96">
                  <c:v>12.797000000000001</c:v>
                </c:pt>
                <c:pt idx="97">
                  <c:v>12.018000000000001</c:v>
                </c:pt>
                <c:pt idx="98">
                  <c:v>12.132</c:v>
                </c:pt>
                <c:pt idx="99">
                  <c:v>45.012</c:v>
                </c:pt>
                <c:pt idx="100">
                  <c:v>12.044</c:v>
                </c:pt>
                <c:pt idx="101">
                  <c:v>11.752000000000001</c:v>
                </c:pt>
                <c:pt idx="102">
                  <c:v>12.265000000000001</c:v>
                </c:pt>
                <c:pt idx="103">
                  <c:v>27.061</c:v>
                </c:pt>
                <c:pt idx="104">
                  <c:v>13.096</c:v>
                </c:pt>
                <c:pt idx="105">
                  <c:v>12.348000000000001</c:v>
                </c:pt>
                <c:pt idx="106">
                  <c:v>15.297000000000001</c:v>
                </c:pt>
                <c:pt idx="107">
                  <c:v>12.324</c:v>
                </c:pt>
                <c:pt idx="108">
                  <c:v>12.260999999999999</c:v>
                </c:pt>
                <c:pt idx="109">
                  <c:v>12.429</c:v>
                </c:pt>
                <c:pt idx="110">
                  <c:v>11.391999999999999</c:v>
                </c:pt>
                <c:pt idx="111">
                  <c:v>11.901</c:v>
                </c:pt>
                <c:pt idx="112">
                  <c:v>12.313000000000001</c:v>
                </c:pt>
                <c:pt idx="113">
                  <c:v>17.416</c:v>
                </c:pt>
                <c:pt idx="114">
                  <c:v>12.266</c:v>
                </c:pt>
                <c:pt idx="115">
                  <c:v>13.276999999999999</c:v>
                </c:pt>
                <c:pt idx="116">
                  <c:v>12.227</c:v>
                </c:pt>
                <c:pt idx="117">
                  <c:v>49.701000000000001</c:v>
                </c:pt>
                <c:pt idx="118">
                  <c:v>12.144</c:v>
                </c:pt>
                <c:pt idx="119">
                  <c:v>12.085000000000001</c:v>
                </c:pt>
                <c:pt idx="120">
                  <c:v>11.638</c:v>
                </c:pt>
                <c:pt idx="121">
                  <c:v>14.013999999999999</c:v>
                </c:pt>
                <c:pt idx="122">
                  <c:v>12.226000000000001</c:v>
                </c:pt>
                <c:pt idx="123">
                  <c:v>14.199</c:v>
                </c:pt>
                <c:pt idx="124">
                  <c:v>20.305</c:v>
                </c:pt>
                <c:pt idx="125">
                  <c:v>12.282</c:v>
                </c:pt>
                <c:pt idx="126">
                  <c:v>38.906999999999996</c:v>
                </c:pt>
                <c:pt idx="127">
                  <c:v>12.282999999999999</c:v>
                </c:pt>
                <c:pt idx="128">
                  <c:v>11.95</c:v>
                </c:pt>
                <c:pt idx="129">
                  <c:v>11.266999999999999</c:v>
                </c:pt>
                <c:pt idx="130">
                  <c:v>12.74</c:v>
                </c:pt>
                <c:pt idx="131">
                  <c:v>12.192</c:v>
                </c:pt>
                <c:pt idx="132">
                  <c:v>12.214</c:v>
                </c:pt>
                <c:pt idx="133">
                  <c:v>12.742000000000001</c:v>
                </c:pt>
                <c:pt idx="134">
                  <c:v>12.253</c:v>
                </c:pt>
                <c:pt idx="135">
                  <c:v>12.183</c:v>
                </c:pt>
                <c:pt idx="136">
                  <c:v>12.161</c:v>
                </c:pt>
                <c:pt idx="137">
                  <c:v>12.404999999999999</c:v>
                </c:pt>
                <c:pt idx="138">
                  <c:v>22.579000000000001</c:v>
                </c:pt>
                <c:pt idx="139">
                  <c:v>12.18</c:v>
                </c:pt>
                <c:pt idx="140">
                  <c:v>12.003</c:v>
                </c:pt>
                <c:pt idx="141">
                  <c:v>12.435</c:v>
                </c:pt>
                <c:pt idx="142">
                  <c:v>14.135999999999999</c:v>
                </c:pt>
                <c:pt idx="143">
                  <c:v>12.164</c:v>
                </c:pt>
                <c:pt idx="144">
                  <c:v>12.138</c:v>
                </c:pt>
                <c:pt idx="145">
                  <c:v>23.030999999999999</c:v>
                </c:pt>
                <c:pt idx="146">
                  <c:v>46.706000000000003</c:v>
                </c:pt>
                <c:pt idx="147">
                  <c:v>20.609000000000002</c:v>
                </c:pt>
                <c:pt idx="148">
                  <c:v>12.26</c:v>
                </c:pt>
                <c:pt idx="149">
                  <c:v>10.827</c:v>
                </c:pt>
                <c:pt idx="150">
                  <c:v>12.302</c:v>
                </c:pt>
                <c:pt idx="151">
                  <c:v>12.295</c:v>
                </c:pt>
                <c:pt idx="152">
                  <c:v>14.683999999999999</c:v>
                </c:pt>
                <c:pt idx="153">
                  <c:v>12.478999999999999</c:v>
                </c:pt>
                <c:pt idx="154">
                  <c:v>13.44</c:v>
                </c:pt>
                <c:pt idx="155">
                  <c:v>12.221</c:v>
                </c:pt>
                <c:pt idx="156">
                  <c:v>26.539000000000001</c:v>
                </c:pt>
                <c:pt idx="157">
                  <c:v>74.489000000000004</c:v>
                </c:pt>
                <c:pt idx="158">
                  <c:v>12.061</c:v>
                </c:pt>
                <c:pt idx="159">
                  <c:v>6.327</c:v>
                </c:pt>
                <c:pt idx="160">
                  <c:v>14.218999999999999</c:v>
                </c:pt>
                <c:pt idx="161">
                  <c:v>12.138</c:v>
                </c:pt>
                <c:pt idx="162">
                  <c:v>36.942999999999998</c:v>
                </c:pt>
                <c:pt idx="163">
                  <c:v>37.079000000000001</c:v>
                </c:pt>
                <c:pt idx="164">
                  <c:v>12.228999999999999</c:v>
                </c:pt>
                <c:pt idx="165">
                  <c:v>12.180999999999999</c:v>
                </c:pt>
                <c:pt idx="166">
                  <c:v>11.878</c:v>
                </c:pt>
                <c:pt idx="167">
                  <c:v>13.180999999999999</c:v>
                </c:pt>
                <c:pt idx="168">
                  <c:v>19.055</c:v>
                </c:pt>
                <c:pt idx="169">
                  <c:v>10.015000000000001</c:v>
                </c:pt>
                <c:pt idx="170">
                  <c:v>12.223000000000001</c:v>
                </c:pt>
                <c:pt idx="171">
                  <c:v>43.738999999999997</c:v>
                </c:pt>
                <c:pt idx="172">
                  <c:v>12.343</c:v>
                </c:pt>
                <c:pt idx="173">
                  <c:v>12.252000000000001</c:v>
                </c:pt>
                <c:pt idx="174">
                  <c:v>12.08</c:v>
                </c:pt>
                <c:pt idx="175">
                  <c:v>22.376999999999999</c:v>
                </c:pt>
                <c:pt idx="176">
                  <c:v>11.871</c:v>
                </c:pt>
                <c:pt idx="177">
                  <c:v>14.27</c:v>
                </c:pt>
                <c:pt idx="178">
                  <c:v>13.128</c:v>
                </c:pt>
                <c:pt idx="179">
                  <c:v>11.698</c:v>
                </c:pt>
                <c:pt idx="180">
                  <c:v>12</c:v>
                </c:pt>
                <c:pt idx="181">
                  <c:v>72.161000000000001</c:v>
                </c:pt>
                <c:pt idx="182">
                  <c:v>12.901999999999999</c:v>
                </c:pt>
                <c:pt idx="183">
                  <c:v>12.371</c:v>
                </c:pt>
                <c:pt idx="184">
                  <c:v>11.959</c:v>
                </c:pt>
                <c:pt idx="185">
                  <c:v>13.132</c:v>
                </c:pt>
                <c:pt idx="186">
                  <c:v>12.345000000000001</c:v>
                </c:pt>
                <c:pt idx="187">
                  <c:v>12.952</c:v>
                </c:pt>
                <c:pt idx="188">
                  <c:v>12.388999999999999</c:v>
                </c:pt>
                <c:pt idx="189">
                  <c:v>12.305</c:v>
                </c:pt>
                <c:pt idx="190">
                  <c:v>41.853999999999999</c:v>
                </c:pt>
                <c:pt idx="191">
                  <c:v>26.824000000000002</c:v>
                </c:pt>
                <c:pt idx="192">
                  <c:v>13.755000000000001</c:v>
                </c:pt>
                <c:pt idx="193">
                  <c:v>43.561999999999998</c:v>
                </c:pt>
                <c:pt idx="194">
                  <c:v>13.090999999999999</c:v>
                </c:pt>
                <c:pt idx="195">
                  <c:v>11.404</c:v>
                </c:pt>
                <c:pt idx="196">
                  <c:v>12.446</c:v>
                </c:pt>
                <c:pt idx="197">
                  <c:v>13.827999999999999</c:v>
                </c:pt>
                <c:pt idx="198">
                  <c:v>12.616</c:v>
                </c:pt>
                <c:pt idx="199">
                  <c:v>12.205</c:v>
                </c:pt>
                <c:pt idx="200">
                  <c:v>12.468</c:v>
                </c:pt>
                <c:pt idx="201">
                  <c:v>12.318</c:v>
                </c:pt>
                <c:pt idx="202">
                  <c:v>12.154</c:v>
                </c:pt>
                <c:pt idx="203">
                  <c:v>12.368</c:v>
                </c:pt>
                <c:pt idx="204">
                  <c:v>12.43</c:v>
                </c:pt>
                <c:pt idx="205">
                  <c:v>12.141</c:v>
                </c:pt>
                <c:pt idx="206">
                  <c:v>17.308</c:v>
                </c:pt>
                <c:pt idx="207">
                  <c:v>12.29</c:v>
                </c:pt>
                <c:pt idx="208">
                  <c:v>12.217000000000001</c:v>
                </c:pt>
                <c:pt idx="209">
                  <c:v>11.894</c:v>
                </c:pt>
                <c:pt idx="210">
                  <c:v>12.252000000000001</c:v>
                </c:pt>
                <c:pt idx="211">
                  <c:v>13.241</c:v>
                </c:pt>
                <c:pt idx="212">
                  <c:v>12.148</c:v>
                </c:pt>
                <c:pt idx="213">
                  <c:v>12.305</c:v>
                </c:pt>
                <c:pt idx="214">
                  <c:v>88.977999999999994</c:v>
                </c:pt>
                <c:pt idx="215">
                  <c:v>12.367000000000001</c:v>
                </c:pt>
                <c:pt idx="216">
                  <c:v>12.295</c:v>
                </c:pt>
                <c:pt idx="217">
                  <c:v>12.262</c:v>
                </c:pt>
                <c:pt idx="218">
                  <c:v>12.898</c:v>
                </c:pt>
                <c:pt idx="219">
                  <c:v>12.159000000000001</c:v>
                </c:pt>
                <c:pt idx="220">
                  <c:v>12.14</c:v>
                </c:pt>
                <c:pt idx="221">
                  <c:v>11.378</c:v>
                </c:pt>
                <c:pt idx="222">
                  <c:v>28.064</c:v>
                </c:pt>
                <c:pt idx="223">
                  <c:v>12.262</c:v>
                </c:pt>
                <c:pt idx="224">
                  <c:v>12.189</c:v>
                </c:pt>
                <c:pt idx="225">
                  <c:v>11.568</c:v>
                </c:pt>
                <c:pt idx="226">
                  <c:v>12.55</c:v>
                </c:pt>
                <c:pt idx="227">
                  <c:v>12.542</c:v>
                </c:pt>
                <c:pt idx="228">
                  <c:v>12.414999999999999</c:v>
                </c:pt>
                <c:pt idx="229">
                  <c:v>12.465</c:v>
                </c:pt>
                <c:pt idx="230">
                  <c:v>13.726000000000001</c:v>
                </c:pt>
                <c:pt idx="231">
                  <c:v>34.418999999999997</c:v>
                </c:pt>
                <c:pt idx="232">
                  <c:v>25.963000000000001</c:v>
                </c:pt>
                <c:pt idx="233">
                  <c:v>11.898999999999999</c:v>
                </c:pt>
                <c:pt idx="234">
                  <c:v>12.323</c:v>
                </c:pt>
                <c:pt idx="235">
                  <c:v>12.353999999999999</c:v>
                </c:pt>
                <c:pt idx="236">
                  <c:v>65.658000000000001</c:v>
                </c:pt>
                <c:pt idx="237">
                  <c:v>12.23</c:v>
                </c:pt>
                <c:pt idx="238">
                  <c:v>12.345000000000001</c:v>
                </c:pt>
                <c:pt idx="239">
                  <c:v>12.03</c:v>
                </c:pt>
                <c:pt idx="240">
                  <c:v>12.112</c:v>
                </c:pt>
                <c:pt idx="241">
                  <c:v>21.516999999999999</c:v>
                </c:pt>
                <c:pt idx="242">
                  <c:v>10.474</c:v>
                </c:pt>
                <c:pt idx="243">
                  <c:v>12.475</c:v>
                </c:pt>
                <c:pt idx="244">
                  <c:v>43.015999999999998</c:v>
                </c:pt>
                <c:pt idx="245">
                  <c:v>12.169</c:v>
                </c:pt>
                <c:pt idx="246">
                  <c:v>12.598000000000001</c:v>
                </c:pt>
                <c:pt idx="247">
                  <c:v>12.484999999999999</c:v>
                </c:pt>
                <c:pt idx="248">
                  <c:v>12.097</c:v>
                </c:pt>
                <c:pt idx="249">
                  <c:v>12.271000000000001</c:v>
                </c:pt>
                <c:pt idx="250">
                  <c:v>12.303000000000001</c:v>
                </c:pt>
                <c:pt idx="251">
                  <c:v>12.269</c:v>
                </c:pt>
                <c:pt idx="252">
                  <c:v>12.083</c:v>
                </c:pt>
                <c:pt idx="253">
                  <c:v>17.672000000000001</c:v>
                </c:pt>
                <c:pt idx="254">
                  <c:v>15.618</c:v>
                </c:pt>
                <c:pt idx="255">
                  <c:v>12.993</c:v>
                </c:pt>
                <c:pt idx="256">
                  <c:v>12.276</c:v>
                </c:pt>
                <c:pt idx="257">
                  <c:v>12.204000000000001</c:v>
                </c:pt>
                <c:pt idx="258">
                  <c:v>45.009</c:v>
                </c:pt>
                <c:pt idx="259">
                  <c:v>13.829000000000001</c:v>
                </c:pt>
                <c:pt idx="260">
                  <c:v>12.3</c:v>
                </c:pt>
                <c:pt idx="261">
                  <c:v>50.277000000000001</c:v>
                </c:pt>
                <c:pt idx="262">
                  <c:v>12.573</c:v>
                </c:pt>
                <c:pt idx="263">
                  <c:v>13.01</c:v>
                </c:pt>
                <c:pt idx="264">
                  <c:v>12.532999999999999</c:v>
                </c:pt>
                <c:pt idx="265">
                  <c:v>12.151999999999999</c:v>
                </c:pt>
                <c:pt idx="266">
                  <c:v>12.476000000000001</c:v>
                </c:pt>
                <c:pt idx="267">
                  <c:v>12.425000000000001</c:v>
                </c:pt>
                <c:pt idx="268">
                  <c:v>40.359000000000002</c:v>
                </c:pt>
                <c:pt idx="269">
                  <c:v>12.319000000000001</c:v>
                </c:pt>
                <c:pt idx="270">
                  <c:v>12.279</c:v>
                </c:pt>
                <c:pt idx="271">
                  <c:v>10.686999999999999</c:v>
                </c:pt>
                <c:pt idx="272">
                  <c:v>42.247999999999998</c:v>
                </c:pt>
                <c:pt idx="273">
                  <c:v>12.115</c:v>
                </c:pt>
                <c:pt idx="274">
                  <c:v>13.766</c:v>
                </c:pt>
                <c:pt idx="275">
                  <c:v>12.231999999999999</c:v>
                </c:pt>
                <c:pt idx="276">
                  <c:v>12.193</c:v>
                </c:pt>
                <c:pt idx="277">
                  <c:v>12.343999999999999</c:v>
                </c:pt>
                <c:pt idx="278">
                  <c:v>12.364000000000001</c:v>
                </c:pt>
                <c:pt idx="279">
                  <c:v>11.840999999999999</c:v>
                </c:pt>
                <c:pt idx="280">
                  <c:v>11.983000000000001</c:v>
                </c:pt>
                <c:pt idx="281">
                  <c:v>12.224</c:v>
                </c:pt>
                <c:pt idx="282">
                  <c:v>12.079000000000001</c:v>
                </c:pt>
                <c:pt idx="283">
                  <c:v>12.417999999999999</c:v>
                </c:pt>
                <c:pt idx="284">
                  <c:v>12.035</c:v>
                </c:pt>
                <c:pt idx="285">
                  <c:v>12.2</c:v>
                </c:pt>
                <c:pt idx="286">
                  <c:v>11.861000000000001</c:v>
                </c:pt>
                <c:pt idx="287">
                  <c:v>12.52</c:v>
                </c:pt>
                <c:pt idx="288">
                  <c:v>12.327</c:v>
                </c:pt>
                <c:pt idx="289">
                  <c:v>12.316000000000001</c:v>
                </c:pt>
                <c:pt idx="290">
                  <c:v>11.515000000000001</c:v>
                </c:pt>
                <c:pt idx="291">
                  <c:v>12.349</c:v>
                </c:pt>
                <c:pt idx="292">
                  <c:v>12.731</c:v>
                </c:pt>
                <c:pt idx="293">
                  <c:v>12.407</c:v>
                </c:pt>
                <c:pt idx="294">
                  <c:v>12.186</c:v>
                </c:pt>
                <c:pt idx="295">
                  <c:v>12.31</c:v>
                </c:pt>
                <c:pt idx="296">
                  <c:v>18.597000000000001</c:v>
                </c:pt>
                <c:pt idx="297">
                  <c:v>12.122999999999999</c:v>
                </c:pt>
                <c:pt idx="298">
                  <c:v>12.246</c:v>
                </c:pt>
                <c:pt idx="299">
                  <c:v>12.391999999999999</c:v>
                </c:pt>
                <c:pt idx="300">
                  <c:v>12.246</c:v>
                </c:pt>
                <c:pt idx="301">
                  <c:v>13.192</c:v>
                </c:pt>
                <c:pt idx="302">
                  <c:v>12.552</c:v>
                </c:pt>
                <c:pt idx="303">
                  <c:v>15.167</c:v>
                </c:pt>
                <c:pt idx="304">
                  <c:v>15.920999999999999</c:v>
                </c:pt>
                <c:pt idx="305">
                  <c:v>12.731999999999999</c:v>
                </c:pt>
                <c:pt idx="306">
                  <c:v>12.125</c:v>
                </c:pt>
                <c:pt idx="307">
                  <c:v>12.315</c:v>
                </c:pt>
                <c:pt idx="308">
                  <c:v>12.568</c:v>
                </c:pt>
                <c:pt idx="309">
                  <c:v>10.956</c:v>
                </c:pt>
                <c:pt idx="310">
                  <c:v>14.712999999999999</c:v>
                </c:pt>
                <c:pt idx="311">
                  <c:v>12.414999999999999</c:v>
                </c:pt>
                <c:pt idx="312">
                  <c:v>12.286</c:v>
                </c:pt>
                <c:pt idx="313">
                  <c:v>12.32</c:v>
                </c:pt>
                <c:pt idx="314">
                  <c:v>11.519</c:v>
                </c:pt>
                <c:pt idx="315">
                  <c:v>12.545</c:v>
                </c:pt>
                <c:pt idx="316">
                  <c:v>12.598000000000001</c:v>
                </c:pt>
                <c:pt idx="317">
                  <c:v>12.127000000000001</c:v>
                </c:pt>
                <c:pt idx="318">
                  <c:v>12.726000000000001</c:v>
                </c:pt>
                <c:pt idx="319">
                  <c:v>12.03</c:v>
                </c:pt>
                <c:pt idx="320">
                  <c:v>16.242999999999999</c:v>
                </c:pt>
                <c:pt idx="321">
                  <c:v>12.724</c:v>
                </c:pt>
                <c:pt idx="322">
                  <c:v>12.547000000000001</c:v>
                </c:pt>
                <c:pt idx="323">
                  <c:v>12.451000000000001</c:v>
                </c:pt>
                <c:pt idx="324">
                  <c:v>23.457000000000001</c:v>
                </c:pt>
                <c:pt idx="325">
                  <c:v>12.417</c:v>
                </c:pt>
                <c:pt idx="326">
                  <c:v>38.182000000000002</c:v>
                </c:pt>
                <c:pt idx="327">
                  <c:v>11.673999999999999</c:v>
                </c:pt>
                <c:pt idx="328">
                  <c:v>13.101000000000001</c:v>
                </c:pt>
                <c:pt idx="329">
                  <c:v>12.054</c:v>
                </c:pt>
                <c:pt idx="330">
                  <c:v>34.880000000000003</c:v>
                </c:pt>
                <c:pt idx="331">
                  <c:v>12.225</c:v>
                </c:pt>
                <c:pt idx="332">
                  <c:v>12.294</c:v>
                </c:pt>
                <c:pt idx="333">
                  <c:v>12.298</c:v>
                </c:pt>
                <c:pt idx="334">
                  <c:v>12.32</c:v>
                </c:pt>
                <c:pt idx="335">
                  <c:v>40.631</c:v>
                </c:pt>
                <c:pt idx="336">
                  <c:v>22.242999999999999</c:v>
                </c:pt>
                <c:pt idx="337">
                  <c:v>74.483000000000004</c:v>
                </c:pt>
                <c:pt idx="338">
                  <c:v>12.093</c:v>
                </c:pt>
                <c:pt idx="339">
                  <c:v>12.343999999999999</c:v>
                </c:pt>
                <c:pt idx="340">
                  <c:v>12.343</c:v>
                </c:pt>
                <c:pt idx="341">
                  <c:v>11.855</c:v>
                </c:pt>
                <c:pt idx="342">
                  <c:v>7.2880000000000003</c:v>
                </c:pt>
                <c:pt idx="343">
                  <c:v>12.654</c:v>
                </c:pt>
                <c:pt idx="344">
                  <c:v>12.773999999999999</c:v>
                </c:pt>
                <c:pt idx="345">
                  <c:v>12.284000000000001</c:v>
                </c:pt>
                <c:pt idx="346">
                  <c:v>12.125</c:v>
                </c:pt>
                <c:pt idx="347">
                  <c:v>12.273</c:v>
                </c:pt>
                <c:pt idx="348">
                  <c:v>12.723000000000001</c:v>
                </c:pt>
                <c:pt idx="349">
                  <c:v>13.286</c:v>
                </c:pt>
                <c:pt idx="350">
                  <c:v>10.451000000000001</c:v>
                </c:pt>
                <c:pt idx="351">
                  <c:v>12.313000000000001</c:v>
                </c:pt>
                <c:pt idx="352">
                  <c:v>8.5350000000000001</c:v>
                </c:pt>
                <c:pt idx="353">
                  <c:v>12.018000000000001</c:v>
                </c:pt>
                <c:pt idx="354">
                  <c:v>11.803000000000001</c:v>
                </c:pt>
                <c:pt idx="355">
                  <c:v>12.641</c:v>
                </c:pt>
                <c:pt idx="356">
                  <c:v>12.11</c:v>
                </c:pt>
                <c:pt idx="357">
                  <c:v>11.901999999999999</c:v>
                </c:pt>
                <c:pt idx="358">
                  <c:v>21.329000000000001</c:v>
                </c:pt>
                <c:pt idx="359">
                  <c:v>12.55</c:v>
                </c:pt>
                <c:pt idx="360">
                  <c:v>13.318</c:v>
                </c:pt>
                <c:pt idx="361">
                  <c:v>12.311</c:v>
                </c:pt>
                <c:pt idx="362">
                  <c:v>44.064</c:v>
                </c:pt>
                <c:pt idx="363">
                  <c:v>11.106</c:v>
                </c:pt>
                <c:pt idx="364">
                  <c:v>12.339</c:v>
                </c:pt>
                <c:pt idx="365">
                  <c:v>11.693</c:v>
                </c:pt>
                <c:pt idx="366">
                  <c:v>38.209000000000003</c:v>
                </c:pt>
                <c:pt idx="367">
                  <c:v>12.327999999999999</c:v>
                </c:pt>
                <c:pt idx="368">
                  <c:v>11.593</c:v>
                </c:pt>
                <c:pt idx="369">
                  <c:v>12.284000000000001</c:v>
                </c:pt>
                <c:pt idx="370">
                  <c:v>12.451000000000001</c:v>
                </c:pt>
                <c:pt idx="371">
                  <c:v>12.446</c:v>
                </c:pt>
                <c:pt idx="372">
                  <c:v>11.946999999999999</c:v>
                </c:pt>
                <c:pt idx="373">
                  <c:v>29.071000000000002</c:v>
                </c:pt>
                <c:pt idx="374">
                  <c:v>26.007999999999999</c:v>
                </c:pt>
                <c:pt idx="375">
                  <c:v>12.244999999999999</c:v>
                </c:pt>
                <c:pt idx="376">
                  <c:v>38.006</c:v>
                </c:pt>
                <c:pt idx="377">
                  <c:v>12.45</c:v>
                </c:pt>
                <c:pt idx="378">
                  <c:v>67.852000000000004</c:v>
                </c:pt>
                <c:pt idx="379">
                  <c:v>12.349</c:v>
                </c:pt>
                <c:pt idx="380">
                  <c:v>12.34</c:v>
                </c:pt>
                <c:pt idx="381">
                  <c:v>13.379</c:v>
                </c:pt>
                <c:pt idx="382">
                  <c:v>12.144</c:v>
                </c:pt>
                <c:pt idx="383">
                  <c:v>12.794</c:v>
                </c:pt>
                <c:pt idx="384">
                  <c:v>12.201000000000001</c:v>
                </c:pt>
                <c:pt idx="385">
                  <c:v>12.404999999999999</c:v>
                </c:pt>
                <c:pt idx="386">
                  <c:v>12.222</c:v>
                </c:pt>
                <c:pt idx="387">
                  <c:v>12.336</c:v>
                </c:pt>
                <c:pt idx="388">
                  <c:v>11.945</c:v>
                </c:pt>
                <c:pt idx="389">
                  <c:v>10.476000000000001</c:v>
                </c:pt>
                <c:pt idx="390">
                  <c:v>11.936</c:v>
                </c:pt>
                <c:pt idx="391">
                  <c:v>12.776</c:v>
                </c:pt>
                <c:pt idx="392">
                  <c:v>12.141999999999999</c:v>
                </c:pt>
                <c:pt idx="393">
                  <c:v>13.541</c:v>
                </c:pt>
                <c:pt idx="394">
                  <c:v>12.19</c:v>
                </c:pt>
                <c:pt idx="395">
                  <c:v>13.237</c:v>
                </c:pt>
                <c:pt idx="396">
                  <c:v>10.81</c:v>
                </c:pt>
                <c:pt idx="397">
                  <c:v>22.382000000000001</c:v>
                </c:pt>
                <c:pt idx="398">
                  <c:v>12.092000000000001</c:v>
                </c:pt>
                <c:pt idx="399">
                  <c:v>12.326000000000001</c:v>
                </c:pt>
                <c:pt idx="400">
                  <c:v>12.305</c:v>
                </c:pt>
                <c:pt idx="401">
                  <c:v>12.497999999999999</c:v>
                </c:pt>
                <c:pt idx="402">
                  <c:v>12.35</c:v>
                </c:pt>
                <c:pt idx="403">
                  <c:v>12.026</c:v>
                </c:pt>
                <c:pt idx="404">
                  <c:v>12.255000000000001</c:v>
                </c:pt>
                <c:pt idx="405">
                  <c:v>14.2</c:v>
                </c:pt>
                <c:pt idx="406">
                  <c:v>11.919</c:v>
                </c:pt>
                <c:pt idx="407">
                  <c:v>11.865</c:v>
                </c:pt>
                <c:pt idx="408">
                  <c:v>12.339</c:v>
                </c:pt>
                <c:pt idx="409">
                  <c:v>12.138999999999999</c:v>
                </c:pt>
                <c:pt idx="410">
                  <c:v>40.713000000000001</c:v>
                </c:pt>
                <c:pt idx="411">
                  <c:v>12.135999999999999</c:v>
                </c:pt>
                <c:pt idx="412">
                  <c:v>19.463999999999999</c:v>
                </c:pt>
                <c:pt idx="413">
                  <c:v>12.772</c:v>
                </c:pt>
                <c:pt idx="414">
                  <c:v>12.164</c:v>
                </c:pt>
                <c:pt idx="415">
                  <c:v>12.423999999999999</c:v>
                </c:pt>
                <c:pt idx="416">
                  <c:v>39.86</c:v>
                </c:pt>
                <c:pt idx="417">
                  <c:v>12.227</c:v>
                </c:pt>
                <c:pt idx="418">
                  <c:v>12.488</c:v>
                </c:pt>
                <c:pt idx="419">
                  <c:v>12.356</c:v>
                </c:pt>
                <c:pt idx="420">
                  <c:v>12.196999999999999</c:v>
                </c:pt>
                <c:pt idx="421">
                  <c:v>15.004</c:v>
                </c:pt>
                <c:pt idx="422">
                  <c:v>13.83</c:v>
                </c:pt>
                <c:pt idx="423">
                  <c:v>40.179000000000002</c:v>
                </c:pt>
                <c:pt idx="424">
                  <c:v>12.638999999999999</c:v>
                </c:pt>
                <c:pt idx="425">
                  <c:v>12.118</c:v>
                </c:pt>
                <c:pt idx="426">
                  <c:v>13.023999999999999</c:v>
                </c:pt>
                <c:pt idx="427">
                  <c:v>12.465999999999999</c:v>
                </c:pt>
                <c:pt idx="428">
                  <c:v>12.523</c:v>
                </c:pt>
                <c:pt idx="429">
                  <c:v>12.071</c:v>
                </c:pt>
                <c:pt idx="430">
                  <c:v>15.569000000000001</c:v>
                </c:pt>
                <c:pt idx="431">
                  <c:v>13.746</c:v>
                </c:pt>
                <c:pt idx="432">
                  <c:v>13.077999999999999</c:v>
                </c:pt>
                <c:pt idx="433">
                  <c:v>11.98</c:v>
                </c:pt>
                <c:pt idx="434">
                  <c:v>12.132</c:v>
                </c:pt>
                <c:pt idx="435">
                  <c:v>40.945999999999998</c:v>
                </c:pt>
                <c:pt idx="436">
                  <c:v>11.842000000000001</c:v>
                </c:pt>
                <c:pt idx="437">
                  <c:v>11.807</c:v>
                </c:pt>
                <c:pt idx="438">
                  <c:v>12.336</c:v>
                </c:pt>
                <c:pt idx="439">
                  <c:v>13.02</c:v>
                </c:pt>
                <c:pt idx="440">
                  <c:v>12.462</c:v>
                </c:pt>
                <c:pt idx="441">
                  <c:v>15.026</c:v>
                </c:pt>
                <c:pt idx="442">
                  <c:v>12.676</c:v>
                </c:pt>
                <c:pt idx="443">
                  <c:v>10.958</c:v>
                </c:pt>
                <c:pt idx="444">
                  <c:v>12.317</c:v>
                </c:pt>
                <c:pt idx="445">
                  <c:v>7.38</c:v>
                </c:pt>
                <c:pt idx="446">
                  <c:v>12.25</c:v>
                </c:pt>
                <c:pt idx="447">
                  <c:v>11.65</c:v>
                </c:pt>
                <c:pt idx="448">
                  <c:v>12.077</c:v>
                </c:pt>
                <c:pt idx="449">
                  <c:v>14.85</c:v>
                </c:pt>
                <c:pt idx="450">
                  <c:v>12.775</c:v>
                </c:pt>
                <c:pt idx="451">
                  <c:v>12.271000000000001</c:v>
                </c:pt>
                <c:pt idx="452">
                  <c:v>13.083</c:v>
                </c:pt>
                <c:pt idx="453">
                  <c:v>12.481999999999999</c:v>
                </c:pt>
                <c:pt idx="454">
                  <c:v>12.237</c:v>
                </c:pt>
                <c:pt idx="455">
                  <c:v>13.436</c:v>
                </c:pt>
                <c:pt idx="456">
                  <c:v>12.675000000000001</c:v>
                </c:pt>
                <c:pt idx="457">
                  <c:v>42.103999999999999</c:v>
                </c:pt>
                <c:pt idx="458">
                  <c:v>26.114999999999998</c:v>
                </c:pt>
                <c:pt idx="459">
                  <c:v>11.022</c:v>
                </c:pt>
                <c:pt idx="460">
                  <c:v>17.832000000000001</c:v>
                </c:pt>
                <c:pt idx="461">
                  <c:v>13.5</c:v>
                </c:pt>
                <c:pt idx="462">
                  <c:v>13.34</c:v>
                </c:pt>
                <c:pt idx="463">
                  <c:v>69.162000000000006</c:v>
                </c:pt>
                <c:pt idx="464">
                  <c:v>13.542999999999999</c:v>
                </c:pt>
                <c:pt idx="465">
                  <c:v>13.513999999999999</c:v>
                </c:pt>
                <c:pt idx="466">
                  <c:v>41.908999999999999</c:v>
                </c:pt>
                <c:pt idx="467">
                  <c:v>14.183</c:v>
                </c:pt>
                <c:pt idx="468">
                  <c:v>13.331</c:v>
                </c:pt>
                <c:pt idx="469">
                  <c:v>13.252000000000001</c:v>
                </c:pt>
                <c:pt idx="470">
                  <c:v>13.196</c:v>
                </c:pt>
                <c:pt idx="471">
                  <c:v>13.475</c:v>
                </c:pt>
                <c:pt idx="472">
                  <c:v>88.622</c:v>
                </c:pt>
                <c:pt idx="473">
                  <c:v>13.676</c:v>
                </c:pt>
                <c:pt idx="474">
                  <c:v>13.712999999999999</c:v>
                </c:pt>
                <c:pt idx="475">
                  <c:v>13.413</c:v>
                </c:pt>
                <c:pt idx="476">
                  <c:v>13.289</c:v>
                </c:pt>
                <c:pt idx="477">
                  <c:v>13.529</c:v>
                </c:pt>
                <c:pt idx="478">
                  <c:v>13.461</c:v>
                </c:pt>
                <c:pt idx="479">
                  <c:v>26.745000000000001</c:v>
                </c:pt>
                <c:pt idx="480">
                  <c:v>13.849</c:v>
                </c:pt>
                <c:pt idx="481">
                  <c:v>36.170999999999999</c:v>
                </c:pt>
                <c:pt idx="482">
                  <c:v>13.551</c:v>
                </c:pt>
                <c:pt idx="483">
                  <c:v>11.686</c:v>
                </c:pt>
                <c:pt idx="484">
                  <c:v>13.468999999999999</c:v>
                </c:pt>
                <c:pt idx="485">
                  <c:v>43.331000000000003</c:v>
                </c:pt>
                <c:pt idx="486">
                  <c:v>65.42</c:v>
                </c:pt>
                <c:pt idx="487">
                  <c:v>13.334</c:v>
                </c:pt>
                <c:pt idx="488">
                  <c:v>13.553000000000001</c:v>
                </c:pt>
                <c:pt idx="489">
                  <c:v>12.864000000000001</c:v>
                </c:pt>
                <c:pt idx="490">
                  <c:v>10.715999999999999</c:v>
                </c:pt>
                <c:pt idx="491">
                  <c:v>13.672000000000001</c:v>
                </c:pt>
                <c:pt idx="492">
                  <c:v>13.605</c:v>
                </c:pt>
                <c:pt idx="493">
                  <c:v>13.654</c:v>
                </c:pt>
                <c:pt idx="494">
                  <c:v>13.132</c:v>
                </c:pt>
                <c:pt idx="495">
                  <c:v>13.324999999999999</c:v>
                </c:pt>
                <c:pt idx="496">
                  <c:v>43.204999999999998</c:v>
                </c:pt>
                <c:pt idx="497">
                  <c:v>12.52</c:v>
                </c:pt>
                <c:pt idx="498">
                  <c:v>13.64</c:v>
                </c:pt>
                <c:pt idx="499">
                  <c:v>14.074</c:v>
                </c:pt>
                <c:pt idx="500">
                  <c:v>13.492000000000001</c:v>
                </c:pt>
                <c:pt idx="501">
                  <c:v>13.525</c:v>
                </c:pt>
                <c:pt idx="502">
                  <c:v>13.308999999999999</c:v>
                </c:pt>
                <c:pt idx="503">
                  <c:v>13.621</c:v>
                </c:pt>
                <c:pt idx="504">
                  <c:v>22.385999999999999</c:v>
                </c:pt>
                <c:pt idx="505">
                  <c:v>13.206</c:v>
                </c:pt>
                <c:pt idx="506">
                  <c:v>13.712</c:v>
                </c:pt>
                <c:pt idx="507">
                  <c:v>11.526999999999999</c:v>
                </c:pt>
                <c:pt idx="508">
                  <c:v>14.913</c:v>
                </c:pt>
                <c:pt idx="509">
                  <c:v>12.846</c:v>
                </c:pt>
                <c:pt idx="510">
                  <c:v>13.568</c:v>
                </c:pt>
                <c:pt idx="511">
                  <c:v>13.506</c:v>
                </c:pt>
                <c:pt idx="512">
                  <c:v>13.411</c:v>
                </c:pt>
                <c:pt idx="513">
                  <c:v>13.680999999999999</c:v>
                </c:pt>
                <c:pt idx="514">
                  <c:v>44.304000000000002</c:v>
                </c:pt>
                <c:pt idx="515">
                  <c:v>13.555999999999999</c:v>
                </c:pt>
                <c:pt idx="516">
                  <c:v>13.468999999999999</c:v>
                </c:pt>
                <c:pt idx="517">
                  <c:v>13.032999999999999</c:v>
                </c:pt>
                <c:pt idx="518">
                  <c:v>37.253999999999998</c:v>
                </c:pt>
                <c:pt idx="519">
                  <c:v>12.811</c:v>
                </c:pt>
                <c:pt idx="520">
                  <c:v>13.175000000000001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9-B342-960A-F5DD80981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05472"/>
        <c:axId val="689181792"/>
      </c:areaChart>
      <c:catAx>
        <c:axId val="46400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181792"/>
        <c:crosses val="autoZero"/>
        <c:auto val="1"/>
        <c:lblAlgn val="ctr"/>
        <c:lblOffset val="100"/>
        <c:noMultiLvlLbl val="0"/>
      </c:catAx>
      <c:valAx>
        <c:axId val="6891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0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'cohort-th-1'!$AC$2</c:f>
              <c:strCache>
                <c:ptCount val="1"/>
                <c:pt idx="0">
                  <c:v>Wait (max 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'cohort-th-1'!$AC$3:$AC$559</c:f>
              <c:numCache>
                <c:formatCode>0.0</c:formatCode>
                <c:ptCount val="557"/>
                <c:pt idx="0">
                  <c:v>26.335000000000001</c:v>
                </c:pt>
                <c:pt idx="1">
                  <c:v>1002.713</c:v>
                </c:pt>
                <c:pt idx="2">
                  <c:v>1002.624</c:v>
                </c:pt>
                <c:pt idx="3">
                  <c:v>1001.905</c:v>
                </c:pt>
                <c:pt idx="4">
                  <c:v>1001.782</c:v>
                </c:pt>
                <c:pt idx="5">
                  <c:v>1001.877</c:v>
                </c:pt>
                <c:pt idx="6">
                  <c:v>1001.4829999999999</c:v>
                </c:pt>
                <c:pt idx="7">
                  <c:v>1002.009</c:v>
                </c:pt>
                <c:pt idx="8">
                  <c:v>1001.2089999999999</c:v>
                </c:pt>
                <c:pt idx="9">
                  <c:v>1002.326</c:v>
                </c:pt>
                <c:pt idx="10">
                  <c:v>1001.663</c:v>
                </c:pt>
                <c:pt idx="11">
                  <c:v>1003.466</c:v>
                </c:pt>
                <c:pt idx="12">
                  <c:v>1001.163</c:v>
                </c:pt>
                <c:pt idx="13">
                  <c:v>1001.362</c:v>
                </c:pt>
                <c:pt idx="14">
                  <c:v>1001.494</c:v>
                </c:pt>
                <c:pt idx="15">
                  <c:v>1001.1420000000001</c:v>
                </c:pt>
                <c:pt idx="16">
                  <c:v>1001.778</c:v>
                </c:pt>
                <c:pt idx="17">
                  <c:v>1001.855</c:v>
                </c:pt>
                <c:pt idx="18">
                  <c:v>1002.503</c:v>
                </c:pt>
                <c:pt idx="19">
                  <c:v>1002.307</c:v>
                </c:pt>
                <c:pt idx="20">
                  <c:v>1.4119999999999999</c:v>
                </c:pt>
                <c:pt idx="21">
                  <c:v>1002.124</c:v>
                </c:pt>
                <c:pt idx="22">
                  <c:v>1002.01</c:v>
                </c:pt>
                <c:pt idx="23">
                  <c:v>1001.749</c:v>
                </c:pt>
                <c:pt idx="24">
                  <c:v>1000.962</c:v>
                </c:pt>
                <c:pt idx="25">
                  <c:v>2.25</c:v>
                </c:pt>
                <c:pt idx="26">
                  <c:v>1001.85</c:v>
                </c:pt>
                <c:pt idx="27">
                  <c:v>1001.482</c:v>
                </c:pt>
                <c:pt idx="28">
                  <c:v>1001.3390000000001</c:v>
                </c:pt>
                <c:pt idx="29">
                  <c:v>1001.423</c:v>
                </c:pt>
                <c:pt idx="30">
                  <c:v>1000.934</c:v>
                </c:pt>
                <c:pt idx="31">
                  <c:v>0.59699999999999998</c:v>
                </c:pt>
                <c:pt idx="32">
                  <c:v>1010.745</c:v>
                </c:pt>
                <c:pt idx="33">
                  <c:v>0.79600000000000004</c:v>
                </c:pt>
                <c:pt idx="34">
                  <c:v>1001.191</c:v>
                </c:pt>
                <c:pt idx="35">
                  <c:v>1000.941</c:v>
                </c:pt>
                <c:pt idx="36">
                  <c:v>1001.984</c:v>
                </c:pt>
                <c:pt idx="37">
                  <c:v>1002.5410000000001</c:v>
                </c:pt>
                <c:pt idx="38">
                  <c:v>1001.853</c:v>
                </c:pt>
                <c:pt idx="39">
                  <c:v>1001.3390000000001</c:v>
                </c:pt>
                <c:pt idx="40">
                  <c:v>1001.687</c:v>
                </c:pt>
                <c:pt idx="41">
                  <c:v>1002.045</c:v>
                </c:pt>
                <c:pt idx="42">
                  <c:v>1001.614</c:v>
                </c:pt>
                <c:pt idx="43">
                  <c:v>1002.501</c:v>
                </c:pt>
                <c:pt idx="44">
                  <c:v>1001.877</c:v>
                </c:pt>
                <c:pt idx="45">
                  <c:v>1002.139</c:v>
                </c:pt>
                <c:pt idx="46">
                  <c:v>1002.84</c:v>
                </c:pt>
                <c:pt idx="47">
                  <c:v>1002.603</c:v>
                </c:pt>
                <c:pt idx="48">
                  <c:v>1001.8680000000001</c:v>
                </c:pt>
                <c:pt idx="49">
                  <c:v>1001.78</c:v>
                </c:pt>
                <c:pt idx="50">
                  <c:v>1002.558</c:v>
                </c:pt>
                <c:pt idx="51">
                  <c:v>1002.028</c:v>
                </c:pt>
                <c:pt idx="52">
                  <c:v>1001.803</c:v>
                </c:pt>
                <c:pt idx="53">
                  <c:v>1002.447</c:v>
                </c:pt>
                <c:pt idx="54">
                  <c:v>1001.615</c:v>
                </c:pt>
                <c:pt idx="55">
                  <c:v>1000.947</c:v>
                </c:pt>
                <c:pt idx="56">
                  <c:v>0.52100000000000002</c:v>
                </c:pt>
                <c:pt idx="57">
                  <c:v>1001.332</c:v>
                </c:pt>
                <c:pt idx="58">
                  <c:v>1003.133</c:v>
                </c:pt>
                <c:pt idx="59">
                  <c:v>1001.228</c:v>
                </c:pt>
                <c:pt idx="60">
                  <c:v>1001.811</c:v>
                </c:pt>
                <c:pt idx="61">
                  <c:v>1002.151</c:v>
                </c:pt>
                <c:pt idx="62">
                  <c:v>1001.75</c:v>
                </c:pt>
                <c:pt idx="63">
                  <c:v>1002.277</c:v>
                </c:pt>
                <c:pt idx="64">
                  <c:v>10.474</c:v>
                </c:pt>
                <c:pt idx="65">
                  <c:v>1001.664</c:v>
                </c:pt>
                <c:pt idx="66">
                  <c:v>1002.62</c:v>
                </c:pt>
                <c:pt idx="67">
                  <c:v>0.90100000000000002</c:v>
                </c:pt>
                <c:pt idx="68">
                  <c:v>1001.256</c:v>
                </c:pt>
                <c:pt idx="69">
                  <c:v>1001.527</c:v>
                </c:pt>
                <c:pt idx="70">
                  <c:v>1001.093</c:v>
                </c:pt>
                <c:pt idx="71">
                  <c:v>1000.804</c:v>
                </c:pt>
                <c:pt idx="72">
                  <c:v>1001.848</c:v>
                </c:pt>
                <c:pt idx="73">
                  <c:v>1002.741</c:v>
                </c:pt>
                <c:pt idx="74">
                  <c:v>1002.801</c:v>
                </c:pt>
                <c:pt idx="75">
                  <c:v>1000.856</c:v>
                </c:pt>
                <c:pt idx="76">
                  <c:v>1002.22</c:v>
                </c:pt>
                <c:pt idx="77">
                  <c:v>1001.223</c:v>
                </c:pt>
                <c:pt idx="78">
                  <c:v>1003.1180000000001</c:v>
                </c:pt>
                <c:pt idx="79">
                  <c:v>1002.27</c:v>
                </c:pt>
                <c:pt idx="80">
                  <c:v>1001.074</c:v>
                </c:pt>
                <c:pt idx="81">
                  <c:v>1001.8579999999999</c:v>
                </c:pt>
                <c:pt idx="82">
                  <c:v>1002.008</c:v>
                </c:pt>
                <c:pt idx="83">
                  <c:v>1001.785</c:v>
                </c:pt>
                <c:pt idx="84">
                  <c:v>1006.215</c:v>
                </c:pt>
                <c:pt idx="85">
                  <c:v>1002.123</c:v>
                </c:pt>
                <c:pt idx="86">
                  <c:v>1001.956</c:v>
                </c:pt>
                <c:pt idx="87">
                  <c:v>0.252</c:v>
                </c:pt>
                <c:pt idx="88">
                  <c:v>1001.375</c:v>
                </c:pt>
                <c:pt idx="89">
                  <c:v>1001.662</c:v>
                </c:pt>
                <c:pt idx="90">
                  <c:v>1001.495</c:v>
                </c:pt>
                <c:pt idx="91">
                  <c:v>1002.46</c:v>
                </c:pt>
                <c:pt idx="92">
                  <c:v>1001.8390000000001</c:v>
                </c:pt>
                <c:pt idx="93">
                  <c:v>1002.607</c:v>
                </c:pt>
                <c:pt idx="94">
                  <c:v>1001.446</c:v>
                </c:pt>
                <c:pt idx="95">
                  <c:v>1002.069</c:v>
                </c:pt>
                <c:pt idx="96">
                  <c:v>1002.099</c:v>
                </c:pt>
                <c:pt idx="97">
                  <c:v>1002.318</c:v>
                </c:pt>
                <c:pt idx="98">
                  <c:v>1001.431</c:v>
                </c:pt>
                <c:pt idx="99">
                  <c:v>1001.271</c:v>
                </c:pt>
                <c:pt idx="100">
                  <c:v>1001.643</c:v>
                </c:pt>
                <c:pt idx="101">
                  <c:v>1001.125</c:v>
                </c:pt>
                <c:pt idx="102">
                  <c:v>1001.776</c:v>
                </c:pt>
                <c:pt idx="103">
                  <c:v>1001.86</c:v>
                </c:pt>
                <c:pt idx="104">
                  <c:v>1005.02</c:v>
                </c:pt>
                <c:pt idx="105">
                  <c:v>1.135</c:v>
                </c:pt>
                <c:pt idx="106">
                  <c:v>1001.511</c:v>
                </c:pt>
                <c:pt idx="107">
                  <c:v>1001.179</c:v>
                </c:pt>
                <c:pt idx="108">
                  <c:v>1001.268</c:v>
                </c:pt>
                <c:pt idx="109">
                  <c:v>1002.01</c:v>
                </c:pt>
                <c:pt idx="110">
                  <c:v>1001.826</c:v>
                </c:pt>
                <c:pt idx="111">
                  <c:v>1001.86</c:v>
                </c:pt>
                <c:pt idx="112">
                  <c:v>1001.934</c:v>
                </c:pt>
                <c:pt idx="113">
                  <c:v>1002.526</c:v>
                </c:pt>
                <c:pt idx="114">
                  <c:v>1002.079</c:v>
                </c:pt>
                <c:pt idx="115">
                  <c:v>0.17</c:v>
                </c:pt>
                <c:pt idx="116">
                  <c:v>1001.557</c:v>
                </c:pt>
                <c:pt idx="117">
                  <c:v>1000.954</c:v>
                </c:pt>
                <c:pt idx="118">
                  <c:v>1002.098</c:v>
                </c:pt>
                <c:pt idx="119">
                  <c:v>1001.143</c:v>
                </c:pt>
                <c:pt idx="120">
                  <c:v>1001.705</c:v>
                </c:pt>
                <c:pt idx="121">
                  <c:v>1001.759</c:v>
                </c:pt>
                <c:pt idx="122">
                  <c:v>1001.727</c:v>
                </c:pt>
                <c:pt idx="123">
                  <c:v>1001.647</c:v>
                </c:pt>
                <c:pt idx="124">
                  <c:v>1002.942</c:v>
                </c:pt>
                <c:pt idx="125">
                  <c:v>0.77800000000000002</c:v>
                </c:pt>
                <c:pt idx="126">
                  <c:v>1001.285</c:v>
                </c:pt>
                <c:pt idx="127">
                  <c:v>1002.322</c:v>
                </c:pt>
                <c:pt idx="128">
                  <c:v>1001.6319999999999</c:v>
                </c:pt>
                <c:pt idx="129">
                  <c:v>1001.745</c:v>
                </c:pt>
                <c:pt idx="130">
                  <c:v>1001.59</c:v>
                </c:pt>
                <c:pt idx="131">
                  <c:v>0.67600000000000005</c:v>
                </c:pt>
                <c:pt idx="132">
                  <c:v>1001.877</c:v>
                </c:pt>
                <c:pt idx="133">
                  <c:v>1001.736</c:v>
                </c:pt>
                <c:pt idx="134">
                  <c:v>1001.097</c:v>
                </c:pt>
                <c:pt idx="135">
                  <c:v>0.627</c:v>
                </c:pt>
                <c:pt idx="136">
                  <c:v>1001.208</c:v>
                </c:pt>
                <c:pt idx="137">
                  <c:v>1001.601</c:v>
                </c:pt>
                <c:pt idx="138">
                  <c:v>1002.114</c:v>
                </c:pt>
                <c:pt idx="139">
                  <c:v>1001.407</c:v>
                </c:pt>
                <c:pt idx="140">
                  <c:v>2003.2049999999999</c:v>
                </c:pt>
                <c:pt idx="141">
                  <c:v>1001.304</c:v>
                </c:pt>
                <c:pt idx="142">
                  <c:v>1001.928</c:v>
                </c:pt>
                <c:pt idx="143">
                  <c:v>1002.204</c:v>
                </c:pt>
                <c:pt idx="144">
                  <c:v>1001.818</c:v>
                </c:pt>
                <c:pt idx="145">
                  <c:v>1001.398</c:v>
                </c:pt>
                <c:pt idx="146">
                  <c:v>1001.6420000000001</c:v>
                </c:pt>
                <c:pt idx="147">
                  <c:v>1002.244</c:v>
                </c:pt>
                <c:pt idx="148">
                  <c:v>1001.438</c:v>
                </c:pt>
                <c:pt idx="149">
                  <c:v>1000.8630000000001</c:v>
                </c:pt>
                <c:pt idx="150">
                  <c:v>1002.178</c:v>
                </c:pt>
                <c:pt idx="151">
                  <c:v>1001.518</c:v>
                </c:pt>
                <c:pt idx="152">
                  <c:v>1002.269</c:v>
                </c:pt>
                <c:pt idx="153">
                  <c:v>1001.778</c:v>
                </c:pt>
                <c:pt idx="154">
                  <c:v>1001.109</c:v>
                </c:pt>
                <c:pt idx="155">
                  <c:v>0.97</c:v>
                </c:pt>
                <c:pt idx="156">
                  <c:v>1002</c:v>
                </c:pt>
                <c:pt idx="157">
                  <c:v>1000.697</c:v>
                </c:pt>
                <c:pt idx="158">
                  <c:v>2004.71</c:v>
                </c:pt>
                <c:pt idx="159">
                  <c:v>1002.619</c:v>
                </c:pt>
                <c:pt idx="160">
                  <c:v>1001.407</c:v>
                </c:pt>
                <c:pt idx="161">
                  <c:v>1001.716</c:v>
                </c:pt>
                <c:pt idx="162">
                  <c:v>0.70599999999999996</c:v>
                </c:pt>
                <c:pt idx="163">
                  <c:v>1.014</c:v>
                </c:pt>
                <c:pt idx="164">
                  <c:v>1007.645</c:v>
                </c:pt>
                <c:pt idx="165">
                  <c:v>1001.509</c:v>
                </c:pt>
                <c:pt idx="166">
                  <c:v>1000.853</c:v>
                </c:pt>
                <c:pt idx="167">
                  <c:v>1001.674</c:v>
                </c:pt>
                <c:pt idx="168">
                  <c:v>1003.648</c:v>
                </c:pt>
                <c:pt idx="169">
                  <c:v>1.544</c:v>
                </c:pt>
                <c:pt idx="170">
                  <c:v>1004.124</c:v>
                </c:pt>
                <c:pt idx="171">
                  <c:v>1001.407</c:v>
                </c:pt>
                <c:pt idx="172">
                  <c:v>1001.728</c:v>
                </c:pt>
                <c:pt idx="173">
                  <c:v>1001.477</c:v>
                </c:pt>
                <c:pt idx="174">
                  <c:v>1001.442</c:v>
                </c:pt>
                <c:pt idx="175">
                  <c:v>1002.213</c:v>
                </c:pt>
                <c:pt idx="176">
                  <c:v>2.5329999999999999</c:v>
                </c:pt>
                <c:pt idx="177">
                  <c:v>1001.956</c:v>
                </c:pt>
                <c:pt idx="178">
                  <c:v>1001.82</c:v>
                </c:pt>
                <c:pt idx="179">
                  <c:v>3.3969999999999998</c:v>
                </c:pt>
                <c:pt idx="180">
                  <c:v>1001.1609999999999</c:v>
                </c:pt>
                <c:pt idx="181">
                  <c:v>1001.826</c:v>
                </c:pt>
                <c:pt idx="182">
                  <c:v>1003.789</c:v>
                </c:pt>
                <c:pt idx="183">
                  <c:v>1.079</c:v>
                </c:pt>
                <c:pt idx="184">
                  <c:v>1001.648</c:v>
                </c:pt>
                <c:pt idx="185">
                  <c:v>1001.6609999999999</c:v>
                </c:pt>
                <c:pt idx="186">
                  <c:v>1001.62</c:v>
                </c:pt>
                <c:pt idx="187">
                  <c:v>1001.687</c:v>
                </c:pt>
                <c:pt idx="188">
                  <c:v>1002.023</c:v>
                </c:pt>
                <c:pt idx="189">
                  <c:v>1002.346</c:v>
                </c:pt>
                <c:pt idx="190">
                  <c:v>1001.722</c:v>
                </c:pt>
                <c:pt idx="191">
                  <c:v>1001.352</c:v>
                </c:pt>
                <c:pt idx="192">
                  <c:v>1001.194</c:v>
                </c:pt>
                <c:pt idx="193">
                  <c:v>1001.989</c:v>
                </c:pt>
                <c:pt idx="194">
                  <c:v>2002.125</c:v>
                </c:pt>
                <c:pt idx="195">
                  <c:v>1.335</c:v>
                </c:pt>
                <c:pt idx="196">
                  <c:v>1002.582</c:v>
                </c:pt>
                <c:pt idx="197">
                  <c:v>1001.645</c:v>
                </c:pt>
                <c:pt idx="198">
                  <c:v>0.88900000000000001</c:v>
                </c:pt>
                <c:pt idx="199">
                  <c:v>1002.22</c:v>
                </c:pt>
                <c:pt idx="200">
                  <c:v>1001.755</c:v>
                </c:pt>
                <c:pt idx="201">
                  <c:v>1001.977</c:v>
                </c:pt>
                <c:pt idx="202">
                  <c:v>2003.06</c:v>
                </c:pt>
                <c:pt idx="203">
                  <c:v>1001.508</c:v>
                </c:pt>
                <c:pt idx="204">
                  <c:v>1001.038</c:v>
                </c:pt>
                <c:pt idx="205">
                  <c:v>1002.125</c:v>
                </c:pt>
                <c:pt idx="206">
                  <c:v>1001.713</c:v>
                </c:pt>
                <c:pt idx="207">
                  <c:v>1001.451</c:v>
                </c:pt>
                <c:pt idx="208">
                  <c:v>1001.647</c:v>
                </c:pt>
                <c:pt idx="209">
                  <c:v>1001.186</c:v>
                </c:pt>
                <c:pt idx="210">
                  <c:v>1001.562</c:v>
                </c:pt>
                <c:pt idx="211">
                  <c:v>1001.822</c:v>
                </c:pt>
                <c:pt idx="212">
                  <c:v>1001.861</c:v>
                </c:pt>
                <c:pt idx="213">
                  <c:v>1.609</c:v>
                </c:pt>
                <c:pt idx="214">
                  <c:v>1001.929</c:v>
                </c:pt>
                <c:pt idx="215">
                  <c:v>1002.093</c:v>
                </c:pt>
                <c:pt idx="216">
                  <c:v>1001.371</c:v>
                </c:pt>
                <c:pt idx="217">
                  <c:v>1001.466</c:v>
                </c:pt>
                <c:pt idx="218">
                  <c:v>1001.726</c:v>
                </c:pt>
                <c:pt idx="219">
                  <c:v>1002.126</c:v>
                </c:pt>
                <c:pt idx="220">
                  <c:v>1000.715</c:v>
                </c:pt>
                <c:pt idx="221">
                  <c:v>1002.716</c:v>
                </c:pt>
                <c:pt idx="222">
                  <c:v>1002.063</c:v>
                </c:pt>
                <c:pt idx="223">
                  <c:v>1002.634</c:v>
                </c:pt>
                <c:pt idx="224">
                  <c:v>1001.75</c:v>
                </c:pt>
                <c:pt idx="225">
                  <c:v>1002.265</c:v>
                </c:pt>
                <c:pt idx="226">
                  <c:v>1002.121</c:v>
                </c:pt>
                <c:pt idx="227">
                  <c:v>1002.147</c:v>
                </c:pt>
                <c:pt idx="228">
                  <c:v>1002.687</c:v>
                </c:pt>
                <c:pt idx="229">
                  <c:v>1001.862</c:v>
                </c:pt>
                <c:pt idx="230">
                  <c:v>1002.102</c:v>
                </c:pt>
                <c:pt idx="231">
                  <c:v>1001.495</c:v>
                </c:pt>
                <c:pt idx="232">
                  <c:v>1001.979</c:v>
                </c:pt>
                <c:pt idx="233">
                  <c:v>1002.176</c:v>
                </c:pt>
                <c:pt idx="234">
                  <c:v>1001.3920000000001</c:v>
                </c:pt>
                <c:pt idx="235">
                  <c:v>1000.938</c:v>
                </c:pt>
                <c:pt idx="236">
                  <c:v>1000.944</c:v>
                </c:pt>
                <c:pt idx="237">
                  <c:v>1001.55</c:v>
                </c:pt>
                <c:pt idx="238">
                  <c:v>1001.332</c:v>
                </c:pt>
                <c:pt idx="239">
                  <c:v>1001.313</c:v>
                </c:pt>
                <c:pt idx="240">
                  <c:v>1001.8579999999999</c:v>
                </c:pt>
                <c:pt idx="241">
                  <c:v>1001.353</c:v>
                </c:pt>
                <c:pt idx="242">
                  <c:v>1001.295</c:v>
                </c:pt>
                <c:pt idx="243">
                  <c:v>2002.857</c:v>
                </c:pt>
                <c:pt idx="244">
                  <c:v>1003.126</c:v>
                </c:pt>
                <c:pt idx="245">
                  <c:v>2.617</c:v>
                </c:pt>
                <c:pt idx="246">
                  <c:v>1001.867</c:v>
                </c:pt>
                <c:pt idx="247">
                  <c:v>1001.8680000000001</c:v>
                </c:pt>
                <c:pt idx="248">
                  <c:v>2002.5609999999999</c:v>
                </c:pt>
                <c:pt idx="249">
                  <c:v>1002.033</c:v>
                </c:pt>
                <c:pt idx="250">
                  <c:v>1002.196</c:v>
                </c:pt>
                <c:pt idx="251">
                  <c:v>1002.633</c:v>
                </c:pt>
                <c:pt idx="252">
                  <c:v>0.55900000000000005</c:v>
                </c:pt>
                <c:pt idx="253">
                  <c:v>1002.251</c:v>
                </c:pt>
                <c:pt idx="254">
                  <c:v>2003.1759999999999</c:v>
                </c:pt>
                <c:pt idx="255">
                  <c:v>1002.026</c:v>
                </c:pt>
                <c:pt idx="256">
                  <c:v>1003.175</c:v>
                </c:pt>
                <c:pt idx="257">
                  <c:v>1001.4450000000001</c:v>
                </c:pt>
                <c:pt idx="258">
                  <c:v>1001.2809999999999</c:v>
                </c:pt>
                <c:pt idx="259">
                  <c:v>1001.2809999999999</c:v>
                </c:pt>
                <c:pt idx="260">
                  <c:v>1001.566</c:v>
                </c:pt>
                <c:pt idx="261">
                  <c:v>1001.313</c:v>
                </c:pt>
                <c:pt idx="262">
                  <c:v>1001.944</c:v>
                </c:pt>
                <c:pt idx="263">
                  <c:v>1001.129</c:v>
                </c:pt>
                <c:pt idx="264">
                  <c:v>1001.636</c:v>
                </c:pt>
                <c:pt idx="265">
                  <c:v>1002.4640000000001</c:v>
                </c:pt>
                <c:pt idx="266">
                  <c:v>1001.958</c:v>
                </c:pt>
                <c:pt idx="267">
                  <c:v>2002.6959999999999</c:v>
                </c:pt>
                <c:pt idx="268">
                  <c:v>1001.557</c:v>
                </c:pt>
                <c:pt idx="269">
                  <c:v>1002.183</c:v>
                </c:pt>
                <c:pt idx="270">
                  <c:v>1001.831</c:v>
                </c:pt>
                <c:pt idx="271">
                  <c:v>1001.457</c:v>
                </c:pt>
                <c:pt idx="272">
                  <c:v>1001.603</c:v>
                </c:pt>
                <c:pt idx="273">
                  <c:v>9.7230000000000008</c:v>
                </c:pt>
                <c:pt idx="274">
                  <c:v>1001.3440000000001</c:v>
                </c:pt>
                <c:pt idx="275">
                  <c:v>1001.421</c:v>
                </c:pt>
                <c:pt idx="276">
                  <c:v>1001.4450000000001</c:v>
                </c:pt>
                <c:pt idx="277">
                  <c:v>1002.0410000000001</c:v>
                </c:pt>
                <c:pt idx="278">
                  <c:v>1001.974</c:v>
                </c:pt>
                <c:pt idx="279">
                  <c:v>1002.509</c:v>
                </c:pt>
                <c:pt idx="280">
                  <c:v>1001.169</c:v>
                </c:pt>
                <c:pt idx="281">
                  <c:v>1001.131</c:v>
                </c:pt>
                <c:pt idx="282">
                  <c:v>1001.66</c:v>
                </c:pt>
                <c:pt idx="283">
                  <c:v>1001.249</c:v>
                </c:pt>
                <c:pt idx="284">
                  <c:v>1002.2190000000001</c:v>
                </c:pt>
                <c:pt idx="285">
                  <c:v>1001.455</c:v>
                </c:pt>
                <c:pt idx="286">
                  <c:v>1001.806</c:v>
                </c:pt>
                <c:pt idx="287">
                  <c:v>1001.532</c:v>
                </c:pt>
                <c:pt idx="288">
                  <c:v>1001.07</c:v>
                </c:pt>
                <c:pt idx="289">
                  <c:v>1001.7430000000001</c:v>
                </c:pt>
                <c:pt idx="290">
                  <c:v>1001.265</c:v>
                </c:pt>
                <c:pt idx="291">
                  <c:v>1002.302</c:v>
                </c:pt>
                <c:pt idx="292">
                  <c:v>1001.932</c:v>
                </c:pt>
                <c:pt idx="293">
                  <c:v>1001.697</c:v>
                </c:pt>
                <c:pt idx="294">
                  <c:v>1001.804</c:v>
                </c:pt>
                <c:pt idx="295">
                  <c:v>1001.631</c:v>
                </c:pt>
                <c:pt idx="296">
                  <c:v>1002.026</c:v>
                </c:pt>
                <c:pt idx="297">
                  <c:v>1002.256</c:v>
                </c:pt>
                <c:pt idx="298">
                  <c:v>1001.548</c:v>
                </c:pt>
                <c:pt idx="299">
                  <c:v>1001.822</c:v>
                </c:pt>
                <c:pt idx="300">
                  <c:v>1.2969999999999999</c:v>
                </c:pt>
                <c:pt idx="301">
                  <c:v>1001.792</c:v>
                </c:pt>
                <c:pt idx="302">
                  <c:v>1002.332</c:v>
                </c:pt>
                <c:pt idx="303">
                  <c:v>1003.085</c:v>
                </c:pt>
                <c:pt idx="304">
                  <c:v>1001.831</c:v>
                </c:pt>
                <c:pt idx="305">
                  <c:v>1001.736</c:v>
                </c:pt>
                <c:pt idx="306">
                  <c:v>1001.274</c:v>
                </c:pt>
                <c:pt idx="307">
                  <c:v>1002.16</c:v>
                </c:pt>
                <c:pt idx="308">
                  <c:v>1001.319</c:v>
                </c:pt>
                <c:pt idx="309">
                  <c:v>1000.97</c:v>
                </c:pt>
                <c:pt idx="310">
                  <c:v>1001.676</c:v>
                </c:pt>
                <c:pt idx="311">
                  <c:v>1001.347</c:v>
                </c:pt>
                <c:pt idx="312">
                  <c:v>1001.407</c:v>
                </c:pt>
                <c:pt idx="313">
                  <c:v>1001.526</c:v>
                </c:pt>
                <c:pt idx="314">
                  <c:v>1002.216</c:v>
                </c:pt>
                <c:pt idx="315">
                  <c:v>1000.913</c:v>
                </c:pt>
                <c:pt idx="316">
                  <c:v>1001.586</c:v>
                </c:pt>
                <c:pt idx="317">
                  <c:v>1.669</c:v>
                </c:pt>
                <c:pt idx="318">
                  <c:v>1001.404</c:v>
                </c:pt>
                <c:pt idx="319">
                  <c:v>1001.948</c:v>
                </c:pt>
                <c:pt idx="320">
                  <c:v>1001.617</c:v>
                </c:pt>
                <c:pt idx="321">
                  <c:v>1002.135</c:v>
                </c:pt>
                <c:pt idx="322">
                  <c:v>1001.669</c:v>
                </c:pt>
                <c:pt idx="323">
                  <c:v>1001.67</c:v>
                </c:pt>
                <c:pt idx="324">
                  <c:v>1002.691</c:v>
                </c:pt>
                <c:pt idx="325">
                  <c:v>1001.466</c:v>
                </c:pt>
                <c:pt idx="326">
                  <c:v>1.145</c:v>
                </c:pt>
                <c:pt idx="327">
                  <c:v>1001.394</c:v>
                </c:pt>
                <c:pt idx="328">
                  <c:v>1002.987</c:v>
                </c:pt>
                <c:pt idx="329">
                  <c:v>1002.3819999999999</c:v>
                </c:pt>
                <c:pt idx="330">
                  <c:v>1001.4349999999999</c:v>
                </c:pt>
                <c:pt idx="331">
                  <c:v>1003.955</c:v>
                </c:pt>
                <c:pt idx="332">
                  <c:v>10.196</c:v>
                </c:pt>
                <c:pt idx="333">
                  <c:v>1001.728</c:v>
                </c:pt>
                <c:pt idx="334">
                  <c:v>1001.6</c:v>
                </c:pt>
                <c:pt idx="335">
                  <c:v>1001.528</c:v>
                </c:pt>
                <c:pt idx="336">
                  <c:v>1001.927</c:v>
                </c:pt>
                <c:pt idx="337">
                  <c:v>1002.095</c:v>
                </c:pt>
                <c:pt idx="338">
                  <c:v>1000.9829999999999</c:v>
                </c:pt>
                <c:pt idx="339">
                  <c:v>0.98299999999999998</c:v>
                </c:pt>
                <c:pt idx="340">
                  <c:v>1001.316</c:v>
                </c:pt>
                <c:pt idx="341">
                  <c:v>1001.823</c:v>
                </c:pt>
                <c:pt idx="342">
                  <c:v>1003.621</c:v>
                </c:pt>
                <c:pt idx="343">
                  <c:v>1001.676</c:v>
                </c:pt>
                <c:pt idx="344">
                  <c:v>1.8540000000000001</c:v>
                </c:pt>
                <c:pt idx="345">
                  <c:v>2004.759</c:v>
                </c:pt>
                <c:pt idx="346">
                  <c:v>1001.715</c:v>
                </c:pt>
                <c:pt idx="347">
                  <c:v>1002.545</c:v>
                </c:pt>
                <c:pt idx="348">
                  <c:v>1002.203</c:v>
                </c:pt>
                <c:pt idx="349">
                  <c:v>1.593</c:v>
                </c:pt>
                <c:pt idx="350">
                  <c:v>1001.737</c:v>
                </c:pt>
                <c:pt idx="351">
                  <c:v>1001.2140000000001</c:v>
                </c:pt>
                <c:pt idx="352">
                  <c:v>1002.162</c:v>
                </c:pt>
                <c:pt idx="353">
                  <c:v>1001.521</c:v>
                </c:pt>
                <c:pt idx="354">
                  <c:v>1001.617</c:v>
                </c:pt>
                <c:pt idx="355">
                  <c:v>1001.4690000000001</c:v>
                </c:pt>
                <c:pt idx="356">
                  <c:v>2.2930000000000001</c:v>
                </c:pt>
                <c:pt idx="357">
                  <c:v>1002.169</c:v>
                </c:pt>
                <c:pt idx="358">
                  <c:v>1001.972</c:v>
                </c:pt>
                <c:pt idx="359">
                  <c:v>7.7969999999999997</c:v>
                </c:pt>
                <c:pt idx="360">
                  <c:v>1001.545</c:v>
                </c:pt>
                <c:pt idx="361">
                  <c:v>3.5529999999999999</c:v>
                </c:pt>
                <c:pt idx="362">
                  <c:v>1001.93</c:v>
                </c:pt>
                <c:pt idx="363">
                  <c:v>1000.875</c:v>
                </c:pt>
                <c:pt idx="364">
                  <c:v>1001.961</c:v>
                </c:pt>
                <c:pt idx="365">
                  <c:v>0.27400000000000002</c:v>
                </c:pt>
                <c:pt idx="366">
                  <c:v>1002.729</c:v>
                </c:pt>
                <c:pt idx="367">
                  <c:v>1001.431</c:v>
                </c:pt>
                <c:pt idx="368">
                  <c:v>1002.025</c:v>
                </c:pt>
                <c:pt idx="369">
                  <c:v>1001.612</c:v>
                </c:pt>
                <c:pt idx="370">
                  <c:v>1002.409</c:v>
                </c:pt>
                <c:pt idx="371">
                  <c:v>1001.62</c:v>
                </c:pt>
                <c:pt idx="372">
                  <c:v>1001.793</c:v>
                </c:pt>
                <c:pt idx="373">
                  <c:v>1001.32</c:v>
                </c:pt>
                <c:pt idx="374">
                  <c:v>1001.856</c:v>
                </c:pt>
                <c:pt idx="375">
                  <c:v>5.8929999999999998</c:v>
                </c:pt>
                <c:pt idx="376">
                  <c:v>1001.905</c:v>
                </c:pt>
                <c:pt idx="377">
                  <c:v>1002.7859999999999</c:v>
                </c:pt>
                <c:pt idx="378">
                  <c:v>1002.967</c:v>
                </c:pt>
                <c:pt idx="379">
                  <c:v>1.833</c:v>
                </c:pt>
                <c:pt idx="380">
                  <c:v>1001.37</c:v>
                </c:pt>
                <c:pt idx="381">
                  <c:v>1001.204</c:v>
                </c:pt>
                <c:pt idx="382">
                  <c:v>1002.1559999999999</c:v>
                </c:pt>
                <c:pt idx="383">
                  <c:v>1001.572</c:v>
                </c:pt>
                <c:pt idx="384">
                  <c:v>1002.298</c:v>
                </c:pt>
                <c:pt idx="385">
                  <c:v>1001.717</c:v>
                </c:pt>
                <c:pt idx="386">
                  <c:v>0.374</c:v>
                </c:pt>
                <c:pt idx="387">
                  <c:v>1001.441</c:v>
                </c:pt>
                <c:pt idx="388">
                  <c:v>1001.386</c:v>
                </c:pt>
                <c:pt idx="389">
                  <c:v>1003.418</c:v>
                </c:pt>
                <c:pt idx="390">
                  <c:v>1003.793</c:v>
                </c:pt>
                <c:pt idx="391">
                  <c:v>1001.0410000000001</c:v>
                </c:pt>
                <c:pt idx="392">
                  <c:v>1001.433</c:v>
                </c:pt>
                <c:pt idx="393">
                  <c:v>1001.3339999999999</c:v>
                </c:pt>
                <c:pt idx="394">
                  <c:v>1001.311</c:v>
                </c:pt>
                <c:pt idx="395">
                  <c:v>1001.735</c:v>
                </c:pt>
                <c:pt idx="396">
                  <c:v>1001.758</c:v>
                </c:pt>
                <c:pt idx="397">
                  <c:v>1001.182</c:v>
                </c:pt>
                <c:pt idx="398">
                  <c:v>1002.701</c:v>
                </c:pt>
                <c:pt idx="399">
                  <c:v>1001.683</c:v>
                </c:pt>
                <c:pt idx="400">
                  <c:v>1002.501</c:v>
                </c:pt>
                <c:pt idx="401">
                  <c:v>1001.499</c:v>
                </c:pt>
                <c:pt idx="402">
                  <c:v>1001.543</c:v>
                </c:pt>
                <c:pt idx="403">
                  <c:v>1002.955</c:v>
                </c:pt>
                <c:pt idx="404">
                  <c:v>1001.42</c:v>
                </c:pt>
                <c:pt idx="405">
                  <c:v>1003.625</c:v>
                </c:pt>
                <c:pt idx="406">
                  <c:v>1.627</c:v>
                </c:pt>
                <c:pt idx="407">
                  <c:v>1002.014</c:v>
                </c:pt>
                <c:pt idx="408">
                  <c:v>1002.068</c:v>
                </c:pt>
                <c:pt idx="409">
                  <c:v>1001.389</c:v>
                </c:pt>
                <c:pt idx="410">
                  <c:v>1001.345</c:v>
                </c:pt>
                <c:pt idx="411">
                  <c:v>0.63100000000000001</c:v>
                </c:pt>
                <c:pt idx="412">
                  <c:v>1002.356</c:v>
                </c:pt>
                <c:pt idx="413">
                  <c:v>1001.8630000000001</c:v>
                </c:pt>
                <c:pt idx="414">
                  <c:v>1001.212</c:v>
                </c:pt>
                <c:pt idx="415">
                  <c:v>1001.322</c:v>
                </c:pt>
                <c:pt idx="416">
                  <c:v>1.0960000000000001</c:v>
                </c:pt>
                <c:pt idx="417">
                  <c:v>1001.907</c:v>
                </c:pt>
                <c:pt idx="418">
                  <c:v>1002.556</c:v>
                </c:pt>
                <c:pt idx="419">
                  <c:v>1001.572</c:v>
                </c:pt>
                <c:pt idx="420">
                  <c:v>1001.247</c:v>
                </c:pt>
                <c:pt idx="421">
                  <c:v>1001.1130000000001</c:v>
                </c:pt>
                <c:pt idx="422">
                  <c:v>1001.3869999999999</c:v>
                </c:pt>
                <c:pt idx="423">
                  <c:v>1001.477</c:v>
                </c:pt>
                <c:pt idx="424">
                  <c:v>1001.9450000000001</c:v>
                </c:pt>
                <c:pt idx="425">
                  <c:v>1001.524</c:v>
                </c:pt>
                <c:pt idx="426">
                  <c:v>1003.522</c:v>
                </c:pt>
                <c:pt idx="427">
                  <c:v>1002.494</c:v>
                </c:pt>
                <c:pt idx="428">
                  <c:v>2002.836</c:v>
                </c:pt>
                <c:pt idx="429">
                  <c:v>1001.312</c:v>
                </c:pt>
                <c:pt idx="430">
                  <c:v>1001.325</c:v>
                </c:pt>
                <c:pt idx="431">
                  <c:v>0.85699999999999998</c:v>
                </c:pt>
                <c:pt idx="432">
                  <c:v>1002.6559999999999</c:v>
                </c:pt>
                <c:pt idx="433">
                  <c:v>1001.789</c:v>
                </c:pt>
                <c:pt idx="434">
                  <c:v>1001.643</c:v>
                </c:pt>
                <c:pt idx="435">
                  <c:v>1001.337</c:v>
                </c:pt>
                <c:pt idx="436">
                  <c:v>1001.614</c:v>
                </c:pt>
                <c:pt idx="437">
                  <c:v>1002.385</c:v>
                </c:pt>
                <c:pt idx="438">
                  <c:v>1002.02</c:v>
                </c:pt>
                <c:pt idx="439">
                  <c:v>1001.745</c:v>
                </c:pt>
                <c:pt idx="440">
                  <c:v>1002.2</c:v>
                </c:pt>
                <c:pt idx="441">
                  <c:v>1001.899</c:v>
                </c:pt>
                <c:pt idx="442">
                  <c:v>1001.694</c:v>
                </c:pt>
                <c:pt idx="443">
                  <c:v>1002.909</c:v>
                </c:pt>
                <c:pt idx="444">
                  <c:v>1001.913</c:v>
                </c:pt>
                <c:pt idx="445">
                  <c:v>1000.817</c:v>
                </c:pt>
                <c:pt idx="446">
                  <c:v>1000.61</c:v>
                </c:pt>
                <c:pt idx="447">
                  <c:v>1001.653</c:v>
                </c:pt>
                <c:pt idx="448">
                  <c:v>1002.904</c:v>
                </c:pt>
                <c:pt idx="449">
                  <c:v>1002.15</c:v>
                </c:pt>
                <c:pt idx="450">
                  <c:v>0.99299999999999999</c:v>
                </c:pt>
                <c:pt idx="451">
                  <c:v>1001.91</c:v>
                </c:pt>
                <c:pt idx="452">
                  <c:v>1000.876</c:v>
                </c:pt>
                <c:pt idx="453">
                  <c:v>1000.972</c:v>
                </c:pt>
                <c:pt idx="454">
                  <c:v>1002.623</c:v>
                </c:pt>
                <c:pt idx="455">
                  <c:v>1001.143</c:v>
                </c:pt>
                <c:pt idx="456">
                  <c:v>1002.263</c:v>
                </c:pt>
                <c:pt idx="457">
                  <c:v>1002.129</c:v>
                </c:pt>
                <c:pt idx="458">
                  <c:v>1001.337</c:v>
                </c:pt>
                <c:pt idx="459">
                  <c:v>1001.6849999999999</c:v>
                </c:pt>
                <c:pt idx="460">
                  <c:v>1000.917</c:v>
                </c:pt>
                <c:pt idx="461">
                  <c:v>1001.648</c:v>
                </c:pt>
                <c:pt idx="462">
                  <c:v>1002.192</c:v>
                </c:pt>
                <c:pt idx="463">
                  <c:v>1001.332</c:v>
                </c:pt>
                <c:pt idx="464">
                  <c:v>1002.143</c:v>
                </c:pt>
                <c:pt idx="465">
                  <c:v>2.1230000000000002</c:v>
                </c:pt>
                <c:pt idx="466">
                  <c:v>1001.37</c:v>
                </c:pt>
                <c:pt idx="467">
                  <c:v>1001.303</c:v>
                </c:pt>
                <c:pt idx="468">
                  <c:v>3.1589999999999998</c:v>
                </c:pt>
                <c:pt idx="469">
                  <c:v>1002.601</c:v>
                </c:pt>
                <c:pt idx="470">
                  <c:v>1001.948</c:v>
                </c:pt>
                <c:pt idx="471">
                  <c:v>1002.3150000000001</c:v>
                </c:pt>
                <c:pt idx="472">
                  <c:v>1001.662</c:v>
                </c:pt>
                <c:pt idx="473">
                  <c:v>1002.2910000000001</c:v>
                </c:pt>
                <c:pt idx="474">
                  <c:v>1002.86</c:v>
                </c:pt>
                <c:pt idx="475">
                  <c:v>1001.194</c:v>
                </c:pt>
                <c:pt idx="476">
                  <c:v>1002.654</c:v>
                </c:pt>
                <c:pt idx="477">
                  <c:v>1002.5069999999999</c:v>
                </c:pt>
                <c:pt idx="478">
                  <c:v>1.492</c:v>
                </c:pt>
                <c:pt idx="479">
                  <c:v>1000.851</c:v>
                </c:pt>
                <c:pt idx="480">
                  <c:v>1.857</c:v>
                </c:pt>
                <c:pt idx="481">
                  <c:v>1002.2859999999999</c:v>
                </c:pt>
                <c:pt idx="482">
                  <c:v>1002.33</c:v>
                </c:pt>
                <c:pt idx="483">
                  <c:v>1002.152</c:v>
                </c:pt>
                <c:pt idx="484">
                  <c:v>1001.8819999999999</c:v>
                </c:pt>
                <c:pt idx="485">
                  <c:v>1001.746</c:v>
                </c:pt>
                <c:pt idx="486">
                  <c:v>1.179</c:v>
                </c:pt>
                <c:pt idx="487">
                  <c:v>0.91</c:v>
                </c:pt>
                <c:pt idx="488">
                  <c:v>1.101</c:v>
                </c:pt>
                <c:pt idx="489">
                  <c:v>1000.98</c:v>
                </c:pt>
                <c:pt idx="490">
                  <c:v>1001.801</c:v>
                </c:pt>
                <c:pt idx="491">
                  <c:v>1002.562</c:v>
                </c:pt>
                <c:pt idx="492">
                  <c:v>1002.03</c:v>
                </c:pt>
                <c:pt idx="493">
                  <c:v>1001.39</c:v>
                </c:pt>
                <c:pt idx="494">
                  <c:v>0.872</c:v>
                </c:pt>
                <c:pt idx="495">
                  <c:v>1001.966</c:v>
                </c:pt>
                <c:pt idx="496">
                  <c:v>1001.394</c:v>
                </c:pt>
                <c:pt idx="497">
                  <c:v>1002.083</c:v>
                </c:pt>
                <c:pt idx="498">
                  <c:v>1001.349</c:v>
                </c:pt>
                <c:pt idx="499">
                  <c:v>1001.521</c:v>
                </c:pt>
                <c:pt idx="500">
                  <c:v>1001.648</c:v>
                </c:pt>
                <c:pt idx="501">
                  <c:v>7.7240000000000002</c:v>
                </c:pt>
                <c:pt idx="502">
                  <c:v>1001.3819999999999</c:v>
                </c:pt>
                <c:pt idx="503">
                  <c:v>1002.578</c:v>
                </c:pt>
                <c:pt idx="504">
                  <c:v>1001.145</c:v>
                </c:pt>
                <c:pt idx="505">
                  <c:v>1001.61</c:v>
                </c:pt>
                <c:pt idx="506">
                  <c:v>1001.384</c:v>
                </c:pt>
                <c:pt idx="507">
                  <c:v>1001.968</c:v>
                </c:pt>
                <c:pt idx="508">
                  <c:v>1001.5890000000001</c:v>
                </c:pt>
                <c:pt idx="509">
                  <c:v>1.2150000000000001</c:v>
                </c:pt>
                <c:pt idx="510">
                  <c:v>1002.563</c:v>
                </c:pt>
                <c:pt idx="511">
                  <c:v>1001.723</c:v>
                </c:pt>
                <c:pt idx="512">
                  <c:v>1001.484</c:v>
                </c:pt>
                <c:pt idx="513">
                  <c:v>1003.2190000000001</c:v>
                </c:pt>
                <c:pt idx="514">
                  <c:v>1001.221</c:v>
                </c:pt>
                <c:pt idx="515">
                  <c:v>1001.853</c:v>
                </c:pt>
                <c:pt idx="516">
                  <c:v>1003.071</c:v>
                </c:pt>
                <c:pt idx="517">
                  <c:v>1001.9930000000001</c:v>
                </c:pt>
                <c:pt idx="518">
                  <c:v>1001.66</c:v>
                </c:pt>
                <c:pt idx="519">
                  <c:v>1001.619</c:v>
                </c:pt>
                <c:pt idx="520">
                  <c:v>1001.213</c:v>
                </c:pt>
                <c:pt idx="521">
                  <c:v>1001.705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8-794A-AC73-24A0DAA58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05472"/>
        <c:axId val="689181792"/>
      </c:areaChart>
      <c:catAx>
        <c:axId val="46400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181792"/>
        <c:crosses val="autoZero"/>
        <c:auto val="1"/>
        <c:lblAlgn val="ctr"/>
        <c:lblOffset val="100"/>
        <c:noMultiLvlLbl val="0"/>
      </c:catAx>
      <c:valAx>
        <c:axId val="6891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0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'cohort-th-1'!$AD$2</c:f>
              <c:strCache>
                <c:ptCount val="1"/>
                <c:pt idx="0">
                  <c:v>Install (max ms)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'cohort-th-1'!$AD$3:$AD$559</c:f>
              <c:numCache>
                <c:formatCode>0.0</c:formatCode>
                <c:ptCount val="557"/>
                <c:pt idx="0">
                  <c:v>48.268999999999998</c:v>
                </c:pt>
                <c:pt idx="1">
                  <c:v>30.945</c:v>
                </c:pt>
                <c:pt idx="2">
                  <c:v>11.379</c:v>
                </c:pt>
                <c:pt idx="3">
                  <c:v>7.66</c:v>
                </c:pt>
                <c:pt idx="4">
                  <c:v>8.1029999999999998</c:v>
                </c:pt>
                <c:pt idx="5">
                  <c:v>2.6269999999999998</c:v>
                </c:pt>
                <c:pt idx="6">
                  <c:v>3.9239999999999999</c:v>
                </c:pt>
                <c:pt idx="7">
                  <c:v>7.008</c:v>
                </c:pt>
                <c:pt idx="8">
                  <c:v>8.0649999999999995</c:v>
                </c:pt>
                <c:pt idx="9">
                  <c:v>4.125</c:v>
                </c:pt>
                <c:pt idx="10">
                  <c:v>3.4950000000000001</c:v>
                </c:pt>
                <c:pt idx="11">
                  <c:v>4.9870000000000001</c:v>
                </c:pt>
                <c:pt idx="12">
                  <c:v>14.554</c:v>
                </c:pt>
                <c:pt idx="13">
                  <c:v>4.3280000000000003</c:v>
                </c:pt>
                <c:pt idx="14">
                  <c:v>4.4850000000000003</c:v>
                </c:pt>
                <c:pt idx="15">
                  <c:v>9.1489999999999991</c:v>
                </c:pt>
                <c:pt idx="16">
                  <c:v>7.3940000000000001</c:v>
                </c:pt>
                <c:pt idx="17">
                  <c:v>3.6970000000000001</c:v>
                </c:pt>
                <c:pt idx="18">
                  <c:v>2.5649999999999999</c:v>
                </c:pt>
                <c:pt idx="19">
                  <c:v>1.4730000000000001</c:v>
                </c:pt>
                <c:pt idx="20">
                  <c:v>6.2720000000000002</c:v>
                </c:pt>
                <c:pt idx="21">
                  <c:v>7.5810000000000004</c:v>
                </c:pt>
                <c:pt idx="22">
                  <c:v>6.3869999999999996</c:v>
                </c:pt>
                <c:pt idx="23">
                  <c:v>2.6659999999999999</c:v>
                </c:pt>
                <c:pt idx="24">
                  <c:v>2.1579999999999999</c:v>
                </c:pt>
                <c:pt idx="25">
                  <c:v>7.9539999999999997</c:v>
                </c:pt>
                <c:pt idx="26">
                  <c:v>5</c:v>
                </c:pt>
                <c:pt idx="27">
                  <c:v>9.2370000000000001</c:v>
                </c:pt>
                <c:pt idx="28">
                  <c:v>3.1539999999999999</c:v>
                </c:pt>
                <c:pt idx="29">
                  <c:v>4.8490000000000002</c:v>
                </c:pt>
                <c:pt idx="30">
                  <c:v>2.867</c:v>
                </c:pt>
                <c:pt idx="31">
                  <c:v>2.4569999999999999</c:v>
                </c:pt>
                <c:pt idx="32">
                  <c:v>7.1509999999999998</c:v>
                </c:pt>
                <c:pt idx="33">
                  <c:v>4.7489999999999997</c:v>
                </c:pt>
                <c:pt idx="34">
                  <c:v>0.46300000000000002</c:v>
                </c:pt>
                <c:pt idx="35">
                  <c:v>5.093</c:v>
                </c:pt>
                <c:pt idx="36">
                  <c:v>4.4119999999999999</c:v>
                </c:pt>
                <c:pt idx="37">
                  <c:v>3.371</c:v>
                </c:pt>
                <c:pt idx="38">
                  <c:v>12.489000000000001</c:v>
                </c:pt>
                <c:pt idx="39">
                  <c:v>3.6850000000000001</c:v>
                </c:pt>
                <c:pt idx="40">
                  <c:v>7.165</c:v>
                </c:pt>
                <c:pt idx="41">
                  <c:v>3.8159999999999998</c:v>
                </c:pt>
                <c:pt idx="42">
                  <c:v>2.4929999999999999</c:v>
                </c:pt>
                <c:pt idx="43">
                  <c:v>22.783000000000001</c:v>
                </c:pt>
                <c:pt idx="44">
                  <c:v>7.1760000000000002</c:v>
                </c:pt>
                <c:pt idx="45">
                  <c:v>3.391</c:v>
                </c:pt>
                <c:pt idx="46">
                  <c:v>4.1180000000000003</c:v>
                </c:pt>
                <c:pt idx="47">
                  <c:v>5.2539999999999996</c:v>
                </c:pt>
                <c:pt idx="48">
                  <c:v>7.508</c:v>
                </c:pt>
                <c:pt idx="49">
                  <c:v>9.1430000000000007</c:v>
                </c:pt>
                <c:pt idx="50">
                  <c:v>4.585</c:v>
                </c:pt>
                <c:pt idx="51">
                  <c:v>5.7880000000000003</c:v>
                </c:pt>
                <c:pt idx="52">
                  <c:v>8.8130000000000006</c:v>
                </c:pt>
                <c:pt idx="53">
                  <c:v>6.6390000000000002</c:v>
                </c:pt>
                <c:pt idx="54">
                  <c:v>3.1739999999999999</c:v>
                </c:pt>
                <c:pt idx="55">
                  <c:v>4.9619999999999997</c:v>
                </c:pt>
                <c:pt idx="56">
                  <c:v>3.9929999999999999</c:v>
                </c:pt>
                <c:pt idx="57">
                  <c:v>6.7629999999999999</c:v>
                </c:pt>
                <c:pt idx="58">
                  <c:v>3.64</c:v>
                </c:pt>
                <c:pt idx="59">
                  <c:v>6.5529999999999999</c:v>
                </c:pt>
                <c:pt idx="60">
                  <c:v>1.5660000000000001</c:v>
                </c:pt>
                <c:pt idx="61">
                  <c:v>7.92</c:v>
                </c:pt>
                <c:pt idx="62">
                  <c:v>6.0330000000000004</c:v>
                </c:pt>
                <c:pt idx="63">
                  <c:v>2.39</c:v>
                </c:pt>
                <c:pt idx="64">
                  <c:v>7.1790000000000003</c:v>
                </c:pt>
                <c:pt idx="65">
                  <c:v>3.7389999999999999</c:v>
                </c:pt>
                <c:pt idx="66">
                  <c:v>4.9870000000000001</c:v>
                </c:pt>
                <c:pt idx="67">
                  <c:v>6.3339999999999996</c:v>
                </c:pt>
                <c:pt idx="68">
                  <c:v>4.7060000000000004</c:v>
                </c:pt>
                <c:pt idx="69">
                  <c:v>6.5670000000000002</c:v>
                </c:pt>
                <c:pt idx="70">
                  <c:v>2.9550000000000001</c:v>
                </c:pt>
                <c:pt idx="71">
                  <c:v>6.5510000000000002</c:v>
                </c:pt>
                <c:pt idx="72">
                  <c:v>4.5739999999999998</c:v>
                </c:pt>
                <c:pt idx="73">
                  <c:v>4.1120000000000001</c:v>
                </c:pt>
                <c:pt idx="74">
                  <c:v>3.6389999999999998</c:v>
                </c:pt>
                <c:pt idx="75">
                  <c:v>0.49299999999999999</c:v>
                </c:pt>
                <c:pt idx="76">
                  <c:v>5.1769999999999996</c:v>
                </c:pt>
                <c:pt idx="77">
                  <c:v>5.1349999999999998</c:v>
                </c:pt>
                <c:pt idx="78">
                  <c:v>4.2610000000000001</c:v>
                </c:pt>
                <c:pt idx="79">
                  <c:v>4.5839999999999996</c:v>
                </c:pt>
                <c:pt idx="80">
                  <c:v>1.5269999999999999</c:v>
                </c:pt>
                <c:pt idx="81">
                  <c:v>1.6220000000000001</c:v>
                </c:pt>
                <c:pt idx="82">
                  <c:v>8.2880000000000003</c:v>
                </c:pt>
                <c:pt idx="83">
                  <c:v>4.22</c:v>
                </c:pt>
                <c:pt idx="84">
                  <c:v>3.4569999999999999</c:v>
                </c:pt>
                <c:pt idx="85">
                  <c:v>4.2149999999999999</c:v>
                </c:pt>
                <c:pt idx="86">
                  <c:v>4.875</c:v>
                </c:pt>
                <c:pt idx="87">
                  <c:v>2.3479999999999999</c:v>
                </c:pt>
                <c:pt idx="88">
                  <c:v>2.383</c:v>
                </c:pt>
                <c:pt idx="89">
                  <c:v>3.1160000000000001</c:v>
                </c:pt>
                <c:pt idx="90">
                  <c:v>0.83399999999999996</c:v>
                </c:pt>
                <c:pt idx="91">
                  <c:v>3.9350000000000001</c:v>
                </c:pt>
                <c:pt idx="92">
                  <c:v>1.8220000000000001</c:v>
                </c:pt>
                <c:pt idx="93">
                  <c:v>3.762</c:v>
                </c:pt>
                <c:pt idx="94">
                  <c:v>9.2490000000000006</c:v>
                </c:pt>
                <c:pt idx="95">
                  <c:v>9.6829999999999998</c:v>
                </c:pt>
                <c:pt idx="96">
                  <c:v>3.7669999999999999</c:v>
                </c:pt>
                <c:pt idx="97">
                  <c:v>5.1639999999999997</c:v>
                </c:pt>
                <c:pt idx="98">
                  <c:v>1.7969999999999999</c:v>
                </c:pt>
                <c:pt idx="99">
                  <c:v>5.87</c:v>
                </c:pt>
                <c:pt idx="100">
                  <c:v>6.968</c:v>
                </c:pt>
                <c:pt idx="101">
                  <c:v>9.1229999999999993</c:v>
                </c:pt>
                <c:pt idx="102">
                  <c:v>4.9950000000000001</c:v>
                </c:pt>
                <c:pt idx="103">
                  <c:v>4.93</c:v>
                </c:pt>
                <c:pt idx="104">
                  <c:v>6.9950000000000001</c:v>
                </c:pt>
                <c:pt idx="105">
                  <c:v>5.2830000000000004</c:v>
                </c:pt>
                <c:pt idx="106">
                  <c:v>5.3970000000000002</c:v>
                </c:pt>
                <c:pt idx="107">
                  <c:v>5.367</c:v>
                </c:pt>
                <c:pt idx="108">
                  <c:v>2.7480000000000002</c:v>
                </c:pt>
                <c:pt idx="109">
                  <c:v>11.051</c:v>
                </c:pt>
                <c:pt idx="110">
                  <c:v>6.1879999999999997</c:v>
                </c:pt>
                <c:pt idx="111">
                  <c:v>2.3140000000000001</c:v>
                </c:pt>
                <c:pt idx="112">
                  <c:v>6.1020000000000003</c:v>
                </c:pt>
                <c:pt idx="113">
                  <c:v>4.0289999999999999</c:v>
                </c:pt>
                <c:pt idx="114">
                  <c:v>8.5809999999999995</c:v>
                </c:pt>
                <c:pt idx="115">
                  <c:v>2.4300000000000002</c:v>
                </c:pt>
                <c:pt idx="116">
                  <c:v>5.9530000000000003</c:v>
                </c:pt>
                <c:pt idx="117">
                  <c:v>4.1079999999999997</c:v>
                </c:pt>
                <c:pt idx="118">
                  <c:v>4.1319999999999997</c:v>
                </c:pt>
                <c:pt idx="119">
                  <c:v>1.476</c:v>
                </c:pt>
                <c:pt idx="120">
                  <c:v>2.7610000000000001</c:v>
                </c:pt>
                <c:pt idx="121">
                  <c:v>3.8029999999999999</c:v>
                </c:pt>
                <c:pt idx="122">
                  <c:v>8.0109999999999992</c:v>
                </c:pt>
                <c:pt idx="123">
                  <c:v>3.073</c:v>
                </c:pt>
                <c:pt idx="124">
                  <c:v>6.032</c:v>
                </c:pt>
                <c:pt idx="125">
                  <c:v>6.3330000000000002</c:v>
                </c:pt>
                <c:pt idx="126">
                  <c:v>7.6390000000000002</c:v>
                </c:pt>
                <c:pt idx="127">
                  <c:v>4.0730000000000004</c:v>
                </c:pt>
                <c:pt idx="128">
                  <c:v>1.9610000000000001</c:v>
                </c:pt>
                <c:pt idx="129">
                  <c:v>8.6419999999999995</c:v>
                </c:pt>
                <c:pt idx="130">
                  <c:v>1.018</c:v>
                </c:pt>
                <c:pt idx="131">
                  <c:v>3.492</c:v>
                </c:pt>
                <c:pt idx="132">
                  <c:v>3.8530000000000002</c:v>
                </c:pt>
                <c:pt idx="133">
                  <c:v>2.0859999999999999</c:v>
                </c:pt>
                <c:pt idx="134">
                  <c:v>13.637</c:v>
                </c:pt>
                <c:pt idx="135">
                  <c:v>3.7669999999999999</c:v>
                </c:pt>
                <c:pt idx="136">
                  <c:v>3.2570000000000001</c:v>
                </c:pt>
                <c:pt idx="137">
                  <c:v>3.093</c:v>
                </c:pt>
                <c:pt idx="138">
                  <c:v>4.54</c:v>
                </c:pt>
                <c:pt idx="139">
                  <c:v>4.9240000000000004</c:v>
                </c:pt>
                <c:pt idx="140">
                  <c:v>6.8120000000000003</c:v>
                </c:pt>
                <c:pt idx="141">
                  <c:v>3.395</c:v>
                </c:pt>
                <c:pt idx="142">
                  <c:v>3.83</c:v>
                </c:pt>
                <c:pt idx="143">
                  <c:v>5.67</c:v>
                </c:pt>
                <c:pt idx="144">
                  <c:v>2.7559999999999998</c:v>
                </c:pt>
                <c:pt idx="145">
                  <c:v>5.8129999999999997</c:v>
                </c:pt>
                <c:pt idx="146">
                  <c:v>1.9990000000000001</c:v>
                </c:pt>
                <c:pt idx="147">
                  <c:v>3.3919999999999999</c:v>
                </c:pt>
                <c:pt idx="148">
                  <c:v>3.4830000000000001</c:v>
                </c:pt>
                <c:pt idx="149">
                  <c:v>6.5090000000000003</c:v>
                </c:pt>
                <c:pt idx="150">
                  <c:v>3.3479999999999999</c:v>
                </c:pt>
                <c:pt idx="151">
                  <c:v>5.7290000000000001</c:v>
                </c:pt>
                <c:pt idx="152">
                  <c:v>4.8330000000000002</c:v>
                </c:pt>
                <c:pt idx="153">
                  <c:v>7.7050000000000001</c:v>
                </c:pt>
                <c:pt idx="154">
                  <c:v>5.3689999999999998</c:v>
                </c:pt>
                <c:pt idx="155">
                  <c:v>11.691000000000001</c:v>
                </c:pt>
                <c:pt idx="156">
                  <c:v>2.601</c:v>
                </c:pt>
                <c:pt idx="157">
                  <c:v>6.0869999999999997</c:v>
                </c:pt>
                <c:pt idx="158">
                  <c:v>5.9770000000000003</c:v>
                </c:pt>
                <c:pt idx="159">
                  <c:v>4.0449999999999999</c:v>
                </c:pt>
                <c:pt idx="160">
                  <c:v>1.139</c:v>
                </c:pt>
                <c:pt idx="161">
                  <c:v>8.7940000000000005</c:v>
                </c:pt>
                <c:pt idx="162">
                  <c:v>7.86</c:v>
                </c:pt>
                <c:pt idx="163">
                  <c:v>8.5340000000000007</c:v>
                </c:pt>
                <c:pt idx="164">
                  <c:v>17.399000000000001</c:v>
                </c:pt>
                <c:pt idx="165">
                  <c:v>2.552</c:v>
                </c:pt>
                <c:pt idx="166">
                  <c:v>4.8019999999999996</c:v>
                </c:pt>
                <c:pt idx="167">
                  <c:v>3.3650000000000002</c:v>
                </c:pt>
                <c:pt idx="168">
                  <c:v>3.605</c:v>
                </c:pt>
                <c:pt idx="169">
                  <c:v>3.6030000000000002</c:v>
                </c:pt>
                <c:pt idx="170">
                  <c:v>5.3419999999999996</c:v>
                </c:pt>
                <c:pt idx="171">
                  <c:v>5.5739999999999998</c:v>
                </c:pt>
                <c:pt idx="172">
                  <c:v>8.0540000000000003</c:v>
                </c:pt>
                <c:pt idx="173">
                  <c:v>4.4690000000000003</c:v>
                </c:pt>
                <c:pt idx="174">
                  <c:v>2.3090000000000002</c:v>
                </c:pt>
                <c:pt idx="175">
                  <c:v>6.0209999999999999</c:v>
                </c:pt>
                <c:pt idx="176">
                  <c:v>6.7869999999999999</c:v>
                </c:pt>
                <c:pt idx="177">
                  <c:v>5.508</c:v>
                </c:pt>
                <c:pt idx="178">
                  <c:v>7.3559999999999999</c:v>
                </c:pt>
                <c:pt idx="179">
                  <c:v>6.109</c:v>
                </c:pt>
                <c:pt idx="180">
                  <c:v>2.6560000000000001</c:v>
                </c:pt>
                <c:pt idx="181">
                  <c:v>6.8239999999999998</c:v>
                </c:pt>
                <c:pt idx="182">
                  <c:v>5.4610000000000003</c:v>
                </c:pt>
                <c:pt idx="183">
                  <c:v>3.93</c:v>
                </c:pt>
                <c:pt idx="184">
                  <c:v>2.8279999999999998</c:v>
                </c:pt>
                <c:pt idx="185">
                  <c:v>7.0640000000000001</c:v>
                </c:pt>
                <c:pt idx="186">
                  <c:v>6.6420000000000003</c:v>
                </c:pt>
                <c:pt idx="187">
                  <c:v>6.625</c:v>
                </c:pt>
                <c:pt idx="188">
                  <c:v>13.491</c:v>
                </c:pt>
                <c:pt idx="189">
                  <c:v>5.2060000000000004</c:v>
                </c:pt>
                <c:pt idx="190">
                  <c:v>2.2629999999999999</c:v>
                </c:pt>
                <c:pt idx="191">
                  <c:v>4.82</c:v>
                </c:pt>
                <c:pt idx="192">
                  <c:v>6.0410000000000004</c:v>
                </c:pt>
                <c:pt idx="193">
                  <c:v>7.3620000000000001</c:v>
                </c:pt>
                <c:pt idx="194">
                  <c:v>7.7229999999999999</c:v>
                </c:pt>
                <c:pt idx="195">
                  <c:v>5.1070000000000002</c:v>
                </c:pt>
                <c:pt idx="196">
                  <c:v>2.3719999999999999</c:v>
                </c:pt>
                <c:pt idx="197">
                  <c:v>6.9269999999999996</c:v>
                </c:pt>
                <c:pt idx="198">
                  <c:v>3.855</c:v>
                </c:pt>
                <c:pt idx="199">
                  <c:v>5.84</c:v>
                </c:pt>
                <c:pt idx="200">
                  <c:v>6.8490000000000002</c:v>
                </c:pt>
                <c:pt idx="201">
                  <c:v>5.9820000000000002</c:v>
                </c:pt>
                <c:pt idx="202">
                  <c:v>10.996</c:v>
                </c:pt>
                <c:pt idx="203">
                  <c:v>4.4690000000000003</c:v>
                </c:pt>
                <c:pt idx="204">
                  <c:v>2.1869999999999998</c:v>
                </c:pt>
                <c:pt idx="205">
                  <c:v>6.0590000000000002</c:v>
                </c:pt>
                <c:pt idx="206">
                  <c:v>6.1120000000000001</c:v>
                </c:pt>
                <c:pt idx="207">
                  <c:v>6.5469999999999997</c:v>
                </c:pt>
                <c:pt idx="208">
                  <c:v>2.74</c:v>
                </c:pt>
                <c:pt idx="209">
                  <c:v>3.04</c:v>
                </c:pt>
                <c:pt idx="210">
                  <c:v>2.86</c:v>
                </c:pt>
                <c:pt idx="211">
                  <c:v>3.5350000000000001</c:v>
                </c:pt>
                <c:pt idx="212">
                  <c:v>10.24</c:v>
                </c:pt>
                <c:pt idx="213">
                  <c:v>6.6470000000000002</c:v>
                </c:pt>
                <c:pt idx="214">
                  <c:v>3.8029999999999999</c:v>
                </c:pt>
                <c:pt idx="215">
                  <c:v>4.056</c:v>
                </c:pt>
                <c:pt idx="216">
                  <c:v>3.9180000000000001</c:v>
                </c:pt>
                <c:pt idx="217">
                  <c:v>6.8869999999999996</c:v>
                </c:pt>
                <c:pt idx="218">
                  <c:v>4.024</c:v>
                </c:pt>
                <c:pt idx="219">
                  <c:v>6.2190000000000003</c:v>
                </c:pt>
                <c:pt idx="220">
                  <c:v>2.3420000000000001</c:v>
                </c:pt>
                <c:pt idx="221">
                  <c:v>3.1120000000000001</c:v>
                </c:pt>
                <c:pt idx="222">
                  <c:v>0.56299999999999994</c:v>
                </c:pt>
                <c:pt idx="223">
                  <c:v>4.601</c:v>
                </c:pt>
                <c:pt idx="224">
                  <c:v>6.9219999999999997</c:v>
                </c:pt>
                <c:pt idx="225">
                  <c:v>3.7770000000000001</c:v>
                </c:pt>
                <c:pt idx="226">
                  <c:v>2.843</c:v>
                </c:pt>
                <c:pt idx="227">
                  <c:v>3.6</c:v>
                </c:pt>
                <c:pt idx="228">
                  <c:v>4.2309999999999999</c:v>
                </c:pt>
                <c:pt idx="229">
                  <c:v>4.4180000000000001</c:v>
                </c:pt>
                <c:pt idx="230">
                  <c:v>2.75</c:v>
                </c:pt>
                <c:pt idx="231">
                  <c:v>6.6260000000000003</c:v>
                </c:pt>
                <c:pt idx="232">
                  <c:v>5.298</c:v>
                </c:pt>
                <c:pt idx="233">
                  <c:v>4.12</c:v>
                </c:pt>
                <c:pt idx="234">
                  <c:v>1.764</c:v>
                </c:pt>
                <c:pt idx="235">
                  <c:v>1.5780000000000001</c:v>
                </c:pt>
                <c:pt idx="236">
                  <c:v>2.76</c:v>
                </c:pt>
                <c:pt idx="237">
                  <c:v>5.9930000000000003</c:v>
                </c:pt>
                <c:pt idx="238">
                  <c:v>3.5489999999999999</c:v>
                </c:pt>
                <c:pt idx="239">
                  <c:v>5.165</c:v>
                </c:pt>
                <c:pt idx="240">
                  <c:v>3.7429999999999999</c:v>
                </c:pt>
                <c:pt idx="241">
                  <c:v>2.3690000000000002</c:v>
                </c:pt>
                <c:pt idx="242">
                  <c:v>20.100999999999999</c:v>
                </c:pt>
                <c:pt idx="243">
                  <c:v>5.343</c:v>
                </c:pt>
                <c:pt idx="244">
                  <c:v>6.8540000000000001</c:v>
                </c:pt>
                <c:pt idx="245">
                  <c:v>10.920999999999999</c:v>
                </c:pt>
                <c:pt idx="246">
                  <c:v>6.6660000000000004</c:v>
                </c:pt>
                <c:pt idx="247">
                  <c:v>6.2930000000000001</c:v>
                </c:pt>
                <c:pt idx="248">
                  <c:v>8.3770000000000007</c:v>
                </c:pt>
                <c:pt idx="249">
                  <c:v>3.6589999999999998</c:v>
                </c:pt>
                <c:pt idx="250">
                  <c:v>8.0960000000000001</c:v>
                </c:pt>
                <c:pt idx="251">
                  <c:v>8.952</c:v>
                </c:pt>
                <c:pt idx="252">
                  <c:v>3.1709999999999998</c:v>
                </c:pt>
                <c:pt idx="253">
                  <c:v>3.298</c:v>
                </c:pt>
                <c:pt idx="254">
                  <c:v>6.8479999999999999</c:v>
                </c:pt>
                <c:pt idx="255">
                  <c:v>9.2059999999999995</c:v>
                </c:pt>
                <c:pt idx="256">
                  <c:v>5.2439999999999998</c:v>
                </c:pt>
                <c:pt idx="257">
                  <c:v>8.9429999999999996</c:v>
                </c:pt>
                <c:pt idx="258">
                  <c:v>7.4619999999999997</c:v>
                </c:pt>
                <c:pt idx="259">
                  <c:v>5.0599999999999996</c:v>
                </c:pt>
                <c:pt idx="260">
                  <c:v>1.72</c:v>
                </c:pt>
                <c:pt idx="261">
                  <c:v>4.18</c:v>
                </c:pt>
                <c:pt idx="262">
                  <c:v>8.9659999999999993</c:v>
                </c:pt>
                <c:pt idx="263">
                  <c:v>0.53100000000000003</c:v>
                </c:pt>
                <c:pt idx="264">
                  <c:v>6.766</c:v>
                </c:pt>
                <c:pt idx="265">
                  <c:v>5.5170000000000003</c:v>
                </c:pt>
                <c:pt idx="266">
                  <c:v>7.9450000000000003</c:v>
                </c:pt>
                <c:pt idx="267">
                  <c:v>7.58</c:v>
                </c:pt>
                <c:pt idx="268">
                  <c:v>6.024</c:v>
                </c:pt>
                <c:pt idx="269">
                  <c:v>6.4370000000000003</c:v>
                </c:pt>
                <c:pt idx="270">
                  <c:v>4.6470000000000002</c:v>
                </c:pt>
                <c:pt idx="271">
                  <c:v>7.077</c:v>
                </c:pt>
                <c:pt idx="272">
                  <c:v>0.47799999999999998</c:v>
                </c:pt>
                <c:pt idx="273">
                  <c:v>12.343</c:v>
                </c:pt>
                <c:pt idx="274">
                  <c:v>3.7839999999999998</c:v>
                </c:pt>
                <c:pt idx="275">
                  <c:v>5.8769999999999998</c:v>
                </c:pt>
                <c:pt idx="276">
                  <c:v>3.5139999999999998</c:v>
                </c:pt>
                <c:pt idx="277">
                  <c:v>5.2380000000000004</c:v>
                </c:pt>
                <c:pt idx="278">
                  <c:v>10.166</c:v>
                </c:pt>
                <c:pt idx="279">
                  <c:v>4.9370000000000003</c:v>
                </c:pt>
                <c:pt idx="280">
                  <c:v>2.2909999999999999</c:v>
                </c:pt>
                <c:pt idx="281">
                  <c:v>3.7989999999999999</c:v>
                </c:pt>
                <c:pt idx="282">
                  <c:v>1.887</c:v>
                </c:pt>
                <c:pt idx="283">
                  <c:v>5.1210000000000004</c:v>
                </c:pt>
                <c:pt idx="284">
                  <c:v>2.4529999999999998</c:v>
                </c:pt>
                <c:pt idx="285">
                  <c:v>9.5069999999999997</c:v>
                </c:pt>
                <c:pt idx="286">
                  <c:v>3.2309999999999999</c:v>
                </c:pt>
                <c:pt idx="287">
                  <c:v>2.2050000000000001</c:v>
                </c:pt>
                <c:pt idx="288">
                  <c:v>1.7250000000000001</c:v>
                </c:pt>
                <c:pt idx="289">
                  <c:v>3.4870000000000001</c:v>
                </c:pt>
                <c:pt idx="290">
                  <c:v>3.6190000000000002</c:v>
                </c:pt>
                <c:pt idx="291">
                  <c:v>7.2480000000000002</c:v>
                </c:pt>
                <c:pt idx="292">
                  <c:v>12.317</c:v>
                </c:pt>
                <c:pt idx="293">
                  <c:v>4.2859999999999996</c:v>
                </c:pt>
                <c:pt idx="294">
                  <c:v>3.8530000000000002</c:v>
                </c:pt>
                <c:pt idx="295">
                  <c:v>3.3109999999999999</c:v>
                </c:pt>
                <c:pt idx="296">
                  <c:v>4.3019999999999996</c:v>
                </c:pt>
                <c:pt idx="297">
                  <c:v>5.9130000000000003</c:v>
                </c:pt>
                <c:pt idx="298">
                  <c:v>1.5489999999999999</c:v>
                </c:pt>
                <c:pt idx="299">
                  <c:v>5.9649999999999999</c:v>
                </c:pt>
                <c:pt idx="300">
                  <c:v>4.0439999999999996</c:v>
                </c:pt>
                <c:pt idx="301">
                  <c:v>6.1989999999999998</c:v>
                </c:pt>
                <c:pt idx="302">
                  <c:v>10.489000000000001</c:v>
                </c:pt>
                <c:pt idx="303">
                  <c:v>5.0940000000000003</c:v>
                </c:pt>
                <c:pt idx="304">
                  <c:v>7.3650000000000002</c:v>
                </c:pt>
                <c:pt idx="305">
                  <c:v>9.01</c:v>
                </c:pt>
                <c:pt idx="306">
                  <c:v>7.98</c:v>
                </c:pt>
                <c:pt idx="307">
                  <c:v>3.1960000000000002</c:v>
                </c:pt>
                <c:pt idx="308">
                  <c:v>2.3330000000000002</c:v>
                </c:pt>
                <c:pt idx="309">
                  <c:v>7.3209999999999997</c:v>
                </c:pt>
                <c:pt idx="310">
                  <c:v>1.806</c:v>
                </c:pt>
                <c:pt idx="311">
                  <c:v>4.032</c:v>
                </c:pt>
                <c:pt idx="312">
                  <c:v>3.0430000000000001</c:v>
                </c:pt>
                <c:pt idx="313">
                  <c:v>6.03</c:v>
                </c:pt>
                <c:pt idx="314">
                  <c:v>5.3639999999999999</c:v>
                </c:pt>
                <c:pt idx="315">
                  <c:v>1.0680000000000001</c:v>
                </c:pt>
                <c:pt idx="316">
                  <c:v>1.6890000000000001</c:v>
                </c:pt>
                <c:pt idx="317">
                  <c:v>8.8460000000000001</c:v>
                </c:pt>
                <c:pt idx="318">
                  <c:v>2.847</c:v>
                </c:pt>
                <c:pt idx="319">
                  <c:v>4.5140000000000002</c:v>
                </c:pt>
                <c:pt idx="320">
                  <c:v>2.351</c:v>
                </c:pt>
                <c:pt idx="321">
                  <c:v>2.6160000000000001</c:v>
                </c:pt>
                <c:pt idx="322">
                  <c:v>7.8239999999999998</c:v>
                </c:pt>
                <c:pt idx="323">
                  <c:v>9.9339999999999993</c:v>
                </c:pt>
                <c:pt idx="324">
                  <c:v>5.8869999999999996</c:v>
                </c:pt>
                <c:pt idx="325">
                  <c:v>8.5589999999999993</c:v>
                </c:pt>
                <c:pt idx="326">
                  <c:v>6.673</c:v>
                </c:pt>
                <c:pt idx="327">
                  <c:v>7.8410000000000002</c:v>
                </c:pt>
                <c:pt idx="328">
                  <c:v>2.6320000000000001</c:v>
                </c:pt>
                <c:pt idx="329">
                  <c:v>5.4909999999999997</c:v>
                </c:pt>
                <c:pt idx="330">
                  <c:v>9.8109999999999999</c:v>
                </c:pt>
                <c:pt idx="331">
                  <c:v>3.819</c:v>
                </c:pt>
                <c:pt idx="332">
                  <c:v>4.4020000000000001</c:v>
                </c:pt>
                <c:pt idx="333">
                  <c:v>2.4489999999999998</c:v>
                </c:pt>
                <c:pt idx="334">
                  <c:v>5.9850000000000003</c:v>
                </c:pt>
                <c:pt idx="335">
                  <c:v>4.4039999999999999</c:v>
                </c:pt>
                <c:pt idx="336">
                  <c:v>6.516</c:v>
                </c:pt>
                <c:pt idx="337">
                  <c:v>3.5169999999999999</c:v>
                </c:pt>
                <c:pt idx="338">
                  <c:v>6.3639999999999999</c:v>
                </c:pt>
                <c:pt idx="339">
                  <c:v>3.5219999999999998</c:v>
                </c:pt>
                <c:pt idx="340">
                  <c:v>2.8860000000000001</c:v>
                </c:pt>
                <c:pt idx="341">
                  <c:v>5.8220000000000001</c:v>
                </c:pt>
                <c:pt idx="342">
                  <c:v>4.0549999999999997</c:v>
                </c:pt>
                <c:pt idx="343">
                  <c:v>0.76600000000000001</c:v>
                </c:pt>
                <c:pt idx="344">
                  <c:v>9.5</c:v>
                </c:pt>
                <c:pt idx="345">
                  <c:v>10.353</c:v>
                </c:pt>
                <c:pt idx="346">
                  <c:v>5.9809999999999999</c:v>
                </c:pt>
                <c:pt idx="347">
                  <c:v>6.5670000000000002</c:v>
                </c:pt>
                <c:pt idx="348">
                  <c:v>7.7560000000000002</c:v>
                </c:pt>
                <c:pt idx="349">
                  <c:v>8.68</c:v>
                </c:pt>
                <c:pt idx="350">
                  <c:v>2.9990000000000001</c:v>
                </c:pt>
                <c:pt idx="351">
                  <c:v>0.503</c:v>
                </c:pt>
                <c:pt idx="352">
                  <c:v>3.8980000000000001</c:v>
                </c:pt>
                <c:pt idx="353">
                  <c:v>0.89900000000000002</c:v>
                </c:pt>
                <c:pt idx="354">
                  <c:v>3.9969999999999999</c:v>
                </c:pt>
                <c:pt idx="355">
                  <c:v>2.6480000000000001</c:v>
                </c:pt>
                <c:pt idx="356">
                  <c:v>7.2789999999999999</c:v>
                </c:pt>
                <c:pt idx="357">
                  <c:v>3.7549999999999999</c:v>
                </c:pt>
                <c:pt idx="358">
                  <c:v>1.7969999999999999</c:v>
                </c:pt>
                <c:pt idx="359">
                  <c:v>9.0709999999999997</c:v>
                </c:pt>
                <c:pt idx="360">
                  <c:v>3.8730000000000002</c:v>
                </c:pt>
                <c:pt idx="361">
                  <c:v>7.5739999999999998</c:v>
                </c:pt>
                <c:pt idx="362">
                  <c:v>6.3849999999999998</c:v>
                </c:pt>
                <c:pt idx="363">
                  <c:v>6.6689999999999996</c:v>
                </c:pt>
                <c:pt idx="364">
                  <c:v>4.0510000000000002</c:v>
                </c:pt>
                <c:pt idx="365">
                  <c:v>2.786</c:v>
                </c:pt>
                <c:pt idx="366">
                  <c:v>2.8559999999999999</c:v>
                </c:pt>
                <c:pt idx="367">
                  <c:v>5.8010000000000002</c:v>
                </c:pt>
                <c:pt idx="368">
                  <c:v>5.4969999999999999</c:v>
                </c:pt>
                <c:pt idx="369">
                  <c:v>6.3040000000000003</c:v>
                </c:pt>
                <c:pt idx="370">
                  <c:v>5.83</c:v>
                </c:pt>
                <c:pt idx="371">
                  <c:v>7.173</c:v>
                </c:pt>
                <c:pt idx="372">
                  <c:v>12.319000000000001</c:v>
                </c:pt>
                <c:pt idx="373">
                  <c:v>1.76</c:v>
                </c:pt>
                <c:pt idx="374">
                  <c:v>13.396000000000001</c:v>
                </c:pt>
                <c:pt idx="375">
                  <c:v>5.8940000000000001</c:v>
                </c:pt>
                <c:pt idx="376">
                  <c:v>13.353999999999999</c:v>
                </c:pt>
                <c:pt idx="377">
                  <c:v>9.1240000000000006</c:v>
                </c:pt>
                <c:pt idx="378">
                  <c:v>4.3979999999999997</c:v>
                </c:pt>
                <c:pt idx="379">
                  <c:v>7.4089999999999998</c:v>
                </c:pt>
                <c:pt idx="380">
                  <c:v>6.702</c:v>
                </c:pt>
                <c:pt idx="381">
                  <c:v>3.069</c:v>
                </c:pt>
                <c:pt idx="382">
                  <c:v>4.9779999999999998</c:v>
                </c:pt>
                <c:pt idx="383">
                  <c:v>2.1680000000000001</c:v>
                </c:pt>
                <c:pt idx="384">
                  <c:v>7.2670000000000003</c:v>
                </c:pt>
                <c:pt idx="385">
                  <c:v>1.792</c:v>
                </c:pt>
                <c:pt idx="386">
                  <c:v>2.6930000000000001</c:v>
                </c:pt>
                <c:pt idx="387">
                  <c:v>6.0419999999999998</c:v>
                </c:pt>
                <c:pt idx="388">
                  <c:v>7.71</c:v>
                </c:pt>
                <c:pt idx="389">
                  <c:v>2.5209999999999999</c:v>
                </c:pt>
                <c:pt idx="390">
                  <c:v>6.6829999999999998</c:v>
                </c:pt>
                <c:pt idx="391">
                  <c:v>1.7190000000000001</c:v>
                </c:pt>
                <c:pt idx="392">
                  <c:v>9.0220000000000002</c:v>
                </c:pt>
                <c:pt idx="393">
                  <c:v>3.1080000000000001</c:v>
                </c:pt>
                <c:pt idx="394">
                  <c:v>9.2899999999999991</c:v>
                </c:pt>
                <c:pt idx="395">
                  <c:v>3.4769999999999999</c:v>
                </c:pt>
                <c:pt idx="396">
                  <c:v>4.5149999999999997</c:v>
                </c:pt>
                <c:pt idx="397">
                  <c:v>2.133</c:v>
                </c:pt>
                <c:pt idx="398">
                  <c:v>6.74</c:v>
                </c:pt>
                <c:pt idx="399">
                  <c:v>7.2430000000000003</c:v>
                </c:pt>
                <c:pt idx="400">
                  <c:v>2.6</c:v>
                </c:pt>
                <c:pt idx="401">
                  <c:v>2.7679999999999998</c:v>
                </c:pt>
                <c:pt idx="402">
                  <c:v>4.5469999999999997</c:v>
                </c:pt>
                <c:pt idx="403">
                  <c:v>2.84</c:v>
                </c:pt>
                <c:pt idx="404">
                  <c:v>2.57</c:v>
                </c:pt>
                <c:pt idx="405">
                  <c:v>4.0069999999999997</c:v>
                </c:pt>
                <c:pt idx="406">
                  <c:v>10.967000000000001</c:v>
                </c:pt>
                <c:pt idx="407">
                  <c:v>1.9810000000000001</c:v>
                </c:pt>
                <c:pt idx="408">
                  <c:v>1.804</c:v>
                </c:pt>
                <c:pt idx="409">
                  <c:v>3.4390000000000001</c:v>
                </c:pt>
                <c:pt idx="410">
                  <c:v>4.4560000000000004</c:v>
                </c:pt>
                <c:pt idx="411">
                  <c:v>8.0299999999999994</c:v>
                </c:pt>
                <c:pt idx="412">
                  <c:v>4.4509999999999996</c:v>
                </c:pt>
                <c:pt idx="413">
                  <c:v>5.9009999999999998</c:v>
                </c:pt>
                <c:pt idx="414">
                  <c:v>12.15</c:v>
                </c:pt>
                <c:pt idx="415">
                  <c:v>2.851</c:v>
                </c:pt>
                <c:pt idx="416">
                  <c:v>5.61</c:v>
                </c:pt>
                <c:pt idx="417">
                  <c:v>2.7330000000000001</c:v>
                </c:pt>
                <c:pt idx="418">
                  <c:v>2.2890000000000001</c:v>
                </c:pt>
                <c:pt idx="419">
                  <c:v>6.9349999999999996</c:v>
                </c:pt>
                <c:pt idx="420">
                  <c:v>6.0179999999999998</c:v>
                </c:pt>
                <c:pt idx="421">
                  <c:v>4.101</c:v>
                </c:pt>
                <c:pt idx="422">
                  <c:v>7.2030000000000003</c:v>
                </c:pt>
                <c:pt idx="423">
                  <c:v>5.1369999999999996</c:v>
                </c:pt>
                <c:pt idx="424">
                  <c:v>7.476</c:v>
                </c:pt>
                <c:pt idx="425">
                  <c:v>6.9749999999999996</c:v>
                </c:pt>
                <c:pt idx="426">
                  <c:v>5.508</c:v>
                </c:pt>
                <c:pt idx="427">
                  <c:v>8.6590000000000007</c:v>
                </c:pt>
                <c:pt idx="428">
                  <c:v>26.995999999999999</c:v>
                </c:pt>
                <c:pt idx="429">
                  <c:v>4.0650000000000004</c:v>
                </c:pt>
                <c:pt idx="430">
                  <c:v>5.0270000000000001</c:v>
                </c:pt>
                <c:pt idx="431">
                  <c:v>13.484</c:v>
                </c:pt>
                <c:pt idx="432">
                  <c:v>12.577999999999999</c:v>
                </c:pt>
                <c:pt idx="433">
                  <c:v>5.9210000000000003</c:v>
                </c:pt>
                <c:pt idx="434">
                  <c:v>3.5550000000000002</c:v>
                </c:pt>
                <c:pt idx="435">
                  <c:v>8.8320000000000007</c:v>
                </c:pt>
                <c:pt idx="436">
                  <c:v>2.802</c:v>
                </c:pt>
                <c:pt idx="437">
                  <c:v>7.5430000000000001</c:v>
                </c:pt>
                <c:pt idx="438">
                  <c:v>4.4379999999999997</c:v>
                </c:pt>
                <c:pt idx="439">
                  <c:v>4.2510000000000003</c:v>
                </c:pt>
                <c:pt idx="440">
                  <c:v>3.1989999999999998</c:v>
                </c:pt>
                <c:pt idx="441">
                  <c:v>3.419</c:v>
                </c:pt>
                <c:pt idx="442">
                  <c:v>7.42</c:v>
                </c:pt>
                <c:pt idx="443">
                  <c:v>23.29</c:v>
                </c:pt>
                <c:pt idx="444">
                  <c:v>0.90300000000000002</c:v>
                </c:pt>
                <c:pt idx="445">
                  <c:v>1.444</c:v>
                </c:pt>
                <c:pt idx="446">
                  <c:v>0.45400000000000001</c:v>
                </c:pt>
                <c:pt idx="447">
                  <c:v>3.1920000000000002</c:v>
                </c:pt>
                <c:pt idx="448">
                  <c:v>3.7709999999999999</c:v>
                </c:pt>
                <c:pt idx="449">
                  <c:v>2.2309999999999999</c:v>
                </c:pt>
                <c:pt idx="450">
                  <c:v>7.2409999999999997</c:v>
                </c:pt>
                <c:pt idx="451">
                  <c:v>4.3840000000000003</c:v>
                </c:pt>
                <c:pt idx="452">
                  <c:v>2.7749999999999999</c:v>
                </c:pt>
                <c:pt idx="453">
                  <c:v>7.569</c:v>
                </c:pt>
                <c:pt idx="454">
                  <c:v>6.8109999999999999</c:v>
                </c:pt>
                <c:pt idx="455">
                  <c:v>11.912000000000001</c:v>
                </c:pt>
                <c:pt idx="456">
                  <c:v>2.9020000000000001</c:v>
                </c:pt>
                <c:pt idx="457">
                  <c:v>2.7170000000000001</c:v>
                </c:pt>
                <c:pt idx="458">
                  <c:v>2.79</c:v>
                </c:pt>
                <c:pt idx="459">
                  <c:v>5.6539999999999999</c:v>
                </c:pt>
                <c:pt idx="460">
                  <c:v>1.446</c:v>
                </c:pt>
                <c:pt idx="461">
                  <c:v>8.673</c:v>
                </c:pt>
                <c:pt idx="462">
                  <c:v>6.9939999999999998</c:v>
                </c:pt>
                <c:pt idx="463">
                  <c:v>10.648</c:v>
                </c:pt>
                <c:pt idx="464">
                  <c:v>5.0490000000000004</c:v>
                </c:pt>
                <c:pt idx="465">
                  <c:v>7.5519999999999996</c:v>
                </c:pt>
                <c:pt idx="466">
                  <c:v>4.4000000000000004</c:v>
                </c:pt>
                <c:pt idx="467">
                  <c:v>6.577</c:v>
                </c:pt>
                <c:pt idx="468">
                  <c:v>11.391999999999999</c:v>
                </c:pt>
                <c:pt idx="469">
                  <c:v>5.6139999999999999</c:v>
                </c:pt>
                <c:pt idx="470">
                  <c:v>3.5550000000000002</c:v>
                </c:pt>
                <c:pt idx="471">
                  <c:v>16.155999999999999</c:v>
                </c:pt>
                <c:pt idx="472">
                  <c:v>10.891</c:v>
                </c:pt>
                <c:pt idx="473">
                  <c:v>10.621</c:v>
                </c:pt>
                <c:pt idx="474">
                  <c:v>4.4279999999999999</c:v>
                </c:pt>
                <c:pt idx="475">
                  <c:v>2.6259999999999999</c:v>
                </c:pt>
                <c:pt idx="476">
                  <c:v>5.2850000000000001</c:v>
                </c:pt>
                <c:pt idx="477">
                  <c:v>5.5229999999999997</c:v>
                </c:pt>
                <c:pt idx="478">
                  <c:v>5.1559999999999997</c:v>
                </c:pt>
                <c:pt idx="479">
                  <c:v>6.45</c:v>
                </c:pt>
                <c:pt idx="480">
                  <c:v>5.9820000000000002</c:v>
                </c:pt>
                <c:pt idx="481">
                  <c:v>3.653</c:v>
                </c:pt>
                <c:pt idx="482">
                  <c:v>6.73</c:v>
                </c:pt>
                <c:pt idx="483">
                  <c:v>5.0640000000000001</c:v>
                </c:pt>
                <c:pt idx="484">
                  <c:v>3.9510000000000001</c:v>
                </c:pt>
                <c:pt idx="485">
                  <c:v>4.3860000000000001</c:v>
                </c:pt>
                <c:pt idx="486">
                  <c:v>14.865</c:v>
                </c:pt>
                <c:pt idx="487">
                  <c:v>11.726000000000001</c:v>
                </c:pt>
                <c:pt idx="488">
                  <c:v>4.6390000000000002</c:v>
                </c:pt>
                <c:pt idx="489">
                  <c:v>5.4489999999999998</c:v>
                </c:pt>
                <c:pt idx="490">
                  <c:v>4.4889999999999999</c:v>
                </c:pt>
                <c:pt idx="491">
                  <c:v>0.52200000000000002</c:v>
                </c:pt>
                <c:pt idx="492">
                  <c:v>2.8919999999999999</c:v>
                </c:pt>
                <c:pt idx="493">
                  <c:v>5.3890000000000002</c:v>
                </c:pt>
                <c:pt idx="494">
                  <c:v>10.291</c:v>
                </c:pt>
                <c:pt idx="495">
                  <c:v>2.016</c:v>
                </c:pt>
                <c:pt idx="496">
                  <c:v>11.236000000000001</c:v>
                </c:pt>
                <c:pt idx="497">
                  <c:v>4.5359999999999996</c:v>
                </c:pt>
                <c:pt idx="498">
                  <c:v>4.5819999999999999</c:v>
                </c:pt>
                <c:pt idx="499">
                  <c:v>11.333</c:v>
                </c:pt>
                <c:pt idx="500">
                  <c:v>4.5380000000000003</c:v>
                </c:pt>
                <c:pt idx="501">
                  <c:v>12.215999999999999</c:v>
                </c:pt>
                <c:pt idx="502">
                  <c:v>8.92</c:v>
                </c:pt>
                <c:pt idx="503">
                  <c:v>1.5369999999999999</c:v>
                </c:pt>
                <c:pt idx="504">
                  <c:v>4.8780000000000001</c:v>
                </c:pt>
                <c:pt idx="505">
                  <c:v>2.9510000000000001</c:v>
                </c:pt>
                <c:pt idx="506">
                  <c:v>2.548</c:v>
                </c:pt>
                <c:pt idx="507">
                  <c:v>5.8040000000000003</c:v>
                </c:pt>
                <c:pt idx="508">
                  <c:v>2.3239999999999998</c:v>
                </c:pt>
                <c:pt idx="509">
                  <c:v>8.266</c:v>
                </c:pt>
                <c:pt idx="510">
                  <c:v>4.4320000000000004</c:v>
                </c:pt>
                <c:pt idx="511">
                  <c:v>8.4149999999999991</c:v>
                </c:pt>
                <c:pt idx="512">
                  <c:v>5.56</c:v>
                </c:pt>
                <c:pt idx="513">
                  <c:v>6.24</c:v>
                </c:pt>
                <c:pt idx="514">
                  <c:v>6.2460000000000004</c:v>
                </c:pt>
                <c:pt idx="515">
                  <c:v>2.0489999999999999</c:v>
                </c:pt>
                <c:pt idx="516">
                  <c:v>13.204000000000001</c:v>
                </c:pt>
                <c:pt idx="517">
                  <c:v>4.1520000000000001</c:v>
                </c:pt>
                <c:pt idx="518">
                  <c:v>2.3940000000000001</c:v>
                </c:pt>
                <c:pt idx="519">
                  <c:v>2.67</c:v>
                </c:pt>
                <c:pt idx="520">
                  <c:v>2.2010000000000001</c:v>
                </c:pt>
                <c:pt idx="521">
                  <c:v>5.2869999999999999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9-2D4E-8694-D10FE555C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05472"/>
        <c:axId val="689181792"/>
      </c:areaChart>
      <c:catAx>
        <c:axId val="464005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181792"/>
        <c:crosses val="autoZero"/>
        <c:auto val="1"/>
        <c:lblAlgn val="ctr"/>
        <c:lblOffset val="100"/>
        <c:noMultiLvlLbl val="0"/>
      </c:catAx>
      <c:valAx>
        <c:axId val="6891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0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Agent spans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'Agent-spans'!$Q$2</c:f>
              <c:strCache>
                <c:ptCount val="1"/>
                <c:pt idx="0">
                  <c:v>client until agent 1 (ms)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'Agent-spans'!$Q$4:$Q$725</c:f>
              <c:numCache>
                <c:formatCode>0.00</c:formatCode>
                <c:ptCount val="722"/>
                <c:pt idx="0">
                  <c:v>0.13001890547263684</c:v>
                </c:pt>
                <c:pt idx="1">
                  <c:v>6.5345117845117843E-3</c:v>
                </c:pt>
                <c:pt idx="2">
                  <c:v>6.7630792227204783E-3</c:v>
                </c:pt>
                <c:pt idx="3">
                  <c:v>7.3248259860788862E-3</c:v>
                </c:pt>
                <c:pt idx="4">
                  <c:v>7.131469363474122E-3</c:v>
                </c:pt>
                <c:pt idx="5">
                  <c:v>9.5936222403924781E-3</c:v>
                </c:pt>
                <c:pt idx="6">
                  <c:v>7.7412398921832878E-3</c:v>
                </c:pt>
                <c:pt idx="7">
                  <c:v>7.062957540263543E-3</c:v>
                </c:pt>
                <c:pt idx="8">
                  <c:v>1.8629603399433429E-2</c:v>
                </c:pt>
                <c:pt idx="9">
                  <c:v>7.4821775761503562E-3</c:v>
                </c:pt>
                <c:pt idx="10">
                  <c:v>1.3069130732375086E-2</c:v>
                </c:pt>
                <c:pt idx="11">
                  <c:v>6.904155495978552E-3</c:v>
                </c:pt>
                <c:pt idx="12">
                  <c:v>6.5654618473895577E-3</c:v>
                </c:pt>
                <c:pt idx="13">
                  <c:v>6.6308084022915336E-3</c:v>
                </c:pt>
                <c:pt idx="14">
                  <c:v>7.1203293223559214E-3</c:v>
                </c:pt>
                <c:pt idx="15">
                  <c:v>6.7346938775510205E-3</c:v>
                </c:pt>
                <c:pt idx="16">
                  <c:v>2.1258436213991771E-2</c:v>
                </c:pt>
                <c:pt idx="17">
                  <c:v>7.6992980216975107E-2</c:v>
                </c:pt>
                <c:pt idx="18">
                  <c:v>3.7999999999999999E-2</c:v>
                </c:pt>
                <c:pt idx="19">
                  <c:v>8.8509652509652509E-3</c:v>
                </c:pt>
                <c:pt idx="20">
                  <c:v>7.2720632988435788E-3</c:v>
                </c:pt>
                <c:pt idx="21">
                  <c:v>6.7668269230769231E-3</c:v>
                </c:pt>
                <c:pt idx="22">
                  <c:v>7.2428681572860448E-3</c:v>
                </c:pt>
                <c:pt idx="23">
                  <c:v>7.0857632933104637E-3</c:v>
                </c:pt>
                <c:pt idx="24">
                  <c:v>7.5020689655172414E-3</c:v>
                </c:pt>
                <c:pt idx="25">
                  <c:v>6.587301587301587E-3</c:v>
                </c:pt>
                <c:pt idx="26">
                  <c:v>8.1257035647279551E-3</c:v>
                </c:pt>
                <c:pt idx="27">
                  <c:v>7.7352507374631278E-3</c:v>
                </c:pt>
                <c:pt idx="28">
                  <c:v>9.8108108108108105E-3</c:v>
                </c:pt>
                <c:pt idx="29">
                  <c:v>7.0190627482128671E-3</c:v>
                </c:pt>
                <c:pt idx="30">
                  <c:v>6.8355127322780457E-3</c:v>
                </c:pt>
                <c:pt idx="31">
                  <c:v>6.8330985915492958E-3</c:v>
                </c:pt>
                <c:pt idx="32">
                  <c:v>6.9717153284671535E-3</c:v>
                </c:pt>
                <c:pt idx="33">
                  <c:v>8.4619932432432425E-3</c:v>
                </c:pt>
                <c:pt idx="34">
                  <c:v>0.15398284145504462</c:v>
                </c:pt>
                <c:pt idx="35">
                  <c:v>6.725631768953068E-3</c:v>
                </c:pt>
                <c:pt idx="36">
                  <c:v>7.0399305555555554E-3</c:v>
                </c:pt>
                <c:pt idx="37">
                  <c:v>0.13195663430420712</c:v>
                </c:pt>
                <c:pt idx="38">
                  <c:v>6.6646464646464652E-3</c:v>
                </c:pt>
                <c:pt idx="39">
                  <c:v>6.5130568356374808E-3</c:v>
                </c:pt>
                <c:pt idx="40">
                  <c:v>6.7007805724197747E-3</c:v>
                </c:pt>
                <c:pt idx="41">
                  <c:v>7.4929292929292934E-3</c:v>
                </c:pt>
                <c:pt idx="42">
                  <c:v>6.5563808237677247E-3</c:v>
                </c:pt>
                <c:pt idx="43">
                  <c:v>6.9208573784006588E-3</c:v>
                </c:pt>
                <c:pt idx="44">
                  <c:v>7.0132362673726006E-3</c:v>
                </c:pt>
                <c:pt idx="45">
                  <c:v>9.2672605790645891E-3</c:v>
                </c:pt>
                <c:pt idx="46">
                  <c:v>7.4082344731332865E-3</c:v>
                </c:pt>
                <c:pt idx="47">
                  <c:v>6.978244561140285E-3</c:v>
                </c:pt>
                <c:pt idx="48">
                  <c:v>6.6033478893740907E-3</c:v>
                </c:pt>
                <c:pt idx="49">
                  <c:v>6.5907545887151598E-3</c:v>
                </c:pt>
                <c:pt idx="50">
                  <c:v>7.7154907975460121E-3</c:v>
                </c:pt>
                <c:pt idx="51">
                  <c:v>8.4312056737588653E-3</c:v>
                </c:pt>
                <c:pt idx="52">
                  <c:v>4.7642188624910008E-2</c:v>
                </c:pt>
                <c:pt idx="53">
                  <c:v>7.5807663410969199E-3</c:v>
                </c:pt>
                <c:pt idx="54">
                  <c:v>6.9295880149812727E-3</c:v>
                </c:pt>
                <c:pt idx="55">
                  <c:v>7.1075630252100839E-3</c:v>
                </c:pt>
                <c:pt idx="56">
                  <c:v>8.0740474478792242E-3</c:v>
                </c:pt>
                <c:pt idx="57">
                  <c:v>6.8112535612535616E-3</c:v>
                </c:pt>
                <c:pt idx="58">
                  <c:v>6.9309504467912264E-3</c:v>
                </c:pt>
                <c:pt idx="59">
                  <c:v>6.9152768512341558E-3</c:v>
                </c:pt>
                <c:pt idx="60">
                  <c:v>7.9812312312312322E-3</c:v>
                </c:pt>
                <c:pt idx="61">
                  <c:v>7.4862012987012994E-3</c:v>
                </c:pt>
                <c:pt idx="62">
                  <c:v>1.8378242074927956E-2</c:v>
                </c:pt>
                <c:pt idx="63">
                  <c:v>6.701592623637888E-3</c:v>
                </c:pt>
                <c:pt idx="64">
                  <c:v>6.9253246753246747E-3</c:v>
                </c:pt>
                <c:pt idx="65">
                  <c:v>7.1133093525179861E-3</c:v>
                </c:pt>
                <c:pt idx="66">
                  <c:v>7.659009332376167E-3</c:v>
                </c:pt>
                <c:pt idx="67">
                  <c:v>2.0872959545777146E-2</c:v>
                </c:pt>
                <c:pt idx="68">
                  <c:v>7.0637982195845698E-3</c:v>
                </c:pt>
                <c:pt idx="69">
                  <c:v>7.3490566037735846E-3</c:v>
                </c:pt>
                <c:pt idx="70">
                  <c:v>7.5434782608695648E-3</c:v>
                </c:pt>
                <c:pt idx="71">
                  <c:v>1.8470588235294117E-2</c:v>
                </c:pt>
                <c:pt idx="72">
                  <c:v>7.948090107737513E-3</c:v>
                </c:pt>
                <c:pt idx="73">
                  <c:v>8.0488997555012223E-3</c:v>
                </c:pt>
                <c:pt idx="74">
                  <c:v>6.8892561983471077E-3</c:v>
                </c:pt>
                <c:pt idx="75">
                  <c:v>6.6682615629984048E-3</c:v>
                </c:pt>
                <c:pt idx="76">
                  <c:v>7.2166666666666664E-3</c:v>
                </c:pt>
                <c:pt idx="77">
                  <c:v>6.6119402985074629E-3</c:v>
                </c:pt>
                <c:pt idx="78">
                  <c:v>6.4566831683168313E-3</c:v>
                </c:pt>
                <c:pt idx="79">
                  <c:v>6.9718844984802434E-3</c:v>
                </c:pt>
                <c:pt idx="80">
                  <c:v>6.6697377746279228E-3</c:v>
                </c:pt>
                <c:pt idx="81">
                  <c:v>7.2471910112359549E-3</c:v>
                </c:pt>
                <c:pt idx="82">
                  <c:v>6.7446808510638299E-3</c:v>
                </c:pt>
                <c:pt idx="83">
                  <c:v>3.9048559670781892E-2</c:v>
                </c:pt>
                <c:pt idx="84">
                  <c:v>9.6373902132998752E-3</c:v>
                </c:pt>
                <c:pt idx="85">
                  <c:v>7.7896200185356805E-3</c:v>
                </c:pt>
                <c:pt idx="86">
                  <c:v>6.3142426525998486E-3</c:v>
                </c:pt>
                <c:pt idx="87">
                  <c:v>7.7770740975300822E-3</c:v>
                </c:pt>
                <c:pt idx="88">
                  <c:v>9.3226703755215582E-3</c:v>
                </c:pt>
                <c:pt idx="89">
                  <c:v>8.5208163265306121E-3</c:v>
                </c:pt>
                <c:pt idx="90">
                  <c:v>7.6308411214953261E-3</c:v>
                </c:pt>
                <c:pt idx="91">
                  <c:v>6.6961102106969208E-3</c:v>
                </c:pt>
                <c:pt idx="92">
                  <c:v>8.5907612231620051E-3</c:v>
                </c:pt>
                <c:pt idx="93">
                  <c:v>7.4242677824267779E-3</c:v>
                </c:pt>
                <c:pt idx="94">
                  <c:v>7.4534412955465585E-3</c:v>
                </c:pt>
                <c:pt idx="95">
                  <c:v>7.1451973194341031E-3</c:v>
                </c:pt>
                <c:pt idx="96">
                  <c:v>7.1203897007654834E-3</c:v>
                </c:pt>
                <c:pt idx="97">
                  <c:v>8.0427553444180518E-3</c:v>
                </c:pt>
                <c:pt idx="98">
                  <c:v>6.7914062499999997E-3</c:v>
                </c:pt>
                <c:pt idx="99">
                  <c:v>7.9835937500000002E-3</c:v>
                </c:pt>
                <c:pt idx="100">
                  <c:v>8.1034737620103471E-3</c:v>
                </c:pt>
                <c:pt idx="101">
                  <c:v>8.3122560499609682E-3</c:v>
                </c:pt>
                <c:pt idx="102">
                  <c:v>1.2041752224503764E-2</c:v>
                </c:pt>
                <c:pt idx="103">
                  <c:v>7.2620370370370373E-3</c:v>
                </c:pt>
                <c:pt idx="104">
                  <c:v>1.2007440476190477E-2</c:v>
                </c:pt>
                <c:pt idx="105">
                  <c:v>6.6604477611940304E-3</c:v>
                </c:pt>
                <c:pt idx="106">
                  <c:v>5.9930524759793054E-2</c:v>
                </c:pt>
                <c:pt idx="107">
                  <c:v>6.9836734693877554E-3</c:v>
                </c:pt>
                <c:pt idx="108">
                  <c:v>7.2597035991531413E-3</c:v>
                </c:pt>
                <c:pt idx="109">
                  <c:v>7.3651741293532342E-3</c:v>
                </c:pt>
                <c:pt idx="110">
                  <c:v>0.11969707112970712</c:v>
                </c:pt>
                <c:pt idx="111">
                  <c:v>8.3274924471299101E-3</c:v>
                </c:pt>
                <c:pt idx="112">
                  <c:v>6.3451641526175682E-3</c:v>
                </c:pt>
                <c:pt idx="113">
                  <c:v>4.3055018587360591E-2</c:v>
                </c:pt>
                <c:pt idx="114">
                  <c:v>7.2361516034985425E-3</c:v>
                </c:pt>
                <c:pt idx="115">
                  <c:v>9.4343293954134815E-3</c:v>
                </c:pt>
                <c:pt idx="116">
                  <c:v>7.0842332613390924E-3</c:v>
                </c:pt>
                <c:pt idx="117">
                  <c:v>6.9269949066213922E-3</c:v>
                </c:pt>
                <c:pt idx="118">
                  <c:v>6.9789090909090912E-3</c:v>
                </c:pt>
                <c:pt idx="119">
                  <c:v>2.2147783251231529E-2</c:v>
                </c:pt>
                <c:pt idx="120">
                  <c:v>6.3867403314917135E-3</c:v>
                </c:pt>
                <c:pt idx="121">
                  <c:v>6.6635105608157316E-3</c:v>
                </c:pt>
                <c:pt idx="122">
                  <c:v>2.2005798969072163E-2</c:v>
                </c:pt>
                <c:pt idx="123">
                  <c:v>7.2961672473867588E-3</c:v>
                </c:pt>
                <c:pt idx="124">
                  <c:v>2.9152932960893854E-2</c:v>
                </c:pt>
                <c:pt idx="125">
                  <c:v>7.4329632792485062E-3</c:v>
                </c:pt>
                <c:pt idx="126">
                  <c:v>6.6191626409017714E-3</c:v>
                </c:pt>
                <c:pt idx="127">
                  <c:v>8.2948479205462444E-3</c:v>
                </c:pt>
                <c:pt idx="128">
                  <c:v>7.0417558886509638E-3</c:v>
                </c:pt>
                <c:pt idx="129">
                  <c:v>7.2985658409387222E-3</c:v>
                </c:pt>
                <c:pt idx="130">
                  <c:v>8.611438183347352E-3</c:v>
                </c:pt>
                <c:pt idx="131">
                  <c:v>7.371503496503496E-3</c:v>
                </c:pt>
                <c:pt idx="132">
                  <c:v>6.8306138306138313E-3</c:v>
                </c:pt>
                <c:pt idx="133">
                  <c:v>7.1122171945701357E-3</c:v>
                </c:pt>
                <c:pt idx="134">
                  <c:v>7.7479999999999997E-3</c:v>
                </c:pt>
                <c:pt idx="135">
                  <c:v>6.8447058823529411E-3</c:v>
                </c:pt>
                <c:pt idx="136">
                  <c:v>7.454618473895583E-3</c:v>
                </c:pt>
                <c:pt idx="137">
                  <c:v>7.609307692307693E-2</c:v>
                </c:pt>
                <c:pt idx="138">
                  <c:v>8.1471947194719473E-3</c:v>
                </c:pt>
                <c:pt idx="139">
                  <c:v>6.9619402985074633E-3</c:v>
                </c:pt>
                <c:pt idx="140">
                  <c:v>7.2239382239382239E-3</c:v>
                </c:pt>
                <c:pt idx="141">
                  <c:v>2.7228703703703703E-2</c:v>
                </c:pt>
                <c:pt idx="142">
                  <c:v>6.1378223495702003E-2</c:v>
                </c:pt>
                <c:pt idx="143">
                  <c:v>8.078341013824885E-3</c:v>
                </c:pt>
                <c:pt idx="144">
                  <c:v>3.3003798670465337E-2</c:v>
                </c:pt>
                <c:pt idx="145">
                  <c:v>2.2203657522859518E-2</c:v>
                </c:pt>
                <c:pt idx="146">
                  <c:v>7.452984464431725E-3</c:v>
                </c:pt>
                <c:pt idx="147">
                  <c:v>8.911290322580645E-3</c:v>
                </c:pt>
                <c:pt idx="148">
                  <c:v>9.8805637982195844E-3</c:v>
                </c:pt>
                <c:pt idx="149">
                  <c:v>8.1761102603369069E-3</c:v>
                </c:pt>
                <c:pt idx="150">
                  <c:v>1.4406099518459068E-2</c:v>
                </c:pt>
                <c:pt idx="151">
                  <c:v>2.9902124430955995E-2</c:v>
                </c:pt>
                <c:pt idx="152">
                  <c:v>6.5685071574642121E-3</c:v>
                </c:pt>
                <c:pt idx="153">
                  <c:v>3.0321056289089644E-2</c:v>
                </c:pt>
                <c:pt idx="154">
                  <c:v>7.5982972136222912E-3</c:v>
                </c:pt>
                <c:pt idx="155">
                  <c:v>1.6172066234701226E-2</c:v>
                </c:pt>
                <c:pt idx="156">
                  <c:v>7.1946688206785134E-3</c:v>
                </c:pt>
                <c:pt idx="157">
                  <c:v>6.6071679550245956E-3</c:v>
                </c:pt>
                <c:pt idx="158">
                  <c:v>7.1740918437285814E-3</c:v>
                </c:pt>
                <c:pt idx="159">
                  <c:v>7.8549501151189555E-3</c:v>
                </c:pt>
                <c:pt idx="160">
                  <c:v>7.6434395848776872E-3</c:v>
                </c:pt>
                <c:pt idx="161">
                  <c:v>7.4026745913818729E-3</c:v>
                </c:pt>
                <c:pt idx="162">
                  <c:v>7.0677348871085221E-3</c:v>
                </c:pt>
                <c:pt idx="163">
                  <c:v>7.5337597725657424E-3</c:v>
                </c:pt>
                <c:pt idx="164">
                  <c:v>8.0080906148867308E-3</c:v>
                </c:pt>
                <c:pt idx="165">
                  <c:v>1.9757854406130267E-2</c:v>
                </c:pt>
                <c:pt idx="166">
                  <c:v>6.7813620071684594E-3</c:v>
                </c:pt>
                <c:pt idx="167">
                  <c:v>2.3780039395929087E-2</c:v>
                </c:pt>
                <c:pt idx="168">
                  <c:v>7.5256988277727687E-3</c:v>
                </c:pt>
                <c:pt idx="169">
                  <c:v>8.7094926350245513E-3</c:v>
                </c:pt>
                <c:pt idx="170">
                  <c:v>2.0599706744868034E-2</c:v>
                </c:pt>
                <c:pt idx="171">
                  <c:v>7.0099009900990101E-3</c:v>
                </c:pt>
                <c:pt idx="172">
                  <c:v>8.1931730023273863E-3</c:v>
                </c:pt>
                <c:pt idx="173">
                  <c:v>7.5287610619469026E-3</c:v>
                </c:pt>
                <c:pt idx="174">
                  <c:v>1.3372501514233798E-2</c:v>
                </c:pt>
                <c:pt idx="175">
                  <c:v>1.2302780638516992E-2</c:v>
                </c:pt>
                <c:pt idx="176">
                  <c:v>7.8715753424657541E-3</c:v>
                </c:pt>
                <c:pt idx="177">
                  <c:v>7.0911270983213433E-3</c:v>
                </c:pt>
                <c:pt idx="178">
                  <c:v>7.5527065527065517E-3</c:v>
                </c:pt>
                <c:pt idx="179">
                  <c:v>6.8509933774834435E-3</c:v>
                </c:pt>
                <c:pt idx="180">
                  <c:v>8.0421511627906984E-3</c:v>
                </c:pt>
                <c:pt idx="181">
                  <c:v>7.7377049180327876E-3</c:v>
                </c:pt>
                <c:pt idx="182">
                  <c:v>9.2925398155909479E-3</c:v>
                </c:pt>
                <c:pt idx="183">
                  <c:v>7.6863173216885003E-3</c:v>
                </c:pt>
                <c:pt idx="184">
                  <c:v>9.0314960629921271E-3</c:v>
                </c:pt>
                <c:pt idx="185">
                  <c:v>7.6744412050534505E-3</c:v>
                </c:pt>
                <c:pt idx="186">
                  <c:v>7.2401639344262299E-3</c:v>
                </c:pt>
                <c:pt idx="187">
                  <c:v>9.7532667179092997E-3</c:v>
                </c:pt>
                <c:pt idx="188">
                  <c:v>1.9789972899728999E-2</c:v>
                </c:pt>
                <c:pt idx="189">
                  <c:v>1.0803292181069958E-2</c:v>
                </c:pt>
                <c:pt idx="190">
                  <c:v>6.762920426579163E-3</c:v>
                </c:pt>
                <c:pt idx="191">
                  <c:v>6.7138728323699421E-3</c:v>
                </c:pt>
                <c:pt idx="192">
                  <c:v>8.1640401146131809E-3</c:v>
                </c:pt>
                <c:pt idx="193">
                  <c:v>6.6420373027259684E-3</c:v>
                </c:pt>
                <c:pt idx="194">
                  <c:v>8.5980123372172715E-2</c:v>
                </c:pt>
                <c:pt idx="195">
                  <c:v>7.1625652498135727E-3</c:v>
                </c:pt>
                <c:pt idx="196">
                  <c:v>2.2152317880794702E-2</c:v>
                </c:pt>
                <c:pt idx="197">
                  <c:v>7.5921625544267055E-3</c:v>
                </c:pt>
                <c:pt idx="198">
                  <c:v>1.024404761904762E-2</c:v>
                </c:pt>
                <c:pt idx="199">
                  <c:v>8.4411764705882349E-3</c:v>
                </c:pt>
                <c:pt idx="200">
                  <c:v>7.8838304552590263E-3</c:v>
                </c:pt>
                <c:pt idx="201">
                  <c:v>8.327699530516432E-3</c:v>
                </c:pt>
                <c:pt idx="202">
                  <c:v>2.3261363636363636E-2</c:v>
                </c:pt>
                <c:pt idx="203">
                  <c:v>8.3366666666666658E-3</c:v>
                </c:pt>
                <c:pt idx="204">
                  <c:v>7.9931558935361219E-3</c:v>
                </c:pt>
                <c:pt idx="205">
                  <c:v>7.4067140090380897E-3</c:v>
                </c:pt>
                <c:pt idx="206">
                  <c:v>6.8715524034672973E-3</c:v>
                </c:pt>
                <c:pt idx="207">
                  <c:v>8.4180543382997366E-3</c:v>
                </c:pt>
                <c:pt idx="208">
                  <c:v>7.8057882711348066E-3</c:v>
                </c:pt>
                <c:pt idx="209">
                  <c:v>9.0843454790823213E-3</c:v>
                </c:pt>
                <c:pt idx="210">
                  <c:v>6.8822314049586776E-3</c:v>
                </c:pt>
                <c:pt idx="211">
                  <c:v>6.8864197530864209E-3</c:v>
                </c:pt>
                <c:pt idx="212">
                  <c:v>6.9709443099273613E-3</c:v>
                </c:pt>
                <c:pt idx="213">
                  <c:v>7.6778947368421058E-3</c:v>
                </c:pt>
                <c:pt idx="214">
                  <c:v>7.3711495116453793E-3</c:v>
                </c:pt>
                <c:pt idx="215">
                  <c:v>7.8429752066115702E-3</c:v>
                </c:pt>
                <c:pt idx="216">
                  <c:v>7.1299513551077139E-3</c:v>
                </c:pt>
                <c:pt idx="217">
                  <c:v>7.6374133949191677E-3</c:v>
                </c:pt>
                <c:pt idx="218">
                  <c:v>1.24394861392833E-2</c:v>
                </c:pt>
                <c:pt idx="219">
                  <c:v>7.3341049382716055E-3</c:v>
                </c:pt>
                <c:pt idx="220">
                  <c:v>6.9659763313609461E-3</c:v>
                </c:pt>
                <c:pt idx="221">
                  <c:v>7.55711127487104E-3</c:v>
                </c:pt>
                <c:pt idx="222">
                  <c:v>7.0870667793744716E-3</c:v>
                </c:pt>
                <c:pt idx="223">
                  <c:v>7.2837423312883433E-3</c:v>
                </c:pt>
                <c:pt idx="224">
                  <c:v>5.254607721046077E-2</c:v>
                </c:pt>
                <c:pt idx="225">
                  <c:v>7.6816546762589928E-3</c:v>
                </c:pt>
                <c:pt idx="226">
                  <c:v>6.5938349954669084E-3</c:v>
                </c:pt>
                <c:pt idx="227">
                  <c:v>1.4833698030634572E-2</c:v>
                </c:pt>
                <c:pt idx="228">
                  <c:v>1.7171551107934238E-2</c:v>
                </c:pt>
                <c:pt idx="229">
                  <c:v>6.7305841924398622E-3</c:v>
                </c:pt>
                <c:pt idx="230">
                  <c:v>7.8293983244478293E-3</c:v>
                </c:pt>
                <c:pt idx="231">
                  <c:v>1.1333591331269351E-2</c:v>
                </c:pt>
                <c:pt idx="232">
                  <c:v>1.0438695960311835E-2</c:v>
                </c:pt>
                <c:pt idx="233">
                  <c:v>7.6485020242914981E-2</c:v>
                </c:pt>
                <c:pt idx="234">
                  <c:v>7.5193008011653316E-3</c:v>
                </c:pt>
                <c:pt idx="235">
                  <c:v>8.7138242894056854E-3</c:v>
                </c:pt>
                <c:pt idx="236">
                  <c:v>6.7787162162162157E-3</c:v>
                </c:pt>
                <c:pt idx="237">
                  <c:v>6.8317552804078663E-3</c:v>
                </c:pt>
                <c:pt idx="238">
                  <c:v>6.7658200290275763E-2</c:v>
                </c:pt>
                <c:pt idx="239">
                  <c:v>7.4999999999999997E-3</c:v>
                </c:pt>
                <c:pt idx="240">
                  <c:v>6.8953594176524111E-3</c:v>
                </c:pt>
                <c:pt idx="241">
                  <c:v>6.9464416727806309E-3</c:v>
                </c:pt>
                <c:pt idx="242">
                  <c:v>0.10778026214340786</c:v>
                </c:pt>
                <c:pt idx="243">
                  <c:v>6.7684563758389268E-3</c:v>
                </c:pt>
                <c:pt idx="244">
                  <c:v>4.1530744336569579E-2</c:v>
                </c:pt>
                <c:pt idx="245">
                  <c:v>7.6226415094339623E-3</c:v>
                </c:pt>
                <c:pt idx="246">
                  <c:v>6.9428794992175266E-3</c:v>
                </c:pt>
                <c:pt idx="247">
                  <c:v>9.2293956043956044E-3</c:v>
                </c:pt>
                <c:pt idx="248">
                  <c:v>7.0296671490593342E-3</c:v>
                </c:pt>
                <c:pt idx="249">
                  <c:v>7.5944517833553497E-3</c:v>
                </c:pt>
                <c:pt idx="250">
                  <c:v>7.3926229508196719E-3</c:v>
                </c:pt>
                <c:pt idx="251">
                  <c:v>6.8765534382767201E-3</c:v>
                </c:pt>
                <c:pt idx="252">
                  <c:v>7.3730321697467486E-3</c:v>
                </c:pt>
                <c:pt idx="253">
                  <c:v>2.7597040905134901E-2</c:v>
                </c:pt>
                <c:pt idx="254">
                  <c:v>7.3275039745627985E-3</c:v>
                </c:pt>
                <c:pt idx="255">
                  <c:v>8.8901098901098905E-3</c:v>
                </c:pt>
                <c:pt idx="256">
                  <c:v>7.8355704697986583E-3</c:v>
                </c:pt>
                <c:pt idx="257">
                  <c:v>1.0020728643216081E-2</c:v>
                </c:pt>
                <c:pt idx="258">
                  <c:v>8.1016166281755193E-3</c:v>
                </c:pt>
                <c:pt idx="259">
                  <c:v>8.0917587085811375E-3</c:v>
                </c:pt>
                <c:pt idx="260">
                  <c:v>7.3266097750193954E-3</c:v>
                </c:pt>
                <c:pt idx="261">
                  <c:v>7.3060109289617486E-3</c:v>
                </c:pt>
                <c:pt idx="262">
                  <c:v>7.3931082981715896E-3</c:v>
                </c:pt>
                <c:pt idx="263">
                  <c:v>7.1092577147623013E-3</c:v>
                </c:pt>
                <c:pt idx="264">
                  <c:v>6.6309362279511523E-3</c:v>
                </c:pt>
                <c:pt idx="265">
                  <c:v>6.5918234912394546E-3</c:v>
                </c:pt>
                <c:pt idx="266">
                  <c:v>9.408717105263158E-3</c:v>
                </c:pt>
                <c:pt idx="267">
                  <c:v>4.6806985294117649E-2</c:v>
                </c:pt>
                <c:pt idx="268">
                  <c:v>7.9938144329896911E-3</c:v>
                </c:pt>
                <c:pt idx="269">
                  <c:v>7.7767918088737205E-3</c:v>
                </c:pt>
                <c:pt idx="270">
                  <c:v>7.5437685459940652E-3</c:v>
                </c:pt>
                <c:pt idx="271">
                  <c:v>6.9413202933985329E-3</c:v>
                </c:pt>
                <c:pt idx="272">
                  <c:v>5.5229559748427672E-2</c:v>
                </c:pt>
                <c:pt idx="273">
                  <c:v>9.0217543859649127E-3</c:v>
                </c:pt>
                <c:pt idx="274">
                  <c:v>6.8089171974522293E-3</c:v>
                </c:pt>
                <c:pt idx="275">
                  <c:v>6.6695721077654514E-3</c:v>
                </c:pt>
                <c:pt idx="276">
                  <c:v>6.7471910112359553E-3</c:v>
                </c:pt>
                <c:pt idx="277">
                  <c:v>4.2355102040816328E-2</c:v>
                </c:pt>
                <c:pt idx="278">
                  <c:v>6.7993393889347643E-3</c:v>
                </c:pt>
                <c:pt idx="279">
                  <c:v>6.8980424143556289E-3</c:v>
                </c:pt>
                <c:pt idx="280">
                  <c:v>6.8848314606741578E-3</c:v>
                </c:pt>
                <c:pt idx="281">
                  <c:v>6.8324873096446701E-3</c:v>
                </c:pt>
                <c:pt idx="282">
                  <c:v>1.0006982156710628E-2</c:v>
                </c:pt>
                <c:pt idx="283">
                  <c:v>7.3858845096241976E-3</c:v>
                </c:pt>
                <c:pt idx="284">
                  <c:v>6.9946112394149345E-3</c:v>
                </c:pt>
                <c:pt idx="285">
                  <c:v>7.2095977417078331E-3</c:v>
                </c:pt>
                <c:pt idx="286">
                  <c:v>7.3745733788395914E-3</c:v>
                </c:pt>
                <c:pt idx="287">
                  <c:v>4.5797647058823533E-2</c:v>
                </c:pt>
                <c:pt idx="288">
                  <c:v>6.9333849728892335E-3</c:v>
                </c:pt>
                <c:pt idx="289">
                  <c:v>7.5916055962691534E-3</c:v>
                </c:pt>
                <c:pt idx="290">
                  <c:v>1.6406512605042018E-2</c:v>
                </c:pt>
                <c:pt idx="291">
                  <c:v>7.9557093425605546E-3</c:v>
                </c:pt>
                <c:pt idx="292">
                  <c:v>6.7086677367576243E-3</c:v>
                </c:pt>
                <c:pt idx="293">
                  <c:v>7.3084539223153087E-3</c:v>
                </c:pt>
                <c:pt idx="294">
                  <c:v>7.0328102710413695E-3</c:v>
                </c:pt>
                <c:pt idx="295">
                  <c:v>8.5960076045627377E-3</c:v>
                </c:pt>
                <c:pt idx="296">
                  <c:v>7.3413742690058474E-3</c:v>
                </c:pt>
                <c:pt idx="297">
                  <c:v>7.2811881188118814E-3</c:v>
                </c:pt>
                <c:pt idx="298">
                  <c:v>8.212780898876405E-3</c:v>
                </c:pt>
                <c:pt idx="299">
                  <c:v>7.1365280289330917E-3</c:v>
                </c:pt>
                <c:pt idx="300">
                  <c:v>7.2610526315789467E-3</c:v>
                </c:pt>
                <c:pt idx="301">
                  <c:v>9.5146825396825396E-2</c:v>
                </c:pt>
                <c:pt idx="302">
                  <c:v>6.2727272727272727E-3</c:v>
                </c:pt>
                <c:pt idx="303">
                  <c:v>6.3980582524271849E-3</c:v>
                </c:pt>
                <c:pt idx="304">
                  <c:v>7.096214511041009E-3</c:v>
                </c:pt>
                <c:pt idx="305">
                  <c:v>6.8960486322188442E-3</c:v>
                </c:pt>
                <c:pt idx="306">
                  <c:v>4.6120056497175141E-2</c:v>
                </c:pt>
                <c:pt idx="307">
                  <c:v>9.5237920937042461E-2</c:v>
                </c:pt>
                <c:pt idx="308">
                  <c:v>8.4109947643979058E-3</c:v>
                </c:pt>
                <c:pt idx="309">
                  <c:v>6.7955840455840456E-3</c:v>
                </c:pt>
                <c:pt idx="310">
                  <c:v>8.5016767270288396E-3</c:v>
                </c:pt>
                <c:pt idx="311">
                  <c:v>9.040657439446367E-3</c:v>
                </c:pt>
                <c:pt idx="312">
                  <c:v>7.8540802213001373E-3</c:v>
                </c:pt>
                <c:pt idx="313">
                  <c:v>7.01104209799862E-3</c:v>
                </c:pt>
                <c:pt idx="314">
                  <c:v>0.1437930817610063</c:v>
                </c:pt>
                <c:pt idx="315">
                  <c:v>7.3308763308763316E-3</c:v>
                </c:pt>
                <c:pt idx="316">
                  <c:v>8.3868312757201646E-3</c:v>
                </c:pt>
                <c:pt idx="317">
                  <c:v>8.4654218533886574E-3</c:v>
                </c:pt>
                <c:pt idx="318">
                  <c:v>7.4787610619469029E-3</c:v>
                </c:pt>
                <c:pt idx="319">
                  <c:v>8.6303708063566811E-3</c:v>
                </c:pt>
                <c:pt idx="320">
                  <c:v>1.0971926427879961E-2</c:v>
                </c:pt>
                <c:pt idx="321">
                  <c:v>7.5629011553273425E-3</c:v>
                </c:pt>
                <c:pt idx="322">
                  <c:v>6.7849544072948334E-3</c:v>
                </c:pt>
                <c:pt idx="323">
                  <c:v>8.442867811799851E-3</c:v>
                </c:pt>
                <c:pt idx="324">
                  <c:v>8.3782108060230284E-3</c:v>
                </c:pt>
                <c:pt idx="325">
                  <c:v>7.6447625243981779E-3</c:v>
                </c:pt>
                <c:pt idx="326">
                  <c:v>7.3929663608562693E-3</c:v>
                </c:pt>
                <c:pt idx="327">
                  <c:v>7.0845648604269292E-3</c:v>
                </c:pt>
                <c:pt idx="328">
                  <c:v>8.7211618257261418E-3</c:v>
                </c:pt>
                <c:pt idx="329">
                  <c:v>7.3187579214195183E-3</c:v>
                </c:pt>
                <c:pt idx="330">
                  <c:v>7.4165981922760882E-3</c:v>
                </c:pt>
                <c:pt idx="331">
                  <c:v>7.520249221183801E-3</c:v>
                </c:pt>
                <c:pt idx="332">
                  <c:v>2.0438378825475601E-2</c:v>
                </c:pt>
                <c:pt idx="333">
                  <c:v>7.0501742160278755E-3</c:v>
                </c:pt>
                <c:pt idx="334">
                  <c:v>7.5053191489361706E-3</c:v>
                </c:pt>
                <c:pt idx="335">
                  <c:v>7.368531468531469E-3</c:v>
                </c:pt>
                <c:pt idx="336">
                  <c:v>7.6442953020134227E-3</c:v>
                </c:pt>
                <c:pt idx="337">
                  <c:v>3.2653948535936117E-2</c:v>
                </c:pt>
                <c:pt idx="338">
                  <c:v>6.903556771545828E-3</c:v>
                </c:pt>
                <c:pt idx="339">
                  <c:v>1.1286087524493794E-2</c:v>
                </c:pt>
                <c:pt idx="340">
                  <c:v>6.9444933920704841E-3</c:v>
                </c:pt>
                <c:pt idx="341">
                  <c:v>6.7185301016419079E-3</c:v>
                </c:pt>
                <c:pt idx="342">
                  <c:v>6.4056664520283323E-3</c:v>
                </c:pt>
                <c:pt idx="343">
                  <c:v>1.1801329394387002E-2</c:v>
                </c:pt>
                <c:pt idx="344">
                  <c:v>6.7153900210822201E-3</c:v>
                </c:pt>
                <c:pt idx="345">
                  <c:v>1.1375E-2</c:v>
                </c:pt>
                <c:pt idx="346">
                  <c:v>1.0736762481089259E-2</c:v>
                </c:pt>
                <c:pt idx="347">
                  <c:v>9.6486972147349515E-3</c:v>
                </c:pt>
                <c:pt idx="348">
                  <c:v>6.9891512444160819E-3</c:v>
                </c:pt>
                <c:pt idx="349">
                  <c:v>7.4948859166011012E-3</c:v>
                </c:pt>
                <c:pt idx="350">
                  <c:v>7.1515418502202648E-3</c:v>
                </c:pt>
                <c:pt idx="351">
                  <c:v>7.9869831546707497E-3</c:v>
                </c:pt>
                <c:pt idx="352">
                  <c:v>7.2330097087378638E-3</c:v>
                </c:pt>
                <c:pt idx="353">
                  <c:v>8.9485981308411212E-3</c:v>
                </c:pt>
                <c:pt idx="354">
                  <c:v>1.2109857035364937E-2</c:v>
                </c:pt>
                <c:pt idx="355">
                  <c:v>9.5448098001289488E-3</c:v>
                </c:pt>
                <c:pt idx="356">
                  <c:v>7.2129208371246581E-3</c:v>
                </c:pt>
                <c:pt idx="357">
                  <c:v>0.14247347585114806</c:v>
                </c:pt>
                <c:pt idx="358">
                  <c:v>6.7924253459577567E-3</c:v>
                </c:pt>
                <c:pt idx="359">
                  <c:v>7.1920590951061866E-3</c:v>
                </c:pt>
                <c:pt idx="360">
                  <c:v>7.50103519668737E-3</c:v>
                </c:pt>
                <c:pt idx="361">
                  <c:v>7.8632034632034643E-3</c:v>
                </c:pt>
                <c:pt idx="362">
                  <c:v>7.1440860215053756E-3</c:v>
                </c:pt>
                <c:pt idx="363">
                  <c:v>7.023829087921118E-3</c:v>
                </c:pt>
                <c:pt idx="364">
                  <c:v>7.6483238456672995E-3</c:v>
                </c:pt>
                <c:pt idx="365">
                  <c:v>7.0709010339734119E-3</c:v>
                </c:pt>
                <c:pt idx="366">
                  <c:v>7.3875647668393777E-3</c:v>
                </c:pt>
                <c:pt idx="367">
                  <c:v>1.3171070013210039E-2</c:v>
                </c:pt>
                <c:pt idx="368">
                  <c:v>0.12094582392776523</c:v>
                </c:pt>
                <c:pt idx="369">
                  <c:v>6.870689655172413E-3</c:v>
                </c:pt>
                <c:pt idx="370">
                  <c:v>7.2841614906832292E-3</c:v>
                </c:pt>
                <c:pt idx="371">
                  <c:v>7.6148308135349169E-3</c:v>
                </c:pt>
                <c:pt idx="372">
                  <c:v>7.7112462006079024E-3</c:v>
                </c:pt>
                <c:pt idx="373">
                  <c:v>7.4698708751793404E-3</c:v>
                </c:pt>
                <c:pt idx="374">
                  <c:v>7.2583271650629158E-3</c:v>
                </c:pt>
                <c:pt idx="375">
                  <c:v>7.4392982456140356E-3</c:v>
                </c:pt>
                <c:pt idx="376">
                  <c:v>6.9111295681063122E-3</c:v>
                </c:pt>
                <c:pt idx="377">
                  <c:v>6.9365482233502539E-3</c:v>
                </c:pt>
                <c:pt idx="378">
                  <c:v>7.4146014735432019E-3</c:v>
                </c:pt>
                <c:pt idx="379">
                  <c:v>7.3280881195908736E-3</c:v>
                </c:pt>
                <c:pt idx="380">
                  <c:v>5.3971789161098738E-2</c:v>
                </c:pt>
                <c:pt idx="381">
                  <c:v>8.1699544764795157E-3</c:v>
                </c:pt>
                <c:pt idx="382">
                  <c:v>8.6282401091405184E-3</c:v>
                </c:pt>
                <c:pt idx="383">
                  <c:v>7.0659420289855071E-3</c:v>
                </c:pt>
                <c:pt idx="384">
                  <c:v>8.5680868838763583E-3</c:v>
                </c:pt>
                <c:pt idx="385">
                  <c:v>3.3944971537001899E-2</c:v>
                </c:pt>
                <c:pt idx="386">
                  <c:v>7.0239700374531838E-3</c:v>
                </c:pt>
                <c:pt idx="387">
                  <c:v>6.8982078853046594E-3</c:v>
                </c:pt>
                <c:pt idx="388">
                  <c:v>8.069935111751983E-3</c:v>
                </c:pt>
                <c:pt idx="389">
                  <c:v>6.9880341880341878E-3</c:v>
                </c:pt>
                <c:pt idx="390">
                  <c:v>6.5296269202633509E-3</c:v>
                </c:pt>
                <c:pt idx="391">
                  <c:v>8.0919220055710294E-3</c:v>
                </c:pt>
                <c:pt idx="392">
                  <c:v>1.114194464158978E-2</c:v>
                </c:pt>
                <c:pt idx="393">
                  <c:v>6.7011235955056177E-3</c:v>
                </c:pt>
                <c:pt idx="394">
                  <c:v>6.5862857142857138E-3</c:v>
                </c:pt>
                <c:pt idx="395">
                  <c:v>7.0872093023255809E-3</c:v>
                </c:pt>
                <c:pt idx="396">
                  <c:v>7.2385563380281698E-3</c:v>
                </c:pt>
                <c:pt idx="397">
                  <c:v>1.5043508771929826E-2</c:v>
                </c:pt>
                <c:pt idx="398">
                  <c:v>7.419406575781877E-3</c:v>
                </c:pt>
                <c:pt idx="399">
                  <c:v>7.1370517928286857E-3</c:v>
                </c:pt>
                <c:pt idx="400">
                  <c:v>7.3224267211997283E-3</c:v>
                </c:pt>
                <c:pt idx="401">
                  <c:v>6.7922413793103445E-3</c:v>
                </c:pt>
                <c:pt idx="402">
                  <c:v>6.868227424749164E-3</c:v>
                </c:pt>
                <c:pt idx="403">
                  <c:v>7.0952380952380954E-3</c:v>
                </c:pt>
                <c:pt idx="404">
                  <c:v>7.0285499624342601E-3</c:v>
                </c:pt>
                <c:pt idx="405">
                  <c:v>9.1362530413625302E-3</c:v>
                </c:pt>
                <c:pt idx="406">
                  <c:v>7.0806697108066977E-3</c:v>
                </c:pt>
                <c:pt idx="407">
                  <c:v>7.0296127562642363E-3</c:v>
                </c:pt>
                <c:pt idx="408">
                  <c:v>6.8059163059163057E-3</c:v>
                </c:pt>
                <c:pt idx="409">
                  <c:v>1.5542063492063491E-2</c:v>
                </c:pt>
                <c:pt idx="410">
                  <c:v>7.2160437556973564E-3</c:v>
                </c:pt>
                <c:pt idx="411">
                  <c:v>8.3464467005076141E-3</c:v>
                </c:pt>
                <c:pt idx="412">
                  <c:v>7.4698961937716265E-3</c:v>
                </c:pt>
                <c:pt idx="413">
                  <c:v>1.1467125382262997E-2</c:v>
                </c:pt>
                <c:pt idx="414">
                  <c:v>6.2121673003802287E-3</c:v>
                </c:pt>
                <c:pt idx="415">
                  <c:v>1.9939615129396151E-2</c:v>
                </c:pt>
                <c:pt idx="416">
                  <c:v>6.4380165289256207E-3</c:v>
                </c:pt>
                <c:pt idx="417">
                  <c:v>6.8748921484037967E-3</c:v>
                </c:pt>
                <c:pt idx="418">
                  <c:v>6.2472963229992786E-3</c:v>
                </c:pt>
                <c:pt idx="419">
                  <c:v>6.6064257028112441E-3</c:v>
                </c:pt>
                <c:pt idx="420">
                  <c:v>6.9883401920438955E-3</c:v>
                </c:pt>
                <c:pt idx="421">
                  <c:v>6.4942716857610472E-3</c:v>
                </c:pt>
                <c:pt idx="422">
                  <c:v>6.6034722222222224E-3</c:v>
                </c:pt>
                <c:pt idx="423">
                  <c:v>8.1401189689358899E-3</c:v>
                </c:pt>
                <c:pt idx="424">
                  <c:v>9.6080988332189442E-3</c:v>
                </c:pt>
                <c:pt idx="425">
                  <c:v>1.2845967741935483E-2</c:v>
                </c:pt>
                <c:pt idx="426">
                  <c:v>8.9915611814345986E-3</c:v>
                </c:pt>
                <c:pt idx="427">
                  <c:v>6.911676646706587E-3</c:v>
                </c:pt>
                <c:pt idx="428">
                  <c:v>1.53161094224924E-2</c:v>
                </c:pt>
                <c:pt idx="429">
                  <c:v>6.3203352769679297E-2</c:v>
                </c:pt>
                <c:pt idx="430">
                  <c:v>8.3170212765957454E-3</c:v>
                </c:pt>
                <c:pt idx="431">
                  <c:v>7.9217638691322905E-3</c:v>
                </c:pt>
                <c:pt idx="432">
                  <c:v>7.6132723112128141E-3</c:v>
                </c:pt>
                <c:pt idx="433">
                  <c:v>9.4829721362229107E-3</c:v>
                </c:pt>
                <c:pt idx="434">
                  <c:v>7.6018376722817773E-3</c:v>
                </c:pt>
                <c:pt idx="435">
                  <c:v>7.1110029211295033E-3</c:v>
                </c:pt>
                <c:pt idx="436">
                  <c:v>6.747244673034533E-3</c:v>
                </c:pt>
                <c:pt idx="437">
                  <c:v>6.633212996389891E-3</c:v>
                </c:pt>
                <c:pt idx="438">
                  <c:v>7.1623672230652496E-3</c:v>
                </c:pt>
                <c:pt idx="439">
                  <c:v>6.845833333333334E-3</c:v>
                </c:pt>
                <c:pt idx="440">
                  <c:v>7.1751459549624684E-3</c:v>
                </c:pt>
                <c:pt idx="441">
                  <c:v>7.8413621262458481E-3</c:v>
                </c:pt>
                <c:pt idx="442">
                  <c:v>6.9307958477508652E-3</c:v>
                </c:pt>
                <c:pt idx="443">
                  <c:v>7.2955882352941179E-3</c:v>
                </c:pt>
                <c:pt idx="444">
                  <c:v>7.1768924302788844E-3</c:v>
                </c:pt>
                <c:pt idx="445">
                  <c:v>7.1539044730856713E-3</c:v>
                </c:pt>
                <c:pt idx="446">
                  <c:v>8.2894555478980024E-3</c:v>
                </c:pt>
                <c:pt idx="447">
                  <c:v>7.1044247787610624E-3</c:v>
                </c:pt>
                <c:pt idx="448">
                  <c:v>8.0553846153846153E-3</c:v>
                </c:pt>
                <c:pt idx="449">
                  <c:v>7.6494117647058829E-3</c:v>
                </c:pt>
                <c:pt idx="450">
                  <c:v>7.217787114845939E-3</c:v>
                </c:pt>
                <c:pt idx="451">
                  <c:v>6.4687499999999997E-3</c:v>
                </c:pt>
                <c:pt idx="452">
                  <c:v>6.3998118532455316E-3</c:v>
                </c:pt>
                <c:pt idx="453">
                  <c:v>7.3009174311926602E-3</c:v>
                </c:pt>
                <c:pt idx="454">
                  <c:v>6.8694158075601371E-3</c:v>
                </c:pt>
                <c:pt idx="455">
                  <c:v>6.4207232267037553E-3</c:v>
                </c:pt>
                <c:pt idx="456">
                  <c:v>6.4488304093567247E-3</c:v>
                </c:pt>
                <c:pt idx="457">
                  <c:v>6.8795888399412622E-3</c:v>
                </c:pt>
                <c:pt idx="458">
                  <c:v>3.0414667580534613E-2</c:v>
                </c:pt>
                <c:pt idx="459">
                  <c:v>7.808761583824768E-3</c:v>
                </c:pt>
                <c:pt idx="460">
                  <c:v>7.6664280601288484E-3</c:v>
                </c:pt>
                <c:pt idx="461">
                  <c:v>6.641008174386921E-3</c:v>
                </c:pt>
                <c:pt idx="462">
                  <c:v>6.718887262079064E-3</c:v>
                </c:pt>
                <c:pt idx="463">
                  <c:v>7.2509197939661513E-3</c:v>
                </c:pt>
                <c:pt idx="464">
                  <c:v>6.5173674588665451E-3</c:v>
                </c:pt>
                <c:pt idx="465">
                  <c:v>7.0056461731493099E-3</c:v>
                </c:pt>
                <c:pt idx="466">
                  <c:v>7.6172549019607842E-3</c:v>
                </c:pt>
                <c:pt idx="467">
                  <c:v>7.0711267605633801E-3</c:v>
                </c:pt>
                <c:pt idx="468">
                  <c:v>4.6191904047976011E-2</c:v>
                </c:pt>
                <c:pt idx="469">
                  <c:v>3.6067415730337081E-2</c:v>
                </c:pt>
                <c:pt idx="470">
                  <c:v>7.0357766143106463E-3</c:v>
                </c:pt>
                <c:pt idx="471">
                  <c:v>8.0562154696132593E-2</c:v>
                </c:pt>
                <c:pt idx="472">
                  <c:v>6.58806404657933E-3</c:v>
                </c:pt>
                <c:pt idx="473">
                  <c:v>6.8460997891777939E-3</c:v>
                </c:pt>
                <c:pt idx="474">
                  <c:v>9.9827844311377242E-3</c:v>
                </c:pt>
                <c:pt idx="475">
                  <c:v>2.4778305621536028E-2</c:v>
                </c:pt>
                <c:pt idx="476">
                  <c:v>6.5968514715947979E-3</c:v>
                </c:pt>
                <c:pt idx="477">
                  <c:v>3.1880208333333333E-2</c:v>
                </c:pt>
                <c:pt idx="478">
                  <c:v>7.0499999999999998E-3</c:v>
                </c:pt>
                <c:pt idx="479">
                  <c:v>0.14552839506172841</c:v>
                </c:pt>
                <c:pt idx="480">
                  <c:v>8.1467971530249112E-3</c:v>
                </c:pt>
                <c:pt idx="481">
                  <c:v>7.634129213483146E-3</c:v>
                </c:pt>
                <c:pt idx="482">
                  <c:v>6.9290144727773952E-3</c:v>
                </c:pt>
                <c:pt idx="483">
                  <c:v>7.1770592763664362E-3</c:v>
                </c:pt>
                <c:pt idx="484">
                  <c:v>7.5473856209150323E-3</c:v>
                </c:pt>
                <c:pt idx="485">
                  <c:v>7.0172932330827067E-3</c:v>
                </c:pt>
                <c:pt idx="486">
                  <c:v>7.1251908396946558E-3</c:v>
                </c:pt>
                <c:pt idx="487">
                  <c:v>7.0007727975270476E-3</c:v>
                </c:pt>
                <c:pt idx="488">
                  <c:v>6.447107438016529E-3</c:v>
                </c:pt>
                <c:pt idx="489">
                  <c:v>7.0436197916666672E-3</c:v>
                </c:pt>
                <c:pt idx="490">
                  <c:v>6.6654049962149887E-3</c:v>
                </c:pt>
                <c:pt idx="491">
                  <c:v>7.0642633228840124E-3</c:v>
                </c:pt>
                <c:pt idx="492">
                  <c:v>1.5024623803009576E-2</c:v>
                </c:pt>
                <c:pt idx="493">
                  <c:v>8.1595269382391589E-2</c:v>
                </c:pt>
                <c:pt idx="494">
                  <c:v>8.1220614828209775E-3</c:v>
                </c:pt>
                <c:pt idx="495">
                  <c:v>8.1862815884476536E-3</c:v>
                </c:pt>
                <c:pt idx="496">
                  <c:v>8.7837133550488604E-3</c:v>
                </c:pt>
                <c:pt idx="497">
                  <c:v>7.2209302325581398E-3</c:v>
                </c:pt>
                <c:pt idx="498">
                  <c:v>7.6744730679156907E-3</c:v>
                </c:pt>
                <c:pt idx="499">
                  <c:v>7.8755868544600934E-3</c:v>
                </c:pt>
                <c:pt idx="500">
                  <c:v>7.2435808466342821E-3</c:v>
                </c:pt>
                <c:pt idx="501">
                  <c:v>8.7432203389830512E-3</c:v>
                </c:pt>
                <c:pt idx="502">
                  <c:v>6.2377414561664195E-3</c:v>
                </c:pt>
                <c:pt idx="503">
                  <c:v>2.2475127551020407E-2</c:v>
                </c:pt>
                <c:pt idx="504">
                  <c:v>6.7006109979633396E-3</c:v>
                </c:pt>
                <c:pt idx="505">
                  <c:v>9.5314910025706932E-3</c:v>
                </c:pt>
                <c:pt idx="506">
                  <c:v>8.2565789473684217E-2</c:v>
                </c:pt>
                <c:pt idx="507">
                  <c:v>7.0834683954619122E-3</c:v>
                </c:pt>
                <c:pt idx="508">
                  <c:v>8.5731448763250884E-3</c:v>
                </c:pt>
                <c:pt idx="509">
                  <c:v>6.9546742209631732E-3</c:v>
                </c:pt>
                <c:pt idx="510">
                  <c:v>7.2503401360544213E-3</c:v>
                </c:pt>
                <c:pt idx="511">
                  <c:v>7.1290322580645164E-3</c:v>
                </c:pt>
                <c:pt idx="512">
                  <c:v>7.6496985934360346E-3</c:v>
                </c:pt>
                <c:pt idx="513">
                  <c:v>7.1944235116804828E-3</c:v>
                </c:pt>
                <c:pt idx="514">
                  <c:v>1.1030326004548899E-2</c:v>
                </c:pt>
                <c:pt idx="515">
                  <c:v>1.4244106463878328E-2</c:v>
                </c:pt>
                <c:pt idx="516">
                  <c:v>7.2070422535211271E-3</c:v>
                </c:pt>
                <c:pt idx="517">
                  <c:v>8.5799676898222939E-3</c:v>
                </c:pt>
                <c:pt idx="518">
                  <c:v>1.3239828693790149E-2</c:v>
                </c:pt>
                <c:pt idx="519">
                  <c:v>7.7807720320466128E-3</c:v>
                </c:pt>
                <c:pt idx="520">
                  <c:v>7.3996776792908947E-3</c:v>
                </c:pt>
                <c:pt idx="521">
                  <c:v>3.0854092526690392E-2</c:v>
                </c:pt>
                <c:pt idx="522">
                  <c:v>7.8962510897994768E-3</c:v>
                </c:pt>
                <c:pt idx="523">
                  <c:v>1.1428812131423757E-2</c:v>
                </c:pt>
                <c:pt idx="524">
                  <c:v>7.233499377334994E-3</c:v>
                </c:pt>
                <c:pt idx="525">
                  <c:v>6.3678451178451178E-3</c:v>
                </c:pt>
                <c:pt idx="526">
                  <c:v>6.3014996053670086E-3</c:v>
                </c:pt>
                <c:pt idx="527">
                  <c:v>7.2479462285287531E-3</c:v>
                </c:pt>
                <c:pt idx="528">
                  <c:v>6.2982341399607589E-3</c:v>
                </c:pt>
                <c:pt idx="529">
                  <c:v>6.591405184174625E-3</c:v>
                </c:pt>
                <c:pt idx="530">
                  <c:v>6.7069510268562395E-3</c:v>
                </c:pt>
                <c:pt idx="531">
                  <c:v>7.0734664764621966E-3</c:v>
                </c:pt>
                <c:pt idx="532">
                  <c:v>6.3669796557120507E-3</c:v>
                </c:pt>
                <c:pt idx="533">
                  <c:v>6.8580419580419579E-3</c:v>
                </c:pt>
                <c:pt idx="534">
                  <c:v>6.8728362183754993E-3</c:v>
                </c:pt>
                <c:pt idx="535">
                  <c:v>5.5260338983050848E-2</c:v>
                </c:pt>
                <c:pt idx="536">
                  <c:v>7.3884673748103183E-3</c:v>
                </c:pt>
                <c:pt idx="537">
                  <c:v>0.11112095531587059</c:v>
                </c:pt>
                <c:pt idx="538">
                  <c:v>6.976121562952243E-3</c:v>
                </c:pt>
                <c:pt idx="539">
                  <c:v>9.8961960025789816E-3</c:v>
                </c:pt>
                <c:pt idx="540">
                  <c:v>9.3315266485998194E-3</c:v>
                </c:pt>
                <c:pt idx="541">
                  <c:v>1.2036536934074662E-2</c:v>
                </c:pt>
                <c:pt idx="542">
                  <c:v>1.5807854137447407E-2</c:v>
                </c:pt>
                <c:pt idx="543">
                  <c:v>7.5534883720930228E-3</c:v>
                </c:pt>
                <c:pt idx="544">
                  <c:v>7.258838383838383E-3</c:v>
                </c:pt>
                <c:pt idx="545">
                  <c:v>6.9648562300319494E-3</c:v>
                </c:pt>
                <c:pt idx="546">
                  <c:v>7.2771509167842037E-3</c:v>
                </c:pt>
                <c:pt idx="547">
                  <c:v>6.6669285153181466E-3</c:v>
                </c:pt>
                <c:pt idx="548">
                  <c:v>7.4373401534526852E-3</c:v>
                </c:pt>
                <c:pt idx="549">
                  <c:v>8.8791722296395186E-3</c:v>
                </c:pt>
                <c:pt idx="550">
                  <c:v>7.8453038674033138E-3</c:v>
                </c:pt>
                <c:pt idx="551">
                  <c:v>7.2449642625081224E-3</c:v>
                </c:pt>
                <c:pt idx="552">
                  <c:v>7.4974358974358975E-3</c:v>
                </c:pt>
                <c:pt idx="553">
                  <c:v>7.8603491271820453E-3</c:v>
                </c:pt>
                <c:pt idx="554">
                  <c:v>7.226388888888889E-3</c:v>
                </c:pt>
                <c:pt idx="555">
                  <c:v>7.0506146059291395E-3</c:v>
                </c:pt>
                <c:pt idx="556">
                  <c:v>1.0246858832224686E-2</c:v>
                </c:pt>
                <c:pt idx="557">
                  <c:v>7.3544415127528582E-3</c:v>
                </c:pt>
                <c:pt idx="558">
                  <c:v>7.5305676855895193E-3</c:v>
                </c:pt>
                <c:pt idx="559">
                  <c:v>1.7465221318879856E-2</c:v>
                </c:pt>
                <c:pt idx="560">
                  <c:v>7.5416116248348741E-3</c:v>
                </c:pt>
                <c:pt idx="561">
                  <c:v>8.1450906816760461E-3</c:v>
                </c:pt>
                <c:pt idx="562">
                  <c:v>6.3552941176470588E-3</c:v>
                </c:pt>
                <c:pt idx="563">
                  <c:v>6.0139398385913416E-3</c:v>
                </c:pt>
                <c:pt idx="564">
                  <c:v>6.1963993453355154E-3</c:v>
                </c:pt>
                <c:pt idx="565">
                  <c:v>6.4261266400456362E-3</c:v>
                </c:pt>
                <c:pt idx="566">
                  <c:v>0.18543115656963022</c:v>
                </c:pt>
                <c:pt idx="567">
                  <c:v>7.6600946372239742E-3</c:v>
                </c:pt>
                <c:pt idx="568">
                  <c:v>6.7081422018348625E-3</c:v>
                </c:pt>
                <c:pt idx="569">
                  <c:v>6.6171243941841682E-3</c:v>
                </c:pt>
                <c:pt idx="570">
                  <c:v>9.4393939393939402E-3</c:v>
                </c:pt>
                <c:pt idx="571">
                  <c:v>1.1068256578947368E-2</c:v>
                </c:pt>
                <c:pt idx="572">
                  <c:v>2.7544239338001271E-2</c:v>
                </c:pt>
                <c:pt idx="573">
                  <c:v>7.3785234899328856E-3</c:v>
                </c:pt>
                <c:pt idx="574">
                  <c:v>6.8119469026548677E-3</c:v>
                </c:pt>
                <c:pt idx="575">
                  <c:v>7.7262914417887442E-3</c:v>
                </c:pt>
                <c:pt idx="576">
                  <c:v>1.0576061776061775E-2</c:v>
                </c:pt>
                <c:pt idx="577">
                  <c:v>7.0000000000000001E-3</c:v>
                </c:pt>
                <c:pt idx="578">
                  <c:v>2.0937285223367696E-2</c:v>
                </c:pt>
                <c:pt idx="579">
                  <c:v>7.626201923076923E-3</c:v>
                </c:pt>
                <c:pt idx="580">
                  <c:v>6.6881827209533274E-3</c:v>
                </c:pt>
                <c:pt idx="581">
                  <c:v>7.0808005930318753E-3</c:v>
                </c:pt>
                <c:pt idx="582">
                  <c:v>7.6521739130434785E-3</c:v>
                </c:pt>
                <c:pt idx="583">
                  <c:v>8.6771589991928976E-3</c:v>
                </c:pt>
                <c:pt idx="584">
                  <c:v>6.9562724014336922E-3</c:v>
                </c:pt>
                <c:pt idx="585">
                  <c:v>6.8061581525542345E-3</c:v>
                </c:pt>
                <c:pt idx="586">
                  <c:v>7.6666666666666671E-3</c:v>
                </c:pt>
                <c:pt idx="587">
                  <c:v>6.8545176110260337E-3</c:v>
                </c:pt>
                <c:pt idx="588">
                  <c:v>8.8106070287539931E-2</c:v>
                </c:pt>
                <c:pt idx="589">
                  <c:v>6.8450039339103064E-3</c:v>
                </c:pt>
                <c:pt idx="590">
                  <c:v>7.0487465181058497E-3</c:v>
                </c:pt>
                <c:pt idx="591">
                  <c:v>7.5418130709768091E-3</c:v>
                </c:pt>
                <c:pt idx="592">
                  <c:v>7.3191094619666046E-3</c:v>
                </c:pt>
                <c:pt idx="593">
                  <c:v>8.0595238095238098E-3</c:v>
                </c:pt>
                <c:pt idx="594">
                  <c:v>7.1609657947686112E-3</c:v>
                </c:pt>
                <c:pt idx="595">
                  <c:v>6.7582697201017811E-3</c:v>
                </c:pt>
                <c:pt idx="596">
                  <c:v>1.105023442732753E-2</c:v>
                </c:pt>
                <c:pt idx="597">
                  <c:v>7.0254629629629634E-3</c:v>
                </c:pt>
                <c:pt idx="598">
                  <c:v>8.0179806362378966E-3</c:v>
                </c:pt>
                <c:pt idx="599">
                  <c:v>6.66957153231663E-3</c:v>
                </c:pt>
                <c:pt idx="600">
                  <c:v>7.6939443535188213E-3</c:v>
                </c:pt>
                <c:pt idx="601">
                  <c:v>6.8018664752333095E-3</c:v>
                </c:pt>
                <c:pt idx="602">
                  <c:v>6.918491484184915E-3</c:v>
                </c:pt>
                <c:pt idx="603">
                  <c:v>2.5898507462686567E-2</c:v>
                </c:pt>
                <c:pt idx="604">
                  <c:v>8.333109919571046E-3</c:v>
                </c:pt>
                <c:pt idx="605">
                  <c:v>7.9578438147892196E-3</c:v>
                </c:pt>
                <c:pt idx="606">
                  <c:v>7.6186186186186187E-3</c:v>
                </c:pt>
                <c:pt idx="607">
                  <c:v>7.4034053700065489E-3</c:v>
                </c:pt>
                <c:pt idx="608">
                  <c:v>6.8520391517128881E-2</c:v>
                </c:pt>
                <c:pt idx="609">
                  <c:v>7.6157817109144543E-3</c:v>
                </c:pt>
                <c:pt idx="610">
                  <c:v>6.7572463768115938E-3</c:v>
                </c:pt>
                <c:pt idx="611">
                  <c:v>7.1094650205761317E-3</c:v>
                </c:pt>
                <c:pt idx="612">
                  <c:v>8.668077388149939E-3</c:v>
                </c:pt>
                <c:pt idx="613">
                  <c:v>6.3736968724939858E-3</c:v>
                </c:pt>
                <c:pt idx="614">
                  <c:v>6.478787878787879E-3</c:v>
                </c:pt>
                <c:pt idx="615">
                  <c:v>6.6153219233903836E-3</c:v>
                </c:pt>
                <c:pt idx="616">
                  <c:v>7.2921646746347936E-3</c:v>
                </c:pt>
                <c:pt idx="617">
                  <c:v>8.8127388535031853E-3</c:v>
                </c:pt>
                <c:pt idx="618">
                  <c:v>6.7114517583408469E-3</c:v>
                </c:pt>
                <c:pt idx="619">
                  <c:v>6.8291925465838507E-3</c:v>
                </c:pt>
                <c:pt idx="620">
                  <c:v>6.9053254437869823E-3</c:v>
                </c:pt>
                <c:pt idx="621">
                  <c:v>7.3088587390263363E-3</c:v>
                </c:pt>
                <c:pt idx="622">
                  <c:v>6.8611304954640621E-3</c:v>
                </c:pt>
                <c:pt idx="623">
                  <c:v>6.9105382865807434E-3</c:v>
                </c:pt>
                <c:pt idx="624">
                  <c:v>8.1916878710771839E-3</c:v>
                </c:pt>
                <c:pt idx="625">
                  <c:v>6.8781763826606867E-3</c:v>
                </c:pt>
                <c:pt idx="626">
                  <c:v>7.2763448784082538E-3</c:v>
                </c:pt>
                <c:pt idx="627">
                  <c:v>6.9160945842868041E-3</c:v>
                </c:pt>
                <c:pt idx="628">
                  <c:v>6.778041074249605E-3</c:v>
                </c:pt>
                <c:pt idx="629">
                  <c:v>7.0438116100766703E-3</c:v>
                </c:pt>
                <c:pt idx="630">
                  <c:v>7.0150537634408603E-3</c:v>
                </c:pt>
                <c:pt idx="631">
                  <c:v>2.0410085632730734E-2</c:v>
                </c:pt>
                <c:pt idx="632">
                  <c:v>6.8711743772241997E-3</c:v>
                </c:pt>
                <c:pt idx="633">
                  <c:v>7.8789999999999989E-3</c:v>
                </c:pt>
                <c:pt idx="634">
                  <c:v>6.3809795918367343E-2</c:v>
                </c:pt>
                <c:pt idx="635">
                  <c:v>6.6930147058823532E-3</c:v>
                </c:pt>
                <c:pt idx="636">
                  <c:v>9.7588607594936705E-2</c:v>
                </c:pt>
                <c:pt idx="637">
                  <c:v>2.5574105621805794E-2</c:v>
                </c:pt>
                <c:pt idx="638">
                  <c:v>9.0379182156133837E-3</c:v>
                </c:pt>
                <c:pt idx="639">
                  <c:v>1.3047719298245613E-2</c:v>
                </c:pt>
                <c:pt idx="640">
                  <c:v>1.3145616641901932E-2</c:v>
                </c:pt>
                <c:pt idx="641">
                  <c:v>8.0119965724078836E-3</c:v>
                </c:pt>
                <c:pt idx="642">
                  <c:v>8.7075907590759075E-3</c:v>
                </c:pt>
                <c:pt idx="643">
                  <c:v>6.9281853281853278E-3</c:v>
                </c:pt>
                <c:pt idx="644">
                  <c:v>7.601127113337508E-2</c:v>
                </c:pt>
                <c:pt idx="645">
                  <c:v>1.1181636726546906E-2</c:v>
                </c:pt>
                <c:pt idx="646">
                  <c:v>8.3976435935198823E-3</c:v>
                </c:pt>
                <c:pt idx="647">
                  <c:v>8.1111111111111106E-3</c:v>
                </c:pt>
                <c:pt idx="648">
                  <c:v>1.9198902606310013E-2</c:v>
                </c:pt>
                <c:pt idx="649">
                  <c:v>6.4465261514441837E-3</c:v>
                </c:pt>
                <c:pt idx="650">
                  <c:v>6.4871259568545572E-3</c:v>
                </c:pt>
                <c:pt idx="651">
                  <c:v>6.7967300380228135E-2</c:v>
                </c:pt>
                <c:pt idx="652">
                  <c:v>7.6901881720430106E-3</c:v>
                </c:pt>
                <c:pt idx="653">
                  <c:v>6.4040574809805578E-3</c:v>
                </c:pt>
                <c:pt idx="654">
                  <c:v>6.3394049787492412E-3</c:v>
                </c:pt>
                <c:pt idx="655">
                  <c:v>7.0247729149463247E-3</c:v>
                </c:pt>
                <c:pt idx="656">
                  <c:v>6.6896551724137925E-3</c:v>
                </c:pt>
                <c:pt idx="657">
                  <c:v>6.6568144499178986E-3</c:v>
                </c:pt>
                <c:pt idx="658">
                  <c:v>6.6983632112236936E-3</c:v>
                </c:pt>
                <c:pt idx="659">
                  <c:v>9.7743215031315236E-2</c:v>
                </c:pt>
                <c:pt idx="660">
                  <c:v>7.851313969571231E-3</c:v>
                </c:pt>
                <c:pt idx="661">
                  <c:v>1.2500690607734805E-2</c:v>
                </c:pt>
                <c:pt idx="662">
                  <c:v>6.5223214285714285E-3</c:v>
                </c:pt>
                <c:pt idx="663">
                  <c:v>6.7173553719008265E-3</c:v>
                </c:pt>
                <c:pt idx="664">
                  <c:v>7.7794404684450235E-3</c:v>
                </c:pt>
                <c:pt idx="665">
                  <c:v>6.6428044280442801E-3</c:v>
                </c:pt>
                <c:pt idx="666">
                  <c:v>7.3481608212147137E-3</c:v>
                </c:pt>
                <c:pt idx="667">
                  <c:v>7.7999999999999996E-3</c:v>
                </c:pt>
                <c:pt idx="668">
                  <c:v>8.5490347490347497E-3</c:v>
                </c:pt>
                <c:pt idx="669">
                  <c:v>7.2482490272373539E-3</c:v>
                </c:pt>
                <c:pt idx="670">
                  <c:v>7.3001230012300121E-3</c:v>
                </c:pt>
                <c:pt idx="671">
                  <c:v>1.1201183431952663E-2</c:v>
                </c:pt>
                <c:pt idx="672">
                  <c:v>7.2005669737774626E-3</c:v>
                </c:pt>
                <c:pt idx="673">
                  <c:v>6.8700000000000002E-3</c:v>
                </c:pt>
                <c:pt idx="674">
                  <c:v>6.3935222672064779E-3</c:v>
                </c:pt>
                <c:pt idx="675">
                  <c:v>6.3764044943820227E-3</c:v>
                </c:pt>
                <c:pt idx="676">
                  <c:v>6.30480847595762E-3</c:v>
                </c:pt>
                <c:pt idx="677">
                  <c:v>6.381424148606811E-3</c:v>
                </c:pt>
                <c:pt idx="678">
                  <c:v>1.0597430406852248E-2</c:v>
                </c:pt>
                <c:pt idx="679">
                  <c:v>6.4339920948616597E-3</c:v>
                </c:pt>
                <c:pt idx="680">
                  <c:v>6.551174496644295E-3</c:v>
                </c:pt>
                <c:pt idx="681">
                  <c:v>6.4394812680115274E-3</c:v>
                </c:pt>
                <c:pt idx="682">
                  <c:v>6.6813688212927751E-3</c:v>
                </c:pt>
                <c:pt idx="683">
                  <c:v>9.4752148050231324E-3</c:v>
                </c:pt>
                <c:pt idx="684">
                  <c:v>9.6291098636728148E-2</c:v>
                </c:pt>
                <c:pt idx="685">
                  <c:v>8.0069930069930073E-3</c:v>
                </c:pt>
                <c:pt idx="686">
                  <c:v>7.2261103633916553E-3</c:v>
                </c:pt>
                <c:pt idx="687">
                  <c:v>6.60410094637224E-3</c:v>
                </c:pt>
                <c:pt idx="688">
                  <c:v>7.0958721704394139E-3</c:v>
                </c:pt>
                <c:pt idx="689">
                  <c:v>2.1099924868519908E-2</c:v>
                </c:pt>
                <c:pt idx="690">
                  <c:v>6.5918215613382895E-3</c:v>
                </c:pt>
                <c:pt idx="691">
                  <c:v>7.6113458056729028E-3</c:v>
                </c:pt>
                <c:pt idx="692">
                  <c:v>7.1575178997613361E-3</c:v>
                </c:pt>
                <c:pt idx="693">
                  <c:v>7.476643598615918E-3</c:v>
                </c:pt>
                <c:pt idx="694">
                  <c:v>9.2825342465753437E-3</c:v>
                </c:pt>
                <c:pt idx="695">
                  <c:v>7.4107259646827989E-3</c:v>
                </c:pt>
                <c:pt idx="696">
                  <c:v>7.2543135783945988E-3</c:v>
                </c:pt>
                <c:pt idx="697">
                  <c:v>7.0653968253968254E-3</c:v>
                </c:pt>
                <c:pt idx="698">
                  <c:v>8.9535104364326362E-3</c:v>
                </c:pt>
                <c:pt idx="699">
                  <c:v>6.9631336405529959E-3</c:v>
                </c:pt>
                <c:pt idx="700">
                  <c:v>6.6854425749817113E-3</c:v>
                </c:pt>
                <c:pt idx="701">
                  <c:v>7.1727395411605947E-3</c:v>
                </c:pt>
                <c:pt idx="702">
                  <c:v>7.6478978978978974E-3</c:v>
                </c:pt>
                <c:pt idx="703">
                  <c:v>9.6549925484351717E-3</c:v>
                </c:pt>
                <c:pt idx="704">
                  <c:v>8.3210433244916004E-2</c:v>
                </c:pt>
                <c:pt idx="705">
                  <c:v>9.5094585779517283E-3</c:v>
                </c:pt>
                <c:pt idx="706">
                  <c:v>6.8496291301416044E-3</c:v>
                </c:pt>
                <c:pt idx="707">
                  <c:v>7.1637130801687774E-3</c:v>
                </c:pt>
                <c:pt idx="708">
                  <c:v>7.6879286694101507E-3</c:v>
                </c:pt>
                <c:pt idx="709">
                  <c:v>8.1151792524790239E-3</c:v>
                </c:pt>
                <c:pt idx="710">
                  <c:v>6.7853403141361259E-3</c:v>
                </c:pt>
                <c:pt idx="711">
                  <c:v>1.1131812420785803E-2</c:v>
                </c:pt>
                <c:pt idx="712">
                  <c:v>6.5935374149659861E-3</c:v>
                </c:pt>
                <c:pt idx="713">
                  <c:v>5.7896431070678794E-2</c:v>
                </c:pt>
                <c:pt idx="714">
                  <c:v>7.6053904630269528E-3</c:v>
                </c:pt>
                <c:pt idx="715">
                  <c:v>6.5513799177921318E-3</c:v>
                </c:pt>
                <c:pt idx="716">
                  <c:v>6.6214421252371921E-3</c:v>
                </c:pt>
                <c:pt idx="717">
                  <c:v>9.1114076050700463E-3</c:v>
                </c:pt>
                <c:pt idx="718">
                  <c:v>1.1293075684380031E-2</c:v>
                </c:pt>
                <c:pt idx="719">
                  <c:v>7.7032348804500711E-3</c:v>
                </c:pt>
                <c:pt idx="720">
                  <c:v>8.1985440105890144E-3</c:v>
                </c:pt>
                <c:pt idx="721">
                  <c:v>7.0286624203821655E-3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8-C944-8966-0792FE975447}"/>
            </c:ext>
          </c:extLst>
        </c:ser>
        <c:ser>
          <c:idx val="1"/>
          <c:order val="1"/>
          <c:tx>
            <c:strRef>
              <c:f>'Agent-spans'!$R$2</c:f>
              <c:strCache>
                <c:ptCount val="1"/>
                <c:pt idx="0">
                  <c:v>enqueued for in-flight tracing 2 (ms)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'Agent-spans'!$R$4:$R$725</c:f>
              <c:numCache>
                <c:formatCode>0.00</c:formatCode>
                <c:ptCount val="722"/>
                <c:pt idx="0">
                  <c:v>5.0796019900497505E-4</c:v>
                </c:pt>
                <c:pt idx="1">
                  <c:v>5.1346801346801349E-4</c:v>
                </c:pt>
                <c:pt idx="2">
                  <c:v>4.8056801195814651E-4</c:v>
                </c:pt>
                <c:pt idx="3">
                  <c:v>4.8646558391337972E-4</c:v>
                </c:pt>
                <c:pt idx="4">
                  <c:v>4.7590719809637125E-4</c:v>
                </c:pt>
                <c:pt idx="5">
                  <c:v>4.5134914145543751E-4</c:v>
                </c:pt>
                <c:pt idx="6">
                  <c:v>4.5754716981132081E-4</c:v>
                </c:pt>
                <c:pt idx="7">
                  <c:v>5.1098096632503655E-4</c:v>
                </c:pt>
                <c:pt idx="8">
                  <c:v>5.099150141643059E-4</c:v>
                </c:pt>
                <c:pt idx="9">
                  <c:v>5.1976668826960468E-4</c:v>
                </c:pt>
                <c:pt idx="10">
                  <c:v>5.4346338124572216E-4</c:v>
                </c:pt>
                <c:pt idx="11">
                  <c:v>4.5107238605898129E-4</c:v>
                </c:pt>
                <c:pt idx="12">
                  <c:v>4.7469879518072288E-4</c:v>
                </c:pt>
                <c:pt idx="13">
                  <c:v>4.6212603437301083E-4</c:v>
                </c:pt>
                <c:pt idx="14">
                  <c:v>5.2944901836605442E-4</c:v>
                </c:pt>
                <c:pt idx="15">
                  <c:v>5.0627943485086343E-4</c:v>
                </c:pt>
                <c:pt idx="16">
                  <c:v>5.0946502057613169E-4</c:v>
                </c:pt>
                <c:pt idx="17">
                  <c:v>5.3860880663688575E-4</c:v>
                </c:pt>
                <c:pt idx="18">
                  <c:v>5.10061919504644E-4</c:v>
                </c:pt>
                <c:pt idx="19">
                  <c:v>5.3590733590733587E-4</c:v>
                </c:pt>
                <c:pt idx="20">
                  <c:v>5.3560559951308585E-4</c:v>
                </c:pt>
                <c:pt idx="21">
                  <c:v>4.7195512820512819E-4</c:v>
                </c:pt>
                <c:pt idx="22">
                  <c:v>5.2814186584425598E-4</c:v>
                </c:pt>
                <c:pt idx="23">
                  <c:v>4.8799313893653512E-4</c:v>
                </c:pt>
                <c:pt idx="24">
                  <c:v>5.5448275862068973E-4</c:v>
                </c:pt>
                <c:pt idx="25">
                  <c:v>4.7619047619047619E-4</c:v>
                </c:pt>
                <c:pt idx="26">
                  <c:v>5.6285178236397749E-4</c:v>
                </c:pt>
                <c:pt idx="27">
                  <c:v>5.5899705014749259E-4</c:v>
                </c:pt>
                <c:pt idx="28">
                  <c:v>5.468468468468468E-4</c:v>
                </c:pt>
                <c:pt idx="29">
                  <c:v>5.3613979348689439E-4</c:v>
                </c:pt>
                <c:pt idx="30">
                  <c:v>5.1342050929112186E-4</c:v>
                </c:pt>
                <c:pt idx="31">
                  <c:v>4.8732394366197182E-4</c:v>
                </c:pt>
                <c:pt idx="32">
                  <c:v>5.6386861313868612E-4</c:v>
                </c:pt>
                <c:pt idx="33">
                  <c:v>5.2027027027027023E-4</c:v>
                </c:pt>
                <c:pt idx="34">
                  <c:v>4.9485243651338365E-4</c:v>
                </c:pt>
                <c:pt idx="35">
                  <c:v>4.6064981949458486E-4</c:v>
                </c:pt>
                <c:pt idx="36">
                  <c:v>5.1822916666666662E-4</c:v>
                </c:pt>
                <c:pt idx="37">
                  <c:v>4.6278317152103558E-4</c:v>
                </c:pt>
                <c:pt idx="38">
                  <c:v>4.9158249158249157E-4</c:v>
                </c:pt>
                <c:pt idx="39">
                  <c:v>4.7311827956989248E-4</c:v>
                </c:pt>
                <c:pt idx="40">
                  <c:v>4.9436253252385079E-4</c:v>
                </c:pt>
                <c:pt idx="41">
                  <c:v>4.7138047138047136E-4</c:v>
                </c:pt>
                <c:pt idx="42">
                  <c:v>4.7940580688723831E-4</c:v>
                </c:pt>
                <c:pt idx="43">
                  <c:v>5.5812036273701572E-4</c:v>
                </c:pt>
                <c:pt idx="44">
                  <c:v>5.2084712111184653E-4</c:v>
                </c:pt>
                <c:pt idx="45">
                  <c:v>5.1893095768374157E-4</c:v>
                </c:pt>
                <c:pt idx="46">
                  <c:v>5.2896022330774597E-4</c:v>
                </c:pt>
                <c:pt idx="47">
                  <c:v>4.6286571642910725E-4</c:v>
                </c:pt>
                <c:pt idx="48">
                  <c:v>4.374090247452693E-4</c:v>
                </c:pt>
                <c:pt idx="49">
                  <c:v>4.7314751869476546E-4</c:v>
                </c:pt>
                <c:pt idx="50">
                  <c:v>5.1457055214723928E-4</c:v>
                </c:pt>
                <c:pt idx="51">
                  <c:v>5.6595744680851062E-4</c:v>
                </c:pt>
                <c:pt idx="52">
                  <c:v>4.8092152627789782E-4</c:v>
                </c:pt>
                <c:pt idx="53">
                  <c:v>5.2967693463561226E-4</c:v>
                </c:pt>
                <c:pt idx="54">
                  <c:v>4.8089887640449439E-4</c:v>
                </c:pt>
                <c:pt idx="55">
                  <c:v>5.1176470588235295E-4</c:v>
                </c:pt>
                <c:pt idx="56">
                  <c:v>5.0611071171818834E-4</c:v>
                </c:pt>
                <c:pt idx="57">
                  <c:v>5.3988603988603984E-4</c:v>
                </c:pt>
                <c:pt idx="58">
                  <c:v>5.402112103980504E-4</c:v>
                </c:pt>
                <c:pt idx="59">
                  <c:v>5.0166777851901262E-4</c:v>
                </c:pt>
                <c:pt idx="60">
                  <c:v>5.0900900900900908E-4</c:v>
                </c:pt>
                <c:pt idx="61">
                  <c:v>4.5048701298701301E-4</c:v>
                </c:pt>
                <c:pt idx="62">
                  <c:v>5.3602305475504322E-4</c:v>
                </c:pt>
                <c:pt idx="63">
                  <c:v>5.3227158424140825E-4</c:v>
                </c:pt>
                <c:pt idx="64">
                  <c:v>4.9610389610389607E-4</c:v>
                </c:pt>
                <c:pt idx="65">
                  <c:v>5.2158273381294957E-4</c:v>
                </c:pt>
                <c:pt idx="66">
                  <c:v>5.2117731514716439E-4</c:v>
                </c:pt>
                <c:pt idx="67">
                  <c:v>5.2377572746628814E-4</c:v>
                </c:pt>
                <c:pt idx="68">
                  <c:v>5.1409495548961417E-4</c:v>
                </c:pt>
                <c:pt idx="69">
                  <c:v>5.4245283018867921E-4</c:v>
                </c:pt>
                <c:pt idx="70">
                  <c:v>5.3716690042075732E-4</c:v>
                </c:pt>
                <c:pt idx="71">
                  <c:v>4.8951994590939823E-4</c:v>
                </c:pt>
                <c:pt idx="72">
                  <c:v>5.4652301665034282E-4</c:v>
                </c:pt>
                <c:pt idx="73">
                  <c:v>5.4156479217603909E-4</c:v>
                </c:pt>
                <c:pt idx="74">
                  <c:v>4.6776859504132228E-4</c:v>
                </c:pt>
                <c:pt idx="75">
                  <c:v>4.8644338118022327E-4</c:v>
                </c:pt>
                <c:pt idx="76">
                  <c:v>4.6739130434782607E-4</c:v>
                </c:pt>
                <c:pt idx="77">
                  <c:v>4.6504320502749406E-4</c:v>
                </c:pt>
                <c:pt idx="78">
                  <c:v>5.0556930693069308E-4</c:v>
                </c:pt>
                <c:pt idx="79">
                  <c:v>4.7872340425531918E-4</c:v>
                </c:pt>
                <c:pt idx="80">
                  <c:v>4.9681077250177173E-4</c:v>
                </c:pt>
                <c:pt idx="81">
                  <c:v>5.0561797752808992E-4</c:v>
                </c:pt>
                <c:pt idx="82">
                  <c:v>4.6808510638297874E-4</c:v>
                </c:pt>
                <c:pt idx="83">
                  <c:v>4.5679012345679014E-4</c:v>
                </c:pt>
                <c:pt idx="84">
                  <c:v>4.2409033877038898E-4</c:v>
                </c:pt>
                <c:pt idx="85">
                  <c:v>5.6070435588507876E-4</c:v>
                </c:pt>
                <c:pt idx="86">
                  <c:v>4.4913338357196683E-4</c:v>
                </c:pt>
                <c:pt idx="87">
                  <c:v>4.623179227359088E-4</c:v>
                </c:pt>
                <c:pt idx="88">
                  <c:v>5.173852573018081E-4</c:v>
                </c:pt>
                <c:pt idx="89">
                  <c:v>5.26530612244898E-4</c:v>
                </c:pt>
                <c:pt idx="90">
                  <c:v>5.2269692923898536E-4</c:v>
                </c:pt>
                <c:pt idx="91">
                  <c:v>4.9513776337115067E-4</c:v>
                </c:pt>
                <c:pt idx="92">
                  <c:v>5.4391672088484062E-4</c:v>
                </c:pt>
                <c:pt idx="93">
                  <c:v>5.1380753138075312E-4</c:v>
                </c:pt>
                <c:pt idx="94">
                  <c:v>4.8825910931174087E-4</c:v>
                </c:pt>
                <c:pt idx="95">
                  <c:v>5.1600893521965745E-4</c:v>
                </c:pt>
                <c:pt idx="96">
                  <c:v>4.759916492693111E-4</c:v>
                </c:pt>
                <c:pt idx="97">
                  <c:v>5.1543942992874107E-4</c:v>
                </c:pt>
                <c:pt idx="98">
                  <c:v>4.9687500000000003E-4</c:v>
                </c:pt>
                <c:pt idx="99">
                  <c:v>5.2812500000000006E-4</c:v>
                </c:pt>
                <c:pt idx="100">
                  <c:v>5.0776053215077614E-4</c:v>
                </c:pt>
                <c:pt idx="101">
                  <c:v>5.1366120218579241E-4</c:v>
                </c:pt>
                <c:pt idx="102">
                  <c:v>5.4893908281998635E-4</c:v>
                </c:pt>
                <c:pt idx="103">
                  <c:v>5.4166666666666664E-4</c:v>
                </c:pt>
                <c:pt idx="104">
                  <c:v>5.4613095238095234E-4</c:v>
                </c:pt>
                <c:pt idx="105">
                  <c:v>5.2089552238805963E-4</c:v>
                </c:pt>
                <c:pt idx="106">
                  <c:v>5.6171470805617147E-4</c:v>
                </c:pt>
                <c:pt idx="107">
                  <c:v>5.1972789115646264E-4</c:v>
                </c:pt>
                <c:pt idx="108">
                  <c:v>5.3493295695130553E-4</c:v>
                </c:pt>
                <c:pt idx="109">
                  <c:v>5.6517412935323374E-4</c:v>
                </c:pt>
                <c:pt idx="110">
                  <c:v>4.6778242677824271E-4</c:v>
                </c:pt>
                <c:pt idx="111">
                  <c:v>5.0574018126888214E-4</c:v>
                </c:pt>
                <c:pt idx="112">
                  <c:v>5.0399290150842941E-4</c:v>
                </c:pt>
                <c:pt idx="113">
                  <c:v>4.9814126394052049E-4</c:v>
                </c:pt>
                <c:pt idx="114">
                  <c:v>5.3862973760932941E-4</c:v>
                </c:pt>
                <c:pt idx="115">
                  <c:v>5.8234885337039605E-4</c:v>
                </c:pt>
                <c:pt idx="116">
                  <c:v>4.7228221742260621E-4</c:v>
                </c:pt>
                <c:pt idx="117">
                  <c:v>4.7623089983022076E-4</c:v>
                </c:pt>
                <c:pt idx="118">
                  <c:v>5.236363636363636E-4</c:v>
                </c:pt>
                <c:pt idx="119">
                  <c:v>5.3553835327234346E-4</c:v>
                </c:pt>
                <c:pt idx="120">
                  <c:v>4.8145224940805052E-4</c:v>
                </c:pt>
                <c:pt idx="121">
                  <c:v>4.9817916970138387E-4</c:v>
                </c:pt>
                <c:pt idx="122">
                  <c:v>5.0064432989690728E-4</c:v>
                </c:pt>
                <c:pt idx="123">
                  <c:v>5.2700348432055746E-4</c:v>
                </c:pt>
                <c:pt idx="124">
                  <c:v>5.1187150837988821E-4</c:v>
                </c:pt>
                <c:pt idx="125">
                  <c:v>4.756618274978651E-4</c:v>
                </c:pt>
                <c:pt idx="126">
                  <c:v>4.975845410628019E-4</c:v>
                </c:pt>
                <c:pt idx="127">
                  <c:v>4.9410304158907514E-4</c:v>
                </c:pt>
                <c:pt idx="128">
                  <c:v>5.3533190578158461E-4</c:v>
                </c:pt>
                <c:pt idx="129">
                  <c:v>4.9869621903520206E-4</c:v>
                </c:pt>
                <c:pt idx="130">
                  <c:v>5.4751892346509669E-4</c:v>
                </c:pt>
                <c:pt idx="131">
                  <c:v>5.3321678321678319E-4</c:v>
                </c:pt>
                <c:pt idx="132">
                  <c:v>5.524475524475524E-4</c:v>
                </c:pt>
                <c:pt idx="133">
                  <c:v>5.0950226244343884E-4</c:v>
                </c:pt>
                <c:pt idx="134">
                  <c:v>5.8266666666666666E-4</c:v>
                </c:pt>
                <c:pt idx="135">
                  <c:v>4.6588235294117643E-4</c:v>
                </c:pt>
                <c:pt idx="136">
                  <c:v>5.1726907630522093E-4</c:v>
                </c:pt>
                <c:pt idx="137">
                  <c:v>5.2923076923076914E-4</c:v>
                </c:pt>
                <c:pt idx="138">
                  <c:v>5.1617161716171621E-4</c:v>
                </c:pt>
                <c:pt idx="139">
                  <c:v>5.3059701492537306E-4</c:v>
                </c:pt>
                <c:pt idx="140">
                  <c:v>5.3590733590733587E-4</c:v>
                </c:pt>
                <c:pt idx="141">
                  <c:v>5.2592592592592589E-4</c:v>
                </c:pt>
                <c:pt idx="142">
                  <c:v>5.4799426934097422E-4</c:v>
                </c:pt>
                <c:pt idx="143">
                  <c:v>5.6023699802501645E-4</c:v>
                </c:pt>
                <c:pt idx="144">
                  <c:v>5.5080721747388412E-4</c:v>
                </c:pt>
                <c:pt idx="145">
                  <c:v>5.9600997506234412E-4</c:v>
                </c:pt>
                <c:pt idx="146">
                  <c:v>7.3344235486508583E-4</c:v>
                </c:pt>
                <c:pt idx="147">
                  <c:v>7.624633431085044E-4</c:v>
                </c:pt>
                <c:pt idx="148">
                  <c:v>1.3842729970326411E-3</c:v>
                </c:pt>
                <c:pt idx="149">
                  <c:v>6.7457886676875953E-4</c:v>
                </c:pt>
                <c:pt idx="150">
                  <c:v>7.4077046548956668E-4</c:v>
                </c:pt>
                <c:pt idx="151">
                  <c:v>7.3368740515933231E-4</c:v>
                </c:pt>
                <c:pt idx="152">
                  <c:v>5.8009543285616908E-4</c:v>
                </c:pt>
                <c:pt idx="153">
                  <c:v>6.8589298123697016E-4</c:v>
                </c:pt>
                <c:pt idx="154">
                  <c:v>7.2755417956656338E-4</c:v>
                </c:pt>
                <c:pt idx="155">
                  <c:v>5.0539956803455723E-4</c:v>
                </c:pt>
                <c:pt idx="156">
                  <c:v>6.558966074313409E-4</c:v>
                </c:pt>
                <c:pt idx="157">
                  <c:v>6.2473647224174276E-4</c:v>
                </c:pt>
                <c:pt idx="158">
                  <c:v>6.0657984921178888E-4</c:v>
                </c:pt>
                <c:pt idx="159">
                  <c:v>6.600153491941673E-4</c:v>
                </c:pt>
                <c:pt idx="160">
                  <c:v>5.6041512231282435E-4</c:v>
                </c:pt>
                <c:pt idx="161">
                  <c:v>5.7726597325408625E-4</c:v>
                </c:pt>
                <c:pt idx="162">
                  <c:v>6.6132556445739254E-4</c:v>
                </c:pt>
                <c:pt idx="163">
                  <c:v>7.2565742714996437E-4</c:v>
                </c:pt>
                <c:pt idx="164">
                  <c:v>5.3883495145631074E-4</c:v>
                </c:pt>
                <c:pt idx="165">
                  <c:v>6.6743295019157085E-4</c:v>
                </c:pt>
                <c:pt idx="166">
                  <c:v>5.5913978494623654E-4</c:v>
                </c:pt>
                <c:pt idx="167">
                  <c:v>5.6927117531188447E-4</c:v>
                </c:pt>
                <c:pt idx="168">
                  <c:v>6.708746618575293E-4</c:v>
                </c:pt>
                <c:pt idx="169">
                  <c:v>6.2929623567921443E-4</c:v>
                </c:pt>
                <c:pt idx="170">
                  <c:v>5.5278592375366566E-4</c:v>
                </c:pt>
                <c:pt idx="171">
                  <c:v>5.9193776520509195E-4</c:v>
                </c:pt>
                <c:pt idx="172">
                  <c:v>6.2373933281613663E-4</c:v>
                </c:pt>
                <c:pt idx="173">
                  <c:v>6.3200589970501474E-4</c:v>
                </c:pt>
                <c:pt idx="174">
                  <c:v>6.5051483949121747E-4</c:v>
                </c:pt>
                <c:pt idx="175">
                  <c:v>5.9732234809474764E-4</c:v>
                </c:pt>
                <c:pt idx="176">
                  <c:v>5.2825342465753419E-4</c:v>
                </c:pt>
                <c:pt idx="177">
                  <c:v>6.0191846522781776E-4</c:v>
                </c:pt>
                <c:pt idx="178">
                  <c:v>7.0370370370370367E-4</c:v>
                </c:pt>
                <c:pt idx="179">
                  <c:v>5.5215231788079469E-4</c:v>
                </c:pt>
                <c:pt idx="180">
                  <c:v>6.380813953488372E-4</c:v>
                </c:pt>
                <c:pt idx="181">
                  <c:v>6.6766020864381527E-4</c:v>
                </c:pt>
                <c:pt idx="182">
                  <c:v>9.3210393964794646E-4</c:v>
                </c:pt>
                <c:pt idx="183">
                  <c:v>5.8442503639010194E-4</c:v>
                </c:pt>
                <c:pt idx="184">
                  <c:v>5.3901216893342872E-4</c:v>
                </c:pt>
                <c:pt idx="185">
                  <c:v>4.8590864917395527E-4</c:v>
                </c:pt>
                <c:pt idx="186">
                  <c:v>5.2540983606557377E-4</c:v>
                </c:pt>
                <c:pt idx="187">
                  <c:v>4.9884704073789392E-4</c:v>
                </c:pt>
                <c:pt idx="188">
                  <c:v>5.4539295392953932E-4</c:v>
                </c:pt>
                <c:pt idx="189">
                  <c:v>5.7366255144032923E-4</c:v>
                </c:pt>
                <c:pt idx="190">
                  <c:v>5.1763740771123873E-4</c:v>
                </c:pt>
                <c:pt idx="191">
                  <c:v>5.0505780346820804E-4</c:v>
                </c:pt>
                <c:pt idx="192">
                  <c:v>5.5515759312320921E-4</c:v>
                </c:pt>
                <c:pt idx="193">
                  <c:v>5.7747489239598287E-4</c:v>
                </c:pt>
                <c:pt idx="194">
                  <c:v>5.0445510623714875E-4</c:v>
                </c:pt>
                <c:pt idx="195">
                  <c:v>5.3616703952274417E-4</c:v>
                </c:pt>
                <c:pt idx="196">
                  <c:v>8.3443708609271514E-4</c:v>
                </c:pt>
                <c:pt idx="197">
                  <c:v>7.5471698113207554E-4</c:v>
                </c:pt>
                <c:pt idx="198">
                  <c:v>9.1071428571428575E-4</c:v>
                </c:pt>
                <c:pt idx="199">
                  <c:v>8.4893048128342242E-4</c:v>
                </c:pt>
                <c:pt idx="200">
                  <c:v>7.5667189952904239E-4</c:v>
                </c:pt>
                <c:pt idx="201">
                  <c:v>7.5868544600938973E-4</c:v>
                </c:pt>
                <c:pt idx="202">
                  <c:v>8.275401069518716E-4</c:v>
                </c:pt>
                <c:pt idx="203">
                  <c:v>8.0583333333333331E-4</c:v>
                </c:pt>
                <c:pt idx="204">
                  <c:v>8.7908745247148277E-4</c:v>
                </c:pt>
                <c:pt idx="205">
                  <c:v>6.494512588766946E-4</c:v>
                </c:pt>
                <c:pt idx="206">
                  <c:v>4.7360126083530337E-4</c:v>
                </c:pt>
                <c:pt idx="207">
                  <c:v>5.3637160385626643E-4</c:v>
                </c:pt>
                <c:pt idx="208">
                  <c:v>4.6686976389946687E-4</c:v>
                </c:pt>
                <c:pt idx="209">
                  <c:v>4.8313090418353573E-4</c:v>
                </c:pt>
                <c:pt idx="210">
                  <c:v>5.3581267217630852E-4</c:v>
                </c:pt>
                <c:pt idx="211">
                  <c:v>5.2427983539094652E-4</c:v>
                </c:pt>
                <c:pt idx="212">
                  <c:v>4.9475383373688456E-4</c:v>
                </c:pt>
                <c:pt idx="213">
                  <c:v>5.9157894736842106E-4</c:v>
                </c:pt>
                <c:pt idx="214">
                  <c:v>5.048835462058603E-4</c:v>
                </c:pt>
                <c:pt idx="215">
                  <c:v>5.6014692378328736E-4</c:v>
                </c:pt>
                <c:pt idx="216">
                  <c:v>5.3578874218207094E-4</c:v>
                </c:pt>
                <c:pt idx="217">
                  <c:v>5.5735180908391064E-4</c:v>
                </c:pt>
                <c:pt idx="218">
                  <c:v>5.1386071670047326E-4</c:v>
                </c:pt>
                <c:pt idx="219">
                  <c:v>4.5987654320987651E-4</c:v>
                </c:pt>
                <c:pt idx="220">
                  <c:v>4.837278106508876E-4</c:v>
                </c:pt>
                <c:pt idx="221">
                  <c:v>5.0331613854089909E-4</c:v>
                </c:pt>
                <c:pt idx="222">
                  <c:v>5.2493660185967878E-4</c:v>
                </c:pt>
                <c:pt idx="223">
                  <c:v>4.5092024539877297E-4</c:v>
                </c:pt>
                <c:pt idx="224">
                  <c:v>4.9190535491905362E-4</c:v>
                </c:pt>
                <c:pt idx="225">
                  <c:v>5.5395683453237407E-4</c:v>
                </c:pt>
                <c:pt idx="226">
                  <c:v>4.3789664551223932E-4</c:v>
                </c:pt>
                <c:pt idx="227">
                  <c:v>6.0685630926331138E-4</c:v>
                </c:pt>
                <c:pt idx="228">
                  <c:v>5.3037884203002142E-4</c:v>
                </c:pt>
                <c:pt idx="229">
                  <c:v>4.7628865979381442E-4</c:v>
                </c:pt>
                <c:pt idx="230">
                  <c:v>5.3922315308453921E-4</c:v>
                </c:pt>
                <c:pt idx="231">
                  <c:v>1.3080495356037152E-3</c:v>
                </c:pt>
                <c:pt idx="232">
                  <c:v>1.1644223954642098E-3</c:v>
                </c:pt>
                <c:pt idx="233">
                  <c:v>8.9068825910931185E-4</c:v>
                </c:pt>
                <c:pt idx="234">
                  <c:v>6.2782228696285506E-4</c:v>
                </c:pt>
                <c:pt idx="235">
                  <c:v>7.6033591731266149E-4</c:v>
                </c:pt>
                <c:pt idx="236">
                  <c:v>5.5827702702702703E-4</c:v>
                </c:pt>
                <c:pt idx="237">
                  <c:v>6.0888565185724687E-4</c:v>
                </c:pt>
                <c:pt idx="238">
                  <c:v>7.2278664731494915E-4</c:v>
                </c:pt>
                <c:pt idx="239">
                  <c:v>5.1287553648068668E-4</c:v>
                </c:pt>
                <c:pt idx="240">
                  <c:v>4.6769790718835308E-4</c:v>
                </c:pt>
                <c:pt idx="241">
                  <c:v>5.2384446074834918E-4</c:v>
                </c:pt>
                <c:pt idx="242">
                  <c:v>4.5412490362374709E-4</c:v>
                </c:pt>
                <c:pt idx="243">
                  <c:v>4.5100671140939602E-4</c:v>
                </c:pt>
                <c:pt idx="244">
                  <c:v>4.6440129449838182E-4</c:v>
                </c:pt>
                <c:pt idx="245">
                  <c:v>4.914236706689537E-4</c:v>
                </c:pt>
                <c:pt idx="246">
                  <c:v>4.8513302034428795E-4</c:v>
                </c:pt>
                <c:pt idx="247">
                  <c:v>4.7802197802197799E-4</c:v>
                </c:pt>
                <c:pt idx="248">
                  <c:v>4.8335745296671493E-4</c:v>
                </c:pt>
                <c:pt idx="249">
                  <c:v>5.9313077939233819E-4</c:v>
                </c:pt>
                <c:pt idx="250">
                  <c:v>5.4262295081967211E-4</c:v>
                </c:pt>
                <c:pt idx="251">
                  <c:v>5.6338028169014088E-4</c:v>
                </c:pt>
                <c:pt idx="252">
                  <c:v>4.7912388774811772E-4</c:v>
                </c:pt>
                <c:pt idx="253">
                  <c:v>4.9086161879895553E-4</c:v>
                </c:pt>
                <c:pt idx="254">
                  <c:v>4.8489666136724961E-4</c:v>
                </c:pt>
                <c:pt idx="255">
                  <c:v>5.207100591715976E-4</c:v>
                </c:pt>
                <c:pt idx="256">
                  <c:v>5.8277404921700221E-4</c:v>
                </c:pt>
                <c:pt idx="257">
                  <c:v>5.025125628140704E-4</c:v>
                </c:pt>
                <c:pt idx="258">
                  <c:v>4.8960739030023091E-4</c:v>
                </c:pt>
                <c:pt idx="259">
                  <c:v>5.5140186915887852E-4</c:v>
                </c:pt>
                <c:pt idx="260">
                  <c:v>4.9728471683475569E-4</c:v>
                </c:pt>
                <c:pt idx="261">
                  <c:v>5.564663023679417E-4</c:v>
                </c:pt>
                <c:pt idx="262">
                  <c:v>5.2461322081575246E-4</c:v>
                </c:pt>
                <c:pt idx="263">
                  <c:v>5.279399499582986E-4</c:v>
                </c:pt>
                <c:pt idx="264">
                  <c:v>4.3826322930800546E-4</c:v>
                </c:pt>
                <c:pt idx="265">
                  <c:v>5.0356911096690465E-4</c:v>
                </c:pt>
                <c:pt idx="266">
                  <c:v>1.0608552631578949E-3</c:v>
                </c:pt>
                <c:pt idx="267">
                  <c:v>1.1764705882352942E-3</c:v>
                </c:pt>
                <c:pt idx="268">
                  <c:v>8.5292096219931281E-4</c:v>
                </c:pt>
                <c:pt idx="269">
                  <c:v>7.0989761092150178E-4</c:v>
                </c:pt>
                <c:pt idx="270">
                  <c:v>5.8531157270029673E-4</c:v>
                </c:pt>
                <c:pt idx="271">
                  <c:v>5.3626731866340675E-4</c:v>
                </c:pt>
                <c:pt idx="272">
                  <c:v>6.1949685534591192E-4</c:v>
                </c:pt>
                <c:pt idx="273">
                  <c:v>7.0526315789473681E-4</c:v>
                </c:pt>
                <c:pt idx="274">
                  <c:v>4.7770700636942675E-4</c:v>
                </c:pt>
                <c:pt idx="275">
                  <c:v>5.4278922345483364E-4</c:v>
                </c:pt>
                <c:pt idx="276">
                  <c:v>5.0080256821829854E-4</c:v>
                </c:pt>
                <c:pt idx="277">
                  <c:v>4.8639455782312923E-4</c:v>
                </c:pt>
                <c:pt idx="278">
                  <c:v>4.9628406275805119E-4</c:v>
                </c:pt>
                <c:pt idx="279">
                  <c:v>5.3425774877650901E-4</c:v>
                </c:pt>
                <c:pt idx="280">
                  <c:v>4.9508426966292135E-4</c:v>
                </c:pt>
                <c:pt idx="281">
                  <c:v>4.8875997099347352E-4</c:v>
                </c:pt>
                <c:pt idx="282">
                  <c:v>5.4538401861908457E-4</c:v>
                </c:pt>
                <c:pt idx="283">
                  <c:v>5.6920256645279557E-4</c:v>
                </c:pt>
                <c:pt idx="284">
                  <c:v>5.5273287143956884E-4</c:v>
                </c:pt>
                <c:pt idx="285">
                  <c:v>6.3514467184191958E-4</c:v>
                </c:pt>
                <c:pt idx="286">
                  <c:v>5.648464163822526E-4</c:v>
                </c:pt>
                <c:pt idx="287">
                  <c:v>4.6823529411764702E-4</c:v>
                </c:pt>
                <c:pt idx="288">
                  <c:v>5.2362509682416739E-4</c:v>
                </c:pt>
                <c:pt idx="289">
                  <c:v>5.2964690206528981E-4</c:v>
                </c:pt>
                <c:pt idx="290">
                  <c:v>5.630252100840336E-4</c:v>
                </c:pt>
                <c:pt idx="291">
                  <c:v>5.2871972318339097E-4</c:v>
                </c:pt>
                <c:pt idx="292">
                  <c:v>4.8956661316211872E-4</c:v>
                </c:pt>
                <c:pt idx="293">
                  <c:v>5.3313023610053304E-4</c:v>
                </c:pt>
                <c:pt idx="294">
                  <c:v>5.0499286733238224E-4</c:v>
                </c:pt>
                <c:pt idx="295">
                  <c:v>5.6083650190114065E-4</c:v>
                </c:pt>
                <c:pt idx="296">
                  <c:v>5.6798245614035094E-4</c:v>
                </c:pt>
                <c:pt idx="297">
                  <c:v>5.4521452145214516E-4</c:v>
                </c:pt>
                <c:pt idx="298">
                  <c:v>5.2106741573033704E-4</c:v>
                </c:pt>
                <c:pt idx="299">
                  <c:v>5.5877034358047016E-4</c:v>
                </c:pt>
                <c:pt idx="300">
                  <c:v>4.9824561403508767E-4</c:v>
                </c:pt>
                <c:pt idx="301">
                  <c:v>5.0873015873015878E-4</c:v>
                </c:pt>
                <c:pt idx="302">
                  <c:v>4.872727272727273E-4</c:v>
                </c:pt>
                <c:pt idx="303">
                  <c:v>4.5226537216828483E-4</c:v>
                </c:pt>
                <c:pt idx="304">
                  <c:v>5.3785488958990537E-4</c:v>
                </c:pt>
                <c:pt idx="305">
                  <c:v>4.832826747720365E-4</c:v>
                </c:pt>
                <c:pt idx="306">
                  <c:v>4.5480225988700566E-4</c:v>
                </c:pt>
                <c:pt idx="307">
                  <c:v>4.487554904831625E-4</c:v>
                </c:pt>
                <c:pt idx="308">
                  <c:v>4.3891797556719022E-4</c:v>
                </c:pt>
                <c:pt idx="309">
                  <c:v>4.871794871794872E-4</c:v>
                </c:pt>
                <c:pt idx="310">
                  <c:v>8.511066398390341E-4</c:v>
                </c:pt>
                <c:pt idx="311">
                  <c:v>1.0060553633217994E-3</c:v>
                </c:pt>
                <c:pt idx="312">
                  <c:v>7.6348547717842335E-4</c:v>
                </c:pt>
                <c:pt idx="313">
                  <c:v>6.5769496204278811E-4</c:v>
                </c:pt>
                <c:pt idx="314">
                  <c:v>5.7106918238993714E-4</c:v>
                </c:pt>
                <c:pt idx="315">
                  <c:v>6.1916461916461916E-4</c:v>
                </c:pt>
                <c:pt idx="316">
                  <c:v>6.2139917695473246E-4</c:v>
                </c:pt>
                <c:pt idx="317">
                  <c:v>5.753803596127247E-4</c:v>
                </c:pt>
                <c:pt idx="318">
                  <c:v>6.5221238938053096E-4</c:v>
                </c:pt>
                <c:pt idx="319">
                  <c:v>7.4690994702766324E-4</c:v>
                </c:pt>
                <c:pt idx="320">
                  <c:v>4.8789932236205228E-4</c:v>
                </c:pt>
                <c:pt idx="321">
                  <c:v>4.8716302952503209E-4</c:v>
                </c:pt>
                <c:pt idx="322">
                  <c:v>4.7872340425531918E-4</c:v>
                </c:pt>
                <c:pt idx="323">
                  <c:v>5.2725914861837192E-4</c:v>
                </c:pt>
                <c:pt idx="324">
                  <c:v>5.5093002657218774E-4</c:v>
                </c:pt>
                <c:pt idx="325">
                  <c:v>5.0357839947950554E-4</c:v>
                </c:pt>
                <c:pt idx="326">
                  <c:v>5.3440366972477057E-4</c:v>
                </c:pt>
                <c:pt idx="327">
                  <c:v>5.443349753694581E-4</c:v>
                </c:pt>
                <c:pt idx="328">
                  <c:v>5.3195020746887964E-4</c:v>
                </c:pt>
                <c:pt idx="329">
                  <c:v>5.525982256020279E-4</c:v>
                </c:pt>
                <c:pt idx="330">
                  <c:v>5.8915365653245679E-4</c:v>
                </c:pt>
                <c:pt idx="331">
                  <c:v>6.1682242990654206E-4</c:v>
                </c:pt>
                <c:pt idx="332">
                  <c:v>5.4921422663358149E-4</c:v>
                </c:pt>
                <c:pt idx="333">
                  <c:v>4.4529616724738676E-4</c:v>
                </c:pt>
                <c:pt idx="334">
                  <c:v>5.4863221884498474E-4</c:v>
                </c:pt>
                <c:pt idx="335">
                  <c:v>5.6153846153846152E-4</c:v>
                </c:pt>
                <c:pt idx="336">
                  <c:v>4.966442953020135E-4</c:v>
                </c:pt>
                <c:pt idx="337">
                  <c:v>5.5900621118012419E-4</c:v>
                </c:pt>
                <c:pt idx="338">
                  <c:v>5.2530779753761974E-4</c:v>
                </c:pt>
                <c:pt idx="339">
                  <c:v>4.6113651208360546E-4</c:v>
                </c:pt>
                <c:pt idx="340">
                  <c:v>6.8193832599118943E-4</c:v>
                </c:pt>
                <c:pt idx="341">
                  <c:v>4.6286161063330722E-4</c:v>
                </c:pt>
                <c:pt idx="342">
                  <c:v>5.40888602704443E-4</c:v>
                </c:pt>
                <c:pt idx="343">
                  <c:v>5.6203840472673558E-4</c:v>
                </c:pt>
                <c:pt idx="344">
                  <c:v>5.3970484891075192E-4</c:v>
                </c:pt>
                <c:pt idx="345">
                  <c:v>1.0401069518716577E-3</c:v>
                </c:pt>
                <c:pt idx="346">
                  <c:v>8.1240544629349477E-4</c:v>
                </c:pt>
                <c:pt idx="347">
                  <c:v>8.3468104222821212E-4</c:v>
                </c:pt>
                <c:pt idx="348">
                  <c:v>5.3350350989151243E-4</c:v>
                </c:pt>
                <c:pt idx="349">
                  <c:v>7.0102281667977972E-4</c:v>
                </c:pt>
                <c:pt idx="350">
                  <c:v>6.6696035242290745E-4</c:v>
                </c:pt>
                <c:pt idx="351">
                  <c:v>6.278713629402756E-4</c:v>
                </c:pt>
                <c:pt idx="352">
                  <c:v>5.9292649098474344E-4</c:v>
                </c:pt>
                <c:pt idx="353">
                  <c:v>6.8925233644859816E-4</c:v>
                </c:pt>
                <c:pt idx="354">
                  <c:v>5.0338600451467269E-4</c:v>
                </c:pt>
                <c:pt idx="355">
                  <c:v>6.1121856866537712E-4</c:v>
                </c:pt>
                <c:pt idx="356">
                  <c:v>5.1774340309372147E-4</c:v>
                </c:pt>
                <c:pt idx="357">
                  <c:v>5.4869358669833721E-4</c:v>
                </c:pt>
                <c:pt idx="358">
                  <c:v>5.5426074289876182E-4</c:v>
                </c:pt>
                <c:pt idx="359">
                  <c:v>6.2880886426592804E-4</c:v>
                </c:pt>
                <c:pt idx="360">
                  <c:v>5.7763975155279506E-4</c:v>
                </c:pt>
                <c:pt idx="361">
                  <c:v>5.5757575757575759E-4</c:v>
                </c:pt>
                <c:pt idx="362">
                  <c:v>5.7562724014336916E-4</c:v>
                </c:pt>
                <c:pt idx="363">
                  <c:v>5.4231717337715698E-4</c:v>
                </c:pt>
                <c:pt idx="364">
                  <c:v>5.5154965211891207E-4</c:v>
                </c:pt>
                <c:pt idx="365">
                  <c:v>4.6011816838995571E-4</c:v>
                </c:pt>
                <c:pt idx="366">
                  <c:v>4.5284974093264251E-4</c:v>
                </c:pt>
                <c:pt idx="367">
                  <c:v>4.6631439894319679E-4</c:v>
                </c:pt>
                <c:pt idx="368">
                  <c:v>4.7705041384499622E-4</c:v>
                </c:pt>
                <c:pt idx="369">
                  <c:v>4.3416927899686525E-4</c:v>
                </c:pt>
                <c:pt idx="370">
                  <c:v>4.7515527950310556E-4</c:v>
                </c:pt>
                <c:pt idx="371">
                  <c:v>5.0251979841612671E-4</c:v>
                </c:pt>
                <c:pt idx="372">
                  <c:v>5.1291793313069912E-4</c:v>
                </c:pt>
                <c:pt idx="373">
                  <c:v>5.487804878048781E-4</c:v>
                </c:pt>
                <c:pt idx="374">
                  <c:v>5.7068837897853439E-4</c:v>
                </c:pt>
                <c:pt idx="375">
                  <c:v>5.3754385964912286E-4</c:v>
                </c:pt>
                <c:pt idx="376">
                  <c:v>4.5514950166112959E-4</c:v>
                </c:pt>
                <c:pt idx="377">
                  <c:v>4.5008460236886633E-4</c:v>
                </c:pt>
                <c:pt idx="378">
                  <c:v>5.5927662424648354E-4</c:v>
                </c:pt>
                <c:pt idx="379">
                  <c:v>5.6333595594020458E-4</c:v>
                </c:pt>
                <c:pt idx="380">
                  <c:v>8.1514476614699335E-4</c:v>
                </c:pt>
                <c:pt idx="381">
                  <c:v>1.0569044006069803E-3</c:v>
                </c:pt>
                <c:pt idx="382">
                  <c:v>8.3424283765347893E-4</c:v>
                </c:pt>
                <c:pt idx="383">
                  <c:v>6.152173913043478E-4</c:v>
                </c:pt>
                <c:pt idx="384">
                  <c:v>7.5104427736006685E-4</c:v>
                </c:pt>
                <c:pt idx="385">
                  <c:v>5.4775458570524983E-4</c:v>
                </c:pt>
                <c:pt idx="386">
                  <c:v>5.8426966292134835E-4</c:v>
                </c:pt>
                <c:pt idx="387">
                  <c:v>5.9856630824372755E-4</c:v>
                </c:pt>
                <c:pt idx="388">
                  <c:v>5.4289834174477288E-4</c:v>
                </c:pt>
                <c:pt idx="389">
                  <c:v>4.64957264957265E-4</c:v>
                </c:pt>
                <c:pt idx="390">
                  <c:v>4.8354059985369425E-4</c:v>
                </c:pt>
                <c:pt idx="391">
                  <c:v>4.7005571030640672E-4</c:v>
                </c:pt>
                <c:pt idx="392">
                  <c:v>4.7764371894960968E-4</c:v>
                </c:pt>
                <c:pt idx="393">
                  <c:v>4.3895131086142317E-4</c:v>
                </c:pt>
                <c:pt idx="394">
                  <c:v>4.8114285714285712E-4</c:v>
                </c:pt>
                <c:pt idx="395">
                  <c:v>5.9468438538205976E-4</c:v>
                </c:pt>
                <c:pt idx="396">
                  <c:v>5.651408450704226E-4</c:v>
                </c:pt>
                <c:pt idx="397">
                  <c:v>5.129824561403509E-4</c:v>
                </c:pt>
                <c:pt idx="398">
                  <c:v>4.9318364073777069E-4</c:v>
                </c:pt>
                <c:pt idx="399">
                  <c:v>5.1155378486055782E-4</c:v>
                </c:pt>
                <c:pt idx="400">
                  <c:v>4.9488752556237222E-4</c:v>
                </c:pt>
                <c:pt idx="401">
                  <c:v>4.5775862068965522E-4</c:v>
                </c:pt>
                <c:pt idx="402">
                  <c:v>4.9297658862876249E-4</c:v>
                </c:pt>
                <c:pt idx="403">
                  <c:v>5.2910052910052903E-4</c:v>
                </c:pt>
                <c:pt idx="404">
                  <c:v>5.0338091660405708E-4</c:v>
                </c:pt>
                <c:pt idx="405">
                  <c:v>5.2392538523925386E-4</c:v>
                </c:pt>
                <c:pt idx="406">
                  <c:v>4.6118721461187211E-4</c:v>
                </c:pt>
                <c:pt idx="407">
                  <c:v>5.1328777524677299E-4</c:v>
                </c:pt>
                <c:pt idx="408">
                  <c:v>5.6709956709956712E-4</c:v>
                </c:pt>
                <c:pt idx="409">
                  <c:v>5.2777777777777784E-4</c:v>
                </c:pt>
                <c:pt idx="410">
                  <c:v>5.1321786690975378E-4</c:v>
                </c:pt>
                <c:pt idx="411">
                  <c:v>5.8375634517766504E-4</c:v>
                </c:pt>
                <c:pt idx="412">
                  <c:v>4.6574394463667825E-4</c:v>
                </c:pt>
                <c:pt idx="413">
                  <c:v>5.3287461773700306E-4</c:v>
                </c:pt>
                <c:pt idx="414">
                  <c:v>5.0570342205323192E-4</c:v>
                </c:pt>
                <c:pt idx="415">
                  <c:v>4.7047113470471134E-4</c:v>
                </c:pt>
                <c:pt idx="416">
                  <c:v>4.906085649887303E-4</c:v>
                </c:pt>
                <c:pt idx="417">
                  <c:v>4.5729076790336498E-4</c:v>
                </c:pt>
                <c:pt idx="418">
                  <c:v>5.1117519826964668E-4</c:v>
                </c:pt>
                <c:pt idx="419">
                  <c:v>4.9263721552878176E-4</c:v>
                </c:pt>
                <c:pt idx="420">
                  <c:v>5.2400548696844996E-4</c:v>
                </c:pt>
                <c:pt idx="421">
                  <c:v>5.1636661211129295E-4</c:v>
                </c:pt>
                <c:pt idx="422">
                  <c:v>5.0902777777777773E-4</c:v>
                </c:pt>
                <c:pt idx="423">
                  <c:v>7.9378717779246533E-4</c:v>
                </c:pt>
                <c:pt idx="424">
                  <c:v>9.4989704873026765E-4</c:v>
                </c:pt>
                <c:pt idx="425">
                  <c:v>8.4838709677419362E-4</c:v>
                </c:pt>
                <c:pt idx="426">
                  <c:v>7.5035161744022505E-4</c:v>
                </c:pt>
                <c:pt idx="427">
                  <c:v>5.9206586826347307E-4</c:v>
                </c:pt>
                <c:pt idx="428">
                  <c:v>6.2613981762917926E-4</c:v>
                </c:pt>
                <c:pt idx="429">
                  <c:v>6.1224489795918364E-4</c:v>
                </c:pt>
                <c:pt idx="430">
                  <c:v>5.822695035460993E-4</c:v>
                </c:pt>
                <c:pt idx="431">
                  <c:v>5.4480796586059746E-4</c:v>
                </c:pt>
                <c:pt idx="432">
                  <c:v>6.7505720823798627E-4</c:v>
                </c:pt>
                <c:pt idx="433">
                  <c:v>6.1114551083591329E-4</c:v>
                </c:pt>
                <c:pt idx="434">
                  <c:v>4.6094946401225114E-4</c:v>
                </c:pt>
                <c:pt idx="435">
                  <c:v>5.3359298928919185E-4</c:v>
                </c:pt>
                <c:pt idx="436">
                  <c:v>4.9375459221160918E-4</c:v>
                </c:pt>
                <c:pt idx="437">
                  <c:v>5.6895306859205779E-4</c:v>
                </c:pt>
                <c:pt idx="438">
                  <c:v>5.3262518968133531E-4</c:v>
                </c:pt>
                <c:pt idx="439">
                  <c:v>5.0902777777777773E-4</c:v>
                </c:pt>
                <c:pt idx="440">
                  <c:v>5.5629691409507921E-4</c:v>
                </c:pt>
                <c:pt idx="441">
                  <c:v>5.5980066445182727E-4</c:v>
                </c:pt>
                <c:pt idx="442">
                  <c:v>4.7197231833910039E-4</c:v>
                </c:pt>
                <c:pt idx="443">
                  <c:v>5.014705882352942E-4</c:v>
                </c:pt>
                <c:pt idx="444">
                  <c:v>4.8047808764940239E-4</c:v>
                </c:pt>
                <c:pt idx="445">
                  <c:v>5.2843062926459441E-4</c:v>
                </c:pt>
                <c:pt idx="446">
                  <c:v>4.658855961405927E-4</c:v>
                </c:pt>
                <c:pt idx="447">
                  <c:v>4.8761061946902661E-4</c:v>
                </c:pt>
                <c:pt idx="448">
                  <c:v>5.0769230769230774E-4</c:v>
                </c:pt>
                <c:pt idx="449">
                  <c:v>5.505882352941176E-4</c:v>
                </c:pt>
                <c:pt idx="450">
                  <c:v>4.8459383753501396E-4</c:v>
                </c:pt>
                <c:pt idx="451">
                  <c:v>4.8110465116279073E-4</c:v>
                </c:pt>
                <c:pt idx="452">
                  <c:v>4.8165569143932268E-4</c:v>
                </c:pt>
                <c:pt idx="453">
                  <c:v>4.9235474006116206E-4</c:v>
                </c:pt>
                <c:pt idx="454">
                  <c:v>4.8384879725085907E-4</c:v>
                </c:pt>
                <c:pt idx="455">
                  <c:v>4.5201668984700977E-4</c:v>
                </c:pt>
                <c:pt idx="456">
                  <c:v>5.1096491228070176E-4</c:v>
                </c:pt>
                <c:pt idx="457">
                  <c:v>5.5800293685756238E-4</c:v>
                </c:pt>
                <c:pt idx="458">
                  <c:v>1.0376970527758739E-3</c:v>
                </c:pt>
                <c:pt idx="459">
                  <c:v>7.8601516427969677E-4</c:v>
                </c:pt>
                <c:pt idx="460">
                  <c:v>7.1725125268432357E-4</c:v>
                </c:pt>
                <c:pt idx="461">
                  <c:v>5.2247956403269756E-4</c:v>
                </c:pt>
                <c:pt idx="462">
                  <c:v>6.2591508052708641E-4</c:v>
                </c:pt>
                <c:pt idx="463">
                  <c:v>6.1074319352465048E-4</c:v>
                </c:pt>
                <c:pt idx="464">
                  <c:v>5.1005484460694701E-4</c:v>
                </c:pt>
                <c:pt idx="465">
                  <c:v>5.8155583437892097E-4</c:v>
                </c:pt>
                <c:pt idx="466">
                  <c:v>6.6509803921568629E-4</c:v>
                </c:pt>
                <c:pt idx="467">
                  <c:v>5.4647887323943669E-4</c:v>
                </c:pt>
                <c:pt idx="468">
                  <c:v>4.8575712143928036E-4</c:v>
                </c:pt>
                <c:pt idx="469">
                  <c:v>4.5863125638406538E-4</c:v>
                </c:pt>
                <c:pt idx="470">
                  <c:v>4.6684118673647471E-4</c:v>
                </c:pt>
                <c:pt idx="471">
                  <c:v>4.8135359116022094E-4</c:v>
                </c:pt>
                <c:pt idx="472">
                  <c:v>4.7743813682678314E-4</c:v>
                </c:pt>
                <c:pt idx="473">
                  <c:v>5.5867884750527056E-4</c:v>
                </c:pt>
                <c:pt idx="474">
                  <c:v>4.9326347305389225E-4</c:v>
                </c:pt>
                <c:pt idx="475">
                  <c:v>4.9089469517022961E-4</c:v>
                </c:pt>
                <c:pt idx="476">
                  <c:v>4.6543463381245725E-4</c:v>
                </c:pt>
                <c:pt idx="477">
                  <c:v>6.108630952380952E-4</c:v>
                </c:pt>
                <c:pt idx="478">
                  <c:v>5.6619718309859157E-4</c:v>
                </c:pt>
                <c:pt idx="479">
                  <c:v>5.4485596707818935E-4</c:v>
                </c:pt>
                <c:pt idx="480">
                  <c:v>5.302491103202847E-4</c:v>
                </c:pt>
                <c:pt idx="481">
                  <c:v>4.8174157303370788E-4</c:v>
                </c:pt>
                <c:pt idx="482">
                  <c:v>5.0723638869744998E-4</c:v>
                </c:pt>
                <c:pt idx="483">
                  <c:v>5.0731331793687454E-4</c:v>
                </c:pt>
                <c:pt idx="484">
                  <c:v>5.1715686274509808E-4</c:v>
                </c:pt>
                <c:pt idx="485">
                  <c:v>4.9774436090225561E-4</c:v>
                </c:pt>
                <c:pt idx="486">
                  <c:v>4.7480916030534352E-4</c:v>
                </c:pt>
                <c:pt idx="487">
                  <c:v>5.2395672333848536E-4</c:v>
                </c:pt>
                <c:pt idx="488">
                  <c:v>4.0909090909090908E-4</c:v>
                </c:pt>
                <c:pt idx="489">
                  <c:v>5.1171875000000002E-4</c:v>
                </c:pt>
                <c:pt idx="490">
                  <c:v>5.2990158970476911E-4</c:v>
                </c:pt>
                <c:pt idx="491">
                  <c:v>4.8746081504702195E-4</c:v>
                </c:pt>
                <c:pt idx="492">
                  <c:v>5.5061559507523948E-4</c:v>
                </c:pt>
                <c:pt idx="493">
                  <c:v>1.133377135348226E-3</c:v>
                </c:pt>
                <c:pt idx="494">
                  <c:v>8.3544303797468357E-4</c:v>
                </c:pt>
                <c:pt idx="495">
                  <c:v>8.2454873646209382E-4</c:v>
                </c:pt>
                <c:pt idx="496">
                  <c:v>5.7459283387622151E-4</c:v>
                </c:pt>
                <c:pt idx="497">
                  <c:v>6.1285909712722303E-4</c:v>
                </c:pt>
                <c:pt idx="498">
                  <c:v>5.2302888368462139E-4</c:v>
                </c:pt>
                <c:pt idx="499">
                  <c:v>6.3458528951486706E-4</c:v>
                </c:pt>
                <c:pt idx="500">
                  <c:v>6.0305343511450377E-4</c:v>
                </c:pt>
                <c:pt idx="501">
                  <c:v>5.1186440677966096E-4</c:v>
                </c:pt>
                <c:pt idx="502">
                  <c:v>4.5393759286775631E-4</c:v>
                </c:pt>
                <c:pt idx="503">
                  <c:v>4.8788265306122449E-4</c:v>
                </c:pt>
                <c:pt idx="504">
                  <c:v>4.955872369314324E-4</c:v>
                </c:pt>
                <c:pt idx="505">
                  <c:v>5.0514138817480726E-4</c:v>
                </c:pt>
                <c:pt idx="506">
                  <c:v>4.959514170040486E-4</c:v>
                </c:pt>
                <c:pt idx="507">
                  <c:v>5.218800648298217E-4</c:v>
                </c:pt>
                <c:pt idx="508">
                  <c:v>5.215547703180212E-4</c:v>
                </c:pt>
                <c:pt idx="509">
                  <c:v>5.3163361661945222E-4</c:v>
                </c:pt>
                <c:pt idx="510">
                  <c:v>5.1700680272108847E-4</c:v>
                </c:pt>
                <c:pt idx="511">
                  <c:v>5.0289495450785767E-4</c:v>
                </c:pt>
                <c:pt idx="512">
                  <c:v>5.5726724715338247E-4</c:v>
                </c:pt>
                <c:pt idx="513">
                  <c:v>5.0037678975131878E-4</c:v>
                </c:pt>
                <c:pt idx="514">
                  <c:v>4.9962092494313878E-4</c:v>
                </c:pt>
                <c:pt idx="515">
                  <c:v>5.5209125475285173E-4</c:v>
                </c:pt>
                <c:pt idx="516">
                  <c:v>4.9436619718309861E-4</c:v>
                </c:pt>
                <c:pt idx="517">
                  <c:v>5.1938610662358642E-4</c:v>
                </c:pt>
                <c:pt idx="518">
                  <c:v>5.0321199143468949E-4</c:v>
                </c:pt>
                <c:pt idx="519">
                  <c:v>5.3532410779315363E-4</c:v>
                </c:pt>
                <c:pt idx="520">
                  <c:v>5.0765511684125702E-4</c:v>
                </c:pt>
                <c:pt idx="521">
                  <c:v>5.5373665480427047E-4</c:v>
                </c:pt>
                <c:pt idx="522">
                  <c:v>5.6146469049694859E-4</c:v>
                </c:pt>
                <c:pt idx="523">
                  <c:v>5.4254422914911543E-4</c:v>
                </c:pt>
                <c:pt idx="524">
                  <c:v>5.2864259028642592E-4</c:v>
                </c:pt>
                <c:pt idx="525">
                  <c:v>4.2508417508417507E-4</c:v>
                </c:pt>
                <c:pt idx="526">
                  <c:v>4.4672454617205996E-4</c:v>
                </c:pt>
                <c:pt idx="527">
                  <c:v>4.4734876773711723E-4</c:v>
                </c:pt>
                <c:pt idx="528">
                  <c:v>4.5912361020274687E-4</c:v>
                </c:pt>
                <c:pt idx="529">
                  <c:v>4.311050477489768E-4</c:v>
                </c:pt>
                <c:pt idx="530">
                  <c:v>4.6919431279620851E-4</c:v>
                </c:pt>
                <c:pt idx="531">
                  <c:v>4.4579172610556349E-4</c:v>
                </c:pt>
                <c:pt idx="532">
                  <c:v>5.0234741784037557E-4</c:v>
                </c:pt>
                <c:pt idx="533">
                  <c:v>4.6363636363636366E-4</c:v>
                </c:pt>
                <c:pt idx="534">
                  <c:v>5.3528628495339546E-4</c:v>
                </c:pt>
                <c:pt idx="535">
                  <c:v>6.5491525423728807E-4</c:v>
                </c:pt>
                <c:pt idx="536">
                  <c:v>5.0606980273141123E-4</c:v>
                </c:pt>
                <c:pt idx="537">
                  <c:v>5.4545454545454548E-4</c:v>
                </c:pt>
                <c:pt idx="538">
                  <c:v>5.5426917510853838E-4</c:v>
                </c:pt>
                <c:pt idx="539">
                  <c:v>9.464861379754997E-4</c:v>
                </c:pt>
                <c:pt idx="540">
                  <c:v>1.1653116531165312E-3</c:v>
                </c:pt>
                <c:pt idx="541">
                  <c:v>1.1151707704527402E-3</c:v>
                </c:pt>
                <c:pt idx="542">
                  <c:v>6.8022440392706866E-4</c:v>
                </c:pt>
                <c:pt idx="543">
                  <c:v>5.8294573643410854E-4</c:v>
                </c:pt>
                <c:pt idx="544">
                  <c:v>5.5303030303030304E-4</c:v>
                </c:pt>
                <c:pt idx="545">
                  <c:v>5.7507987220447286E-4</c:v>
                </c:pt>
                <c:pt idx="546">
                  <c:v>6.0225669957686878E-4</c:v>
                </c:pt>
                <c:pt idx="547">
                  <c:v>5.2395915161036928E-4</c:v>
                </c:pt>
                <c:pt idx="548">
                  <c:v>4.7485080988917311E-4</c:v>
                </c:pt>
                <c:pt idx="549">
                  <c:v>4.8598130841121494E-4</c:v>
                </c:pt>
                <c:pt idx="550">
                  <c:v>5.1933701657458559E-4</c:v>
                </c:pt>
                <c:pt idx="551">
                  <c:v>4.6393762183235865E-4</c:v>
                </c:pt>
                <c:pt idx="552">
                  <c:v>5.0769230769230763E-4</c:v>
                </c:pt>
                <c:pt idx="553">
                  <c:v>5.6275976724854532E-4</c:v>
                </c:pt>
                <c:pt idx="554">
                  <c:v>5.3611111111111112E-4</c:v>
                </c:pt>
                <c:pt idx="555">
                  <c:v>5.3579175704989151E-4</c:v>
                </c:pt>
                <c:pt idx="556">
                  <c:v>6.0532150776053211E-4</c:v>
                </c:pt>
                <c:pt idx="557">
                  <c:v>5.7959542656112575E-4</c:v>
                </c:pt>
                <c:pt idx="558">
                  <c:v>5.7496360989810777E-4</c:v>
                </c:pt>
                <c:pt idx="559">
                  <c:v>4.3450767841011741E-4</c:v>
                </c:pt>
                <c:pt idx="560">
                  <c:v>5.5680317040951118E-4</c:v>
                </c:pt>
                <c:pt idx="561">
                  <c:v>4.978111319574734E-4</c:v>
                </c:pt>
                <c:pt idx="562">
                  <c:v>4.9568627450980395E-4</c:v>
                </c:pt>
                <c:pt idx="563">
                  <c:v>4.570799706529714E-4</c:v>
                </c:pt>
                <c:pt idx="564">
                  <c:v>5.1309328968903432E-4</c:v>
                </c:pt>
                <c:pt idx="565">
                  <c:v>4.9001711351968056E-4</c:v>
                </c:pt>
                <c:pt idx="566">
                  <c:v>4.8072383949645945E-4</c:v>
                </c:pt>
                <c:pt idx="567">
                  <c:v>5.126182965299685E-4</c:v>
                </c:pt>
                <c:pt idx="568">
                  <c:v>4.994266055045872E-4</c:v>
                </c:pt>
                <c:pt idx="569">
                  <c:v>5.0080775444264944E-4</c:v>
                </c:pt>
                <c:pt idx="570">
                  <c:v>8.232323232323232E-4</c:v>
                </c:pt>
                <c:pt idx="571">
                  <c:v>1.0476973684210526E-3</c:v>
                </c:pt>
                <c:pt idx="572">
                  <c:v>7.5429662635264163E-4</c:v>
                </c:pt>
                <c:pt idx="573">
                  <c:v>6.7046979865771812E-4</c:v>
                </c:pt>
                <c:pt idx="574">
                  <c:v>5.1917404129793508E-4</c:v>
                </c:pt>
                <c:pt idx="575">
                  <c:v>5.8057054741711639E-4</c:v>
                </c:pt>
                <c:pt idx="576">
                  <c:v>6.092664092664093E-4</c:v>
                </c:pt>
                <c:pt idx="577">
                  <c:v>4.9870298313878085E-4</c:v>
                </c:pt>
                <c:pt idx="578">
                  <c:v>6.4089347079037805E-4</c:v>
                </c:pt>
                <c:pt idx="579">
                  <c:v>6.4242788461538463E-4</c:v>
                </c:pt>
                <c:pt idx="580">
                  <c:v>4.5680238331678253E-4</c:v>
                </c:pt>
                <c:pt idx="581">
                  <c:v>5.1964418087472198E-4</c:v>
                </c:pt>
                <c:pt idx="582">
                  <c:v>4.6047430830039525E-4</c:v>
                </c:pt>
                <c:pt idx="583">
                  <c:v>5.1493139628732852E-4</c:v>
                </c:pt>
                <c:pt idx="584">
                  <c:v>4.6021505376344089E-4</c:v>
                </c:pt>
                <c:pt idx="585">
                  <c:v>4.7375787263820854E-4</c:v>
                </c:pt>
                <c:pt idx="586">
                  <c:v>4.7129186602870809E-4</c:v>
                </c:pt>
                <c:pt idx="587">
                  <c:v>5.2986217457886675E-4</c:v>
                </c:pt>
                <c:pt idx="588">
                  <c:v>5.3674121405750791E-4</c:v>
                </c:pt>
                <c:pt idx="589">
                  <c:v>5.3265145554681358E-4</c:v>
                </c:pt>
                <c:pt idx="590">
                  <c:v>5.8008356545961003E-4</c:v>
                </c:pt>
                <c:pt idx="591">
                  <c:v>5.2002810962754745E-4</c:v>
                </c:pt>
                <c:pt idx="592">
                  <c:v>5.0371057513914658E-4</c:v>
                </c:pt>
                <c:pt idx="593">
                  <c:v>4.5238095238095237E-4</c:v>
                </c:pt>
                <c:pt idx="594">
                  <c:v>4.8893360160965791E-4</c:v>
                </c:pt>
                <c:pt idx="595">
                  <c:v>4.9618320610687015E-4</c:v>
                </c:pt>
                <c:pt idx="596">
                  <c:v>5.0569323509711992E-4</c:v>
                </c:pt>
                <c:pt idx="597">
                  <c:v>5.4089506172839508E-4</c:v>
                </c:pt>
                <c:pt idx="598">
                  <c:v>5.4840940525587836E-4</c:v>
                </c:pt>
                <c:pt idx="599">
                  <c:v>4.3427741466957152E-4</c:v>
                </c:pt>
                <c:pt idx="600">
                  <c:v>5.2864157119476265E-4</c:v>
                </c:pt>
                <c:pt idx="601">
                  <c:v>4.9174443646805464E-4</c:v>
                </c:pt>
                <c:pt idx="602">
                  <c:v>5.6021897810218976E-4</c:v>
                </c:pt>
                <c:pt idx="603">
                  <c:v>5.402985074626866E-4</c:v>
                </c:pt>
                <c:pt idx="604">
                  <c:v>7.6809651474530824E-4</c:v>
                </c:pt>
                <c:pt idx="605">
                  <c:v>8.5694540428472702E-4</c:v>
                </c:pt>
                <c:pt idx="606">
                  <c:v>7.6351351351351346E-4</c:v>
                </c:pt>
                <c:pt idx="607">
                  <c:v>5.9724950884086441E-4</c:v>
                </c:pt>
                <c:pt idx="608">
                  <c:v>5.8809135399673731E-4</c:v>
                </c:pt>
                <c:pt idx="609">
                  <c:v>6.2389380530973452E-4</c:v>
                </c:pt>
                <c:pt idx="610">
                  <c:v>5.0942028985507246E-4</c:v>
                </c:pt>
                <c:pt idx="611">
                  <c:v>5.8930041152263374E-4</c:v>
                </c:pt>
                <c:pt idx="612">
                  <c:v>6.3180169286577992E-4</c:v>
                </c:pt>
                <c:pt idx="613">
                  <c:v>4.8596631916599837E-4</c:v>
                </c:pt>
                <c:pt idx="614">
                  <c:v>4.1279461279461276E-4</c:v>
                </c:pt>
                <c:pt idx="615">
                  <c:v>5.1996740016299918E-4</c:v>
                </c:pt>
                <c:pt idx="616">
                  <c:v>4.9136786188579021E-4</c:v>
                </c:pt>
                <c:pt idx="617">
                  <c:v>4.8535031847133758E-4</c:v>
                </c:pt>
                <c:pt idx="618">
                  <c:v>4.977457168620379E-4</c:v>
                </c:pt>
                <c:pt idx="619">
                  <c:v>4.798136645962733E-4</c:v>
                </c:pt>
                <c:pt idx="620">
                  <c:v>5.6139053254437876E-4</c:v>
                </c:pt>
                <c:pt idx="621">
                  <c:v>5.2753391859537116E-4</c:v>
                </c:pt>
                <c:pt idx="622">
                  <c:v>5.2128401953942781E-4</c:v>
                </c:pt>
                <c:pt idx="623">
                  <c:v>5.3070507960576189E-4</c:v>
                </c:pt>
                <c:pt idx="624">
                  <c:v>6.0135708227311276E-4</c:v>
                </c:pt>
                <c:pt idx="625">
                  <c:v>4.5440956651718984E-4</c:v>
                </c:pt>
                <c:pt idx="626">
                  <c:v>4.6278555637435518E-4</c:v>
                </c:pt>
                <c:pt idx="627">
                  <c:v>4.6758199847444696E-4</c:v>
                </c:pt>
                <c:pt idx="628">
                  <c:v>5.0789889415481834E-4</c:v>
                </c:pt>
                <c:pt idx="629">
                  <c:v>5.4545454545454548E-4</c:v>
                </c:pt>
                <c:pt idx="630">
                  <c:v>4.7526881720430107E-4</c:v>
                </c:pt>
                <c:pt idx="631">
                  <c:v>5.1569933396764986E-4</c:v>
                </c:pt>
                <c:pt idx="632">
                  <c:v>5.1530249110320284E-4</c:v>
                </c:pt>
                <c:pt idx="633">
                  <c:v>5.0799999999999999E-4</c:v>
                </c:pt>
                <c:pt idx="634">
                  <c:v>5.9020408163265299E-4</c:v>
                </c:pt>
                <c:pt idx="635">
                  <c:v>5.1194852941176478E-4</c:v>
                </c:pt>
                <c:pt idx="636">
                  <c:v>4.6582278481012657E-4</c:v>
                </c:pt>
                <c:pt idx="637">
                  <c:v>4.3270868824531514E-4</c:v>
                </c:pt>
                <c:pt idx="638">
                  <c:v>4.8996282527881039E-4</c:v>
                </c:pt>
                <c:pt idx="639">
                  <c:v>6.7508771929824564E-4</c:v>
                </c:pt>
                <c:pt idx="640">
                  <c:v>9.8662704309063903E-4</c:v>
                </c:pt>
                <c:pt idx="641">
                  <c:v>9.1516709511568132E-4</c:v>
                </c:pt>
                <c:pt idx="642">
                  <c:v>8.2772277227722776E-4</c:v>
                </c:pt>
                <c:pt idx="643">
                  <c:v>5.9459459459459464E-4</c:v>
                </c:pt>
                <c:pt idx="644">
                  <c:v>6.1803381340012518E-4</c:v>
                </c:pt>
                <c:pt idx="645">
                  <c:v>5.479041916167665E-4</c:v>
                </c:pt>
                <c:pt idx="646">
                  <c:v>5.77319587628866E-4</c:v>
                </c:pt>
                <c:pt idx="647">
                  <c:v>6.2573099415204672E-4</c:v>
                </c:pt>
                <c:pt idx="648">
                  <c:v>5.5075445816186563E-4</c:v>
                </c:pt>
                <c:pt idx="649">
                  <c:v>4.5042935206869632E-4</c:v>
                </c:pt>
                <c:pt idx="650">
                  <c:v>4.4954766875434933E-4</c:v>
                </c:pt>
                <c:pt idx="651">
                  <c:v>5.2471482889733837E-4</c:v>
                </c:pt>
                <c:pt idx="652">
                  <c:v>4.744623655913978E-4</c:v>
                </c:pt>
                <c:pt idx="653">
                  <c:v>4.9788672865595936E-4</c:v>
                </c:pt>
                <c:pt idx="654">
                  <c:v>4.9423193685488765E-4</c:v>
                </c:pt>
                <c:pt idx="655">
                  <c:v>5.078447563996697E-4</c:v>
                </c:pt>
                <c:pt idx="656">
                  <c:v>4.7751124437781108E-4</c:v>
                </c:pt>
                <c:pt idx="657">
                  <c:v>5.4022988505747125E-4</c:v>
                </c:pt>
                <c:pt idx="658">
                  <c:v>5.4247856586126268E-4</c:v>
                </c:pt>
                <c:pt idx="659">
                  <c:v>5.3931802366040361E-4</c:v>
                </c:pt>
                <c:pt idx="660">
                  <c:v>5.2558782849239285E-4</c:v>
                </c:pt>
                <c:pt idx="661">
                  <c:v>4.8411602209944747E-4</c:v>
                </c:pt>
                <c:pt idx="662">
                  <c:v>4.9851190476190481E-4</c:v>
                </c:pt>
                <c:pt idx="663">
                  <c:v>5.0165289256198342E-4</c:v>
                </c:pt>
                <c:pt idx="664">
                  <c:v>5.0162654521795707E-4</c:v>
                </c:pt>
                <c:pt idx="665">
                  <c:v>4.8339483394833953E-4</c:v>
                </c:pt>
                <c:pt idx="666">
                  <c:v>5.278015397775877E-4</c:v>
                </c:pt>
                <c:pt idx="667">
                  <c:v>5.3503649635036491E-4</c:v>
                </c:pt>
                <c:pt idx="668">
                  <c:v>5.312741312741312E-4</c:v>
                </c:pt>
                <c:pt idx="669">
                  <c:v>5.0817120622568092E-4</c:v>
                </c:pt>
                <c:pt idx="670">
                  <c:v>5.4120541205412054E-4</c:v>
                </c:pt>
                <c:pt idx="671">
                  <c:v>6.6765285996055234E-4</c:v>
                </c:pt>
                <c:pt idx="672">
                  <c:v>4.6633593196314675E-4</c:v>
                </c:pt>
                <c:pt idx="673">
                  <c:v>4.8999999999999998E-4</c:v>
                </c:pt>
                <c:pt idx="674">
                  <c:v>5.0364372469635633E-4</c:v>
                </c:pt>
                <c:pt idx="675">
                  <c:v>4.5084269662921348E-4</c:v>
                </c:pt>
                <c:pt idx="676">
                  <c:v>5.2893235533822333E-4</c:v>
                </c:pt>
                <c:pt idx="677">
                  <c:v>4.6625386996904024E-4</c:v>
                </c:pt>
                <c:pt idx="678">
                  <c:v>5.4175588865096357E-4</c:v>
                </c:pt>
                <c:pt idx="679">
                  <c:v>4.9960474308300394E-4</c:v>
                </c:pt>
                <c:pt idx="680">
                  <c:v>5.4194630872483223E-4</c:v>
                </c:pt>
                <c:pt idx="681">
                  <c:v>5.0576368876080685E-4</c:v>
                </c:pt>
                <c:pt idx="682">
                  <c:v>4.8821292775665402E-4</c:v>
                </c:pt>
                <c:pt idx="683">
                  <c:v>8.7904824851288833E-4</c:v>
                </c:pt>
                <c:pt idx="684">
                  <c:v>1.1034482758620688E-3</c:v>
                </c:pt>
                <c:pt idx="685">
                  <c:v>7.8111888111888112E-4</c:v>
                </c:pt>
                <c:pt idx="686">
                  <c:v>6.9650067294751007E-4</c:v>
                </c:pt>
                <c:pt idx="687">
                  <c:v>5.4100946372239757E-4</c:v>
                </c:pt>
                <c:pt idx="688">
                  <c:v>5.758988015978695E-4</c:v>
                </c:pt>
                <c:pt idx="689">
                  <c:v>6.506386175807663E-4</c:v>
                </c:pt>
                <c:pt idx="690">
                  <c:v>5.256505576208178E-4</c:v>
                </c:pt>
                <c:pt idx="691">
                  <c:v>5.8056729028364514E-4</c:v>
                </c:pt>
                <c:pt idx="692">
                  <c:v>6.2132060461416068E-4</c:v>
                </c:pt>
                <c:pt idx="693">
                  <c:v>5.640138408304499E-4</c:v>
                </c:pt>
                <c:pt idx="694">
                  <c:v>5.4195205479452054E-4</c:v>
                </c:pt>
                <c:pt idx="695">
                  <c:v>5.1013734466971879E-4</c:v>
                </c:pt>
                <c:pt idx="696">
                  <c:v>5.0937734433608405E-4</c:v>
                </c:pt>
                <c:pt idx="697">
                  <c:v>5.2126984126984121E-4</c:v>
                </c:pt>
                <c:pt idx="698">
                  <c:v>5.0474383301707783E-4</c:v>
                </c:pt>
                <c:pt idx="699">
                  <c:v>4.9155145929339478E-4</c:v>
                </c:pt>
                <c:pt idx="700">
                  <c:v>5.0109729334308706E-4</c:v>
                </c:pt>
                <c:pt idx="701">
                  <c:v>4.8515519568151144E-4</c:v>
                </c:pt>
                <c:pt idx="702">
                  <c:v>4.7297297297297297E-4</c:v>
                </c:pt>
                <c:pt idx="703">
                  <c:v>5.3800298062593147E-4</c:v>
                </c:pt>
                <c:pt idx="704">
                  <c:v>5.1812555260831125E-4</c:v>
                </c:pt>
                <c:pt idx="705">
                  <c:v>6.1121983039791263E-4</c:v>
                </c:pt>
                <c:pt idx="706">
                  <c:v>4.9629130141604853E-4</c:v>
                </c:pt>
                <c:pt idx="707">
                  <c:v>4.7257383966244732E-4</c:v>
                </c:pt>
                <c:pt idx="708">
                  <c:v>5.2400548696844996E-4</c:v>
                </c:pt>
                <c:pt idx="709">
                  <c:v>5.2326468344774985E-4</c:v>
                </c:pt>
                <c:pt idx="710">
                  <c:v>5.8376963350785342E-4</c:v>
                </c:pt>
                <c:pt idx="711">
                  <c:v>4.9556400506970853E-4</c:v>
                </c:pt>
                <c:pt idx="712">
                  <c:v>5.4081632653061229E-4</c:v>
                </c:pt>
                <c:pt idx="713">
                  <c:v>4.9965010496850939E-4</c:v>
                </c:pt>
                <c:pt idx="714">
                  <c:v>5.4733932273669662E-4</c:v>
                </c:pt>
                <c:pt idx="715">
                  <c:v>4.944216089254257E-4</c:v>
                </c:pt>
                <c:pt idx="716">
                  <c:v>5.2656546489563577E-4</c:v>
                </c:pt>
                <c:pt idx="717">
                  <c:v>5.8572381587725152E-4</c:v>
                </c:pt>
                <c:pt idx="718">
                  <c:v>1.1376811594202899E-3</c:v>
                </c:pt>
                <c:pt idx="719">
                  <c:v>8.2278481012658226E-4</c:v>
                </c:pt>
                <c:pt idx="720">
                  <c:v>6.8166776968894773E-4</c:v>
                </c:pt>
                <c:pt idx="721">
                  <c:v>5.1194267515923563E-4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38-C944-8966-0792FE975447}"/>
            </c:ext>
          </c:extLst>
        </c:ser>
        <c:ser>
          <c:idx val="2"/>
          <c:order val="2"/>
          <c:tx>
            <c:strRef>
              <c:f>'Agent-spans'!$S$2</c:f>
              <c:strCache>
                <c:ptCount val="1"/>
                <c:pt idx="0">
                  <c:v>publishing task spawn 3 (ms)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'Agent-spans'!$S$4:$S$725</c:f>
              <c:numCache>
                <c:formatCode>0.00</c:formatCode>
                <c:ptCount val="722"/>
                <c:pt idx="0">
                  <c:v>8.447761194029851E-3</c:v>
                </c:pt>
                <c:pt idx="1">
                  <c:v>3.2264309764309766E-3</c:v>
                </c:pt>
                <c:pt idx="2">
                  <c:v>3.4192825112107626E-3</c:v>
                </c:pt>
                <c:pt idx="3">
                  <c:v>3.7099767981438512E-3</c:v>
                </c:pt>
                <c:pt idx="4">
                  <c:v>3.3158834027364665E-3</c:v>
                </c:pt>
                <c:pt idx="5">
                  <c:v>3.6271463614063778E-3</c:v>
                </c:pt>
                <c:pt idx="6">
                  <c:v>3.9541778975741241E-3</c:v>
                </c:pt>
                <c:pt idx="7">
                  <c:v>3.8799414348462662E-3</c:v>
                </c:pt>
                <c:pt idx="8">
                  <c:v>3.8024079320113312E-3</c:v>
                </c:pt>
                <c:pt idx="9">
                  <c:v>3.7984445884640308E-3</c:v>
                </c:pt>
                <c:pt idx="10">
                  <c:v>3.736481861738535E-3</c:v>
                </c:pt>
                <c:pt idx="11">
                  <c:v>3.4256032171581766E-3</c:v>
                </c:pt>
                <c:pt idx="12">
                  <c:v>3.4730923694779115E-3</c:v>
                </c:pt>
                <c:pt idx="13">
                  <c:v>3.4353914704010188E-3</c:v>
                </c:pt>
                <c:pt idx="14">
                  <c:v>3.5997466751108297E-3</c:v>
                </c:pt>
                <c:pt idx="15">
                  <c:v>3.3689167974882261E-3</c:v>
                </c:pt>
                <c:pt idx="16">
                  <c:v>3.6329218106995881E-3</c:v>
                </c:pt>
                <c:pt idx="17">
                  <c:v>4.3452456924058715E-3</c:v>
                </c:pt>
                <c:pt idx="18">
                  <c:v>3.6818885448916404E-3</c:v>
                </c:pt>
                <c:pt idx="19">
                  <c:v>3.7953667953667955E-3</c:v>
                </c:pt>
                <c:pt idx="20">
                  <c:v>3.6981132075471694E-3</c:v>
                </c:pt>
                <c:pt idx="21">
                  <c:v>3.7339743589743591E-3</c:v>
                </c:pt>
                <c:pt idx="22">
                  <c:v>3.5898226676946798E-3</c:v>
                </c:pt>
                <c:pt idx="23">
                  <c:v>3.7075471698113211E-3</c:v>
                </c:pt>
                <c:pt idx="24">
                  <c:v>3.7779310344827587E-3</c:v>
                </c:pt>
                <c:pt idx="25">
                  <c:v>3.3657142857142857E-3</c:v>
                </c:pt>
                <c:pt idx="26">
                  <c:v>3.7570356472795496E-3</c:v>
                </c:pt>
                <c:pt idx="27">
                  <c:v>3.7352507374631273E-3</c:v>
                </c:pt>
                <c:pt idx="28">
                  <c:v>3.6558558558558558E-3</c:v>
                </c:pt>
                <c:pt idx="29">
                  <c:v>3.7323272438443207E-3</c:v>
                </c:pt>
                <c:pt idx="30">
                  <c:v>3.6324845147969716E-3</c:v>
                </c:pt>
                <c:pt idx="31">
                  <c:v>3.6654929577464787E-3</c:v>
                </c:pt>
                <c:pt idx="32">
                  <c:v>3.4032846715328466E-3</c:v>
                </c:pt>
                <c:pt idx="33">
                  <c:v>3.6874999999999998E-3</c:v>
                </c:pt>
                <c:pt idx="34">
                  <c:v>4.3129718599862728E-3</c:v>
                </c:pt>
                <c:pt idx="35">
                  <c:v>3.4678700361010831E-3</c:v>
                </c:pt>
                <c:pt idx="36">
                  <c:v>3.390625E-3</c:v>
                </c:pt>
                <c:pt idx="37">
                  <c:v>4.010355987055016E-3</c:v>
                </c:pt>
                <c:pt idx="38">
                  <c:v>3.6397306397306399E-3</c:v>
                </c:pt>
                <c:pt idx="39">
                  <c:v>3.522273425499232E-3</c:v>
                </c:pt>
                <c:pt idx="40">
                  <c:v>3.7519514310494361E-3</c:v>
                </c:pt>
                <c:pt idx="41">
                  <c:v>3.6518518518518519E-3</c:v>
                </c:pt>
                <c:pt idx="42">
                  <c:v>3.4841323430114786E-3</c:v>
                </c:pt>
                <c:pt idx="43">
                  <c:v>3.7650453421269581E-3</c:v>
                </c:pt>
                <c:pt idx="44">
                  <c:v>3.7518199867637323E-3</c:v>
                </c:pt>
                <c:pt idx="45">
                  <c:v>4.2249443207126947E-3</c:v>
                </c:pt>
                <c:pt idx="46">
                  <c:v>3.5966503838101883E-3</c:v>
                </c:pt>
                <c:pt idx="47">
                  <c:v>3.5731432858214555E-3</c:v>
                </c:pt>
                <c:pt idx="48">
                  <c:v>3.4585152838427944E-3</c:v>
                </c:pt>
                <c:pt idx="49">
                  <c:v>3.4357579877634264E-3</c:v>
                </c:pt>
                <c:pt idx="50">
                  <c:v>3.7814417177914109E-3</c:v>
                </c:pt>
                <c:pt idx="51">
                  <c:v>3.7177304964539008E-3</c:v>
                </c:pt>
                <c:pt idx="52">
                  <c:v>6.7897768178545714E-3</c:v>
                </c:pt>
                <c:pt idx="53">
                  <c:v>3.8219383921863259E-3</c:v>
                </c:pt>
                <c:pt idx="54">
                  <c:v>3.6322097378277155E-3</c:v>
                </c:pt>
                <c:pt idx="55">
                  <c:v>3.4756302521008406E-3</c:v>
                </c:pt>
                <c:pt idx="56">
                  <c:v>3.7296908698777856E-3</c:v>
                </c:pt>
                <c:pt idx="57">
                  <c:v>3.8490028490028487E-3</c:v>
                </c:pt>
                <c:pt idx="58">
                  <c:v>3.6815597075548333E-3</c:v>
                </c:pt>
                <c:pt idx="59">
                  <c:v>3.3909272848565712E-3</c:v>
                </c:pt>
                <c:pt idx="60">
                  <c:v>3.7882882882882885E-3</c:v>
                </c:pt>
                <c:pt idx="61">
                  <c:v>3.8522727272727276E-3</c:v>
                </c:pt>
                <c:pt idx="62">
                  <c:v>3.813400576368876E-3</c:v>
                </c:pt>
                <c:pt idx="63">
                  <c:v>3.4761106454316852E-3</c:v>
                </c:pt>
                <c:pt idx="64">
                  <c:v>3.5831168831168829E-3</c:v>
                </c:pt>
                <c:pt idx="65">
                  <c:v>3.579136690647482E-3</c:v>
                </c:pt>
                <c:pt idx="66">
                  <c:v>3.8090452261306533E-3</c:v>
                </c:pt>
                <c:pt idx="67">
                  <c:v>3.8232789212207237E-3</c:v>
                </c:pt>
                <c:pt idx="68">
                  <c:v>3.811572700296736E-3</c:v>
                </c:pt>
                <c:pt idx="69">
                  <c:v>3.6905660377358489E-3</c:v>
                </c:pt>
                <c:pt idx="70">
                  <c:v>4.0273492286115008E-3</c:v>
                </c:pt>
                <c:pt idx="71">
                  <c:v>3.862068965517241E-3</c:v>
                </c:pt>
                <c:pt idx="72">
                  <c:v>4.1116552399608234E-3</c:v>
                </c:pt>
                <c:pt idx="73">
                  <c:v>3.7665036674816624E-3</c:v>
                </c:pt>
                <c:pt idx="74">
                  <c:v>3.4190082644628096E-3</c:v>
                </c:pt>
                <c:pt idx="75">
                  <c:v>3.5135566188197764E-3</c:v>
                </c:pt>
                <c:pt idx="76">
                  <c:v>3.5094202898550723E-3</c:v>
                </c:pt>
                <c:pt idx="77">
                  <c:v>3.2505891594658285E-3</c:v>
                </c:pt>
                <c:pt idx="78">
                  <c:v>3.4146039603960396E-3</c:v>
                </c:pt>
                <c:pt idx="79">
                  <c:v>3.8297872340425534E-3</c:v>
                </c:pt>
                <c:pt idx="80">
                  <c:v>3.6754075124025513E-3</c:v>
                </c:pt>
                <c:pt idx="81">
                  <c:v>3.6165730337078656E-3</c:v>
                </c:pt>
                <c:pt idx="82">
                  <c:v>3.6136170212765963E-3</c:v>
                </c:pt>
                <c:pt idx="83">
                  <c:v>3.7621399176954728E-3</c:v>
                </c:pt>
                <c:pt idx="84">
                  <c:v>3.6367628607277287E-3</c:v>
                </c:pt>
                <c:pt idx="85">
                  <c:v>3.5653382761816495E-3</c:v>
                </c:pt>
                <c:pt idx="86">
                  <c:v>3.5177091183119821E-3</c:v>
                </c:pt>
                <c:pt idx="87">
                  <c:v>3.7789740341988599E-3</c:v>
                </c:pt>
                <c:pt idx="88">
                  <c:v>3.7858136300417244E-3</c:v>
                </c:pt>
                <c:pt idx="89">
                  <c:v>3.8914285714285717E-3</c:v>
                </c:pt>
                <c:pt idx="90">
                  <c:v>3.9265687583444593E-3</c:v>
                </c:pt>
                <c:pt idx="91">
                  <c:v>3.792544570502431E-3</c:v>
                </c:pt>
                <c:pt idx="92">
                  <c:v>3.6525699414443722E-3</c:v>
                </c:pt>
                <c:pt idx="93">
                  <c:v>4.0820083682008368E-3</c:v>
                </c:pt>
                <c:pt idx="94">
                  <c:v>3.6153846153846154E-3</c:v>
                </c:pt>
                <c:pt idx="95">
                  <c:v>3.3916604616530156E-3</c:v>
                </c:pt>
                <c:pt idx="96">
                  <c:v>3.4718162839248432E-3</c:v>
                </c:pt>
                <c:pt idx="97">
                  <c:v>3.855106888361045E-3</c:v>
                </c:pt>
                <c:pt idx="98">
                  <c:v>4.3343749999999997E-3</c:v>
                </c:pt>
                <c:pt idx="99">
                  <c:v>3.5093749999999999E-3</c:v>
                </c:pt>
                <c:pt idx="100">
                  <c:v>3.4286770140428678E-3</c:v>
                </c:pt>
                <c:pt idx="101">
                  <c:v>3.5870413739266197E-3</c:v>
                </c:pt>
                <c:pt idx="102">
                  <c:v>3.6146475017111565E-3</c:v>
                </c:pt>
                <c:pt idx="103">
                  <c:v>3.760185185185185E-3</c:v>
                </c:pt>
                <c:pt idx="104">
                  <c:v>3.8735119047619052E-3</c:v>
                </c:pt>
                <c:pt idx="105">
                  <c:v>3.3529850746268661E-3</c:v>
                </c:pt>
                <c:pt idx="106">
                  <c:v>4.2379896526237989E-3</c:v>
                </c:pt>
                <c:pt idx="107">
                  <c:v>3.6829931972789114E-3</c:v>
                </c:pt>
                <c:pt idx="108">
                  <c:v>3.6633733239237825E-3</c:v>
                </c:pt>
                <c:pt idx="109">
                  <c:v>3.4507462686567164E-3</c:v>
                </c:pt>
                <c:pt idx="110">
                  <c:v>3.62510460251046E-3</c:v>
                </c:pt>
                <c:pt idx="111">
                  <c:v>3.4169184290030212E-3</c:v>
                </c:pt>
                <c:pt idx="112">
                  <c:v>3.3052351375332744E-3</c:v>
                </c:pt>
                <c:pt idx="113">
                  <c:v>3.6438661710037172E-3</c:v>
                </c:pt>
                <c:pt idx="114">
                  <c:v>3.6450437317784258E-3</c:v>
                </c:pt>
                <c:pt idx="115">
                  <c:v>3.4933981931897151E-3</c:v>
                </c:pt>
                <c:pt idx="116">
                  <c:v>3.6601871850251979E-3</c:v>
                </c:pt>
                <c:pt idx="117">
                  <c:v>4.0186757215619692E-3</c:v>
                </c:pt>
                <c:pt idx="118">
                  <c:v>3.7701818181818184E-3</c:v>
                </c:pt>
                <c:pt idx="119">
                  <c:v>3.9247009148486982E-3</c:v>
                </c:pt>
                <c:pt idx="120">
                  <c:v>3.3946329913180744E-3</c:v>
                </c:pt>
                <c:pt idx="121">
                  <c:v>3.4821558630735612E-3</c:v>
                </c:pt>
                <c:pt idx="122">
                  <c:v>4.0779639175257728E-3</c:v>
                </c:pt>
                <c:pt idx="123">
                  <c:v>3.5461672473867593E-3</c:v>
                </c:pt>
                <c:pt idx="124">
                  <c:v>3.7562849162011171E-3</c:v>
                </c:pt>
                <c:pt idx="125">
                  <c:v>3.8001707941929977E-3</c:v>
                </c:pt>
                <c:pt idx="126">
                  <c:v>3.8808373590982288E-3</c:v>
                </c:pt>
                <c:pt idx="127">
                  <c:v>3.6790813159528241E-3</c:v>
                </c:pt>
                <c:pt idx="128">
                  <c:v>3.7473233404710922E-3</c:v>
                </c:pt>
                <c:pt idx="129">
                  <c:v>4.0893089960886567E-3</c:v>
                </c:pt>
                <c:pt idx="130">
                  <c:v>3.5012615643397814E-3</c:v>
                </c:pt>
                <c:pt idx="131">
                  <c:v>3.8347902097902093E-3</c:v>
                </c:pt>
                <c:pt idx="132">
                  <c:v>3.5757575757575759E-3</c:v>
                </c:pt>
                <c:pt idx="133">
                  <c:v>3.7746606334841631E-3</c:v>
                </c:pt>
                <c:pt idx="134">
                  <c:v>3.953333333333333E-3</c:v>
                </c:pt>
                <c:pt idx="135">
                  <c:v>3.4015686274509803E-3</c:v>
                </c:pt>
                <c:pt idx="136">
                  <c:v>3.794377510040161E-3</c:v>
                </c:pt>
                <c:pt idx="137">
                  <c:v>4.0669230769230765E-3</c:v>
                </c:pt>
                <c:pt idx="138">
                  <c:v>4.0382838283828382E-3</c:v>
                </c:pt>
                <c:pt idx="139">
                  <c:v>3.6582089552238805E-3</c:v>
                </c:pt>
                <c:pt idx="140">
                  <c:v>3.4077220077220081E-3</c:v>
                </c:pt>
                <c:pt idx="141">
                  <c:v>6.3851851851851847E-3</c:v>
                </c:pt>
                <c:pt idx="142">
                  <c:v>4.0659025787965616E-3</c:v>
                </c:pt>
                <c:pt idx="143">
                  <c:v>4.0243581303489144E-3</c:v>
                </c:pt>
                <c:pt idx="144">
                  <c:v>7.0332383665716999E-3</c:v>
                </c:pt>
                <c:pt idx="145">
                  <c:v>4.2177888611803823E-3</c:v>
                </c:pt>
                <c:pt idx="146">
                  <c:v>3.6459525756336875E-3</c:v>
                </c:pt>
                <c:pt idx="147">
                  <c:v>4.3856304985337245E-3</c:v>
                </c:pt>
                <c:pt idx="148">
                  <c:v>4.7863501483679525E-3</c:v>
                </c:pt>
                <c:pt idx="149">
                  <c:v>3.8101071975497705E-3</c:v>
                </c:pt>
                <c:pt idx="150">
                  <c:v>4.0513643659711076E-3</c:v>
                </c:pt>
                <c:pt idx="151">
                  <c:v>4.1828528072837632E-3</c:v>
                </c:pt>
                <c:pt idx="152">
                  <c:v>3.7614178595773685E-3</c:v>
                </c:pt>
                <c:pt idx="153">
                  <c:v>4.5496872828353022E-3</c:v>
                </c:pt>
                <c:pt idx="154">
                  <c:v>4.0859133126934987E-3</c:v>
                </c:pt>
                <c:pt idx="155">
                  <c:v>3.8322534197264223E-3</c:v>
                </c:pt>
                <c:pt idx="156">
                  <c:v>4.4281098546042003E-3</c:v>
                </c:pt>
                <c:pt idx="157">
                  <c:v>3.7322557976106818E-3</c:v>
                </c:pt>
                <c:pt idx="158">
                  <c:v>4.2816997943797121E-3</c:v>
                </c:pt>
                <c:pt idx="159">
                  <c:v>3.9355333844973139E-3</c:v>
                </c:pt>
                <c:pt idx="160">
                  <c:v>3.9540400296515935E-3</c:v>
                </c:pt>
                <c:pt idx="161">
                  <c:v>3.8684992570579492E-3</c:v>
                </c:pt>
                <c:pt idx="162">
                  <c:v>3.9446467589220689E-3</c:v>
                </c:pt>
                <c:pt idx="163">
                  <c:v>3.9829424307036244E-3</c:v>
                </c:pt>
                <c:pt idx="164">
                  <c:v>4.2200647249190943E-3</c:v>
                </c:pt>
                <c:pt idx="165">
                  <c:v>4.1272030651340998E-3</c:v>
                </c:pt>
                <c:pt idx="166">
                  <c:v>3.9168458781362013E-3</c:v>
                </c:pt>
                <c:pt idx="167">
                  <c:v>4.5653315824031515E-3</c:v>
                </c:pt>
                <c:pt idx="168">
                  <c:v>4.2867448151487821E-3</c:v>
                </c:pt>
                <c:pt idx="169">
                  <c:v>4.6219312602291326E-3</c:v>
                </c:pt>
                <c:pt idx="170">
                  <c:v>5.1759530791788853E-3</c:v>
                </c:pt>
                <c:pt idx="171">
                  <c:v>4.1845827439886841E-3</c:v>
                </c:pt>
                <c:pt idx="172">
                  <c:v>4.5096974398758727E-3</c:v>
                </c:pt>
                <c:pt idx="173">
                  <c:v>3.9314159292035402E-3</c:v>
                </c:pt>
                <c:pt idx="174">
                  <c:v>6.1229557843731075E-3</c:v>
                </c:pt>
                <c:pt idx="175">
                  <c:v>4.8784757981462411E-3</c:v>
                </c:pt>
                <c:pt idx="176">
                  <c:v>4.1215753424657534E-3</c:v>
                </c:pt>
                <c:pt idx="177">
                  <c:v>3.8593125499600321E-3</c:v>
                </c:pt>
                <c:pt idx="178">
                  <c:v>4.0733618233618233E-3</c:v>
                </c:pt>
                <c:pt idx="179">
                  <c:v>3.4610927152317881E-3</c:v>
                </c:pt>
                <c:pt idx="180">
                  <c:v>4.0748546511627905E-3</c:v>
                </c:pt>
                <c:pt idx="181">
                  <c:v>4.3807749627421755E-3</c:v>
                </c:pt>
                <c:pt idx="182">
                  <c:v>5.3830678960603518E-3</c:v>
                </c:pt>
                <c:pt idx="183">
                  <c:v>3.6164483260553134E-3</c:v>
                </c:pt>
                <c:pt idx="184">
                  <c:v>4.1689334287759484E-3</c:v>
                </c:pt>
                <c:pt idx="185">
                  <c:v>3.3887269193391641E-3</c:v>
                </c:pt>
                <c:pt idx="186">
                  <c:v>4.0081967213114753E-3</c:v>
                </c:pt>
                <c:pt idx="187">
                  <c:v>3.450422751729439E-3</c:v>
                </c:pt>
                <c:pt idx="188">
                  <c:v>3.6016260162601626E-3</c:v>
                </c:pt>
                <c:pt idx="189">
                  <c:v>3.9761316872427991E-3</c:v>
                </c:pt>
                <c:pt idx="190">
                  <c:v>3.2936833470057422E-3</c:v>
                </c:pt>
                <c:pt idx="191">
                  <c:v>3.5946531791907514E-3</c:v>
                </c:pt>
                <c:pt idx="192">
                  <c:v>3.5730659025787967E-3</c:v>
                </c:pt>
                <c:pt idx="193">
                  <c:v>3.5494978479196559E-3</c:v>
                </c:pt>
                <c:pt idx="194">
                  <c:v>8.9540781357093906E-3</c:v>
                </c:pt>
                <c:pt idx="195">
                  <c:v>3.4720357941834448E-3</c:v>
                </c:pt>
                <c:pt idx="196">
                  <c:v>4.9882266372332593E-3</c:v>
                </c:pt>
                <c:pt idx="197">
                  <c:v>5.6792452830188673E-3</c:v>
                </c:pt>
                <c:pt idx="198">
                  <c:v>5.3340773809523803E-3</c:v>
                </c:pt>
                <c:pt idx="199">
                  <c:v>5.1818181818181815E-3</c:v>
                </c:pt>
                <c:pt idx="200">
                  <c:v>4.7221350078492938E-3</c:v>
                </c:pt>
                <c:pt idx="201">
                  <c:v>4.8751173708920193E-3</c:v>
                </c:pt>
                <c:pt idx="202">
                  <c:v>5.8195187165775396E-3</c:v>
                </c:pt>
                <c:pt idx="203">
                  <c:v>4.7666666666666664E-3</c:v>
                </c:pt>
                <c:pt idx="204">
                  <c:v>4.4790874524714827E-3</c:v>
                </c:pt>
                <c:pt idx="205">
                  <c:v>3.9438347320852165E-3</c:v>
                </c:pt>
                <c:pt idx="206">
                  <c:v>3.520094562647754E-3</c:v>
                </c:pt>
                <c:pt idx="207">
                  <c:v>4.5118317265556524E-3</c:v>
                </c:pt>
                <c:pt idx="208">
                  <c:v>3.6458492003046458E-3</c:v>
                </c:pt>
                <c:pt idx="209">
                  <c:v>4.1180836707152496E-3</c:v>
                </c:pt>
                <c:pt idx="210">
                  <c:v>3.5482093663911848E-3</c:v>
                </c:pt>
                <c:pt idx="211">
                  <c:v>3.5234567901234566E-3</c:v>
                </c:pt>
                <c:pt idx="212">
                  <c:v>3.2163034705407585E-3</c:v>
                </c:pt>
                <c:pt idx="213">
                  <c:v>3.6828070175438598E-3</c:v>
                </c:pt>
                <c:pt idx="214">
                  <c:v>3.9338842975206612E-3</c:v>
                </c:pt>
                <c:pt idx="215">
                  <c:v>3.8971533516988059E-3</c:v>
                </c:pt>
                <c:pt idx="216">
                  <c:v>3.6316886726893674E-3</c:v>
                </c:pt>
                <c:pt idx="217">
                  <c:v>4.0254041570438803E-3</c:v>
                </c:pt>
                <c:pt idx="218">
                  <c:v>4.4178498985801215E-3</c:v>
                </c:pt>
                <c:pt idx="219">
                  <c:v>3.8580246913580245E-3</c:v>
                </c:pt>
                <c:pt idx="220">
                  <c:v>3.4142011834319523E-3</c:v>
                </c:pt>
                <c:pt idx="221">
                  <c:v>3.9668386145910095E-3</c:v>
                </c:pt>
                <c:pt idx="222">
                  <c:v>3.5612848689771767E-3</c:v>
                </c:pt>
                <c:pt idx="223">
                  <c:v>3.6641104294478526E-3</c:v>
                </c:pt>
                <c:pt idx="224">
                  <c:v>4.7870485678704854E-3</c:v>
                </c:pt>
                <c:pt idx="225">
                  <c:v>3.6690647482014388E-3</c:v>
                </c:pt>
                <c:pt idx="226">
                  <c:v>6.6065276518585672E-3</c:v>
                </c:pt>
                <c:pt idx="227">
                  <c:v>4.1604668125455871E-3</c:v>
                </c:pt>
                <c:pt idx="228">
                  <c:v>5.9835596854896358E-3</c:v>
                </c:pt>
                <c:pt idx="229">
                  <c:v>3.6920962199312713E-3</c:v>
                </c:pt>
                <c:pt idx="230">
                  <c:v>3.9383092155369382E-3</c:v>
                </c:pt>
                <c:pt idx="231">
                  <c:v>7.1114551083591333E-3</c:v>
                </c:pt>
                <c:pt idx="232">
                  <c:v>7.2395464209780297E-3</c:v>
                </c:pt>
                <c:pt idx="233">
                  <c:v>5.9344129554655869E-3</c:v>
                </c:pt>
                <c:pt idx="234">
                  <c:v>4.3131828113619807E-3</c:v>
                </c:pt>
                <c:pt idx="235">
                  <c:v>4.9024547803617575E-3</c:v>
                </c:pt>
                <c:pt idx="236">
                  <c:v>3.7373310810810811E-3</c:v>
                </c:pt>
                <c:pt idx="237">
                  <c:v>3.9082301529497453E-3</c:v>
                </c:pt>
                <c:pt idx="238">
                  <c:v>4.7902757619738756E-3</c:v>
                </c:pt>
                <c:pt idx="239">
                  <c:v>3.7589413447782546E-3</c:v>
                </c:pt>
                <c:pt idx="240">
                  <c:v>3.5086442220200183E-3</c:v>
                </c:pt>
                <c:pt idx="241">
                  <c:v>3.4798239178283202E-3</c:v>
                </c:pt>
                <c:pt idx="242">
                  <c:v>3.8743253662297614E-3</c:v>
                </c:pt>
                <c:pt idx="243">
                  <c:v>3.5100671140939599E-3</c:v>
                </c:pt>
                <c:pt idx="244">
                  <c:v>4.0525889967637542E-3</c:v>
                </c:pt>
                <c:pt idx="245">
                  <c:v>3.4253859348198972E-3</c:v>
                </c:pt>
                <c:pt idx="246">
                  <c:v>3.8262910798122062E-3</c:v>
                </c:pt>
                <c:pt idx="247">
                  <c:v>4.8420329670329672E-3</c:v>
                </c:pt>
                <c:pt idx="248">
                  <c:v>3.6128798842257601E-3</c:v>
                </c:pt>
                <c:pt idx="249">
                  <c:v>4.0250990752972258E-3</c:v>
                </c:pt>
                <c:pt idx="250">
                  <c:v>3.7237704918032786E-3</c:v>
                </c:pt>
                <c:pt idx="251">
                  <c:v>3.2145816072908034E-3</c:v>
                </c:pt>
                <c:pt idx="252">
                  <c:v>3.7741273100616018E-3</c:v>
                </c:pt>
                <c:pt idx="253">
                  <c:v>3.6631853785900779E-3</c:v>
                </c:pt>
                <c:pt idx="254">
                  <c:v>3.7225755166931636E-3</c:v>
                </c:pt>
                <c:pt idx="255">
                  <c:v>4.0304311073541838E-3</c:v>
                </c:pt>
                <c:pt idx="256">
                  <c:v>3.8411633109619687E-3</c:v>
                </c:pt>
                <c:pt idx="257">
                  <c:v>3.7204773869346734E-3</c:v>
                </c:pt>
                <c:pt idx="258">
                  <c:v>3.4888375673595073E-3</c:v>
                </c:pt>
                <c:pt idx="259">
                  <c:v>3.8581138487680548E-3</c:v>
                </c:pt>
                <c:pt idx="260">
                  <c:v>3.4615981380915436E-3</c:v>
                </c:pt>
                <c:pt idx="261">
                  <c:v>3.6612021857923495E-3</c:v>
                </c:pt>
                <c:pt idx="262">
                  <c:v>3.767229254571027E-3</c:v>
                </c:pt>
                <c:pt idx="263">
                  <c:v>3.5004170141784822E-3</c:v>
                </c:pt>
                <c:pt idx="264">
                  <c:v>3.3466757123473542E-3</c:v>
                </c:pt>
                <c:pt idx="265">
                  <c:v>3.436080467229072E-3</c:v>
                </c:pt>
                <c:pt idx="266">
                  <c:v>6.2384868421052637E-3</c:v>
                </c:pt>
                <c:pt idx="267">
                  <c:v>1.3939338235294118E-2</c:v>
                </c:pt>
                <c:pt idx="268">
                  <c:v>4.8323024054982818E-3</c:v>
                </c:pt>
                <c:pt idx="269">
                  <c:v>4.5569965870307172E-3</c:v>
                </c:pt>
                <c:pt idx="270">
                  <c:v>3.8672106824925818E-3</c:v>
                </c:pt>
                <c:pt idx="271">
                  <c:v>3.6756316218418904E-3</c:v>
                </c:pt>
                <c:pt idx="272">
                  <c:v>4.3591194968553458E-3</c:v>
                </c:pt>
                <c:pt idx="273">
                  <c:v>4.7249122807017539E-3</c:v>
                </c:pt>
                <c:pt idx="274">
                  <c:v>3.4601910828025479E-3</c:v>
                </c:pt>
                <c:pt idx="275">
                  <c:v>3.8256735340729004E-3</c:v>
                </c:pt>
                <c:pt idx="276">
                  <c:v>3.4478330658105939E-3</c:v>
                </c:pt>
                <c:pt idx="277">
                  <c:v>3.8142857142857145E-3</c:v>
                </c:pt>
                <c:pt idx="278">
                  <c:v>8.9025598678777879E-3</c:v>
                </c:pt>
                <c:pt idx="279">
                  <c:v>3.5652528548123985E-3</c:v>
                </c:pt>
                <c:pt idx="280">
                  <c:v>3.4571629213483147E-3</c:v>
                </c:pt>
                <c:pt idx="281">
                  <c:v>3.7324147933284991E-3</c:v>
                </c:pt>
                <c:pt idx="282">
                  <c:v>4.4445306439100081E-3</c:v>
                </c:pt>
                <c:pt idx="283">
                  <c:v>3.5985334555453715E-3</c:v>
                </c:pt>
                <c:pt idx="284">
                  <c:v>3.7567359507313315E-3</c:v>
                </c:pt>
                <c:pt idx="285">
                  <c:v>3.6443189837685247E-3</c:v>
                </c:pt>
                <c:pt idx="286">
                  <c:v>3.9121160409556315E-3</c:v>
                </c:pt>
                <c:pt idx="287">
                  <c:v>3.907450980392157E-3</c:v>
                </c:pt>
                <c:pt idx="288">
                  <c:v>3.6297443841982959E-3</c:v>
                </c:pt>
                <c:pt idx="289">
                  <c:v>3.6449033977348434E-3</c:v>
                </c:pt>
                <c:pt idx="290">
                  <c:v>3.739495798319328E-3</c:v>
                </c:pt>
                <c:pt idx="291">
                  <c:v>4.0166089965397922E-3</c:v>
                </c:pt>
                <c:pt idx="292">
                  <c:v>3.3434991974317821E-3</c:v>
                </c:pt>
                <c:pt idx="293">
                  <c:v>3.8804265041888801E-3</c:v>
                </c:pt>
                <c:pt idx="294">
                  <c:v>3.5028530670470751E-3</c:v>
                </c:pt>
                <c:pt idx="295">
                  <c:v>4.1007604562737646E-3</c:v>
                </c:pt>
                <c:pt idx="296">
                  <c:v>3.6513157894736844E-3</c:v>
                </c:pt>
                <c:pt idx="297">
                  <c:v>3.5722772277227721E-3</c:v>
                </c:pt>
                <c:pt idx="298">
                  <c:v>4.1608146067415733E-3</c:v>
                </c:pt>
                <c:pt idx="299">
                  <c:v>3.3743218806509948E-3</c:v>
                </c:pt>
                <c:pt idx="300">
                  <c:v>3.592982456140351E-3</c:v>
                </c:pt>
                <c:pt idx="301">
                  <c:v>3.8817460317460317E-3</c:v>
                </c:pt>
                <c:pt idx="302">
                  <c:v>3.2400000000000003E-3</c:v>
                </c:pt>
                <c:pt idx="303">
                  <c:v>3.1100323624595467E-3</c:v>
                </c:pt>
                <c:pt idx="304">
                  <c:v>3.6206624605678236E-3</c:v>
                </c:pt>
                <c:pt idx="305">
                  <c:v>3.4504559270516718E-3</c:v>
                </c:pt>
                <c:pt idx="306">
                  <c:v>6.046610169491525E-3</c:v>
                </c:pt>
                <c:pt idx="307">
                  <c:v>3.8953147877013173E-3</c:v>
                </c:pt>
                <c:pt idx="308">
                  <c:v>3.5567190226876086E-3</c:v>
                </c:pt>
                <c:pt idx="309">
                  <c:v>3.4351851851851857E-3</c:v>
                </c:pt>
                <c:pt idx="310">
                  <c:v>5.5057008718980551E-3</c:v>
                </c:pt>
                <c:pt idx="311">
                  <c:v>5.7145328719723186E-3</c:v>
                </c:pt>
                <c:pt idx="312">
                  <c:v>4.769709543568465E-3</c:v>
                </c:pt>
                <c:pt idx="313">
                  <c:v>4.1359558316080057E-3</c:v>
                </c:pt>
                <c:pt idx="314">
                  <c:v>4.1654088050314467E-3</c:v>
                </c:pt>
                <c:pt idx="315">
                  <c:v>3.9508599508599508E-3</c:v>
                </c:pt>
                <c:pt idx="316">
                  <c:v>4.2921810699588477E-3</c:v>
                </c:pt>
                <c:pt idx="317">
                  <c:v>4.4834024896265555E-3</c:v>
                </c:pt>
                <c:pt idx="318">
                  <c:v>4.1088495575221234E-3</c:v>
                </c:pt>
                <c:pt idx="319">
                  <c:v>4.7274867569158325E-3</c:v>
                </c:pt>
                <c:pt idx="320">
                  <c:v>4.3901258470474347E-3</c:v>
                </c:pt>
                <c:pt idx="321">
                  <c:v>3.8087291399229784E-3</c:v>
                </c:pt>
                <c:pt idx="322">
                  <c:v>3.5676291793313073E-3</c:v>
                </c:pt>
                <c:pt idx="323">
                  <c:v>4.1986557132188199E-3</c:v>
                </c:pt>
                <c:pt idx="324">
                  <c:v>4.433126660761736E-3</c:v>
                </c:pt>
                <c:pt idx="325">
                  <c:v>3.9681197137280419E-3</c:v>
                </c:pt>
                <c:pt idx="326">
                  <c:v>4.0030581039755351E-3</c:v>
                </c:pt>
                <c:pt idx="327">
                  <c:v>3.7134646962233165E-3</c:v>
                </c:pt>
                <c:pt idx="328">
                  <c:v>4.2182572614107884E-3</c:v>
                </c:pt>
                <c:pt idx="329">
                  <c:v>3.7389100126742716E-3</c:v>
                </c:pt>
                <c:pt idx="330">
                  <c:v>3.7871815940838127E-3</c:v>
                </c:pt>
                <c:pt idx="331">
                  <c:v>4.041277258566978E-3</c:v>
                </c:pt>
                <c:pt idx="332">
                  <c:v>3.7510339123242352E-3</c:v>
                </c:pt>
                <c:pt idx="333">
                  <c:v>3.5101045296167246E-3</c:v>
                </c:pt>
                <c:pt idx="334">
                  <c:v>3.6618541033434648E-3</c:v>
                </c:pt>
                <c:pt idx="335">
                  <c:v>3.6104895104895106E-3</c:v>
                </c:pt>
                <c:pt idx="336">
                  <c:v>3.592095451155854E-3</c:v>
                </c:pt>
                <c:pt idx="337">
                  <c:v>3.7985803016858913E-3</c:v>
                </c:pt>
                <c:pt idx="338">
                  <c:v>3.6409028727770179E-3</c:v>
                </c:pt>
                <c:pt idx="339">
                  <c:v>3.416067929457871E-3</c:v>
                </c:pt>
                <c:pt idx="340">
                  <c:v>4.0837004405286344E-3</c:v>
                </c:pt>
                <c:pt idx="341">
                  <c:v>3.5277560594214226E-3</c:v>
                </c:pt>
                <c:pt idx="342">
                  <c:v>3.7604636188023179E-3</c:v>
                </c:pt>
                <c:pt idx="343">
                  <c:v>4.7090103397341215E-3</c:v>
                </c:pt>
                <c:pt idx="344">
                  <c:v>3.7786366830639493E-3</c:v>
                </c:pt>
                <c:pt idx="345">
                  <c:v>6.3957219251336893E-3</c:v>
                </c:pt>
                <c:pt idx="346">
                  <c:v>4.8706505295007564E-3</c:v>
                </c:pt>
                <c:pt idx="347">
                  <c:v>5.0584007187780772E-3</c:v>
                </c:pt>
                <c:pt idx="348">
                  <c:v>3.6873005743458835E-3</c:v>
                </c:pt>
                <c:pt idx="349">
                  <c:v>4.0700236034618411E-3</c:v>
                </c:pt>
                <c:pt idx="350">
                  <c:v>3.9850220264317174E-3</c:v>
                </c:pt>
                <c:pt idx="351">
                  <c:v>3.7611026033690658E-3</c:v>
                </c:pt>
                <c:pt idx="352">
                  <c:v>4.0478502080443825E-3</c:v>
                </c:pt>
                <c:pt idx="353">
                  <c:v>4.760903426791278E-3</c:v>
                </c:pt>
                <c:pt idx="354">
                  <c:v>4.1843491346877353E-3</c:v>
                </c:pt>
                <c:pt idx="355">
                  <c:v>3.6047711154094135E-3</c:v>
                </c:pt>
                <c:pt idx="356">
                  <c:v>3.9699727024567789E-3</c:v>
                </c:pt>
                <c:pt idx="357">
                  <c:v>1.2224069675376089E-2</c:v>
                </c:pt>
                <c:pt idx="358">
                  <c:v>3.4690458849235251E-3</c:v>
                </c:pt>
                <c:pt idx="359">
                  <c:v>3.2345337026777471E-3</c:v>
                </c:pt>
                <c:pt idx="360">
                  <c:v>3.7184265010351968E-3</c:v>
                </c:pt>
                <c:pt idx="361">
                  <c:v>3.8675324675324671E-3</c:v>
                </c:pt>
                <c:pt idx="362">
                  <c:v>3.6150537634408605E-3</c:v>
                </c:pt>
                <c:pt idx="363">
                  <c:v>3.571076417419885E-3</c:v>
                </c:pt>
                <c:pt idx="364">
                  <c:v>3.5047438330170779E-3</c:v>
                </c:pt>
                <c:pt idx="365">
                  <c:v>3.4534711964549483E-3</c:v>
                </c:pt>
                <c:pt idx="366">
                  <c:v>3.4393782383419689E-3</c:v>
                </c:pt>
                <c:pt idx="367">
                  <c:v>5.0310435931307795E-3</c:v>
                </c:pt>
                <c:pt idx="368">
                  <c:v>4.3273137697516931E-3</c:v>
                </c:pt>
                <c:pt idx="369">
                  <c:v>3.6199059561128526E-3</c:v>
                </c:pt>
                <c:pt idx="370">
                  <c:v>4.0085403726708079E-3</c:v>
                </c:pt>
                <c:pt idx="371">
                  <c:v>3.7660187185025195E-3</c:v>
                </c:pt>
                <c:pt idx="372">
                  <c:v>3.7560790273556228E-3</c:v>
                </c:pt>
                <c:pt idx="373">
                  <c:v>3.7058823529411769E-3</c:v>
                </c:pt>
                <c:pt idx="374">
                  <c:v>3.7853441894892671E-3</c:v>
                </c:pt>
                <c:pt idx="375">
                  <c:v>3.6547368421052631E-3</c:v>
                </c:pt>
                <c:pt idx="376">
                  <c:v>3.3596345514950166E-3</c:v>
                </c:pt>
                <c:pt idx="377">
                  <c:v>3.2741116751269037E-3</c:v>
                </c:pt>
                <c:pt idx="378">
                  <c:v>3.7682518419290024E-3</c:v>
                </c:pt>
                <c:pt idx="379">
                  <c:v>4.1738788355625486E-3</c:v>
                </c:pt>
                <c:pt idx="380">
                  <c:v>8.1529324424647366E-3</c:v>
                </c:pt>
                <c:pt idx="381">
                  <c:v>5.0424886191198781E-3</c:v>
                </c:pt>
                <c:pt idx="382">
                  <c:v>4.9863574351978173E-3</c:v>
                </c:pt>
                <c:pt idx="383">
                  <c:v>4.2913043478260866E-3</c:v>
                </c:pt>
                <c:pt idx="384">
                  <c:v>4.3993316624895574E-3</c:v>
                </c:pt>
                <c:pt idx="385">
                  <c:v>4.3719165085388994E-3</c:v>
                </c:pt>
                <c:pt idx="386">
                  <c:v>3.8239700374531837E-3</c:v>
                </c:pt>
                <c:pt idx="387">
                  <c:v>3.8272401433691759E-3</c:v>
                </c:pt>
                <c:pt idx="388">
                  <c:v>3.8860850757029557E-3</c:v>
                </c:pt>
                <c:pt idx="389">
                  <c:v>3.348717948717949E-3</c:v>
                </c:pt>
                <c:pt idx="390">
                  <c:v>3.2823701536210683E-3</c:v>
                </c:pt>
                <c:pt idx="391">
                  <c:v>3.8467966573816157E-3</c:v>
                </c:pt>
                <c:pt idx="392">
                  <c:v>3.6394606103619591E-3</c:v>
                </c:pt>
                <c:pt idx="393">
                  <c:v>3.5483146067415731E-3</c:v>
                </c:pt>
                <c:pt idx="394">
                  <c:v>3.4388571428571428E-3</c:v>
                </c:pt>
                <c:pt idx="395">
                  <c:v>3.7732558139534885E-3</c:v>
                </c:pt>
                <c:pt idx="396">
                  <c:v>3.5052816901408454E-3</c:v>
                </c:pt>
                <c:pt idx="397">
                  <c:v>3.9578947368421047E-3</c:v>
                </c:pt>
                <c:pt idx="398">
                  <c:v>3.8893344025661583E-3</c:v>
                </c:pt>
                <c:pt idx="399">
                  <c:v>3.7362549800796815E-3</c:v>
                </c:pt>
                <c:pt idx="400">
                  <c:v>3.5991820040899799E-3</c:v>
                </c:pt>
                <c:pt idx="401">
                  <c:v>3.611206896551724E-3</c:v>
                </c:pt>
                <c:pt idx="402">
                  <c:v>3.5591973244147156E-3</c:v>
                </c:pt>
                <c:pt idx="403">
                  <c:v>3.6235827664399091E-3</c:v>
                </c:pt>
                <c:pt idx="404">
                  <c:v>3.6506386175807664E-3</c:v>
                </c:pt>
                <c:pt idx="405">
                  <c:v>3.6342254663422544E-3</c:v>
                </c:pt>
                <c:pt idx="406">
                  <c:v>3.8150684931506848E-3</c:v>
                </c:pt>
                <c:pt idx="407">
                  <c:v>3.6150341685649203E-3</c:v>
                </c:pt>
                <c:pt idx="408">
                  <c:v>3.4220779220779222E-3</c:v>
                </c:pt>
                <c:pt idx="409">
                  <c:v>5.094444444444444E-3</c:v>
                </c:pt>
                <c:pt idx="410">
                  <c:v>3.6700091157702824E-3</c:v>
                </c:pt>
                <c:pt idx="411">
                  <c:v>3.8940355329949235E-3</c:v>
                </c:pt>
                <c:pt idx="412">
                  <c:v>4.0221453287197237E-3</c:v>
                </c:pt>
                <c:pt idx="413">
                  <c:v>3.5978593272171255E-3</c:v>
                </c:pt>
                <c:pt idx="414">
                  <c:v>3.1209125475285173E-3</c:v>
                </c:pt>
                <c:pt idx="415">
                  <c:v>3.0544127405441272E-3</c:v>
                </c:pt>
                <c:pt idx="416">
                  <c:v>3.3395942900075132E-3</c:v>
                </c:pt>
                <c:pt idx="417">
                  <c:v>3.3968938740293357E-3</c:v>
                </c:pt>
                <c:pt idx="418">
                  <c:v>3.1932227829848596E-3</c:v>
                </c:pt>
                <c:pt idx="419">
                  <c:v>3.1733601070950464E-3</c:v>
                </c:pt>
                <c:pt idx="420">
                  <c:v>3.2633744855967077E-3</c:v>
                </c:pt>
                <c:pt idx="421">
                  <c:v>3.3445171849427165E-3</c:v>
                </c:pt>
                <c:pt idx="422">
                  <c:v>3.6263888888888891E-3</c:v>
                </c:pt>
                <c:pt idx="423">
                  <c:v>4.8764044943820223E-3</c:v>
                </c:pt>
                <c:pt idx="424">
                  <c:v>5.4776938915579955E-3</c:v>
                </c:pt>
                <c:pt idx="425">
                  <c:v>4.248387096774193E-3</c:v>
                </c:pt>
                <c:pt idx="426">
                  <c:v>4.9198312236286923E-3</c:v>
                </c:pt>
                <c:pt idx="427">
                  <c:v>3.7537425149700597E-3</c:v>
                </c:pt>
                <c:pt idx="428">
                  <c:v>4.0030395136778111E-3</c:v>
                </c:pt>
                <c:pt idx="429">
                  <c:v>4.2004373177842568E-3</c:v>
                </c:pt>
                <c:pt idx="430">
                  <c:v>4.3836879432624116E-3</c:v>
                </c:pt>
                <c:pt idx="431">
                  <c:v>3.8904694167852059E-3</c:v>
                </c:pt>
                <c:pt idx="432">
                  <c:v>4.1273836765827613E-3</c:v>
                </c:pt>
                <c:pt idx="433">
                  <c:v>4.3492260061919509E-3</c:v>
                </c:pt>
                <c:pt idx="434">
                  <c:v>3.55895865237366E-3</c:v>
                </c:pt>
                <c:pt idx="435">
                  <c:v>3.7429406037000974E-3</c:v>
                </c:pt>
                <c:pt idx="436">
                  <c:v>3.4077883908890522E-3</c:v>
                </c:pt>
                <c:pt idx="437">
                  <c:v>3.463537906137184E-3</c:v>
                </c:pt>
                <c:pt idx="438">
                  <c:v>3.3474962063732927E-3</c:v>
                </c:pt>
                <c:pt idx="439">
                  <c:v>3.402777777777778E-3</c:v>
                </c:pt>
                <c:pt idx="440">
                  <c:v>3.4303586321934951E-3</c:v>
                </c:pt>
                <c:pt idx="441">
                  <c:v>3.9426910299003321E-3</c:v>
                </c:pt>
                <c:pt idx="442">
                  <c:v>3.5653979238754324E-3</c:v>
                </c:pt>
                <c:pt idx="443">
                  <c:v>3.7904411764705884E-3</c:v>
                </c:pt>
                <c:pt idx="444">
                  <c:v>3.6398406374501991E-3</c:v>
                </c:pt>
                <c:pt idx="445">
                  <c:v>3.6345716451857465E-3</c:v>
                </c:pt>
                <c:pt idx="446">
                  <c:v>3.4493452791178499E-3</c:v>
                </c:pt>
                <c:pt idx="447">
                  <c:v>3.1991150442477879E-3</c:v>
                </c:pt>
                <c:pt idx="448">
                  <c:v>3.8192307692307692E-3</c:v>
                </c:pt>
                <c:pt idx="449">
                  <c:v>3.9545098039215684E-3</c:v>
                </c:pt>
                <c:pt idx="450">
                  <c:v>3.619047619047619E-3</c:v>
                </c:pt>
                <c:pt idx="451">
                  <c:v>3.570494186046512E-3</c:v>
                </c:pt>
                <c:pt idx="452">
                  <c:v>3.3800564440263406E-3</c:v>
                </c:pt>
                <c:pt idx="453">
                  <c:v>3.4911314984709483E-3</c:v>
                </c:pt>
                <c:pt idx="454">
                  <c:v>3.6955326460481096E-3</c:v>
                </c:pt>
                <c:pt idx="455">
                  <c:v>3.3678720445062585E-3</c:v>
                </c:pt>
                <c:pt idx="456">
                  <c:v>3.4875730994152047E-3</c:v>
                </c:pt>
                <c:pt idx="457">
                  <c:v>3.6358296622613804E-3</c:v>
                </c:pt>
                <c:pt idx="458">
                  <c:v>6.0692254969156962E-3</c:v>
                </c:pt>
                <c:pt idx="459">
                  <c:v>4.5526537489469247E-3</c:v>
                </c:pt>
                <c:pt idx="460">
                  <c:v>4.4438081603435939E-3</c:v>
                </c:pt>
                <c:pt idx="461">
                  <c:v>3.774523160762943E-3</c:v>
                </c:pt>
                <c:pt idx="462">
                  <c:v>3.686676427525622E-3</c:v>
                </c:pt>
                <c:pt idx="463">
                  <c:v>4.1427520235467257E-3</c:v>
                </c:pt>
                <c:pt idx="464">
                  <c:v>3.3043875685557587E-3</c:v>
                </c:pt>
                <c:pt idx="465">
                  <c:v>3.9479297365119202E-3</c:v>
                </c:pt>
                <c:pt idx="466">
                  <c:v>4.0062745098039211E-3</c:v>
                </c:pt>
                <c:pt idx="467">
                  <c:v>3.9739436619718313E-3</c:v>
                </c:pt>
                <c:pt idx="468">
                  <c:v>5.5982008995502245E-3</c:v>
                </c:pt>
                <c:pt idx="469">
                  <c:v>3.9070480081716038E-3</c:v>
                </c:pt>
                <c:pt idx="470">
                  <c:v>3.3219895287958114E-3</c:v>
                </c:pt>
                <c:pt idx="471">
                  <c:v>3.3487569060773482E-3</c:v>
                </c:pt>
                <c:pt idx="472">
                  <c:v>3.3347889374090245E-3</c:v>
                </c:pt>
                <c:pt idx="473">
                  <c:v>3.3422347153900214E-3</c:v>
                </c:pt>
                <c:pt idx="474">
                  <c:v>4.6160179640718562E-3</c:v>
                </c:pt>
                <c:pt idx="475">
                  <c:v>3.8677751385589863E-3</c:v>
                </c:pt>
                <c:pt idx="476">
                  <c:v>3.4599589322381928E-3</c:v>
                </c:pt>
                <c:pt idx="477">
                  <c:v>4.2313988095238099E-3</c:v>
                </c:pt>
                <c:pt idx="478">
                  <c:v>3.4359154929577461E-3</c:v>
                </c:pt>
                <c:pt idx="479">
                  <c:v>3.6641975308641973E-3</c:v>
                </c:pt>
                <c:pt idx="480">
                  <c:v>6.9492882562277583E-3</c:v>
                </c:pt>
                <c:pt idx="481">
                  <c:v>3.5203651685393259E-3</c:v>
                </c:pt>
                <c:pt idx="482">
                  <c:v>3.6788421778084081E-3</c:v>
                </c:pt>
                <c:pt idx="483">
                  <c:v>3.4464973056197077E-3</c:v>
                </c:pt>
                <c:pt idx="484">
                  <c:v>3.71078431372549E-3</c:v>
                </c:pt>
                <c:pt idx="485">
                  <c:v>3.7203007518796997E-3</c:v>
                </c:pt>
                <c:pt idx="486">
                  <c:v>3.6007633587786256E-3</c:v>
                </c:pt>
                <c:pt idx="487">
                  <c:v>3.3709428129829987E-3</c:v>
                </c:pt>
                <c:pt idx="488">
                  <c:v>3.6727272727272728E-3</c:v>
                </c:pt>
                <c:pt idx="489">
                  <c:v>4.0156250000000001E-3</c:v>
                </c:pt>
                <c:pt idx="490">
                  <c:v>3.7138531415594244E-3</c:v>
                </c:pt>
                <c:pt idx="491">
                  <c:v>3.3173981191222568E-3</c:v>
                </c:pt>
                <c:pt idx="492">
                  <c:v>3.765389876880985E-3</c:v>
                </c:pt>
                <c:pt idx="493">
                  <c:v>6.9875164257555845E-3</c:v>
                </c:pt>
                <c:pt idx="494">
                  <c:v>5.0117540687160938E-3</c:v>
                </c:pt>
                <c:pt idx="495">
                  <c:v>5.1718411552346575E-3</c:v>
                </c:pt>
                <c:pt idx="496">
                  <c:v>4.231921824104235E-3</c:v>
                </c:pt>
                <c:pt idx="497">
                  <c:v>4.3796169630642952E-3</c:v>
                </c:pt>
                <c:pt idx="498">
                  <c:v>3.9110070257611243E-3</c:v>
                </c:pt>
                <c:pt idx="499">
                  <c:v>4.1267605633802818E-3</c:v>
                </c:pt>
                <c:pt idx="500">
                  <c:v>3.9403192227619706E-3</c:v>
                </c:pt>
                <c:pt idx="501">
                  <c:v>4.3025423728813555E-3</c:v>
                </c:pt>
                <c:pt idx="502">
                  <c:v>3.3135215453194652E-3</c:v>
                </c:pt>
                <c:pt idx="503">
                  <c:v>3.9043367346938774E-3</c:v>
                </c:pt>
                <c:pt idx="504">
                  <c:v>3.5342837746096404E-3</c:v>
                </c:pt>
                <c:pt idx="505">
                  <c:v>4.1870179948586116E-3</c:v>
                </c:pt>
                <c:pt idx="506">
                  <c:v>3.8987854251012143E-3</c:v>
                </c:pt>
                <c:pt idx="507">
                  <c:v>3.927876823338736E-3</c:v>
                </c:pt>
                <c:pt idx="508">
                  <c:v>4.0586572438162547E-3</c:v>
                </c:pt>
                <c:pt idx="509">
                  <c:v>3.6666666666666666E-3</c:v>
                </c:pt>
                <c:pt idx="510">
                  <c:v>4.4435374149659861E-3</c:v>
                </c:pt>
                <c:pt idx="511">
                  <c:v>3.9421009098428456E-3</c:v>
                </c:pt>
                <c:pt idx="512">
                  <c:v>4.183523107836571E-3</c:v>
                </c:pt>
                <c:pt idx="513">
                  <c:v>3.9366993217784477E-3</c:v>
                </c:pt>
                <c:pt idx="514">
                  <c:v>4.0045489006823353E-3</c:v>
                </c:pt>
                <c:pt idx="515">
                  <c:v>4.3277566539923953E-3</c:v>
                </c:pt>
                <c:pt idx="516">
                  <c:v>3.7866197183098588E-3</c:v>
                </c:pt>
                <c:pt idx="517">
                  <c:v>3.6462035541195478E-3</c:v>
                </c:pt>
                <c:pt idx="518">
                  <c:v>4.546038543897216E-3</c:v>
                </c:pt>
                <c:pt idx="519">
                  <c:v>3.8645302257829571E-3</c:v>
                </c:pt>
                <c:pt idx="520">
                  <c:v>3.8283642224012896E-3</c:v>
                </c:pt>
                <c:pt idx="521">
                  <c:v>6.5366548042704621E-3</c:v>
                </c:pt>
                <c:pt idx="522">
                  <c:v>3.6939843068875327E-3</c:v>
                </c:pt>
                <c:pt idx="523">
                  <c:v>3.996630160067397E-3</c:v>
                </c:pt>
                <c:pt idx="524">
                  <c:v>3.5006226650062264E-3</c:v>
                </c:pt>
                <c:pt idx="525">
                  <c:v>2.9991582491582492E-3</c:v>
                </c:pt>
                <c:pt idx="526">
                  <c:v>3.2778216258879237E-3</c:v>
                </c:pt>
                <c:pt idx="527">
                  <c:v>3.8752800597460792E-3</c:v>
                </c:pt>
                <c:pt idx="528">
                  <c:v>3.2393721386527142E-3</c:v>
                </c:pt>
                <c:pt idx="529">
                  <c:v>3.3178717598908595E-3</c:v>
                </c:pt>
                <c:pt idx="530">
                  <c:v>3.2788309636650869E-3</c:v>
                </c:pt>
                <c:pt idx="531">
                  <c:v>3.5777460770328104E-3</c:v>
                </c:pt>
                <c:pt idx="532">
                  <c:v>3.4585289514866978E-3</c:v>
                </c:pt>
                <c:pt idx="533">
                  <c:v>3.8517482517482519E-3</c:v>
                </c:pt>
                <c:pt idx="534">
                  <c:v>3.8308921438082555E-3</c:v>
                </c:pt>
                <c:pt idx="535">
                  <c:v>4.388474576271186E-3</c:v>
                </c:pt>
                <c:pt idx="536">
                  <c:v>3.7412746585735964E-3</c:v>
                </c:pt>
                <c:pt idx="537">
                  <c:v>1.0280431432973806E-2</c:v>
                </c:pt>
                <c:pt idx="538">
                  <c:v>3.9240231548480463E-3</c:v>
                </c:pt>
                <c:pt idx="539">
                  <c:v>5.5615731785944545E-3</c:v>
                </c:pt>
                <c:pt idx="540">
                  <c:v>5.4643179765130985E-3</c:v>
                </c:pt>
                <c:pt idx="541">
                  <c:v>6.7744241461477365E-3</c:v>
                </c:pt>
                <c:pt idx="542">
                  <c:v>4.2847124824684432E-3</c:v>
                </c:pt>
                <c:pt idx="543">
                  <c:v>4.1914728682170546E-3</c:v>
                </c:pt>
                <c:pt idx="544">
                  <c:v>3.726641414141414E-3</c:v>
                </c:pt>
                <c:pt idx="545">
                  <c:v>3.8586261980830673E-3</c:v>
                </c:pt>
                <c:pt idx="546">
                  <c:v>3.9280677009873059E-3</c:v>
                </c:pt>
                <c:pt idx="547">
                  <c:v>3.5223880597014924E-3</c:v>
                </c:pt>
                <c:pt idx="548">
                  <c:v>3.863597612958227E-3</c:v>
                </c:pt>
                <c:pt idx="549">
                  <c:v>3.8210947930574098E-3</c:v>
                </c:pt>
                <c:pt idx="550">
                  <c:v>3.7145488029465927E-3</c:v>
                </c:pt>
                <c:pt idx="551">
                  <c:v>3.9707602339181282E-3</c:v>
                </c:pt>
                <c:pt idx="552">
                  <c:v>3.7142857142857147E-3</c:v>
                </c:pt>
                <c:pt idx="553">
                  <c:v>4.1296758104738159E-3</c:v>
                </c:pt>
                <c:pt idx="554">
                  <c:v>3.9118055555555555E-3</c:v>
                </c:pt>
                <c:pt idx="555">
                  <c:v>3.6558206796818509E-3</c:v>
                </c:pt>
                <c:pt idx="556">
                  <c:v>3.9009608277900958E-3</c:v>
                </c:pt>
                <c:pt idx="557">
                  <c:v>3.9261213720316627E-3</c:v>
                </c:pt>
                <c:pt idx="558">
                  <c:v>3.818777292576419E-3</c:v>
                </c:pt>
                <c:pt idx="559">
                  <c:v>3.5799457994579948E-3</c:v>
                </c:pt>
                <c:pt idx="560">
                  <c:v>3.9815059445178335E-3</c:v>
                </c:pt>
                <c:pt idx="561">
                  <c:v>3.7004377736085054E-3</c:v>
                </c:pt>
                <c:pt idx="562">
                  <c:v>3.100392156862745E-3</c:v>
                </c:pt>
                <c:pt idx="563">
                  <c:v>3.2685253118121789E-3</c:v>
                </c:pt>
                <c:pt idx="564">
                  <c:v>3.4337152209492632E-3</c:v>
                </c:pt>
                <c:pt idx="565">
                  <c:v>3.4871648602395897E-3</c:v>
                </c:pt>
                <c:pt idx="566">
                  <c:v>1.1283241542092841E-2</c:v>
                </c:pt>
                <c:pt idx="567">
                  <c:v>3.4345425867507891E-3</c:v>
                </c:pt>
                <c:pt idx="568">
                  <c:v>3.5848623853211008E-3</c:v>
                </c:pt>
                <c:pt idx="569">
                  <c:v>3.6276252019386106E-3</c:v>
                </c:pt>
                <c:pt idx="570">
                  <c:v>5.0844155844155846E-3</c:v>
                </c:pt>
                <c:pt idx="571">
                  <c:v>6.3018092105263162E-3</c:v>
                </c:pt>
                <c:pt idx="572">
                  <c:v>4.5868873329089751E-3</c:v>
                </c:pt>
                <c:pt idx="573">
                  <c:v>4.167114093959731E-3</c:v>
                </c:pt>
                <c:pt idx="574">
                  <c:v>3.8001474926253683E-3</c:v>
                </c:pt>
                <c:pt idx="575">
                  <c:v>3.6006168080185042E-3</c:v>
                </c:pt>
                <c:pt idx="576">
                  <c:v>3.7544401544401546E-3</c:v>
                </c:pt>
                <c:pt idx="577">
                  <c:v>3.7295719844357977E-3</c:v>
                </c:pt>
                <c:pt idx="578">
                  <c:v>5.3316151202749146E-3</c:v>
                </c:pt>
                <c:pt idx="579">
                  <c:v>3.893028846153846E-3</c:v>
                </c:pt>
                <c:pt idx="580">
                  <c:v>3.381330685203575E-3</c:v>
                </c:pt>
                <c:pt idx="581">
                  <c:v>3.4840622683469237E-3</c:v>
                </c:pt>
                <c:pt idx="582">
                  <c:v>3.6027667984189727E-3</c:v>
                </c:pt>
                <c:pt idx="583">
                  <c:v>3.7167070217917677E-3</c:v>
                </c:pt>
                <c:pt idx="584">
                  <c:v>3.4351254480286739E-3</c:v>
                </c:pt>
                <c:pt idx="585">
                  <c:v>3.4289713086074181E-3</c:v>
                </c:pt>
                <c:pt idx="586">
                  <c:v>4.1060606060606061E-3</c:v>
                </c:pt>
                <c:pt idx="587">
                  <c:v>3.601071975497703E-3</c:v>
                </c:pt>
                <c:pt idx="588">
                  <c:v>3.6696485623003198E-3</c:v>
                </c:pt>
                <c:pt idx="589">
                  <c:v>3.4130605822187254E-3</c:v>
                </c:pt>
                <c:pt idx="590">
                  <c:v>3.6058495821727019E-3</c:v>
                </c:pt>
                <c:pt idx="591">
                  <c:v>3.7203092059030214E-3</c:v>
                </c:pt>
                <c:pt idx="592">
                  <c:v>3.6345083487940633E-3</c:v>
                </c:pt>
                <c:pt idx="593">
                  <c:v>3.7373511904761902E-3</c:v>
                </c:pt>
                <c:pt idx="594">
                  <c:v>3.7384305835010058E-3</c:v>
                </c:pt>
                <c:pt idx="595">
                  <c:v>3.4648006785411366E-3</c:v>
                </c:pt>
                <c:pt idx="596">
                  <c:v>4.316811788345613E-3</c:v>
                </c:pt>
                <c:pt idx="597">
                  <c:v>3.7677469135802468E-3</c:v>
                </c:pt>
                <c:pt idx="598">
                  <c:v>3.6307053941908715E-3</c:v>
                </c:pt>
                <c:pt idx="599">
                  <c:v>3.5003631082062459E-3</c:v>
                </c:pt>
                <c:pt idx="600">
                  <c:v>3.9427168576104746E-3</c:v>
                </c:pt>
                <c:pt idx="601">
                  <c:v>3.5541995692749458E-3</c:v>
                </c:pt>
                <c:pt idx="602">
                  <c:v>3.5018248175182481E-3</c:v>
                </c:pt>
                <c:pt idx="603">
                  <c:v>4.0171641791044779E-3</c:v>
                </c:pt>
                <c:pt idx="604">
                  <c:v>4.9336461126005364E-3</c:v>
                </c:pt>
                <c:pt idx="605">
                  <c:v>5.1513476157567378E-3</c:v>
                </c:pt>
                <c:pt idx="606">
                  <c:v>4.4902402402402404E-3</c:v>
                </c:pt>
                <c:pt idx="607">
                  <c:v>3.9698755730189919E-3</c:v>
                </c:pt>
                <c:pt idx="608">
                  <c:v>1.0979608482871125E-2</c:v>
                </c:pt>
                <c:pt idx="609">
                  <c:v>4.5825958702064903E-3</c:v>
                </c:pt>
                <c:pt idx="610">
                  <c:v>3.6471014492753624E-3</c:v>
                </c:pt>
                <c:pt idx="611">
                  <c:v>4.1144032921810693E-3</c:v>
                </c:pt>
                <c:pt idx="612">
                  <c:v>4.7557436517533247E-3</c:v>
                </c:pt>
                <c:pt idx="613">
                  <c:v>3.3528468323977545E-3</c:v>
                </c:pt>
                <c:pt idx="614">
                  <c:v>3.4134680134680134E-3</c:v>
                </c:pt>
                <c:pt idx="615">
                  <c:v>3.5427872860635699E-3</c:v>
                </c:pt>
                <c:pt idx="616">
                  <c:v>3.899734395750332E-3</c:v>
                </c:pt>
                <c:pt idx="617">
                  <c:v>3.6242038216560512E-3</c:v>
                </c:pt>
                <c:pt idx="618">
                  <c:v>3.4625788999098285E-3</c:v>
                </c:pt>
                <c:pt idx="619">
                  <c:v>3.3190993788819877E-3</c:v>
                </c:pt>
                <c:pt idx="620">
                  <c:v>3.6723372781065087E-3</c:v>
                </c:pt>
                <c:pt idx="621">
                  <c:v>3.8762968874700718E-3</c:v>
                </c:pt>
                <c:pt idx="622">
                  <c:v>3.4305652477320311E-3</c:v>
                </c:pt>
                <c:pt idx="623">
                  <c:v>3.6034874905231237E-3</c:v>
                </c:pt>
                <c:pt idx="624">
                  <c:v>3.9660729431721803E-3</c:v>
                </c:pt>
                <c:pt idx="625">
                  <c:v>3.5949177877428995E-3</c:v>
                </c:pt>
                <c:pt idx="626">
                  <c:v>3.5762711864406778E-3</c:v>
                </c:pt>
                <c:pt idx="627">
                  <c:v>3.641495041952708E-3</c:v>
                </c:pt>
                <c:pt idx="628">
                  <c:v>3.6864139020537125E-3</c:v>
                </c:pt>
                <c:pt idx="629">
                  <c:v>3.6966046002190581E-3</c:v>
                </c:pt>
                <c:pt idx="630">
                  <c:v>3.589247311827957E-3</c:v>
                </c:pt>
                <c:pt idx="631">
                  <c:v>4.1236917221693621E-3</c:v>
                </c:pt>
                <c:pt idx="632">
                  <c:v>3.2441281138790037E-3</c:v>
                </c:pt>
                <c:pt idx="633">
                  <c:v>3.9300000000000003E-3</c:v>
                </c:pt>
                <c:pt idx="634">
                  <c:v>3.5738775510204082E-3</c:v>
                </c:pt>
                <c:pt idx="635">
                  <c:v>3.2187499999999998E-3</c:v>
                </c:pt>
                <c:pt idx="636">
                  <c:v>3.4196202531645565E-3</c:v>
                </c:pt>
                <c:pt idx="637">
                  <c:v>3.2913117546848379E-3</c:v>
                </c:pt>
                <c:pt idx="638">
                  <c:v>4.0869888475836428E-3</c:v>
                </c:pt>
                <c:pt idx="639">
                  <c:v>4.8063157894736846E-3</c:v>
                </c:pt>
                <c:pt idx="640">
                  <c:v>5.3997028231797918E-3</c:v>
                </c:pt>
                <c:pt idx="641">
                  <c:v>4.6589545844044561E-3</c:v>
                </c:pt>
                <c:pt idx="642">
                  <c:v>4.9656765676567658E-3</c:v>
                </c:pt>
                <c:pt idx="643">
                  <c:v>3.9405405405405405E-3</c:v>
                </c:pt>
                <c:pt idx="644">
                  <c:v>4.2805259862241703E-3</c:v>
                </c:pt>
                <c:pt idx="645">
                  <c:v>5.0109780439121752E-3</c:v>
                </c:pt>
                <c:pt idx="646">
                  <c:v>4.0007363770250366E-3</c:v>
                </c:pt>
                <c:pt idx="647">
                  <c:v>4.0570175438596487E-3</c:v>
                </c:pt>
                <c:pt idx="648">
                  <c:v>3.8998628257887516E-3</c:v>
                </c:pt>
                <c:pt idx="649">
                  <c:v>3.2193598750975797E-3</c:v>
                </c:pt>
                <c:pt idx="650">
                  <c:v>3.2929714683368129E-3</c:v>
                </c:pt>
                <c:pt idx="651">
                  <c:v>3.3779467680608364E-3</c:v>
                </c:pt>
                <c:pt idx="652">
                  <c:v>4.0591397849462363E-3</c:v>
                </c:pt>
                <c:pt idx="653">
                  <c:v>3.3905325443786983E-3</c:v>
                </c:pt>
                <c:pt idx="654">
                  <c:v>3.5652701882210079E-3</c:v>
                </c:pt>
                <c:pt idx="655">
                  <c:v>3.4004954582989269E-3</c:v>
                </c:pt>
                <c:pt idx="656">
                  <c:v>3.6439280359820089E-3</c:v>
                </c:pt>
                <c:pt idx="657">
                  <c:v>3.6124794745484405E-3</c:v>
                </c:pt>
                <c:pt idx="658">
                  <c:v>5.8823070927513637E-3</c:v>
                </c:pt>
                <c:pt idx="659">
                  <c:v>4.6054279749478079E-3</c:v>
                </c:pt>
                <c:pt idx="660">
                  <c:v>3.8146611341632088E-3</c:v>
                </c:pt>
                <c:pt idx="661">
                  <c:v>4.0048342541436468E-3</c:v>
                </c:pt>
                <c:pt idx="662">
                  <c:v>3.3623511904761908E-3</c:v>
                </c:pt>
                <c:pt idx="663">
                  <c:v>3.6280991735537188E-3</c:v>
                </c:pt>
                <c:pt idx="664">
                  <c:v>4.1027976577748858E-3</c:v>
                </c:pt>
                <c:pt idx="665">
                  <c:v>3.3837638376383763E-3</c:v>
                </c:pt>
                <c:pt idx="666">
                  <c:v>3.3199315654405472E-3</c:v>
                </c:pt>
                <c:pt idx="667">
                  <c:v>3.9686131386861313E-3</c:v>
                </c:pt>
                <c:pt idx="668">
                  <c:v>4.0548262548262548E-3</c:v>
                </c:pt>
                <c:pt idx="669">
                  <c:v>3.5852140077821011E-3</c:v>
                </c:pt>
                <c:pt idx="670">
                  <c:v>3.7699876998769986E-3</c:v>
                </c:pt>
                <c:pt idx="671">
                  <c:v>4.141025641025641E-3</c:v>
                </c:pt>
                <c:pt idx="672">
                  <c:v>3.6017009213323882E-3</c:v>
                </c:pt>
                <c:pt idx="673">
                  <c:v>3.5599999999999998E-3</c:v>
                </c:pt>
                <c:pt idx="674">
                  <c:v>3.3708502024291502E-3</c:v>
                </c:pt>
                <c:pt idx="675">
                  <c:v>3.43188202247191E-3</c:v>
                </c:pt>
                <c:pt idx="676">
                  <c:v>3.5615321923390384E-3</c:v>
                </c:pt>
                <c:pt idx="677">
                  <c:v>3.4210526315789475E-3</c:v>
                </c:pt>
                <c:pt idx="678">
                  <c:v>4.0849393290506783E-3</c:v>
                </c:pt>
                <c:pt idx="679">
                  <c:v>3.7114624505928855E-3</c:v>
                </c:pt>
                <c:pt idx="680">
                  <c:v>3.2785234899328857E-3</c:v>
                </c:pt>
                <c:pt idx="681">
                  <c:v>3.6195965417867436E-3</c:v>
                </c:pt>
                <c:pt idx="682">
                  <c:v>3.6509505703422054E-3</c:v>
                </c:pt>
                <c:pt idx="683">
                  <c:v>4.8922670191672178E-3</c:v>
                </c:pt>
                <c:pt idx="684">
                  <c:v>1.3859663191659984E-2</c:v>
                </c:pt>
                <c:pt idx="685">
                  <c:v>4.8370629370629373E-3</c:v>
                </c:pt>
                <c:pt idx="686">
                  <c:v>4.4118438761776586E-3</c:v>
                </c:pt>
                <c:pt idx="687">
                  <c:v>3.6687697160883281E-3</c:v>
                </c:pt>
                <c:pt idx="688">
                  <c:v>3.955392809587217E-3</c:v>
                </c:pt>
                <c:pt idx="689">
                  <c:v>4.1667918858001507E-3</c:v>
                </c:pt>
                <c:pt idx="690">
                  <c:v>3.6520446096654276E-3</c:v>
                </c:pt>
                <c:pt idx="691">
                  <c:v>3.7845503922751961E-3</c:v>
                </c:pt>
                <c:pt idx="692">
                  <c:v>4.5672235481304694E-3</c:v>
                </c:pt>
                <c:pt idx="693">
                  <c:v>3.5328719723183386E-3</c:v>
                </c:pt>
                <c:pt idx="694">
                  <c:v>3.9760273972602742E-3</c:v>
                </c:pt>
                <c:pt idx="695">
                  <c:v>3.5977763243950295E-3</c:v>
                </c:pt>
                <c:pt idx="696">
                  <c:v>3.6129032258064514E-3</c:v>
                </c:pt>
                <c:pt idx="697">
                  <c:v>3.7777777777777779E-3</c:v>
                </c:pt>
                <c:pt idx="698">
                  <c:v>3.8491461100569262E-3</c:v>
                </c:pt>
                <c:pt idx="699">
                  <c:v>3.6313364055299536E-3</c:v>
                </c:pt>
                <c:pt idx="700">
                  <c:v>3.5420629114850033E-3</c:v>
                </c:pt>
                <c:pt idx="701">
                  <c:v>3.6248313090418353E-3</c:v>
                </c:pt>
                <c:pt idx="702">
                  <c:v>3.7282282282282285E-3</c:v>
                </c:pt>
                <c:pt idx="703">
                  <c:v>3.5044709388971688E-3</c:v>
                </c:pt>
                <c:pt idx="704">
                  <c:v>3.984084880636605E-3</c:v>
                </c:pt>
                <c:pt idx="705">
                  <c:v>4.2674494455316372E-3</c:v>
                </c:pt>
                <c:pt idx="706">
                  <c:v>3.7572488199595416E-3</c:v>
                </c:pt>
                <c:pt idx="707">
                  <c:v>3.8987341772151901E-3</c:v>
                </c:pt>
                <c:pt idx="708">
                  <c:v>3.3237311385459533E-3</c:v>
                </c:pt>
                <c:pt idx="709">
                  <c:v>4.175438596491228E-3</c:v>
                </c:pt>
                <c:pt idx="710">
                  <c:v>3.6614310645724257E-3</c:v>
                </c:pt>
                <c:pt idx="711">
                  <c:v>3.6844106463878325E-3</c:v>
                </c:pt>
                <c:pt idx="712">
                  <c:v>3.2321428571428575E-3</c:v>
                </c:pt>
                <c:pt idx="713">
                  <c:v>7.0146955913226025E-3</c:v>
                </c:pt>
                <c:pt idx="714">
                  <c:v>3.6662059433310297E-3</c:v>
                </c:pt>
                <c:pt idx="715">
                  <c:v>3.5132119788608336E-3</c:v>
                </c:pt>
                <c:pt idx="716">
                  <c:v>3.6432637571157493E-3</c:v>
                </c:pt>
                <c:pt idx="717">
                  <c:v>3.8785857238158774E-3</c:v>
                </c:pt>
                <c:pt idx="718">
                  <c:v>6.2423510466988732E-3</c:v>
                </c:pt>
                <c:pt idx="719">
                  <c:v>4.528129395218003E-3</c:v>
                </c:pt>
                <c:pt idx="720">
                  <c:v>4.1072137657180681E-3</c:v>
                </c:pt>
                <c:pt idx="721">
                  <c:v>3.5541401273885354E-3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38-C944-8966-0792FE975447}"/>
            </c:ext>
          </c:extLst>
        </c:ser>
        <c:ser>
          <c:idx val="3"/>
          <c:order val="3"/>
          <c:tx>
            <c:strRef>
              <c:f>'Agent-spans'!$T$2</c:f>
              <c:strCache>
                <c:ptCount val="1"/>
                <c:pt idx="0">
                  <c:v>kafka publishing 4 (ms)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'Agent-spans'!$T$4:$T$725</c:f>
              <c:numCache>
                <c:formatCode>0.00</c:formatCode>
                <c:ptCount val="722"/>
                <c:pt idx="0">
                  <c:v>3.1537656716417914</c:v>
                </c:pt>
                <c:pt idx="1">
                  <c:v>4.4250993265993266</c:v>
                </c:pt>
                <c:pt idx="2">
                  <c:v>4.2548124065769812</c:v>
                </c:pt>
                <c:pt idx="3">
                  <c:v>4.3853209590100546</c:v>
                </c:pt>
                <c:pt idx="4">
                  <c:v>4.0242266508030937</c:v>
                </c:pt>
                <c:pt idx="5">
                  <c:v>4.419376124284546</c:v>
                </c:pt>
                <c:pt idx="6">
                  <c:v>4.2864319407008082</c:v>
                </c:pt>
                <c:pt idx="7">
                  <c:v>4.6029590043923863</c:v>
                </c:pt>
                <c:pt idx="8">
                  <c:v>4.344631019830028</c:v>
                </c:pt>
                <c:pt idx="9">
                  <c:v>4.3842845106934547</c:v>
                </c:pt>
                <c:pt idx="10">
                  <c:v>4.5297316906228611</c:v>
                </c:pt>
                <c:pt idx="11">
                  <c:v>4.5013022788203756</c:v>
                </c:pt>
                <c:pt idx="12">
                  <c:v>4.5799582329317268</c:v>
                </c:pt>
                <c:pt idx="13">
                  <c:v>4.5018504137492048</c:v>
                </c:pt>
                <c:pt idx="14">
                  <c:v>4.370476884103863</c:v>
                </c:pt>
                <c:pt idx="15">
                  <c:v>4.708967032967033</c:v>
                </c:pt>
                <c:pt idx="16">
                  <c:v>4.6730189300411524</c:v>
                </c:pt>
                <c:pt idx="17">
                  <c:v>4.4079246968730059</c:v>
                </c:pt>
                <c:pt idx="18">
                  <c:v>4.2545797213622292</c:v>
                </c:pt>
                <c:pt idx="19">
                  <c:v>4.3997521235521235</c:v>
                </c:pt>
                <c:pt idx="20">
                  <c:v>4.3791698113207547</c:v>
                </c:pt>
                <c:pt idx="21">
                  <c:v>4.803655448717949</c:v>
                </c:pt>
                <c:pt idx="22">
                  <c:v>4.460381649961449</c:v>
                </c:pt>
                <c:pt idx="23">
                  <c:v>4.5863044596912523</c:v>
                </c:pt>
                <c:pt idx="24">
                  <c:v>4.3918993103448276</c:v>
                </c:pt>
                <c:pt idx="25">
                  <c:v>4.3743428571428575</c:v>
                </c:pt>
                <c:pt idx="26">
                  <c:v>4.6955497185741093</c:v>
                </c:pt>
                <c:pt idx="27">
                  <c:v>4.1631710914454283</c:v>
                </c:pt>
                <c:pt idx="28">
                  <c:v>4.5579693693693688</c:v>
                </c:pt>
                <c:pt idx="29">
                  <c:v>4.4439515488482924</c:v>
                </c:pt>
                <c:pt idx="30">
                  <c:v>4.2894246386785957</c:v>
                </c:pt>
                <c:pt idx="31">
                  <c:v>4.6985239436619723</c:v>
                </c:pt>
                <c:pt idx="32">
                  <c:v>4.4585063868613144</c:v>
                </c:pt>
                <c:pt idx="33">
                  <c:v>4.5103386824324323</c:v>
                </c:pt>
                <c:pt idx="34">
                  <c:v>4.3024227865477007</c:v>
                </c:pt>
                <c:pt idx="35">
                  <c:v>4.5599342960288807</c:v>
                </c:pt>
                <c:pt idx="36">
                  <c:v>4.6227812500000001</c:v>
                </c:pt>
                <c:pt idx="37">
                  <c:v>4.4426789644012947</c:v>
                </c:pt>
                <c:pt idx="38">
                  <c:v>4.5478000000000005</c:v>
                </c:pt>
                <c:pt idx="39">
                  <c:v>4.4762711213517665</c:v>
                </c:pt>
                <c:pt idx="40">
                  <c:v>4.6508638334778833</c:v>
                </c:pt>
                <c:pt idx="41">
                  <c:v>4.4823670033670027</c:v>
                </c:pt>
                <c:pt idx="42">
                  <c:v>4.6959561107359891</c:v>
                </c:pt>
                <c:pt idx="43">
                  <c:v>4.5792209398186321</c:v>
                </c:pt>
                <c:pt idx="44">
                  <c:v>4.3326168100595632</c:v>
                </c:pt>
                <c:pt idx="45">
                  <c:v>4.2005397178916111</c:v>
                </c:pt>
                <c:pt idx="46">
                  <c:v>4.5634759246336358</c:v>
                </c:pt>
                <c:pt idx="47">
                  <c:v>4.4886819204801194</c:v>
                </c:pt>
                <c:pt idx="48">
                  <c:v>4.3012379912663752</c:v>
                </c:pt>
                <c:pt idx="49">
                  <c:v>4.4480584636301836</c:v>
                </c:pt>
                <c:pt idx="50">
                  <c:v>4.6743972392638033</c:v>
                </c:pt>
                <c:pt idx="51">
                  <c:v>4.5003042553191488</c:v>
                </c:pt>
                <c:pt idx="52">
                  <c:v>4.4919971202303817</c:v>
                </c:pt>
                <c:pt idx="53">
                  <c:v>4.357259954921112</c:v>
                </c:pt>
                <c:pt idx="54">
                  <c:v>4.6038779026217229</c:v>
                </c:pt>
                <c:pt idx="55">
                  <c:v>4.4191865546218487</c:v>
                </c:pt>
                <c:pt idx="56">
                  <c:v>4.5998497483824581</c:v>
                </c:pt>
                <c:pt idx="57">
                  <c:v>4.6582599715099713</c:v>
                </c:pt>
                <c:pt idx="58">
                  <c:v>4.6581202274573519</c:v>
                </c:pt>
                <c:pt idx="59">
                  <c:v>4.1899653102068042</c:v>
                </c:pt>
                <c:pt idx="60">
                  <c:v>4.5293866366366364</c:v>
                </c:pt>
                <c:pt idx="61">
                  <c:v>4.6960357142857143</c:v>
                </c:pt>
                <c:pt idx="62">
                  <c:v>4.627101585014409</c:v>
                </c:pt>
                <c:pt idx="63">
                  <c:v>4.3886144174350381</c:v>
                </c:pt>
                <c:pt idx="64">
                  <c:v>4.0618214285714282</c:v>
                </c:pt>
                <c:pt idx="65">
                  <c:v>4.4520854316546767</c:v>
                </c:pt>
                <c:pt idx="66">
                  <c:v>4.5227932519741563</c:v>
                </c:pt>
                <c:pt idx="67">
                  <c:v>4.5520972320794888</c:v>
                </c:pt>
                <c:pt idx="68">
                  <c:v>4.4256787833827893</c:v>
                </c:pt>
                <c:pt idx="69">
                  <c:v>4.4713264150943397</c:v>
                </c:pt>
                <c:pt idx="70">
                  <c:v>4.502978962131837</c:v>
                </c:pt>
                <c:pt idx="71">
                  <c:v>4.5042177146720759</c:v>
                </c:pt>
                <c:pt idx="72">
                  <c:v>4.8837522037218406</c:v>
                </c:pt>
                <c:pt idx="73">
                  <c:v>4.3324737163814175</c:v>
                </c:pt>
                <c:pt idx="74">
                  <c:v>4.6225223140495872</c:v>
                </c:pt>
                <c:pt idx="75">
                  <c:v>4.4550071770334929</c:v>
                </c:pt>
                <c:pt idx="76">
                  <c:v>4.6130036231884057</c:v>
                </c:pt>
                <c:pt idx="77">
                  <c:v>4.6230950510604867</c:v>
                </c:pt>
                <c:pt idx="78">
                  <c:v>4.3756881188118815</c:v>
                </c:pt>
                <c:pt idx="79">
                  <c:v>4.5762348024316104</c:v>
                </c:pt>
                <c:pt idx="80">
                  <c:v>4.3904734231041811</c:v>
                </c:pt>
                <c:pt idx="81">
                  <c:v>4.3780653089887638</c:v>
                </c:pt>
                <c:pt idx="82">
                  <c:v>4.5858025531914892</c:v>
                </c:pt>
                <c:pt idx="83">
                  <c:v>4.6448205761316874</c:v>
                </c:pt>
                <c:pt idx="84">
                  <c:v>4.3118613550815557</c:v>
                </c:pt>
                <c:pt idx="85">
                  <c:v>4.4562483781278965</c:v>
                </c:pt>
                <c:pt idx="86">
                  <c:v>4.4338025621703085</c:v>
                </c:pt>
                <c:pt idx="87">
                  <c:v>4.3959170360987967</c:v>
                </c:pt>
                <c:pt idx="88">
                  <c:v>4.462675938803895</c:v>
                </c:pt>
                <c:pt idx="89">
                  <c:v>4.44223918367347</c:v>
                </c:pt>
                <c:pt idx="90">
                  <c:v>4.3627877169559417</c:v>
                </c:pt>
                <c:pt idx="91">
                  <c:v>4.5079829821717992</c:v>
                </c:pt>
                <c:pt idx="92">
                  <c:v>4.2601366297983088</c:v>
                </c:pt>
                <c:pt idx="93">
                  <c:v>4.7096468619246865</c:v>
                </c:pt>
                <c:pt idx="94">
                  <c:v>4.4324963562753039</c:v>
                </c:pt>
                <c:pt idx="95">
                  <c:v>4.409215189873418</c:v>
                </c:pt>
                <c:pt idx="96">
                  <c:v>4.5124585942936672</c:v>
                </c:pt>
                <c:pt idx="97">
                  <c:v>4.5263950910530486</c:v>
                </c:pt>
                <c:pt idx="98">
                  <c:v>4.5755093750000002</c:v>
                </c:pt>
                <c:pt idx="99">
                  <c:v>4.5102437499999999</c:v>
                </c:pt>
                <c:pt idx="100">
                  <c:v>4.5931869918699189</c:v>
                </c:pt>
                <c:pt idx="101">
                  <c:v>4.6472982045277131</c:v>
                </c:pt>
                <c:pt idx="102">
                  <c:v>4.4202245037645449</c:v>
                </c:pt>
                <c:pt idx="103">
                  <c:v>4.6295814814814822</c:v>
                </c:pt>
                <c:pt idx="104">
                  <c:v>4.5012313988095238</c:v>
                </c:pt>
                <c:pt idx="105">
                  <c:v>4.3222119402985077</c:v>
                </c:pt>
                <c:pt idx="106">
                  <c:v>4.642882483370288</c:v>
                </c:pt>
                <c:pt idx="107">
                  <c:v>4.4511918367346945</c:v>
                </c:pt>
                <c:pt idx="108">
                  <c:v>4.4767424135497533</c:v>
                </c:pt>
                <c:pt idx="109">
                  <c:v>4.6143343283582086</c:v>
                </c:pt>
                <c:pt idx="110">
                  <c:v>4.4750711297071133</c:v>
                </c:pt>
                <c:pt idx="111">
                  <c:v>4.1111951661631423</c:v>
                </c:pt>
                <c:pt idx="112">
                  <c:v>4.716524401064774</c:v>
                </c:pt>
                <c:pt idx="113">
                  <c:v>4.4947591078066917</c:v>
                </c:pt>
                <c:pt idx="114">
                  <c:v>4.514645043731778</c:v>
                </c:pt>
                <c:pt idx="115">
                  <c:v>4.3493127171646977</c:v>
                </c:pt>
                <c:pt idx="116">
                  <c:v>4.5189373650107996</c:v>
                </c:pt>
                <c:pt idx="117">
                  <c:v>4.5745186757215626</c:v>
                </c:pt>
                <c:pt idx="118">
                  <c:v>4.5009592727272727</c:v>
                </c:pt>
                <c:pt idx="119">
                  <c:v>4.3160942997888814</c:v>
                </c:pt>
                <c:pt idx="120">
                  <c:v>4.6391341752170483</c:v>
                </c:pt>
                <c:pt idx="121">
                  <c:v>4.5932687545520761</c:v>
                </c:pt>
                <c:pt idx="122">
                  <c:v>4.645280283505155</c:v>
                </c:pt>
                <c:pt idx="123">
                  <c:v>4.7171332752613244</c:v>
                </c:pt>
                <c:pt idx="124">
                  <c:v>4.4288128491620116</c:v>
                </c:pt>
                <c:pt idx="125">
                  <c:v>4.5386233988044404</c:v>
                </c:pt>
                <c:pt idx="126">
                  <c:v>4.7950161030595808</c:v>
                </c:pt>
                <c:pt idx="127">
                  <c:v>4.4967585350713843</c:v>
                </c:pt>
                <c:pt idx="128">
                  <c:v>4.7934068522483946</c:v>
                </c:pt>
                <c:pt idx="129">
                  <c:v>4.0828389830508476</c:v>
                </c:pt>
                <c:pt idx="130">
                  <c:v>4.5200941968040365</c:v>
                </c:pt>
                <c:pt idx="131">
                  <c:v>4.5264370629370623</c:v>
                </c:pt>
                <c:pt idx="132">
                  <c:v>4.483934731934732</c:v>
                </c:pt>
                <c:pt idx="133">
                  <c:v>4.6329900452488681</c:v>
                </c:pt>
                <c:pt idx="134">
                  <c:v>4.2979180000000001</c:v>
                </c:pt>
                <c:pt idx="135">
                  <c:v>4.492741176470588</c:v>
                </c:pt>
                <c:pt idx="136">
                  <c:v>4.4778787148594379</c:v>
                </c:pt>
                <c:pt idx="137">
                  <c:v>4.4877215384615381</c:v>
                </c:pt>
                <c:pt idx="138">
                  <c:v>4.2443716171617165</c:v>
                </c:pt>
                <c:pt idx="139">
                  <c:v>4.4395335820895525</c:v>
                </c:pt>
                <c:pt idx="140">
                  <c:v>4.3346146718146716</c:v>
                </c:pt>
                <c:pt idx="141">
                  <c:v>4.591860185185185</c:v>
                </c:pt>
                <c:pt idx="142">
                  <c:v>4.4042141833810895</c:v>
                </c:pt>
                <c:pt idx="143">
                  <c:v>4.4080743910467408</c:v>
                </c:pt>
                <c:pt idx="144">
                  <c:v>4.6056258309591644</c:v>
                </c:pt>
                <c:pt idx="145">
                  <c:v>4.2889268495428094</c:v>
                </c:pt>
                <c:pt idx="146">
                  <c:v>4.8079918233851187</c:v>
                </c:pt>
                <c:pt idx="147">
                  <c:v>4.5063504398826986</c:v>
                </c:pt>
                <c:pt idx="148">
                  <c:v>4.4337685459940657</c:v>
                </c:pt>
                <c:pt idx="149">
                  <c:v>4.4924800918836141</c:v>
                </c:pt>
                <c:pt idx="150">
                  <c:v>4.5066853932584268</c:v>
                </c:pt>
                <c:pt idx="151">
                  <c:v>4.7671145675265549</c:v>
                </c:pt>
                <c:pt idx="152">
                  <c:v>4.4066407634628497</c:v>
                </c:pt>
                <c:pt idx="153">
                  <c:v>4.5927797081306467</c:v>
                </c:pt>
                <c:pt idx="154">
                  <c:v>4.6462399380804955</c:v>
                </c:pt>
                <c:pt idx="155">
                  <c:v>4.3369287257019433</c:v>
                </c:pt>
                <c:pt idx="156">
                  <c:v>4.6754515347334413</c:v>
                </c:pt>
                <c:pt idx="157">
                  <c:v>4.4094019676739284</c:v>
                </c:pt>
                <c:pt idx="158">
                  <c:v>4.5753762851267989</c:v>
                </c:pt>
                <c:pt idx="159">
                  <c:v>4.3781726784343826</c:v>
                </c:pt>
                <c:pt idx="160">
                  <c:v>4.4429406968124541</c:v>
                </c:pt>
                <c:pt idx="161">
                  <c:v>4.5129026745913823</c:v>
                </c:pt>
                <c:pt idx="162">
                  <c:v>4.5436045156591405</c:v>
                </c:pt>
                <c:pt idx="163">
                  <c:v>4.6449424307036251</c:v>
                </c:pt>
                <c:pt idx="164">
                  <c:v>4.6581189320388354</c:v>
                </c:pt>
                <c:pt idx="165">
                  <c:v>4.3235394636015325</c:v>
                </c:pt>
                <c:pt idx="166">
                  <c:v>4.7143741935483865</c:v>
                </c:pt>
                <c:pt idx="167">
                  <c:v>4.4890420223243597</c:v>
                </c:pt>
                <c:pt idx="168">
                  <c:v>4.647013525698827</c:v>
                </c:pt>
                <c:pt idx="169">
                  <c:v>4.4775597381342065</c:v>
                </c:pt>
                <c:pt idx="170">
                  <c:v>4.4564376832844577</c:v>
                </c:pt>
                <c:pt idx="171">
                  <c:v>4.5952411598302687</c:v>
                </c:pt>
                <c:pt idx="172">
                  <c:v>4.502512024825446</c:v>
                </c:pt>
                <c:pt idx="173">
                  <c:v>4.5265206489675522</c:v>
                </c:pt>
                <c:pt idx="174">
                  <c:v>4.214311326468807</c:v>
                </c:pt>
                <c:pt idx="175">
                  <c:v>4.6384675592173021</c:v>
                </c:pt>
                <c:pt idx="176">
                  <c:v>4.5624683219178079</c:v>
                </c:pt>
                <c:pt idx="177">
                  <c:v>4.5750319744204635</c:v>
                </c:pt>
                <c:pt idx="178">
                  <c:v>4.3104679487179487</c:v>
                </c:pt>
                <c:pt idx="179">
                  <c:v>4.5368369205298009</c:v>
                </c:pt>
                <c:pt idx="180">
                  <c:v>4.5461555232558144</c:v>
                </c:pt>
                <c:pt idx="181">
                  <c:v>4.3427198211624445</c:v>
                </c:pt>
                <c:pt idx="182">
                  <c:v>4.6294383906119032</c:v>
                </c:pt>
                <c:pt idx="183">
                  <c:v>4.383451237263464</c:v>
                </c:pt>
                <c:pt idx="184">
                  <c:v>4.4513486041517538</c:v>
                </c:pt>
                <c:pt idx="185">
                  <c:v>4.6811963070942664</c:v>
                </c:pt>
                <c:pt idx="186">
                  <c:v>4.6413500000000001</c:v>
                </c:pt>
                <c:pt idx="187">
                  <c:v>4.4577217524980783</c:v>
                </c:pt>
                <c:pt idx="188">
                  <c:v>4.5502262872628725</c:v>
                </c:pt>
                <c:pt idx="189">
                  <c:v>4.4020049382716051</c:v>
                </c:pt>
                <c:pt idx="190">
                  <c:v>4.4379762100082036</c:v>
                </c:pt>
                <c:pt idx="191">
                  <c:v>4.314908959537572</c:v>
                </c:pt>
                <c:pt idx="192">
                  <c:v>4.5839434097421208</c:v>
                </c:pt>
                <c:pt idx="193">
                  <c:v>4.5375114777618366</c:v>
                </c:pt>
                <c:pt idx="194">
                  <c:v>4.4164386566141189</c:v>
                </c:pt>
                <c:pt idx="195">
                  <c:v>4.4471841909023118</c:v>
                </c:pt>
                <c:pt idx="196">
                  <c:v>4.7126423841059601</c:v>
                </c:pt>
                <c:pt idx="197">
                  <c:v>4.6054579100145139</c:v>
                </c:pt>
                <c:pt idx="198">
                  <c:v>4.6144523809523808</c:v>
                </c:pt>
                <c:pt idx="199">
                  <c:v>4.373834224598931</c:v>
                </c:pt>
                <c:pt idx="200">
                  <c:v>4.6340149136577704</c:v>
                </c:pt>
                <c:pt idx="201">
                  <c:v>4.6743164319248827</c:v>
                </c:pt>
                <c:pt idx="202">
                  <c:v>4.3283502673796797</c:v>
                </c:pt>
                <c:pt idx="203">
                  <c:v>4.6323150000000002</c:v>
                </c:pt>
                <c:pt idx="204">
                  <c:v>4.6401939163498094</c:v>
                </c:pt>
                <c:pt idx="205">
                  <c:v>3.9898334409296323</c:v>
                </c:pt>
                <c:pt idx="206">
                  <c:v>4.7290031520882581</c:v>
                </c:pt>
                <c:pt idx="207">
                  <c:v>4.5536380368098159</c:v>
                </c:pt>
                <c:pt idx="208">
                  <c:v>4.4950921553693828</c:v>
                </c:pt>
                <c:pt idx="209">
                  <c:v>4.3785742240215919</c:v>
                </c:pt>
                <c:pt idx="210">
                  <c:v>4.4274455922865013</c:v>
                </c:pt>
                <c:pt idx="211">
                  <c:v>4.5904897119341559</c:v>
                </c:pt>
                <c:pt idx="212">
                  <c:v>4.7676384180790965</c:v>
                </c:pt>
                <c:pt idx="213">
                  <c:v>4.3796182456140356</c:v>
                </c:pt>
                <c:pt idx="214">
                  <c:v>4.6612464312546953</c:v>
                </c:pt>
                <c:pt idx="215">
                  <c:v>4.6344095500459144</c:v>
                </c:pt>
                <c:pt idx="216">
                  <c:v>4.4420840861709516</c:v>
                </c:pt>
                <c:pt idx="217">
                  <c:v>4.424321785989223</c:v>
                </c:pt>
                <c:pt idx="218">
                  <c:v>4.431149425287356</c:v>
                </c:pt>
                <c:pt idx="219">
                  <c:v>4.4666566358024697</c:v>
                </c:pt>
                <c:pt idx="220">
                  <c:v>4.4893779585798814</c:v>
                </c:pt>
                <c:pt idx="221">
                  <c:v>4.5534915254237287</c:v>
                </c:pt>
                <c:pt idx="222">
                  <c:v>4.6779289940828397</c:v>
                </c:pt>
                <c:pt idx="223">
                  <c:v>4.68345245398773</c:v>
                </c:pt>
                <c:pt idx="224">
                  <c:v>4.1283723536737238</c:v>
                </c:pt>
                <c:pt idx="225">
                  <c:v>4.5778363309352521</c:v>
                </c:pt>
                <c:pt idx="226">
                  <c:v>4.7337044424297368</c:v>
                </c:pt>
                <c:pt idx="227">
                  <c:v>4.7071064916119623</c:v>
                </c:pt>
                <c:pt idx="228">
                  <c:v>4.5863080771979989</c:v>
                </c:pt>
                <c:pt idx="229">
                  <c:v>4.5212027491408939</c:v>
                </c:pt>
                <c:pt idx="230">
                  <c:v>4.492861386138614</c:v>
                </c:pt>
                <c:pt idx="231">
                  <c:v>4.641576625386997</c:v>
                </c:pt>
                <c:pt idx="232">
                  <c:v>4.5576640680368534</c:v>
                </c:pt>
                <c:pt idx="233">
                  <c:v>4.7697368421052628</c:v>
                </c:pt>
                <c:pt idx="234">
                  <c:v>4.6477982520029135</c:v>
                </c:pt>
                <c:pt idx="235">
                  <c:v>4.3431266149870797</c:v>
                </c:pt>
                <c:pt idx="236">
                  <c:v>4.7191351351351356</c:v>
                </c:pt>
                <c:pt idx="237">
                  <c:v>4.4715637290604517</c:v>
                </c:pt>
                <c:pt idx="238">
                  <c:v>4.7370283018867925</c:v>
                </c:pt>
                <c:pt idx="239">
                  <c:v>4.5020171673819744</c:v>
                </c:pt>
                <c:pt idx="240">
                  <c:v>4.6431537761601458</c:v>
                </c:pt>
                <c:pt idx="241">
                  <c:v>4.6201636096845196</c:v>
                </c:pt>
                <c:pt idx="242">
                  <c:v>4.6009128758673867</c:v>
                </c:pt>
                <c:pt idx="243">
                  <c:v>4.3641637583892621</c:v>
                </c:pt>
                <c:pt idx="244">
                  <c:v>4.4911561488673142</c:v>
                </c:pt>
                <c:pt idx="245">
                  <c:v>4.196830188679245</c:v>
                </c:pt>
                <c:pt idx="246">
                  <c:v>4.4717879499217528</c:v>
                </c:pt>
                <c:pt idx="247">
                  <c:v>4.4248440934065938</c:v>
                </c:pt>
                <c:pt idx="248">
                  <c:v>4.6524457308248914</c:v>
                </c:pt>
                <c:pt idx="249">
                  <c:v>4.4380554821664466</c:v>
                </c:pt>
                <c:pt idx="250">
                  <c:v>4.4465483606557372</c:v>
                </c:pt>
                <c:pt idx="251">
                  <c:v>4.3316785418392714</c:v>
                </c:pt>
                <c:pt idx="252">
                  <c:v>4.3272683093771391</c:v>
                </c:pt>
                <c:pt idx="253">
                  <c:v>4.4934438642297643</c:v>
                </c:pt>
                <c:pt idx="254">
                  <c:v>4.4612837837837835</c:v>
                </c:pt>
                <c:pt idx="255">
                  <c:v>4.0877176669484365</c:v>
                </c:pt>
                <c:pt idx="256">
                  <c:v>4.6937673378076061</c:v>
                </c:pt>
                <c:pt idx="257">
                  <c:v>4.2876896984924624</c:v>
                </c:pt>
                <c:pt idx="258">
                  <c:v>4.5770454195535031</c:v>
                </c:pt>
                <c:pt idx="259">
                  <c:v>4.4722336448598137</c:v>
                </c:pt>
                <c:pt idx="260">
                  <c:v>4.2528200155159039</c:v>
                </c:pt>
                <c:pt idx="261">
                  <c:v>4.4689262295081971</c:v>
                </c:pt>
                <c:pt idx="262">
                  <c:v>4.360521800281294</c:v>
                </c:pt>
                <c:pt idx="263">
                  <c:v>4.4355362802335279</c:v>
                </c:pt>
                <c:pt idx="264">
                  <c:v>4.4656282225237449</c:v>
                </c:pt>
                <c:pt idx="265">
                  <c:v>4.21909863724854</c:v>
                </c:pt>
                <c:pt idx="266">
                  <c:v>4.6008108552631581</c:v>
                </c:pt>
                <c:pt idx="267">
                  <c:v>4.65158731617647</c:v>
                </c:pt>
                <c:pt idx="268">
                  <c:v>4.3999828178694163</c:v>
                </c:pt>
                <c:pt idx="269">
                  <c:v>4.4582416382252559</c:v>
                </c:pt>
                <c:pt idx="270">
                  <c:v>4.5905170623145395</c:v>
                </c:pt>
                <c:pt idx="271">
                  <c:v>4.7318793806030968</c:v>
                </c:pt>
                <c:pt idx="272">
                  <c:v>4.433432075471698</c:v>
                </c:pt>
                <c:pt idx="273">
                  <c:v>4.2354203508771935</c:v>
                </c:pt>
                <c:pt idx="274">
                  <c:v>4.749701433121019</c:v>
                </c:pt>
                <c:pt idx="275">
                  <c:v>4.5240166402535662</c:v>
                </c:pt>
                <c:pt idx="276">
                  <c:v>4.3348691813804177</c:v>
                </c:pt>
                <c:pt idx="277">
                  <c:v>4.4524333333333335</c:v>
                </c:pt>
                <c:pt idx="278">
                  <c:v>4.7103806771263415</c:v>
                </c:pt>
                <c:pt idx="279">
                  <c:v>4.4000375203915167</c:v>
                </c:pt>
                <c:pt idx="280">
                  <c:v>4.5280610955056178</c:v>
                </c:pt>
                <c:pt idx="281">
                  <c:v>4.7166178390137787</c:v>
                </c:pt>
                <c:pt idx="282">
                  <c:v>4.3086617532971294</c:v>
                </c:pt>
                <c:pt idx="283">
                  <c:v>4.5172722273143906</c:v>
                </c:pt>
                <c:pt idx="284">
                  <c:v>4.3765373364126257</c:v>
                </c:pt>
                <c:pt idx="285">
                  <c:v>4.4938031051517289</c:v>
                </c:pt>
                <c:pt idx="286">
                  <c:v>4.5103745733788392</c:v>
                </c:pt>
                <c:pt idx="287">
                  <c:v>4.5455631372549021</c:v>
                </c:pt>
                <c:pt idx="288">
                  <c:v>4.6657823392718818</c:v>
                </c:pt>
                <c:pt idx="289">
                  <c:v>4.2043897401732178</c:v>
                </c:pt>
                <c:pt idx="290">
                  <c:v>4.7146995798319331</c:v>
                </c:pt>
                <c:pt idx="291">
                  <c:v>4.2666401384083041</c:v>
                </c:pt>
                <c:pt idx="292">
                  <c:v>4.4123218298555376</c:v>
                </c:pt>
                <c:pt idx="293">
                  <c:v>4.4959474485910134</c:v>
                </c:pt>
                <c:pt idx="294">
                  <c:v>4.5350998573466477</c:v>
                </c:pt>
                <c:pt idx="295">
                  <c:v>4.5950218631178705</c:v>
                </c:pt>
                <c:pt idx="296">
                  <c:v>4.5251213450292394</c:v>
                </c:pt>
                <c:pt idx="297">
                  <c:v>4.2372211221122118</c:v>
                </c:pt>
                <c:pt idx="298">
                  <c:v>4.3650835674157307</c:v>
                </c:pt>
                <c:pt idx="299">
                  <c:v>4.6001148282097644</c:v>
                </c:pt>
                <c:pt idx="300">
                  <c:v>4.4131950877192985</c:v>
                </c:pt>
                <c:pt idx="301">
                  <c:v>4.6342587301587299</c:v>
                </c:pt>
                <c:pt idx="302">
                  <c:v>4.5617934545454544</c:v>
                </c:pt>
                <c:pt idx="303">
                  <c:v>4.6700283171521031</c:v>
                </c:pt>
                <c:pt idx="304">
                  <c:v>4.628492902208202</c:v>
                </c:pt>
                <c:pt idx="305">
                  <c:v>4.4665331306990881</c:v>
                </c:pt>
                <c:pt idx="306">
                  <c:v>4.5331151129943503</c:v>
                </c:pt>
                <c:pt idx="307">
                  <c:v>4.7036713030746711</c:v>
                </c:pt>
                <c:pt idx="308">
                  <c:v>4.734849912739965</c:v>
                </c:pt>
                <c:pt idx="309">
                  <c:v>4.5627955840455838</c:v>
                </c:pt>
                <c:pt idx="310">
                  <c:v>4.4027625754527167</c:v>
                </c:pt>
                <c:pt idx="311">
                  <c:v>4.6876539792387542</c:v>
                </c:pt>
                <c:pt idx="312">
                  <c:v>4.5081486860304292</c:v>
                </c:pt>
                <c:pt idx="313">
                  <c:v>4.6947446514837825</c:v>
                </c:pt>
                <c:pt idx="314">
                  <c:v>4.4851295597484278</c:v>
                </c:pt>
                <c:pt idx="315">
                  <c:v>4.5910417690417695</c:v>
                </c:pt>
                <c:pt idx="316">
                  <c:v>4.6010485596707822</c:v>
                </c:pt>
                <c:pt idx="317">
                  <c:v>4.5343513139695713</c:v>
                </c:pt>
                <c:pt idx="318">
                  <c:v>4.5403238938053097</c:v>
                </c:pt>
                <c:pt idx="319">
                  <c:v>4.3020670982931142</c:v>
                </c:pt>
                <c:pt idx="320">
                  <c:v>4.7172497579864467</c:v>
                </c:pt>
                <c:pt idx="321">
                  <c:v>4.1746707317073168</c:v>
                </c:pt>
                <c:pt idx="322">
                  <c:v>4.6639240121580547</c:v>
                </c:pt>
                <c:pt idx="323">
                  <c:v>4.4714495892457053</c:v>
                </c:pt>
                <c:pt idx="324">
                  <c:v>4.6619229406554474</c:v>
                </c:pt>
                <c:pt idx="325">
                  <c:v>4.1000364346128828</c:v>
                </c:pt>
                <c:pt idx="326">
                  <c:v>4.3899174311926608</c:v>
                </c:pt>
                <c:pt idx="327">
                  <c:v>4.7788883415435137</c:v>
                </c:pt>
                <c:pt idx="328">
                  <c:v>4.7387858921161827</c:v>
                </c:pt>
                <c:pt idx="329">
                  <c:v>4.3545602027883401</c:v>
                </c:pt>
                <c:pt idx="330">
                  <c:v>4.5884346754313885</c:v>
                </c:pt>
                <c:pt idx="331">
                  <c:v>4.5468909657320866</c:v>
                </c:pt>
                <c:pt idx="332">
                  <c:v>4.6926650124069473</c:v>
                </c:pt>
                <c:pt idx="333">
                  <c:v>4.6390933797909408</c:v>
                </c:pt>
                <c:pt idx="334">
                  <c:v>4.6098229483282678</c:v>
                </c:pt>
                <c:pt idx="335">
                  <c:v>4.4379657342657346</c:v>
                </c:pt>
                <c:pt idx="336">
                  <c:v>4.6139716629381065</c:v>
                </c:pt>
                <c:pt idx="337">
                  <c:v>4.6858819875776394</c:v>
                </c:pt>
                <c:pt idx="338">
                  <c:v>4.3843160054719563</c:v>
                </c:pt>
                <c:pt idx="339">
                  <c:v>4.4961554539516655</c:v>
                </c:pt>
                <c:pt idx="340">
                  <c:v>4.6001991189427311</c:v>
                </c:pt>
                <c:pt idx="341">
                  <c:v>4.7719953088350273</c:v>
                </c:pt>
                <c:pt idx="342">
                  <c:v>4.6516580811332906</c:v>
                </c:pt>
                <c:pt idx="343">
                  <c:v>4.5410531757754802</c:v>
                </c:pt>
                <c:pt idx="344">
                  <c:v>4.7055017568517217</c:v>
                </c:pt>
                <c:pt idx="345">
                  <c:v>4.444182486631016</c:v>
                </c:pt>
                <c:pt idx="346">
                  <c:v>4.5868419062027233</c:v>
                </c:pt>
                <c:pt idx="347">
                  <c:v>4.4899730458221025</c:v>
                </c:pt>
                <c:pt idx="348">
                  <c:v>4.2865041480536057</c:v>
                </c:pt>
                <c:pt idx="349">
                  <c:v>4.6387112509834774</c:v>
                </c:pt>
                <c:pt idx="350">
                  <c:v>4.6512863436123348</c:v>
                </c:pt>
                <c:pt idx="351">
                  <c:v>4.5264525267993871</c:v>
                </c:pt>
                <c:pt idx="352">
                  <c:v>4.7289431345353679</c:v>
                </c:pt>
                <c:pt idx="353">
                  <c:v>4.8440171339563864</c:v>
                </c:pt>
                <c:pt idx="354">
                  <c:v>4.5324770504138456</c:v>
                </c:pt>
                <c:pt idx="355">
                  <c:v>4.0584506769825923</c:v>
                </c:pt>
                <c:pt idx="356">
                  <c:v>4.7009435850773436</c:v>
                </c:pt>
                <c:pt idx="357">
                  <c:v>4.7929287410926369</c:v>
                </c:pt>
                <c:pt idx="358">
                  <c:v>4.5366241806263652</c:v>
                </c:pt>
                <c:pt idx="359">
                  <c:v>4.562580794090489</c:v>
                </c:pt>
                <c:pt idx="360">
                  <c:v>4.1877674258109039</c:v>
                </c:pt>
                <c:pt idx="361">
                  <c:v>4.3108207792207791</c:v>
                </c:pt>
                <c:pt idx="362">
                  <c:v>4.5100759856630823</c:v>
                </c:pt>
                <c:pt idx="363">
                  <c:v>4.6440295809367296</c:v>
                </c:pt>
                <c:pt idx="364">
                  <c:v>4.2850879190385829</c:v>
                </c:pt>
                <c:pt idx="365">
                  <c:v>4.3362762186115216</c:v>
                </c:pt>
                <c:pt idx="366">
                  <c:v>4.6339761658031087</c:v>
                </c:pt>
                <c:pt idx="367">
                  <c:v>4.69039894319683</c:v>
                </c:pt>
                <c:pt idx="368">
                  <c:v>4.729720090293454</c:v>
                </c:pt>
                <c:pt idx="369">
                  <c:v>4.7306598746081505</c:v>
                </c:pt>
                <c:pt idx="370">
                  <c:v>4.6106475155279503</c:v>
                </c:pt>
                <c:pt idx="371">
                  <c:v>4.4316090712742984</c:v>
                </c:pt>
                <c:pt idx="372">
                  <c:v>4.5581717325227968</c:v>
                </c:pt>
                <c:pt idx="373">
                  <c:v>4.5849842180774747</c:v>
                </c:pt>
                <c:pt idx="374">
                  <c:v>4.6455077720207258</c:v>
                </c:pt>
                <c:pt idx="375">
                  <c:v>4.2959003508771936</c:v>
                </c:pt>
                <c:pt idx="376">
                  <c:v>4.4267973421926907</c:v>
                </c:pt>
                <c:pt idx="377">
                  <c:v>4.6361717428087985</c:v>
                </c:pt>
                <c:pt idx="378">
                  <c:v>4.5679591426657735</c:v>
                </c:pt>
                <c:pt idx="379">
                  <c:v>4.6028214004720693</c:v>
                </c:pt>
                <c:pt idx="380">
                  <c:v>4.3002628062360797</c:v>
                </c:pt>
                <c:pt idx="381">
                  <c:v>4.7392238239757205</c:v>
                </c:pt>
                <c:pt idx="382">
                  <c:v>4.7211664392905863</c:v>
                </c:pt>
                <c:pt idx="383">
                  <c:v>4.6734043478260867</c:v>
                </c:pt>
                <c:pt idx="384">
                  <c:v>4.5423157894736841</c:v>
                </c:pt>
                <c:pt idx="385">
                  <c:v>4.5781486401012019</c:v>
                </c:pt>
                <c:pt idx="386">
                  <c:v>4.6516404494382018</c:v>
                </c:pt>
                <c:pt idx="387">
                  <c:v>4.616022222222222</c:v>
                </c:pt>
                <c:pt idx="388">
                  <c:v>4.5950425378514774</c:v>
                </c:pt>
                <c:pt idx="389">
                  <c:v>4.7639623931623936</c:v>
                </c:pt>
                <c:pt idx="390">
                  <c:v>4.4357615215801021</c:v>
                </c:pt>
                <c:pt idx="391">
                  <c:v>4.6863774373259055</c:v>
                </c:pt>
                <c:pt idx="392">
                  <c:v>4.540721078779276</c:v>
                </c:pt>
                <c:pt idx="393">
                  <c:v>4.5259475655430714</c:v>
                </c:pt>
                <c:pt idx="394">
                  <c:v>4.2486959999999998</c:v>
                </c:pt>
                <c:pt idx="395">
                  <c:v>4.8277217607973419</c:v>
                </c:pt>
                <c:pt idx="396">
                  <c:v>4.769080985915493</c:v>
                </c:pt>
                <c:pt idx="397">
                  <c:v>4.6532203508771932</c:v>
                </c:pt>
                <c:pt idx="398">
                  <c:v>4.6234089815557331</c:v>
                </c:pt>
                <c:pt idx="399">
                  <c:v>4.6249314741035858</c:v>
                </c:pt>
                <c:pt idx="400">
                  <c:v>4.4964342194955691</c:v>
                </c:pt>
                <c:pt idx="401">
                  <c:v>4.516087931034483</c:v>
                </c:pt>
                <c:pt idx="402">
                  <c:v>4.4780260869565218</c:v>
                </c:pt>
                <c:pt idx="403">
                  <c:v>4.5970264550264552</c:v>
                </c:pt>
                <c:pt idx="404">
                  <c:v>4.6315484598046588</c:v>
                </c:pt>
                <c:pt idx="405">
                  <c:v>4.5015052716950521</c:v>
                </c:pt>
                <c:pt idx="406">
                  <c:v>4.3548234398782348</c:v>
                </c:pt>
                <c:pt idx="407">
                  <c:v>4.6880258162490511</c:v>
                </c:pt>
                <c:pt idx="408">
                  <c:v>4.4680937950937949</c:v>
                </c:pt>
                <c:pt idx="409">
                  <c:v>4.554621428571429</c:v>
                </c:pt>
                <c:pt idx="410">
                  <c:v>4.6126818596171377</c:v>
                </c:pt>
                <c:pt idx="411">
                  <c:v>4.5181567258883248</c:v>
                </c:pt>
                <c:pt idx="412">
                  <c:v>4.3419086505190307</c:v>
                </c:pt>
                <c:pt idx="413">
                  <c:v>4.3053241590214064</c:v>
                </c:pt>
                <c:pt idx="414">
                  <c:v>4.7581292775665398</c:v>
                </c:pt>
                <c:pt idx="415">
                  <c:v>4.4978268082282682</c:v>
                </c:pt>
                <c:pt idx="416">
                  <c:v>4.4949376408715249</c:v>
                </c:pt>
                <c:pt idx="417">
                  <c:v>4.8082096635030203</c:v>
                </c:pt>
                <c:pt idx="418">
                  <c:v>4.5169444844989188</c:v>
                </c:pt>
                <c:pt idx="419">
                  <c:v>4.3037637215528788</c:v>
                </c:pt>
                <c:pt idx="420">
                  <c:v>4.5038216735253771</c:v>
                </c:pt>
                <c:pt idx="421">
                  <c:v>4.7810711947626841</c:v>
                </c:pt>
                <c:pt idx="422">
                  <c:v>4.5749750000000002</c:v>
                </c:pt>
                <c:pt idx="423">
                  <c:v>4.4897865168539326</c:v>
                </c:pt>
                <c:pt idx="424">
                  <c:v>4.4525545641729583</c:v>
                </c:pt>
                <c:pt idx="425">
                  <c:v>4.5613919354838712</c:v>
                </c:pt>
                <c:pt idx="426">
                  <c:v>4.4750639943741213</c:v>
                </c:pt>
                <c:pt idx="427">
                  <c:v>4.8549116766467071</c:v>
                </c:pt>
                <c:pt idx="428">
                  <c:v>4.6162819148936167</c:v>
                </c:pt>
                <c:pt idx="429">
                  <c:v>4.6125400874635565</c:v>
                </c:pt>
                <c:pt idx="430">
                  <c:v>4.2872290780141844</c:v>
                </c:pt>
                <c:pt idx="431">
                  <c:v>4.4777467994310101</c:v>
                </c:pt>
                <c:pt idx="432">
                  <c:v>4.687086956521739</c:v>
                </c:pt>
                <c:pt idx="433">
                  <c:v>4.4774303405572757</c:v>
                </c:pt>
                <c:pt idx="434">
                  <c:v>4.6747189892802448</c:v>
                </c:pt>
                <c:pt idx="435">
                  <c:v>4.8891713729308668</c:v>
                </c:pt>
                <c:pt idx="436">
                  <c:v>4.5529434239529758</c:v>
                </c:pt>
                <c:pt idx="437">
                  <c:v>4.5808411552346575</c:v>
                </c:pt>
                <c:pt idx="438">
                  <c:v>4.5700538694992412</c:v>
                </c:pt>
                <c:pt idx="439">
                  <c:v>4.5579236111111108</c:v>
                </c:pt>
                <c:pt idx="440">
                  <c:v>4.6029824854045032</c:v>
                </c:pt>
                <c:pt idx="441">
                  <c:v>4.5087408637873754</c:v>
                </c:pt>
                <c:pt idx="442">
                  <c:v>4.6609176470588238</c:v>
                </c:pt>
                <c:pt idx="443">
                  <c:v>4.440813970588235</c:v>
                </c:pt>
                <c:pt idx="444">
                  <c:v>4.6728286852589642</c:v>
                </c:pt>
                <c:pt idx="445">
                  <c:v>4.6093419257012886</c:v>
                </c:pt>
                <c:pt idx="446">
                  <c:v>4.2921302549965539</c:v>
                </c:pt>
                <c:pt idx="447">
                  <c:v>4.6943663716814159</c:v>
                </c:pt>
                <c:pt idx="448">
                  <c:v>4.404032307692308</c:v>
                </c:pt>
                <c:pt idx="449">
                  <c:v>4.5620588235294122</c:v>
                </c:pt>
                <c:pt idx="450">
                  <c:v>4.501887955182073</c:v>
                </c:pt>
                <c:pt idx="451">
                  <c:v>4.608482558139535</c:v>
                </c:pt>
                <c:pt idx="452">
                  <c:v>4.8087412982126061</c:v>
                </c:pt>
                <c:pt idx="453">
                  <c:v>4.6241039755351681</c:v>
                </c:pt>
                <c:pt idx="454">
                  <c:v>4.5478714776632305</c:v>
                </c:pt>
                <c:pt idx="455">
                  <c:v>4.6941571627260084</c:v>
                </c:pt>
                <c:pt idx="456">
                  <c:v>4.5062580409356725</c:v>
                </c:pt>
                <c:pt idx="457">
                  <c:v>4.6596417033773863</c:v>
                </c:pt>
                <c:pt idx="458">
                  <c:v>4.6148786840301579</c:v>
                </c:pt>
                <c:pt idx="459">
                  <c:v>4.5736082561078346</c:v>
                </c:pt>
                <c:pt idx="460">
                  <c:v>4.3838897637795275</c:v>
                </c:pt>
                <c:pt idx="461">
                  <c:v>4.5524693460490457</c:v>
                </c:pt>
                <c:pt idx="462">
                  <c:v>4.6809443631039533</c:v>
                </c:pt>
                <c:pt idx="463">
                  <c:v>4.6880743193524648</c:v>
                </c:pt>
                <c:pt idx="464">
                  <c:v>4.7080383912248633</c:v>
                </c:pt>
                <c:pt idx="465">
                  <c:v>4.4021486825595986</c:v>
                </c:pt>
                <c:pt idx="466">
                  <c:v>4.633710588235294</c:v>
                </c:pt>
                <c:pt idx="467">
                  <c:v>4.4829774647887328</c:v>
                </c:pt>
                <c:pt idx="468">
                  <c:v>4.5192293853073462</c:v>
                </c:pt>
                <c:pt idx="469">
                  <c:v>4.772532175689479</c:v>
                </c:pt>
                <c:pt idx="470">
                  <c:v>4.6114441535776614</c:v>
                </c:pt>
                <c:pt idx="471">
                  <c:v>4.5138473756906077</c:v>
                </c:pt>
                <c:pt idx="472">
                  <c:v>4.6390058224163022</c:v>
                </c:pt>
                <c:pt idx="473">
                  <c:v>4.4991679550245962</c:v>
                </c:pt>
                <c:pt idx="474">
                  <c:v>4.6065389221556892</c:v>
                </c:pt>
                <c:pt idx="475">
                  <c:v>4.7801417260490897</c:v>
                </c:pt>
                <c:pt idx="476">
                  <c:v>4.6199171800136893</c:v>
                </c:pt>
                <c:pt idx="477">
                  <c:v>4.4959694940476185</c:v>
                </c:pt>
                <c:pt idx="478">
                  <c:v>4.4835401408450704</c:v>
                </c:pt>
                <c:pt idx="479">
                  <c:v>4.6441604938271599</c:v>
                </c:pt>
                <c:pt idx="480">
                  <c:v>4.6759377224199286</c:v>
                </c:pt>
                <c:pt idx="481">
                  <c:v>4.66561095505618</c:v>
                </c:pt>
                <c:pt idx="482">
                  <c:v>4.5363108201240525</c:v>
                </c:pt>
                <c:pt idx="483">
                  <c:v>4.4930323325635104</c:v>
                </c:pt>
                <c:pt idx="484">
                  <c:v>4.5674918300653591</c:v>
                </c:pt>
                <c:pt idx="485">
                  <c:v>4.4980413533834591</c:v>
                </c:pt>
                <c:pt idx="486">
                  <c:v>4.6413503816793895</c:v>
                </c:pt>
                <c:pt idx="487">
                  <c:v>4.5832550231839262</c:v>
                </c:pt>
                <c:pt idx="488">
                  <c:v>4.6469768595041323</c:v>
                </c:pt>
                <c:pt idx="489">
                  <c:v>4.2499733072916666</c:v>
                </c:pt>
                <c:pt idx="490">
                  <c:v>4.7107834973504916</c:v>
                </c:pt>
                <c:pt idx="491">
                  <c:v>4.5933738244514108</c:v>
                </c:pt>
                <c:pt idx="492">
                  <c:v>4.729671682626539</c:v>
                </c:pt>
                <c:pt idx="493">
                  <c:v>4.5277463863337708</c:v>
                </c:pt>
                <c:pt idx="494">
                  <c:v>4.9001410488245929</c:v>
                </c:pt>
                <c:pt idx="495">
                  <c:v>4.6405198555956675</c:v>
                </c:pt>
                <c:pt idx="496">
                  <c:v>4.575203908794788</c:v>
                </c:pt>
                <c:pt idx="497">
                  <c:v>4.6874329685362515</c:v>
                </c:pt>
                <c:pt idx="498">
                  <c:v>4.6417423887587823</c:v>
                </c:pt>
                <c:pt idx="499">
                  <c:v>4.5957918622848197</c:v>
                </c:pt>
                <c:pt idx="500">
                  <c:v>4.3037515614156838</c:v>
                </c:pt>
                <c:pt idx="501">
                  <c:v>4.8457449152542376</c:v>
                </c:pt>
                <c:pt idx="502">
                  <c:v>4.5579190193164933</c:v>
                </c:pt>
                <c:pt idx="503">
                  <c:v>4.3688756377551021</c:v>
                </c:pt>
                <c:pt idx="504">
                  <c:v>4.553355736591989</c:v>
                </c:pt>
                <c:pt idx="505">
                  <c:v>4.186050771208226</c:v>
                </c:pt>
                <c:pt idx="506">
                  <c:v>4.8716842105263156</c:v>
                </c:pt>
                <c:pt idx="507">
                  <c:v>4.5707836304700162</c:v>
                </c:pt>
                <c:pt idx="508">
                  <c:v>4.4110621908127214</c:v>
                </c:pt>
                <c:pt idx="509">
                  <c:v>4.7324579792256847</c:v>
                </c:pt>
                <c:pt idx="510">
                  <c:v>4.3030666666666662</c:v>
                </c:pt>
                <c:pt idx="511">
                  <c:v>4.7226997518610423</c:v>
                </c:pt>
                <c:pt idx="512">
                  <c:v>4.3423650368385802</c:v>
                </c:pt>
                <c:pt idx="513">
                  <c:v>4.7544589299171065</c:v>
                </c:pt>
                <c:pt idx="514">
                  <c:v>4.4721713419257014</c:v>
                </c:pt>
                <c:pt idx="515">
                  <c:v>4.6228737642585553</c:v>
                </c:pt>
                <c:pt idx="516">
                  <c:v>4.6419746478873245</c:v>
                </c:pt>
                <c:pt idx="517">
                  <c:v>4.610063812600969</c:v>
                </c:pt>
                <c:pt idx="518">
                  <c:v>4.6846045681655966</c:v>
                </c:pt>
                <c:pt idx="519">
                  <c:v>4.6542272396212674</c:v>
                </c:pt>
                <c:pt idx="520">
                  <c:v>4.573520547945205</c:v>
                </c:pt>
                <c:pt idx="521">
                  <c:v>4.3274740213523133</c:v>
                </c:pt>
                <c:pt idx="522">
                  <c:v>4.3239119442022664</c:v>
                </c:pt>
                <c:pt idx="523">
                  <c:v>4.6184684077506324</c:v>
                </c:pt>
                <c:pt idx="524">
                  <c:v>4.0970504358655049</c:v>
                </c:pt>
                <c:pt idx="525">
                  <c:v>4.7182702020202019</c:v>
                </c:pt>
                <c:pt idx="526">
                  <c:v>4.5732730860299924</c:v>
                </c:pt>
                <c:pt idx="527">
                  <c:v>4.510648244958924</c:v>
                </c:pt>
                <c:pt idx="528">
                  <c:v>4.5532184434270766</c:v>
                </c:pt>
                <c:pt idx="529">
                  <c:v>4.3263383356070939</c:v>
                </c:pt>
                <c:pt idx="530">
                  <c:v>4.4772053712480249</c:v>
                </c:pt>
                <c:pt idx="531">
                  <c:v>4.5675870185449359</c:v>
                </c:pt>
                <c:pt idx="532">
                  <c:v>4.8694530516431929</c:v>
                </c:pt>
                <c:pt idx="533">
                  <c:v>4.6338930069930067</c:v>
                </c:pt>
                <c:pt idx="534">
                  <c:v>4.6116145139813582</c:v>
                </c:pt>
                <c:pt idx="535">
                  <c:v>4.553619661016949</c:v>
                </c:pt>
                <c:pt idx="536">
                  <c:v>4.7282822458270104</c:v>
                </c:pt>
                <c:pt idx="537">
                  <c:v>4.6430377503852078</c:v>
                </c:pt>
                <c:pt idx="538">
                  <c:v>4.6656562952243128</c:v>
                </c:pt>
                <c:pt idx="539">
                  <c:v>4.4805486782720827</c:v>
                </c:pt>
                <c:pt idx="540">
                  <c:v>4.6072655826558266</c:v>
                </c:pt>
                <c:pt idx="541">
                  <c:v>4.7542001588562348</c:v>
                </c:pt>
                <c:pt idx="542">
                  <c:v>4.6427727910238428</c:v>
                </c:pt>
                <c:pt idx="543">
                  <c:v>4.5620651162790704</c:v>
                </c:pt>
                <c:pt idx="544">
                  <c:v>4.5920303030303034</c:v>
                </c:pt>
                <c:pt idx="545">
                  <c:v>4.7984904153354631</c:v>
                </c:pt>
                <c:pt idx="546">
                  <c:v>4.3881833568406208</c:v>
                </c:pt>
                <c:pt idx="547">
                  <c:v>4.5754666142969365</c:v>
                </c:pt>
                <c:pt idx="548">
                  <c:v>4.6166905370843985</c:v>
                </c:pt>
                <c:pt idx="549">
                  <c:v>4.3986328437917219</c:v>
                </c:pt>
                <c:pt idx="550">
                  <c:v>4.5868057090239409</c:v>
                </c:pt>
                <c:pt idx="551">
                  <c:v>4.3895458089668615</c:v>
                </c:pt>
                <c:pt idx="552">
                  <c:v>4.5120945054945052</c:v>
                </c:pt>
                <c:pt idx="553">
                  <c:v>4.602756442227764</c:v>
                </c:pt>
                <c:pt idx="554">
                  <c:v>4.4587756944444443</c:v>
                </c:pt>
                <c:pt idx="555">
                  <c:v>4.5190788141720901</c:v>
                </c:pt>
                <c:pt idx="556">
                  <c:v>4.6723022912047298</c:v>
                </c:pt>
                <c:pt idx="557">
                  <c:v>4.6671899736147759</c:v>
                </c:pt>
                <c:pt idx="558">
                  <c:v>4.7035283842794762</c:v>
                </c:pt>
                <c:pt idx="559">
                  <c:v>4.6665338753387537</c:v>
                </c:pt>
                <c:pt idx="560">
                  <c:v>4.3713817701453106</c:v>
                </c:pt>
                <c:pt idx="561">
                  <c:v>4.1479374609130701</c:v>
                </c:pt>
                <c:pt idx="562">
                  <c:v>4.6103741176470585</c:v>
                </c:pt>
                <c:pt idx="563">
                  <c:v>4.7864710198092446</c:v>
                </c:pt>
                <c:pt idx="564">
                  <c:v>4.9123813420621936</c:v>
                </c:pt>
                <c:pt idx="565">
                  <c:v>4.3600872789503713</c:v>
                </c:pt>
                <c:pt idx="566">
                  <c:v>4.5383823760818247</c:v>
                </c:pt>
                <c:pt idx="567">
                  <c:v>4.5761577287066251</c:v>
                </c:pt>
                <c:pt idx="568">
                  <c:v>4.5401341743119268</c:v>
                </c:pt>
                <c:pt idx="569">
                  <c:v>4.6595331179321491</c:v>
                </c:pt>
                <c:pt idx="570">
                  <c:v>4.4910057720057717</c:v>
                </c:pt>
                <c:pt idx="571">
                  <c:v>4.6466373355263153</c:v>
                </c:pt>
                <c:pt idx="572">
                  <c:v>4.4370184595798854</c:v>
                </c:pt>
                <c:pt idx="573">
                  <c:v>4.5844201342281883</c:v>
                </c:pt>
                <c:pt idx="574">
                  <c:v>4.7160789085545725</c:v>
                </c:pt>
                <c:pt idx="575">
                  <c:v>4.5323299922898999</c:v>
                </c:pt>
                <c:pt idx="576">
                  <c:v>4.5476046332046334</c:v>
                </c:pt>
                <c:pt idx="577">
                  <c:v>4.3848936446173798</c:v>
                </c:pt>
                <c:pt idx="578">
                  <c:v>4.767126288659794</c:v>
                </c:pt>
                <c:pt idx="579">
                  <c:v>4.2057938701923074</c:v>
                </c:pt>
                <c:pt idx="580">
                  <c:v>4.6691529294935457</c:v>
                </c:pt>
                <c:pt idx="581">
                  <c:v>4.6792157153446992</c:v>
                </c:pt>
                <c:pt idx="582">
                  <c:v>4.5287002635046116</c:v>
                </c:pt>
                <c:pt idx="583">
                  <c:v>4.7027465698143667</c:v>
                </c:pt>
                <c:pt idx="584">
                  <c:v>4.6544924731182791</c:v>
                </c:pt>
                <c:pt idx="585">
                  <c:v>4.5802652204338692</c:v>
                </c:pt>
                <c:pt idx="586">
                  <c:v>4.5442304625199359</c:v>
                </c:pt>
                <c:pt idx="587">
                  <c:v>4.663354517611026</c:v>
                </c:pt>
                <c:pt idx="588">
                  <c:v>4.5072428115015972</c:v>
                </c:pt>
                <c:pt idx="589">
                  <c:v>4.7795452399685283</c:v>
                </c:pt>
                <c:pt idx="590">
                  <c:v>4.4775369080779948</c:v>
                </c:pt>
                <c:pt idx="591">
                  <c:v>4.4866669009135629</c:v>
                </c:pt>
                <c:pt idx="592">
                  <c:v>4.8173033395176255</c:v>
                </c:pt>
                <c:pt idx="593">
                  <c:v>4.4658727678571424</c:v>
                </c:pt>
                <c:pt idx="594">
                  <c:v>4.4462937625754524</c:v>
                </c:pt>
                <c:pt idx="595">
                  <c:v>4.6796683630195082</c:v>
                </c:pt>
                <c:pt idx="596">
                  <c:v>4.4398841259209645</c:v>
                </c:pt>
                <c:pt idx="597">
                  <c:v>4.404704475308642</c:v>
                </c:pt>
                <c:pt idx="598">
                  <c:v>4.5840788381742739</c:v>
                </c:pt>
                <c:pt idx="599">
                  <c:v>4.7393914306463323</c:v>
                </c:pt>
                <c:pt idx="600">
                  <c:v>4.660486088379705</c:v>
                </c:pt>
                <c:pt idx="601">
                  <c:v>4.7670775305096909</c:v>
                </c:pt>
                <c:pt idx="602">
                  <c:v>4.5325036496350366</c:v>
                </c:pt>
                <c:pt idx="603">
                  <c:v>4.4643074626865671</c:v>
                </c:pt>
                <c:pt idx="604">
                  <c:v>4.620751340482574</c:v>
                </c:pt>
                <c:pt idx="605">
                  <c:v>4.6237947477539736</c:v>
                </c:pt>
                <c:pt idx="606">
                  <c:v>4.6786846846846846</c:v>
                </c:pt>
                <c:pt idx="607">
                  <c:v>4.4396647020301243</c:v>
                </c:pt>
                <c:pt idx="608">
                  <c:v>4.7621965742251229</c:v>
                </c:pt>
                <c:pt idx="609">
                  <c:v>4.6696556047197637</c:v>
                </c:pt>
                <c:pt idx="610">
                  <c:v>4.6009615942028983</c:v>
                </c:pt>
                <c:pt idx="611">
                  <c:v>4.8144987654320985</c:v>
                </c:pt>
                <c:pt idx="612">
                  <c:v>4.6438712212817412</c:v>
                </c:pt>
                <c:pt idx="613">
                  <c:v>4.5956920609462717</c:v>
                </c:pt>
                <c:pt idx="614">
                  <c:v>4.5618734006734005</c:v>
                </c:pt>
                <c:pt idx="615">
                  <c:v>4.4673113284433574</c:v>
                </c:pt>
                <c:pt idx="616">
                  <c:v>4.4078811420982733</c:v>
                </c:pt>
                <c:pt idx="617">
                  <c:v>4.2755662420382166</c:v>
                </c:pt>
                <c:pt idx="618">
                  <c:v>4.5791767357980158</c:v>
                </c:pt>
                <c:pt idx="619">
                  <c:v>4.494707298136646</c:v>
                </c:pt>
                <c:pt idx="620">
                  <c:v>4.6354038461538458</c:v>
                </c:pt>
                <c:pt idx="621">
                  <c:v>4.7815682362330412</c:v>
                </c:pt>
                <c:pt idx="622">
                  <c:v>4.6061297976273554</c:v>
                </c:pt>
                <c:pt idx="623">
                  <c:v>4.7507505686125855</c:v>
                </c:pt>
                <c:pt idx="624">
                  <c:v>4.5462035623409669</c:v>
                </c:pt>
                <c:pt idx="625">
                  <c:v>4.6522892376681613</c:v>
                </c:pt>
                <c:pt idx="626">
                  <c:v>4.5053883566691226</c:v>
                </c:pt>
                <c:pt idx="627">
                  <c:v>4.5018916857360791</c:v>
                </c:pt>
                <c:pt idx="628">
                  <c:v>4.7029494470774091</c:v>
                </c:pt>
                <c:pt idx="629">
                  <c:v>4.6022541073384451</c:v>
                </c:pt>
                <c:pt idx="630">
                  <c:v>4.8308204301075266</c:v>
                </c:pt>
                <c:pt idx="631">
                  <c:v>4.8021503330161757</c:v>
                </c:pt>
                <c:pt idx="632">
                  <c:v>4.1999451957295371</c:v>
                </c:pt>
                <c:pt idx="633">
                  <c:v>4.3604430000000001</c:v>
                </c:pt>
                <c:pt idx="634">
                  <c:v>4.5995697959183675</c:v>
                </c:pt>
                <c:pt idx="635">
                  <c:v>4.5300937499999998</c:v>
                </c:pt>
                <c:pt idx="636">
                  <c:v>4.2610069620253164</c:v>
                </c:pt>
                <c:pt idx="637">
                  <c:v>4.7425545144804087</c:v>
                </c:pt>
                <c:pt idx="638">
                  <c:v>4.6816765799256501</c:v>
                </c:pt>
                <c:pt idx="639">
                  <c:v>4.5879403508771928</c:v>
                </c:pt>
                <c:pt idx="640">
                  <c:v>4.5027815750371465</c:v>
                </c:pt>
                <c:pt idx="641">
                  <c:v>4.8770042844901456</c:v>
                </c:pt>
                <c:pt idx="642">
                  <c:v>4.5949914191419143</c:v>
                </c:pt>
                <c:pt idx="643">
                  <c:v>4.6564486486486487</c:v>
                </c:pt>
                <c:pt idx="644">
                  <c:v>4.5162316844082655</c:v>
                </c:pt>
                <c:pt idx="645">
                  <c:v>4.6048842315369258</c:v>
                </c:pt>
                <c:pt idx="646">
                  <c:v>4.3860390279823269</c:v>
                </c:pt>
                <c:pt idx="647">
                  <c:v>4.5455899122807022</c:v>
                </c:pt>
                <c:pt idx="648">
                  <c:v>4.3945370370370371</c:v>
                </c:pt>
                <c:pt idx="649">
                  <c:v>4.6233731459797038</c:v>
                </c:pt>
                <c:pt idx="650">
                  <c:v>4.5435532359081421</c:v>
                </c:pt>
                <c:pt idx="651">
                  <c:v>4.5693817490494295</c:v>
                </c:pt>
                <c:pt idx="652">
                  <c:v>4.3044247311827961</c:v>
                </c:pt>
                <c:pt idx="653">
                  <c:v>4.7425900253592568</c:v>
                </c:pt>
                <c:pt idx="654">
                  <c:v>4.4816818457802068</c:v>
                </c:pt>
                <c:pt idx="655">
                  <c:v>4.809330305532618</c:v>
                </c:pt>
                <c:pt idx="656">
                  <c:v>4.7787038980509751</c:v>
                </c:pt>
                <c:pt idx="657">
                  <c:v>4.6471264367816092</c:v>
                </c:pt>
                <c:pt idx="658">
                  <c:v>4.4311122369446609</c:v>
                </c:pt>
                <c:pt idx="659">
                  <c:v>4.6551864996520527</c:v>
                </c:pt>
                <c:pt idx="660">
                  <c:v>4.525801521438451</c:v>
                </c:pt>
                <c:pt idx="661">
                  <c:v>4.6634426795580106</c:v>
                </c:pt>
                <c:pt idx="662">
                  <c:v>4.6300148809523805</c:v>
                </c:pt>
                <c:pt idx="663">
                  <c:v>4.6237247933884298</c:v>
                </c:pt>
                <c:pt idx="664">
                  <c:v>4.5521841249186732</c:v>
                </c:pt>
                <c:pt idx="665">
                  <c:v>4.6766494464944648</c:v>
                </c:pt>
                <c:pt idx="666">
                  <c:v>4.5896843455945255</c:v>
                </c:pt>
                <c:pt idx="667">
                  <c:v>4.4657423357664232</c:v>
                </c:pt>
                <c:pt idx="668">
                  <c:v>4.8263258687258688</c:v>
                </c:pt>
                <c:pt idx="669">
                  <c:v>4.8721027237354084</c:v>
                </c:pt>
                <c:pt idx="670">
                  <c:v>4.7038400984009838</c:v>
                </c:pt>
                <c:pt idx="671">
                  <c:v>5.1459763313609468</c:v>
                </c:pt>
                <c:pt idx="672">
                  <c:v>4.7127625797306871</c:v>
                </c:pt>
                <c:pt idx="673">
                  <c:v>5.1404493333333336</c:v>
                </c:pt>
                <c:pt idx="674">
                  <c:v>5.1421481781376519</c:v>
                </c:pt>
                <c:pt idx="675">
                  <c:v>5.0986910112359549</c:v>
                </c:pt>
                <c:pt idx="676">
                  <c:v>5.1183863080684597</c:v>
                </c:pt>
                <c:pt idx="677">
                  <c:v>4.9070532507739939</c:v>
                </c:pt>
                <c:pt idx="678">
                  <c:v>4.975817987152034</c:v>
                </c:pt>
                <c:pt idx="679">
                  <c:v>4.9843541501976283</c:v>
                </c:pt>
                <c:pt idx="680">
                  <c:v>5.3019639261744969</c:v>
                </c:pt>
                <c:pt idx="681">
                  <c:v>4.8606721902017291</c:v>
                </c:pt>
                <c:pt idx="682">
                  <c:v>5.2536144486692011</c:v>
                </c:pt>
                <c:pt idx="683">
                  <c:v>4.9317369464639791</c:v>
                </c:pt>
                <c:pt idx="684">
                  <c:v>5.1180128307939059</c:v>
                </c:pt>
                <c:pt idx="685">
                  <c:v>5.0263132867132869</c:v>
                </c:pt>
                <c:pt idx="686">
                  <c:v>5.1933580080753705</c:v>
                </c:pt>
                <c:pt idx="687">
                  <c:v>5.148070977917981</c:v>
                </c:pt>
                <c:pt idx="688">
                  <c:v>4.6262396804260986</c:v>
                </c:pt>
                <c:pt idx="689">
                  <c:v>4.822854996243426</c:v>
                </c:pt>
                <c:pt idx="690">
                  <c:v>4.8808594795539033</c:v>
                </c:pt>
                <c:pt idx="691">
                  <c:v>4.6394393482196747</c:v>
                </c:pt>
                <c:pt idx="692">
                  <c:v>5.1655815433571997</c:v>
                </c:pt>
                <c:pt idx="693">
                  <c:v>5.2023010380622834</c:v>
                </c:pt>
                <c:pt idx="694">
                  <c:v>5.1186686643835611</c:v>
                </c:pt>
                <c:pt idx="695">
                  <c:v>4.8357462393721384</c:v>
                </c:pt>
                <c:pt idx="696">
                  <c:v>5.0784396099024756</c:v>
                </c:pt>
                <c:pt idx="697">
                  <c:v>4.9587517460317461</c:v>
                </c:pt>
                <c:pt idx="698">
                  <c:v>4.912138519924099</c:v>
                </c:pt>
                <c:pt idx="699">
                  <c:v>5.1807373271889396</c:v>
                </c:pt>
                <c:pt idx="700">
                  <c:v>4.9810855888807613</c:v>
                </c:pt>
                <c:pt idx="701">
                  <c:v>4.868627530364372</c:v>
                </c:pt>
                <c:pt idx="702">
                  <c:v>4.9770653153153157</c:v>
                </c:pt>
                <c:pt idx="703">
                  <c:v>4.8961780923994045</c:v>
                </c:pt>
                <c:pt idx="704">
                  <c:v>4.98179133510168</c:v>
                </c:pt>
                <c:pt idx="705">
                  <c:v>5.0908590998043053</c:v>
                </c:pt>
                <c:pt idx="706">
                  <c:v>5.0517086985839512</c:v>
                </c:pt>
                <c:pt idx="707">
                  <c:v>4.9564185654008437</c:v>
                </c:pt>
                <c:pt idx="708">
                  <c:v>4.6593840877914952</c:v>
                </c:pt>
                <c:pt idx="709">
                  <c:v>4.9037551487414186</c:v>
                </c:pt>
                <c:pt idx="710">
                  <c:v>5.0528464223385692</c:v>
                </c:pt>
                <c:pt idx="711">
                  <c:v>4.9827591888466412</c:v>
                </c:pt>
                <c:pt idx="712">
                  <c:v>5.0854676870748303</c:v>
                </c:pt>
                <c:pt idx="713">
                  <c:v>4.8971721483554935</c:v>
                </c:pt>
                <c:pt idx="714">
                  <c:v>5.0664436765722183</c:v>
                </c:pt>
                <c:pt idx="715">
                  <c:v>4.9328655314151497</c:v>
                </c:pt>
                <c:pt idx="716">
                  <c:v>5.2913311195445925</c:v>
                </c:pt>
                <c:pt idx="717">
                  <c:v>4.8904829886591061</c:v>
                </c:pt>
                <c:pt idx="718">
                  <c:v>4.9386489533011266</c:v>
                </c:pt>
                <c:pt idx="719">
                  <c:v>4.5694697609001409</c:v>
                </c:pt>
                <c:pt idx="720">
                  <c:v>5.0047571144937129</c:v>
                </c:pt>
                <c:pt idx="721">
                  <c:v>5.000363057324841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38-C944-8966-0792FE975447}"/>
            </c:ext>
          </c:extLst>
        </c:ser>
        <c:ser>
          <c:idx val="4"/>
          <c:order val="4"/>
          <c:tx>
            <c:strRef>
              <c:f>'Agent-spans'!$U$2</c:f>
              <c:strCache>
                <c:ptCount val="1"/>
                <c:pt idx="0">
                  <c:v>C. kafka trip 5 (ms)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'Agent-spans'!$U$4:$U$725</c:f>
              <c:numCache>
                <c:formatCode>0.00</c:formatCode>
                <c:ptCount val="722"/>
                <c:pt idx="0">
                  <c:v>1.1211507462686567</c:v>
                </c:pt>
                <c:pt idx="1">
                  <c:v>0.74507407407407411</c:v>
                </c:pt>
                <c:pt idx="2">
                  <c:v>0.66810538116591922</c:v>
                </c:pt>
                <c:pt idx="3">
                  <c:v>0.87906960556844538</c:v>
                </c:pt>
                <c:pt idx="4">
                  <c:v>0.58076502082093995</c:v>
                </c:pt>
                <c:pt idx="5">
                  <c:v>0.49763777596075226</c:v>
                </c:pt>
                <c:pt idx="6">
                  <c:v>0.53506671159029651</c:v>
                </c:pt>
                <c:pt idx="7">
                  <c:v>0.46956222547584187</c:v>
                </c:pt>
                <c:pt idx="8">
                  <c:v>0.4510311614730878</c:v>
                </c:pt>
                <c:pt idx="9">
                  <c:v>0.46024108878807518</c:v>
                </c:pt>
                <c:pt idx="10">
                  <c:v>0.43152361396303901</c:v>
                </c:pt>
                <c:pt idx="11">
                  <c:v>0.43253619302949065</c:v>
                </c:pt>
                <c:pt idx="12">
                  <c:v>0.39487148594377508</c:v>
                </c:pt>
                <c:pt idx="13">
                  <c:v>0.68303946530872062</c:v>
                </c:pt>
                <c:pt idx="14">
                  <c:v>0.43266054464851172</c:v>
                </c:pt>
                <c:pt idx="15">
                  <c:v>0.39370957613814755</c:v>
                </c:pt>
                <c:pt idx="16">
                  <c:v>0.39229465020576132</c:v>
                </c:pt>
                <c:pt idx="17">
                  <c:v>0.42099361837906829</c:v>
                </c:pt>
                <c:pt idx="18">
                  <c:v>0.80786687306501537</c:v>
                </c:pt>
                <c:pt idx="19">
                  <c:v>1.4034702702702702</c:v>
                </c:pt>
                <c:pt idx="20">
                  <c:v>0.40925623858794891</c:v>
                </c:pt>
                <c:pt idx="21">
                  <c:v>0.34896474358974355</c:v>
                </c:pt>
                <c:pt idx="22">
                  <c:v>0.34729683885890517</c:v>
                </c:pt>
                <c:pt idx="23">
                  <c:v>0.6826012006861063</c:v>
                </c:pt>
                <c:pt idx="24">
                  <c:v>0.39833724137931037</c:v>
                </c:pt>
                <c:pt idx="25">
                  <c:v>0.41606920634920636</c:v>
                </c:pt>
                <c:pt idx="26">
                  <c:v>0.37110412757973732</c:v>
                </c:pt>
                <c:pt idx="27">
                  <c:v>0.42331415929203542</c:v>
                </c:pt>
                <c:pt idx="28">
                  <c:v>0.94991081081081086</c:v>
                </c:pt>
                <c:pt idx="29">
                  <c:v>0.40595869737887208</c:v>
                </c:pt>
                <c:pt idx="30">
                  <c:v>0.37418031658637302</c:v>
                </c:pt>
                <c:pt idx="31">
                  <c:v>0.59103028169014082</c:v>
                </c:pt>
                <c:pt idx="32">
                  <c:v>0.77210583941605837</c:v>
                </c:pt>
                <c:pt idx="33">
                  <c:v>0.85215878378378385</c:v>
                </c:pt>
                <c:pt idx="34">
                  <c:v>0.36234660260809881</c:v>
                </c:pt>
                <c:pt idx="35">
                  <c:v>0.36246064981949455</c:v>
                </c:pt>
                <c:pt idx="36">
                  <c:v>0.35744965277777774</c:v>
                </c:pt>
                <c:pt idx="37">
                  <c:v>0.33216957928802587</c:v>
                </c:pt>
                <c:pt idx="38">
                  <c:v>0.66858653198653195</c:v>
                </c:pt>
                <c:pt idx="39">
                  <c:v>0.32425960061443931</c:v>
                </c:pt>
                <c:pt idx="40">
                  <c:v>0.30928013876843019</c:v>
                </c:pt>
                <c:pt idx="41">
                  <c:v>0.31724107744107743</c:v>
                </c:pt>
                <c:pt idx="42">
                  <c:v>0.32399459824442944</c:v>
                </c:pt>
                <c:pt idx="43">
                  <c:v>0.69048227535037099</c:v>
                </c:pt>
                <c:pt idx="44">
                  <c:v>0.32731568497683655</c:v>
                </c:pt>
                <c:pt idx="45">
                  <c:v>1.2701989606533037</c:v>
                </c:pt>
                <c:pt idx="46">
                  <c:v>0.29675366364270761</c:v>
                </c:pt>
                <c:pt idx="47">
                  <c:v>0.28275768942235557</c:v>
                </c:pt>
                <c:pt idx="48">
                  <c:v>0.66877729257641916</c:v>
                </c:pt>
                <c:pt idx="49">
                  <c:v>0.32662202583276684</c:v>
                </c:pt>
                <c:pt idx="50">
                  <c:v>0.30586273006134973</c:v>
                </c:pt>
                <c:pt idx="51">
                  <c:v>0.31893475177304964</c:v>
                </c:pt>
                <c:pt idx="52">
                  <c:v>0.31721670266378688</c:v>
                </c:pt>
                <c:pt idx="53">
                  <c:v>0.34101277235161531</c:v>
                </c:pt>
                <c:pt idx="54">
                  <c:v>0.34583146067415732</c:v>
                </c:pt>
                <c:pt idx="55">
                  <c:v>0.41986806722689074</c:v>
                </c:pt>
                <c:pt idx="56">
                  <c:v>0.30849029475197698</c:v>
                </c:pt>
                <c:pt idx="57">
                  <c:v>0.33409544159544158</c:v>
                </c:pt>
                <c:pt idx="58">
                  <c:v>0.42215028432168972</c:v>
                </c:pt>
                <c:pt idx="59">
                  <c:v>0.53320813875917283</c:v>
                </c:pt>
                <c:pt idx="60">
                  <c:v>0.32943318318318321</c:v>
                </c:pt>
                <c:pt idx="61">
                  <c:v>0.32956087662337663</c:v>
                </c:pt>
                <c:pt idx="62">
                  <c:v>0.34259870317002883</c:v>
                </c:pt>
                <c:pt idx="63">
                  <c:v>0.63778876781223803</c:v>
                </c:pt>
                <c:pt idx="64">
                  <c:v>0.33259155844155847</c:v>
                </c:pt>
                <c:pt idx="65">
                  <c:v>0.33501438848920861</c:v>
                </c:pt>
                <c:pt idx="66">
                  <c:v>0.32922110552763822</c:v>
                </c:pt>
                <c:pt idx="67">
                  <c:v>0.37148616039744498</c:v>
                </c:pt>
                <c:pt idx="68">
                  <c:v>0.83226112759643911</c:v>
                </c:pt>
                <c:pt idx="69">
                  <c:v>0.32343962264150944</c:v>
                </c:pt>
                <c:pt idx="70">
                  <c:v>0.34116129032258063</c:v>
                </c:pt>
                <c:pt idx="71">
                  <c:v>0.47105206220419205</c:v>
                </c:pt>
                <c:pt idx="72">
                  <c:v>0.34466405484818802</c:v>
                </c:pt>
                <c:pt idx="73">
                  <c:v>0.37124938875305624</c:v>
                </c:pt>
                <c:pt idx="74">
                  <c:v>0.30430743801652893</c:v>
                </c:pt>
                <c:pt idx="75">
                  <c:v>0.6930869218500797</c:v>
                </c:pt>
                <c:pt idx="76">
                  <c:v>0.28681594202898547</c:v>
                </c:pt>
                <c:pt idx="77">
                  <c:v>0.27997014925373132</c:v>
                </c:pt>
                <c:pt idx="78">
                  <c:v>0.35174443069306932</c:v>
                </c:pt>
                <c:pt idx="79">
                  <c:v>0.33291413373860185</c:v>
                </c:pt>
                <c:pt idx="80">
                  <c:v>0.30403472714386959</c:v>
                </c:pt>
                <c:pt idx="81">
                  <c:v>0.30869382022471908</c:v>
                </c:pt>
                <c:pt idx="82">
                  <c:v>0.78658893617021275</c:v>
                </c:pt>
                <c:pt idx="83">
                  <c:v>0.31737283950617284</c:v>
                </c:pt>
                <c:pt idx="84">
                  <c:v>0.62339021329987454</c:v>
                </c:pt>
                <c:pt idx="85">
                  <c:v>0.38708341056533829</c:v>
                </c:pt>
                <c:pt idx="86">
                  <c:v>0.74059306706857575</c:v>
                </c:pt>
                <c:pt idx="87">
                  <c:v>0.34805699810006335</c:v>
                </c:pt>
                <c:pt idx="88">
                  <c:v>0.35778581363004169</c:v>
                </c:pt>
                <c:pt idx="89">
                  <c:v>0.32027510204081633</c:v>
                </c:pt>
                <c:pt idx="90">
                  <c:v>0.31783511348464621</c:v>
                </c:pt>
                <c:pt idx="91">
                  <c:v>0.42741977309562401</c:v>
                </c:pt>
                <c:pt idx="92">
                  <c:v>1.1716675341574496</c:v>
                </c:pt>
                <c:pt idx="93">
                  <c:v>0.77607531380753136</c:v>
                </c:pt>
                <c:pt idx="94">
                  <c:v>0.66834008097165987</c:v>
                </c:pt>
                <c:pt idx="95">
                  <c:v>0.33125763216679077</c:v>
                </c:pt>
                <c:pt idx="96">
                  <c:v>0.31941127348643006</c:v>
                </c:pt>
                <c:pt idx="97">
                  <c:v>0.39344022169437848</c:v>
                </c:pt>
                <c:pt idx="98">
                  <c:v>0.71695390624999999</c:v>
                </c:pt>
                <c:pt idx="99">
                  <c:v>0.32955625</c:v>
                </c:pt>
                <c:pt idx="100">
                  <c:v>0.31585144124168513</c:v>
                </c:pt>
                <c:pt idx="101">
                  <c:v>0.79912880562060884</c:v>
                </c:pt>
                <c:pt idx="102">
                  <c:v>0.34322587268993837</c:v>
                </c:pt>
                <c:pt idx="103">
                  <c:v>0.36283333333333334</c:v>
                </c:pt>
                <c:pt idx="104">
                  <c:v>0.31429761904761905</c:v>
                </c:pt>
                <c:pt idx="105">
                  <c:v>0.37913358208955222</c:v>
                </c:pt>
                <c:pt idx="106">
                  <c:v>0.33590835181079082</c:v>
                </c:pt>
                <c:pt idx="107">
                  <c:v>0.36608911564625846</c:v>
                </c:pt>
                <c:pt idx="108">
                  <c:v>0.5396901905434015</c:v>
                </c:pt>
                <c:pt idx="109">
                  <c:v>0.34252636815920395</c:v>
                </c:pt>
                <c:pt idx="110">
                  <c:v>0.34459497907949793</c:v>
                </c:pt>
                <c:pt idx="111">
                  <c:v>0.37007613293051361</c:v>
                </c:pt>
                <c:pt idx="112">
                  <c:v>1.1389547471162378</c:v>
                </c:pt>
                <c:pt idx="113">
                  <c:v>0.32841486988847585</c:v>
                </c:pt>
                <c:pt idx="114">
                  <c:v>0.2910553935860058</c:v>
                </c:pt>
                <c:pt idx="115">
                  <c:v>0.37151007644197354</c:v>
                </c:pt>
                <c:pt idx="116">
                  <c:v>0.30823398128149748</c:v>
                </c:pt>
                <c:pt idx="117">
                  <c:v>0.33711290322580645</c:v>
                </c:pt>
                <c:pt idx="118">
                  <c:v>0.67880654545454544</c:v>
                </c:pt>
                <c:pt idx="119">
                  <c:v>0.35068332160450388</c:v>
                </c:pt>
                <c:pt idx="120">
                  <c:v>0.27789739542225728</c:v>
                </c:pt>
                <c:pt idx="121">
                  <c:v>0.30135324107793154</c:v>
                </c:pt>
                <c:pt idx="122">
                  <c:v>0.33396713917525772</c:v>
                </c:pt>
                <c:pt idx="123">
                  <c:v>0.69327264808362365</c:v>
                </c:pt>
                <c:pt idx="124">
                  <c:v>0.32657192737430168</c:v>
                </c:pt>
                <c:pt idx="125">
                  <c:v>0.40853543979504697</c:v>
                </c:pt>
                <c:pt idx="126">
                  <c:v>0.29943719806763286</c:v>
                </c:pt>
                <c:pt idx="127">
                  <c:v>0.32220235878336434</c:v>
                </c:pt>
                <c:pt idx="128">
                  <c:v>0.7919668094218415</c:v>
                </c:pt>
                <c:pt idx="129">
                  <c:v>0.42002216427640154</c:v>
                </c:pt>
                <c:pt idx="130">
                  <c:v>0.37887636669470143</c:v>
                </c:pt>
                <c:pt idx="131">
                  <c:v>1.1264737762237762</c:v>
                </c:pt>
                <c:pt idx="132">
                  <c:v>0.36303030303030304</c:v>
                </c:pt>
                <c:pt idx="133">
                  <c:v>1.4876570135746607</c:v>
                </c:pt>
                <c:pt idx="134">
                  <c:v>0.31696199999999997</c:v>
                </c:pt>
                <c:pt idx="135">
                  <c:v>0.34651843137254901</c:v>
                </c:pt>
                <c:pt idx="136">
                  <c:v>0.3248995983935743</c:v>
                </c:pt>
                <c:pt idx="137">
                  <c:v>0.35017307692307692</c:v>
                </c:pt>
                <c:pt idx="138">
                  <c:v>0.89828580858085805</c:v>
                </c:pt>
                <c:pt idx="139">
                  <c:v>0.35119850746268655</c:v>
                </c:pt>
                <c:pt idx="140">
                  <c:v>0.34110888030888031</c:v>
                </c:pt>
                <c:pt idx="141">
                  <c:v>0.31069259259259258</c:v>
                </c:pt>
                <c:pt idx="142">
                  <c:v>0.34487965616045846</c:v>
                </c:pt>
                <c:pt idx="143">
                  <c:v>0.57339960500329168</c:v>
                </c:pt>
                <c:pt idx="144">
                  <c:v>0.34588509021842356</c:v>
                </c:pt>
                <c:pt idx="145">
                  <c:v>0.40127930174563586</c:v>
                </c:pt>
                <c:pt idx="146">
                  <c:v>0.325693376941946</c:v>
                </c:pt>
                <c:pt idx="147">
                  <c:v>0.34596114369501468</c:v>
                </c:pt>
                <c:pt idx="148">
                  <c:v>0.6811357566765579</c:v>
                </c:pt>
                <c:pt idx="149">
                  <c:v>0.36280015313935682</c:v>
                </c:pt>
                <c:pt idx="150">
                  <c:v>0.2630529695024077</c:v>
                </c:pt>
                <c:pt idx="151">
                  <c:v>0.26276327769347496</c:v>
                </c:pt>
                <c:pt idx="152">
                  <c:v>0.29556918882072258</c:v>
                </c:pt>
                <c:pt idx="153">
                  <c:v>0.45392494788047255</c:v>
                </c:pt>
                <c:pt idx="154">
                  <c:v>0.30182430340557276</c:v>
                </c:pt>
                <c:pt idx="155">
                  <c:v>0.32926133909287258</c:v>
                </c:pt>
                <c:pt idx="156">
                  <c:v>0.26568093699515349</c:v>
                </c:pt>
                <c:pt idx="157">
                  <c:v>0.30126071679550248</c:v>
                </c:pt>
                <c:pt idx="158">
                  <c:v>0.33624948594928034</c:v>
                </c:pt>
                <c:pt idx="159">
                  <c:v>0.34765234075211049</c:v>
                </c:pt>
                <c:pt idx="160">
                  <c:v>0.31049814677538917</c:v>
                </c:pt>
                <c:pt idx="161">
                  <c:v>0.4793670133729569</c:v>
                </c:pt>
                <c:pt idx="162">
                  <c:v>0.31820903131828115</c:v>
                </c:pt>
                <c:pt idx="163">
                  <c:v>0.78335963041933188</c:v>
                </c:pt>
                <c:pt idx="164">
                  <c:v>0.31166343042071198</c:v>
                </c:pt>
                <c:pt idx="165">
                  <c:v>1.3005570881226054</c:v>
                </c:pt>
                <c:pt idx="166">
                  <c:v>0.30919426523297494</c:v>
                </c:pt>
                <c:pt idx="167">
                  <c:v>0.36945567957977676</c:v>
                </c:pt>
                <c:pt idx="168">
                  <c:v>0.47107754733994583</c:v>
                </c:pt>
                <c:pt idx="169">
                  <c:v>0.32923895253682489</c:v>
                </c:pt>
                <c:pt idx="170">
                  <c:v>0.31837096774193546</c:v>
                </c:pt>
                <c:pt idx="171">
                  <c:v>0.34657567185289956</c:v>
                </c:pt>
                <c:pt idx="172">
                  <c:v>0.38320170674941817</c:v>
                </c:pt>
                <c:pt idx="173">
                  <c:v>0.64212684365781714</c:v>
                </c:pt>
                <c:pt idx="174">
                  <c:v>0.42041066020593576</c:v>
                </c:pt>
                <c:pt idx="175">
                  <c:v>0.35669721936148302</c:v>
                </c:pt>
                <c:pt idx="176">
                  <c:v>0.31901541095890412</c:v>
                </c:pt>
                <c:pt idx="177">
                  <c:v>0.4172214228617106</c:v>
                </c:pt>
                <c:pt idx="178">
                  <c:v>0.79609116809116809</c:v>
                </c:pt>
                <c:pt idx="179">
                  <c:v>0.32950248344370858</c:v>
                </c:pt>
                <c:pt idx="180">
                  <c:v>0.33829287790697671</c:v>
                </c:pt>
                <c:pt idx="181">
                  <c:v>0.32709463487332341</c:v>
                </c:pt>
                <c:pt idx="182">
                  <c:v>0.35609974853310983</c:v>
                </c:pt>
                <c:pt idx="183">
                  <c:v>0.56328966521106261</c:v>
                </c:pt>
                <c:pt idx="184">
                  <c:v>0.36901932712956331</c:v>
                </c:pt>
                <c:pt idx="185">
                  <c:v>0.36325655976676385</c:v>
                </c:pt>
                <c:pt idx="186">
                  <c:v>0.36442295081967213</c:v>
                </c:pt>
                <c:pt idx="187">
                  <c:v>0.41589162182936207</c:v>
                </c:pt>
                <c:pt idx="188">
                  <c:v>0.58414634146341471</c:v>
                </c:pt>
                <c:pt idx="189">
                  <c:v>0.35110864197530861</c:v>
                </c:pt>
                <c:pt idx="190">
                  <c:v>0.33573748974569317</c:v>
                </c:pt>
                <c:pt idx="191">
                  <c:v>0.429153901734104</c:v>
                </c:pt>
                <c:pt idx="192">
                  <c:v>0.32617478510028652</c:v>
                </c:pt>
                <c:pt idx="193">
                  <c:v>0.36821377331420369</c:v>
                </c:pt>
                <c:pt idx="194">
                  <c:v>0.30830089102124741</c:v>
                </c:pt>
                <c:pt idx="195">
                  <c:v>0.31071588366890379</c:v>
                </c:pt>
                <c:pt idx="196">
                  <c:v>0.29251508462104492</c:v>
                </c:pt>
                <c:pt idx="197">
                  <c:v>0.28753701015965166</c:v>
                </c:pt>
                <c:pt idx="198">
                  <c:v>0.49968154761904759</c:v>
                </c:pt>
                <c:pt idx="199">
                  <c:v>0.3275822192513369</c:v>
                </c:pt>
                <c:pt idx="200">
                  <c:v>0.33867974882260599</c:v>
                </c:pt>
                <c:pt idx="201">
                  <c:v>0.27892018779342725</c:v>
                </c:pt>
                <c:pt idx="202">
                  <c:v>0.31314572192513368</c:v>
                </c:pt>
                <c:pt idx="203">
                  <c:v>0.33389750000000001</c:v>
                </c:pt>
                <c:pt idx="204">
                  <c:v>0.38477566539923957</c:v>
                </c:pt>
                <c:pt idx="205">
                  <c:v>0.3440213040671401</c:v>
                </c:pt>
                <c:pt idx="206">
                  <c:v>0.29184003152088261</c:v>
                </c:pt>
                <c:pt idx="207">
                  <c:v>0.31630674846625767</c:v>
                </c:pt>
                <c:pt idx="208">
                  <c:v>0.36491850723533892</c:v>
                </c:pt>
                <c:pt idx="209">
                  <c:v>0.34550944669365719</c:v>
                </c:pt>
                <c:pt idx="210">
                  <c:v>0.59244490358126722</c:v>
                </c:pt>
                <c:pt idx="211">
                  <c:v>0.45614650205761315</c:v>
                </c:pt>
                <c:pt idx="212">
                  <c:v>0.32710330912025826</c:v>
                </c:pt>
                <c:pt idx="213">
                  <c:v>0.35669894736842106</c:v>
                </c:pt>
                <c:pt idx="214">
                  <c:v>0.32009466566491357</c:v>
                </c:pt>
                <c:pt idx="215">
                  <c:v>0.32390817263544536</c:v>
                </c:pt>
                <c:pt idx="216">
                  <c:v>0.32183808200138986</c:v>
                </c:pt>
                <c:pt idx="217">
                  <c:v>0.3125889145496536</c:v>
                </c:pt>
                <c:pt idx="218">
                  <c:v>0.72461122379986476</c:v>
                </c:pt>
                <c:pt idx="219">
                  <c:v>0.32207716049382712</c:v>
                </c:pt>
                <c:pt idx="220">
                  <c:v>0.34564201183431953</c:v>
                </c:pt>
                <c:pt idx="221">
                  <c:v>0.36748194546794399</c:v>
                </c:pt>
                <c:pt idx="222">
                  <c:v>0.555010989010989</c:v>
                </c:pt>
                <c:pt idx="223">
                  <c:v>0.35866794478527603</c:v>
                </c:pt>
                <c:pt idx="224">
                  <c:v>0.37820049813200496</c:v>
                </c:pt>
                <c:pt idx="225">
                  <c:v>0.31699730215827338</c:v>
                </c:pt>
                <c:pt idx="226">
                  <c:v>0.27519220308250225</c:v>
                </c:pt>
                <c:pt idx="227">
                  <c:v>0.31669584245076587</c:v>
                </c:pt>
                <c:pt idx="228">
                  <c:v>0.53304574696211582</c:v>
                </c:pt>
                <c:pt idx="229">
                  <c:v>0.45883848797250859</c:v>
                </c:pt>
                <c:pt idx="230">
                  <c:v>0.34715613099771514</c:v>
                </c:pt>
                <c:pt idx="231">
                  <c:v>0.48816873065015481</c:v>
                </c:pt>
                <c:pt idx="232">
                  <c:v>0.66962083628632174</c:v>
                </c:pt>
                <c:pt idx="233">
                  <c:v>0.6463238866396761</c:v>
                </c:pt>
                <c:pt idx="234">
                  <c:v>0.29621704297159507</c:v>
                </c:pt>
                <c:pt idx="235">
                  <c:v>0.31383204134366927</c:v>
                </c:pt>
                <c:pt idx="236">
                  <c:v>0.27390033783783785</c:v>
                </c:pt>
                <c:pt idx="237">
                  <c:v>1.566321194464676</c:v>
                </c:pt>
                <c:pt idx="238">
                  <c:v>0.29438896952104499</c:v>
                </c:pt>
                <c:pt idx="239">
                  <c:v>0.31189055793991416</c:v>
                </c:pt>
                <c:pt idx="240">
                  <c:v>0.53142129208371247</c:v>
                </c:pt>
                <c:pt idx="241">
                  <c:v>0.3158745414526779</c:v>
                </c:pt>
                <c:pt idx="242">
                  <c:v>0.34271472629144178</c:v>
                </c:pt>
                <c:pt idx="243">
                  <c:v>0.36228657718120805</c:v>
                </c:pt>
                <c:pt idx="244">
                  <c:v>0.30628398058252426</c:v>
                </c:pt>
                <c:pt idx="245">
                  <c:v>0.73395883361921099</c:v>
                </c:pt>
                <c:pt idx="246">
                  <c:v>1.3718622848200313</c:v>
                </c:pt>
                <c:pt idx="247">
                  <c:v>0.3052046703296703</c:v>
                </c:pt>
                <c:pt idx="248">
                  <c:v>0.37155643994211285</c:v>
                </c:pt>
                <c:pt idx="249">
                  <c:v>0.33237384412153237</c:v>
                </c:pt>
                <c:pt idx="250">
                  <c:v>0.40208934426229509</c:v>
                </c:pt>
                <c:pt idx="251">
                  <c:v>0.62117315658657823</c:v>
                </c:pt>
                <c:pt idx="252">
                  <c:v>0.33135455167693362</c:v>
                </c:pt>
                <c:pt idx="253">
                  <c:v>0.56000870322019147</c:v>
                </c:pt>
                <c:pt idx="254">
                  <c:v>0.37141573926868043</c:v>
                </c:pt>
                <c:pt idx="255">
                  <c:v>0.72153338968723579</c:v>
                </c:pt>
                <c:pt idx="256">
                  <c:v>0.51173489932885907</c:v>
                </c:pt>
                <c:pt idx="257">
                  <c:v>0.33711871859296483</c:v>
                </c:pt>
                <c:pt idx="258">
                  <c:v>0.3945642802155504</c:v>
                </c:pt>
                <c:pt idx="259">
                  <c:v>0.36637892948173323</c:v>
                </c:pt>
                <c:pt idx="260">
                  <c:v>0.34066175329712955</c:v>
                </c:pt>
                <c:pt idx="261">
                  <c:v>0.34553916211293262</c:v>
                </c:pt>
                <c:pt idx="262">
                  <c:v>0.32823066104078763</c:v>
                </c:pt>
                <c:pt idx="263">
                  <c:v>2.6009165971643036</c:v>
                </c:pt>
                <c:pt idx="264">
                  <c:v>0.87473812754409774</c:v>
                </c:pt>
                <c:pt idx="265">
                  <c:v>0.33184620376378976</c:v>
                </c:pt>
                <c:pt idx="266">
                  <c:v>0.29077549342105263</c:v>
                </c:pt>
                <c:pt idx="267">
                  <c:v>2.4637950367647057</c:v>
                </c:pt>
                <c:pt idx="268">
                  <c:v>0.53648934707903784</c:v>
                </c:pt>
                <c:pt idx="269">
                  <c:v>0.27673788395904436</c:v>
                </c:pt>
                <c:pt idx="270">
                  <c:v>0.56779154302670631</c:v>
                </c:pt>
                <c:pt idx="271">
                  <c:v>0.3154237978810106</c:v>
                </c:pt>
                <c:pt idx="272">
                  <c:v>0.30665345911949687</c:v>
                </c:pt>
                <c:pt idx="273">
                  <c:v>0.4711024561403509</c:v>
                </c:pt>
                <c:pt idx="274">
                  <c:v>0.6708335987261147</c:v>
                </c:pt>
                <c:pt idx="275">
                  <c:v>0.72580903328050717</c:v>
                </c:pt>
                <c:pt idx="276">
                  <c:v>0.32942054574638846</c:v>
                </c:pt>
                <c:pt idx="277">
                  <c:v>0.66773673469387751</c:v>
                </c:pt>
                <c:pt idx="278">
                  <c:v>0.86282906688687033</c:v>
                </c:pt>
                <c:pt idx="279">
                  <c:v>0.64410195758564437</c:v>
                </c:pt>
                <c:pt idx="280">
                  <c:v>0.44115098314606738</c:v>
                </c:pt>
                <c:pt idx="281">
                  <c:v>0.3242973168963017</c:v>
                </c:pt>
                <c:pt idx="282">
                  <c:v>0.71535143522110156</c:v>
                </c:pt>
                <c:pt idx="283">
                  <c:v>0.53930247479376725</c:v>
                </c:pt>
                <c:pt idx="284">
                  <c:v>0.3506874518860662</c:v>
                </c:pt>
                <c:pt idx="285">
                  <c:v>0.35374453069865913</c:v>
                </c:pt>
                <c:pt idx="286">
                  <c:v>1.2656535836177474</c:v>
                </c:pt>
                <c:pt idx="287">
                  <c:v>0.33631058823529414</c:v>
                </c:pt>
                <c:pt idx="288">
                  <c:v>0.46620294345468632</c:v>
                </c:pt>
                <c:pt idx="289">
                  <c:v>0.3955896069287142</c:v>
                </c:pt>
                <c:pt idx="290">
                  <c:v>1.0118371848739496</c:v>
                </c:pt>
                <c:pt idx="291">
                  <c:v>0.9201079584775087</c:v>
                </c:pt>
                <c:pt idx="292">
                  <c:v>0.9495096308186195</c:v>
                </c:pt>
                <c:pt idx="293">
                  <c:v>0.632002284843869</c:v>
                </c:pt>
                <c:pt idx="294">
                  <c:v>0.3441740370898716</c:v>
                </c:pt>
                <c:pt idx="295">
                  <c:v>0.36762547528517114</c:v>
                </c:pt>
                <c:pt idx="296">
                  <c:v>0.35079970760233919</c:v>
                </c:pt>
                <c:pt idx="297">
                  <c:v>0.38177227722772278</c:v>
                </c:pt>
                <c:pt idx="298">
                  <c:v>0.37048033707865163</c:v>
                </c:pt>
                <c:pt idx="299">
                  <c:v>0.45822875226039783</c:v>
                </c:pt>
                <c:pt idx="300">
                  <c:v>0.52790456140350883</c:v>
                </c:pt>
                <c:pt idx="301">
                  <c:v>0.31467142857142855</c:v>
                </c:pt>
                <c:pt idx="302">
                  <c:v>0.26965600000000001</c:v>
                </c:pt>
                <c:pt idx="303">
                  <c:v>0.66081877022653723</c:v>
                </c:pt>
                <c:pt idx="304">
                  <c:v>0.30269558359621451</c:v>
                </c:pt>
                <c:pt idx="305">
                  <c:v>0.32531854103343466</c:v>
                </c:pt>
                <c:pt idx="306">
                  <c:v>0.30167937853107346</c:v>
                </c:pt>
                <c:pt idx="307">
                  <c:v>0.28931918008784774</c:v>
                </c:pt>
                <c:pt idx="308">
                  <c:v>0.36799912739965096</c:v>
                </c:pt>
                <c:pt idx="309">
                  <c:v>0.33314529914529911</c:v>
                </c:pt>
                <c:pt idx="310">
                  <c:v>0.30628236083165661</c:v>
                </c:pt>
                <c:pt idx="311">
                  <c:v>0.32701297577854671</c:v>
                </c:pt>
                <c:pt idx="312">
                  <c:v>0.30040041493775937</c:v>
                </c:pt>
                <c:pt idx="313">
                  <c:v>0.30893650793650795</c:v>
                </c:pt>
                <c:pt idx="314">
                  <c:v>0.31601320754716983</c:v>
                </c:pt>
                <c:pt idx="315">
                  <c:v>0.34270761670761674</c:v>
                </c:pt>
                <c:pt idx="316">
                  <c:v>0.31474650205761312</c:v>
                </c:pt>
                <c:pt idx="317">
                  <c:v>0.31867427385892116</c:v>
                </c:pt>
                <c:pt idx="318">
                  <c:v>0.81225663716814156</c:v>
                </c:pt>
                <c:pt idx="319">
                  <c:v>0.84360388463802227</c:v>
                </c:pt>
                <c:pt idx="320">
                  <c:v>2.4072768635043564</c:v>
                </c:pt>
                <c:pt idx="321">
                  <c:v>0.34598459563543005</c:v>
                </c:pt>
                <c:pt idx="322">
                  <c:v>0.30858890577507597</c:v>
                </c:pt>
                <c:pt idx="323">
                  <c:v>0.32273637042569081</c:v>
                </c:pt>
                <c:pt idx="324">
                  <c:v>0.28826306465899026</c:v>
                </c:pt>
                <c:pt idx="325">
                  <c:v>0.33651789199739751</c:v>
                </c:pt>
                <c:pt idx="326">
                  <c:v>0.36110091743119266</c:v>
                </c:pt>
                <c:pt idx="327">
                  <c:v>0.32253284072249594</c:v>
                </c:pt>
                <c:pt idx="328">
                  <c:v>0.41526473029045646</c:v>
                </c:pt>
                <c:pt idx="329">
                  <c:v>0.41781432192648926</c:v>
                </c:pt>
                <c:pt idx="330">
                  <c:v>0.33843138866064093</c:v>
                </c:pt>
                <c:pt idx="331">
                  <c:v>0.36432009345794392</c:v>
                </c:pt>
                <c:pt idx="332">
                  <c:v>0.32578577336641851</c:v>
                </c:pt>
                <c:pt idx="333">
                  <c:v>0.54710871080139378</c:v>
                </c:pt>
                <c:pt idx="334">
                  <c:v>0.31308814589665651</c:v>
                </c:pt>
                <c:pt idx="335">
                  <c:v>0.36430699300699299</c:v>
                </c:pt>
                <c:pt idx="336">
                  <c:v>0.3445421327367636</c:v>
                </c:pt>
                <c:pt idx="337">
                  <c:v>0.31741969831410827</c:v>
                </c:pt>
                <c:pt idx="338">
                  <c:v>0.71158891928864576</c:v>
                </c:pt>
                <c:pt idx="339">
                  <c:v>0.321796211626388</c:v>
                </c:pt>
                <c:pt idx="340">
                  <c:v>0.27593127753303964</c:v>
                </c:pt>
                <c:pt idx="341">
                  <c:v>0.52724941360437838</c:v>
                </c:pt>
                <c:pt idx="342">
                  <c:v>0.31388667095943334</c:v>
                </c:pt>
                <c:pt idx="343">
                  <c:v>0.33372895125553914</c:v>
                </c:pt>
                <c:pt idx="344">
                  <c:v>0.39743218552354187</c:v>
                </c:pt>
                <c:pt idx="345">
                  <c:v>0.31915975935828877</c:v>
                </c:pt>
                <c:pt idx="346">
                  <c:v>0.30168759455370653</c:v>
                </c:pt>
                <c:pt idx="347">
                  <c:v>0.31350853548966756</c:v>
                </c:pt>
                <c:pt idx="348">
                  <c:v>0.56605807275047859</c:v>
                </c:pt>
                <c:pt idx="349">
                  <c:v>1.1697584579071596</c:v>
                </c:pt>
                <c:pt idx="350">
                  <c:v>1.1257770925110133</c:v>
                </c:pt>
                <c:pt idx="351">
                  <c:v>0.35685758039816229</c:v>
                </c:pt>
                <c:pt idx="352">
                  <c:v>0.32394868238557561</c:v>
                </c:pt>
                <c:pt idx="353">
                  <c:v>0.68705763239875395</c:v>
                </c:pt>
                <c:pt idx="354">
                  <c:v>0.38018434913468774</c:v>
                </c:pt>
                <c:pt idx="355">
                  <c:v>0.58924564796905221</c:v>
                </c:pt>
                <c:pt idx="356">
                  <c:v>0.31470063694267514</c:v>
                </c:pt>
                <c:pt idx="357">
                  <c:v>0.32830166270783845</c:v>
                </c:pt>
                <c:pt idx="358">
                  <c:v>0.37085579024034959</c:v>
                </c:pt>
                <c:pt idx="359">
                  <c:v>0.36218374884579874</c:v>
                </c:pt>
                <c:pt idx="360">
                  <c:v>1.184959972394755</c:v>
                </c:pt>
                <c:pt idx="361">
                  <c:v>0.32515324675324675</c:v>
                </c:pt>
                <c:pt idx="362">
                  <c:v>0.40026236559139783</c:v>
                </c:pt>
                <c:pt idx="363">
                  <c:v>0.72872555464256372</c:v>
                </c:pt>
                <c:pt idx="364">
                  <c:v>0.34901707779886149</c:v>
                </c:pt>
                <c:pt idx="365">
                  <c:v>0.36022895125553916</c:v>
                </c:pt>
                <c:pt idx="366">
                  <c:v>0.302240414507772</c:v>
                </c:pt>
                <c:pt idx="367">
                  <c:v>0.41843923381770148</c:v>
                </c:pt>
                <c:pt idx="368">
                  <c:v>0.61658164033107599</c:v>
                </c:pt>
                <c:pt idx="369">
                  <c:v>0.32226959247648901</c:v>
                </c:pt>
                <c:pt idx="370">
                  <c:v>0.3202189440993789</c:v>
                </c:pt>
                <c:pt idx="371">
                  <c:v>0.97477033837293015</c:v>
                </c:pt>
                <c:pt idx="372">
                  <c:v>0.33340881458966565</c:v>
                </c:pt>
                <c:pt idx="373">
                  <c:v>0.32978766140602583</c:v>
                </c:pt>
                <c:pt idx="374">
                  <c:v>0.3131983715766099</c:v>
                </c:pt>
                <c:pt idx="375">
                  <c:v>0.37390245614035089</c:v>
                </c:pt>
                <c:pt idx="376">
                  <c:v>0.31900996677740867</c:v>
                </c:pt>
                <c:pt idx="377">
                  <c:v>0.92211844331641279</c:v>
                </c:pt>
                <c:pt idx="378">
                  <c:v>0.32347823174815804</c:v>
                </c:pt>
                <c:pt idx="379">
                  <c:v>0.27777025963808022</c:v>
                </c:pt>
                <c:pt idx="380">
                  <c:v>0.30750259836674093</c:v>
                </c:pt>
                <c:pt idx="381">
                  <c:v>0.27343550834597874</c:v>
                </c:pt>
                <c:pt idx="382">
                  <c:v>0.28107162346521147</c:v>
                </c:pt>
                <c:pt idx="383">
                  <c:v>0.74217971014492756</c:v>
                </c:pt>
                <c:pt idx="384">
                  <c:v>0.32634001670843776</c:v>
                </c:pt>
                <c:pt idx="385">
                  <c:v>0.34862998102466791</c:v>
                </c:pt>
                <c:pt idx="386">
                  <c:v>0.30461273408239703</c:v>
                </c:pt>
                <c:pt idx="387">
                  <c:v>1.3729247311827957</c:v>
                </c:pt>
                <c:pt idx="388">
                  <c:v>0.81363446286950247</c:v>
                </c:pt>
                <c:pt idx="389">
                  <c:v>0.29776666666666668</c:v>
                </c:pt>
                <c:pt idx="390">
                  <c:v>0.80208046817849299</c:v>
                </c:pt>
                <c:pt idx="391">
                  <c:v>0.68989623955431756</c:v>
                </c:pt>
                <c:pt idx="392">
                  <c:v>0.35102696948190204</c:v>
                </c:pt>
                <c:pt idx="393">
                  <c:v>0.33347865168539326</c:v>
                </c:pt>
                <c:pt idx="394">
                  <c:v>0.33602400000000004</c:v>
                </c:pt>
                <c:pt idx="395">
                  <c:v>0.32538289036544854</c:v>
                </c:pt>
                <c:pt idx="396">
                  <c:v>0.31575968309859154</c:v>
                </c:pt>
                <c:pt idx="397">
                  <c:v>0.32760491228070177</c:v>
                </c:pt>
                <c:pt idx="398">
                  <c:v>0.35692782678428225</c:v>
                </c:pt>
                <c:pt idx="399">
                  <c:v>0.32404860557768922</c:v>
                </c:pt>
                <c:pt idx="400">
                  <c:v>0.33220177232447168</c:v>
                </c:pt>
                <c:pt idx="401">
                  <c:v>0.31340862068965514</c:v>
                </c:pt>
                <c:pt idx="402">
                  <c:v>0.33806354515050163</c:v>
                </c:pt>
                <c:pt idx="403">
                  <c:v>1.0086462585034015</c:v>
                </c:pt>
                <c:pt idx="404">
                  <c:v>0.34884372652141243</c:v>
                </c:pt>
                <c:pt idx="405">
                  <c:v>0.33281427412814274</c:v>
                </c:pt>
                <c:pt idx="406">
                  <c:v>1.0680007610350077</c:v>
                </c:pt>
                <c:pt idx="407">
                  <c:v>0.34172133637053914</c:v>
                </c:pt>
                <c:pt idx="408">
                  <c:v>0.93006998556998555</c:v>
                </c:pt>
                <c:pt idx="409">
                  <c:v>0.32080476190476193</c:v>
                </c:pt>
                <c:pt idx="410">
                  <c:v>0.32062625341841383</c:v>
                </c:pt>
                <c:pt idx="411">
                  <c:v>0.34491624365482232</c:v>
                </c:pt>
                <c:pt idx="412">
                  <c:v>0.33976678200692045</c:v>
                </c:pt>
                <c:pt idx="413">
                  <c:v>0.62141207951070343</c:v>
                </c:pt>
                <c:pt idx="414">
                  <c:v>0.25916045627376427</c:v>
                </c:pt>
                <c:pt idx="415">
                  <c:v>0.30554280026542796</c:v>
                </c:pt>
                <c:pt idx="416">
                  <c:v>0.30133959429000751</c:v>
                </c:pt>
                <c:pt idx="417">
                  <c:v>0.28428386540120792</c:v>
                </c:pt>
                <c:pt idx="418">
                  <c:v>0.40897116077865903</c:v>
                </c:pt>
                <c:pt idx="419">
                  <c:v>0.32106291834002676</c:v>
                </c:pt>
                <c:pt idx="420">
                  <c:v>0.31123525377229083</c:v>
                </c:pt>
                <c:pt idx="421">
                  <c:v>0.31345253682487723</c:v>
                </c:pt>
                <c:pt idx="422">
                  <c:v>0.29769097222222224</c:v>
                </c:pt>
                <c:pt idx="423">
                  <c:v>0.68694976867151358</c:v>
                </c:pt>
                <c:pt idx="424">
                  <c:v>0.31552505147563487</c:v>
                </c:pt>
                <c:pt idx="425">
                  <c:v>0.41698306451612899</c:v>
                </c:pt>
                <c:pt idx="426">
                  <c:v>0.32551054852320671</c:v>
                </c:pt>
                <c:pt idx="427">
                  <c:v>0.31254565868263473</c:v>
                </c:pt>
                <c:pt idx="428">
                  <c:v>0.84666717325227958</c:v>
                </c:pt>
                <c:pt idx="429">
                  <c:v>0.32541107871720115</c:v>
                </c:pt>
                <c:pt idx="430">
                  <c:v>0.33152907801418441</c:v>
                </c:pt>
                <c:pt idx="431">
                  <c:v>0.4941458036984353</c:v>
                </c:pt>
                <c:pt idx="432">
                  <c:v>0.31253928299008388</c:v>
                </c:pt>
                <c:pt idx="433">
                  <c:v>0.45265944272445818</c:v>
                </c:pt>
                <c:pt idx="434">
                  <c:v>0.42083614088820825</c:v>
                </c:pt>
                <c:pt idx="435">
                  <c:v>0.3035686465433301</c:v>
                </c:pt>
                <c:pt idx="436">
                  <c:v>0.30800440852314476</c:v>
                </c:pt>
                <c:pt idx="437">
                  <c:v>0.55289891696750904</c:v>
                </c:pt>
                <c:pt idx="438">
                  <c:v>0.38949393019726858</c:v>
                </c:pt>
                <c:pt idx="439">
                  <c:v>0.3468013888888889</c:v>
                </c:pt>
                <c:pt idx="440">
                  <c:v>0.33141117597998332</c:v>
                </c:pt>
                <c:pt idx="441">
                  <c:v>0.32555813953488372</c:v>
                </c:pt>
                <c:pt idx="442">
                  <c:v>0.3160110726643599</c:v>
                </c:pt>
                <c:pt idx="443">
                  <c:v>0.32165955882352942</c:v>
                </c:pt>
                <c:pt idx="444">
                  <c:v>0.30906533864541835</c:v>
                </c:pt>
                <c:pt idx="445">
                  <c:v>0.34410159211523883</c:v>
                </c:pt>
                <c:pt idx="446">
                  <c:v>0.36029910406616128</c:v>
                </c:pt>
                <c:pt idx="447">
                  <c:v>0.42985752212389378</c:v>
                </c:pt>
                <c:pt idx="448">
                  <c:v>0.53150692307692304</c:v>
                </c:pt>
                <c:pt idx="449">
                  <c:v>0.36051921568627449</c:v>
                </c:pt>
                <c:pt idx="450">
                  <c:v>0.33871848739495797</c:v>
                </c:pt>
                <c:pt idx="451">
                  <c:v>0.30422747093023256</c:v>
                </c:pt>
                <c:pt idx="452">
                  <c:v>0.26114581373471307</c:v>
                </c:pt>
                <c:pt idx="453">
                  <c:v>0.55628929663608562</c:v>
                </c:pt>
                <c:pt idx="454">
                  <c:v>0.30398075601374569</c:v>
                </c:pt>
                <c:pt idx="455">
                  <c:v>0.30849513212795548</c:v>
                </c:pt>
                <c:pt idx="456">
                  <c:v>0.28994371345029235</c:v>
                </c:pt>
                <c:pt idx="457">
                  <c:v>0.35248091042584434</c:v>
                </c:pt>
                <c:pt idx="458">
                  <c:v>0.33753803975325569</c:v>
                </c:pt>
                <c:pt idx="459">
                  <c:v>0.30100168491996632</c:v>
                </c:pt>
                <c:pt idx="460">
                  <c:v>0.31654259126700068</c:v>
                </c:pt>
                <c:pt idx="461">
                  <c:v>0.32897956403269757</c:v>
                </c:pt>
                <c:pt idx="462">
                  <c:v>0.31748169838945828</c:v>
                </c:pt>
                <c:pt idx="463">
                  <c:v>0.84931199411331859</c:v>
                </c:pt>
                <c:pt idx="464">
                  <c:v>0.29465447897623398</c:v>
                </c:pt>
                <c:pt idx="465">
                  <c:v>0.33370953575909662</c:v>
                </c:pt>
                <c:pt idx="466">
                  <c:v>0.29982352941176471</c:v>
                </c:pt>
                <c:pt idx="467">
                  <c:v>0.33693802816901408</c:v>
                </c:pt>
                <c:pt idx="468">
                  <c:v>0.81558770614692644</c:v>
                </c:pt>
                <c:pt idx="469">
                  <c:v>0.44131971399387132</c:v>
                </c:pt>
                <c:pt idx="470">
                  <c:v>0.30542495636998257</c:v>
                </c:pt>
                <c:pt idx="471">
                  <c:v>0.30362223756906076</c:v>
                </c:pt>
                <c:pt idx="472">
                  <c:v>0.30244104803493449</c:v>
                </c:pt>
                <c:pt idx="473">
                  <c:v>0.38669149683766685</c:v>
                </c:pt>
                <c:pt idx="474">
                  <c:v>0.94809206586826356</c:v>
                </c:pt>
                <c:pt idx="475">
                  <c:v>0.32260490894695171</c:v>
                </c:pt>
                <c:pt idx="476">
                  <c:v>1.0685749486652978</c:v>
                </c:pt>
                <c:pt idx="477">
                  <c:v>0.33846800595238097</c:v>
                </c:pt>
                <c:pt idx="478">
                  <c:v>0.38106408450704227</c:v>
                </c:pt>
                <c:pt idx="479">
                  <c:v>0.34946584362139915</c:v>
                </c:pt>
                <c:pt idx="480">
                  <c:v>0.35237633451957295</c:v>
                </c:pt>
                <c:pt idx="481">
                  <c:v>0.36246910112359548</c:v>
                </c:pt>
                <c:pt idx="482">
                  <c:v>0.36383390764989665</c:v>
                </c:pt>
                <c:pt idx="483">
                  <c:v>0.39564665127020787</c:v>
                </c:pt>
                <c:pt idx="484">
                  <c:v>0.5889861111111111</c:v>
                </c:pt>
                <c:pt idx="485">
                  <c:v>0.35505864661654135</c:v>
                </c:pt>
                <c:pt idx="486">
                  <c:v>0.34111603053435119</c:v>
                </c:pt>
                <c:pt idx="487">
                  <c:v>0.36658268933539412</c:v>
                </c:pt>
                <c:pt idx="488">
                  <c:v>0.28712396694214876</c:v>
                </c:pt>
                <c:pt idx="489">
                  <c:v>0.32570052083333334</c:v>
                </c:pt>
                <c:pt idx="490">
                  <c:v>0.29698410295230881</c:v>
                </c:pt>
                <c:pt idx="491">
                  <c:v>0.37060501567398119</c:v>
                </c:pt>
                <c:pt idx="492">
                  <c:v>0.31518536251709983</c:v>
                </c:pt>
                <c:pt idx="493">
                  <c:v>0.32397700394218137</c:v>
                </c:pt>
                <c:pt idx="494">
                  <c:v>0.26844303797468355</c:v>
                </c:pt>
                <c:pt idx="495">
                  <c:v>0.74628664259927791</c:v>
                </c:pt>
                <c:pt idx="496">
                  <c:v>0.31316938110749182</c:v>
                </c:pt>
                <c:pt idx="497">
                  <c:v>0.72720998632010947</c:v>
                </c:pt>
                <c:pt idx="498">
                  <c:v>0.46979313036690085</c:v>
                </c:pt>
                <c:pt idx="499">
                  <c:v>0.33302582159624416</c:v>
                </c:pt>
                <c:pt idx="500">
                  <c:v>0.32936780013879252</c:v>
                </c:pt>
                <c:pt idx="501">
                  <c:v>0.28836610169491522</c:v>
                </c:pt>
                <c:pt idx="502">
                  <c:v>0.30282540861812779</c:v>
                </c:pt>
                <c:pt idx="503">
                  <c:v>0.35471173469387757</c:v>
                </c:pt>
                <c:pt idx="504">
                  <c:v>0.34704073319755602</c:v>
                </c:pt>
                <c:pt idx="505">
                  <c:v>0.37973136246786632</c:v>
                </c:pt>
                <c:pt idx="506">
                  <c:v>0.31916396761133603</c:v>
                </c:pt>
                <c:pt idx="507">
                  <c:v>0.3648363047001621</c:v>
                </c:pt>
                <c:pt idx="508">
                  <c:v>0.58803321554770316</c:v>
                </c:pt>
                <c:pt idx="509">
                  <c:v>0.31129461756373938</c:v>
                </c:pt>
                <c:pt idx="510">
                  <c:v>0.33905442176870748</c:v>
                </c:pt>
                <c:pt idx="511">
                  <c:v>0.41523573200992553</c:v>
                </c:pt>
                <c:pt idx="512">
                  <c:v>0.34343536503683858</c:v>
                </c:pt>
                <c:pt idx="513">
                  <c:v>0.79915749811605119</c:v>
                </c:pt>
                <c:pt idx="514">
                  <c:v>1.1825640636846095</c:v>
                </c:pt>
                <c:pt idx="515">
                  <c:v>0.32176197718631178</c:v>
                </c:pt>
                <c:pt idx="516">
                  <c:v>0.33411830985915492</c:v>
                </c:pt>
                <c:pt idx="517">
                  <c:v>0.32800161550888529</c:v>
                </c:pt>
                <c:pt idx="518">
                  <c:v>0.82388222698072811</c:v>
                </c:pt>
                <c:pt idx="519">
                  <c:v>0.33434814275309543</c:v>
                </c:pt>
                <c:pt idx="520">
                  <c:v>0.344317485898469</c:v>
                </c:pt>
                <c:pt idx="521">
                  <c:v>0.41962206405693947</c:v>
                </c:pt>
                <c:pt idx="522">
                  <c:v>0.35274455100261554</c:v>
                </c:pt>
                <c:pt idx="523">
                  <c:v>0.63635636057287281</c:v>
                </c:pt>
                <c:pt idx="524">
                  <c:v>0.35930074719800748</c:v>
                </c:pt>
                <c:pt idx="525">
                  <c:v>0.28412037037037041</c:v>
                </c:pt>
                <c:pt idx="526">
                  <c:v>1.2936148382004735</c:v>
                </c:pt>
                <c:pt idx="527">
                  <c:v>0.32235698282300224</c:v>
                </c:pt>
                <c:pt idx="528">
                  <c:v>0.46721386527141923</c:v>
                </c:pt>
                <c:pt idx="529">
                  <c:v>0.41172169167803541</c:v>
                </c:pt>
                <c:pt idx="530">
                  <c:v>0.92180015797788306</c:v>
                </c:pt>
                <c:pt idx="531">
                  <c:v>0.30175820256776031</c:v>
                </c:pt>
                <c:pt idx="532">
                  <c:v>0.28072456964006259</c:v>
                </c:pt>
                <c:pt idx="533">
                  <c:v>0.32640559440559441</c:v>
                </c:pt>
                <c:pt idx="534">
                  <c:v>0.28757323568575233</c:v>
                </c:pt>
                <c:pt idx="535">
                  <c:v>0.2962535593220339</c:v>
                </c:pt>
                <c:pt idx="536">
                  <c:v>0.28659635811836115</c:v>
                </c:pt>
                <c:pt idx="537">
                  <c:v>0.29534052388289672</c:v>
                </c:pt>
                <c:pt idx="538">
                  <c:v>0.89457380607814752</c:v>
                </c:pt>
                <c:pt idx="539">
                  <c:v>0.33669890393294649</c:v>
                </c:pt>
                <c:pt idx="540">
                  <c:v>0.32726106594399279</c:v>
                </c:pt>
                <c:pt idx="541">
                  <c:v>0.31169102462271642</c:v>
                </c:pt>
                <c:pt idx="542">
                  <c:v>0.3093141654978962</c:v>
                </c:pt>
                <c:pt idx="543">
                  <c:v>0.57440620155038757</c:v>
                </c:pt>
                <c:pt idx="544">
                  <c:v>0.28519065656565656</c:v>
                </c:pt>
                <c:pt idx="545">
                  <c:v>0.31670207667731631</c:v>
                </c:pt>
                <c:pt idx="546">
                  <c:v>0.31399012693935119</c:v>
                </c:pt>
                <c:pt idx="547">
                  <c:v>0.32888688138256089</c:v>
                </c:pt>
                <c:pt idx="548">
                  <c:v>0.42565643648763857</c:v>
                </c:pt>
                <c:pt idx="549">
                  <c:v>0.47181041388518025</c:v>
                </c:pt>
                <c:pt idx="550">
                  <c:v>0.37717403314917125</c:v>
                </c:pt>
                <c:pt idx="551">
                  <c:v>0.34275048732943475</c:v>
                </c:pt>
                <c:pt idx="552">
                  <c:v>0.30772454212454209</c:v>
                </c:pt>
                <c:pt idx="553">
                  <c:v>1.4428445552784706</c:v>
                </c:pt>
                <c:pt idx="554">
                  <c:v>0.33093888888888889</c:v>
                </c:pt>
                <c:pt idx="555">
                  <c:v>0.33017715112075197</c:v>
                </c:pt>
                <c:pt idx="556">
                  <c:v>0.32297413155949739</c:v>
                </c:pt>
                <c:pt idx="557">
                  <c:v>0.32145030782761652</c:v>
                </c:pt>
                <c:pt idx="558">
                  <c:v>1.0220713245997088</c:v>
                </c:pt>
                <c:pt idx="559">
                  <c:v>0.80816440831074976</c:v>
                </c:pt>
                <c:pt idx="560">
                  <c:v>0.35035667107001323</c:v>
                </c:pt>
                <c:pt idx="561">
                  <c:v>0.87568042526579115</c:v>
                </c:pt>
                <c:pt idx="562">
                  <c:v>0.272396862745098</c:v>
                </c:pt>
                <c:pt idx="563">
                  <c:v>0.49461555392516504</c:v>
                </c:pt>
                <c:pt idx="564">
                  <c:v>0.27821112929623565</c:v>
                </c:pt>
                <c:pt idx="565">
                  <c:v>0.353843126069595</c:v>
                </c:pt>
                <c:pt idx="566">
                  <c:v>0.27581746656176243</c:v>
                </c:pt>
                <c:pt idx="567">
                  <c:v>0.28071214511041009</c:v>
                </c:pt>
                <c:pt idx="568">
                  <c:v>0.34920126146788988</c:v>
                </c:pt>
                <c:pt idx="569">
                  <c:v>0.28742972536348954</c:v>
                </c:pt>
                <c:pt idx="570">
                  <c:v>0.28356998556998558</c:v>
                </c:pt>
                <c:pt idx="571">
                  <c:v>0.59649342105263159</c:v>
                </c:pt>
                <c:pt idx="572">
                  <c:v>0.28981604073838318</c:v>
                </c:pt>
                <c:pt idx="573">
                  <c:v>0.3183785234899329</c:v>
                </c:pt>
                <c:pt idx="574">
                  <c:v>0.29117625368731564</c:v>
                </c:pt>
                <c:pt idx="575">
                  <c:v>0.29665921356977643</c:v>
                </c:pt>
                <c:pt idx="576">
                  <c:v>0.33695444015444015</c:v>
                </c:pt>
                <c:pt idx="577">
                  <c:v>0.34618741893644617</c:v>
                </c:pt>
                <c:pt idx="578">
                  <c:v>0.35623625429553263</c:v>
                </c:pt>
                <c:pt idx="579">
                  <c:v>0.3290618990384615</c:v>
                </c:pt>
                <c:pt idx="580">
                  <c:v>0.29440417080436937</c:v>
                </c:pt>
                <c:pt idx="581">
                  <c:v>0.36590066716085989</c:v>
                </c:pt>
                <c:pt idx="582">
                  <c:v>0.36062977602108037</c:v>
                </c:pt>
                <c:pt idx="583">
                  <c:v>0.74789346246973365</c:v>
                </c:pt>
                <c:pt idx="584">
                  <c:v>0.32798709677419352</c:v>
                </c:pt>
                <c:pt idx="585">
                  <c:v>0.32819524142757173</c:v>
                </c:pt>
                <c:pt idx="586">
                  <c:v>0.29185725677830937</c:v>
                </c:pt>
                <c:pt idx="587">
                  <c:v>0.37424349157733539</c:v>
                </c:pt>
                <c:pt idx="588">
                  <c:v>0.49142683706070284</c:v>
                </c:pt>
                <c:pt idx="589">
                  <c:v>0.31200157356412273</c:v>
                </c:pt>
                <c:pt idx="590">
                  <c:v>0.32144289693593314</c:v>
                </c:pt>
                <c:pt idx="591">
                  <c:v>0.33403232607167954</c:v>
                </c:pt>
                <c:pt idx="592">
                  <c:v>0.35604730983302413</c:v>
                </c:pt>
                <c:pt idx="593">
                  <c:v>0.35538020833333334</c:v>
                </c:pt>
                <c:pt idx="594">
                  <c:v>0.32427297116029508</c:v>
                </c:pt>
                <c:pt idx="595">
                  <c:v>0.32677014418999151</c:v>
                </c:pt>
                <c:pt idx="596">
                  <c:v>0.32315941058271935</c:v>
                </c:pt>
                <c:pt idx="597">
                  <c:v>0.35279783950617283</c:v>
                </c:pt>
                <c:pt idx="598">
                  <c:v>0.64565491009681875</c:v>
                </c:pt>
                <c:pt idx="599">
                  <c:v>0.27818300653594769</c:v>
                </c:pt>
                <c:pt idx="600">
                  <c:v>0.2703011456628478</c:v>
                </c:pt>
                <c:pt idx="601">
                  <c:v>0.36161162957645371</c:v>
                </c:pt>
                <c:pt idx="602">
                  <c:v>0.32835158150851579</c:v>
                </c:pt>
                <c:pt idx="603">
                  <c:v>0.30566268656716422</c:v>
                </c:pt>
                <c:pt idx="604">
                  <c:v>0.30142024128686329</c:v>
                </c:pt>
                <c:pt idx="605">
                  <c:v>0.29832688320663442</c:v>
                </c:pt>
                <c:pt idx="606">
                  <c:v>0.2735307807807808</c:v>
                </c:pt>
                <c:pt idx="607">
                  <c:v>0.30004191224623444</c:v>
                </c:pt>
                <c:pt idx="608">
                  <c:v>0.75471615008156612</c:v>
                </c:pt>
                <c:pt idx="609">
                  <c:v>0.2941165191740413</c:v>
                </c:pt>
                <c:pt idx="610">
                  <c:v>0.29417463768115942</c:v>
                </c:pt>
                <c:pt idx="611">
                  <c:v>0.27541646090534977</c:v>
                </c:pt>
                <c:pt idx="612">
                  <c:v>0.29614389359129384</c:v>
                </c:pt>
                <c:pt idx="613">
                  <c:v>0.29171451483560545</c:v>
                </c:pt>
                <c:pt idx="614">
                  <c:v>0.29188350168350169</c:v>
                </c:pt>
                <c:pt idx="615">
                  <c:v>0.30252159739201306</c:v>
                </c:pt>
                <c:pt idx="616">
                  <c:v>0.29627224435590965</c:v>
                </c:pt>
                <c:pt idx="617">
                  <c:v>0.31994203821656053</c:v>
                </c:pt>
                <c:pt idx="618">
                  <c:v>0.63089089269612264</c:v>
                </c:pt>
                <c:pt idx="619">
                  <c:v>0.33624534161490682</c:v>
                </c:pt>
                <c:pt idx="620">
                  <c:v>0.32531952662721891</c:v>
                </c:pt>
                <c:pt idx="621">
                  <c:v>0.89351556264964094</c:v>
                </c:pt>
                <c:pt idx="622">
                  <c:v>0.32498743893928822</c:v>
                </c:pt>
                <c:pt idx="623">
                  <c:v>0.77293479909021989</c:v>
                </c:pt>
                <c:pt idx="624">
                  <c:v>0.3390025445292621</c:v>
                </c:pt>
                <c:pt idx="625">
                  <c:v>0.39659790732436473</c:v>
                </c:pt>
                <c:pt idx="626">
                  <c:v>0.36169344141488574</c:v>
                </c:pt>
                <c:pt idx="627">
                  <c:v>0.37164607170099162</c:v>
                </c:pt>
                <c:pt idx="628">
                  <c:v>0.40842654028436015</c:v>
                </c:pt>
                <c:pt idx="629">
                  <c:v>0.37061226725082153</c:v>
                </c:pt>
                <c:pt idx="630">
                  <c:v>0.33188924731182795</c:v>
                </c:pt>
                <c:pt idx="631">
                  <c:v>0.67996860133206471</c:v>
                </c:pt>
                <c:pt idx="632">
                  <c:v>0.44290249110320284</c:v>
                </c:pt>
                <c:pt idx="633">
                  <c:v>0.41159699999999999</c:v>
                </c:pt>
                <c:pt idx="634">
                  <c:v>0.36632244897959182</c:v>
                </c:pt>
                <c:pt idx="635">
                  <c:v>0.34109191176470588</c:v>
                </c:pt>
                <c:pt idx="636">
                  <c:v>0.36267721518987339</c:v>
                </c:pt>
                <c:pt idx="637">
                  <c:v>0.35812180579216357</c:v>
                </c:pt>
                <c:pt idx="638">
                  <c:v>0.68532118959107802</c:v>
                </c:pt>
                <c:pt idx="639">
                  <c:v>0.33363298245614037</c:v>
                </c:pt>
                <c:pt idx="640">
                  <c:v>0.38808098068350666</c:v>
                </c:pt>
                <c:pt idx="641">
                  <c:v>0.29245844044558694</c:v>
                </c:pt>
                <c:pt idx="642">
                  <c:v>0.31095379537953799</c:v>
                </c:pt>
                <c:pt idx="643">
                  <c:v>0.29466023166023164</c:v>
                </c:pt>
                <c:pt idx="644">
                  <c:v>0.32042767689417662</c:v>
                </c:pt>
                <c:pt idx="645">
                  <c:v>0.31225748502994011</c:v>
                </c:pt>
                <c:pt idx="646">
                  <c:v>1.0143873343151695</c:v>
                </c:pt>
                <c:pt idx="647">
                  <c:v>0.3093062865497076</c:v>
                </c:pt>
                <c:pt idx="648">
                  <c:v>0.33980109739368997</c:v>
                </c:pt>
                <c:pt idx="649">
                  <c:v>0.27571740827478536</c:v>
                </c:pt>
                <c:pt idx="650">
                  <c:v>0.30712526096033405</c:v>
                </c:pt>
                <c:pt idx="651">
                  <c:v>0.30885703422053229</c:v>
                </c:pt>
                <c:pt idx="652">
                  <c:v>0.34559005376344087</c:v>
                </c:pt>
                <c:pt idx="653">
                  <c:v>0.44078867286559592</c:v>
                </c:pt>
                <c:pt idx="654">
                  <c:v>0.40964055859137827</c:v>
                </c:pt>
                <c:pt idx="655">
                  <c:v>0.30038976052848887</c:v>
                </c:pt>
                <c:pt idx="656">
                  <c:v>0.32905622188905548</c:v>
                </c:pt>
                <c:pt idx="657">
                  <c:v>0.30731444991789819</c:v>
                </c:pt>
                <c:pt idx="658">
                  <c:v>0.83621823850350741</c:v>
                </c:pt>
                <c:pt idx="659">
                  <c:v>0.33150869867780097</c:v>
                </c:pt>
                <c:pt idx="660">
                  <c:v>0.34226901798063625</c:v>
                </c:pt>
                <c:pt idx="661">
                  <c:v>0.34189364640883979</c:v>
                </c:pt>
                <c:pt idx="662">
                  <c:v>0.32364508928571428</c:v>
                </c:pt>
                <c:pt idx="663">
                  <c:v>0.50524049586776865</c:v>
                </c:pt>
                <c:pt idx="664">
                  <c:v>0.35826415094339625</c:v>
                </c:pt>
                <c:pt idx="665">
                  <c:v>0.32507749077490777</c:v>
                </c:pt>
                <c:pt idx="666">
                  <c:v>0.31774850299401197</c:v>
                </c:pt>
                <c:pt idx="667">
                  <c:v>0.32582408759124087</c:v>
                </c:pt>
                <c:pt idx="668">
                  <c:v>0.3661335907335907</c:v>
                </c:pt>
                <c:pt idx="669">
                  <c:v>0.37946225680933848</c:v>
                </c:pt>
                <c:pt idx="670">
                  <c:v>0.42700615006150061</c:v>
                </c:pt>
                <c:pt idx="671">
                  <c:v>0.94457790927021701</c:v>
                </c:pt>
                <c:pt idx="672">
                  <c:v>0.35414670446491853</c:v>
                </c:pt>
                <c:pt idx="673">
                  <c:v>0.50103999999999993</c:v>
                </c:pt>
                <c:pt idx="674">
                  <c:v>0.28038947368421052</c:v>
                </c:pt>
                <c:pt idx="675">
                  <c:v>0.28529564606741575</c:v>
                </c:pt>
                <c:pt idx="676">
                  <c:v>0.27812061939690302</c:v>
                </c:pt>
                <c:pt idx="677">
                  <c:v>0.28811207430340557</c:v>
                </c:pt>
                <c:pt idx="678">
                  <c:v>0.86992077087794428</c:v>
                </c:pt>
                <c:pt idx="679">
                  <c:v>1.3351905138339921</c:v>
                </c:pt>
                <c:pt idx="680">
                  <c:v>0.32454278523489932</c:v>
                </c:pt>
                <c:pt idx="681">
                  <c:v>0.29875216138328531</c:v>
                </c:pt>
                <c:pt idx="682">
                  <c:v>0.34756958174904939</c:v>
                </c:pt>
                <c:pt idx="683">
                  <c:v>0.31742101784534038</c:v>
                </c:pt>
                <c:pt idx="684">
                  <c:v>0.28441700080192461</c:v>
                </c:pt>
                <c:pt idx="685">
                  <c:v>0.35158461538461538</c:v>
                </c:pt>
                <c:pt idx="686">
                  <c:v>0.29711709286675642</c:v>
                </c:pt>
                <c:pt idx="687">
                  <c:v>0.28912697160883283</c:v>
                </c:pt>
                <c:pt idx="688">
                  <c:v>0.71425699067909454</c:v>
                </c:pt>
                <c:pt idx="689">
                  <c:v>0.30152291510142748</c:v>
                </c:pt>
                <c:pt idx="690">
                  <c:v>0.31904535315985127</c:v>
                </c:pt>
                <c:pt idx="691">
                  <c:v>0.48671092335546168</c:v>
                </c:pt>
                <c:pt idx="692">
                  <c:v>0.31947334924423226</c:v>
                </c:pt>
                <c:pt idx="693">
                  <c:v>0.79447837370242214</c:v>
                </c:pt>
                <c:pt idx="694">
                  <c:v>0.29074743150684934</c:v>
                </c:pt>
                <c:pt idx="695">
                  <c:v>0.32724460431654678</c:v>
                </c:pt>
                <c:pt idx="696">
                  <c:v>0.31845986496624157</c:v>
                </c:pt>
                <c:pt idx="697">
                  <c:v>0.34654031746031749</c:v>
                </c:pt>
                <c:pt idx="698">
                  <c:v>0.41600189753320682</c:v>
                </c:pt>
                <c:pt idx="699">
                  <c:v>0.31271351766513056</c:v>
                </c:pt>
                <c:pt idx="700">
                  <c:v>0.34326554498902706</c:v>
                </c:pt>
                <c:pt idx="701">
                  <c:v>0.37256612685560053</c:v>
                </c:pt>
                <c:pt idx="702">
                  <c:v>0.31725225225225223</c:v>
                </c:pt>
                <c:pt idx="703">
                  <c:v>0.82653427719821171</c:v>
                </c:pt>
                <c:pt idx="704">
                  <c:v>0.30268788682581782</c:v>
                </c:pt>
                <c:pt idx="705">
                  <c:v>0.33116438356164385</c:v>
                </c:pt>
                <c:pt idx="706">
                  <c:v>0.33921847606203642</c:v>
                </c:pt>
                <c:pt idx="707">
                  <c:v>0.37973839662447256</c:v>
                </c:pt>
                <c:pt idx="708">
                  <c:v>0.7272030178326474</c:v>
                </c:pt>
                <c:pt idx="709">
                  <c:v>0.37969794050343247</c:v>
                </c:pt>
                <c:pt idx="710">
                  <c:v>0.85527399650959857</c:v>
                </c:pt>
                <c:pt idx="711">
                  <c:v>0.29951457541191384</c:v>
                </c:pt>
                <c:pt idx="712">
                  <c:v>0.27234183673469387</c:v>
                </c:pt>
                <c:pt idx="713">
                  <c:v>0.72218404478656406</c:v>
                </c:pt>
                <c:pt idx="714">
                  <c:v>0.31291015894955082</c:v>
                </c:pt>
                <c:pt idx="715">
                  <c:v>0.44604580152671752</c:v>
                </c:pt>
                <c:pt idx="716">
                  <c:v>0.33650664136622388</c:v>
                </c:pt>
                <c:pt idx="717">
                  <c:v>0.30687391594396263</c:v>
                </c:pt>
                <c:pt idx="718">
                  <c:v>0.74477616747181963</c:v>
                </c:pt>
                <c:pt idx="719">
                  <c:v>0.31519690576652598</c:v>
                </c:pt>
                <c:pt idx="720">
                  <c:v>0.29486763732627402</c:v>
                </c:pt>
                <c:pt idx="721">
                  <c:v>0.33307165605095546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38-C944-8966-0792FE975447}"/>
            </c:ext>
          </c:extLst>
        </c:ser>
        <c:ser>
          <c:idx val="5"/>
          <c:order val="5"/>
          <c:tx>
            <c:strRef>
              <c:f>'Agent-spans'!$V$2</c:f>
              <c:strCache>
                <c:ptCount val="1"/>
                <c:pt idx="0">
                  <c:v>decision duration 6 (ms)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'Agent-spans'!$V$4:$V$725</c:f>
              <c:numCache>
                <c:formatCode>0.00</c:formatCode>
                <c:ptCount val="722"/>
                <c:pt idx="0">
                  <c:v>0.12637114427860696</c:v>
                </c:pt>
                <c:pt idx="1">
                  <c:v>8.9537878787878777E-2</c:v>
                </c:pt>
                <c:pt idx="2">
                  <c:v>8.4496263079222714E-2</c:v>
                </c:pt>
                <c:pt idx="3">
                  <c:v>8.9528228924980663E-2</c:v>
                </c:pt>
                <c:pt idx="4">
                  <c:v>0.10194705532421178</c:v>
                </c:pt>
                <c:pt idx="5">
                  <c:v>8.2270645952575633E-2</c:v>
                </c:pt>
                <c:pt idx="6">
                  <c:v>8.687398921832884E-2</c:v>
                </c:pt>
                <c:pt idx="7">
                  <c:v>8.1400439238653005E-2</c:v>
                </c:pt>
                <c:pt idx="8">
                  <c:v>8.4313031161473082E-2</c:v>
                </c:pt>
                <c:pt idx="9">
                  <c:v>9.2228127025275428E-2</c:v>
                </c:pt>
                <c:pt idx="10">
                  <c:v>9.6385352498288834E-2</c:v>
                </c:pt>
                <c:pt idx="11">
                  <c:v>0.10012131367292225</c:v>
                </c:pt>
                <c:pt idx="12">
                  <c:v>7.1673895582329311E-2</c:v>
                </c:pt>
                <c:pt idx="13">
                  <c:v>9.5578612348822409E-2</c:v>
                </c:pt>
                <c:pt idx="14">
                  <c:v>0.10198226725775808</c:v>
                </c:pt>
                <c:pt idx="15">
                  <c:v>7.4572213500784926E-2</c:v>
                </c:pt>
                <c:pt idx="16">
                  <c:v>7.2666666666666671E-2</c:v>
                </c:pt>
                <c:pt idx="17">
                  <c:v>9.6657306955966804E-2</c:v>
                </c:pt>
                <c:pt idx="18">
                  <c:v>8.7383126934984526E-2</c:v>
                </c:pt>
                <c:pt idx="19">
                  <c:v>9.1130501930501928E-2</c:v>
                </c:pt>
                <c:pt idx="20">
                  <c:v>0.10806451612903227</c:v>
                </c:pt>
                <c:pt idx="21">
                  <c:v>7.9814102564102568E-2</c:v>
                </c:pt>
                <c:pt idx="22">
                  <c:v>7.760678488820355E-2</c:v>
                </c:pt>
                <c:pt idx="23">
                  <c:v>7.8784734133790738E-2</c:v>
                </c:pt>
                <c:pt idx="24">
                  <c:v>9.1084827586206896E-2</c:v>
                </c:pt>
                <c:pt idx="25">
                  <c:v>0.11117015873015873</c:v>
                </c:pt>
                <c:pt idx="26">
                  <c:v>7.5785178236397757E-2</c:v>
                </c:pt>
                <c:pt idx="27">
                  <c:v>9.6695427728613573E-2</c:v>
                </c:pt>
                <c:pt idx="28">
                  <c:v>7.9211711711711708E-2</c:v>
                </c:pt>
                <c:pt idx="29">
                  <c:v>8.5316123907863375E-2</c:v>
                </c:pt>
                <c:pt idx="30">
                  <c:v>9.9560908465244333E-2</c:v>
                </c:pt>
                <c:pt idx="31">
                  <c:v>0.1187</c:v>
                </c:pt>
                <c:pt idx="32">
                  <c:v>7.7195255474452551E-2</c:v>
                </c:pt>
                <c:pt idx="33">
                  <c:v>8.6938344594594597E-2</c:v>
                </c:pt>
                <c:pt idx="34">
                  <c:v>0.10791901166781057</c:v>
                </c:pt>
                <c:pt idx="35">
                  <c:v>9.1578339350180504E-2</c:v>
                </c:pt>
                <c:pt idx="36">
                  <c:v>7.9282118055555559E-2</c:v>
                </c:pt>
                <c:pt idx="37">
                  <c:v>9.7061488673139157E-2</c:v>
                </c:pt>
                <c:pt idx="38">
                  <c:v>9.0383838383838386E-2</c:v>
                </c:pt>
                <c:pt idx="39">
                  <c:v>8.1652841781874042E-2</c:v>
                </c:pt>
                <c:pt idx="40">
                  <c:v>6.8250650477016478E-2</c:v>
                </c:pt>
                <c:pt idx="41">
                  <c:v>9.018383838383838E-2</c:v>
                </c:pt>
                <c:pt idx="42">
                  <c:v>9.0084402430789995E-2</c:v>
                </c:pt>
                <c:pt idx="43">
                  <c:v>8.1410552349546583E-2</c:v>
                </c:pt>
                <c:pt idx="44">
                  <c:v>9.5240900066181328E-2</c:v>
                </c:pt>
                <c:pt idx="45">
                  <c:v>8.6746844840386042E-2</c:v>
                </c:pt>
                <c:pt idx="46">
                  <c:v>8.1062805303558971E-2</c:v>
                </c:pt>
                <c:pt idx="47">
                  <c:v>7.8661665416354082E-2</c:v>
                </c:pt>
                <c:pt idx="48">
                  <c:v>8.0638282387190688E-2</c:v>
                </c:pt>
                <c:pt idx="49">
                  <c:v>8.8152957171991841E-2</c:v>
                </c:pt>
                <c:pt idx="50">
                  <c:v>7.8269171779141111E-2</c:v>
                </c:pt>
                <c:pt idx="51">
                  <c:v>8.7624113475177304E-2</c:v>
                </c:pt>
                <c:pt idx="52">
                  <c:v>8.254859611231101E-2</c:v>
                </c:pt>
                <c:pt idx="53">
                  <c:v>8.7498873027798643E-2</c:v>
                </c:pt>
                <c:pt idx="54">
                  <c:v>8.3887640449438194E-2</c:v>
                </c:pt>
                <c:pt idx="55">
                  <c:v>9.5952941176470588E-2</c:v>
                </c:pt>
                <c:pt idx="56">
                  <c:v>8.8016534867002158E-2</c:v>
                </c:pt>
                <c:pt idx="57">
                  <c:v>9.248789173789175E-2</c:v>
                </c:pt>
                <c:pt idx="58">
                  <c:v>8.4559707554833469E-2</c:v>
                </c:pt>
                <c:pt idx="59">
                  <c:v>9.6823882588392265E-2</c:v>
                </c:pt>
                <c:pt idx="60">
                  <c:v>8.762312312312312E-2</c:v>
                </c:pt>
                <c:pt idx="61">
                  <c:v>7.9282467532467538E-2</c:v>
                </c:pt>
                <c:pt idx="62">
                  <c:v>8.9072766570605186E-2</c:v>
                </c:pt>
                <c:pt idx="63">
                  <c:v>8.4653813914501261E-2</c:v>
                </c:pt>
                <c:pt idx="64">
                  <c:v>0.10454675324675325</c:v>
                </c:pt>
                <c:pt idx="65">
                  <c:v>7.7295863309352522E-2</c:v>
                </c:pt>
                <c:pt idx="66">
                  <c:v>8.8635319454414926E-2</c:v>
                </c:pt>
                <c:pt idx="67">
                  <c:v>9.3813342796309429E-2</c:v>
                </c:pt>
                <c:pt idx="68">
                  <c:v>9.2935459940652818E-2</c:v>
                </c:pt>
                <c:pt idx="69">
                  <c:v>7.3447169811320753E-2</c:v>
                </c:pt>
                <c:pt idx="70">
                  <c:v>9.5910238429172512E-2</c:v>
                </c:pt>
                <c:pt idx="71">
                  <c:v>0.10351386071670048</c:v>
                </c:pt>
                <c:pt idx="72">
                  <c:v>7.0234084231145938E-2</c:v>
                </c:pt>
                <c:pt idx="73">
                  <c:v>0.11803667481662591</c:v>
                </c:pt>
                <c:pt idx="74">
                  <c:v>7.813140495867768E-2</c:v>
                </c:pt>
                <c:pt idx="75">
                  <c:v>8.405502392344498E-2</c:v>
                </c:pt>
                <c:pt idx="76">
                  <c:v>8.6569565217391301E-2</c:v>
                </c:pt>
                <c:pt idx="77">
                  <c:v>7.2794972505891606E-2</c:v>
                </c:pt>
                <c:pt idx="78">
                  <c:v>0.10017512376237625</c:v>
                </c:pt>
                <c:pt idx="79">
                  <c:v>8.4768237082066877E-2</c:v>
                </c:pt>
                <c:pt idx="80">
                  <c:v>9.983416017009214E-2</c:v>
                </c:pt>
                <c:pt idx="81">
                  <c:v>8.9400983146067411E-2</c:v>
                </c:pt>
                <c:pt idx="82">
                  <c:v>8.5251914893617026E-2</c:v>
                </c:pt>
                <c:pt idx="83">
                  <c:v>7.9664197530864192E-2</c:v>
                </c:pt>
                <c:pt idx="84">
                  <c:v>0.1073651191969887</c:v>
                </c:pt>
                <c:pt idx="85">
                  <c:v>7.31566265060241E-2</c:v>
                </c:pt>
                <c:pt idx="86">
                  <c:v>8.8577241899020345E-2</c:v>
                </c:pt>
                <c:pt idx="87">
                  <c:v>0.1059189360354655</c:v>
                </c:pt>
                <c:pt idx="88">
                  <c:v>8.8602920723226702E-2</c:v>
                </c:pt>
                <c:pt idx="89">
                  <c:v>7.9214693877551021E-2</c:v>
                </c:pt>
                <c:pt idx="90">
                  <c:v>9.3359813084112162E-2</c:v>
                </c:pt>
                <c:pt idx="91">
                  <c:v>7.9053484602917348E-2</c:v>
                </c:pt>
                <c:pt idx="92">
                  <c:v>0.10488093689004555</c:v>
                </c:pt>
                <c:pt idx="93">
                  <c:v>7.3760669456066949E-2</c:v>
                </c:pt>
                <c:pt idx="94">
                  <c:v>8.3449392712550613E-2</c:v>
                </c:pt>
                <c:pt idx="95">
                  <c:v>9.6595681310498893E-2</c:v>
                </c:pt>
                <c:pt idx="96">
                  <c:v>8.6812108559498946E-2</c:v>
                </c:pt>
                <c:pt idx="97">
                  <c:v>0.12254394299287411</c:v>
                </c:pt>
                <c:pt idx="98">
                  <c:v>8.2767187499999992E-2</c:v>
                </c:pt>
                <c:pt idx="99">
                  <c:v>8.8041406249999996E-2</c:v>
                </c:pt>
                <c:pt idx="100">
                  <c:v>8.5443458980044351E-2</c:v>
                </c:pt>
                <c:pt idx="101">
                  <c:v>8.6170960187353637E-2</c:v>
                </c:pt>
                <c:pt idx="102">
                  <c:v>9.7967145790554405E-2</c:v>
                </c:pt>
                <c:pt idx="103">
                  <c:v>7.3517592592592593E-2</c:v>
                </c:pt>
                <c:pt idx="104">
                  <c:v>8.5723958333333322E-2</c:v>
                </c:pt>
                <c:pt idx="105">
                  <c:v>0.10324253731343283</c:v>
                </c:pt>
                <c:pt idx="106">
                  <c:v>9.5194382852919437E-2</c:v>
                </c:pt>
                <c:pt idx="107">
                  <c:v>9.7451020408163253E-2</c:v>
                </c:pt>
                <c:pt idx="108">
                  <c:v>9.5757233592095967E-2</c:v>
                </c:pt>
                <c:pt idx="109">
                  <c:v>7.5678606965174131E-2</c:v>
                </c:pt>
                <c:pt idx="110">
                  <c:v>2.1048150627615061</c:v>
                </c:pt>
                <c:pt idx="111">
                  <c:v>0.10699395770392749</c:v>
                </c:pt>
                <c:pt idx="112">
                  <c:v>6.7748890860692093E-2</c:v>
                </c:pt>
                <c:pt idx="113">
                  <c:v>8.3231970260223054E-2</c:v>
                </c:pt>
                <c:pt idx="114">
                  <c:v>8.4195335276967931E-2</c:v>
                </c:pt>
                <c:pt idx="115">
                  <c:v>9.5413481584433649E-2</c:v>
                </c:pt>
                <c:pt idx="116">
                  <c:v>8.5925125989920803E-2</c:v>
                </c:pt>
                <c:pt idx="117">
                  <c:v>8.1961799660441426E-2</c:v>
                </c:pt>
                <c:pt idx="118">
                  <c:v>8.8450909090909094E-2</c:v>
                </c:pt>
                <c:pt idx="119">
                  <c:v>9.5629134412385644E-2</c:v>
                </c:pt>
                <c:pt idx="120">
                  <c:v>7.3085240726124712E-2</c:v>
                </c:pt>
                <c:pt idx="121">
                  <c:v>8.3021849963583402E-2</c:v>
                </c:pt>
                <c:pt idx="122">
                  <c:v>8.4412371134020628E-2</c:v>
                </c:pt>
                <c:pt idx="123">
                  <c:v>7.9634146341463416E-2</c:v>
                </c:pt>
                <c:pt idx="124">
                  <c:v>8.9910614525139668E-2</c:v>
                </c:pt>
                <c:pt idx="125">
                  <c:v>7.7863364645602048E-2</c:v>
                </c:pt>
                <c:pt idx="126">
                  <c:v>7.7835748792270523E-2</c:v>
                </c:pt>
                <c:pt idx="127">
                  <c:v>9.1842954686530101E-2</c:v>
                </c:pt>
                <c:pt idx="128">
                  <c:v>7.0896145610278377E-2</c:v>
                </c:pt>
                <c:pt idx="129">
                  <c:v>0.65830508474576277</c:v>
                </c:pt>
                <c:pt idx="130">
                  <c:v>7.9053826745164008E-2</c:v>
                </c:pt>
                <c:pt idx="131">
                  <c:v>8.6576923076923079E-2</c:v>
                </c:pt>
                <c:pt idx="132">
                  <c:v>9.1222222222222232E-2</c:v>
                </c:pt>
                <c:pt idx="133">
                  <c:v>7.9569230769230781E-2</c:v>
                </c:pt>
                <c:pt idx="134">
                  <c:v>9.2943999999999999E-2</c:v>
                </c:pt>
                <c:pt idx="135">
                  <c:v>7.6362352941176465E-2</c:v>
                </c:pt>
                <c:pt idx="136">
                  <c:v>7.3522891566265056E-2</c:v>
                </c:pt>
                <c:pt idx="137">
                  <c:v>8.5405384615384619E-2</c:v>
                </c:pt>
                <c:pt idx="138">
                  <c:v>9.9112871287128715E-2</c:v>
                </c:pt>
                <c:pt idx="139">
                  <c:v>9.1817164179104474E-2</c:v>
                </c:pt>
                <c:pt idx="140">
                  <c:v>8.5367567567567568E-2</c:v>
                </c:pt>
                <c:pt idx="141">
                  <c:v>7.0858333333333329E-2</c:v>
                </c:pt>
                <c:pt idx="142">
                  <c:v>9.286174785100286E-2</c:v>
                </c:pt>
                <c:pt idx="143">
                  <c:v>0.10042132982225148</c:v>
                </c:pt>
                <c:pt idx="144">
                  <c:v>7.8719848053181385E-2</c:v>
                </c:pt>
                <c:pt idx="145">
                  <c:v>9.1382377389858688E-2</c:v>
                </c:pt>
                <c:pt idx="146">
                  <c:v>8.2916598528209318E-2</c:v>
                </c:pt>
                <c:pt idx="147">
                  <c:v>9.6145161290322578E-2</c:v>
                </c:pt>
                <c:pt idx="148">
                  <c:v>0.71711275964391696</c:v>
                </c:pt>
                <c:pt idx="149">
                  <c:v>8.5277947932618683E-2</c:v>
                </c:pt>
                <c:pt idx="150">
                  <c:v>7.1259229534510429E-2</c:v>
                </c:pt>
                <c:pt idx="151">
                  <c:v>7.2908194233687412E-2</c:v>
                </c:pt>
                <c:pt idx="152">
                  <c:v>8.4538513974096799E-2</c:v>
                </c:pt>
                <c:pt idx="153">
                  <c:v>8.4940931202223763E-2</c:v>
                </c:pt>
                <c:pt idx="154">
                  <c:v>8.5058049535603711E-2</c:v>
                </c:pt>
                <c:pt idx="155">
                  <c:v>9.6431965442764569E-2</c:v>
                </c:pt>
                <c:pt idx="156">
                  <c:v>7.5717285945072696E-2</c:v>
                </c:pt>
                <c:pt idx="157">
                  <c:v>9.232958538299367E-2</c:v>
                </c:pt>
                <c:pt idx="158">
                  <c:v>9.6925291295407806E-2</c:v>
                </c:pt>
                <c:pt idx="159">
                  <c:v>0.10222870299309286</c:v>
                </c:pt>
                <c:pt idx="160">
                  <c:v>9.5802816901408447E-2</c:v>
                </c:pt>
                <c:pt idx="161">
                  <c:v>8.8421991084695395E-2</c:v>
                </c:pt>
                <c:pt idx="162">
                  <c:v>8.733430444282593E-2</c:v>
                </c:pt>
                <c:pt idx="163">
                  <c:v>8.7783226723525232E-2</c:v>
                </c:pt>
                <c:pt idx="164">
                  <c:v>7.7290453074433663E-2</c:v>
                </c:pt>
                <c:pt idx="165">
                  <c:v>8.9035249042145589E-2</c:v>
                </c:pt>
                <c:pt idx="166">
                  <c:v>9.2785663082437284E-2</c:v>
                </c:pt>
                <c:pt idx="167">
                  <c:v>0.7326474064346683</c:v>
                </c:pt>
                <c:pt idx="168">
                  <c:v>7.5879170423805237E-2</c:v>
                </c:pt>
                <c:pt idx="169">
                  <c:v>7.5387888707037637E-2</c:v>
                </c:pt>
                <c:pt idx="170">
                  <c:v>8.2304985337243397E-2</c:v>
                </c:pt>
                <c:pt idx="171">
                  <c:v>9.1810466760961801E-2</c:v>
                </c:pt>
                <c:pt idx="172">
                  <c:v>9.2737781225756405E-2</c:v>
                </c:pt>
                <c:pt idx="173">
                  <c:v>8.8729351032448375E-2</c:v>
                </c:pt>
                <c:pt idx="174">
                  <c:v>0.12918837068443367</c:v>
                </c:pt>
                <c:pt idx="175">
                  <c:v>7.0407826982492275E-2</c:v>
                </c:pt>
                <c:pt idx="176">
                  <c:v>0.11187928082191782</c:v>
                </c:pt>
                <c:pt idx="177">
                  <c:v>8.468345323741007E-2</c:v>
                </c:pt>
                <c:pt idx="178">
                  <c:v>9.6948717948717955E-2</c:v>
                </c:pt>
                <c:pt idx="179">
                  <c:v>8.2149834437086094E-2</c:v>
                </c:pt>
                <c:pt idx="180">
                  <c:v>9.8300145348837201E-2</c:v>
                </c:pt>
                <c:pt idx="181">
                  <c:v>9.0641579731743666E-2</c:v>
                </c:pt>
                <c:pt idx="182">
                  <c:v>8.3703269069572511E-2</c:v>
                </c:pt>
                <c:pt idx="183">
                  <c:v>9.7671033478893735E-2</c:v>
                </c:pt>
                <c:pt idx="184">
                  <c:v>9.8115962777380106E-2</c:v>
                </c:pt>
                <c:pt idx="185">
                  <c:v>6.8988338192419826E-2</c:v>
                </c:pt>
                <c:pt idx="186">
                  <c:v>0.88008196721311482</c:v>
                </c:pt>
                <c:pt idx="187">
                  <c:v>9.218293620292084E-2</c:v>
                </c:pt>
                <c:pt idx="188">
                  <c:v>8.2946476964769644E-2</c:v>
                </c:pt>
                <c:pt idx="189">
                  <c:v>8.0511111111111103E-2</c:v>
                </c:pt>
                <c:pt idx="190">
                  <c:v>8.5721903199343724E-2</c:v>
                </c:pt>
                <c:pt idx="191">
                  <c:v>8.1748554913294802E-2</c:v>
                </c:pt>
                <c:pt idx="192">
                  <c:v>8.4251432664756445E-2</c:v>
                </c:pt>
                <c:pt idx="193">
                  <c:v>7.7401721664275461E-2</c:v>
                </c:pt>
                <c:pt idx="194">
                  <c:v>8.7094585332419469E-2</c:v>
                </c:pt>
                <c:pt idx="195">
                  <c:v>9.1887397464578677E-2</c:v>
                </c:pt>
                <c:pt idx="196">
                  <c:v>8.3706401766004412E-2</c:v>
                </c:pt>
                <c:pt idx="197">
                  <c:v>8.5236574746008709E-2</c:v>
                </c:pt>
                <c:pt idx="198">
                  <c:v>8.6933779761904764E-2</c:v>
                </c:pt>
                <c:pt idx="199">
                  <c:v>9.5459893048128339E-2</c:v>
                </c:pt>
                <c:pt idx="200">
                  <c:v>8.6855572998430136E-2</c:v>
                </c:pt>
                <c:pt idx="201">
                  <c:v>6.7569014084507037E-2</c:v>
                </c:pt>
                <c:pt idx="202">
                  <c:v>8.8003342245989297E-2</c:v>
                </c:pt>
                <c:pt idx="203">
                  <c:v>7.9793333333333327E-2</c:v>
                </c:pt>
                <c:pt idx="204">
                  <c:v>8.3634980988593163E-2</c:v>
                </c:pt>
                <c:pt idx="205">
                  <c:v>1.2557178825048418</c:v>
                </c:pt>
                <c:pt idx="206">
                  <c:v>8.0570527974783299E-2</c:v>
                </c:pt>
                <c:pt idx="207">
                  <c:v>7.6235758106923748E-2</c:v>
                </c:pt>
                <c:pt idx="208">
                  <c:v>0.10216755521706015</c:v>
                </c:pt>
                <c:pt idx="209">
                  <c:v>9.583333333333334E-2</c:v>
                </c:pt>
                <c:pt idx="210">
                  <c:v>9.791391184573002E-2</c:v>
                </c:pt>
                <c:pt idx="211">
                  <c:v>8.1176954732510284E-2</c:v>
                </c:pt>
                <c:pt idx="212">
                  <c:v>7.4335754640839385E-2</c:v>
                </c:pt>
                <c:pt idx="213">
                  <c:v>9.1611228070175438E-2</c:v>
                </c:pt>
                <c:pt idx="214">
                  <c:v>9.4941397445529679E-2</c:v>
                </c:pt>
                <c:pt idx="215">
                  <c:v>7.2838383838383841E-2</c:v>
                </c:pt>
                <c:pt idx="216">
                  <c:v>9.429325920778317E-2</c:v>
                </c:pt>
                <c:pt idx="217">
                  <c:v>8.5589684372594302E-2</c:v>
                </c:pt>
                <c:pt idx="218">
                  <c:v>9.9782961460446254E-2</c:v>
                </c:pt>
                <c:pt idx="219">
                  <c:v>8.5803240740740735E-2</c:v>
                </c:pt>
                <c:pt idx="220">
                  <c:v>9.3978550295857985E-2</c:v>
                </c:pt>
                <c:pt idx="221">
                  <c:v>0.1001171702284451</c:v>
                </c:pt>
                <c:pt idx="222">
                  <c:v>8.2204564666103125E-2</c:v>
                </c:pt>
                <c:pt idx="223">
                  <c:v>8.1953987730061351E-2</c:v>
                </c:pt>
                <c:pt idx="224">
                  <c:v>1.244038605230386</c:v>
                </c:pt>
                <c:pt idx="225">
                  <c:v>7.0651978417266184E-2</c:v>
                </c:pt>
                <c:pt idx="226">
                  <c:v>6.9388939256572982E-2</c:v>
                </c:pt>
                <c:pt idx="227">
                  <c:v>8.9916119620714816E-2</c:v>
                </c:pt>
                <c:pt idx="228">
                  <c:v>8.8127948534667613E-2</c:v>
                </c:pt>
                <c:pt idx="229">
                  <c:v>8.7235738831615117E-2</c:v>
                </c:pt>
                <c:pt idx="230">
                  <c:v>8.7268849961919276E-2</c:v>
                </c:pt>
                <c:pt idx="231">
                  <c:v>7.5949690402476774E-2</c:v>
                </c:pt>
                <c:pt idx="232">
                  <c:v>8.6193479801559184E-2</c:v>
                </c:pt>
                <c:pt idx="233">
                  <c:v>7.7595141700404852E-2</c:v>
                </c:pt>
                <c:pt idx="234">
                  <c:v>8.1171886380189365E-2</c:v>
                </c:pt>
                <c:pt idx="235">
                  <c:v>8.4495478036175714E-2</c:v>
                </c:pt>
                <c:pt idx="236">
                  <c:v>7.4733952702702708E-2</c:v>
                </c:pt>
                <c:pt idx="237">
                  <c:v>9.6692643845593576E-2</c:v>
                </c:pt>
                <c:pt idx="238">
                  <c:v>8.4695936139332365E-2</c:v>
                </c:pt>
                <c:pt idx="239">
                  <c:v>8.3179542203147355E-2</c:v>
                </c:pt>
                <c:pt idx="240">
                  <c:v>6.9688808007279335E-2</c:v>
                </c:pt>
                <c:pt idx="241">
                  <c:v>8.1062362435803378E-2</c:v>
                </c:pt>
                <c:pt idx="242">
                  <c:v>8.6043947571318433E-2</c:v>
                </c:pt>
                <c:pt idx="243">
                  <c:v>0.91303489932885906</c:v>
                </c:pt>
                <c:pt idx="244">
                  <c:v>7.5349514563106804E-2</c:v>
                </c:pt>
                <c:pt idx="245">
                  <c:v>8.6771869639794164E-2</c:v>
                </c:pt>
                <c:pt idx="246">
                  <c:v>9.4802816901408446E-2</c:v>
                </c:pt>
                <c:pt idx="247">
                  <c:v>9.2437500000000006E-2</c:v>
                </c:pt>
                <c:pt idx="248">
                  <c:v>9.0298118668596244E-2</c:v>
                </c:pt>
                <c:pt idx="249">
                  <c:v>9.910171730515191E-2</c:v>
                </c:pt>
                <c:pt idx="250">
                  <c:v>8.4718032786885236E-2</c:v>
                </c:pt>
                <c:pt idx="251">
                  <c:v>8.3575807787903897E-2</c:v>
                </c:pt>
                <c:pt idx="252">
                  <c:v>9.597125256673511E-2</c:v>
                </c:pt>
                <c:pt idx="253">
                  <c:v>8.434029590948651E-2</c:v>
                </c:pt>
                <c:pt idx="254">
                  <c:v>8.8810810810810811E-2</c:v>
                </c:pt>
                <c:pt idx="255">
                  <c:v>9.4540152155536766E-2</c:v>
                </c:pt>
                <c:pt idx="256">
                  <c:v>7.4798657718120817E-2</c:v>
                </c:pt>
                <c:pt idx="257">
                  <c:v>0.10622047738693467</c:v>
                </c:pt>
                <c:pt idx="258">
                  <c:v>8.9336412625096229E-2</c:v>
                </c:pt>
                <c:pt idx="259">
                  <c:v>8.961682242990654E-2</c:v>
                </c:pt>
                <c:pt idx="260">
                  <c:v>9.7132660977501936E-2</c:v>
                </c:pt>
                <c:pt idx="261">
                  <c:v>7.7802367941712205E-2</c:v>
                </c:pt>
                <c:pt idx="262">
                  <c:v>1.1859760900140648</c:v>
                </c:pt>
                <c:pt idx="263">
                  <c:v>0.10094578815679733</c:v>
                </c:pt>
                <c:pt idx="264">
                  <c:v>0.1012652645861601</c:v>
                </c:pt>
                <c:pt idx="265">
                  <c:v>9.9269305645684619E-2</c:v>
                </c:pt>
                <c:pt idx="266">
                  <c:v>7.4012335526315781E-2</c:v>
                </c:pt>
                <c:pt idx="267">
                  <c:v>9.0566176470588233E-2</c:v>
                </c:pt>
                <c:pt idx="268">
                  <c:v>9.2545704467353954E-2</c:v>
                </c:pt>
                <c:pt idx="269">
                  <c:v>8.9040955631399313E-2</c:v>
                </c:pt>
                <c:pt idx="270">
                  <c:v>8.7322700296735903E-2</c:v>
                </c:pt>
                <c:pt idx="271">
                  <c:v>8.180195599022004E-2</c:v>
                </c:pt>
                <c:pt idx="272">
                  <c:v>0.10400566037735849</c:v>
                </c:pt>
                <c:pt idx="273">
                  <c:v>0.1018238596491228</c:v>
                </c:pt>
                <c:pt idx="274">
                  <c:v>8.1919585987261151E-2</c:v>
                </c:pt>
                <c:pt idx="275">
                  <c:v>8.7504754358161643E-2</c:v>
                </c:pt>
                <c:pt idx="276">
                  <c:v>7.923434991974318E-2</c:v>
                </c:pt>
                <c:pt idx="277">
                  <c:v>9.5088435374149655E-2</c:v>
                </c:pt>
                <c:pt idx="278">
                  <c:v>7.8774566473988436E-2</c:v>
                </c:pt>
                <c:pt idx="279">
                  <c:v>8.9683523654159866E-2</c:v>
                </c:pt>
                <c:pt idx="280">
                  <c:v>9.819733146067415E-2</c:v>
                </c:pt>
                <c:pt idx="281">
                  <c:v>0.81993908629441614</c:v>
                </c:pt>
                <c:pt idx="282">
                  <c:v>9.322420480993017E-2</c:v>
                </c:pt>
                <c:pt idx="283">
                  <c:v>8.5709440879926671E-2</c:v>
                </c:pt>
                <c:pt idx="284">
                  <c:v>8.3849884526558893E-2</c:v>
                </c:pt>
                <c:pt idx="285">
                  <c:v>9.7373323923782645E-2</c:v>
                </c:pt>
                <c:pt idx="286">
                  <c:v>8.6737201365187713E-2</c:v>
                </c:pt>
                <c:pt idx="287">
                  <c:v>8.0884705882352942E-2</c:v>
                </c:pt>
                <c:pt idx="288">
                  <c:v>9.6014717273431444E-2</c:v>
                </c:pt>
                <c:pt idx="289">
                  <c:v>0.10984277148567621</c:v>
                </c:pt>
                <c:pt idx="290">
                  <c:v>7.1446428571428564E-2</c:v>
                </c:pt>
                <c:pt idx="291">
                  <c:v>0.10323321799307958</c:v>
                </c:pt>
                <c:pt idx="292">
                  <c:v>8.2379614767255208E-2</c:v>
                </c:pt>
                <c:pt idx="293">
                  <c:v>9.4585681645087585E-2</c:v>
                </c:pt>
                <c:pt idx="294">
                  <c:v>9.5952924393723257E-2</c:v>
                </c:pt>
                <c:pt idx="295">
                  <c:v>8.3055133079847909E-2</c:v>
                </c:pt>
                <c:pt idx="296">
                  <c:v>9.0444444444444438E-2</c:v>
                </c:pt>
                <c:pt idx="297">
                  <c:v>0.10690693069306931</c:v>
                </c:pt>
                <c:pt idx="298">
                  <c:v>0.1038426966292135</c:v>
                </c:pt>
                <c:pt idx="299">
                  <c:v>7.6317359855334541E-2</c:v>
                </c:pt>
                <c:pt idx="300">
                  <c:v>0.93686947368421047</c:v>
                </c:pt>
                <c:pt idx="301">
                  <c:v>8.5602380952380944E-2</c:v>
                </c:pt>
                <c:pt idx="302">
                  <c:v>8.593236363636364E-2</c:v>
                </c:pt>
                <c:pt idx="303">
                  <c:v>7.2262944983818758E-2</c:v>
                </c:pt>
                <c:pt idx="304">
                  <c:v>8.1000000000000003E-2</c:v>
                </c:pt>
                <c:pt idx="305">
                  <c:v>0.10764984802431611</c:v>
                </c:pt>
                <c:pt idx="306">
                  <c:v>9.0231638418079102E-2</c:v>
                </c:pt>
                <c:pt idx="307">
                  <c:v>8.9232796486090768E-2</c:v>
                </c:pt>
                <c:pt idx="308">
                  <c:v>7.3994764397905755E-2</c:v>
                </c:pt>
                <c:pt idx="309">
                  <c:v>9.6325498575498589E-2</c:v>
                </c:pt>
                <c:pt idx="310">
                  <c:v>9.2035546613011401E-2</c:v>
                </c:pt>
                <c:pt idx="311">
                  <c:v>7.3692906574394451E-2</c:v>
                </c:pt>
                <c:pt idx="312">
                  <c:v>9.1436376210235135E-2</c:v>
                </c:pt>
                <c:pt idx="313">
                  <c:v>9.2402346445824707E-2</c:v>
                </c:pt>
                <c:pt idx="314">
                  <c:v>0.10498805031446541</c:v>
                </c:pt>
                <c:pt idx="315">
                  <c:v>9.5561015561015566E-2</c:v>
                </c:pt>
                <c:pt idx="316">
                  <c:v>7.5205761316872427E-2</c:v>
                </c:pt>
                <c:pt idx="317">
                  <c:v>9.0073305670816048E-2</c:v>
                </c:pt>
                <c:pt idx="318">
                  <c:v>1.5006238938053096</c:v>
                </c:pt>
                <c:pt idx="319">
                  <c:v>0.12508416715715126</c:v>
                </c:pt>
                <c:pt idx="320">
                  <c:v>8.585382381413359E-2</c:v>
                </c:pt>
                <c:pt idx="321">
                  <c:v>9.9493581514762508E-2</c:v>
                </c:pt>
                <c:pt idx="322">
                  <c:v>8.8971124620060793E-2</c:v>
                </c:pt>
                <c:pt idx="323">
                  <c:v>8.8590739357729653E-2</c:v>
                </c:pt>
                <c:pt idx="324">
                  <c:v>7.3790965456155891E-2</c:v>
                </c:pt>
                <c:pt idx="325">
                  <c:v>0.10347364996746909</c:v>
                </c:pt>
                <c:pt idx="326">
                  <c:v>8.9386085626911319E-2</c:v>
                </c:pt>
                <c:pt idx="327">
                  <c:v>8.3114942528735622E-2</c:v>
                </c:pt>
                <c:pt idx="328">
                  <c:v>8.4468049792531127E-2</c:v>
                </c:pt>
                <c:pt idx="329">
                  <c:v>0.10629721166032953</c:v>
                </c:pt>
                <c:pt idx="330">
                  <c:v>8.7283483976992607E-2</c:v>
                </c:pt>
                <c:pt idx="331">
                  <c:v>9.1585669781931472E-2</c:v>
                </c:pt>
                <c:pt idx="332">
                  <c:v>8.4209263854425148E-2</c:v>
                </c:pt>
                <c:pt idx="333">
                  <c:v>0.10034773519163763</c:v>
                </c:pt>
                <c:pt idx="334">
                  <c:v>9.0390577507598782E-2</c:v>
                </c:pt>
                <c:pt idx="335">
                  <c:v>0.10313986013986015</c:v>
                </c:pt>
                <c:pt idx="336">
                  <c:v>9.3644295302013417E-2</c:v>
                </c:pt>
                <c:pt idx="337">
                  <c:v>0.57349778172138421</c:v>
                </c:pt>
                <c:pt idx="338">
                  <c:v>0.11316963064295486</c:v>
                </c:pt>
                <c:pt idx="339">
                  <c:v>0.12848399738732855</c:v>
                </c:pt>
                <c:pt idx="340">
                  <c:v>7.3622907488986783E-2</c:v>
                </c:pt>
                <c:pt idx="341">
                  <c:v>7.9938232994526973E-2</c:v>
                </c:pt>
                <c:pt idx="342">
                  <c:v>9.2913715389568566E-2</c:v>
                </c:pt>
                <c:pt idx="343">
                  <c:v>8.8426144756277691E-2</c:v>
                </c:pt>
                <c:pt idx="344">
                  <c:v>9.5737877723120174E-2</c:v>
                </c:pt>
                <c:pt idx="345">
                  <c:v>9.7483957219251349E-2</c:v>
                </c:pt>
                <c:pt idx="346">
                  <c:v>8.077685325264751E-2</c:v>
                </c:pt>
                <c:pt idx="347">
                  <c:v>7.632345013477089E-2</c:v>
                </c:pt>
                <c:pt idx="348">
                  <c:v>0.10737715379706445</c:v>
                </c:pt>
                <c:pt idx="349">
                  <c:v>8.4350904799370574E-2</c:v>
                </c:pt>
                <c:pt idx="350">
                  <c:v>9.1794713656387666E-2</c:v>
                </c:pt>
                <c:pt idx="351">
                  <c:v>8.4330015313935691E-2</c:v>
                </c:pt>
                <c:pt idx="352">
                  <c:v>9.4137309292649102E-2</c:v>
                </c:pt>
                <c:pt idx="353">
                  <c:v>8.6801401869158884E-2</c:v>
                </c:pt>
                <c:pt idx="354">
                  <c:v>0.10114597441685477</c:v>
                </c:pt>
                <c:pt idx="355">
                  <c:v>0.15515731785944553</c:v>
                </c:pt>
                <c:pt idx="356">
                  <c:v>0.54260782529572338</c:v>
                </c:pt>
                <c:pt idx="357">
                  <c:v>8.4393507521773548E-2</c:v>
                </c:pt>
                <c:pt idx="358">
                  <c:v>0.10101238164603059</c:v>
                </c:pt>
                <c:pt idx="359">
                  <c:v>8.6334256694367492E-2</c:v>
                </c:pt>
                <c:pt idx="360">
                  <c:v>0.11122222222222222</c:v>
                </c:pt>
                <c:pt idx="361">
                  <c:v>9.2180952380952377E-2</c:v>
                </c:pt>
                <c:pt idx="362">
                  <c:v>0.10113476702508961</c:v>
                </c:pt>
                <c:pt idx="363">
                  <c:v>9.5467543138866059E-2</c:v>
                </c:pt>
                <c:pt idx="364">
                  <c:v>0.11265654648956358</c:v>
                </c:pt>
                <c:pt idx="365">
                  <c:v>9.8603397341211221E-2</c:v>
                </c:pt>
                <c:pt idx="366">
                  <c:v>7.0649740932642494E-2</c:v>
                </c:pt>
                <c:pt idx="367">
                  <c:v>9.7776750330250989E-2</c:v>
                </c:pt>
                <c:pt idx="368">
                  <c:v>9.4672686230248299E-2</c:v>
                </c:pt>
                <c:pt idx="369">
                  <c:v>9.2258620689655166E-2</c:v>
                </c:pt>
                <c:pt idx="370">
                  <c:v>8.5686335403726707E-2</c:v>
                </c:pt>
                <c:pt idx="371">
                  <c:v>9.7961843052555786E-2</c:v>
                </c:pt>
                <c:pt idx="372">
                  <c:v>9.859270516717325E-2</c:v>
                </c:pt>
                <c:pt idx="373">
                  <c:v>9.1406025824964127E-2</c:v>
                </c:pt>
                <c:pt idx="374">
                  <c:v>9.1226498889711322E-2</c:v>
                </c:pt>
                <c:pt idx="375">
                  <c:v>1.3434792982456141</c:v>
                </c:pt>
                <c:pt idx="376">
                  <c:v>8.5401162790697663E-2</c:v>
                </c:pt>
                <c:pt idx="377">
                  <c:v>7.8464467005076144E-2</c:v>
                </c:pt>
                <c:pt idx="378">
                  <c:v>9.632819825853986E-2</c:v>
                </c:pt>
                <c:pt idx="379">
                  <c:v>8.3555468135326508E-2</c:v>
                </c:pt>
                <c:pt idx="380">
                  <c:v>9.3924276169265034E-2</c:v>
                </c:pt>
                <c:pt idx="381">
                  <c:v>8.2274658573596365E-2</c:v>
                </c:pt>
                <c:pt idx="382">
                  <c:v>9.3057980900409273E-2</c:v>
                </c:pt>
                <c:pt idx="383">
                  <c:v>8.8318115942028985E-2</c:v>
                </c:pt>
                <c:pt idx="384">
                  <c:v>8.8137009189640764E-2</c:v>
                </c:pt>
                <c:pt idx="385">
                  <c:v>0.10358254269449715</c:v>
                </c:pt>
                <c:pt idx="386">
                  <c:v>7.9202996254681649E-2</c:v>
                </c:pt>
                <c:pt idx="387">
                  <c:v>9.6443727598566301E-2</c:v>
                </c:pt>
                <c:pt idx="388">
                  <c:v>9.0970439798125455E-2</c:v>
                </c:pt>
                <c:pt idx="389">
                  <c:v>7.4425641025641032E-2</c:v>
                </c:pt>
                <c:pt idx="390">
                  <c:v>9.4100950987564005E-2</c:v>
                </c:pt>
                <c:pt idx="391">
                  <c:v>9.9222841225626746E-2</c:v>
                </c:pt>
                <c:pt idx="392">
                  <c:v>0.10145138396025549</c:v>
                </c:pt>
                <c:pt idx="393">
                  <c:v>0.98602022471910111</c:v>
                </c:pt>
                <c:pt idx="394">
                  <c:v>0.11483257142857142</c:v>
                </c:pt>
                <c:pt idx="395">
                  <c:v>8.6259966777408631E-2</c:v>
                </c:pt>
                <c:pt idx="396">
                  <c:v>7.1895246478873243E-2</c:v>
                </c:pt>
                <c:pt idx="397">
                  <c:v>8.9894736842105263E-2</c:v>
                </c:pt>
                <c:pt idx="398">
                  <c:v>8.4354450681635926E-2</c:v>
                </c:pt>
                <c:pt idx="399">
                  <c:v>8.0237450199203184E-2</c:v>
                </c:pt>
                <c:pt idx="400">
                  <c:v>0.10310633946830267</c:v>
                </c:pt>
                <c:pt idx="401">
                  <c:v>7.9075862068965511E-2</c:v>
                </c:pt>
                <c:pt idx="402">
                  <c:v>0.1063505016722408</c:v>
                </c:pt>
                <c:pt idx="403">
                  <c:v>0.10436961451247165</c:v>
                </c:pt>
                <c:pt idx="404">
                  <c:v>0.10300751314800902</c:v>
                </c:pt>
                <c:pt idx="405">
                  <c:v>8.5703163017031625E-2</c:v>
                </c:pt>
                <c:pt idx="406">
                  <c:v>0.1035372907153729</c:v>
                </c:pt>
                <c:pt idx="407">
                  <c:v>8.6403948367501898E-2</c:v>
                </c:pt>
                <c:pt idx="408">
                  <c:v>0.10588095238095238</c:v>
                </c:pt>
                <c:pt idx="409">
                  <c:v>9.0275396825396828E-2</c:v>
                </c:pt>
                <c:pt idx="410">
                  <c:v>7.9644484958979037E-2</c:v>
                </c:pt>
                <c:pt idx="411">
                  <c:v>0.10001713197969543</c:v>
                </c:pt>
                <c:pt idx="412">
                  <c:v>1.0678249134948097</c:v>
                </c:pt>
                <c:pt idx="413">
                  <c:v>9.5978593272171259E-2</c:v>
                </c:pt>
                <c:pt idx="414">
                  <c:v>8.2466920152091255E-2</c:v>
                </c:pt>
                <c:pt idx="415">
                  <c:v>8.9210351692103521E-2</c:v>
                </c:pt>
                <c:pt idx="416">
                  <c:v>8.4350864012021035E-2</c:v>
                </c:pt>
                <c:pt idx="417">
                  <c:v>7.2548748921484038E-2</c:v>
                </c:pt>
                <c:pt idx="418">
                  <c:v>8.9537130497476566E-2</c:v>
                </c:pt>
                <c:pt idx="419">
                  <c:v>9.884939759036146E-2</c:v>
                </c:pt>
                <c:pt idx="420">
                  <c:v>9.7891632373113852E-2</c:v>
                </c:pt>
                <c:pt idx="421">
                  <c:v>8.3882160392798694E-2</c:v>
                </c:pt>
                <c:pt idx="422">
                  <c:v>9.5437500000000008E-2</c:v>
                </c:pt>
                <c:pt idx="423">
                  <c:v>0.10692134831460673</c:v>
                </c:pt>
                <c:pt idx="424">
                  <c:v>9.4380919698009616E-2</c:v>
                </c:pt>
                <c:pt idx="425">
                  <c:v>8.5373387096774195E-2</c:v>
                </c:pt>
                <c:pt idx="426">
                  <c:v>9.3381856540084379E-2</c:v>
                </c:pt>
                <c:pt idx="427">
                  <c:v>7.4152694610778447E-2</c:v>
                </c:pt>
                <c:pt idx="428">
                  <c:v>9.9103343465045582E-2</c:v>
                </c:pt>
                <c:pt idx="429">
                  <c:v>0.10285131195335277</c:v>
                </c:pt>
                <c:pt idx="430">
                  <c:v>0.86768085106382986</c:v>
                </c:pt>
                <c:pt idx="431">
                  <c:v>8.9904694167852073E-2</c:v>
                </c:pt>
                <c:pt idx="432">
                  <c:v>9.4850495804729221E-2</c:v>
                </c:pt>
                <c:pt idx="433">
                  <c:v>0.10720123839009288</c:v>
                </c:pt>
                <c:pt idx="434">
                  <c:v>8.8287136294027568E-2</c:v>
                </c:pt>
                <c:pt idx="435">
                  <c:v>7.3239532619279457E-2</c:v>
                </c:pt>
                <c:pt idx="436">
                  <c:v>9.3686260102865543E-2</c:v>
                </c:pt>
                <c:pt idx="437">
                  <c:v>9.8023826714801449E-2</c:v>
                </c:pt>
                <c:pt idx="438">
                  <c:v>9.8596358118361149E-2</c:v>
                </c:pt>
                <c:pt idx="439">
                  <c:v>0.10944513888888889</c:v>
                </c:pt>
                <c:pt idx="440">
                  <c:v>7.3773978315262723E-2</c:v>
                </c:pt>
                <c:pt idx="441">
                  <c:v>8.2972591362126244E-2</c:v>
                </c:pt>
                <c:pt idx="442">
                  <c:v>9.6124567474048447E-2</c:v>
                </c:pt>
                <c:pt idx="443">
                  <c:v>0.10736323529411765</c:v>
                </c:pt>
                <c:pt idx="444">
                  <c:v>8.7645418326693231E-2</c:v>
                </c:pt>
                <c:pt idx="445">
                  <c:v>0.10022213798332071</c:v>
                </c:pt>
                <c:pt idx="446">
                  <c:v>0.11004755341144039</c:v>
                </c:pt>
                <c:pt idx="447">
                  <c:v>9.290000000000001E-2</c:v>
                </c:pt>
                <c:pt idx="448">
                  <c:v>9.4185384615384615E-2</c:v>
                </c:pt>
                <c:pt idx="449">
                  <c:v>0.6310894117647059</c:v>
                </c:pt>
                <c:pt idx="450">
                  <c:v>0.10142717086834734</c:v>
                </c:pt>
                <c:pt idx="451">
                  <c:v>8.114825581395349E-2</c:v>
                </c:pt>
                <c:pt idx="452">
                  <c:v>7.0372530573847597E-2</c:v>
                </c:pt>
                <c:pt idx="453">
                  <c:v>9.1070948012232422E-2</c:v>
                </c:pt>
                <c:pt idx="454">
                  <c:v>8.8556013745704459E-2</c:v>
                </c:pt>
                <c:pt idx="455">
                  <c:v>9.17538247566064E-2</c:v>
                </c:pt>
                <c:pt idx="456">
                  <c:v>8.1959795321637427E-2</c:v>
                </c:pt>
                <c:pt idx="457">
                  <c:v>9.0201174743024956E-2</c:v>
                </c:pt>
                <c:pt idx="458">
                  <c:v>9.3132967786154902E-2</c:v>
                </c:pt>
                <c:pt idx="459">
                  <c:v>7.2670598146588036E-2</c:v>
                </c:pt>
                <c:pt idx="460">
                  <c:v>9.6096635647816758E-2</c:v>
                </c:pt>
                <c:pt idx="461">
                  <c:v>8.728474114441416E-2</c:v>
                </c:pt>
                <c:pt idx="462">
                  <c:v>8.8907759882869683E-2</c:v>
                </c:pt>
                <c:pt idx="463">
                  <c:v>8.0239146431199407E-2</c:v>
                </c:pt>
                <c:pt idx="464">
                  <c:v>8.1473491773308968E-2</c:v>
                </c:pt>
                <c:pt idx="465">
                  <c:v>0.11334504391468005</c:v>
                </c:pt>
                <c:pt idx="466">
                  <c:v>8.5234509803921568E-2</c:v>
                </c:pt>
                <c:pt idx="467">
                  <c:v>0.81947816901408455</c:v>
                </c:pt>
                <c:pt idx="468">
                  <c:v>0.1027616191904048</c:v>
                </c:pt>
                <c:pt idx="469">
                  <c:v>8.4358529111338107E-2</c:v>
                </c:pt>
                <c:pt idx="470">
                  <c:v>7.0157940663176266E-2</c:v>
                </c:pt>
                <c:pt idx="471">
                  <c:v>9.2107734806629843E-2</c:v>
                </c:pt>
                <c:pt idx="472">
                  <c:v>9.6053857350800589E-2</c:v>
                </c:pt>
                <c:pt idx="473">
                  <c:v>0.10217849613492622</c:v>
                </c:pt>
                <c:pt idx="474">
                  <c:v>9.5625748502994018E-2</c:v>
                </c:pt>
                <c:pt idx="475">
                  <c:v>9.0390340459224061E-2</c:v>
                </c:pt>
                <c:pt idx="476">
                  <c:v>0.1121813826146475</c:v>
                </c:pt>
                <c:pt idx="477">
                  <c:v>8.9293154761904761E-2</c:v>
                </c:pt>
                <c:pt idx="478">
                  <c:v>9.9415492957746474E-2</c:v>
                </c:pt>
                <c:pt idx="479">
                  <c:v>9.160493827160493E-2</c:v>
                </c:pt>
                <c:pt idx="480">
                  <c:v>7.491459074733095E-2</c:v>
                </c:pt>
                <c:pt idx="481">
                  <c:v>9.9518960674157303E-2</c:v>
                </c:pt>
                <c:pt idx="482">
                  <c:v>0.10222811853893866</c:v>
                </c:pt>
                <c:pt idx="483">
                  <c:v>9.5986913010007696E-2</c:v>
                </c:pt>
                <c:pt idx="484">
                  <c:v>9.6370098039215688E-2</c:v>
                </c:pt>
                <c:pt idx="485">
                  <c:v>0.10425864661654134</c:v>
                </c:pt>
                <c:pt idx="486">
                  <c:v>0.65579770992366415</c:v>
                </c:pt>
                <c:pt idx="487">
                  <c:v>9.8213292117465226E-2</c:v>
                </c:pt>
                <c:pt idx="488">
                  <c:v>7.3361157024793386E-2</c:v>
                </c:pt>
                <c:pt idx="489">
                  <c:v>9.6845052083333327E-2</c:v>
                </c:pt>
                <c:pt idx="490">
                  <c:v>8.7037093111279329E-2</c:v>
                </c:pt>
                <c:pt idx="491">
                  <c:v>8.6373824451410647E-2</c:v>
                </c:pt>
                <c:pt idx="492">
                  <c:v>8.8380300957592334E-2</c:v>
                </c:pt>
                <c:pt idx="493">
                  <c:v>9.8668199737187906E-2</c:v>
                </c:pt>
                <c:pt idx="494">
                  <c:v>6.8496383363471969E-2</c:v>
                </c:pt>
                <c:pt idx="495">
                  <c:v>8.794007220216607E-2</c:v>
                </c:pt>
                <c:pt idx="496">
                  <c:v>9.5069706840390872E-2</c:v>
                </c:pt>
                <c:pt idx="497">
                  <c:v>9.7302325581395344E-2</c:v>
                </c:pt>
                <c:pt idx="498">
                  <c:v>8.5739266198282593E-2</c:v>
                </c:pt>
                <c:pt idx="499">
                  <c:v>8.9902190923317679E-2</c:v>
                </c:pt>
                <c:pt idx="500">
                  <c:v>0.10902220680083276</c:v>
                </c:pt>
                <c:pt idx="501">
                  <c:v>7.6644915254237292E-2</c:v>
                </c:pt>
                <c:pt idx="502">
                  <c:v>8.6130014858841003E-2</c:v>
                </c:pt>
                <c:pt idx="503">
                  <c:v>0.11660012755102041</c:v>
                </c:pt>
                <c:pt idx="504">
                  <c:v>0.10448336727766462</c:v>
                </c:pt>
                <c:pt idx="505">
                  <c:v>1.0271266066838047</c:v>
                </c:pt>
                <c:pt idx="506">
                  <c:v>6.6528340080971665E-2</c:v>
                </c:pt>
                <c:pt idx="507">
                  <c:v>9.041572123176661E-2</c:v>
                </c:pt>
                <c:pt idx="508">
                  <c:v>0.10439293286219081</c:v>
                </c:pt>
                <c:pt idx="509">
                  <c:v>7.1979225684608114E-2</c:v>
                </c:pt>
                <c:pt idx="510">
                  <c:v>0.1037047619047619</c:v>
                </c:pt>
                <c:pt idx="511">
                  <c:v>8.4371381306865167E-2</c:v>
                </c:pt>
                <c:pt idx="512">
                  <c:v>0.11136972538513061</c:v>
                </c:pt>
                <c:pt idx="513">
                  <c:v>0.10038733986435569</c:v>
                </c:pt>
                <c:pt idx="514">
                  <c:v>0.10536921910538287</c:v>
                </c:pt>
                <c:pt idx="515">
                  <c:v>9.6752851711026613E-2</c:v>
                </c:pt>
                <c:pt idx="516">
                  <c:v>9.8392957746478868E-2</c:v>
                </c:pt>
                <c:pt idx="517">
                  <c:v>8.3762520193861059E-2</c:v>
                </c:pt>
                <c:pt idx="518">
                  <c:v>9.5853675945753031E-2</c:v>
                </c:pt>
                <c:pt idx="519">
                  <c:v>9.6150764748725415E-2</c:v>
                </c:pt>
                <c:pt idx="520">
                  <c:v>8.9964544721998385E-2</c:v>
                </c:pt>
                <c:pt idx="521">
                  <c:v>0.10531743772241993</c:v>
                </c:pt>
                <c:pt idx="522">
                  <c:v>8.8231037489101993E-2</c:v>
                </c:pt>
                <c:pt idx="523">
                  <c:v>9.0418702611625948E-2</c:v>
                </c:pt>
                <c:pt idx="524">
                  <c:v>1.0259184308841842</c:v>
                </c:pt>
                <c:pt idx="525">
                  <c:v>7.4113636363636368E-2</c:v>
                </c:pt>
                <c:pt idx="526">
                  <c:v>9.4258089976322013E-2</c:v>
                </c:pt>
                <c:pt idx="527">
                  <c:v>9.4345780433159068E-2</c:v>
                </c:pt>
                <c:pt idx="528">
                  <c:v>0.10160300850228908</c:v>
                </c:pt>
                <c:pt idx="529">
                  <c:v>0.10448090040927695</c:v>
                </c:pt>
                <c:pt idx="530">
                  <c:v>8.7099526066350713E-2</c:v>
                </c:pt>
                <c:pt idx="531">
                  <c:v>9.1935092724679035E-2</c:v>
                </c:pt>
                <c:pt idx="532">
                  <c:v>8.2716744913928011E-2</c:v>
                </c:pt>
                <c:pt idx="533">
                  <c:v>9.3787412587412591E-2</c:v>
                </c:pt>
                <c:pt idx="534">
                  <c:v>9.8089880159786938E-2</c:v>
                </c:pt>
                <c:pt idx="535">
                  <c:v>9.3816949152542364E-2</c:v>
                </c:pt>
                <c:pt idx="536">
                  <c:v>8.9461305007587255E-2</c:v>
                </c:pt>
                <c:pt idx="537">
                  <c:v>8.6778890600924502E-2</c:v>
                </c:pt>
                <c:pt idx="538">
                  <c:v>9.1513024602026052E-2</c:v>
                </c:pt>
                <c:pt idx="539">
                  <c:v>0.10362088974854933</c:v>
                </c:pt>
                <c:pt idx="540">
                  <c:v>8.0994579945799464E-2</c:v>
                </c:pt>
                <c:pt idx="541">
                  <c:v>9.3658459094519461E-2</c:v>
                </c:pt>
                <c:pt idx="542">
                  <c:v>0.95965357643758753</c:v>
                </c:pt>
                <c:pt idx="543">
                  <c:v>9.3357364341085269E-2</c:v>
                </c:pt>
                <c:pt idx="544">
                  <c:v>0.10533838383838383</c:v>
                </c:pt>
                <c:pt idx="545">
                  <c:v>8.5903354632587858E-2</c:v>
                </c:pt>
                <c:pt idx="546">
                  <c:v>9.7338504936530332E-2</c:v>
                </c:pt>
                <c:pt idx="547">
                  <c:v>8.7384131971720347E-2</c:v>
                </c:pt>
                <c:pt idx="548">
                  <c:v>8.8139812446717827E-2</c:v>
                </c:pt>
                <c:pt idx="549">
                  <c:v>0.11344526034712951</c:v>
                </c:pt>
                <c:pt idx="550">
                  <c:v>8.8709023941068138E-2</c:v>
                </c:pt>
                <c:pt idx="551">
                  <c:v>0.11013190383365822</c:v>
                </c:pt>
                <c:pt idx="552">
                  <c:v>9.6679853479853473E-2</c:v>
                </c:pt>
                <c:pt idx="553">
                  <c:v>9.7686616791354944E-2</c:v>
                </c:pt>
                <c:pt idx="554">
                  <c:v>9.6138194444444436E-2</c:v>
                </c:pt>
                <c:pt idx="555">
                  <c:v>9.850831525668835E-2</c:v>
                </c:pt>
                <c:pt idx="556">
                  <c:v>9.8122690317812261E-2</c:v>
                </c:pt>
                <c:pt idx="557">
                  <c:v>7.8711521547933164E-2</c:v>
                </c:pt>
                <c:pt idx="558">
                  <c:v>9.8520378457059674E-2</c:v>
                </c:pt>
                <c:pt idx="559">
                  <c:v>8.308130081300813E-2</c:v>
                </c:pt>
                <c:pt idx="560">
                  <c:v>0.10986063408190225</c:v>
                </c:pt>
                <c:pt idx="561">
                  <c:v>1.1672457786116321</c:v>
                </c:pt>
                <c:pt idx="562">
                  <c:v>7.8531764705882356E-2</c:v>
                </c:pt>
                <c:pt idx="563">
                  <c:v>9.084005869405723E-2</c:v>
                </c:pt>
                <c:pt idx="564">
                  <c:v>7.8311783960720138E-2</c:v>
                </c:pt>
                <c:pt idx="565">
                  <c:v>0.11716086708499715</c:v>
                </c:pt>
                <c:pt idx="566">
                  <c:v>8.3321793863099916E-2</c:v>
                </c:pt>
                <c:pt idx="567">
                  <c:v>7.7309148264984237E-2</c:v>
                </c:pt>
                <c:pt idx="568">
                  <c:v>0.10684575688073394</c:v>
                </c:pt>
                <c:pt idx="569">
                  <c:v>7.821890145395799E-2</c:v>
                </c:pt>
                <c:pt idx="570">
                  <c:v>9.92056277056277E-2</c:v>
                </c:pt>
                <c:pt idx="571">
                  <c:v>8.6229440789473685E-2</c:v>
                </c:pt>
                <c:pt idx="572">
                  <c:v>9.907192870782941E-2</c:v>
                </c:pt>
                <c:pt idx="573">
                  <c:v>9.6497986577181213E-2</c:v>
                </c:pt>
                <c:pt idx="574">
                  <c:v>9.0077433628318576E-2</c:v>
                </c:pt>
                <c:pt idx="575">
                  <c:v>9.2733230531996919E-2</c:v>
                </c:pt>
                <c:pt idx="576">
                  <c:v>7.9825482625482627E-2</c:v>
                </c:pt>
                <c:pt idx="577">
                  <c:v>0.10834500648508431</c:v>
                </c:pt>
                <c:pt idx="578">
                  <c:v>8.6561855670103091E-2</c:v>
                </c:pt>
                <c:pt idx="579">
                  <c:v>0.56548437500000004</c:v>
                </c:pt>
                <c:pt idx="580">
                  <c:v>7.1528301886792447E-2</c:v>
                </c:pt>
                <c:pt idx="581">
                  <c:v>9.1991845811712381E-2</c:v>
                </c:pt>
                <c:pt idx="582">
                  <c:v>0.11508498023715416</c:v>
                </c:pt>
                <c:pt idx="583">
                  <c:v>8.7806295399515746E-2</c:v>
                </c:pt>
                <c:pt idx="584">
                  <c:v>9.1546236559139779E-2</c:v>
                </c:pt>
                <c:pt idx="585">
                  <c:v>9.6068579426172154E-2</c:v>
                </c:pt>
                <c:pt idx="586">
                  <c:v>8.547288676236045E-2</c:v>
                </c:pt>
                <c:pt idx="587">
                  <c:v>9.2606431852986226E-2</c:v>
                </c:pt>
                <c:pt idx="588">
                  <c:v>0.11157507987220448</c:v>
                </c:pt>
                <c:pt idx="589">
                  <c:v>8.2439811172305283E-2</c:v>
                </c:pt>
                <c:pt idx="590">
                  <c:v>9.9247214484679672E-2</c:v>
                </c:pt>
                <c:pt idx="591">
                  <c:v>9.6889669711876319E-2</c:v>
                </c:pt>
                <c:pt idx="592">
                  <c:v>8.7350649350649345E-2</c:v>
                </c:pt>
                <c:pt idx="593">
                  <c:v>0.1006108630952381</c:v>
                </c:pt>
                <c:pt idx="594">
                  <c:v>0.10988598256203891</c:v>
                </c:pt>
                <c:pt idx="595">
                  <c:v>9.2306191687871075E-2</c:v>
                </c:pt>
                <c:pt idx="596">
                  <c:v>9.4748827863362362E-2</c:v>
                </c:pt>
                <c:pt idx="597">
                  <c:v>1.0554359567901235</c:v>
                </c:pt>
                <c:pt idx="598">
                  <c:v>0.10079322268326418</c:v>
                </c:pt>
                <c:pt idx="599">
                  <c:v>7.8568627450980394E-2</c:v>
                </c:pt>
                <c:pt idx="600">
                  <c:v>7.1133387888707031E-2</c:v>
                </c:pt>
                <c:pt idx="601">
                  <c:v>7.9691313711414219E-2</c:v>
                </c:pt>
                <c:pt idx="602">
                  <c:v>0.10485523114355232</c:v>
                </c:pt>
                <c:pt idx="603">
                  <c:v>9.0947014925373132E-2</c:v>
                </c:pt>
                <c:pt idx="604">
                  <c:v>9.8705093833780164E-2</c:v>
                </c:pt>
                <c:pt idx="605">
                  <c:v>8.9704906703524531E-2</c:v>
                </c:pt>
                <c:pt idx="606">
                  <c:v>8.1420420420420414E-2</c:v>
                </c:pt>
                <c:pt idx="607">
                  <c:v>0.1382370661427636</c:v>
                </c:pt>
                <c:pt idx="608">
                  <c:v>8.1518760195758558E-2</c:v>
                </c:pt>
                <c:pt idx="609">
                  <c:v>8.5576696165191743E-2</c:v>
                </c:pt>
                <c:pt idx="610">
                  <c:v>9.0634057971014495E-2</c:v>
                </c:pt>
                <c:pt idx="611">
                  <c:v>0.10631193415637862</c:v>
                </c:pt>
                <c:pt idx="612">
                  <c:v>0.10580350665054414</c:v>
                </c:pt>
                <c:pt idx="613">
                  <c:v>8.242101042502005E-2</c:v>
                </c:pt>
                <c:pt idx="614">
                  <c:v>9.8292929292929293E-2</c:v>
                </c:pt>
                <c:pt idx="615">
                  <c:v>0.96067726161369194</c:v>
                </c:pt>
                <c:pt idx="616">
                  <c:v>0.10355312084993359</c:v>
                </c:pt>
                <c:pt idx="617">
                  <c:v>0.10696305732484075</c:v>
                </c:pt>
                <c:pt idx="618">
                  <c:v>7.8445446348061318E-2</c:v>
                </c:pt>
                <c:pt idx="619">
                  <c:v>8.4828416149068317E-2</c:v>
                </c:pt>
                <c:pt idx="620">
                  <c:v>8.3256656804733736E-2</c:v>
                </c:pt>
                <c:pt idx="621">
                  <c:v>8.9896249002394249E-2</c:v>
                </c:pt>
                <c:pt idx="622">
                  <c:v>0.12509141660851361</c:v>
                </c:pt>
                <c:pt idx="623">
                  <c:v>9.0285822592873391E-2</c:v>
                </c:pt>
                <c:pt idx="624">
                  <c:v>8.8273960983884653E-2</c:v>
                </c:pt>
                <c:pt idx="625">
                  <c:v>9.1349775784753368E-2</c:v>
                </c:pt>
                <c:pt idx="626">
                  <c:v>9.820486366985999E-2</c:v>
                </c:pt>
                <c:pt idx="627">
                  <c:v>0.10006864988558352</c:v>
                </c:pt>
                <c:pt idx="628">
                  <c:v>9.009557661927331E-2</c:v>
                </c:pt>
                <c:pt idx="629">
                  <c:v>0.10270208105147864</c:v>
                </c:pt>
                <c:pt idx="630">
                  <c:v>8.5089247311827959E-2</c:v>
                </c:pt>
                <c:pt idx="631">
                  <c:v>7.4415794481446237E-2</c:v>
                </c:pt>
                <c:pt idx="632">
                  <c:v>0.10656725978647687</c:v>
                </c:pt>
                <c:pt idx="633">
                  <c:v>9.0657000000000001E-2</c:v>
                </c:pt>
                <c:pt idx="634">
                  <c:v>9.245877551020408E-2</c:v>
                </c:pt>
                <c:pt idx="635">
                  <c:v>0.7953538602941177</c:v>
                </c:pt>
                <c:pt idx="636">
                  <c:v>0.11155316455696201</c:v>
                </c:pt>
                <c:pt idx="637">
                  <c:v>7.3193356047700178E-2</c:v>
                </c:pt>
                <c:pt idx="638">
                  <c:v>8.7331598513011158E-2</c:v>
                </c:pt>
                <c:pt idx="639">
                  <c:v>0.10340070175438597</c:v>
                </c:pt>
                <c:pt idx="640">
                  <c:v>9.5017830609212484E-2</c:v>
                </c:pt>
                <c:pt idx="641">
                  <c:v>6.876092544987146E-2</c:v>
                </c:pt>
                <c:pt idx="642">
                  <c:v>0.10515049504950495</c:v>
                </c:pt>
                <c:pt idx="643">
                  <c:v>8.186486486486487E-2</c:v>
                </c:pt>
                <c:pt idx="644">
                  <c:v>0.12187226048841578</c:v>
                </c:pt>
                <c:pt idx="645">
                  <c:v>7.7882235528942106E-2</c:v>
                </c:pt>
                <c:pt idx="646">
                  <c:v>0.10796539027982326</c:v>
                </c:pt>
                <c:pt idx="647">
                  <c:v>8.5771929824561402E-2</c:v>
                </c:pt>
                <c:pt idx="648">
                  <c:v>0.10279149519890261</c:v>
                </c:pt>
                <c:pt idx="649">
                  <c:v>8.1559718969555037E-2</c:v>
                </c:pt>
                <c:pt idx="650">
                  <c:v>9.1539318023660401E-2</c:v>
                </c:pt>
                <c:pt idx="651">
                  <c:v>8.7920912547528512E-2</c:v>
                </c:pt>
                <c:pt idx="652">
                  <c:v>0.10929435483870967</c:v>
                </c:pt>
                <c:pt idx="653">
                  <c:v>8.8754860524091289E-2</c:v>
                </c:pt>
                <c:pt idx="654">
                  <c:v>1.183170613236187</c:v>
                </c:pt>
                <c:pt idx="655">
                  <c:v>7.1772914946325359E-2</c:v>
                </c:pt>
                <c:pt idx="656">
                  <c:v>8.8136431784107946E-2</c:v>
                </c:pt>
                <c:pt idx="657">
                  <c:v>7.3950738916256156E-2</c:v>
                </c:pt>
                <c:pt idx="658">
                  <c:v>8.7060795011691353E-2</c:v>
                </c:pt>
                <c:pt idx="659">
                  <c:v>0.10216353514265832</c:v>
                </c:pt>
                <c:pt idx="660">
                  <c:v>9.3451590594744116E-2</c:v>
                </c:pt>
                <c:pt idx="661">
                  <c:v>9.8565607734806646E-2</c:v>
                </c:pt>
                <c:pt idx="662">
                  <c:v>9.4663690476190471E-2</c:v>
                </c:pt>
                <c:pt idx="663">
                  <c:v>8.175123966942148E-2</c:v>
                </c:pt>
                <c:pt idx="664">
                  <c:v>0.10952700065061809</c:v>
                </c:pt>
                <c:pt idx="665">
                  <c:v>9.1527675276752762E-2</c:v>
                </c:pt>
                <c:pt idx="666">
                  <c:v>8.4792985457656123E-2</c:v>
                </c:pt>
                <c:pt idx="667">
                  <c:v>9.673722627737226E-2</c:v>
                </c:pt>
                <c:pt idx="668">
                  <c:v>9.2192277992277985E-2</c:v>
                </c:pt>
                <c:pt idx="669">
                  <c:v>8.7999221789883258E-2</c:v>
                </c:pt>
                <c:pt idx="670">
                  <c:v>0.12430996309963099</c:v>
                </c:pt>
                <c:pt idx="671">
                  <c:v>8.0392504930966474E-2</c:v>
                </c:pt>
                <c:pt idx="672">
                  <c:v>1.0075060240963856</c:v>
                </c:pt>
                <c:pt idx="673">
                  <c:v>9.11E-2</c:v>
                </c:pt>
                <c:pt idx="674">
                  <c:v>8.7297975708502021E-2</c:v>
                </c:pt>
                <c:pt idx="675">
                  <c:v>8.2238764044943818E-2</c:v>
                </c:pt>
                <c:pt idx="676">
                  <c:v>8.2909535452322741E-2</c:v>
                </c:pt>
                <c:pt idx="677">
                  <c:v>0.10721919504643962</c:v>
                </c:pt>
                <c:pt idx="678">
                  <c:v>0.11476088508208422</c:v>
                </c:pt>
                <c:pt idx="679">
                  <c:v>9.687667984189724E-2</c:v>
                </c:pt>
                <c:pt idx="680">
                  <c:v>9.2711409395973152E-2</c:v>
                </c:pt>
                <c:pt idx="681">
                  <c:v>9.0832132564841503E-2</c:v>
                </c:pt>
                <c:pt idx="682">
                  <c:v>9.6263878326996205E-2</c:v>
                </c:pt>
                <c:pt idx="683">
                  <c:v>0.10988169200264376</c:v>
                </c:pt>
                <c:pt idx="684">
                  <c:v>8.2594226142742588E-2</c:v>
                </c:pt>
                <c:pt idx="685">
                  <c:v>0.10608461538461537</c:v>
                </c:pt>
                <c:pt idx="686">
                  <c:v>9.643203230148048E-2</c:v>
                </c:pt>
                <c:pt idx="687">
                  <c:v>8.6553627760252369E-2</c:v>
                </c:pt>
                <c:pt idx="688">
                  <c:v>9.8209720372836221E-2</c:v>
                </c:pt>
                <c:pt idx="689">
                  <c:v>8.577460555972953E-2</c:v>
                </c:pt>
                <c:pt idx="690">
                  <c:v>1.2630089219330856</c:v>
                </c:pt>
                <c:pt idx="691">
                  <c:v>0.18911104405552204</c:v>
                </c:pt>
                <c:pt idx="692">
                  <c:v>8.3320604614160701E-2</c:v>
                </c:pt>
                <c:pt idx="693">
                  <c:v>8.9233564013840833E-2</c:v>
                </c:pt>
                <c:pt idx="694">
                  <c:v>8.5950342465753421E-2</c:v>
                </c:pt>
                <c:pt idx="695">
                  <c:v>0.11243950294310005</c:v>
                </c:pt>
                <c:pt idx="696">
                  <c:v>0.10053938484621155</c:v>
                </c:pt>
                <c:pt idx="697">
                  <c:v>0.10602476190476191</c:v>
                </c:pt>
                <c:pt idx="698">
                  <c:v>7.5798861480075891E-2</c:v>
                </c:pt>
                <c:pt idx="699">
                  <c:v>8.9708909370199694E-2</c:v>
                </c:pt>
                <c:pt idx="700">
                  <c:v>9.2765179224579372E-2</c:v>
                </c:pt>
                <c:pt idx="701">
                  <c:v>0.10819500674763832</c:v>
                </c:pt>
                <c:pt idx="702">
                  <c:v>0.10182132132132132</c:v>
                </c:pt>
                <c:pt idx="703">
                  <c:v>9.8142324888226523E-2</c:v>
                </c:pt>
                <c:pt idx="704">
                  <c:v>7.5583554376657827E-2</c:v>
                </c:pt>
                <c:pt idx="705">
                  <c:v>9.8967384213959564E-2</c:v>
                </c:pt>
                <c:pt idx="706">
                  <c:v>9.2758597437626433E-2</c:v>
                </c:pt>
                <c:pt idx="707">
                  <c:v>8.4284388185654008E-2</c:v>
                </c:pt>
                <c:pt idx="708">
                  <c:v>0.11139849108367628</c:v>
                </c:pt>
                <c:pt idx="709">
                  <c:v>0.75419908466819219</c:v>
                </c:pt>
                <c:pt idx="710">
                  <c:v>9.3958987783595113E-2</c:v>
                </c:pt>
                <c:pt idx="711">
                  <c:v>0.10702851711026616</c:v>
                </c:pt>
                <c:pt idx="712">
                  <c:v>8.5396258503401365E-2</c:v>
                </c:pt>
                <c:pt idx="713">
                  <c:v>9.9778166550034991E-2</c:v>
                </c:pt>
                <c:pt idx="714">
                  <c:v>9.7711817553559094E-2</c:v>
                </c:pt>
                <c:pt idx="715">
                  <c:v>0.11817850851438638</c:v>
                </c:pt>
                <c:pt idx="716">
                  <c:v>7.1605313092979128E-2</c:v>
                </c:pt>
                <c:pt idx="717">
                  <c:v>9.7398265510340226E-2</c:v>
                </c:pt>
                <c:pt idx="718">
                  <c:v>9.4134460547504031E-2</c:v>
                </c:pt>
                <c:pt idx="719">
                  <c:v>0.10490717299578059</c:v>
                </c:pt>
                <c:pt idx="720">
                  <c:v>9.9737260092653879E-2</c:v>
                </c:pt>
                <c:pt idx="721">
                  <c:v>8.5863853503184706E-2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38-C944-8966-0792FE975447}"/>
            </c:ext>
          </c:extLst>
        </c:ser>
        <c:ser>
          <c:idx val="6"/>
          <c:order val="6"/>
          <c:tx>
            <c:strRef>
              <c:f>'Agent-spans'!$W$2</c:f>
              <c:strCache>
                <c:ptCount val="1"/>
                <c:pt idx="0">
                  <c:v>D. kafka trip 7 (ms)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'Agent-spans'!$W$4:$W$725</c:f>
              <c:numCache>
                <c:formatCode>0.00</c:formatCode>
                <c:ptCount val="722"/>
                <c:pt idx="0">
                  <c:v>6.2893393034825875</c:v>
                </c:pt>
                <c:pt idx="1">
                  <c:v>6.3476708754208762</c:v>
                </c:pt>
                <c:pt idx="2">
                  <c:v>6.2029050822122569</c:v>
                </c:pt>
                <c:pt idx="3">
                  <c:v>6.1174941995359626</c:v>
                </c:pt>
                <c:pt idx="4">
                  <c:v>6.1625936942296251</c:v>
                </c:pt>
                <c:pt idx="5">
                  <c:v>6.1423982011447267</c:v>
                </c:pt>
                <c:pt idx="6">
                  <c:v>6.1462513477088949</c:v>
                </c:pt>
                <c:pt idx="7">
                  <c:v>6.1415358711566617</c:v>
                </c:pt>
                <c:pt idx="8">
                  <c:v>6.1324355524079319</c:v>
                </c:pt>
                <c:pt idx="9">
                  <c:v>6.1775955930006488</c:v>
                </c:pt>
                <c:pt idx="10">
                  <c:v>6.0778069815195073</c:v>
                </c:pt>
                <c:pt idx="11">
                  <c:v>6.0509215817694368</c:v>
                </c:pt>
                <c:pt idx="12">
                  <c:v>6.0285895582329321</c:v>
                </c:pt>
                <c:pt idx="13">
                  <c:v>6.2803870146403558</c:v>
                </c:pt>
                <c:pt idx="14">
                  <c:v>6.0588239392020267</c:v>
                </c:pt>
                <c:pt idx="15">
                  <c:v>6.1030070643642071</c:v>
                </c:pt>
                <c:pt idx="16">
                  <c:v>5.9682000000000004</c:v>
                </c:pt>
                <c:pt idx="17">
                  <c:v>6.0456758136566693</c:v>
                </c:pt>
                <c:pt idx="18">
                  <c:v>6.1430309597523225</c:v>
                </c:pt>
                <c:pt idx="19">
                  <c:v>6.8203459459459461</c:v>
                </c:pt>
                <c:pt idx="20">
                  <c:v>6.1270566037735854</c:v>
                </c:pt>
                <c:pt idx="21">
                  <c:v>6.0102179487179495</c:v>
                </c:pt>
                <c:pt idx="22">
                  <c:v>5.9550693909020822</c:v>
                </c:pt>
                <c:pt idx="23">
                  <c:v>5.8498336192109779</c:v>
                </c:pt>
                <c:pt idx="24">
                  <c:v>6.0237482758620686</c:v>
                </c:pt>
                <c:pt idx="25">
                  <c:v>6.5573409523809527</c:v>
                </c:pt>
                <c:pt idx="26">
                  <c:v>5.9541031894934333</c:v>
                </c:pt>
                <c:pt idx="27">
                  <c:v>5.9780479351032447</c:v>
                </c:pt>
                <c:pt idx="28">
                  <c:v>5.9804225225225229</c:v>
                </c:pt>
                <c:pt idx="29">
                  <c:v>5.9693582208101663</c:v>
                </c:pt>
                <c:pt idx="30">
                  <c:v>6.0002718513420517</c:v>
                </c:pt>
                <c:pt idx="31">
                  <c:v>6.0361528169014083</c:v>
                </c:pt>
                <c:pt idx="32">
                  <c:v>6.2597344890510946</c:v>
                </c:pt>
                <c:pt idx="33">
                  <c:v>5.9429695945945946</c:v>
                </c:pt>
                <c:pt idx="34">
                  <c:v>6.104052848318462</c:v>
                </c:pt>
                <c:pt idx="35">
                  <c:v>6.0175790613718414</c:v>
                </c:pt>
                <c:pt idx="36">
                  <c:v>5.9245468750000008</c:v>
                </c:pt>
                <c:pt idx="37">
                  <c:v>5.9907812297734626</c:v>
                </c:pt>
                <c:pt idx="38">
                  <c:v>6.1113360269360273</c:v>
                </c:pt>
                <c:pt idx="39">
                  <c:v>5.9841582181259598</c:v>
                </c:pt>
                <c:pt idx="40">
                  <c:v>5.8572740676496098</c:v>
                </c:pt>
                <c:pt idx="41">
                  <c:v>5.933011447811448</c:v>
                </c:pt>
                <c:pt idx="42">
                  <c:v>5.9791883862255233</c:v>
                </c:pt>
                <c:pt idx="43">
                  <c:v>5.9532910140148392</c:v>
                </c:pt>
                <c:pt idx="44">
                  <c:v>5.983482461945731</c:v>
                </c:pt>
                <c:pt idx="45">
                  <c:v>6.3143934669636224</c:v>
                </c:pt>
                <c:pt idx="46">
                  <c:v>5.8374563852058623</c:v>
                </c:pt>
                <c:pt idx="47">
                  <c:v>5.8423270817704429</c:v>
                </c:pt>
                <c:pt idx="48">
                  <c:v>5.7374868995633186</c:v>
                </c:pt>
                <c:pt idx="49">
                  <c:v>5.8672460910944926</c:v>
                </c:pt>
                <c:pt idx="50">
                  <c:v>5.8970237730061354</c:v>
                </c:pt>
                <c:pt idx="51">
                  <c:v>5.9907198581560293</c:v>
                </c:pt>
                <c:pt idx="52">
                  <c:v>5.8792275017998561</c:v>
                </c:pt>
                <c:pt idx="53">
                  <c:v>6.1697355371900828</c:v>
                </c:pt>
                <c:pt idx="54">
                  <c:v>5.9724112359550565</c:v>
                </c:pt>
                <c:pt idx="55">
                  <c:v>5.9804991596638652</c:v>
                </c:pt>
                <c:pt idx="56">
                  <c:v>5.9327232207045286</c:v>
                </c:pt>
                <c:pt idx="57">
                  <c:v>5.9513853276353279</c:v>
                </c:pt>
                <c:pt idx="58">
                  <c:v>6.0969203899268889</c:v>
                </c:pt>
                <c:pt idx="59">
                  <c:v>5.9316671114076049</c:v>
                </c:pt>
                <c:pt idx="60">
                  <c:v>6.0735630630630633</c:v>
                </c:pt>
                <c:pt idx="61">
                  <c:v>5.8471022727272732</c:v>
                </c:pt>
                <c:pt idx="62">
                  <c:v>5.9516635446685875</c:v>
                </c:pt>
                <c:pt idx="63">
                  <c:v>6.0638575020955576</c:v>
                </c:pt>
                <c:pt idx="64">
                  <c:v>6.0036772727272734</c:v>
                </c:pt>
                <c:pt idx="65">
                  <c:v>5.9248884892086329</c:v>
                </c:pt>
                <c:pt idx="66">
                  <c:v>5.9003266331658297</c:v>
                </c:pt>
                <c:pt idx="67">
                  <c:v>5.9035493257629525</c:v>
                </c:pt>
                <c:pt idx="68">
                  <c:v>5.9073672106824926</c:v>
                </c:pt>
                <c:pt idx="69">
                  <c:v>5.9390745283018864</c:v>
                </c:pt>
                <c:pt idx="70">
                  <c:v>5.9032608695652167</c:v>
                </c:pt>
                <c:pt idx="71">
                  <c:v>6.000806626098715</c:v>
                </c:pt>
                <c:pt idx="72">
                  <c:v>5.9089774730656215</c:v>
                </c:pt>
                <c:pt idx="73">
                  <c:v>6.1502805623471888</c:v>
                </c:pt>
                <c:pt idx="74">
                  <c:v>5.7867214876033062</c:v>
                </c:pt>
                <c:pt idx="75">
                  <c:v>5.9667368421052629</c:v>
                </c:pt>
                <c:pt idx="76">
                  <c:v>5.8650608695652169</c:v>
                </c:pt>
                <c:pt idx="77">
                  <c:v>5.8522663000785551</c:v>
                </c:pt>
                <c:pt idx="78">
                  <c:v>6.2605402227722768</c:v>
                </c:pt>
                <c:pt idx="79">
                  <c:v>5.9097370820668695</c:v>
                </c:pt>
                <c:pt idx="80">
                  <c:v>5.8798873139617296</c:v>
                </c:pt>
                <c:pt idx="81">
                  <c:v>5.8942022471910107</c:v>
                </c:pt>
                <c:pt idx="82">
                  <c:v>5.9844825531914889</c:v>
                </c:pt>
                <c:pt idx="83">
                  <c:v>6.3528197530864201</c:v>
                </c:pt>
                <c:pt idx="84">
                  <c:v>6.0400439146800498</c:v>
                </c:pt>
                <c:pt idx="85">
                  <c:v>5.9980194624652459</c:v>
                </c:pt>
                <c:pt idx="86">
                  <c:v>6.0134928409947248</c:v>
                </c:pt>
                <c:pt idx="87">
                  <c:v>5.9608518049398347</c:v>
                </c:pt>
                <c:pt idx="88">
                  <c:v>6.0863880389429763</c:v>
                </c:pt>
                <c:pt idx="89">
                  <c:v>5.9340685714285719</c:v>
                </c:pt>
                <c:pt idx="90">
                  <c:v>6.0150347129506017</c:v>
                </c:pt>
                <c:pt idx="91">
                  <c:v>6.1787552674230142</c:v>
                </c:pt>
                <c:pt idx="92">
                  <c:v>6.4500904359141185</c:v>
                </c:pt>
                <c:pt idx="93">
                  <c:v>5.8587330543933049</c:v>
                </c:pt>
                <c:pt idx="94">
                  <c:v>5.8923279352226716</c:v>
                </c:pt>
                <c:pt idx="95">
                  <c:v>6.0182799702159349</c:v>
                </c:pt>
                <c:pt idx="96">
                  <c:v>5.9216158663883087</c:v>
                </c:pt>
                <c:pt idx="97">
                  <c:v>5.8927434679334914</c:v>
                </c:pt>
                <c:pt idx="98">
                  <c:v>5.9411382812499998</c:v>
                </c:pt>
                <c:pt idx="99">
                  <c:v>5.9343414062500006</c:v>
                </c:pt>
                <c:pt idx="100">
                  <c:v>5.9985691056910575</c:v>
                </c:pt>
                <c:pt idx="101">
                  <c:v>6.1273106947697116</c:v>
                </c:pt>
                <c:pt idx="102">
                  <c:v>5.9821321013004791</c:v>
                </c:pt>
                <c:pt idx="103">
                  <c:v>6.35583425925926</c:v>
                </c:pt>
                <c:pt idx="104">
                  <c:v>5.9465825892857147</c:v>
                </c:pt>
                <c:pt idx="105">
                  <c:v>6.1034231343283585</c:v>
                </c:pt>
                <c:pt idx="106">
                  <c:v>5.9430628233555058</c:v>
                </c:pt>
                <c:pt idx="107">
                  <c:v>6.0130659863945581</c:v>
                </c:pt>
                <c:pt idx="108">
                  <c:v>6.002334509527171</c:v>
                </c:pt>
                <c:pt idx="109">
                  <c:v>5.9675233830845773</c:v>
                </c:pt>
                <c:pt idx="110">
                  <c:v>5.9213531380753137</c:v>
                </c:pt>
                <c:pt idx="111">
                  <c:v>5.9516380664652564</c:v>
                </c:pt>
                <c:pt idx="112">
                  <c:v>6.8178598047914818</c:v>
                </c:pt>
                <c:pt idx="113">
                  <c:v>6.1847613382899631</c:v>
                </c:pt>
                <c:pt idx="114">
                  <c:v>5.9801967930029152</c:v>
                </c:pt>
                <c:pt idx="115">
                  <c:v>5.8599075747046552</c:v>
                </c:pt>
                <c:pt idx="116">
                  <c:v>5.9414982001439887</c:v>
                </c:pt>
                <c:pt idx="117">
                  <c:v>6.0558149405772497</c:v>
                </c:pt>
                <c:pt idx="118">
                  <c:v>5.9581265454545465</c:v>
                </c:pt>
                <c:pt idx="119">
                  <c:v>5.9460527797325833</c:v>
                </c:pt>
                <c:pt idx="120">
                  <c:v>5.8202494080505129</c:v>
                </c:pt>
                <c:pt idx="121">
                  <c:v>5.939845593590678</c:v>
                </c:pt>
                <c:pt idx="122">
                  <c:v>5.9811179123711335</c:v>
                </c:pt>
                <c:pt idx="123">
                  <c:v>5.9938266550522643</c:v>
                </c:pt>
                <c:pt idx="124">
                  <c:v>5.925988826815642</c:v>
                </c:pt>
                <c:pt idx="125">
                  <c:v>5.9828804440649019</c:v>
                </c:pt>
                <c:pt idx="126">
                  <c:v>5.9500732689210949</c:v>
                </c:pt>
                <c:pt idx="127">
                  <c:v>6.0099720670391061</c:v>
                </c:pt>
                <c:pt idx="128">
                  <c:v>6.0296584582441115</c:v>
                </c:pt>
                <c:pt idx="129">
                  <c:v>5.9679204693611476</c:v>
                </c:pt>
                <c:pt idx="130">
                  <c:v>6.0230285954583689</c:v>
                </c:pt>
                <c:pt idx="131">
                  <c:v>6.0738610139860141</c:v>
                </c:pt>
                <c:pt idx="132">
                  <c:v>6.0382276612276611</c:v>
                </c:pt>
                <c:pt idx="133">
                  <c:v>5.9866253393665154</c:v>
                </c:pt>
                <c:pt idx="134">
                  <c:v>5.9605899999999998</c:v>
                </c:pt>
                <c:pt idx="135">
                  <c:v>5.8361152941176471</c:v>
                </c:pt>
                <c:pt idx="136">
                  <c:v>5.8779277108433741</c:v>
                </c:pt>
                <c:pt idx="137">
                  <c:v>5.8856515384615387</c:v>
                </c:pt>
                <c:pt idx="138">
                  <c:v>5.9689465346534654</c:v>
                </c:pt>
                <c:pt idx="139">
                  <c:v>5.9215156716417914</c:v>
                </c:pt>
                <c:pt idx="140">
                  <c:v>5.9117706563706562</c:v>
                </c:pt>
                <c:pt idx="141">
                  <c:v>5.9402851851851848</c:v>
                </c:pt>
                <c:pt idx="142">
                  <c:v>5.9749935530085958</c:v>
                </c:pt>
                <c:pt idx="143">
                  <c:v>5.9350092165898625</c:v>
                </c:pt>
                <c:pt idx="144">
                  <c:v>5.9222364672364671</c:v>
                </c:pt>
                <c:pt idx="145">
                  <c:v>6.0132061512884452</c:v>
                </c:pt>
                <c:pt idx="146">
                  <c:v>5.9913270645952572</c:v>
                </c:pt>
                <c:pt idx="147">
                  <c:v>5.988393695014663</c:v>
                </c:pt>
                <c:pt idx="148">
                  <c:v>6.2153204747774486</c:v>
                </c:pt>
                <c:pt idx="149">
                  <c:v>5.8872029096477796</c:v>
                </c:pt>
                <c:pt idx="150">
                  <c:v>5.8566284109149285</c:v>
                </c:pt>
                <c:pt idx="151">
                  <c:v>6.0366904400606982</c:v>
                </c:pt>
                <c:pt idx="152">
                  <c:v>5.911302658486707</c:v>
                </c:pt>
                <c:pt idx="153">
                  <c:v>6.2697338429464908</c:v>
                </c:pt>
                <c:pt idx="154">
                  <c:v>5.9500766253869966</c:v>
                </c:pt>
                <c:pt idx="155">
                  <c:v>5.851474442044637</c:v>
                </c:pt>
                <c:pt idx="156">
                  <c:v>5.8952778675282715</c:v>
                </c:pt>
                <c:pt idx="157">
                  <c:v>5.9187477160927626</c:v>
                </c:pt>
                <c:pt idx="158">
                  <c:v>6.3331610692254969</c:v>
                </c:pt>
                <c:pt idx="159">
                  <c:v>5.9226899462778206</c:v>
                </c:pt>
                <c:pt idx="160">
                  <c:v>5.8696197183098597</c:v>
                </c:pt>
                <c:pt idx="161">
                  <c:v>5.9391716196136706</c:v>
                </c:pt>
                <c:pt idx="162">
                  <c:v>5.9774158776402038</c:v>
                </c:pt>
                <c:pt idx="163">
                  <c:v>5.9655366027007819</c:v>
                </c:pt>
                <c:pt idx="164">
                  <c:v>5.9938891585760521</c:v>
                </c:pt>
                <c:pt idx="165">
                  <c:v>6.9203494252873563</c:v>
                </c:pt>
                <c:pt idx="166">
                  <c:v>5.8730666666666664</c:v>
                </c:pt>
                <c:pt idx="167">
                  <c:v>6.0047833223900193</c:v>
                </c:pt>
                <c:pt idx="168">
                  <c:v>5.9568259693417493</c:v>
                </c:pt>
                <c:pt idx="169">
                  <c:v>6.0137389525368246</c:v>
                </c:pt>
                <c:pt idx="170">
                  <c:v>5.8114677419354832</c:v>
                </c:pt>
                <c:pt idx="171">
                  <c:v>6.0170516265912308</c:v>
                </c:pt>
                <c:pt idx="172">
                  <c:v>6.0850395655546938</c:v>
                </c:pt>
                <c:pt idx="173">
                  <c:v>5.8144498525073747</c:v>
                </c:pt>
                <c:pt idx="174">
                  <c:v>5.9658098122350092</c:v>
                </c:pt>
                <c:pt idx="175">
                  <c:v>5.907085478887744</c:v>
                </c:pt>
                <c:pt idx="176">
                  <c:v>5.8698561643835614</c:v>
                </c:pt>
                <c:pt idx="177">
                  <c:v>5.9866171063149478</c:v>
                </c:pt>
                <c:pt idx="178">
                  <c:v>5.9674366096866107</c:v>
                </c:pt>
                <c:pt idx="179">
                  <c:v>5.9062094370860931</c:v>
                </c:pt>
                <c:pt idx="180">
                  <c:v>5.9262456395348835</c:v>
                </c:pt>
                <c:pt idx="181">
                  <c:v>5.9519456035767515</c:v>
                </c:pt>
                <c:pt idx="182">
                  <c:v>5.9656588432523048</c:v>
                </c:pt>
                <c:pt idx="183">
                  <c:v>5.9745152838427948</c:v>
                </c:pt>
                <c:pt idx="184">
                  <c:v>5.9781059413027924</c:v>
                </c:pt>
                <c:pt idx="185">
                  <c:v>5.9328027210884358</c:v>
                </c:pt>
                <c:pt idx="186">
                  <c:v>5.8758860655737708</c:v>
                </c:pt>
                <c:pt idx="187">
                  <c:v>5.9805488086087628</c:v>
                </c:pt>
                <c:pt idx="188">
                  <c:v>5.906174119241193</c:v>
                </c:pt>
                <c:pt idx="189">
                  <c:v>5.9182781893004108</c:v>
                </c:pt>
                <c:pt idx="190">
                  <c:v>6.0041164889253489</c:v>
                </c:pt>
                <c:pt idx="191">
                  <c:v>5.8792478323699422</c:v>
                </c:pt>
                <c:pt idx="192">
                  <c:v>5.8710694842406879</c:v>
                </c:pt>
                <c:pt idx="193">
                  <c:v>6.2497381635581064</c:v>
                </c:pt>
                <c:pt idx="194">
                  <c:v>5.8844777244688142</c:v>
                </c:pt>
                <c:pt idx="195">
                  <c:v>5.9671752423564506</c:v>
                </c:pt>
                <c:pt idx="196">
                  <c:v>5.9705217071376016</c:v>
                </c:pt>
                <c:pt idx="197">
                  <c:v>5.8905304789550073</c:v>
                </c:pt>
                <c:pt idx="198">
                  <c:v>6.0379226190476185</c:v>
                </c:pt>
                <c:pt idx="199">
                  <c:v>6.0245447860962562</c:v>
                </c:pt>
                <c:pt idx="200">
                  <c:v>5.9930926216640499</c:v>
                </c:pt>
                <c:pt idx="201">
                  <c:v>5.8189511737089203</c:v>
                </c:pt>
                <c:pt idx="202">
                  <c:v>5.9757580213903747</c:v>
                </c:pt>
                <c:pt idx="203">
                  <c:v>6.3340866666666669</c:v>
                </c:pt>
                <c:pt idx="204">
                  <c:v>6.071324714828898</c:v>
                </c:pt>
                <c:pt idx="205">
                  <c:v>6.1210587475790836</c:v>
                </c:pt>
                <c:pt idx="206">
                  <c:v>5.9336485421591805</c:v>
                </c:pt>
                <c:pt idx="207">
                  <c:v>5.8759851007887818</c:v>
                </c:pt>
                <c:pt idx="208">
                  <c:v>6.1361287128712876</c:v>
                </c:pt>
                <c:pt idx="209">
                  <c:v>6.3588522267206473</c:v>
                </c:pt>
                <c:pt idx="210">
                  <c:v>6.0574331955922869</c:v>
                </c:pt>
                <c:pt idx="211">
                  <c:v>5.954832098765432</c:v>
                </c:pt>
                <c:pt idx="212">
                  <c:v>5.8668224374495566</c:v>
                </c:pt>
                <c:pt idx="213">
                  <c:v>6.4947059649122805</c:v>
                </c:pt>
                <c:pt idx="214">
                  <c:v>6.0209519158527423</c:v>
                </c:pt>
                <c:pt idx="215">
                  <c:v>5.8667125803489446</c:v>
                </c:pt>
                <c:pt idx="216">
                  <c:v>5.8684259902710219</c:v>
                </c:pt>
                <c:pt idx="217">
                  <c:v>5.883117782909931</c:v>
                </c:pt>
                <c:pt idx="218">
                  <c:v>6.0325050709939152</c:v>
                </c:pt>
                <c:pt idx="219">
                  <c:v>5.9803611111111108</c:v>
                </c:pt>
                <c:pt idx="220">
                  <c:v>5.9282499999999994</c:v>
                </c:pt>
                <c:pt idx="221">
                  <c:v>6.019753868828297</c:v>
                </c:pt>
                <c:pt idx="222">
                  <c:v>6.0311597633136094</c:v>
                </c:pt>
                <c:pt idx="223">
                  <c:v>6.3722400306748463</c:v>
                </c:pt>
                <c:pt idx="224">
                  <c:v>6.0457683686176846</c:v>
                </c:pt>
                <c:pt idx="225">
                  <c:v>5.9125647482014392</c:v>
                </c:pt>
                <c:pt idx="226">
                  <c:v>5.8573907524932007</c:v>
                </c:pt>
                <c:pt idx="227">
                  <c:v>6.0347651349380014</c:v>
                </c:pt>
                <c:pt idx="228">
                  <c:v>6.4190543245175125</c:v>
                </c:pt>
                <c:pt idx="229">
                  <c:v>6.0078323024054985</c:v>
                </c:pt>
                <c:pt idx="230">
                  <c:v>5.9764379284082256</c:v>
                </c:pt>
                <c:pt idx="231">
                  <c:v>6.2347530959752326</c:v>
                </c:pt>
                <c:pt idx="232">
                  <c:v>5.8723380581148126</c:v>
                </c:pt>
                <c:pt idx="233">
                  <c:v>5.9167919028340084</c:v>
                </c:pt>
                <c:pt idx="234">
                  <c:v>6.0160291332847775</c:v>
                </c:pt>
                <c:pt idx="235">
                  <c:v>5.8016014211886313</c:v>
                </c:pt>
                <c:pt idx="236">
                  <c:v>5.9197964527027027</c:v>
                </c:pt>
                <c:pt idx="237">
                  <c:v>6.5718455935906777</c:v>
                </c:pt>
                <c:pt idx="238">
                  <c:v>5.9798330914368645</c:v>
                </c:pt>
                <c:pt idx="239">
                  <c:v>5.928412017167382</c:v>
                </c:pt>
                <c:pt idx="240">
                  <c:v>6.0048826205641488</c:v>
                </c:pt>
                <c:pt idx="241">
                  <c:v>5.8649889948642695</c:v>
                </c:pt>
                <c:pt idx="242">
                  <c:v>5.9138427139552814</c:v>
                </c:pt>
                <c:pt idx="243">
                  <c:v>6.2174543624161069</c:v>
                </c:pt>
                <c:pt idx="244">
                  <c:v>5.913275080906149</c:v>
                </c:pt>
                <c:pt idx="245">
                  <c:v>6.3995300171526583</c:v>
                </c:pt>
                <c:pt idx="246">
                  <c:v>7.0485547730829419</c:v>
                </c:pt>
                <c:pt idx="247">
                  <c:v>5.9573042582417575</c:v>
                </c:pt>
                <c:pt idx="248">
                  <c:v>6.5888219971056445</c:v>
                </c:pt>
                <c:pt idx="249">
                  <c:v>5.9376023778071341</c:v>
                </c:pt>
                <c:pt idx="250">
                  <c:v>5.9839975409836068</c:v>
                </c:pt>
                <c:pt idx="251">
                  <c:v>5.9720124275062139</c:v>
                </c:pt>
                <c:pt idx="252">
                  <c:v>5.9146714579055439</c:v>
                </c:pt>
                <c:pt idx="253">
                  <c:v>6.091196692776327</c:v>
                </c:pt>
                <c:pt idx="254">
                  <c:v>5.838923688394277</c:v>
                </c:pt>
                <c:pt idx="255">
                  <c:v>5.8515629754860523</c:v>
                </c:pt>
                <c:pt idx="256">
                  <c:v>6.4897505592841167</c:v>
                </c:pt>
                <c:pt idx="257">
                  <c:v>6.041679020100502</c:v>
                </c:pt>
                <c:pt idx="258">
                  <c:v>5.9483987682832948</c:v>
                </c:pt>
                <c:pt idx="259">
                  <c:v>6.0113585386576034</c:v>
                </c:pt>
                <c:pt idx="260">
                  <c:v>5.9314592707525211</c:v>
                </c:pt>
                <c:pt idx="261">
                  <c:v>5.7375364298724953</c:v>
                </c:pt>
                <c:pt idx="262">
                  <c:v>5.9452784810126582</c:v>
                </c:pt>
                <c:pt idx="263">
                  <c:v>7.8230850708924109</c:v>
                </c:pt>
                <c:pt idx="264">
                  <c:v>6.6052388059701492</c:v>
                </c:pt>
                <c:pt idx="265">
                  <c:v>5.9555425048669699</c:v>
                </c:pt>
                <c:pt idx="266">
                  <c:v>5.957712993421052</c:v>
                </c:pt>
                <c:pt idx="267">
                  <c:v>8.2845652573529414</c:v>
                </c:pt>
                <c:pt idx="268">
                  <c:v>5.9030707903780071</c:v>
                </c:pt>
                <c:pt idx="269">
                  <c:v>6.1393460750853244</c:v>
                </c:pt>
                <c:pt idx="270">
                  <c:v>5.9099391691394656</c:v>
                </c:pt>
                <c:pt idx="271">
                  <c:v>6.0131841890790545</c:v>
                </c:pt>
                <c:pt idx="272">
                  <c:v>6.0395874213836471</c:v>
                </c:pt>
                <c:pt idx="273">
                  <c:v>6.5087487719298247</c:v>
                </c:pt>
                <c:pt idx="274">
                  <c:v>5.9658757961783442</c:v>
                </c:pt>
                <c:pt idx="275">
                  <c:v>6.5789572107765455</c:v>
                </c:pt>
                <c:pt idx="276">
                  <c:v>5.9814839486356339</c:v>
                </c:pt>
                <c:pt idx="277">
                  <c:v>6.312479591836734</c:v>
                </c:pt>
                <c:pt idx="278">
                  <c:v>5.9004293971924033</c:v>
                </c:pt>
                <c:pt idx="279">
                  <c:v>6.2272381729200657</c:v>
                </c:pt>
                <c:pt idx="280">
                  <c:v>6.5194150280898882</c:v>
                </c:pt>
                <c:pt idx="281">
                  <c:v>5.9935134155184917</c:v>
                </c:pt>
                <c:pt idx="282">
                  <c:v>6.5129146625290932</c:v>
                </c:pt>
                <c:pt idx="283">
                  <c:v>6.2559871677360217</c:v>
                </c:pt>
                <c:pt idx="284">
                  <c:v>6.0506951501154731</c:v>
                </c:pt>
                <c:pt idx="285">
                  <c:v>5.9869682427664079</c:v>
                </c:pt>
                <c:pt idx="286">
                  <c:v>7.1968233788395901</c:v>
                </c:pt>
                <c:pt idx="287">
                  <c:v>5.9407992156862743</c:v>
                </c:pt>
                <c:pt idx="288">
                  <c:v>6.9394918667699459</c:v>
                </c:pt>
                <c:pt idx="289">
                  <c:v>5.9604297135243165</c:v>
                </c:pt>
                <c:pt idx="290">
                  <c:v>6.3984968487394953</c:v>
                </c:pt>
                <c:pt idx="291">
                  <c:v>6.4900920415224919</c:v>
                </c:pt>
                <c:pt idx="292">
                  <c:v>5.9221629213483151</c:v>
                </c:pt>
                <c:pt idx="293">
                  <c:v>6.9059900990099017</c:v>
                </c:pt>
                <c:pt idx="294">
                  <c:v>5.9779686162624817</c:v>
                </c:pt>
                <c:pt idx="295">
                  <c:v>5.9992290874524716</c:v>
                </c:pt>
                <c:pt idx="296">
                  <c:v>5.9707419590643278</c:v>
                </c:pt>
                <c:pt idx="297">
                  <c:v>5.9175141914191416</c:v>
                </c:pt>
                <c:pt idx="298">
                  <c:v>6.2526460674157303</c:v>
                </c:pt>
                <c:pt idx="299">
                  <c:v>5.9045415913200721</c:v>
                </c:pt>
                <c:pt idx="300">
                  <c:v>6.0580407017543862</c:v>
                </c:pt>
                <c:pt idx="301">
                  <c:v>5.9306246031746035</c:v>
                </c:pt>
                <c:pt idx="302">
                  <c:v>5.9159934545454549</c:v>
                </c:pt>
                <c:pt idx="303">
                  <c:v>5.8499951456310679</c:v>
                </c:pt>
                <c:pt idx="304">
                  <c:v>5.9222618296529967</c:v>
                </c:pt>
                <c:pt idx="305">
                  <c:v>5.9889063829787235</c:v>
                </c:pt>
                <c:pt idx="306">
                  <c:v>5.9182655367231636</c:v>
                </c:pt>
                <c:pt idx="307">
                  <c:v>5.9530175695461205</c:v>
                </c:pt>
                <c:pt idx="308">
                  <c:v>5.8265253054101223</c:v>
                </c:pt>
                <c:pt idx="309">
                  <c:v>5.9700391737891731</c:v>
                </c:pt>
                <c:pt idx="310">
                  <c:v>6.0088209255533203</c:v>
                </c:pt>
                <c:pt idx="311">
                  <c:v>6.355402249134948</c:v>
                </c:pt>
                <c:pt idx="312">
                  <c:v>5.946786998616874</c:v>
                </c:pt>
                <c:pt idx="313">
                  <c:v>5.8816956521739128</c:v>
                </c:pt>
                <c:pt idx="314">
                  <c:v>6.0353786163522019</c:v>
                </c:pt>
                <c:pt idx="315">
                  <c:v>5.802822276822277</c:v>
                </c:pt>
                <c:pt idx="316">
                  <c:v>5.8591884773662546</c:v>
                </c:pt>
                <c:pt idx="317">
                  <c:v>5.9000684647302899</c:v>
                </c:pt>
                <c:pt idx="318">
                  <c:v>5.8413221238938053</c:v>
                </c:pt>
                <c:pt idx="319">
                  <c:v>6.7417051206592111</c:v>
                </c:pt>
                <c:pt idx="320">
                  <c:v>7.3936418199419167</c:v>
                </c:pt>
                <c:pt idx="321">
                  <c:v>6.0931508344030814</c:v>
                </c:pt>
                <c:pt idx="322">
                  <c:v>5.9771952887537987</c:v>
                </c:pt>
                <c:pt idx="323">
                  <c:v>5.9070410754294249</c:v>
                </c:pt>
                <c:pt idx="324">
                  <c:v>5.8981966341895484</c:v>
                </c:pt>
                <c:pt idx="325">
                  <c:v>5.922364996746909</c:v>
                </c:pt>
                <c:pt idx="326">
                  <c:v>5.9012500000000001</c:v>
                </c:pt>
                <c:pt idx="327">
                  <c:v>5.8642980295566502</c:v>
                </c:pt>
                <c:pt idx="328">
                  <c:v>6.8525601659751034</c:v>
                </c:pt>
                <c:pt idx="329">
                  <c:v>6.0591501901140683</c:v>
                </c:pt>
                <c:pt idx="330">
                  <c:v>6.2087370583401809</c:v>
                </c:pt>
                <c:pt idx="331">
                  <c:v>6.612382398753895</c:v>
                </c:pt>
                <c:pt idx="332">
                  <c:v>5.9655425971877589</c:v>
                </c:pt>
                <c:pt idx="333">
                  <c:v>6.0337491289198608</c:v>
                </c:pt>
                <c:pt idx="334">
                  <c:v>6.0282256838905779</c:v>
                </c:pt>
                <c:pt idx="335">
                  <c:v>6.1267531468531464</c:v>
                </c:pt>
                <c:pt idx="336">
                  <c:v>6.1055525727069355</c:v>
                </c:pt>
                <c:pt idx="337">
                  <c:v>5.8537231588287488</c:v>
                </c:pt>
                <c:pt idx="338">
                  <c:v>6.1137722298221604</c:v>
                </c:pt>
                <c:pt idx="339">
                  <c:v>6.3459758327890272</c:v>
                </c:pt>
                <c:pt idx="340">
                  <c:v>5.9501048458149777</c:v>
                </c:pt>
                <c:pt idx="341">
                  <c:v>6.0058936669272862</c:v>
                </c:pt>
                <c:pt idx="342">
                  <c:v>6.0490875724404383</c:v>
                </c:pt>
                <c:pt idx="343">
                  <c:v>6.2263995568685377</c:v>
                </c:pt>
                <c:pt idx="344">
                  <c:v>6.008398453970484</c:v>
                </c:pt>
                <c:pt idx="345">
                  <c:v>6.2450835561497327</c:v>
                </c:pt>
                <c:pt idx="346">
                  <c:v>6.0156898638426624</c:v>
                </c:pt>
                <c:pt idx="347">
                  <c:v>6.0212452830188674</c:v>
                </c:pt>
                <c:pt idx="348">
                  <c:v>6.0352310146777279</c:v>
                </c:pt>
                <c:pt idx="349">
                  <c:v>6.7473965381589309</c:v>
                </c:pt>
                <c:pt idx="350">
                  <c:v>7.5831700440528627</c:v>
                </c:pt>
                <c:pt idx="351">
                  <c:v>5.9307197549770292</c:v>
                </c:pt>
                <c:pt idx="352">
                  <c:v>6.1381116504854365</c:v>
                </c:pt>
                <c:pt idx="353">
                  <c:v>6.0527499999999996</c:v>
                </c:pt>
                <c:pt idx="354">
                  <c:v>6.0527328818660653</c:v>
                </c:pt>
                <c:pt idx="355">
                  <c:v>6.1778845905867179</c:v>
                </c:pt>
                <c:pt idx="356">
                  <c:v>6.0198680618744316</c:v>
                </c:pt>
                <c:pt idx="357">
                  <c:v>5.9505676959619951</c:v>
                </c:pt>
                <c:pt idx="358">
                  <c:v>6.6732534595775679</c:v>
                </c:pt>
                <c:pt idx="359">
                  <c:v>6.0701643582640816</c:v>
                </c:pt>
                <c:pt idx="360">
                  <c:v>6.0923823326432016</c:v>
                </c:pt>
                <c:pt idx="361">
                  <c:v>6.036294372294372</c:v>
                </c:pt>
                <c:pt idx="362">
                  <c:v>6.1118903225806447</c:v>
                </c:pt>
                <c:pt idx="363">
                  <c:v>6.0849276910435499</c:v>
                </c:pt>
                <c:pt idx="364">
                  <c:v>6.1164661606578115</c:v>
                </c:pt>
                <c:pt idx="365">
                  <c:v>6.1143973412112258</c:v>
                </c:pt>
                <c:pt idx="366">
                  <c:v>6.0017575129533673</c:v>
                </c:pt>
                <c:pt idx="367">
                  <c:v>6.0624583883751653</c:v>
                </c:pt>
                <c:pt idx="368">
                  <c:v>6.0370346124905945</c:v>
                </c:pt>
                <c:pt idx="369">
                  <c:v>6.0972554858934167</c:v>
                </c:pt>
                <c:pt idx="370">
                  <c:v>6.0213128881987581</c:v>
                </c:pt>
                <c:pt idx="371">
                  <c:v>5.961691144708424</c:v>
                </c:pt>
                <c:pt idx="372">
                  <c:v>6.0061200607902734</c:v>
                </c:pt>
                <c:pt idx="373">
                  <c:v>6.2989770444763264</c:v>
                </c:pt>
                <c:pt idx="374">
                  <c:v>6.0426957809030348</c:v>
                </c:pt>
                <c:pt idx="375">
                  <c:v>6.1625403508771939</c:v>
                </c:pt>
                <c:pt idx="376">
                  <c:v>5.954876245847176</c:v>
                </c:pt>
                <c:pt idx="377">
                  <c:v>5.9500084602368863</c:v>
                </c:pt>
                <c:pt idx="378">
                  <c:v>6.1607937039517751</c:v>
                </c:pt>
                <c:pt idx="379">
                  <c:v>5.9847222659323371</c:v>
                </c:pt>
                <c:pt idx="380">
                  <c:v>6.040910913140312</c:v>
                </c:pt>
                <c:pt idx="381">
                  <c:v>5.9293490136570561</c:v>
                </c:pt>
                <c:pt idx="382">
                  <c:v>5.9772537517053212</c:v>
                </c:pt>
                <c:pt idx="383">
                  <c:v>6.0000304347826079</c:v>
                </c:pt>
                <c:pt idx="384">
                  <c:v>6.0454653299916457</c:v>
                </c:pt>
                <c:pt idx="385">
                  <c:v>6.1345869702719789</c:v>
                </c:pt>
                <c:pt idx="386">
                  <c:v>5.9577977528089887</c:v>
                </c:pt>
                <c:pt idx="387">
                  <c:v>6.4417405017921139</c:v>
                </c:pt>
                <c:pt idx="388">
                  <c:v>6.0136885364095178</c:v>
                </c:pt>
                <c:pt idx="389">
                  <c:v>5.8263538461538458</c:v>
                </c:pt>
                <c:pt idx="390">
                  <c:v>6.0392414045354794</c:v>
                </c:pt>
                <c:pt idx="391">
                  <c:v>6.0236357938718665</c:v>
                </c:pt>
                <c:pt idx="392">
                  <c:v>6.0779496096522356</c:v>
                </c:pt>
                <c:pt idx="393">
                  <c:v>6.2363880149812729</c:v>
                </c:pt>
                <c:pt idx="394">
                  <c:v>6.0732474285714293</c:v>
                </c:pt>
                <c:pt idx="395">
                  <c:v>6.0350996677740865</c:v>
                </c:pt>
                <c:pt idx="396">
                  <c:v>6.0025704225352117</c:v>
                </c:pt>
                <c:pt idx="397">
                  <c:v>6.0925908771929818</c:v>
                </c:pt>
                <c:pt idx="398">
                  <c:v>6.3016535685645554</c:v>
                </c:pt>
                <c:pt idx="399">
                  <c:v>5.9615856573705175</c:v>
                </c:pt>
                <c:pt idx="400">
                  <c:v>6.0530265848670766</c:v>
                </c:pt>
                <c:pt idx="401">
                  <c:v>6.1693939655172416</c:v>
                </c:pt>
                <c:pt idx="402">
                  <c:v>6.1413625418060196</c:v>
                </c:pt>
                <c:pt idx="403">
                  <c:v>6.6327180650037789</c:v>
                </c:pt>
                <c:pt idx="404">
                  <c:v>6.0741735537190085</c:v>
                </c:pt>
                <c:pt idx="405">
                  <c:v>6.0280008110300081</c:v>
                </c:pt>
                <c:pt idx="406">
                  <c:v>6.9996522070015219</c:v>
                </c:pt>
                <c:pt idx="407">
                  <c:v>6.0126203492786638</c:v>
                </c:pt>
                <c:pt idx="408">
                  <c:v>6.1194949494949498</c:v>
                </c:pt>
                <c:pt idx="409">
                  <c:v>6.0245492063492065</c:v>
                </c:pt>
                <c:pt idx="410">
                  <c:v>5.9715095715587969</c:v>
                </c:pt>
                <c:pt idx="411">
                  <c:v>6.0021675126903551</c:v>
                </c:pt>
                <c:pt idx="412">
                  <c:v>6.0259134948096884</c:v>
                </c:pt>
                <c:pt idx="413">
                  <c:v>6.2262033639143732</c:v>
                </c:pt>
                <c:pt idx="414">
                  <c:v>5.9431057034220531</c:v>
                </c:pt>
                <c:pt idx="415">
                  <c:v>5.9841552753815526</c:v>
                </c:pt>
                <c:pt idx="416">
                  <c:v>5.8940751314800899</c:v>
                </c:pt>
                <c:pt idx="417">
                  <c:v>5.9520517687661778</c:v>
                </c:pt>
                <c:pt idx="418">
                  <c:v>6.0065313626532078</c:v>
                </c:pt>
                <c:pt idx="419">
                  <c:v>5.9732081659973222</c:v>
                </c:pt>
                <c:pt idx="420">
                  <c:v>6.0487325102880654</c:v>
                </c:pt>
                <c:pt idx="421">
                  <c:v>5.9595589198036008</c:v>
                </c:pt>
                <c:pt idx="422">
                  <c:v>6.0522708333333339</c:v>
                </c:pt>
                <c:pt idx="423">
                  <c:v>6.1125465961665562</c:v>
                </c:pt>
                <c:pt idx="424">
                  <c:v>6.0343280713795471</c:v>
                </c:pt>
                <c:pt idx="425">
                  <c:v>6.0480330645161287</c:v>
                </c:pt>
                <c:pt idx="426">
                  <c:v>6.0368473980309432</c:v>
                </c:pt>
                <c:pt idx="427">
                  <c:v>5.9439947604790415</c:v>
                </c:pt>
                <c:pt idx="428">
                  <c:v>6.1449604863221881</c:v>
                </c:pt>
                <c:pt idx="429">
                  <c:v>6.0864154518950437</c:v>
                </c:pt>
                <c:pt idx="430">
                  <c:v>6.0249354609929071</c:v>
                </c:pt>
                <c:pt idx="431">
                  <c:v>5.9482460881934571</c:v>
                </c:pt>
                <c:pt idx="432">
                  <c:v>6.0827604881769641</c:v>
                </c:pt>
                <c:pt idx="433">
                  <c:v>6.0119325077399388</c:v>
                </c:pt>
                <c:pt idx="434">
                  <c:v>6.4822825421133237</c:v>
                </c:pt>
                <c:pt idx="435">
                  <c:v>5.9758237585199616</c:v>
                </c:pt>
                <c:pt idx="436">
                  <c:v>6.0044944893460688</c:v>
                </c:pt>
                <c:pt idx="437">
                  <c:v>6.1050086642599277</c:v>
                </c:pt>
                <c:pt idx="438">
                  <c:v>6.4028755690440056</c:v>
                </c:pt>
                <c:pt idx="439">
                  <c:v>6.085274305555556</c:v>
                </c:pt>
                <c:pt idx="440">
                  <c:v>5.9361142618849039</c:v>
                </c:pt>
                <c:pt idx="441">
                  <c:v>5.9738139534883716</c:v>
                </c:pt>
                <c:pt idx="442">
                  <c:v>5.9789522491349478</c:v>
                </c:pt>
                <c:pt idx="443">
                  <c:v>6.3841985294117647</c:v>
                </c:pt>
                <c:pt idx="444">
                  <c:v>5.9794494023904381</c:v>
                </c:pt>
                <c:pt idx="445">
                  <c:v>6.0943078089461711</c:v>
                </c:pt>
                <c:pt idx="446">
                  <c:v>6.1173080634045487</c:v>
                </c:pt>
                <c:pt idx="447">
                  <c:v>6.3132946902654865</c:v>
                </c:pt>
                <c:pt idx="448">
                  <c:v>5.9351553846153848</c:v>
                </c:pt>
                <c:pt idx="449">
                  <c:v>6.0833380392156862</c:v>
                </c:pt>
                <c:pt idx="450">
                  <c:v>6.0461239495798313</c:v>
                </c:pt>
                <c:pt idx="451">
                  <c:v>6.2631744186046516</c:v>
                </c:pt>
                <c:pt idx="452">
                  <c:v>5.9639059266227656</c:v>
                </c:pt>
                <c:pt idx="453">
                  <c:v>6.0044134556574926</c:v>
                </c:pt>
                <c:pt idx="454">
                  <c:v>5.9401828178694158</c:v>
                </c:pt>
                <c:pt idx="455">
                  <c:v>5.9919207232267038</c:v>
                </c:pt>
                <c:pt idx="456">
                  <c:v>5.9661206140350878</c:v>
                </c:pt>
                <c:pt idx="457">
                  <c:v>6.0370748898678412</c:v>
                </c:pt>
                <c:pt idx="458">
                  <c:v>6.3587916381082943</c:v>
                </c:pt>
                <c:pt idx="459">
                  <c:v>6.0323209772535806</c:v>
                </c:pt>
                <c:pt idx="460">
                  <c:v>6.0705232641374378</c:v>
                </c:pt>
                <c:pt idx="461">
                  <c:v>6.056856267029973</c:v>
                </c:pt>
                <c:pt idx="462">
                  <c:v>5.949900439238653</c:v>
                </c:pt>
                <c:pt idx="463">
                  <c:v>5.9418337012509204</c:v>
                </c:pt>
                <c:pt idx="464">
                  <c:v>5.9716937842778792</c:v>
                </c:pt>
                <c:pt idx="465">
                  <c:v>6.1240671267252198</c:v>
                </c:pt>
                <c:pt idx="466">
                  <c:v>6.0367717647058825</c:v>
                </c:pt>
                <c:pt idx="467">
                  <c:v>6.0869176056338032</c:v>
                </c:pt>
                <c:pt idx="468">
                  <c:v>6.0634107946026985</c:v>
                </c:pt>
                <c:pt idx="469">
                  <c:v>6.1510459652706846</c:v>
                </c:pt>
                <c:pt idx="470">
                  <c:v>5.8784066317626529</c:v>
                </c:pt>
                <c:pt idx="471">
                  <c:v>5.9432002762430942</c:v>
                </c:pt>
                <c:pt idx="472">
                  <c:v>5.9834650655021839</c:v>
                </c:pt>
                <c:pt idx="473">
                  <c:v>6.523789177793395</c:v>
                </c:pt>
                <c:pt idx="474">
                  <c:v>5.9357320359281438</c:v>
                </c:pt>
                <c:pt idx="475">
                  <c:v>6.0183610451306411</c:v>
                </c:pt>
                <c:pt idx="476">
                  <c:v>6.7090266940451748</c:v>
                </c:pt>
                <c:pt idx="477">
                  <c:v>5.9474181547619045</c:v>
                </c:pt>
                <c:pt idx="478">
                  <c:v>6.505011971830986</c:v>
                </c:pt>
                <c:pt idx="479">
                  <c:v>6.0451275720164608</c:v>
                </c:pt>
                <c:pt idx="480">
                  <c:v>6.0184804270462635</c:v>
                </c:pt>
                <c:pt idx="481">
                  <c:v>6.0229655898876402</c:v>
                </c:pt>
                <c:pt idx="482">
                  <c:v>6.0981943487250172</c:v>
                </c:pt>
                <c:pt idx="483">
                  <c:v>6.51085142417244</c:v>
                </c:pt>
                <c:pt idx="484">
                  <c:v>6.4176225490196082</c:v>
                </c:pt>
                <c:pt idx="485">
                  <c:v>5.9529812030075187</c:v>
                </c:pt>
                <c:pt idx="486">
                  <c:v>6.1594793893129767</c:v>
                </c:pt>
                <c:pt idx="487">
                  <c:v>6.106268933539412</c:v>
                </c:pt>
                <c:pt idx="488">
                  <c:v>6.0026942148760334</c:v>
                </c:pt>
                <c:pt idx="489">
                  <c:v>6.0346595052083325</c:v>
                </c:pt>
                <c:pt idx="490">
                  <c:v>6.0365352006056021</c:v>
                </c:pt>
                <c:pt idx="491">
                  <c:v>6.3502460815047019</c:v>
                </c:pt>
                <c:pt idx="492">
                  <c:v>5.9733529411764703</c:v>
                </c:pt>
                <c:pt idx="493">
                  <c:v>6.3105906701708276</c:v>
                </c:pt>
                <c:pt idx="494">
                  <c:v>5.9329339963833636</c:v>
                </c:pt>
                <c:pt idx="495">
                  <c:v>6.533709747292419</c:v>
                </c:pt>
                <c:pt idx="496">
                  <c:v>6.0409270358306193</c:v>
                </c:pt>
                <c:pt idx="497">
                  <c:v>5.999787961696307</c:v>
                </c:pt>
                <c:pt idx="498">
                  <c:v>6.5708321623731463</c:v>
                </c:pt>
                <c:pt idx="499">
                  <c:v>6.0321838810641628</c:v>
                </c:pt>
                <c:pt idx="500">
                  <c:v>6.0757744621790426</c:v>
                </c:pt>
                <c:pt idx="501">
                  <c:v>5.9282152542372879</c:v>
                </c:pt>
                <c:pt idx="502">
                  <c:v>5.8985705794947991</c:v>
                </c:pt>
                <c:pt idx="503">
                  <c:v>6.4448903061224492</c:v>
                </c:pt>
                <c:pt idx="504">
                  <c:v>6.0664854039375431</c:v>
                </c:pt>
                <c:pt idx="505">
                  <c:v>6.0689267352185086</c:v>
                </c:pt>
                <c:pt idx="506">
                  <c:v>5.9588572874493924</c:v>
                </c:pt>
                <c:pt idx="507">
                  <c:v>6.0764367909238253</c:v>
                </c:pt>
                <c:pt idx="508">
                  <c:v>5.9799279151943461</c:v>
                </c:pt>
                <c:pt idx="509">
                  <c:v>5.9952379603399439</c:v>
                </c:pt>
                <c:pt idx="510">
                  <c:v>6.0876904761904767</c:v>
                </c:pt>
                <c:pt idx="511">
                  <c:v>6.088943755169562</c:v>
                </c:pt>
                <c:pt idx="512">
                  <c:v>6.0242538513060948</c:v>
                </c:pt>
                <c:pt idx="513">
                  <c:v>5.9836601356443104</c:v>
                </c:pt>
                <c:pt idx="514">
                  <c:v>7.5904950720242601</c:v>
                </c:pt>
                <c:pt idx="515">
                  <c:v>6.0328167300380233</c:v>
                </c:pt>
                <c:pt idx="516">
                  <c:v>6.0595316901408447</c:v>
                </c:pt>
                <c:pt idx="517">
                  <c:v>5.9636147011308562</c:v>
                </c:pt>
                <c:pt idx="518">
                  <c:v>6.046791577444683</c:v>
                </c:pt>
                <c:pt idx="519">
                  <c:v>5.974313182811362</c:v>
                </c:pt>
                <c:pt idx="520">
                  <c:v>6.0261845286059632</c:v>
                </c:pt>
                <c:pt idx="521">
                  <c:v>6.2703843416370102</c:v>
                </c:pt>
                <c:pt idx="522">
                  <c:v>6.0174847428073237</c:v>
                </c:pt>
                <c:pt idx="523">
                  <c:v>6.0116090985678179</c:v>
                </c:pt>
                <c:pt idx="524">
                  <c:v>5.97487795765878</c:v>
                </c:pt>
                <c:pt idx="525">
                  <c:v>5.9961203703703703</c:v>
                </c:pt>
                <c:pt idx="526">
                  <c:v>7.2290078926598262</c:v>
                </c:pt>
                <c:pt idx="527">
                  <c:v>5.9342038834951456</c:v>
                </c:pt>
                <c:pt idx="528">
                  <c:v>6.1298639633747545</c:v>
                </c:pt>
                <c:pt idx="529">
                  <c:v>6.1715463847203269</c:v>
                </c:pt>
                <c:pt idx="530">
                  <c:v>6.4876856240126379</c:v>
                </c:pt>
                <c:pt idx="531">
                  <c:v>5.9566611982881597</c:v>
                </c:pt>
                <c:pt idx="532">
                  <c:v>5.9929014084507042</c:v>
                </c:pt>
                <c:pt idx="533">
                  <c:v>6.5715489510489515</c:v>
                </c:pt>
                <c:pt idx="534">
                  <c:v>6.0938754993342208</c:v>
                </c:pt>
                <c:pt idx="535">
                  <c:v>5.9115044067796605</c:v>
                </c:pt>
                <c:pt idx="536">
                  <c:v>5.9608118361153268</c:v>
                </c:pt>
                <c:pt idx="537">
                  <c:v>5.9204044684129435</c:v>
                </c:pt>
                <c:pt idx="538">
                  <c:v>5.9186924746743852</c:v>
                </c:pt>
                <c:pt idx="539">
                  <c:v>6.0607524177949719</c:v>
                </c:pt>
                <c:pt idx="540">
                  <c:v>6.4121147244805785</c:v>
                </c:pt>
                <c:pt idx="541">
                  <c:v>6.0518109610802222</c:v>
                </c:pt>
                <c:pt idx="542">
                  <c:v>6.0901844319775593</c:v>
                </c:pt>
                <c:pt idx="543">
                  <c:v>6.0992193798449614</c:v>
                </c:pt>
                <c:pt idx="544">
                  <c:v>6.0743939393939392</c:v>
                </c:pt>
                <c:pt idx="545">
                  <c:v>6.0153538338658148</c:v>
                </c:pt>
                <c:pt idx="546">
                  <c:v>6.0480712270803956</c:v>
                </c:pt>
                <c:pt idx="547">
                  <c:v>6.0065506677140617</c:v>
                </c:pt>
                <c:pt idx="548">
                  <c:v>6.490571184995737</c:v>
                </c:pt>
                <c:pt idx="549">
                  <c:v>6.1663738317757</c:v>
                </c:pt>
                <c:pt idx="550">
                  <c:v>6.1218793738489872</c:v>
                </c:pt>
                <c:pt idx="551">
                  <c:v>6.2124795321637425</c:v>
                </c:pt>
                <c:pt idx="552">
                  <c:v>5.9828593406593411</c:v>
                </c:pt>
                <c:pt idx="553">
                  <c:v>6.9805078969243555</c:v>
                </c:pt>
                <c:pt idx="554">
                  <c:v>6.0375701388888894</c:v>
                </c:pt>
                <c:pt idx="555">
                  <c:v>5.9959530007230661</c:v>
                </c:pt>
                <c:pt idx="556">
                  <c:v>6.0646829268292679</c:v>
                </c:pt>
                <c:pt idx="557">
                  <c:v>5.9461072999120494</c:v>
                </c:pt>
                <c:pt idx="558">
                  <c:v>6.0910997088791854</c:v>
                </c:pt>
                <c:pt idx="559">
                  <c:v>6.5922737127371276</c:v>
                </c:pt>
                <c:pt idx="560">
                  <c:v>6.1087919418758254</c:v>
                </c:pt>
                <c:pt idx="561">
                  <c:v>6.1417173233270796</c:v>
                </c:pt>
                <c:pt idx="562">
                  <c:v>5.8948266666666669</c:v>
                </c:pt>
                <c:pt idx="563">
                  <c:v>6.0520388848129132</c:v>
                </c:pt>
                <c:pt idx="564">
                  <c:v>6.0426284779050734</c:v>
                </c:pt>
                <c:pt idx="565">
                  <c:v>6.0916839703365655</c:v>
                </c:pt>
                <c:pt idx="566">
                  <c:v>5.9345688434303705</c:v>
                </c:pt>
                <c:pt idx="567">
                  <c:v>5.9413138801261836</c:v>
                </c:pt>
                <c:pt idx="568">
                  <c:v>6.1266548165137618</c:v>
                </c:pt>
                <c:pt idx="569">
                  <c:v>5.9096478190630046</c:v>
                </c:pt>
                <c:pt idx="570">
                  <c:v>5.9996652236652235</c:v>
                </c:pt>
                <c:pt idx="571">
                  <c:v>6.4827302631578947</c:v>
                </c:pt>
                <c:pt idx="572">
                  <c:v>5.9938465945257802</c:v>
                </c:pt>
                <c:pt idx="573">
                  <c:v>6.532124161073825</c:v>
                </c:pt>
                <c:pt idx="574">
                  <c:v>5.9947809734513271</c:v>
                </c:pt>
                <c:pt idx="575">
                  <c:v>5.8992212798766381</c:v>
                </c:pt>
                <c:pt idx="576">
                  <c:v>5.9442903474903472</c:v>
                </c:pt>
                <c:pt idx="577">
                  <c:v>6.046461738002594</c:v>
                </c:pt>
                <c:pt idx="578">
                  <c:v>6.5846743986254292</c:v>
                </c:pt>
                <c:pt idx="579">
                  <c:v>6.1187043269230763</c:v>
                </c:pt>
                <c:pt idx="580">
                  <c:v>5.9717358490566035</c:v>
                </c:pt>
                <c:pt idx="581">
                  <c:v>6.0716508524833213</c:v>
                </c:pt>
                <c:pt idx="582">
                  <c:v>5.9498201581027663</c:v>
                </c:pt>
                <c:pt idx="583">
                  <c:v>6.5310912025827284</c:v>
                </c:pt>
                <c:pt idx="584">
                  <c:v>6.0603870967741935</c:v>
                </c:pt>
                <c:pt idx="585">
                  <c:v>6.068772568229531</c:v>
                </c:pt>
                <c:pt idx="586">
                  <c:v>5.9690566188197769</c:v>
                </c:pt>
                <c:pt idx="587">
                  <c:v>6.0096500765696783</c:v>
                </c:pt>
                <c:pt idx="588">
                  <c:v>6.1255220447284335</c:v>
                </c:pt>
                <c:pt idx="589">
                  <c:v>5.9648221872541303</c:v>
                </c:pt>
                <c:pt idx="590">
                  <c:v>6.0352256267409476</c:v>
                </c:pt>
                <c:pt idx="591">
                  <c:v>5.9868545326774418</c:v>
                </c:pt>
                <c:pt idx="592">
                  <c:v>5.9873923933209641</c:v>
                </c:pt>
                <c:pt idx="593">
                  <c:v>6.2679598214285717</c:v>
                </c:pt>
                <c:pt idx="594">
                  <c:v>6.118902079141515</c:v>
                </c:pt>
                <c:pt idx="595">
                  <c:v>5.9711289228159456</c:v>
                </c:pt>
                <c:pt idx="596">
                  <c:v>5.9501312793034158</c:v>
                </c:pt>
                <c:pt idx="597">
                  <c:v>6.1102862654320989</c:v>
                </c:pt>
                <c:pt idx="598">
                  <c:v>6.0020048409405256</c:v>
                </c:pt>
                <c:pt idx="599">
                  <c:v>5.9727494553376914</c:v>
                </c:pt>
                <c:pt idx="600">
                  <c:v>5.9071366612111289</c:v>
                </c:pt>
                <c:pt idx="601">
                  <c:v>6.0147961234745164</c:v>
                </c:pt>
                <c:pt idx="602">
                  <c:v>6.0378454987834553</c:v>
                </c:pt>
                <c:pt idx="603">
                  <c:v>6.6493783582089545</c:v>
                </c:pt>
                <c:pt idx="604">
                  <c:v>6.0677989276139419</c:v>
                </c:pt>
                <c:pt idx="605">
                  <c:v>6.0137380787836907</c:v>
                </c:pt>
                <c:pt idx="606">
                  <c:v>5.9409707207207205</c:v>
                </c:pt>
                <c:pt idx="607">
                  <c:v>5.9943392272429596</c:v>
                </c:pt>
                <c:pt idx="608">
                  <c:v>5.9616533442088091</c:v>
                </c:pt>
                <c:pt idx="609">
                  <c:v>6.0094815634218293</c:v>
                </c:pt>
                <c:pt idx="610">
                  <c:v>6.0170260869565215</c:v>
                </c:pt>
                <c:pt idx="611">
                  <c:v>5.9886098765432099</c:v>
                </c:pt>
                <c:pt idx="612">
                  <c:v>6.0428718258766629</c:v>
                </c:pt>
                <c:pt idx="613">
                  <c:v>6.3114242181234959</c:v>
                </c:pt>
                <c:pt idx="614">
                  <c:v>6.007863299663299</c:v>
                </c:pt>
                <c:pt idx="615">
                  <c:v>5.998050529747351</c:v>
                </c:pt>
                <c:pt idx="616">
                  <c:v>6.028915670650731</c:v>
                </c:pt>
                <c:pt idx="617">
                  <c:v>6.0674038216560513</c:v>
                </c:pt>
                <c:pt idx="618">
                  <c:v>6.5050595130748423</c:v>
                </c:pt>
                <c:pt idx="619">
                  <c:v>6.0345916149068319</c:v>
                </c:pt>
                <c:pt idx="620">
                  <c:v>5.9853542899408279</c:v>
                </c:pt>
                <c:pt idx="621">
                  <c:v>5.9815857940941735</c:v>
                </c:pt>
                <c:pt idx="622">
                  <c:v>6.0107508722958833</c:v>
                </c:pt>
                <c:pt idx="623">
                  <c:v>6.0315913570887032</c:v>
                </c:pt>
                <c:pt idx="624">
                  <c:v>6.0009966072943177</c:v>
                </c:pt>
                <c:pt idx="625">
                  <c:v>5.972730941704036</c:v>
                </c:pt>
                <c:pt idx="626">
                  <c:v>6.0528172439204129</c:v>
                </c:pt>
                <c:pt idx="627">
                  <c:v>5.9658794813119753</c:v>
                </c:pt>
                <c:pt idx="628">
                  <c:v>6.4998135860979458</c:v>
                </c:pt>
                <c:pt idx="629">
                  <c:v>6.0729737130339538</c:v>
                </c:pt>
                <c:pt idx="630">
                  <c:v>6.0728473118279567</c:v>
                </c:pt>
                <c:pt idx="631">
                  <c:v>6.5423539486203612</c:v>
                </c:pt>
                <c:pt idx="632">
                  <c:v>6.0788113879003554</c:v>
                </c:pt>
                <c:pt idx="633">
                  <c:v>6.0701640000000001</c:v>
                </c:pt>
                <c:pt idx="634">
                  <c:v>6.0275379591836735</c:v>
                </c:pt>
                <c:pt idx="635">
                  <c:v>5.9935340073529417</c:v>
                </c:pt>
                <c:pt idx="636">
                  <c:v>6.0482481012658225</c:v>
                </c:pt>
                <c:pt idx="637">
                  <c:v>6.0071959114139695</c:v>
                </c:pt>
                <c:pt idx="638">
                  <c:v>6.0366334572490707</c:v>
                </c:pt>
                <c:pt idx="639">
                  <c:v>6.1043761403508778</c:v>
                </c:pt>
                <c:pt idx="640">
                  <c:v>6.0268826151560182</c:v>
                </c:pt>
                <c:pt idx="641">
                  <c:v>5.9693821765209938</c:v>
                </c:pt>
                <c:pt idx="642">
                  <c:v>6.0916818481848178</c:v>
                </c:pt>
                <c:pt idx="643">
                  <c:v>6.3426293436293433</c:v>
                </c:pt>
                <c:pt idx="644">
                  <c:v>6.0536675015654353</c:v>
                </c:pt>
                <c:pt idx="645">
                  <c:v>6.0308393213572851</c:v>
                </c:pt>
                <c:pt idx="646">
                  <c:v>7.0044948453608242</c:v>
                </c:pt>
                <c:pt idx="647">
                  <c:v>5.9865328947368424</c:v>
                </c:pt>
                <c:pt idx="648">
                  <c:v>6.647751714677641</c:v>
                </c:pt>
                <c:pt idx="649">
                  <c:v>5.9570632318501167</c:v>
                </c:pt>
                <c:pt idx="650">
                  <c:v>5.8917425191370905</c:v>
                </c:pt>
                <c:pt idx="651">
                  <c:v>5.9743384030418252</c:v>
                </c:pt>
                <c:pt idx="652">
                  <c:v>6.0121995967741935</c:v>
                </c:pt>
                <c:pt idx="653">
                  <c:v>6.2527607776838545</c:v>
                </c:pt>
                <c:pt idx="654">
                  <c:v>6.0933782635094111</c:v>
                </c:pt>
                <c:pt idx="655">
                  <c:v>5.8950561519405449</c:v>
                </c:pt>
                <c:pt idx="656">
                  <c:v>6.0263553223388309</c:v>
                </c:pt>
                <c:pt idx="657">
                  <c:v>5.9383448275862074</c:v>
                </c:pt>
                <c:pt idx="658">
                  <c:v>5.9828051441932972</c:v>
                </c:pt>
                <c:pt idx="659">
                  <c:v>6.0796652748782183</c:v>
                </c:pt>
                <c:pt idx="660">
                  <c:v>6.0710968188105117</c:v>
                </c:pt>
                <c:pt idx="661">
                  <c:v>6.0440455801104971</c:v>
                </c:pt>
                <c:pt idx="662">
                  <c:v>6.0677209821428573</c:v>
                </c:pt>
                <c:pt idx="663">
                  <c:v>6.4055057851239674</c:v>
                </c:pt>
                <c:pt idx="664">
                  <c:v>6.1377664281067013</c:v>
                </c:pt>
                <c:pt idx="665">
                  <c:v>5.8884007380073804</c:v>
                </c:pt>
                <c:pt idx="666">
                  <c:v>6.0085876817792983</c:v>
                </c:pt>
                <c:pt idx="667">
                  <c:v>6.0717343065693425</c:v>
                </c:pt>
                <c:pt idx="668">
                  <c:v>6.5394455598455599</c:v>
                </c:pt>
                <c:pt idx="669">
                  <c:v>6.3651898832684823</c:v>
                </c:pt>
                <c:pt idx="670">
                  <c:v>6.5317177121771222</c:v>
                </c:pt>
                <c:pt idx="671">
                  <c:v>6.3890857988165681</c:v>
                </c:pt>
                <c:pt idx="672">
                  <c:v>6.2952360028348684</c:v>
                </c:pt>
                <c:pt idx="673">
                  <c:v>6.3026566666666675</c:v>
                </c:pt>
                <c:pt idx="674">
                  <c:v>6.2053481781376512</c:v>
                </c:pt>
                <c:pt idx="675">
                  <c:v>6.2414178370786519</c:v>
                </c:pt>
                <c:pt idx="676">
                  <c:v>6.3350855745721271</c:v>
                </c:pt>
                <c:pt idx="677">
                  <c:v>6.4033925696594425</c:v>
                </c:pt>
                <c:pt idx="678">
                  <c:v>6.4743112062812278</c:v>
                </c:pt>
                <c:pt idx="679">
                  <c:v>7.4229810276679844</c:v>
                </c:pt>
                <c:pt idx="680">
                  <c:v>6.3698833892617452</c:v>
                </c:pt>
                <c:pt idx="681">
                  <c:v>6.3155900576368884</c:v>
                </c:pt>
                <c:pt idx="682">
                  <c:v>6.4869277566539916</c:v>
                </c:pt>
                <c:pt idx="683">
                  <c:v>7.0559808327825513</c:v>
                </c:pt>
                <c:pt idx="684">
                  <c:v>6.4163183640737778</c:v>
                </c:pt>
                <c:pt idx="685">
                  <c:v>6.3841510489510487</c:v>
                </c:pt>
                <c:pt idx="686">
                  <c:v>6.2195269179004038</c:v>
                </c:pt>
                <c:pt idx="687">
                  <c:v>6.2796632492113567</c:v>
                </c:pt>
                <c:pt idx="688">
                  <c:v>6.3662989347536625</c:v>
                </c:pt>
                <c:pt idx="689">
                  <c:v>6.3734500375657399</c:v>
                </c:pt>
                <c:pt idx="690">
                  <c:v>6.3460498141263937</c:v>
                </c:pt>
                <c:pt idx="691">
                  <c:v>6.7779867229933615</c:v>
                </c:pt>
                <c:pt idx="692">
                  <c:v>6.453011137629276</c:v>
                </c:pt>
                <c:pt idx="693">
                  <c:v>6.4527923875432522</c:v>
                </c:pt>
                <c:pt idx="694">
                  <c:v>6.3417919520547947</c:v>
                </c:pt>
                <c:pt idx="695">
                  <c:v>6.4395389143230872</c:v>
                </c:pt>
                <c:pt idx="696">
                  <c:v>6.5133893473368341</c:v>
                </c:pt>
                <c:pt idx="697">
                  <c:v>6.4928628571428568</c:v>
                </c:pt>
                <c:pt idx="698">
                  <c:v>6.4174240986717273</c:v>
                </c:pt>
                <c:pt idx="699">
                  <c:v>6.3030268817204291</c:v>
                </c:pt>
                <c:pt idx="700">
                  <c:v>6.3452582297000735</c:v>
                </c:pt>
                <c:pt idx="701">
                  <c:v>6.6289149797570852</c:v>
                </c:pt>
                <c:pt idx="702">
                  <c:v>6.2553175675675678</c:v>
                </c:pt>
                <c:pt idx="703">
                  <c:v>6.314723546944859</c:v>
                </c:pt>
                <c:pt idx="704">
                  <c:v>6.123448275862069</c:v>
                </c:pt>
                <c:pt idx="705">
                  <c:v>6.2758734507501632</c:v>
                </c:pt>
                <c:pt idx="706">
                  <c:v>6.4397916385704645</c:v>
                </c:pt>
                <c:pt idx="707">
                  <c:v>6.2567797468354431</c:v>
                </c:pt>
                <c:pt idx="708">
                  <c:v>6.2035294924554174</c:v>
                </c:pt>
                <c:pt idx="709">
                  <c:v>6.394530892448512</c:v>
                </c:pt>
                <c:pt idx="710">
                  <c:v>6.985671902268761</c:v>
                </c:pt>
                <c:pt idx="711">
                  <c:v>6.3865057034220536</c:v>
                </c:pt>
                <c:pt idx="712">
                  <c:v>6.3406666666666665</c:v>
                </c:pt>
                <c:pt idx="713">
                  <c:v>6.4277291812456268</c:v>
                </c:pt>
                <c:pt idx="714">
                  <c:v>6.3537919834139602</c:v>
                </c:pt>
                <c:pt idx="715">
                  <c:v>6.5346594245449205</c:v>
                </c:pt>
                <c:pt idx="716">
                  <c:v>6.2965692599620491</c:v>
                </c:pt>
                <c:pt idx="717">
                  <c:v>6.4330366911274179</c:v>
                </c:pt>
                <c:pt idx="718">
                  <c:v>6.3748913043478259</c:v>
                </c:pt>
                <c:pt idx="719">
                  <c:v>6.4775731364275675</c:v>
                </c:pt>
                <c:pt idx="720">
                  <c:v>6.3890939774983453</c:v>
                </c:pt>
                <c:pt idx="721">
                  <c:v>6.2563105095541403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38-C944-8966-0792FE975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786352"/>
        <c:axId val="1089943536"/>
      </c:areaChart>
      <c:catAx>
        <c:axId val="1089786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943536"/>
        <c:crosses val="autoZero"/>
        <c:auto val="1"/>
        <c:lblAlgn val="ctr"/>
        <c:lblOffset val="100"/>
        <c:noMultiLvlLbl val="0"/>
      </c:catAx>
      <c:valAx>
        <c:axId val="10899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786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Publishing TPS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'Publishing histogram'!$A$3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'Publishing histogram'!$A$4:$A$773</c:f>
              <c:numCache>
                <c:formatCode>General</c:formatCode>
                <c:ptCount val="770"/>
                <c:pt idx="0">
                  <c:v>99</c:v>
                </c:pt>
                <c:pt idx="1">
                  <c:v>2010</c:v>
                </c:pt>
                <c:pt idx="2">
                  <c:v>1188</c:v>
                </c:pt>
                <c:pt idx="3">
                  <c:v>1338</c:v>
                </c:pt>
                <c:pt idx="4">
                  <c:v>1293</c:v>
                </c:pt>
                <c:pt idx="5">
                  <c:v>1681</c:v>
                </c:pt>
                <c:pt idx="6">
                  <c:v>1223</c:v>
                </c:pt>
                <c:pt idx="7">
                  <c:v>1484</c:v>
                </c:pt>
                <c:pt idx="8">
                  <c:v>1366</c:v>
                </c:pt>
                <c:pt idx="9">
                  <c:v>1412</c:v>
                </c:pt>
                <c:pt idx="10">
                  <c:v>1543</c:v>
                </c:pt>
                <c:pt idx="11">
                  <c:v>1461</c:v>
                </c:pt>
                <c:pt idx="12">
                  <c:v>1492</c:v>
                </c:pt>
                <c:pt idx="13">
                  <c:v>1245</c:v>
                </c:pt>
                <c:pt idx="14">
                  <c:v>1571</c:v>
                </c:pt>
                <c:pt idx="15">
                  <c:v>1579</c:v>
                </c:pt>
                <c:pt idx="16">
                  <c:v>1274</c:v>
                </c:pt>
                <c:pt idx="17">
                  <c:v>1215</c:v>
                </c:pt>
                <c:pt idx="18">
                  <c:v>1562</c:v>
                </c:pt>
                <c:pt idx="19">
                  <c:v>1297</c:v>
                </c:pt>
                <c:pt idx="20">
                  <c:v>1295</c:v>
                </c:pt>
                <c:pt idx="21">
                  <c:v>1643</c:v>
                </c:pt>
                <c:pt idx="22">
                  <c:v>1248</c:v>
                </c:pt>
                <c:pt idx="23">
                  <c:v>1297</c:v>
                </c:pt>
                <c:pt idx="24">
                  <c:v>1166</c:v>
                </c:pt>
                <c:pt idx="25">
                  <c:v>1450</c:v>
                </c:pt>
                <c:pt idx="26">
                  <c:v>1575</c:v>
                </c:pt>
                <c:pt idx="27">
                  <c:v>1066</c:v>
                </c:pt>
                <c:pt idx="28">
                  <c:v>1356</c:v>
                </c:pt>
                <c:pt idx="29">
                  <c:v>1110</c:v>
                </c:pt>
                <c:pt idx="30">
                  <c:v>1259</c:v>
                </c:pt>
                <c:pt idx="31">
                  <c:v>1453</c:v>
                </c:pt>
                <c:pt idx="32">
                  <c:v>1420</c:v>
                </c:pt>
                <c:pt idx="33">
                  <c:v>1096</c:v>
                </c:pt>
                <c:pt idx="34">
                  <c:v>1184</c:v>
                </c:pt>
                <c:pt idx="35">
                  <c:v>1457</c:v>
                </c:pt>
                <c:pt idx="36">
                  <c:v>1385</c:v>
                </c:pt>
                <c:pt idx="37">
                  <c:v>1152</c:v>
                </c:pt>
                <c:pt idx="38">
                  <c:v>1545</c:v>
                </c:pt>
                <c:pt idx="39">
                  <c:v>1485</c:v>
                </c:pt>
                <c:pt idx="40">
                  <c:v>1302</c:v>
                </c:pt>
                <c:pt idx="41">
                  <c:v>1153</c:v>
                </c:pt>
                <c:pt idx="42">
                  <c:v>1485</c:v>
                </c:pt>
                <c:pt idx="43">
                  <c:v>1481</c:v>
                </c:pt>
                <c:pt idx="44">
                  <c:v>1213</c:v>
                </c:pt>
                <c:pt idx="45">
                  <c:v>1511</c:v>
                </c:pt>
                <c:pt idx="46">
                  <c:v>1347</c:v>
                </c:pt>
                <c:pt idx="47">
                  <c:v>1433</c:v>
                </c:pt>
                <c:pt idx="48">
                  <c:v>1333</c:v>
                </c:pt>
                <c:pt idx="49">
                  <c:v>1374</c:v>
                </c:pt>
                <c:pt idx="50">
                  <c:v>1471</c:v>
                </c:pt>
                <c:pt idx="51">
                  <c:v>1304</c:v>
                </c:pt>
                <c:pt idx="52">
                  <c:v>1411</c:v>
                </c:pt>
                <c:pt idx="53">
                  <c:v>1388</c:v>
                </c:pt>
                <c:pt idx="54">
                  <c:v>1331</c:v>
                </c:pt>
                <c:pt idx="55">
                  <c:v>1335</c:v>
                </c:pt>
                <c:pt idx="56">
                  <c:v>1190</c:v>
                </c:pt>
                <c:pt idx="57">
                  <c:v>1391</c:v>
                </c:pt>
                <c:pt idx="58">
                  <c:v>1404</c:v>
                </c:pt>
                <c:pt idx="59">
                  <c:v>1231</c:v>
                </c:pt>
                <c:pt idx="60">
                  <c:v>1499</c:v>
                </c:pt>
                <c:pt idx="61">
                  <c:v>1332</c:v>
                </c:pt>
                <c:pt idx="62">
                  <c:v>1232</c:v>
                </c:pt>
                <c:pt idx="63">
                  <c:v>1388</c:v>
                </c:pt>
                <c:pt idx="64">
                  <c:v>1193</c:v>
                </c:pt>
                <c:pt idx="65">
                  <c:v>1540</c:v>
                </c:pt>
                <c:pt idx="66">
                  <c:v>1112</c:v>
                </c:pt>
                <c:pt idx="67">
                  <c:v>1393</c:v>
                </c:pt>
                <c:pt idx="68">
                  <c:v>1409</c:v>
                </c:pt>
                <c:pt idx="69">
                  <c:v>1348</c:v>
                </c:pt>
                <c:pt idx="70">
                  <c:v>1060</c:v>
                </c:pt>
                <c:pt idx="71">
                  <c:v>1426</c:v>
                </c:pt>
                <c:pt idx="72">
                  <c:v>1479</c:v>
                </c:pt>
                <c:pt idx="73">
                  <c:v>1021</c:v>
                </c:pt>
                <c:pt idx="74">
                  <c:v>1636</c:v>
                </c:pt>
                <c:pt idx="75">
                  <c:v>1210</c:v>
                </c:pt>
                <c:pt idx="76">
                  <c:v>1254</c:v>
                </c:pt>
                <c:pt idx="77">
                  <c:v>1380</c:v>
                </c:pt>
                <c:pt idx="78">
                  <c:v>1273</c:v>
                </c:pt>
                <c:pt idx="79">
                  <c:v>1616</c:v>
                </c:pt>
                <c:pt idx="80">
                  <c:v>1316</c:v>
                </c:pt>
                <c:pt idx="81">
                  <c:v>1411</c:v>
                </c:pt>
                <c:pt idx="82">
                  <c:v>1424</c:v>
                </c:pt>
                <c:pt idx="83">
                  <c:v>1176</c:v>
                </c:pt>
                <c:pt idx="84">
                  <c:v>1214</c:v>
                </c:pt>
                <c:pt idx="85">
                  <c:v>1594</c:v>
                </c:pt>
                <c:pt idx="86">
                  <c:v>1079</c:v>
                </c:pt>
                <c:pt idx="87">
                  <c:v>1327</c:v>
                </c:pt>
                <c:pt idx="88">
                  <c:v>1579</c:v>
                </c:pt>
                <c:pt idx="89">
                  <c:v>1438</c:v>
                </c:pt>
                <c:pt idx="90">
                  <c:v>1225</c:v>
                </c:pt>
                <c:pt idx="91">
                  <c:v>1500</c:v>
                </c:pt>
                <c:pt idx="92">
                  <c:v>1233</c:v>
                </c:pt>
                <c:pt idx="93">
                  <c:v>1536</c:v>
                </c:pt>
                <c:pt idx="94">
                  <c:v>1195</c:v>
                </c:pt>
                <c:pt idx="95">
                  <c:v>1235</c:v>
                </c:pt>
                <c:pt idx="96">
                  <c:v>1343</c:v>
                </c:pt>
                <c:pt idx="97">
                  <c:v>1437</c:v>
                </c:pt>
                <c:pt idx="98">
                  <c:v>1263</c:v>
                </c:pt>
                <c:pt idx="99">
                  <c:v>1280</c:v>
                </c:pt>
                <c:pt idx="100">
                  <c:v>1280</c:v>
                </c:pt>
                <c:pt idx="101">
                  <c:v>1353</c:v>
                </c:pt>
                <c:pt idx="102">
                  <c:v>1281</c:v>
                </c:pt>
                <c:pt idx="103">
                  <c:v>1461</c:v>
                </c:pt>
                <c:pt idx="104">
                  <c:v>1080</c:v>
                </c:pt>
                <c:pt idx="105">
                  <c:v>1344</c:v>
                </c:pt>
                <c:pt idx="106">
                  <c:v>1340</c:v>
                </c:pt>
                <c:pt idx="107">
                  <c:v>1353</c:v>
                </c:pt>
                <c:pt idx="108">
                  <c:v>1470</c:v>
                </c:pt>
                <c:pt idx="109">
                  <c:v>1418</c:v>
                </c:pt>
                <c:pt idx="110">
                  <c:v>1004</c:v>
                </c:pt>
                <c:pt idx="111">
                  <c:v>1195</c:v>
                </c:pt>
                <c:pt idx="112">
                  <c:v>1655</c:v>
                </c:pt>
                <c:pt idx="113">
                  <c:v>1127</c:v>
                </c:pt>
                <c:pt idx="114">
                  <c:v>1345</c:v>
                </c:pt>
                <c:pt idx="115">
                  <c:v>1372</c:v>
                </c:pt>
                <c:pt idx="116">
                  <c:v>1439</c:v>
                </c:pt>
                <c:pt idx="117">
                  <c:v>1389</c:v>
                </c:pt>
                <c:pt idx="118">
                  <c:v>1178</c:v>
                </c:pt>
                <c:pt idx="119">
                  <c:v>1375</c:v>
                </c:pt>
                <c:pt idx="120">
                  <c:v>1421</c:v>
                </c:pt>
                <c:pt idx="121">
                  <c:v>1267</c:v>
                </c:pt>
                <c:pt idx="122">
                  <c:v>1373</c:v>
                </c:pt>
                <c:pt idx="123">
                  <c:v>1552</c:v>
                </c:pt>
                <c:pt idx="124">
                  <c:v>1148</c:v>
                </c:pt>
                <c:pt idx="125">
                  <c:v>1432</c:v>
                </c:pt>
                <c:pt idx="126">
                  <c:v>1171</c:v>
                </c:pt>
                <c:pt idx="127">
                  <c:v>1242</c:v>
                </c:pt>
                <c:pt idx="128">
                  <c:v>1611</c:v>
                </c:pt>
                <c:pt idx="129">
                  <c:v>934</c:v>
                </c:pt>
                <c:pt idx="130">
                  <c:v>1534</c:v>
                </c:pt>
                <c:pt idx="131">
                  <c:v>1189</c:v>
                </c:pt>
                <c:pt idx="132">
                  <c:v>1144</c:v>
                </c:pt>
                <c:pt idx="133">
                  <c:v>1287</c:v>
                </c:pt>
                <c:pt idx="134">
                  <c:v>1105</c:v>
                </c:pt>
                <c:pt idx="135">
                  <c:v>1500</c:v>
                </c:pt>
                <c:pt idx="136">
                  <c:v>1275</c:v>
                </c:pt>
                <c:pt idx="137">
                  <c:v>1245</c:v>
                </c:pt>
                <c:pt idx="138">
                  <c:v>1300</c:v>
                </c:pt>
                <c:pt idx="139">
                  <c:v>1515</c:v>
                </c:pt>
                <c:pt idx="140">
                  <c:v>1340</c:v>
                </c:pt>
                <c:pt idx="141">
                  <c:v>1295</c:v>
                </c:pt>
                <c:pt idx="142">
                  <c:v>1082</c:v>
                </c:pt>
                <c:pt idx="143">
                  <c:v>1394</c:v>
                </c:pt>
                <c:pt idx="144">
                  <c:v>1519</c:v>
                </c:pt>
                <c:pt idx="145">
                  <c:v>1053</c:v>
                </c:pt>
                <c:pt idx="146">
                  <c:v>1203</c:v>
                </c:pt>
                <c:pt idx="147">
                  <c:v>1223</c:v>
                </c:pt>
                <c:pt idx="148">
                  <c:v>1364</c:v>
                </c:pt>
                <c:pt idx="149">
                  <c:v>1349</c:v>
                </c:pt>
                <c:pt idx="150">
                  <c:v>1305</c:v>
                </c:pt>
                <c:pt idx="151">
                  <c:v>1246</c:v>
                </c:pt>
                <c:pt idx="152">
                  <c:v>1318</c:v>
                </c:pt>
                <c:pt idx="153">
                  <c:v>1467</c:v>
                </c:pt>
                <c:pt idx="154">
                  <c:v>1439</c:v>
                </c:pt>
                <c:pt idx="155">
                  <c:v>1292</c:v>
                </c:pt>
                <c:pt idx="156">
                  <c:v>1392</c:v>
                </c:pt>
                <c:pt idx="157">
                  <c:v>1235</c:v>
                </c:pt>
                <c:pt idx="158">
                  <c:v>1423</c:v>
                </c:pt>
                <c:pt idx="159">
                  <c:v>1459</c:v>
                </c:pt>
                <c:pt idx="160">
                  <c:v>1303</c:v>
                </c:pt>
                <c:pt idx="161">
                  <c:v>1349</c:v>
                </c:pt>
                <c:pt idx="162">
                  <c:v>1346</c:v>
                </c:pt>
                <c:pt idx="163">
                  <c:v>1373</c:v>
                </c:pt>
                <c:pt idx="164">
                  <c:v>1407</c:v>
                </c:pt>
                <c:pt idx="165">
                  <c:v>1236</c:v>
                </c:pt>
                <c:pt idx="166">
                  <c:v>1305</c:v>
                </c:pt>
                <c:pt idx="167">
                  <c:v>1395</c:v>
                </c:pt>
                <c:pt idx="168">
                  <c:v>1523</c:v>
                </c:pt>
                <c:pt idx="169">
                  <c:v>1109</c:v>
                </c:pt>
                <c:pt idx="170">
                  <c:v>1222</c:v>
                </c:pt>
                <c:pt idx="171">
                  <c:v>1364</c:v>
                </c:pt>
                <c:pt idx="172">
                  <c:v>1414</c:v>
                </c:pt>
                <c:pt idx="173">
                  <c:v>1289</c:v>
                </c:pt>
                <c:pt idx="174">
                  <c:v>1356</c:v>
                </c:pt>
                <c:pt idx="175">
                  <c:v>1651</c:v>
                </c:pt>
                <c:pt idx="176">
                  <c:v>971</c:v>
                </c:pt>
                <c:pt idx="177">
                  <c:v>1168</c:v>
                </c:pt>
                <c:pt idx="178">
                  <c:v>1251</c:v>
                </c:pt>
                <c:pt idx="179">
                  <c:v>1404</c:v>
                </c:pt>
                <c:pt idx="180">
                  <c:v>1208</c:v>
                </c:pt>
                <c:pt idx="181">
                  <c:v>1378</c:v>
                </c:pt>
                <c:pt idx="182">
                  <c:v>1340</c:v>
                </c:pt>
                <c:pt idx="183">
                  <c:v>1193</c:v>
                </c:pt>
                <c:pt idx="184">
                  <c:v>1374</c:v>
                </c:pt>
                <c:pt idx="185">
                  <c:v>1397</c:v>
                </c:pt>
                <c:pt idx="186">
                  <c:v>1029</c:v>
                </c:pt>
                <c:pt idx="187">
                  <c:v>1220</c:v>
                </c:pt>
                <c:pt idx="188">
                  <c:v>1301</c:v>
                </c:pt>
                <c:pt idx="189">
                  <c:v>1476</c:v>
                </c:pt>
                <c:pt idx="190">
                  <c:v>1215</c:v>
                </c:pt>
                <c:pt idx="191">
                  <c:v>1219</c:v>
                </c:pt>
                <c:pt idx="192">
                  <c:v>1384</c:v>
                </c:pt>
                <c:pt idx="193">
                  <c:v>1397</c:v>
                </c:pt>
                <c:pt idx="194">
                  <c:v>1394</c:v>
                </c:pt>
                <c:pt idx="195">
                  <c:v>1458</c:v>
                </c:pt>
                <c:pt idx="196">
                  <c:v>1341</c:v>
                </c:pt>
                <c:pt idx="197">
                  <c:v>1359</c:v>
                </c:pt>
                <c:pt idx="198">
                  <c:v>1378</c:v>
                </c:pt>
                <c:pt idx="199">
                  <c:v>1344</c:v>
                </c:pt>
                <c:pt idx="200">
                  <c:v>1496</c:v>
                </c:pt>
                <c:pt idx="201">
                  <c:v>1274</c:v>
                </c:pt>
                <c:pt idx="202">
                  <c:v>1065</c:v>
                </c:pt>
                <c:pt idx="203">
                  <c:v>1496</c:v>
                </c:pt>
                <c:pt idx="204">
                  <c:v>1200</c:v>
                </c:pt>
                <c:pt idx="205">
                  <c:v>1315</c:v>
                </c:pt>
                <c:pt idx="206">
                  <c:v>1549</c:v>
                </c:pt>
                <c:pt idx="207">
                  <c:v>1269</c:v>
                </c:pt>
                <c:pt idx="208">
                  <c:v>1141</c:v>
                </c:pt>
                <c:pt idx="209">
                  <c:v>1313</c:v>
                </c:pt>
                <c:pt idx="210">
                  <c:v>1482</c:v>
                </c:pt>
                <c:pt idx="211">
                  <c:v>1452</c:v>
                </c:pt>
                <c:pt idx="212">
                  <c:v>1215</c:v>
                </c:pt>
                <c:pt idx="213">
                  <c:v>1239</c:v>
                </c:pt>
                <c:pt idx="214">
                  <c:v>1425</c:v>
                </c:pt>
                <c:pt idx="215">
                  <c:v>1331</c:v>
                </c:pt>
                <c:pt idx="216">
                  <c:v>1089</c:v>
                </c:pt>
                <c:pt idx="217">
                  <c:v>1439</c:v>
                </c:pt>
                <c:pt idx="218">
                  <c:v>1299</c:v>
                </c:pt>
                <c:pt idx="219">
                  <c:v>1479</c:v>
                </c:pt>
                <c:pt idx="220">
                  <c:v>1296</c:v>
                </c:pt>
                <c:pt idx="221">
                  <c:v>1352</c:v>
                </c:pt>
                <c:pt idx="222">
                  <c:v>1357</c:v>
                </c:pt>
                <c:pt idx="223">
                  <c:v>1183</c:v>
                </c:pt>
                <c:pt idx="224">
                  <c:v>1304</c:v>
                </c:pt>
                <c:pt idx="225">
                  <c:v>1606</c:v>
                </c:pt>
                <c:pt idx="226">
                  <c:v>1112</c:v>
                </c:pt>
                <c:pt idx="227">
                  <c:v>1103</c:v>
                </c:pt>
                <c:pt idx="228">
                  <c:v>1371</c:v>
                </c:pt>
                <c:pt idx="229">
                  <c:v>1399</c:v>
                </c:pt>
                <c:pt idx="230">
                  <c:v>1455</c:v>
                </c:pt>
                <c:pt idx="231">
                  <c:v>1313</c:v>
                </c:pt>
                <c:pt idx="232">
                  <c:v>1292</c:v>
                </c:pt>
                <c:pt idx="233">
                  <c:v>1411</c:v>
                </c:pt>
                <c:pt idx="234">
                  <c:v>1235</c:v>
                </c:pt>
                <c:pt idx="235">
                  <c:v>1373</c:v>
                </c:pt>
                <c:pt idx="236">
                  <c:v>1548</c:v>
                </c:pt>
                <c:pt idx="237">
                  <c:v>1184</c:v>
                </c:pt>
                <c:pt idx="238">
                  <c:v>1373</c:v>
                </c:pt>
                <c:pt idx="239">
                  <c:v>1378</c:v>
                </c:pt>
                <c:pt idx="240">
                  <c:v>1398</c:v>
                </c:pt>
                <c:pt idx="241">
                  <c:v>1099</c:v>
                </c:pt>
                <c:pt idx="242">
                  <c:v>1363</c:v>
                </c:pt>
                <c:pt idx="243">
                  <c:v>1297</c:v>
                </c:pt>
                <c:pt idx="244">
                  <c:v>1490</c:v>
                </c:pt>
                <c:pt idx="245">
                  <c:v>1236</c:v>
                </c:pt>
                <c:pt idx="246">
                  <c:v>1166</c:v>
                </c:pt>
                <c:pt idx="247">
                  <c:v>1278</c:v>
                </c:pt>
                <c:pt idx="248">
                  <c:v>1456</c:v>
                </c:pt>
                <c:pt idx="249">
                  <c:v>1382</c:v>
                </c:pt>
                <c:pt idx="250">
                  <c:v>1514</c:v>
                </c:pt>
                <c:pt idx="251">
                  <c:v>1220</c:v>
                </c:pt>
                <c:pt idx="252">
                  <c:v>1207</c:v>
                </c:pt>
                <c:pt idx="253">
                  <c:v>1461</c:v>
                </c:pt>
                <c:pt idx="254">
                  <c:v>1149</c:v>
                </c:pt>
                <c:pt idx="255">
                  <c:v>1258</c:v>
                </c:pt>
                <c:pt idx="256">
                  <c:v>1183</c:v>
                </c:pt>
                <c:pt idx="257">
                  <c:v>894</c:v>
                </c:pt>
                <c:pt idx="258">
                  <c:v>1592</c:v>
                </c:pt>
                <c:pt idx="259">
                  <c:v>1299</c:v>
                </c:pt>
                <c:pt idx="260">
                  <c:v>1177</c:v>
                </c:pt>
                <c:pt idx="261">
                  <c:v>1289</c:v>
                </c:pt>
                <c:pt idx="262">
                  <c:v>1098</c:v>
                </c:pt>
                <c:pt idx="263">
                  <c:v>1422</c:v>
                </c:pt>
                <c:pt idx="264">
                  <c:v>1199</c:v>
                </c:pt>
                <c:pt idx="265">
                  <c:v>1474</c:v>
                </c:pt>
                <c:pt idx="266">
                  <c:v>1541</c:v>
                </c:pt>
                <c:pt idx="267">
                  <c:v>1216</c:v>
                </c:pt>
                <c:pt idx="268">
                  <c:v>1088</c:v>
                </c:pt>
                <c:pt idx="269">
                  <c:v>1455</c:v>
                </c:pt>
                <c:pt idx="270">
                  <c:v>1465</c:v>
                </c:pt>
                <c:pt idx="271">
                  <c:v>1348</c:v>
                </c:pt>
                <c:pt idx="272">
                  <c:v>1227</c:v>
                </c:pt>
                <c:pt idx="273">
                  <c:v>1590</c:v>
                </c:pt>
                <c:pt idx="274">
                  <c:v>1425</c:v>
                </c:pt>
                <c:pt idx="275">
                  <c:v>1256</c:v>
                </c:pt>
                <c:pt idx="276">
                  <c:v>1262</c:v>
                </c:pt>
                <c:pt idx="277">
                  <c:v>1246</c:v>
                </c:pt>
                <c:pt idx="278">
                  <c:v>1470</c:v>
                </c:pt>
                <c:pt idx="279">
                  <c:v>1211</c:v>
                </c:pt>
                <c:pt idx="280">
                  <c:v>1226</c:v>
                </c:pt>
                <c:pt idx="281">
                  <c:v>1424</c:v>
                </c:pt>
                <c:pt idx="282">
                  <c:v>1379</c:v>
                </c:pt>
                <c:pt idx="283">
                  <c:v>1289</c:v>
                </c:pt>
                <c:pt idx="284">
                  <c:v>1091</c:v>
                </c:pt>
                <c:pt idx="285">
                  <c:v>1299</c:v>
                </c:pt>
                <c:pt idx="286">
                  <c:v>1417</c:v>
                </c:pt>
                <c:pt idx="287">
                  <c:v>1172</c:v>
                </c:pt>
                <c:pt idx="288">
                  <c:v>1275</c:v>
                </c:pt>
                <c:pt idx="289">
                  <c:v>1291</c:v>
                </c:pt>
                <c:pt idx="290">
                  <c:v>1501</c:v>
                </c:pt>
                <c:pt idx="291">
                  <c:v>952</c:v>
                </c:pt>
                <c:pt idx="292">
                  <c:v>1445</c:v>
                </c:pt>
                <c:pt idx="293">
                  <c:v>1246</c:v>
                </c:pt>
                <c:pt idx="294">
                  <c:v>1313</c:v>
                </c:pt>
                <c:pt idx="295">
                  <c:v>1402</c:v>
                </c:pt>
                <c:pt idx="296">
                  <c:v>1052</c:v>
                </c:pt>
                <c:pt idx="297">
                  <c:v>1368</c:v>
                </c:pt>
                <c:pt idx="298">
                  <c:v>1515</c:v>
                </c:pt>
                <c:pt idx="299">
                  <c:v>1424</c:v>
                </c:pt>
                <c:pt idx="300">
                  <c:v>1106</c:v>
                </c:pt>
                <c:pt idx="301">
                  <c:v>1425</c:v>
                </c:pt>
                <c:pt idx="302">
                  <c:v>1260</c:v>
                </c:pt>
                <c:pt idx="303">
                  <c:v>1375</c:v>
                </c:pt>
                <c:pt idx="304">
                  <c:v>1236</c:v>
                </c:pt>
                <c:pt idx="305">
                  <c:v>1268</c:v>
                </c:pt>
                <c:pt idx="306">
                  <c:v>1645</c:v>
                </c:pt>
                <c:pt idx="307">
                  <c:v>1416</c:v>
                </c:pt>
                <c:pt idx="308">
                  <c:v>1366</c:v>
                </c:pt>
                <c:pt idx="309">
                  <c:v>1146</c:v>
                </c:pt>
                <c:pt idx="310">
                  <c:v>1404</c:v>
                </c:pt>
                <c:pt idx="311">
                  <c:v>1491</c:v>
                </c:pt>
                <c:pt idx="312">
                  <c:v>1156</c:v>
                </c:pt>
                <c:pt idx="313">
                  <c:v>1446</c:v>
                </c:pt>
                <c:pt idx="314">
                  <c:v>1449</c:v>
                </c:pt>
                <c:pt idx="315">
                  <c:v>1590</c:v>
                </c:pt>
                <c:pt idx="316">
                  <c:v>1221</c:v>
                </c:pt>
                <c:pt idx="317">
                  <c:v>1215</c:v>
                </c:pt>
                <c:pt idx="318">
                  <c:v>1447</c:v>
                </c:pt>
                <c:pt idx="319">
                  <c:v>1129</c:v>
                </c:pt>
                <c:pt idx="320">
                  <c:v>1701</c:v>
                </c:pt>
                <c:pt idx="321">
                  <c:v>1031</c:v>
                </c:pt>
                <c:pt idx="322">
                  <c:v>1558</c:v>
                </c:pt>
                <c:pt idx="323">
                  <c:v>1316</c:v>
                </c:pt>
                <c:pt idx="324">
                  <c:v>1339</c:v>
                </c:pt>
                <c:pt idx="325">
                  <c:v>1129</c:v>
                </c:pt>
                <c:pt idx="326">
                  <c:v>1537</c:v>
                </c:pt>
                <c:pt idx="327">
                  <c:v>1308</c:v>
                </c:pt>
                <c:pt idx="328">
                  <c:v>1218</c:v>
                </c:pt>
                <c:pt idx="329">
                  <c:v>1205</c:v>
                </c:pt>
                <c:pt idx="330">
                  <c:v>1578</c:v>
                </c:pt>
                <c:pt idx="331">
                  <c:v>1217</c:v>
                </c:pt>
                <c:pt idx="332">
                  <c:v>1284</c:v>
                </c:pt>
                <c:pt idx="333">
                  <c:v>1209</c:v>
                </c:pt>
                <c:pt idx="334">
                  <c:v>1435</c:v>
                </c:pt>
                <c:pt idx="335">
                  <c:v>1316</c:v>
                </c:pt>
                <c:pt idx="336">
                  <c:v>1430</c:v>
                </c:pt>
                <c:pt idx="337">
                  <c:v>1341</c:v>
                </c:pt>
                <c:pt idx="338">
                  <c:v>1127</c:v>
                </c:pt>
                <c:pt idx="339">
                  <c:v>1462</c:v>
                </c:pt>
                <c:pt idx="340">
                  <c:v>1531</c:v>
                </c:pt>
                <c:pt idx="341">
                  <c:v>1135</c:v>
                </c:pt>
                <c:pt idx="342">
                  <c:v>1279</c:v>
                </c:pt>
                <c:pt idx="343">
                  <c:v>1553</c:v>
                </c:pt>
                <c:pt idx="344">
                  <c:v>1354</c:v>
                </c:pt>
                <c:pt idx="345">
                  <c:v>1423</c:v>
                </c:pt>
                <c:pt idx="346">
                  <c:v>1496</c:v>
                </c:pt>
                <c:pt idx="347">
                  <c:v>1322</c:v>
                </c:pt>
                <c:pt idx="348">
                  <c:v>1113</c:v>
                </c:pt>
                <c:pt idx="349">
                  <c:v>1567</c:v>
                </c:pt>
                <c:pt idx="350">
                  <c:v>1271</c:v>
                </c:pt>
                <c:pt idx="351">
                  <c:v>1135</c:v>
                </c:pt>
                <c:pt idx="352">
                  <c:v>1306</c:v>
                </c:pt>
                <c:pt idx="353">
                  <c:v>1442</c:v>
                </c:pt>
                <c:pt idx="354">
                  <c:v>1283</c:v>
                </c:pt>
                <c:pt idx="355">
                  <c:v>1330</c:v>
                </c:pt>
                <c:pt idx="356">
                  <c:v>1551</c:v>
                </c:pt>
                <c:pt idx="357">
                  <c:v>1099</c:v>
                </c:pt>
                <c:pt idx="358">
                  <c:v>1263</c:v>
                </c:pt>
                <c:pt idx="359">
                  <c:v>1373</c:v>
                </c:pt>
                <c:pt idx="360">
                  <c:v>1083</c:v>
                </c:pt>
                <c:pt idx="361">
                  <c:v>1449</c:v>
                </c:pt>
                <c:pt idx="362">
                  <c:v>1155</c:v>
                </c:pt>
                <c:pt idx="363">
                  <c:v>1395</c:v>
                </c:pt>
                <c:pt idx="364">
                  <c:v>1217</c:v>
                </c:pt>
                <c:pt idx="365">
                  <c:v>1581</c:v>
                </c:pt>
                <c:pt idx="366">
                  <c:v>1354</c:v>
                </c:pt>
                <c:pt idx="367">
                  <c:v>965</c:v>
                </c:pt>
                <c:pt idx="368">
                  <c:v>1514</c:v>
                </c:pt>
                <c:pt idx="369">
                  <c:v>1329</c:v>
                </c:pt>
                <c:pt idx="370">
                  <c:v>1276</c:v>
                </c:pt>
                <c:pt idx="371">
                  <c:v>1288</c:v>
                </c:pt>
                <c:pt idx="372">
                  <c:v>1389</c:v>
                </c:pt>
                <c:pt idx="373">
                  <c:v>1316</c:v>
                </c:pt>
                <c:pt idx="374">
                  <c:v>1394</c:v>
                </c:pt>
                <c:pt idx="375">
                  <c:v>1351</c:v>
                </c:pt>
                <c:pt idx="376">
                  <c:v>1425</c:v>
                </c:pt>
                <c:pt idx="377">
                  <c:v>1204</c:v>
                </c:pt>
                <c:pt idx="378">
                  <c:v>1182</c:v>
                </c:pt>
                <c:pt idx="379">
                  <c:v>1493</c:v>
                </c:pt>
                <c:pt idx="380">
                  <c:v>1271</c:v>
                </c:pt>
                <c:pt idx="381">
                  <c:v>1347</c:v>
                </c:pt>
                <c:pt idx="382">
                  <c:v>1318</c:v>
                </c:pt>
                <c:pt idx="383">
                  <c:v>1466</c:v>
                </c:pt>
                <c:pt idx="384">
                  <c:v>1380</c:v>
                </c:pt>
                <c:pt idx="385">
                  <c:v>1197</c:v>
                </c:pt>
                <c:pt idx="386">
                  <c:v>1581</c:v>
                </c:pt>
                <c:pt idx="387">
                  <c:v>1336</c:v>
                </c:pt>
                <c:pt idx="388">
                  <c:v>1394</c:v>
                </c:pt>
                <c:pt idx="389">
                  <c:v>1390</c:v>
                </c:pt>
                <c:pt idx="390">
                  <c:v>1167</c:v>
                </c:pt>
                <c:pt idx="391">
                  <c:v>1367</c:v>
                </c:pt>
                <c:pt idx="392">
                  <c:v>1436</c:v>
                </c:pt>
                <c:pt idx="393">
                  <c:v>1409</c:v>
                </c:pt>
                <c:pt idx="394">
                  <c:v>1335</c:v>
                </c:pt>
                <c:pt idx="395">
                  <c:v>1750</c:v>
                </c:pt>
                <c:pt idx="396">
                  <c:v>1204</c:v>
                </c:pt>
                <c:pt idx="397">
                  <c:v>1136</c:v>
                </c:pt>
                <c:pt idx="398">
                  <c:v>1425</c:v>
                </c:pt>
                <c:pt idx="399">
                  <c:v>1248</c:v>
                </c:pt>
                <c:pt idx="400">
                  <c:v>1254</c:v>
                </c:pt>
                <c:pt idx="401">
                  <c:v>1467</c:v>
                </c:pt>
                <c:pt idx="402">
                  <c:v>1160</c:v>
                </c:pt>
                <c:pt idx="403">
                  <c:v>1495</c:v>
                </c:pt>
                <c:pt idx="404">
                  <c:v>1323</c:v>
                </c:pt>
                <c:pt idx="405">
                  <c:v>1331</c:v>
                </c:pt>
                <c:pt idx="406">
                  <c:v>1233</c:v>
                </c:pt>
                <c:pt idx="407">
                  <c:v>1314</c:v>
                </c:pt>
                <c:pt idx="408">
                  <c:v>1317</c:v>
                </c:pt>
                <c:pt idx="409">
                  <c:v>1387</c:v>
                </c:pt>
                <c:pt idx="410">
                  <c:v>1259</c:v>
                </c:pt>
                <c:pt idx="411">
                  <c:v>1097</c:v>
                </c:pt>
                <c:pt idx="412">
                  <c:v>1576</c:v>
                </c:pt>
                <c:pt idx="413">
                  <c:v>1445</c:v>
                </c:pt>
                <c:pt idx="414">
                  <c:v>1308</c:v>
                </c:pt>
                <c:pt idx="415">
                  <c:v>1315</c:v>
                </c:pt>
                <c:pt idx="416">
                  <c:v>1507</c:v>
                </c:pt>
                <c:pt idx="417">
                  <c:v>1331</c:v>
                </c:pt>
                <c:pt idx="418">
                  <c:v>1159</c:v>
                </c:pt>
                <c:pt idx="419">
                  <c:v>1387</c:v>
                </c:pt>
                <c:pt idx="420">
                  <c:v>1494</c:v>
                </c:pt>
                <c:pt idx="421">
                  <c:v>1458</c:v>
                </c:pt>
                <c:pt idx="422">
                  <c:v>1222</c:v>
                </c:pt>
                <c:pt idx="423">
                  <c:v>1440</c:v>
                </c:pt>
                <c:pt idx="424">
                  <c:v>1513</c:v>
                </c:pt>
                <c:pt idx="425">
                  <c:v>1457</c:v>
                </c:pt>
                <c:pt idx="426">
                  <c:v>1240</c:v>
                </c:pt>
                <c:pt idx="427">
                  <c:v>1422</c:v>
                </c:pt>
                <c:pt idx="428">
                  <c:v>1336</c:v>
                </c:pt>
                <c:pt idx="429">
                  <c:v>1316</c:v>
                </c:pt>
                <c:pt idx="430">
                  <c:v>1373</c:v>
                </c:pt>
                <c:pt idx="431">
                  <c:v>1409</c:v>
                </c:pt>
                <c:pt idx="432">
                  <c:v>1406</c:v>
                </c:pt>
                <c:pt idx="433">
                  <c:v>1311</c:v>
                </c:pt>
                <c:pt idx="434">
                  <c:v>1616</c:v>
                </c:pt>
                <c:pt idx="435">
                  <c:v>1305</c:v>
                </c:pt>
                <c:pt idx="436">
                  <c:v>1027</c:v>
                </c:pt>
                <c:pt idx="437">
                  <c:v>1361</c:v>
                </c:pt>
                <c:pt idx="438">
                  <c:v>1385</c:v>
                </c:pt>
                <c:pt idx="439">
                  <c:v>1318</c:v>
                </c:pt>
                <c:pt idx="440">
                  <c:v>1440</c:v>
                </c:pt>
                <c:pt idx="441">
                  <c:v>1199</c:v>
                </c:pt>
                <c:pt idx="442">
                  <c:v>1204</c:v>
                </c:pt>
                <c:pt idx="443">
                  <c:v>1445</c:v>
                </c:pt>
                <c:pt idx="444">
                  <c:v>1360</c:v>
                </c:pt>
                <c:pt idx="445">
                  <c:v>1255</c:v>
                </c:pt>
                <c:pt idx="446">
                  <c:v>1319</c:v>
                </c:pt>
                <c:pt idx="447">
                  <c:v>1451</c:v>
                </c:pt>
                <c:pt idx="448">
                  <c:v>1130</c:v>
                </c:pt>
                <c:pt idx="449">
                  <c:v>1300</c:v>
                </c:pt>
                <c:pt idx="450">
                  <c:v>1275</c:v>
                </c:pt>
                <c:pt idx="451">
                  <c:v>1428</c:v>
                </c:pt>
                <c:pt idx="452">
                  <c:v>1376</c:v>
                </c:pt>
                <c:pt idx="453">
                  <c:v>1063</c:v>
                </c:pt>
                <c:pt idx="454">
                  <c:v>1635</c:v>
                </c:pt>
                <c:pt idx="455">
                  <c:v>1455</c:v>
                </c:pt>
                <c:pt idx="456">
                  <c:v>1438</c:v>
                </c:pt>
                <c:pt idx="457">
                  <c:v>1368</c:v>
                </c:pt>
                <c:pt idx="458">
                  <c:v>1362</c:v>
                </c:pt>
                <c:pt idx="459">
                  <c:v>1459</c:v>
                </c:pt>
                <c:pt idx="460">
                  <c:v>1187</c:v>
                </c:pt>
                <c:pt idx="461">
                  <c:v>1397</c:v>
                </c:pt>
                <c:pt idx="462">
                  <c:v>1468</c:v>
                </c:pt>
                <c:pt idx="463">
                  <c:v>1366</c:v>
                </c:pt>
                <c:pt idx="464">
                  <c:v>1359</c:v>
                </c:pt>
                <c:pt idx="465">
                  <c:v>1094</c:v>
                </c:pt>
                <c:pt idx="466">
                  <c:v>1594</c:v>
                </c:pt>
                <c:pt idx="467">
                  <c:v>1275</c:v>
                </c:pt>
                <c:pt idx="468">
                  <c:v>1420</c:v>
                </c:pt>
                <c:pt idx="469">
                  <c:v>1334</c:v>
                </c:pt>
                <c:pt idx="470">
                  <c:v>979</c:v>
                </c:pt>
                <c:pt idx="471">
                  <c:v>1146</c:v>
                </c:pt>
                <c:pt idx="472">
                  <c:v>1448</c:v>
                </c:pt>
                <c:pt idx="473">
                  <c:v>1374</c:v>
                </c:pt>
                <c:pt idx="474">
                  <c:v>1423</c:v>
                </c:pt>
                <c:pt idx="475">
                  <c:v>1336</c:v>
                </c:pt>
                <c:pt idx="476">
                  <c:v>1263</c:v>
                </c:pt>
                <c:pt idx="477">
                  <c:v>1461</c:v>
                </c:pt>
                <c:pt idx="478">
                  <c:v>1344</c:v>
                </c:pt>
                <c:pt idx="479">
                  <c:v>1420</c:v>
                </c:pt>
                <c:pt idx="480">
                  <c:v>1215</c:v>
                </c:pt>
                <c:pt idx="481">
                  <c:v>1124</c:v>
                </c:pt>
                <c:pt idx="482">
                  <c:v>1424</c:v>
                </c:pt>
                <c:pt idx="483">
                  <c:v>1451</c:v>
                </c:pt>
                <c:pt idx="484">
                  <c:v>1299</c:v>
                </c:pt>
                <c:pt idx="485">
                  <c:v>1224</c:v>
                </c:pt>
                <c:pt idx="486">
                  <c:v>1331</c:v>
                </c:pt>
                <c:pt idx="487">
                  <c:v>1309</c:v>
                </c:pt>
                <c:pt idx="488">
                  <c:v>1294</c:v>
                </c:pt>
                <c:pt idx="489">
                  <c:v>1210</c:v>
                </c:pt>
                <c:pt idx="490">
                  <c:v>1536</c:v>
                </c:pt>
                <c:pt idx="491">
                  <c:v>1321</c:v>
                </c:pt>
                <c:pt idx="492">
                  <c:v>1276</c:v>
                </c:pt>
                <c:pt idx="493">
                  <c:v>1462</c:v>
                </c:pt>
                <c:pt idx="494">
                  <c:v>1522</c:v>
                </c:pt>
                <c:pt idx="495">
                  <c:v>1106</c:v>
                </c:pt>
                <c:pt idx="496">
                  <c:v>1385</c:v>
                </c:pt>
                <c:pt idx="497">
                  <c:v>1535</c:v>
                </c:pt>
                <c:pt idx="498">
                  <c:v>1462</c:v>
                </c:pt>
                <c:pt idx="499">
                  <c:v>1281</c:v>
                </c:pt>
                <c:pt idx="500">
                  <c:v>1278</c:v>
                </c:pt>
                <c:pt idx="501">
                  <c:v>1442</c:v>
                </c:pt>
                <c:pt idx="502">
                  <c:v>1179</c:v>
                </c:pt>
                <c:pt idx="503">
                  <c:v>1346</c:v>
                </c:pt>
                <c:pt idx="504">
                  <c:v>1568</c:v>
                </c:pt>
                <c:pt idx="505">
                  <c:v>1473</c:v>
                </c:pt>
                <c:pt idx="506">
                  <c:v>1556</c:v>
                </c:pt>
                <c:pt idx="507">
                  <c:v>988</c:v>
                </c:pt>
                <c:pt idx="508">
                  <c:v>1234</c:v>
                </c:pt>
                <c:pt idx="509">
                  <c:v>1415</c:v>
                </c:pt>
                <c:pt idx="510">
                  <c:v>1059</c:v>
                </c:pt>
                <c:pt idx="511">
                  <c:v>1470</c:v>
                </c:pt>
                <c:pt idx="512">
                  <c:v>1209</c:v>
                </c:pt>
                <c:pt idx="513">
                  <c:v>1493</c:v>
                </c:pt>
                <c:pt idx="514">
                  <c:v>1327</c:v>
                </c:pt>
                <c:pt idx="515">
                  <c:v>1319</c:v>
                </c:pt>
                <c:pt idx="516">
                  <c:v>1315</c:v>
                </c:pt>
                <c:pt idx="517">
                  <c:v>1420</c:v>
                </c:pt>
                <c:pt idx="518">
                  <c:v>1238</c:v>
                </c:pt>
                <c:pt idx="519">
                  <c:v>1401</c:v>
                </c:pt>
                <c:pt idx="520">
                  <c:v>1373</c:v>
                </c:pt>
                <c:pt idx="521">
                  <c:v>1241</c:v>
                </c:pt>
                <c:pt idx="522">
                  <c:v>1405</c:v>
                </c:pt>
                <c:pt idx="523">
                  <c:v>1147</c:v>
                </c:pt>
                <c:pt idx="524">
                  <c:v>1187</c:v>
                </c:pt>
                <c:pt idx="525">
                  <c:v>1606</c:v>
                </c:pt>
                <c:pt idx="526">
                  <c:v>1188</c:v>
                </c:pt>
                <c:pt idx="527">
                  <c:v>1267</c:v>
                </c:pt>
                <c:pt idx="528">
                  <c:v>1339</c:v>
                </c:pt>
                <c:pt idx="529">
                  <c:v>1530</c:v>
                </c:pt>
                <c:pt idx="530">
                  <c:v>1465</c:v>
                </c:pt>
                <c:pt idx="531">
                  <c:v>1266</c:v>
                </c:pt>
                <c:pt idx="532">
                  <c:v>1402</c:v>
                </c:pt>
                <c:pt idx="533">
                  <c:v>1278</c:v>
                </c:pt>
                <c:pt idx="534">
                  <c:v>1430</c:v>
                </c:pt>
                <c:pt idx="535">
                  <c:v>1502</c:v>
                </c:pt>
                <c:pt idx="536">
                  <c:v>1475</c:v>
                </c:pt>
                <c:pt idx="537">
                  <c:v>1318</c:v>
                </c:pt>
                <c:pt idx="538">
                  <c:v>1298</c:v>
                </c:pt>
                <c:pt idx="539">
                  <c:v>1382</c:v>
                </c:pt>
                <c:pt idx="540">
                  <c:v>1551</c:v>
                </c:pt>
                <c:pt idx="541">
                  <c:v>1107</c:v>
                </c:pt>
                <c:pt idx="542">
                  <c:v>1259</c:v>
                </c:pt>
                <c:pt idx="543">
                  <c:v>1426</c:v>
                </c:pt>
                <c:pt idx="544">
                  <c:v>1290</c:v>
                </c:pt>
                <c:pt idx="545">
                  <c:v>1584</c:v>
                </c:pt>
                <c:pt idx="546">
                  <c:v>1252</c:v>
                </c:pt>
                <c:pt idx="547">
                  <c:v>1418</c:v>
                </c:pt>
                <c:pt idx="548">
                  <c:v>1273</c:v>
                </c:pt>
                <c:pt idx="549">
                  <c:v>1173</c:v>
                </c:pt>
                <c:pt idx="550">
                  <c:v>1498</c:v>
                </c:pt>
                <c:pt idx="551">
                  <c:v>1086</c:v>
                </c:pt>
                <c:pt idx="552">
                  <c:v>1539</c:v>
                </c:pt>
                <c:pt idx="553">
                  <c:v>1365</c:v>
                </c:pt>
                <c:pt idx="554">
                  <c:v>1203</c:v>
                </c:pt>
                <c:pt idx="555">
                  <c:v>1440</c:v>
                </c:pt>
                <c:pt idx="556">
                  <c:v>1383</c:v>
                </c:pt>
                <c:pt idx="557">
                  <c:v>1353</c:v>
                </c:pt>
                <c:pt idx="558">
                  <c:v>1137</c:v>
                </c:pt>
                <c:pt idx="559">
                  <c:v>1374</c:v>
                </c:pt>
                <c:pt idx="560">
                  <c:v>1107</c:v>
                </c:pt>
                <c:pt idx="561">
                  <c:v>1514</c:v>
                </c:pt>
                <c:pt idx="562">
                  <c:v>1599</c:v>
                </c:pt>
                <c:pt idx="563">
                  <c:v>1275</c:v>
                </c:pt>
                <c:pt idx="564">
                  <c:v>1363</c:v>
                </c:pt>
                <c:pt idx="565">
                  <c:v>1222</c:v>
                </c:pt>
                <c:pt idx="566">
                  <c:v>1753</c:v>
                </c:pt>
                <c:pt idx="567">
                  <c:v>1271</c:v>
                </c:pt>
                <c:pt idx="568">
                  <c:v>1268</c:v>
                </c:pt>
                <c:pt idx="569">
                  <c:v>1744</c:v>
                </c:pt>
                <c:pt idx="570">
                  <c:v>1238</c:v>
                </c:pt>
                <c:pt idx="571">
                  <c:v>1386</c:v>
                </c:pt>
                <c:pt idx="572">
                  <c:v>1216</c:v>
                </c:pt>
                <c:pt idx="573">
                  <c:v>1572</c:v>
                </c:pt>
                <c:pt idx="574">
                  <c:v>1489</c:v>
                </c:pt>
                <c:pt idx="575">
                  <c:v>1356</c:v>
                </c:pt>
                <c:pt idx="576">
                  <c:v>1297</c:v>
                </c:pt>
                <c:pt idx="577">
                  <c:v>1295</c:v>
                </c:pt>
                <c:pt idx="578">
                  <c:v>1542</c:v>
                </c:pt>
                <c:pt idx="579">
                  <c:v>1164</c:v>
                </c:pt>
                <c:pt idx="580">
                  <c:v>1664</c:v>
                </c:pt>
                <c:pt idx="581">
                  <c:v>1007</c:v>
                </c:pt>
                <c:pt idx="582">
                  <c:v>1349</c:v>
                </c:pt>
                <c:pt idx="583">
                  <c:v>1518</c:v>
                </c:pt>
                <c:pt idx="584">
                  <c:v>1239</c:v>
                </c:pt>
                <c:pt idx="585">
                  <c:v>1395</c:v>
                </c:pt>
                <c:pt idx="586">
                  <c:v>1429</c:v>
                </c:pt>
                <c:pt idx="587">
                  <c:v>1254</c:v>
                </c:pt>
                <c:pt idx="588">
                  <c:v>1306</c:v>
                </c:pt>
                <c:pt idx="589">
                  <c:v>1566</c:v>
                </c:pt>
                <c:pt idx="590">
                  <c:v>1270</c:v>
                </c:pt>
                <c:pt idx="591">
                  <c:v>1436</c:v>
                </c:pt>
                <c:pt idx="592">
                  <c:v>1424</c:v>
                </c:pt>
                <c:pt idx="593">
                  <c:v>1077</c:v>
                </c:pt>
                <c:pt idx="594">
                  <c:v>1344</c:v>
                </c:pt>
                <c:pt idx="595">
                  <c:v>1491</c:v>
                </c:pt>
                <c:pt idx="596">
                  <c:v>1179</c:v>
                </c:pt>
                <c:pt idx="597">
                  <c:v>1493</c:v>
                </c:pt>
                <c:pt idx="598">
                  <c:v>1296</c:v>
                </c:pt>
                <c:pt idx="599">
                  <c:v>1446</c:v>
                </c:pt>
                <c:pt idx="600">
                  <c:v>1377</c:v>
                </c:pt>
                <c:pt idx="601">
                  <c:v>1222</c:v>
                </c:pt>
                <c:pt idx="602">
                  <c:v>1393</c:v>
                </c:pt>
                <c:pt idx="603">
                  <c:v>1644</c:v>
                </c:pt>
                <c:pt idx="604">
                  <c:v>1341</c:v>
                </c:pt>
                <c:pt idx="605">
                  <c:v>1491</c:v>
                </c:pt>
                <c:pt idx="606">
                  <c:v>1447</c:v>
                </c:pt>
                <c:pt idx="607">
                  <c:v>1332</c:v>
                </c:pt>
                <c:pt idx="608">
                  <c:v>1527</c:v>
                </c:pt>
                <c:pt idx="609">
                  <c:v>1227</c:v>
                </c:pt>
                <c:pt idx="610">
                  <c:v>1355</c:v>
                </c:pt>
                <c:pt idx="611">
                  <c:v>1381</c:v>
                </c:pt>
                <c:pt idx="612">
                  <c:v>1214</c:v>
                </c:pt>
                <c:pt idx="613">
                  <c:v>1654</c:v>
                </c:pt>
                <c:pt idx="614">
                  <c:v>1247</c:v>
                </c:pt>
                <c:pt idx="615">
                  <c:v>1485</c:v>
                </c:pt>
                <c:pt idx="616">
                  <c:v>1227</c:v>
                </c:pt>
                <c:pt idx="617">
                  <c:v>1506</c:v>
                </c:pt>
                <c:pt idx="618">
                  <c:v>1570</c:v>
                </c:pt>
                <c:pt idx="619">
                  <c:v>1110</c:v>
                </c:pt>
                <c:pt idx="620">
                  <c:v>1287</c:v>
                </c:pt>
                <c:pt idx="621">
                  <c:v>1352</c:v>
                </c:pt>
                <c:pt idx="622">
                  <c:v>1253</c:v>
                </c:pt>
                <c:pt idx="623">
                  <c:v>1433</c:v>
                </c:pt>
                <c:pt idx="624">
                  <c:v>1319</c:v>
                </c:pt>
                <c:pt idx="625">
                  <c:v>1179</c:v>
                </c:pt>
                <c:pt idx="626">
                  <c:v>1338</c:v>
                </c:pt>
                <c:pt idx="627">
                  <c:v>1357</c:v>
                </c:pt>
                <c:pt idx="628">
                  <c:v>1311</c:v>
                </c:pt>
                <c:pt idx="629">
                  <c:v>1270</c:v>
                </c:pt>
                <c:pt idx="630">
                  <c:v>909</c:v>
                </c:pt>
                <c:pt idx="631">
                  <c:v>930</c:v>
                </c:pt>
                <c:pt idx="632">
                  <c:v>1052</c:v>
                </c:pt>
                <c:pt idx="633">
                  <c:v>1404</c:v>
                </c:pt>
                <c:pt idx="634">
                  <c:v>1001</c:v>
                </c:pt>
                <c:pt idx="635">
                  <c:v>1224</c:v>
                </c:pt>
                <c:pt idx="636">
                  <c:v>1088</c:v>
                </c:pt>
                <c:pt idx="637">
                  <c:v>1580</c:v>
                </c:pt>
                <c:pt idx="638">
                  <c:v>1175</c:v>
                </c:pt>
                <c:pt idx="639">
                  <c:v>1344</c:v>
                </c:pt>
                <c:pt idx="640">
                  <c:v>1425</c:v>
                </c:pt>
                <c:pt idx="641">
                  <c:v>1346</c:v>
                </c:pt>
                <c:pt idx="642">
                  <c:v>1167</c:v>
                </c:pt>
                <c:pt idx="643">
                  <c:v>1515</c:v>
                </c:pt>
                <c:pt idx="644">
                  <c:v>1295</c:v>
                </c:pt>
                <c:pt idx="645">
                  <c:v>1597</c:v>
                </c:pt>
                <c:pt idx="646">
                  <c:v>1002</c:v>
                </c:pt>
                <c:pt idx="647">
                  <c:v>1358</c:v>
                </c:pt>
                <c:pt idx="648">
                  <c:v>1368</c:v>
                </c:pt>
                <c:pt idx="649">
                  <c:v>1458</c:v>
                </c:pt>
                <c:pt idx="650">
                  <c:v>1281</c:v>
                </c:pt>
                <c:pt idx="651">
                  <c:v>1438</c:v>
                </c:pt>
                <c:pt idx="652">
                  <c:v>1314</c:v>
                </c:pt>
                <c:pt idx="653">
                  <c:v>1488</c:v>
                </c:pt>
                <c:pt idx="654">
                  <c:v>1183</c:v>
                </c:pt>
                <c:pt idx="655">
                  <c:v>1647</c:v>
                </c:pt>
                <c:pt idx="656">
                  <c:v>1211</c:v>
                </c:pt>
                <c:pt idx="657">
                  <c:v>1334</c:v>
                </c:pt>
                <c:pt idx="658">
                  <c:v>1218</c:v>
                </c:pt>
                <c:pt idx="659">
                  <c:v>1283</c:v>
                </c:pt>
                <c:pt idx="660">
                  <c:v>1437</c:v>
                </c:pt>
                <c:pt idx="661">
                  <c:v>1446</c:v>
                </c:pt>
                <c:pt idx="662">
                  <c:v>1449</c:v>
                </c:pt>
                <c:pt idx="663">
                  <c:v>1343</c:v>
                </c:pt>
                <c:pt idx="664">
                  <c:v>1210</c:v>
                </c:pt>
                <c:pt idx="665">
                  <c:v>1537</c:v>
                </c:pt>
                <c:pt idx="666">
                  <c:v>1355</c:v>
                </c:pt>
                <c:pt idx="667">
                  <c:v>1169</c:v>
                </c:pt>
                <c:pt idx="668">
                  <c:v>1370</c:v>
                </c:pt>
                <c:pt idx="669">
                  <c:v>1295</c:v>
                </c:pt>
                <c:pt idx="670">
                  <c:v>1285</c:v>
                </c:pt>
                <c:pt idx="671">
                  <c:v>1626</c:v>
                </c:pt>
                <c:pt idx="672">
                  <c:v>1014</c:v>
                </c:pt>
                <c:pt idx="673">
                  <c:v>1411</c:v>
                </c:pt>
                <c:pt idx="674">
                  <c:v>1500</c:v>
                </c:pt>
                <c:pt idx="675">
                  <c:v>1235</c:v>
                </c:pt>
                <c:pt idx="676">
                  <c:v>1424</c:v>
                </c:pt>
                <c:pt idx="677">
                  <c:v>1227</c:v>
                </c:pt>
                <c:pt idx="678">
                  <c:v>1615</c:v>
                </c:pt>
                <c:pt idx="679">
                  <c:v>1401</c:v>
                </c:pt>
                <c:pt idx="680">
                  <c:v>1265</c:v>
                </c:pt>
                <c:pt idx="681">
                  <c:v>1192</c:v>
                </c:pt>
                <c:pt idx="682">
                  <c:v>1388</c:v>
                </c:pt>
                <c:pt idx="683">
                  <c:v>1315</c:v>
                </c:pt>
                <c:pt idx="684">
                  <c:v>1513</c:v>
                </c:pt>
                <c:pt idx="685">
                  <c:v>1247</c:v>
                </c:pt>
                <c:pt idx="686">
                  <c:v>1430</c:v>
                </c:pt>
                <c:pt idx="687">
                  <c:v>1486</c:v>
                </c:pt>
                <c:pt idx="688">
                  <c:v>1268</c:v>
                </c:pt>
                <c:pt idx="689">
                  <c:v>1503</c:v>
                </c:pt>
                <c:pt idx="690">
                  <c:v>1331</c:v>
                </c:pt>
                <c:pt idx="691">
                  <c:v>1344</c:v>
                </c:pt>
                <c:pt idx="692">
                  <c:v>1657</c:v>
                </c:pt>
                <c:pt idx="693">
                  <c:v>1257</c:v>
                </c:pt>
                <c:pt idx="694">
                  <c:v>1156</c:v>
                </c:pt>
                <c:pt idx="695">
                  <c:v>1168</c:v>
                </c:pt>
                <c:pt idx="696">
                  <c:v>1529</c:v>
                </c:pt>
                <c:pt idx="697">
                  <c:v>1333</c:v>
                </c:pt>
                <c:pt idx="698">
                  <c:v>1575</c:v>
                </c:pt>
                <c:pt idx="699">
                  <c:v>1054</c:v>
                </c:pt>
                <c:pt idx="700">
                  <c:v>1302</c:v>
                </c:pt>
                <c:pt idx="701">
                  <c:v>1367</c:v>
                </c:pt>
                <c:pt idx="702">
                  <c:v>1482</c:v>
                </c:pt>
                <c:pt idx="703">
                  <c:v>1332</c:v>
                </c:pt>
                <c:pt idx="704">
                  <c:v>1342</c:v>
                </c:pt>
                <c:pt idx="705">
                  <c:v>1131</c:v>
                </c:pt>
                <c:pt idx="706">
                  <c:v>1533</c:v>
                </c:pt>
                <c:pt idx="707">
                  <c:v>1483</c:v>
                </c:pt>
                <c:pt idx="708">
                  <c:v>1185</c:v>
                </c:pt>
                <c:pt idx="709">
                  <c:v>1458</c:v>
                </c:pt>
                <c:pt idx="710">
                  <c:v>1311</c:v>
                </c:pt>
                <c:pt idx="711">
                  <c:v>1146</c:v>
                </c:pt>
                <c:pt idx="712">
                  <c:v>1578</c:v>
                </c:pt>
                <c:pt idx="713">
                  <c:v>1176</c:v>
                </c:pt>
                <c:pt idx="714">
                  <c:v>1430</c:v>
                </c:pt>
                <c:pt idx="715">
                  <c:v>1446</c:v>
                </c:pt>
                <c:pt idx="716">
                  <c:v>1703</c:v>
                </c:pt>
                <c:pt idx="717">
                  <c:v>1054</c:v>
                </c:pt>
                <c:pt idx="718">
                  <c:v>1499</c:v>
                </c:pt>
                <c:pt idx="719">
                  <c:v>1242</c:v>
                </c:pt>
                <c:pt idx="720">
                  <c:v>1422</c:v>
                </c:pt>
                <c:pt idx="721">
                  <c:v>1511</c:v>
                </c:pt>
                <c:pt idx="722">
                  <c:v>1256</c:v>
                </c:pt>
                <c:pt idx="723">
                  <c:v>1439</c:v>
                </c:pt>
                <c:pt idx="724">
                  <c:v>1323</c:v>
                </c:pt>
                <c:pt idx="725">
                  <c:v>1357</c:v>
                </c:pt>
                <c:pt idx="726">
                  <c:v>1391</c:v>
                </c:pt>
                <c:pt idx="727">
                  <c:v>1461</c:v>
                </c:pt>
                <c:pt idx="728">
                  <c:v>1087</c:v>
                </c:pt>
                <c:pt idx="729">
                  <c:v>1593</c:v>
                </c:pt>
                <c:pt idx="730">
                  <c:v>1416</c:v>
                </c:pt>
                <c:pt idx="731">
                  <c:v>1230</c:v>
                </c:pt>
                <c:pt idx="732">
                  <c:v>1404</c:v>
                </c:pt>
                <c:pt idx="733">
                  <c:v>1433</c:v>
                </c:pt>
                <c:pt idx="734">
                  <c:v>1154</c:v>
                </c:pt>
                <c:pt idx="735">
                  <c:v>1215</c:v>
                </c:pt>
                <c:pt idx="736">
                  <c:v>1641</c:v>
                </c:pt>
                <c:pt idx="737">
                  <c:v>1261</c:v>
                </c:pt>
                <c:pt idx="738">
                  <c:v>1475</c:v>
                </c:pt>
                <c:pt idx="739">
                  <c:v>1269</c:v>
                </c:pt>
                <c:pt idx="740">
                  <c:v>1370</c:v>
                </c:pt>
                <c:pt idx="741">
                  <c:v>1239</c:v>
                </c:pt>
                <c:pt idx="742">
                  <c:v>1434</c:v>
                </c:pt>
                <c:pt idx="743">
                  <c:v>1257</c:v>
                </c:pt>
                <c:pt idx="744">
                  <c:v>1368</c:v>
                </c:pt>
                <c:pt idx="745">
                  <c:v>1344</c:v>
                </c:pt>
                <c:pt idx="746">
                  <c:v>1363</c:v>
                </c:pt>
                <c:pt idx="747">
                  <c:v>1301</c:v>
                </c:pt>
                <c:pt idx="748">
                  <c:v>1315</c:v>
                </c:pt>
                <c:pt idx="749">
                  <c:v>1271</c:v>
                </c:pt>
                <c:pt idx="750">
                  <c:v>1419</c:v>
                </c:pt>
                <c:pt idx="751">
                  <c:v>1667</c:v>
                </c:pt>
                <c:pt idx="752">
                  <c:v>1211</c:v>
                </c:pt>
                <c:pt idx="753">
                  <c:v>1479</c:v>
                </c:pt>
                <c:pt idx="754">
                  <c:v>1205</c:v>
                </c:pt>
                <c:pt idx="755">
                  <c:v>1439</c:v>
                </c:pt>
                <c:pt idx="756">
                  <c:v>1395</c:v>
                </c:pt>
                <c:pt idx="757">
                  <c:v>1652</c:v>
                </c:pt>
                <c:pt idx="758">
                  <c:v>255</c:v>
                </c:pt>
                <c:pt idx="75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AF-4742-9CEE-E54E4FA0B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17504"/>
        <c:axId val="379696096"/>
      </c:areaChart>
      <c:catAx>
        <c:axId val="12001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96096"/>
        <c:crosses val="autoZero"/>
        <c:auto val="1"/>
        <c:lblAlgn val="ctr"/>
        <c:lblOffset val="100"/>
        <c:noMultiLvlLbl val="0"/>
      </c:catAx>
      <c:valAx>
        <c:axId val="3796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1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Talos receiving TPS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'Publishing histogram'!$H$3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'Publishing histogram'!$H$4:$H$773</c:f>
              <c:numCache>
                <c:formatCode>General</c:formatCode>
                <c:ptCount val="770"/>
                <c:pt idx="0">
                  <c:v>100</c:v>
                </c:pt>
                <c:pt idx="1">
                  <c:v>2008</c:v>
                </c:pt>
                <c:pt idx="2">
                  <c:v>1190</c:v>
                </c:pt>
                <c:pt idx="3">
                  <c:v>1338</c:v>
                </c:pt>
                <c:pt idx="4">
                  <c:v>1292</c:v>
                </c:pt>
                <c:pt idx="5">
                  <c:v>1682</c:v>
                </c:pt>
                <c:pt idx="6">
                  <c:v>1223</c:v>
                </c:pt>
                <c:pt idx="7">
                  <c:v>1478</c:v>
                </c:pt>
                <c:pt idx="8">
                  <c:v>1352</c:v>
                </c:pt>
                <c:pt idx="9">
                  <c:v>1429</c:v>
                </c:pt>
                <c:pt idx="10">
                  <c:v>1537</c:v>
                </c:pt>
                <c:pt idx="11">
                  <c:v>1469</c:v>
                </c:pt>
                <c:pt idx="12">
                  <c:v>1472</c:v>
                </c:pt>
                <c:pt idx="13">
                  <c:v>1266</c:v>
                </c:pt>
                <c:pt idx="14">
                  <c:v>1571</c:v>
                </c:pt>
                <c:pt idx="15">
                  <c:v>1579</c:v>
                </c:pt>
                <c:pt idx="16">
                  <c:v>1274</c:v>
                </c:pt>
                <c:pt idx="17">
                  <c:v>1215</c:v>
                </c:pt>
                <c:pt idx="18">
                  <c:v>1562</c:v>
                </c:pt>
                <c:pt idx="19">
                  <c:v>1297</c:v>
                </c:pt>
                <c:pt idx="20">
                  <c:v>1285</c:v>
                </c:pt>
                <c:pt idx="21">
                  <c:v>1652</c:v>
                </c:pt>
                <c:pt idx="22">
                  <c:v>1249</c:v>
                </c:pt>
                <c:pt idx="23">
                  <c:v>1297</c:v>
                </c:pt>
                <c:pt idx="24">
                  <c:v>1166</c:v>
                </c:pt>
                <c:pt idx="25">
                  <c:v>1450</c:v>
                </c:pt>
                <c:pt idx="26">
                  <c:v>1557</c:v>
                </c:pt>
                <c:pt idx="27">
                  <c:v>1063</c:v>
                </c:pt>
                <c:pt idx="28">
                  <c:v>1371</c:v>
                </c:pt>
                <c:pt idx="29">
                  <c:v>1115</c:v>
                </c:pt>
                <c:pt idx="30">
                  <c:v>1259</c:v>
                </c:pt>
                <c:pt idx="31">
                  <c:v>1439</c:v>
                </c:pt>
                <c:pt idx="32">
                  <c:v>1435</c:v>
                </c:pt>
                <c:pt idx="33">
                  <c:v>1094</c:v>
                </c:pt>
                <c:pt idx="34">
                  <c:v>1177</c:v>
                </c:pt>
                <c:pt idx="35">
                  <c:v>1466</c:v>
                </c:pt>
                <c:pt idx="36">
                  <c:v>1381</c:v>
                </c:pt>
                <c:pt idx="37">
                  <c:v>1156</c:v>
                </c:pt>
                <c:pt idx="38">
                  <c:v>1545</c:v>
                </c:pt>
                <c:pt idx="39">
                  <c:v>1484</c:v>
                </c:pt>
                <c:pt idx="40">
                  <c:v>1301</c:v>
                </c:pt>
                <c:pt idx="41">
                  <c:v>1145</c:v>
                </c:pt>
                <c:pt idx="42">
                  <c:v>1495</c:v>
                </c:pt>
                <c:pt idx="43">
                  <c:v>1481</c:v>
                </c:pt>
                <c:pt idx="44">
                  <c:v>1213</c:v>
                </c:pt>
                <c:pt idx="45">
                  <c:v>1507</c:v>
                </c:pt>
                <c:pt idx="46">
                  <c:v>1351</c:v>
                </c:pt>
                <c:pt idx="47">
                  <c:v>1416</c:v>
                </c:pt>
                <c:pt idx="48">
                  <c:v>1350</c:v>
                </c:pt>
                <c:pt idx="49">
                  <c:v>1374</c:v>
                </c:pt>
                <c:pt idx="50">
                  <c:v>1451</c:v>
                </c:pt>
                <c:pt idx="51">
                  <c:v>1324</c:v>
                </c:pt>
                <c:pt idx="52">
                  <c:v>1394</c:v>
                </c:pt>
                <c:pt idx="53">
                  <c:v>1404</c:v>
                </c:pt>
                <c:pt idx="54">
                  <c:v>1330</c:v>
                </c:pt>
                <c:pt idx="55">
                  <c:v>1325</c:v>
                </c:pt>
                <c:pt idx="56">
                  <c:v>1202</c:v>
                </c:pt>
                <c:pt idx="57">
                  <c:v>1384</c:v>
                </c:pt>
                <c:pt idx="58">
                  <c:v>1410</c:v>
                </c:pt>
                <c:pt idx="59">
                  <c:v>1231</c:v>
                </c:pt>
                <c:pt idx="60">
                  <c:v>1500</c:v>
                </c:pt>
                <c:pt idx="61">
                  <c:v>1332</c:v>
                </c:pt>
                <c:pt idx="62">
                  <c:v>1212</c:v>
                </c:pt>
                <c:pt idx="63">
                  <c:v>1408</c:v>
                </c:pt>
                <c:pt idx="64">
                  <c:v>1193</c:v>
                </c:pt>
                <c:pt idx="65">
                  <c:v>1540</c:v>
                </c:pt>
                <c:pt idx="66">
                  <c:v>1096</c:v>
                </c:pt>
                <c:pt idx="67">
                  <c:v>1390</c:v>
                </c:pt>
                <c:pt idx="68">
                  <c:v>1421</c:v>
                </c:pt>
                <c:pt idx="69">
                  <c:v>1332</c:v>
                </c:pt>
                <c:pt idx="70">
                  <c:v>1078</c:v>
                </c:pt>
                <c:pt idx="71">
                  <c:v>1428</c:v>
                </c:pt>
                <c:pt idx="72">
                  <c:v>1482</c:v>
                </c:pt>
                <c:pt idx="73">
                  <c:v>1015</c:v>
                </c:pt>
                <c:pt idx="74">
                  <c:v>1618</c:v>
                </c:pt>
                <c:pt idx="75">
                  <c:v>1222</c:v>
                </c:pt>
                <c:pt idx="76">
                  <c:v>1266</c:v>
                </c:pt>
                <c:pt idx="77">
                  <c:v>1379</c:v>
                </c:pt>
                <c:pt idx="78">
                  <c:v>1274</c:v>
                </c:pt>
                <c:pt idx="79">
                  <c:v>1616</c:v>
                </c:pt>
                <c:pt idx="80">
                  <c:v>1316</c:v>
                </c:pt>
                <c:pt idx="81">
                  <c:v>1409</c:v>
                </c:pt>
                <c:pt idx="82">
                  <c:v>1424</c:v>
                </c:pt>
                <c:pt idx="83">
                  <c:v>1173</c:v>
                </c:pt>
                <c:pt idx="84">
                  <c:v>1199</c:v>
                </c:pt>
                <c:pt idx="85">
                  <c:v>1614</c:v>
                </c:pt>
                <c:pt idx="86">
                  <c:v>1067</c:v>
                </c:pt>
                <c:pt idx="87">
                  <c:v>1316</c:v>
                </c:pt>
                <c:pt idx="88">
                  <c:v>1583</c:v>
                </c:pt>
                <c:pt idx="89">
                  <c:v>1441</c:v>
                </c:pt>
                <c:pt idx="90">
                  <c:v>1219</c:v>
                </c:pt>
                <c:pt idx="91">
                  <c:v>1515</c:v>
                </c:pt>
                <c:pt idx="92">
                  <c:v>1236</c:v>
                </c:pt>
                <c:pt idx="93">
                  <c:v>1537</c:v>
                </c:pt>
                <c:pt idx="94">
                  <c:v>1198</c:v>
                </c:pt>
                <c:pt idx="95">
                  <c:v>1218</c:v>
                </c:pt>
                <c:pt idx="96">
                  <c:v>1354</c:v>
                </c:pt>
                <c:pt idx="97">
                  <c:v>1443</c:v>
                </c:pt>
                <c:pt idx="98">
                  <c:v>1253</c:v>
                </c:pt>
                <c:pt idx="99">
                  <c:v>1271</c:v>
                </c:pt>
                <c:pt idx="100">
                  <c:v>1299</c:v>
                </c:pt>
                <c:pt idx="101">
                  <c:v>1353</c:v>
                </c:pt>
                <c:pt idx="102">
                  <c:v>1261</c:v>
                </c:pt>
                <c:pt idx="103">
                  <c:v>1470</c:v>
                </c:pt>
                <c:pt idx="104">
                  <c:v>1091</c:v>
                </c:pt>
                <c:pt idx="105">
                  <c:v>1324</c:v>
                </c:pt>
                <c:pt idx="106">
                  <c:v>1360</c:v>
                </c:pt>
                <c:pt idx="107">
                  <c:v>1353</c:v>
                </c:pt>
                <c:pt idx="108">
                  <c:v>1470</c:v>
                </c:pt>
                <c:pt idx="109">
                  <c:v>1403</c:v>
                </c:pt>
                <c:pt idx="110">
                  <c:v>1018</c:v>
                </c:pt>
                <c:pt idx="111">
                  <c:v>1188</c:v>
                </c:pt>
                <c:pt idx="112">
                  <c:v>1663</c:v>
                </c:pt>
                <c:pt idx="113">
                  <c:v>1104</c:v>
                </c:pt>
                <c:pt idx="114">
                  <c:v>1367</c:v>
                </c:pt>
                <c:pt idx="115">
                  <c:v>1373</c:v>
                </c:pt>
                <c:pt idx="116">
                  <c:v>1439</c:v>
                </c:pt>
                <c:pt idx="117">
                  <c:v>1388</c:v>
                </c:pt>
                <c:pt idx="118">
                  <c:v>1179</c:v>
                </c:pt>
                <c:pt idx="119">
                  <c:v>1371</c:v>
                </c:pt>
                <c:pt idx="120">
                  <c:v>1412</c:v>
                </c:pt>
                <c:pt idx="121">
                  <c:v>1267</c:v>
                </c:pt>
                <c:pt idx="122">
                  <c:v>1386</c:v>
                </c:pt>
                <c:pt idx="123">
                  <c:v>1528</c:v>
                </c:pt>
                <c:pt idx="124">
                  <c:v>1161</c:v>
                </c:pt>
                <c:pt idx="125">
                  <c:v>1443</c:v>
                </c:pt>
                <c:pt idx="126">
                  <c:v>1171</c:v>
                </c:pt>
                <c:pt idx="127">
                  <c:v>1234</c:v>
                </c:pt>
                <c:pt idx="128">
                  <c:v>1603</c:v>
                </c:pt>
                <c:pt idx="129">
                  <c:v>932</c:v>
                </c:pt>
                <c:pt idx="130">
                  <c:v>1549</c:v>
                </c:pt>
                <c:pt idx="131">
                  <c:v>1177</c:v>
                </c:pt>
                <c:pt idx="132">
                  <c:v>1159</c:v>
                </c:pt>
                <c:pt idx="133">
                  <c:v>1287</c:v>
                </c:pt>
                <c:pt idx="134">
                  <c:v>1088</c:v>
                </c:pt>
                <c:pt idx="135">
                  <c:v>1513</c:v>
                </c:pt>
                <c:pt idx="136">
                  <c:v>1279</c:v>
                </c:pt>
                <c:pt idx="137">
                  <c:v>1245</c:v>
                </c:pt>
                <c:pt idx="138">
                  <c:v>1299</c:v>
                </c:pt>
                <c:pt idx="139">
                  <c:v>1515</c:v>
                </c:pt>
                <c:pt idx="140">
                  <c:v>1341</c:v>
                </c:pt>
                <c:pt idx="141">
                  <c:v>1295</c:v>
                </c:pt>
                <c:pt idx="142">
                  <c:v>1071</c:v>
                </c:pt>
                <c:pt idx="143">
                  <c:v>1404</c:v>
                </c:pt>
                <c:pt idx="144">
                  <c:v>1519</c:v>
                </c:pt>
                <c:pt idx="145">
                  <c:v>1054</c:v>
                </c:pt>
                <c:pt idx="146">
                  <c:v>1203</c:v>
                </c:pt>
                <c:pt idx="147">
                  <c:v>1223</c:v>
                </c:pt>
                <c:pt idx="148">
                  <c:v>1364</c:v>
                </c:pt>
                <c:pt idx="149">
                  <c:v>1332</c:v>
                </c:pt>
                <c:pt idx="150">
                  <c:v>1317</c:v>
                </c:pt>
                <c:pt idx="151">
                  <c:v>1250</c:v>
                </c:pt>
                <c:pt idx="152">
                  <c:v>1319</c:v>
                </c:pt>
                <c:pt idx="153">
                  <c:v>1467</c:v>
                </c:pt>
                <c:pt idx="154">
                  <c:v>1423</c:v>
                </c:pt>
                <c:pt idx="155">
                  <c:v>1288</c:v>
                </c:pt>
                <c:pt idx="156">
                  <c:v>1401</c:v>
                </c:pt>
                <c:pt idx="157">
                  <c:v>1246</c:v>
                </c:pt>
                <c:pt idx="158">
                  <c:v>1407</c:v>
                </c:pt>
                <c:pt idx="159">
                  <c:v>1468</c:v>
                </c:pt>
                <c:pt idx="160">
                  <c:v>1310</c:v>
                </c:pt>
                <c:pt idx="161">
                  <c:v>1338</c:v>
                </c:pt>
                <c:pt idx="162">
                  <c:v>1356</c:v>
                </c:pt>
                <c:pt idx="163">
                  <c:v>1371</c:v>
                </c:pt>
                <c:pt idx="164">
                  <c:v>1393</c:v>
                </c:pt>
                <c:pt idx="165">
                  <c:v>1246</c:v>
                </c:pt>
                <c:pt idx="166">
                  <c:v>1295</c:v>
                </c:pt>
                <c:pt idx="167">
                  <c:v>1412</c:v>
                </c:pt>
                <c:pt idx="168">
                  <c:v>1504</c:v>
                </c:pt>
                <c:pt idx="169">
                  <c:v>1109</c:v>
                </c:pt>
                <c:pt idx="170">
                  <c:v>1227</c:v>
                </c:pt>
                <c:pt idx="171">
                  <c:v>1367</c:v>
                </c:pt>
                <c:pt idx="172">
                  <c:v>1411</c:v>
                </c:pt>
                <c:pt idx="173">
                  <c:v>1302</c:v>
                </c:pt>
                <c:pt idx="174">
                  <c:v>1357</c:v>
                </c:pt>
                <c:pt idx="175">
                  <c:v>1651</c:v>
                </c:pt>
                <c:pt idx="176">
                  <c:v>971</c:v>
                </c:pt>
                <c:pt idx="177">
                  <c:v>1141</c:v>
                </c:pt>
                <c:pt idx="178">
                  <c:v>1278</c:v>
                </c:pt>
                <c:pt idx="179">
                  <c:v>1404</c:v>
                </c:pt>
                <c:pt idx="180">
                  <c:v>1208</c:v>
                </c:pt>
                <c:pt idx="181">
                  <c:v>1355</c:v>
                </c:pt>
                <c:pt idx="182">
                  <c:v>1362</c:v>
                </c:pt>
                <c:pt idx="183">
                  <c:v>1191</c:v>
                </c:pt>
                <c:pt idx="184">
                  <c:v>1360</c:v>
                </c:pt>
                <c:pt idx="185">
                  <c:v>1414</c:v>
                </c:pt>
                <c:pt idx="186">
                  <c:v>1029</c:v>
                </c:pt>
                <c:pt idx="187">
                  <c:v>1220</c:v>
                </c:pt>
                <c:pt idx="188">
                  <c:v>1301</c:v>
                </c:pt>
                <c:pt idx="189">
                  <c:v>1459</c:v>
                </c:pt>
                <c:pt idx="190">
                  <c:v>1232</c:v>
                </c:pt>
                <c:pt idx="191">
                  <c:v>1219</c:v>
                </c:pt>
                <c:pt idx="192">
                  <c:v>1384</c:v>
                </c:pt>
                <c:pt idx="193">
                  <c:v>1393</c:v>
                </c:pt>
                <c:pt idx="194">
                  <c:v>1396</c:v>
                </c:pt>
                <c:pt idx="195">
                  <c:v>1460</c:v>
                </c:pt>
                <c:pt idx="196">
                  <c:v>1341</c:v>
                </c:pt>
                <c:pt idx="197">
                  <c:v>1359</c:v>
                </c:pt>
                <c:pt idx="198">
                  <c:v>1377</c:v>
                </c:pt>
                <c:pt idx="199">
                  <c:v>1345</c:v>
                </c:pt>
                <c:pt idx="200">
                  <c:v>1496</c:v>
                </c:pt>
                <c:pt idx="201">
                  <c:v>1270</c:v>
                </c:pt>
                <c:pt idx="202">
                  <c:v>1069</c:v>
                </c:pt>
                <c:pt idx="203">
                  <c:v>1485</c:v>
                </c:pt>
                <c:pt idx="204">
                  <c:v>1208</c:v>
                </c:pt>
                <c:pt idx="205">
                  <c:v>1315</c:v>
                </c:pt>
                <c:pt idx="206">
                  <c:v>1552</c:v>
                </c:pt>
                <c:pt idx="207">
                  <c:v>1252</c:v>
                </c:pt>
                <c:pt idx="208">
                  <c:v>1156</c:v>
                </c:pt>
                <c:pt idx="209">
                  <c:v>1314</c:v>
                </c:pt>
                <c:pt idx="210">
                  <c:v>1482</c:v>
                </c:pt>
                <c:pt idx="211">
                  <c:v>1430</c:v>
                </c:pt>
                <c:pt idx="212">
                  <c:v>1238</c:v>
                </c:pt>
                <c:pt idx="213">
                  <c:v>1238</c:v>
                </c:pt>
                <c:pt idx="214">
                  <c:v>1400</c:v>
                </c:pt>
                <c:pt idx="215">
                  <c:v>1333</c:v>
                </c:pt>
                <c:pt idx="216">
                  <c:v>1103</c:v>
                </c:pt>
                <c:pt idx="217">
                  <c:v>1443</c:v>
                </c:pt>
                <c:pt idx="218">
                  <c:v>1305</c:v>
                </c:pt>
                <c:pt idx="219">
                  <c:v>1478</c:v>
                </c:pt>
                <c:pt idx="220">
                  <c:v>1296</c:v>
                </c:pt>
                <c:pt idx="221">
                  <c:v>1352</c:v>
                </c:pt>
                <c:pt idx="222">
                  <c:v>1349</c:v>
                </c:pt>
                <c:pt idx="223">
                  <c:v>1192</c:v>
                </c:pt>
                <c:pt idx="224">
                  <c:v>1304</c:v>
                </c:pt>
                <c:pt idx="225">
                  <c:v>1598</c:v>
                </c:pt>
                <c:pt idx="226">
                  <c:v>1103</c:v>
                </c:pt>
                <c:pt idx="227">
                  <c:v>1101</c:v>
                </c:pt>
                <c:pt idx="228">
                  <c:v>1376</c:v>
                </c:pt>
                <c:pt idx="229">
                  <c:v>1413</c:v>
                </c:pt>
                <c:pt idx="230">
                  <c:v>1443</c:v>
                </c:pt>
                <c:pt idx="231">
                  <c:v>1319</c:v>
                </c:pt>
                <c:pt idx="232">
                  <c:v>1289</c:v>
                </c:pt>
                <c:pt idx="233">
                  <c:v>1420</c:v>
                </c:pt>
                <c:pt idx="234">
                  <c:v>1235</c:v>
                </c:pt>
                <c:pt idx="235">
                  <c:v>1373</c:v>
                </c:pt>
                <c:pt idx="236">
                  <c:v>1548</c:v>
                </c:pt>
                <c:pt idx="237">
                  <c:v>1184</c:v>
                </c:pt>
                <c:pt idx="238">
                  <c:v>1371</c:v>
                </c:pt>
                <c:pt idx="239">
                  <c:v>1356</c:v>
                </c:pt>
                <c:pt idx="240">
                  <c:v>1421</c:v>
                </c:pt>
                <c:pt idx="241">
                  <c:v>1090</c:v>
                </c:pt>
                <c:pt idx="242">
                  <c:v>1353</c:v>
                </c:pt>
                <c:pt idx="243">
                  <c:v>1317</c:v>
                </c:pt>
                <c:pt idx="244">
                  <c:v>1490</c:v>
                </c:pt>
                <c:pt idx="245">
                  <c:v>1236</c:v>
                </c:pt>
                <c:pt idx="246">
                  <c:v>1144</c:v>
                </c:pt>
                <c:pt idx="247">
                  <c:v>1297</c:v>
                </c:pt>
                <c:pt idx="248">
                  <c:v>1459</c:v>
                </c:pt>
                <c:pt idx="249">
                  <c:v>1354</c:v>
                </c:pt>
                <c:pt idx="250">
                  <c:v>1528</c:v>
                </c:pt>
                <c:pt idx="251">
                  <c:v>1233</c:v>
                </c:pt>
                <c:pt idx="252">
                  <c:v>1208</c:v>
                </c:pt>
                <c:pt idx="253">
                  <c:v>1461</c:v>
                </c:pt>
                <c:pt idx="254">
                  <c:v>1149</c:v>
                </c:pt>
                <c:pt idx="255">
                  <c:v>1258</c:v>
                </c:pt>
                <c:pt idx="256">
                  <c:v>1169</c:v>
                </c:pt>
                <c:pt idx="257">
                  <c:v>907</c:v>
                </c:pt>
                <c:pt idx="258">
                  <c:v>1586</c:v>
                </c:pt>
                <c:pt idx="259">
                  <c:v>1306</c:v>
                </c:pt>
                <c:pt idx="260">
                  <c:v>1162</c:v>
                </c:pt>
                <c:pt idx="261">
                  <c:v>1304</c:v>
                </c:pt>
                <c:pt idx="262">
                  <c:v>1098</c:v>
                </c:pt>
                <c:pt idx="263">
                  <c:v>1398</c:v>
                </c:pt>
                <c:pt idx="264">
                  <c:v>1202</c:v>
                </c:pt>
                <c:pt idx="265">
                  <c:v>1494</c:v>
                </c:pt>
                <c:pt idx="266">
                  <c:v>1515</c:v>
                </c:pt>
                <c:pt idx="267">
                  <c:v>1231</c:v>
                </c:pt>
                <c:pt idx="268">
                  <c:v>1099</c:v>
                </c:pt>
                <c:pt idx="269">
                  <c:v>1456</c:v>
                </c:pt>
                <c:pt idx="270">
                  <c:v>1465</c:v>
                </c:pt>
                <c:pt idx="271">
                  <c:v>1347</c:v>
                </c:pt>
                <c:pt idx="272">
                  <c:v>1213</c:v>
                </c:pt>
                <c:pt idx="273">
                  <c:v>1583</c:v>
                </c:pt>
                <c:pt idx="274">
                  <c:v>1447</c:v>
                </c:pt>
                <c:pt idx="275">
                  <c:v>1229</c:v>
                </c:pt>
                <c:pt idx="276">
                  <c:v>1268</c:v>
                </c:pt>
                <c:pt idx="277">
                  <c:v>1251</c:v>
                </c:pt>
                <c:pt idx="278">
                  <c:v>1484</c:v>
                </c:pt>
                <c:pt idx="279">
                  <c:v>1213</c:v>
                </c:pt>
                <c:pt idx="280">
                  <c:v>1212</c:v>
                </c:pt>
                <c:pt idx="281">
                  <c:v>1438</c:v>
                </c:pt>
                <c:pt idx="282">
                  <c:v>1378</c:v>
                </c:pt>
                <c:pt idx="283">
                  <c:v>1288</c:v>
                </c:pt>
                <c:pt idx="284">
                  <c:v>1077</c:v>
                </c:pt>
                <c:pt idx="285">
                  <c:v>1315</c:v>
                </c:pt>
                <c:pt idx="286">
                  <c:v>1404</c:v>
                </c:pt>
                <c:pt idx="287">
                  <c:v>1166</c:v>
                </c:pt>
                <c:pt idx="288">
                  <c:v>1279</c:v>
                </c:pt>
                <c:pt idx="289">
                  <c:v>1306</c:v>
                </c:pt>
                <c:pt idx="290">
                  <c:v>1495</c:v>
                </c:pt>
                <c:pt idx="291">
                  <c:v>958</c:v>
                </c:pt>
                <c:pt idx="292">
                  <c:v>1445</c:v>
                </c:pt>
                <c:pt idx="293">
                  <c:v>1222</c:v>
                </c:pt>
                <c:pt idx="294">
                  <c:v>1331</c:v>
                </c:pt>
                <c:pt idx="295">
                  <c:v>1407</c:v>
                </c:pt>
                <c:pt idx="296">
                  <c:v>1053</c:v>
                </c:pt>
                <c:pt idx="297">
                  <c:v>1347</c:v>
                </c:pt>
                <c:pt idx="298">
                  <c:v>1508</c:v>
                </c:pt>
                <c:pt idx="299">
                  <c:v>1452</c:v>
                </c:pt>
                <c:pt idx="300">
                  <c:v>1106</c:v>
                </c:pt>
                <c:pt idx="301">
                  <c:v>1399</c:v>
                </c:pt>
                <c:pt idx="302">
                  <c:v>1285</c:v>
                </c:pt>
                <c:pt idx="303">
                  <c:v>1376</c:v>
                </c:pt>
                <c:pt idx="304">
                  <c:v>1236</c:v>
                </c:pt>
                <c:pt idx="305">
                  <c:v>1268</c:v>
                </c:pt>
                <c:pt idx="306">
                  <c:v>1624</c:v>
                </c:pt>
                <c:pt idx="307">
                  <c:v>1437</c:v>
                </c:pt>
                <c:pt idx="308">
                  <c:v>1348</c:v>
                </c:pt>
                <c:pt idx="309">
                  <c:v>1164</c:v>
                </c:pt>
                <c:pt idx="310">
                  <c:v>1404</c:v>
                </c:pt>
                <c:pt idx="311">
                  <c:v>1465</c:v>
                </c:pt>
                <c:pt idx="312">
                  <c:v>1182</c:v>
                </c:pt>
                <c:pt idx="313">
                  <c:v>1446</c:v>
                </c:pt>
                <c:pt idx="314">
                  <c:v>1439</c:v>
                </c:pt>
                <c:pt idx="315">
                  <c:v>1588</c:v>
                </c:pt>
                <c:pt idx="316">
                  <c:v>1233</c:v>
                </c:pt>
                <c:pt idx="317">
                  <c:v>1213</c:v>
                </c:pt>
                <c:pt idx="318">
                  <c:v>1431</c:v>
                </c:pt>
                <c:pt idx="319">
                  <c:v>1147</c:v>
                </c:pt>
                <c:pt idx="320">
                  <c:v>1686</c:v>
                </c:pt>
                <c:pt idx="321">
                  <c:v>1046</c:v>
                </c:pt>
                <c:pt idx="322">
                  <c:v>1557</c:v>
                </c:pt>
                <c:pt idx="323">
                  <c:v>1317</c:v>
                </c:pt>
                <c:pt idx="324">
                  <c:v>1334</c:v>
                </c:pt>
                <c:pt idx="325">
                  <c:v>1111</c:v>
                </c:pt>
                <c:pt idx="326">
                  <c:v>1546</c:v>
                </c:pt>
                <c:pt idx="327">
                  <c:v>1322</c:v>
                </c:pt>
                <c:pt idx="328">
                  <c:v>1200</c:v>
                </c:pt>
                <c:pt idx="329">
                  <c:v>1223</c:v>
                </c:pt>
                <c:pt idx="330">
                  <c:v>1565</c:v>
                </c:pt>
                <c:pt idx="331">
                  <c:v>1200</c:v>
                </c:pt>
                <c:pt idx="332">
                  <c:v>1314</c:v>
                </c:pt>
                <c:pt idx="333">
                  <c:v>1208</c:v>
                </c:pt>
                <c:pt idx="334">
                  <c:v>1436</c:v>
                </c:pt>
                <c:pt idx="335">
                  <c:v>1316</c:v>
                </c:pt>
                <c:pt idx="336">
                  <c:v>1430</c:v>
                </c:pt>
                <c:pt idx="337">
                  <c:v>1330</c:v>
                </c:pt>
                <c:pt idx="338">
                  <c:v>1138</c:v>
                </c:pt>
                <c:pt idx="339">
                  <c:v>1462</c:v>
                </c:pt>
                <c:pt idx="340">
                  <c:v>1531</c:v>
                </c:pt>
                <c:pt idx="341">
                  <c:v>1135</c:v>
                </c:pt>
                <c:pt idx="342">
                  <c:v>1278</c:v>
                </c:pt>
                <c:pt idx="343">
                  <c:v>1539</c:v>
                </c:pt>
                <c:pt idx="344">
                  <c:v>1350</c:v>
                </c:pt>
                <c:pt idx="345">
                  <c:v>1442</c:v>
                </c:pt>
                <c:pt idx="346">
                  <c:v>1482</c:v>
                </c:pt>
                <c:pt idx="347">
                  <c:v>1336</c:v>
                </c:pt>
                <c:pt idx="348">
                  <c:v>1112</c:v>
                </c:pt>
                <c:pt idx="349">
                  <c:v>1568</c:v>
                </c:pt>
                <c:pt idx="350">
                  <c:v>1271</c:v>
                </c:pt>
                <c:pt idx="351">
                  <c:v>1134</c:v>
                </c:pt>
                <c:pt idx="352">
                  <c:v>1303</c:v>
                </c:pt>
                <c:pt idx="353">
                  <c:v>1446</c:v>
                </c:pt>
                <c:pt idx="354">
                  <c:v>1281</c:v>
                </c:pt>
                <c:pt idx="355">
                  <c:v>1319</c:v>
                </c:pt>
                <c:pt idx="356">
                  <c:v>1550</c:v>
                </c:pt>
                <c:pt idx="357">
                  <c:v>1112</c:v>
                </c:pt>
                <c:pt idx="358">
                  <c:v>1264</c:v>
                </c:pt>
                <c:pt idx="359">
                  <c:v>1369</c:v>
                </c:pt>
                <c:pt idx="360">
                  <c:v>1087</c:v>
                </c:pt>
                <c:pt idx="361">
                  <c:v>1449</c:v>
                </c:pt>
                <c:pt idx="362">
                  <c:v>1155</c:v>
                </c:pt>
                <c:pt idx="363">
                  <c:v>1392</c:v>
                </c:pt>
                <c:pt idx="364">
                  <c:v>1220</c:v>
                </c:pt>
                <c:pt idx="365">
                  <c:v>1581</c:v>
                </c:pt>
                <c:pt idx="366">
                  <c:v>1354</c:v>
                </c:pt>
                <c:pt idx="367">
                  <c:v>946</c:v>
                </c:pt>
                <c:pt idx="368">
                  <c:v>1514</c:v>
                </c:pt>
                <c:pt idx="369">
                  <c:v>1328</c:v>
                </c:pt>
                <c:pt idx="370">
                  <c:v>1296</c:v>
                </c:pt>
                <c:pt idx="371">
                  <c:v>1287</c:v>
                </c:pt>
                <c:pt idx="372">
                  <c:v>1390</c:v>
                </c:pt>
                <c:pt idx="373">
                  <c:v>1308</c:v>
                </c:pt>
                <c:pt idx="374">
                  <c:v>1401</c:v>
                </c:pt>
                <c:pt idx="375">
                  <c:v>1337</c:v>
                </c:pt>
                <c:pt idx="376">
                  <c:v>1439</c:v>
                </c:pt>
                <c:pt idx="377">
                  <c:v>1204</c:v>
                </c:pt>
                <c:pt idx="378">
                  <c:v>1183</c:v>
                </c:pt>
                <c:pt idx="379">
                  <c:v>1487</c:v>
                </c:pt>
                <c:pt idx="380">
                  <c:v>1277</c:v>
                </c:pt>
                <c:pt idx="381">
                  <c:v>1343</c:v>
                </c:pt>
                <c:pt idx="382">
                  <c:v>1322</c:v>
                </c:pt>
                <c:pt idx="383">
                  <c:v>1466</c:v>
                </c:pt>
                <c:pt idx="384">
                  <c:v>1370</c:v>
                </c:pt>
                <c:pt idx="385">
                  <c:v>1195</c:v>
                </c:pt>
                <c:pt idx="386">
                  <c:v>1574</c:v>
                </c:pt>
                <c:pt idx="387">
                  <c:v>1346</c:v>
                </c:pt>
                <c:pt idx="388">
                  <c:v>1401</c:v>
                </c:pt>
                <c:pt idx="389">
                  <c:v>1381</c:v>
                </c:pt>
                <c:pt idx="390">
                  <c:v>1177</c:v>
                </c:pt>
                <c:pt idx="391">
                  <c:v>1350</c:v>
                </c:pt>
                <c:pt idx="392">
                  <c:v>1454</c:v>
                </c:pt>
                <c:pt idx="393">
                  <c:v>1408</c:v>
                </c:pt>
                <c:pt idx="394">
                  <c:v>1336</c:v>
                </c:pt>
                <c:pt idx="395">
                  <c:v>1749</c:v>
                </c:pt>
                <c:pt idx="396">
                  <c:v>1189</c:v>
                </c:pt>
                <c:pt idx="397">
                  <c:v>1151</c:v>
                </c:pt>
                <c:pt idx="398">
                  <c:v>1426</c:v>
                </c:pt>
                <c:pt idx="399">
                  <c:v>1246</c:v>
                </c:pt>
                <c:pt idx="400">
                  <c:v>1256</c:v>
                </c:pt>
                <c:pt idx="401">
                  <c:v>1448</c:v>
                </c:pt>
                <c:pt idx="402">
                  <c:v>1179</c:v>
                </c:pt>
                <c:pt idx="403">
                  <c:v>1490</c:v>
                </c:pt>
                <c:pt idx="404">
                  <c:v>1328</c:v>
                </c:pt>
                <c:pt idx="405">
                  <c:v>1331</c:v>
                </c:pt>
                <c:pt idx="406">
                  <c:v>1224</c:v>
                </c:pt>
                <c:pt idx="407">
                  <c:v>1323</c:v>
                </c:pt>
                <c:pt idx="408">
                  <c:v>1317</c:v>
                </c:pt>
                <c:pt idx="409">
                  <c:v>1370</c:v>
                </c:pt>
                <c:pt idx="410">
                  <c:v>1276</c:v>
                </c:pt>
                <c:pt idx="411">
                  <c:v>1080</c:v>
                </c:pt>
                <c:pt idx="412">
                  <c:v>1585</c:v>
                </c:pt>
                <c:pt idx="413">
                  <c:v>1453</c:v>
                </c:pt>
                <c:pt idx="414">
                  <c:v>1308</c:v>
                </c:pt>
                <c:pt idx="415">
                  <c:v>1301</c:v>
                </c:pt>
                <c:pt idx="416">
                  <c:v>1521</c:v>
                </c:pt>
                <c:pt idx="417">
                  <c:v>1308</c:v>
                </c:pt>
                <c:pt idx="418">
                  <c:v>1180</c:v>
                </c:pt>
                <c:pt idx="419">
                  <c:v>1389</c:v>
                </c:pt>
                <c:pt idx="420">
                  <c:v>1493</c:v>
                </c:pt>
                <c:pt idx="421">
                  <c:v>1438</c:v>
                </c:pt>
                <c:pt idx="422">
                  <c:v>1243</c:v>
                </c:pt>
                <c:pt idx="423">
                  <c:v>1440</c:v>
                </c:pt>
                <c:pt idx="424">
                  <c:v>1512</c:v>
                </c:pt>
                <c:pt idx="425">
                  <c:v>1447</c:v>
                </c:pt>
                <c:pt idx="426">
                  <c:v>1251</c:v>
                </c:pt>
                <c:pt idx="427">
                  <c:v>1422</c:v>
                </c:pt>
                <c:pt idx="428">
                  <c:v>1336</c:v>
                </c:pt>
                <c:pt idx="429">
                  <c:v>1313</c:v>
                </c:pt>
                <c:pt idx="430">
                  <c:v>1368</c:v>
                </c:pt>
                <c:pt idx="431">
                  <c:v>1417</c:v>
                </c:pt>
                <c:pt idx="432">
                  <c:v>1406</c:v>
                </c:pt>
                <c:pt idx="433">
                  <c:v>1311</c:v>
                </c:pt>
                <c:pt idx="434">
                  <c:v>1605</c:v>
                </c:pt>
                <c:pt idx="435">
                  <c:v>1313</c:v>
                </c:pt>
                <c:pt idx="436">
                  <c:v>1030</c:v>
                </c:pt>
                <c:pt idx="437">
                  <c:v>1360</c:v>
                </c:pt>
                <c:pt idx="438">
                  <c:v>1386</c:v>
                </c:pt>
                <c:pt idx="439">
                  <c:v>1318</c:v>
                </c:pt>
                <c:pt idx="440">
                  <c:v>1427</c:v>
                </c:pt>
                <c:pt idx="441">
                  <c:v>1191</c:v>
                </c:pt>
                <c:pt idx="442">
                  <c:v>1223</c:v>
                </c:pt>
                <c:pt idx="443">
                  <c:v>1447</c:v>
                </c:pt>
                <c:pt idx="444">
                  <c:v>1360</c:v>
                </c:pt>
                <c:pt idx="445">
                  <c:v>1255</c:v>
                </c:pt>
                <c:pt idx="446">
                  <c:v>1300</c:v>
                </c:pt>
                <c:pt idx="447">
                  <c:v>1470</c:v>
                </c:pt>
                <c:pt idx="448">
                  <c:v>1111</c:v>
                </c:pt>
                <c:pt idx="449">
                  <c:v>1319</c:v>
                </c:pt>
                <c:pt idx="450">
                  <c:v>1269</c:v>
                </c:pt>
                <c:pt idx="451">
                  <c:v>1434</c:v>
                </c:pt>
                <c:pt idx="452">
                  <c:v>1376</c:v>
                </c:pt>
                <c:pt idx="453">
                  <c:v>1063</c:v>
                </c:pt>
                <c:pt idx="454">
                  <c:v>1635</c:v>
                </c:pt>
                <c:pt idx="455">
                  <c:v>1455</c:v>
                </c:pt>
                <c:pt idx="456">
                  <c:v>1420</c:v>
                </c:pt>
                <c:pt idx="457">
                  <c:v>1384</c:v>
                </c:pt>
                <c:pt idx="458">
                  <c:v>1346</c:v>
                </c:pt>
                <c:pt idx="459">
                  <c:v>1461</c:v>
                </c:pt>
                <c:pt idx="460">
                  <c:v>1203</c:v>
                </c:pt>
                <c:pt idx="461">
                  <c:v>1397</c:v>
                </c:pt>
                <c:pt idx="462">
                  <c:v>1449</c:v>
                </c:pt>
                <c:pt idx="463">
                  <c:v>1385</c:v>
                </c:pt>
                <c:pt idx="464">
                  <c:v>1338</c:v>
                </c:pt>
                <c:pt idx="465">
                  <c:v>1115</c:v>
                </c:pt>
                <c:pt idx="466">
                  <c:v>1581</c:v>
                </c:pt>
                <c:pt idx="467">
                  <c:v>1275</c:v>
                </c:pt>
                <c:pt idx="468">
                  <c:v>1427</c:v>
                </c:pt>
                <c:pt idx="469">
                  <c:v>1340</c:v>
                </c:pt>
                <c:pt idx="470">
                  <c:v>973</c:v>
                </c:pt>
                <c:pt idx="471">
                  <c:v>1151</c:v>
                </c:pt>
                <c:pt idx="472">
                  <c:v>1448</c:v>
                </c:pt>
                <c:pt idx="473">
                  <c:v>1375</c:v>
                </c:pt>
                <c:pt idx="474">
                  <c:v>1423</c:v>
                </c:pt>
                <c:pt idx="475">
                  <c:v>1334</c:v>
                </c:pt>
                <c:pt idx="476">
                  <c:v>1250</c:v>
                </c:pt>
                <c:pt idx="477">
                  <c:v>1476</c:v>
                </c:pt>
                <c:pt idx="478">
                  <c:v>1324</c:v>
                </c:pt>
                <c:pt idx="479">
                  <c:v>1439</c:v>
                </c:pt>
                <c:pt idx="480">
                  <c:v>1216</c:v>
                </c:pt>
                <c:pt idx="481">
                  <c:v>1113</c:v>
                </c:pt>
                <c:pt idx="482">
                  <c:v>1435</c:v>
                </c:pt>
                <c:pt idx="483">
                  <c:v>1451</c:v>
                </c:pt>
                <c:pt idx="484">
                  <c:v>1299</c:v>
                </c:pt>
                <c:pt idx="485">
                  <c:v>1224</c:v>
                </c:pt>
                <c:pt idx="486">
                  <c:v>1330</c:v>
                </c:pt>
                <c:pt idx="487">
                  <c:v>1309</c:v>
                </c:pt>
                <c:pt idx="488">
                  <c:v>1290</c:v>
                </c:pt>
                <c:pt idx="489">
                  <c:v>1214</c:v>
                </c:pt>
                <c:pt idx="490">
                  <c:v>1537</c:v>
                </c:pt>
                <c:pt idx="491">
                  <c:v>1316</c:v>
                </c:pt>
                <c:pt idx="492">
                  <c:v>1257</c:v>
                </c:pt>
                <c:pt idx="493">
                  <c:v>1486</c:v>
                </c:pt>
                <c:pt idx="494">
                  <c:v>1504</c:v>
                </c:pt>
                <c:pt idx="495">
                  <c:v>1124</c:v>
                </c:pt>
                <c:pt idx="496">
                  <c:v>1369</c:v>
                </c:pt>
                <c:pt idx="497">
                  <c:v>1551</c:v>
                </c:pt>
                <c:pt idx="498">
                  <c:v>1462</c:v>
                </c:pt>
                <c:pt idx="499">
                  <c:v>1259</c:v>
                </c:pt>
                <c:pt idx="500">
                  <c:v>1300</c:v>
                </c:pt>
                <c:pt idx="501">
                  <c:v>1437</c:v>
                </c:pt>
                <c:pt idx="502">
                  <c:v>1184</c:v>
                </c:pt>
                <c:pt idx="503">
                  <c:v>1332</c:v>
                </c:pt>
                <c:pt idx="504">
                  <c:v>1581</c:v>
                </c:pt>
                <c:pt idx="505">
                  <c:v>1474</c:v>
                </c:pt>
                <c:pt idx="506">
                  <c:v>1544</c:v>
                </c:pt>
                <c:pt idx="507">
                  <c:v>1000</c:v>
                </c:pt>
                <c:pt idx="508">
                  <c:v>1233</c:v>
                </c:pt>
                <c:pt idx="509">
                  <c:v>1416</c:v>
                </c:pt>
                <c:pt idx="510">
                  <c:v>1059</c:v>
                </c:pt>
                <c:pt idx="511">
                  <c:v>1468</c:v>
                </c:pt>
                <c:pt idx="512">
                  <c:v>1211</c:v>
                </c:pt>
                <c:pt idx="513">
                  <c:v>1493</c:v>
                </c:pt>
                <c:pt idx="514">
                  <c:v>1327</c:v>
                </c:pt>
                <c:pt idx="515">
                  <c:v>1313</c:v>
                </c:pt>
                <c:pt idx="516">
                  <c:v>1320</c:v>
                </c:pt>
                <c:pt idx="517">
                  <c:v>1421</c:v>
                </c:pt>
                <c:pt idx="518">
                  <c:v>1237</c:v>
                </c:pt>
                <c:pt idx="519">
                  <c:v>1402</c:v>
                </c:pt>
                <c:pt idx="520">
                  <c:v>1369</c:v>
                </c:pt>
                <c:pt idx="521">
                  <c:v>1245</c:v>
                </c:pt>
                <c:pt idx="522">
                  <c:v>1397</c:v>
                </c:pt>
                <c:pt idx="523">
                  <c:v>1154</c:v>
                </c:pt>
                <c:pt idx="524">
                  <c:v>1187</c:v>
                </c:pt>
                <c:pt idx="525">
                  <c:v>1588</c:v>
                </c:pt>
                <c:pt idx="526">
                  <c:v>1207</c:v>
                </c:pt>
                <c:pt idx="527">
                  <c:v>1263</c:v>
                </c:pt>
                <c:pt idx="528">
                  <c:v>1343</c:v>
                </c:pt>
                <c:pt idx="529">
                  <c:v>1519</c:v>
                </c:pt>
                <c:pt idx="530">
                  <c:v>1470</c:v>
                </c:pt>
                <c:pt idx="531">
                  <c:v>1259</c:v>
                </c:pt>
                <c:pt idx="532">
                  <c:v>1413</c:v>
                </c:pt>
                <c:pt idx="533">
                  <c:v>1280</c:v>
                </c:pt>
                <c:pt idx="534">
                  <c:v>1402</c:v>
                </c:pt>
                <c:pt idx="535">
                  <c:v>1513</c:v>
                </c:pt>
                <c:pt idx="536">
                  <c:v>1492</c:v>
                </c:pt>
                <c:pt idx="537">
                  <c:v>1316</c:v>
                </c:pt>
                <c:pt idx="538">
                  <c:v>1300</c:v>
                </c:pt>
                <c:pt idx="539">
                  <c:v>1382</c:v>
                </c:pt>
                <c:pt idx="540">
                  <c:v>1551</c:v>
                </c:pt>
                <c:pt idx="541">
                  <c:v>1107</c:v>
                </c:pt>
                <c:pt idx="542">
                  <c:v>1259</c:v>
                </c:pt>
                <c:pt idx="543">
                  <c:v>1403</c:v>
                </c:pt>
                <c:pt idx="544">
                  <c:v>1313</c:v>
                </c:pt>
                <c:pt idx="545">
                  <c:v>1584</c:v>
                </c:pt>
                <c:pt idx="546">
                  <c:v>1250</c:v>
                </c:pt>
                <c:pt idx="547">
                  <c:v>1405</c:v>
                </c:pt>
                <c:pt idx="548">
                  <c:v>1288</c:v>
                </c:pt>
                <c:pt idx="549">
                  <c:v>1173</c:v>
                </c:pt>
                <c:pt idx="550">
                  <c:v>1498</c:v>
                </c:pt>
                <c:pt idx="551">
                  <c:v>1086</c:v>
                </c:pt>
                <c:pt idx="552">
                  <c:v>1537</c:v>
                </c:pt>
                <c:pt idx="553">
                  <c:v>1366</c:v>
                </c:pt>
                <c:pt idx="554">
                  <c:v>1204</c:v>
                </c:pt>
                <c:pt idx="555">
                  <c:v>1426</c:v>
                </c:pt>
                <c:pt idx="556">
                  <c:v>1397</c:v>
                </c:pt>
                <c:pt idx="557">
                  <c:v>1353</c:v>
                </c:pt>
                <c:pt idx="558">
                  <c:v>1133</c:v>
                </c:pt>
                <c:pt idx="559">
                  <c:v>1378</c:v>
                </c:pt>
                <c:pt idx="560">
                  <c:v>1107</c:v>
                </c:pt>
                <c:pt idx="561">
                  <c:v>1514</c:v>
                </c:pt>
                <c:pt idx="562">
                  <c:v>1576</c:v>
                </c:pt>
                <c:pt idx="563">
                  <c:v>1295</c:v>
                </c:pt>
                <c:pt idx="564">
                  <c:v>1365</c:v>
                </c:pt>
                <c:pt idx="565">
                  <c:v>1223</c:v>
                </c:pt>
                <c:pt idx="566">
                  <c:v>1753</c:v>
                </c:pt>
                <c:pt idx="567">
                  <c:v>1271</c:v>
                </c:pt>
                <c:pt idx="568">
                  <c:v>1264</c:v>
                </c:pt>
                <c:pt idx="569">
                  <c:v>1740</c:v>
                </c:pt>
                <c:pt idx="570">
                  <c:v>1237</c:v>
                </c:pt>
                <c:pt idx="571">
                  <c:v>1391</c:v>
                </c:pt>
                <c:pt idx="572">
                  <c:v>1209</c:v>
                </c:pt>
                <c:pt idx="573">
                  <c:v>1566</c:v>
                </c:pt>
                <c:pt idx="574">
                  <c:v>1486</c:v>
                </c:pt>
                <c:pt idx="575">
                  <c:v>1366</c:v>
                </c:pt>
                <c:pt idx="576">
                  <c:v>1307</c:v>
                </c:pt>
                <c:pt idx="577">
                  <c:v>1276</c:v>
                </c:pt>
                <c:pt idx="578">
                  <c:v>1561</c:v>
                </c:pt>
                <c:pt idx="579">
                  <c:v>1164</c:v>
                </c:pt>
                <c:pt idx="580">
                  <c:v>1656</c:v>
                </c:pt>
                <c:pt idx="581">
                  <c:v>1008</c:v>
                </c:pt>
                <c:pt idx="582">
                  <c:v>1340</c:v>
                </c:pt>
                <c:pt idx="583">
                  <c:v>1534</c:v>
                </c:pt>
                <c:pt idx="584">
                  <c:v>1236</c:v>
                </c:pt>
                <c:pt idx="585">
                  <c:v>1398</c:v>
                </c:pt>
                <c:pt idx="586">
                  <c:v>1428</c:v>
                </c:pt>
                <c:pt idx="587">
                  <c:v>1255</c:v>
                </c:pt>
                <c:pt idx="588">
                  <c:v>1306</c:v>
                </c:pt>
                <c:pt idx="589">
                  <c:v>1564</c:v>
                </c:pt>
                <c:pt idx="590">
                  <c:v>1270</c:v>
                </c:pt>
                <c:pt idx="591">
                  <c:v>1437</c:v>
                </c:pt>
                <c:pt idx="592">
                  <c:v>1422</c:v>
                </c:pt>
                <c:pt idx="593">
                  <c:v>1080</c:v>
                </c:pt>
                <c:pt idx="594">
                  <c:v>1327</c:v>
                </c:pt>
                <c:pt idx="595">
                  <c:v>1508</c:v>
                </c:pt>
                <c:pt idx="596">
                  <c:v>1179</c:v>
                </c:pt>
                <c:pt idx="597">
                  <c:v>1493</c:v>
                </c:pt>
                <c:pt idx="598">
                  <c:v>1296</c:v>
                </c:pt>
                <c:pt idx="599">
                  <c:v>1446</c:v>
                </c:pt>
                <c:pt idx="600">
                  <c:v>1373</c:v>
                </c:pt>
                <c:pt idx="601">
                  <c:v>1226</c:v>
                </c:pt>
                <c:pt idx="602">
                  <c:v>1393</c:v>
                </c:pt>
                <c:pt idx="603">
                  <c:v>1638</c:v>
                </c:pt>
                <c:pt idx="604">
                  <c:v>1330</c:v>
                </c:pt>
                <c:pt idx="605">
                  <c:v>1508</c:v>
                </c:pt>
                <c:pt idx="606">
                  <c:v>1423</c:v>
                </c:pt>
                <c:pt idx="607">
                  <c:v>1356</c:v>
                </c:pt>
                <c:pt idx="608">
                  <c:v>1515</c:v>
                </c:pt>
                <c:pt idx="609">
                  <c:v>1215</c:v>
                </c:pt>
                <c:pt idx="610">
                  <c:v>1376</c:v>
                </c:pt>
                <c:pt idx="611">
                  <c:v>1369</c:v>
                </c:pt>
                <c:pt idx="612">
                  <c:v>1228</c:v>
                </c:pt>
                <c:pt idx="613">
                  <c:v>1633</c:v>
                </c:pt>
                <c:pt idx="614">
                  <c:v>1269</c:v>
                </c:pt>
                <c:pt idx="615">
                  <c:v>1484</c:v>
                </c:pt>
                <c:pt idx="616">
                  <c:v>1228</c:v>
                </c:pt>
                <c:pt idx="617">
                  <c:v>1506</c:v>
                </c:pt>
                <c:pt idx="618">
                  <c:v>1548</c:v>
                </c:pt>
                <c:pt idx="619">
                  <c:v>1120</c:v>
                </c:pt>
                <c:pt idx="620">
                  <c:v>1299</c:v>
                </c:pt>
                <c:pt idx="621">
                  <c:v>1352</c:v>
                </c:pt>
                <c:pt idx="622">
                  <c:v>1251</c:v>
                </c:pt>
                <c:pt idx="623">
                  <c:v>1435</c:v>
                </c:pt>
                <c:pt idx="624">
                  <c:v>1319</c:v>
                </c:pt>
                <c:pt idx="625">
                  <c:v>1179</c:v>
                </c:pt>
                <c:pt idx="626">
                  <c:v>1338</c:v>
                </c:pt>
                <c:pt idx="627">
                  <c:v>1355</c:v>
                </c:pt>
                <c:pt idx="628">
                  <c:v>1313</c:v>
                </c:pt>
                <c:pt idx="629">
                  <c:v>1252</c:v>
                </c:pt>
                <c:pt idx="630">
                  <c:v>927</c:v>
                </c:pt>
                <c:pt idx="631">
                  <c:v>930</c:v>
                </c:pt>
                <c:pt idx="632">
                  <c:v>1046</c:v>
                </c:pt>
                <c:pt idx="633">
                  <c:v>1382</c:v>
                </c:pt>
                <c:pt idx="634">
                  <c:v>1027</c:v>
                </c:pt>
                <c:pt idx="635">
                  <c:v>1226</c:v>
                </c:pt>
                <c:pt idx="636">
                  <c:v>1087</c:v>
                </c:pt>
                <c:pt idx="637">
                  <c:v>1581</c:v>
                </c:pt>
                <c:pt idx="638">
                  <c:v>1171</c:v>
                </c:pt>
                <c:pt idx="639">
                  <c:v>1348</c:v>
                </c:pt>
                <c:pt idx="640">
                  <c:v>1425</c:v>
                </c:pt>
                <c:pt idx="641">
                  <c:v>1324</c:v>
                </c:pt>
                <c:pt idx="642">
                  <c:v>1178</c:v>
                </c:pt>
                <c:pt idx="643">
                  <c:v>1525</c:v>
                </c:pt>
                <c:pt idx="644">
                  <c:v>1281</c:v>
                </c:pt>
                <c:pt idx="645">
                  <c:v>1612</c:v>
                </c:pt>
                <c:pt idx="646">
                  <c:v>992</c:v>
                </c:pt>
                <c:pt idx="647">
                  <c:v>1357</c:v>
                </c:pt>
                <c:pt idx="648">
                  <c:v>1371</c:v>
                </c:pt>
                <c:pt idx="649">
                  <c:v>1466</c:v>
                </c:pt>
                <c:pt idx="650">
                  <c:v>1281</c:v>
                </c:pt>
                <c:pt idx="651">
                  <c:v>1413</c:v>
                </c:pt>
                <c:pt idx="652">
                  <c:v>1338</c:v>
                </c:pt>
                <c:pt idx="653">
                  <c:v>1471</c:v>
                </c:pt>
                <c:pt idx="654">
                  <c:v>1201</c:v>
                </c:pt>
                <c:pt idx="655">
                  <c:v>1647</c:v>
                </c:pt>
                <c:pt idx="656">
                  <c:v>1211</c:v>
                </c:pt>
                <c:pt idx="657">
                  <c:v>1315</c:v>
                </c:pt>
                <c:pt idx="658">
                  <c:v>1224</c:v>
                </c:pt>
                <c:pt idx="659">
                  <c:v>1275</c:v>
                </c:pt>
                <c:pt idx="660">
                  <c:v>1444</c:v>
                </c:pt>
                <c:pt idx="661">
                  <c:v>1458</c:v>
                </c:pt>
                <c:pt idx="662">
                  <c:v>1428</c:v>
                </c:pt>
                <c:pt idx="663">
                  <c:v>1356</c:v>
                </c:pt>
                <c:pt idx="664">
                  <c:v>1219</c:v>
                </c:pt>
                <c:pt idx="665">
                  <c:v>1518</c:v>
                </c:pt>
                <c:pt idx="666">
                  <c:v>1375</c:v>
                </c:pt>
                <c:pt idx="667">
                  <c:v>1167</c:v>
                </c:pt>
                <c:pt idx="668">
                  <c:v>1372</c:v>
                </c:pt>
                <c:pt idx="669">
                  <c:v>1294</c:v>
                </c:pt>
                <c:pt idx="670">
                  <c:v>1286</c:v>
                </c:pt>
                <c:pt idx="671">
                  <c:v>1626</c:v>
                </c:pt>
                <c:pt idx="672">
                  <c:v>1014</c:v>
                </c:pt>
                <c:pt idx="673">
                  <c:v>1398</c:v>
                </c:pt>
                <c:pt idx="674">
                  <c:v>1509</c:v>
                </c:pt>
                <c:pt idx="675">
                  <c:v>1239</c:v>
                </c:pt>
                <c:pt idx="676">
                  <c:v>1424</c:v>
                </c:pt>
                <c:pt idx="677">
                  <c:v>1227</c:v>
                </c:pt>
                <c:pt idx="678">
                  <c:v>1605</c:v>
                </c:pt>
                <c:pt idx="679">
                  <c:v>1394</c:v>
                </c:pt>
                <c:pt idx="680">
                  <c:v>1282</c:v>
                </c:pt>
                <c:pt idx="681">
                  <c:v>1192</c:v>
                </c:pt>
                <c:pt idx="682">
                  <c:v>1387</c:v>
                </c:pt>
                <c:pt idx="683">
                  <c:v>1316</c:v>
                </c:pt>
                <c:pt idx="684">
                  <c:v>1485</c:v>
                </c:pt>
                <c:pt idx="685">
                  <c:v>1275</c:v>
                </c:pt>
                <c:pt idx="686">
                  <c:v>1430</c:v>
                </c:pt>
                <c:pt idx="687">
                  <c:v>1462</c:v>
                </c:pt>
                <c:pt idx="688">
                  <c:v>1289</c:v>
                </c:pt>
                <c:pt idx="689">
                  <c:v>1486</c:v>
                </c:pt>
                <c:pt idx="690">
                  <c:v>1333</c:v>
                </c:pt>
                <c:pt idx="691">
                  <c:v>1362</c:v>
                </c:pt>
                <c:pt idx="692">
                  <c:v>1648</c:v>
                </c:pt>
                <c:pt idx="693">
                  <c:v>1266</c:v>
                </c:pt>
                <c:pt idx="694">
                  <c:v>1156</c:v>
                </c:pt>
                <c:pt idx="695">
                  <c:v>1168</c:v>
                </c:pt>
                <c:pt idx="696">
                  <c:v>1527</c:v>
                </c:pt>
                <c:pt idx="697">
                  <c:v>1334</c:v>
                </c:pt>
                <c:pt idx="698">
                  <c:v>1575</c:v>
                </c:pt>
                <c:pt idx="699">
                  <c:v>1055</c:v>
                </c:pt>
                <c:pt idx="700">
                  <c:v>1292</c:v>
                </c:pt>
                <c:pt idx="701">
                  <c:v>1367</c:v>
                </c:pt>
                <c:pt idx="702">
                  <c:v>1492</c:v>
                </c:pt>
                <c:pt idx="703">
                  <c:v>1331</c:v>
                </c:pt>
                <c:pt idx="704">
                  <c:v>1342</c:v>
                </c:pt>
                <c:pt idx="705">
                  <c:v>1132</c:v>
                </c:pt>
                <c:pt idx="706">
                  <c:v>1531</c:v>
                </c:pt>
                <c:pt idx="707">
                  <c:v>1485</c:v>
                </c:pt>
                <c:pt idx="708">
                  <c:v>1185</c:v>
                </c:pt>
                <c:pt idx="709">
                  <c:v>1458</c:v>
                </c:pt>
                <c:pt idx="710">
                  <c:v>1311</c:v>
                </c:pt>
                <c:pt idx="711">
                  <c:v>1146</c:v>
                </c:pt>
                <c:pt idx="712">
                  <c:v>1577</c:v>
                </c:pt>
                <c:pt idx="713">
                  <c:v>1151</c:v>
                </c:pt>
                <c:pt idx="714">
                  <c:v>1448</c:v>
                </c:pt>
                <c:pt idx="715">
                  <c:v>1454</c:v>
                </c:pt>
                <c:pt idx="716">
                  <c:v>1703</c:v>
                </c:pt>
                <c:pt idx="717">
                  <c:v>1033</c:v>
                </c:pt>
                <c:pt idx="718">
                  <c:v>1511</c:v>
                </c:pt>
                <c:pt idx="719">
                  <c:v>1249</c:v>
                </c:pt>
                <c:pt idx="720">
                  <c:v>1422</c:v>
                </c:pt>
                <c:pt idx="721">
                  <c:v>1513</c:v>
                </c:pt>
                <c:pt idx="722">
                  <c:v>1256</c:v>
                </c:pt>
                <c:pt idx="723">
                  <c:v>1439</c:v>
                </c:pt>
                <c:pt idx="724">
                  <c:v>1322</c:v>
                </c:pt>
                <c:pt idx="725">
                  <c:v>1358</c:v>
                </c:pt>
                <c:pt idx="726">
                  <c:v>1391</c:v>
                </c:pt>
                <c:pt idx="727">
                  <c:v>1461</c:v>
                </c:pt>
                <c:pt idx="728">
                  <c:v>1087</c:v>
                </c:pt>
                <c:pt idx="729">
                  <c:v>1592</c:v>
                </c:pt>
                <c:pt idx="730">
                  <c:v>1416</c:v>
                </c:pt>
                <c:pt idx="731">
                  <c:v>1228</c:v>
                </c:pt>
                <c:pt idx="732">
                  <c:v>1382</c:v>
                </c:pt>
                <c:pt idx="733">
                  <c:v>1458</c:v>
                </c:pt>
                <c:pt idx="734">
                  <c:v>1154</c:v>
                </c:pt>
                <c:pt idx="735">
                  <c:v>1208</c:v>
                </c:pt>
                <c:pt idx="736">
                  <c:v>1632</c:v>
                </c:pt>
                <c:pt idx="737">
                  <c:v>1277</c:v>
                </c:pt>
                <c:pt idx="738">
                  <c:v>1454</c:v>
                </c:pt>
                <c:pt idx="739">
                  <c:v>1290</c:v>
                </c:pt>
                <c:pt idx="740">
                  <c:v>1368</c:v>
                </c:pt>
                <c:pt idx="741">
                  <c:v>1241</c:v>
                </c:pt>
                <c:pt idx="742">
                  <c:v>1433</c:v>
                </c:pt>
                <c:pt idx="743">
                  <c:v>1232</c:v>
                </c:pt>
                <c:pt idx="744">
                  <c:v>1394</c:v>
                </c:pt>
                <c:pt idx="745">
                  <c:v>1344</c:v>
                </c:pt>
                <c:pt idx="746">
                  <c:v>1341</c:v>
                </c:pt>
                <c:pt idx="747">
                  <c:v>1323</c:v>
                </c:pt>
                <c:pt idx="748">
                  <c:v>1315</c:v>
                </c:pt>
                <c:pt idx="749">
                  <c:v>1270</c:v>
                </c:pt>
                <c:pt idx="750">
                  <c:v>1418</c:v>
                </c:pt>
                <c:pt idx="751">
                  <c:v>1639</c:v>
                </c:pt>
                <c:pt idx="752">
                  <c:v>1241</c:v>
                </c:pt>
                <c:pt idx="753">
                  <c:v>1479</c:v>
                </c:pt>
                <c:pt idx="754">
                  <c:v>1181</c:v>
                </c:pt>
                <c:pt idx="755">
                  <c:v>1448</c:v>
                </c:pt>
                <c:pt idx="756">
                  <c:v>1409</c:v>
                </c:pt>
                <c:pt idx="757">
                  <c:v>1653</c:v>
                </c:pt>
                <c:pt idx="758">
                  <c:v>255</c:v>
                </c:pt>
                <c:pt idx="75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9-C84D-B2E3-DCA5C26D2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17504"/>
        <c:axId val="379696096"/>
      </c:areaChart>
      <c:catAx>
        <c:axId val="12001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96096"/>
        <c:crosses val="autoZero"/>
        <c:auto val="1"/>
        <c:lblAlgn val="ctr"/>
        <c:lblOffset val="100"/>
        <c:noMultiLvlLbl val="0"/>
      </c:catAx>
      <c:valAx>
        <c:axId val="3796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1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DecisionTPS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'Publishing histogram'!$V$3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'Publishing histogram'!$V$4:$V$773</c:f>
              <c:numCache>
                <c:formatCode>General</c:formatCode>
                <c:ptCount val="770"/>
                <c:pt idx="0">
                  <c:v>100</c:v>
                </c:pt>
                <c:pt idx="1">
                  <c:v>2008</c:v>
                </c:pt>
                <c:pt idx="2">
                  <c:v>1190</c:v>
                </c:pt>
                <c:pt idx="3">
                  <c:v>1338</c:v>
                </c:pt>
                <c:pt idx="4">
                  <c:v>1292</c:v>
                </c:pt>
                <c:pt idx="5">
                  <c:v>1682</c:v>
                </c:pt>
                <c:pt idx="6">
                  <c:v>1223</c:v>
                </c:pt>
                <c:pt idx="7">
                  <c:v>1478</c:v>
                </c:pt>
                <c:pt idx="8">
                  <c:v>1352</c:v>
                </c:pt>
                <c:pt idx="9">
                  <c:v>1429</c:v>
                </c:pt>
                <c:pt idx="10">
                  <c:v>1537</c:v>
                </c:pt>
                <c:pt idx="11">
                  <c:v>1469</c:v>
                </c:pt>
                <c:pt idx="12">
                  <c:v>1472</c:v>
                </c:pt>
                <c:pt idx="13">
                  <c:v>1266</c:v>
                </c:pt>
                <c:pt idx="14">
                  <c:v>1571</c:v>
                </c:pt>
                <c:pt idx="15">
                  <c:v>1579</c:v>
                </c:pt>
                <c:pt idx="16">
                  <c:v>1274</c:v>
                </c:pt>
                <c:pt idx="17">
                  <c:v>1215</c:v>
                </c:pt>
                <c:pt idx="18">
                  <c:v>1562</c:v>
                </c:pt>
                <c:pt idx="19">
                  <c:v>1297</c:v>
                </c:pt>
                <c:pt idx="20">
                  <c:v>1285</c:v>
                </c:pt>
                <c:pt idx="21">
                  <c:v>1652</c:v>
                </c:pt>
                <c:pt idx="22">
                  <c:v>1249</c:v>
                </c:pt>
                <c:pt idx="23">
                  <c:v>1297</c:v>
                </c:pt>
                <c:pt idx="24">
                  <c:v>1166</c:v>
                </c:pt>
                <c:pt idx="25">
                  <c:v>1450</c:v>
                </c:pt>
                <c:pt idx="26">
                  <c:v>1557</c:v>
                </c:pt>
                <c:pt idx="27">
                  <c:v>1063</c:v>
                </c:pt>
                <c:pt idx="28">
                  <c:v>1371</c:v>
                </c:pt>
                <c:pt idx="29">
                  <c:v>1115</c:v>
                </c:pt>
                <c:pt idx="30">
                  <c:v>1259</c:v>
                </c:pt>
                <c:pt idx="31">
                  <c:v>1439</c:v>
                </c:pt>
                <c:pt idx="32">
                  <c:v>1435</c:v>
                </c:pt>
                <c:pt idx="33">
                  <c:v>1094</c:v>
                </c:pt>
                <c:pt idx="34">
                  <c:v>1177</c:v>
                </c:pt>
                <c:pt idx="35">
                  <c:v>1466</c:v>
                </c:pt>
                <c:pt idx="36">
                  <c:v>1381</c:v>
                </c:pt>
                <c:pt idx="37">
                  <c:v>1156</c:v>
                </c:pt>
                <c:pt idx="38">
                  <c:v>1545</c:v>
                </c:pt>
                <c:pt idx="39">
                  <c:v>1484</c:v>
                </c:pt>
                <c:pt idx="40">
                  <c:v>1301</c:v>
                </c:pt>
                <c:pt idx="41">
                  <c:v>1145</c:v>
                </c:pt>
                <c:pt idx="42">
                  <c:v>1495</c:v>
                </c:pt>
                <c:pt idx="43">
                  <c:v>1481</c:v>
                </c:pt>
                <c:pt idx="44">
                  <c:v>1213</c:v>
                </c:pt>
                <c:pt idx="45">
                  <c:v>1507</c:v>
                </c:pt>
                <c:pt idx="46">
                  <c:v>1351</c:v>
                </c:pt>
                <c:pt idx="47">
                  <c:v>1416</c:v>
                </c:pt>
                <c:pt idx="48">
                  <c:v>1350</c:v>
                </c:pt>
                <c:pt idx="49">
                  <c:v>1374</c:v>
                </c:pt>
                <c:pt idx="50">
                  <c:v>1451</c:v>
                </c:pt>
                <c:pt idx="51">
                  <c:v>1324</c:v>
                </c:pt>
                <c:pt idx="52">
                  <c:v>1394</c:v>
                </c:pt>
                <c:pt idx="53">
                  <c:v>1404</c:v>
                </c:pt>
                <c:pt idx="54">
                  <c:v>1330</c:v>
                </c:pt>
                <c:pt idx="55">
                  <c:v>1325</c:v>
                </c:pt>
                <c:pt idx="56">
                  <c:v>1202</c:v>
                </c:pt>
                <c:pt idx="57">
                  <c:v>1384</c:v>
                </c:pt>
                <c:pt idx="58">
                  <c:v>1410</c:v>
                </c:pt>
                <c:pt idx="59">
                  <c:v>1231</c:v>
                </c:pt>
                <c:pt idx="60">
                  <c:v>1500</c:v>
                </c:pt>
                <c:pt idx="61">
                  <c:v>1332</c:v>
                </c:pt>
                <c:pt idx="62">
                  <c:v>1212</c:v>
                </c:pt>
                <c:pt idx="63">
                  <c:v>1408</c:v>
                </c:pt>
                <c:pt idx="64">
                  <c:v>1193</c:v>
                </c:pt>
                <c:pt idx="65">
                  <c:v>1540</c:v>
                </c:pt>
                <c:pt idx="66">
                  <c:v>1096</c:v>
                </c:pt>
                <c:pt idx="67">
                  <c:v>1390</c:v>
                </c:pt>
                <c:pt idx="68">
                  <c:v>1421</c:v>
                </c:pt>
                <c:pt idx="69">
                  <c:v>1332</c:v>
                </c:pt>
                <c:pt idx="70">
                  <c:v>1078</c:v>
                </c:pt>
                <c:pt idx="71">
                  <c:v>1428</c:v>
                </c:pt>
                <c:pt idx="72">
                  <c:v>1482</c:v>
                </c:pt>
                <c:pt idx="73">
                  <c:v>1015</c:v>
                </c:pt>
                <c:pt idx="74">
                  <c:v>1618</c:v>
                </c:pt>
                <c:pt idx="75">
                  <c:v>1222</c:v>
                </c:pt>
                <c:pt idx="76">
                  <c:v>1266</c:v>
                </c:pt>
                <c:pt idx="77">
                  <c:v>1379</c:v>
                </c:pt>
                <c:pt idx="78">
                  <c:v>1274</c:v>
                </c:pt>
                <c:pt idx="79">
                  <c:v>1616</c:v>
                </c:pt>
                <c:pt idx="80">
                  <c:v>1316</c:v>
                </c:pt>
                <c:pt idx="81">
                  <c:v>1409</c:v>
                </c:pt>
                <c:pt idx="82">
                  <c:v>1424</c:v>
                </c:pt>
                <c:pt idx="83">
                  <c:v>1173</c:v>
                </c:pt>
                <c:pt idx="84">
                  <c:v>1199</c:v>
                </c:pt>
                <c:pt idx="85">
                  <c:v>1614</c:v>
                </c:pt>
                <c:pt idx="86">
                  <c:v>1067</c:v>
                </c:pt>
                <c:pt idx="87">
                  <c:v>1316</c:v>
                </c:pt>
                <c:pt idx="88">
                  <c:v>1583</c:v>
                </c:pt>
                <c:pt idx="89">
                  <c:v>1441</c:v>
                </c:pt>
                <c:pt idx="90">
                  <c:v>1219</c:v>
                </c:pt>
                <c:pt idx="91">
                  <c:v>1515</c:v>
                </c:pt>
                <c:pt idx="92">
                  <c:v>1236</c:v>
                </c:pt>
                <c:pt idx="93">
                  <c:v>1537</c:v>
                </c:pt>
                <c:pt idx="94">
                  <c:v>1198</c:v>
                </c:pt>
                <c:pt idx="95">
                  <c:v>1218</c:v>
                </c:pt>
                <c:pt idx="96">
                  <c:v>1354</c:v>
                </c:pt>
                <c:pt idx="97">
                  <c:v>1443</c:v>
                </c:pt>
                <c:pt idx="98">
                  <c:v>1253</c:v>
                </c:pt>
                <c:pt idx="99">
                  <c:v>1271</c:v>
                </c:pt>
                <c:pt idx="100">
                  <c:v>1299</c:v>
                </c:pt>
                <c:pt idx="101">
                  <c:v>1352</c:v>
                </c:pt>
                <c:pt idx="102">
                  <c:v>1262</c:v>
                </c:pt>
                <c:pt idx="103">
                  <c:v>1470</c:v>
                </c:pt>
                <c:pt idx="104">
                  <c:v>1091</c:v>
                </c:pt>
                <c:pt idx="105">
                  <c:v>1324</c:v>
                </c:pt>
                <c:pt idx="106">
                  <c:v>1360</c:v>
                </c:pt>
                <c:pt idx="107">
                  <c:v>1353</c:v>
                </c:pt>
                <c:pt idx="108">
                  <c:v>1470</c:v>
                </c:pt>
                <c:pt idx="109">
                  <c:v>1403</c:v>
                </c:pt>
                <c:pt idx="110">
                  <c:v>1018</c:v>
                </c:pt>
                <c:pt idx="111">
                  <c:v>1188</c:v>
                </c:pt>
                <c:pt idx="112">
                  <c:v>1663</c:v>
                </c:pt>
                <c:pt idx="113">
                  <c:v>1104</c:v>
                </c:pt>
                <c:pt idx="114">
                  <c:v>1367</c:v>
                </c:pt>
                <c:pt idx="115">
                  <c:v>1373</c:v>
                </c:pt>
                <c:pt idx="116">
                  <c:v>1439</c:v>
                </c:pt>
                <c:pt idx="117">
                  <c:v>1388</c:v>
                </c:pt>
                <c:pt idx="118">
                  <c:v>1179</c:v>
                </c:pt>
                <c:pt idx="119">
                  <c:v>1371</c:v>
                </c:pt>
                <c:pt idx="120">
                  <c:v>1412</c:v>
                </c:pt>
                <c:pt idx="121">
                  <c:v>1267</c:v>
                </c:pt>
                <c:pt idx="122">
                  <c:v>1386</c:v>
                </c:pt>
                <c:pt idx="123">
                  <c:v>1528</c:v>
                </c:pt>
                <c:pt idx="124">
                  <c:v>1161</c:v>
                </c:pt>
                <c:pt idx="125">
                  <c:v>1443</c:v>
                </c:pt>
                <c:pt idx="126">
                  <c:v>1171</c:v>
                </c:pt>
                <c:pt idx="127">
                  <c:v>1234</c:v>
                </c:pt>
                <c:pt idx="128">
                  <c:v>1603</c:v>
                </c:pt>
                <c:pt idx="129">
                  <c:v>932</c:v>
                </c:pt>
                <c:pt idx="130">
                  <c:v>1549</c:v>
                </c:pt>
                <c:pt idx="131">
                  <c:v>1177</c:v>
                </c:pt>
                <c:pt idx="132">
                  <c:v>1159</c:v>
                </c:pt>
                <c:pt idx="133">
                  <c:v>1287</c:v>
                </c:pt>
                <c:pt idx="134">
                  <c:v>1088</c:v>
                </c:pt>
                <c:pt idx="135">
                  <c:v>1513</c:v>
                </c:pt>
                <c:pt idx="136">
                  <c:v>1279</c:v>
                </c:pt>
                <c:pt idx="137">
                  <c:v>1245</c:v>
                </c:pt>
                <c:pt idx="138">
                  <c:v>1299</c:v>
                </c:pt>
                <c:pt idx="139">
                  <c:v>1515</c:v>
                </c:pt>
                <c:pt idx="140">
                  <c:v>1341</c:v>
                </c:pt>
                <c:pt idx="141">
                  <c:v>1295</c:v>
                </c:pt>
                <c:pt idx="142">
                  <c:v>1071</c:v>
                </c:pt>
                <c:pt idx="143">
                  <c:v>1404</c:v>
                </c:pt>
                <c:pt idx="144">
                  <c:v>1519</c:v>
                </c:pt>
                <c:pt idx="145">
                  <c:v>1054</c:v>
                </c:pt>
                <c:pt idx="146">
                  <c:v>1203</c:v>
                </c:pt>
                <c:pt idx="147">
                  <c:v>1223</c:v>
                </c:pt>
                <c:pt idx="148">
                  <c:v>1364</c:v>
                </c:pt>
                <c:pt idx="149">
                  <c:v>1332</c:v>
                </c:pt>
                <c:pt idx="150">
                  <c:v>1317</c:v>
                </c:pt>
                <c:pt idx="151">
                  <c:v>1250</c:v>
                </c:pt>
                <c:pt idx="152">
                  <c:v>1319</c:v>
                </c:pt>
                <c:pt idx="153">
                  <c:v>1467</c:v>
                </c:pt>
                <c:pt idx="154">
                  <c:v>1423</c:v>
                </c:pt>
                <c:pt idx="155">
                  <c:v>1288</c:v>
                </c:pt>
                <c:pt idx="156">
                  <c:v>1401</c:v>
                </c:pt>
                <c:pt idx="157">
                  <c:v>1246</c:v>
                </c:pt>
                <c:pt idx="158">
                  <c:v>1407</c:v>
                </c:pt>
                <c:pt idx="159">
                  <c:v>1468</c:v>
                </c:pt>
                <c:pt idx="160">
                  <c:v>1310</c:v>
                </c:pt>
                <c:pt idx="161">
                  <c:v>1338</c:v>
                </c:pt>
                <c:pt idx="162">
                  <c:v>1356</c:v>
                </c:pt>
                <c:pt idx="163">
                  <c:v>1371</c:v>
                </c:pt>
                <c:pt idx="164">
                  <c:v>1393</c:v>
                </c:pt>
                <c:pt idx="165">
                  <c:v>1246</c:v>
                </c:pt>
                <c:pt idx="166">
                  <c:v>1295</c:v>
                </c:pt>
                <c:pt idx="167">
                  <c:v>1412</c:v>
                </c:pt>
                <c:pt idx="168">
                  <c:v>1504</c:v>
                </c:pt>
                <c:pt idx="169">
                  <c:v>1109</c:v>
                </c:pt>
                <c:pt idx="170">
                  <c:v>1227</c:v>
                </c:pt>
                <c:pt idx="171">
                  <c:v>1367</c:v>
                </c:pt>
                <c:pt idx="172">
                  <c:v>1411</c:v>
                </c:pt>
                <c:pt idx="173">
                  <c:v>1302</c:v>
                </c:pt>
                <c:pt idx="174">
                  <c:v>1357</c:v>
                </c:pt>
                <c:pt idx="175">
                  <c:v>1651</c:v>
                </c:pt>
                <c:pt idx="176">
                  <c:v>971</c:v>
                </c:pt>
                <c:pt idx="177">
                  <c:v>1141</c:v>
                </c:pt>
                <c:pt idx="178">
                  <c:v>1278</c:v>
                </c:pt>
                <c:pt idx="179">
                  <c:v>1404</c:v>
                </c:pt>
                <c:pt idx="180">
                  <c:v>1208</c:v>
                </c:pt>
                <c:pt idx="181">
                  <c:v>1355</c:v>
                </c:pt>
                <c:pt idx="182">
                  <c:v>1362</c:v>
                </c:pt>
                <c:pt idx="183">
                  <c:v>1191</c:v>
                </c:pt>
                <c:pt idx="184">
                  <c:v>1360</c:v>
                </c:pt>
                <c:pt idx="185">
                  <c:v>1414</c:v>
                </c:pt>
                <c:pt idx="186">
                  <c:v>1029</c:v>
                </c:pt>
                <c:pt idx="187">
                  <c:v>1220</c:v>
                </c:pt>
                <c:pt idx="188">
                  <c:v>1301</c:v>
                </c:pt>
                <c:pt idx="189">
                  <c:v>1459</c:v>
                </c:pt>
                <c:pt idx="190">
                  <c:v>1232</c:v>
                </c:pt>
                <c:pt idx="191">
                  <c:v>1219</c:v>
                </c:pt>
                <c:pt idx="192">
                  <c:v>1384</c:v>
                </c:pt>
                <c:pt idx="193">
                  <c:v>1393</c:v>
                </c:pt>
                <c:pt idx="194">
                  <c:v>1396</c:v>
                </c:pt>
                <c:pt idx="195">
                  <c:v>1460</c:v>
                </c:pt>
                <c:pt idx="196">
                  <c:v>1341</c:v>
                </c:pt>
                <c:pt idx="197">
                  <c:v>1359</c:v>
                </c:pt>
                <c:pt idx="198">
                  <c:v>1377</c:v>
                </c:pt>
                <c:pt idx="199">
                  <c:v>1345</c:v>
                </c:pt>
                <c:pt idx="200">
                  <c:v>1496</c:v>
                </c:pt>
                <c:pt idx="201">
                  <c:v>1270</c:v>
                </c:pt>
                <c:pt idx="202">
                  <c:v>1069</c:v>
                </c:pt>
                <c:pt idx="203">
                  <c:v>1485</c:v>
                </c:pt>
                <c:pt idx="204">
                  <c:v>1208</c:v>
                </c:pt>
                <c:pt idx="205">
                  <c:v>1315</c:v>
                </c:pt>
                <c:pt idx="206">
                  <c:v>1552</c:v>
                </c:pt>
                <c:pt idx="207">
                  <c:v>1252</c:v>
                </c:pt>
                <c:pt idx="208">
                  <c:v>1156</c:v>
                </c:pt>
                <c:pt idx="209">
                  <c:v>1314</c:v>
                </c:pt>
                <c:pt idx="210">
                  <c:v>1482</c:v>
                </c:pt>
                <c:pt idx="211">
                  <c:v>1430</c:v>
                </c:pt>
                <c:pt idx="212">
                  <c:v>1238</c:v>
                </c:pt>
                <c:pt idx="213">
                  <c:v>1238</c:v>
                </c:pt>
                <c:pt idx="214">
                  <c:v>1400</c:v>
                </c:pt>
                <c:pt idx="215">
                  <c:v>1333</c:v>
                </c:pt>
                <c:pt idx="216">
                  <c:v>1103</c:v>
                </c:pt>
                <c:pt idx="217">
                  <c:v>1443</c:v>
                </c:pt>
                <c:pt idx="218">
                  <c:v>1305</c:v>
                </c:pt>
                <c:pt idx="219">
                  <c:v>1478</c:v>
                </c:pt>
                <c:pt idx="220">
                  <c:v>1296</c:v>
                </c:pt>
                <c:pt idx="221">
                  <c:v>1352</c:v>
                </c:pt>
                <c:pt idx="222">
                  <c:v>1349</c:v>
                </c:pt>
                <c:pt idx="223">
                  <c:v>1192</c:v>
                </c:pt>
                <c:pt idx="224">
                  <c:v>1304</c:v>
                </c:pt>
                <c:pt idx="225">
                  <c:v>1598</c:v>
                </c:pt>
                <c:pt idx="226">
                  <c:v>1103</c:v>
                </c:pt>
                <c:pt idx="227">
                  <c:v>1101</c:v>
                </c:pt>
                <c:pt idx="228">
                  <c:v>1376</c:v>
                </c:pt>
                <c:pt idx="229">
                  <c:v>1413</c:v>
                </c:pt>
                <c:pt idx="230">
                  <c:v>1443</c:v>
                </c:pt>
                <c:pt idx="231">
                  <c:v>1319</c:v>
                </c:pt>
                <c:pt idx="232">
                  <c:v>1289</c:v>
                </c:pt>
                <c:pt idx="233">
                  <c:v>1420</c:v>
                </c:pt>
                <c:pt idx="234">
                  <c:v>1235</c:v>
                </c:pt>
                <c:pt idx="235">
                  <c:v>1373</c:v>
                </c:pt>
                <c:pt idx="236">
                  <c:v>1548</c:v>
                </c:pt>
                <c:pt idx="237">
                  <c:v>1184</c:v>
                </c:pt>
                <c:pt idx="238">
                  <c:v>1371</c:v>
                </c:pt>
                <c:pt idx="239">
                  <c:v>1356</c:v>
                </c:pt>
                <c:pt idx="240">
                  <c:v>1421</c:v>
                </c:pt>
                <c:pt idx="241">
                  <c:v>1090</c:v>
                </c:pt>
                <c:pt idx="242">
                  <c:v>1353</c:v>
                </c:pt>
                <c:pt idx="243">
                  <c:v>1317</c:v>
                </c:pt>
                <c:pt idx="244">
                  <c:v>1490</c:v>
                </c:pt>
                <c:pt idx="245">
                  <c:v>1236</c:v>
                </c:pt>
                <c:pt idx="246">
                  <c:v>1144</c:v>
                </c:pt>
                <c:pt idx="247">
                  <c:v>1297</c:v>
                </c:pt>
                <c:pt idx="248">
                  <c:v>1459</c:v>
                </c:pt>
                <c:pt idx="249">
                  <c:v>1354</c:v>
                </c:pt>
                <c:pt idx="250">
                  <c:v>1528</c:v>
                </c:pt>
                <c:pt idx="251">
                  <c:v>1233</c:v>
                </c:pt>
                <c:pt idx="252">
                  <c:v>1208</c:v>
                </c:pt>
                <c:pt idx="253">
                  <c:v>1461</c:v>
                </c:pt>
                <c:pt idx="254">
                  <c:v>1149</c:v>
                </c:pt>
                <c:pt idx="255">
                  <c:v>1258</c:v>
                </c:pt>
                <c:pt idx="256">
                  <c:v>1169</c:v>
                </c:pt>
                <c:pt idx="257">
                  <c:v>907</c:v>
                </c:pt>
                <c:pt idx="258">
                  <c:v>1586</c:v>
                </c:pt>
                <c:pt idx="259">
                  <c:v>1306</c:v>
                </c:pt>
                <c:pt idx="260">
                  <c:v>1162</c:v>
                </c:pt>
                <c:pt idx="261">
                  <c:v>1304</c:v>
                </c:pt>
                <c:pt idx="262">
                  <c:v>1098</c:v>
                </c:pt>
                <c:pt idx="263">
                  <c:v>1398</c:v>
                </c:pt>
                <c:pt idx="264">
                  <c:v>1202</c:v>
                </c:pt>
                <c:pt idx="265">
                  <c:v>1494</c:v>
                </c:pt>
                <c:pt idx="266">
                  <c:v>1515</c:v>
                </c:pt>
                <c:pt idx="267">
                  <c:v>1231</c:v>
                </c:pt>
                <c:pt idx="268">
                  <c:v>1099</c:v>
                </c:pt>
                <c:pt idx="269">
                  <c:v>1456</c:v>
                </c:pt>
                <c:pt idx="270">
                  <c:v>1465</c:v>
                </c:pt>
                <c:pt idx="271">
                  <c:v>1347</c:v>
                </c:pt>
                <c:pt idx="272">
                  <c:v>1213</c:v>
                </c:pt>
                <c:pt idx="273">
                  <c:v>1583</c:v>
                </c:pt>
                <c:pt idx="274">
                  <c:v>1447</c:v>
                </c:pt>
                <c:pt idx="275">
                  <c:v>1229</c:v>
                </c:pt>
                <c:pt idx="276">
                  <c:v>1268</c:v>
                </c:pt>
                <c:pt idx="277">
                  <c:v>1251</c:v>
                </c:pt>
                <c:pt idx="278">
                  <c:v>1484</c:v>
                </c:pt>
                <c:pt idx="279">
                  <c:v>1213</c:v>
                </c:pt>
                <c:pt idx="280">
                  <c:v>1212</c:v>
                </c:pt>
                <c:pt idx="281">
                  <c:v>1438</c:v>
                </c:pt>
                <c:pt idx="282">
                  <c:v>1378</c:v>
                </c:pt>
                <c:pt idx="283">
                  <c:v>1288</c:v>
                </c:pt>
                <c:pt idx="284">
                  <c:v>1077</c:v>
                </c:pt>
                <c:pt idx="285">
                  <c:v>1315</c:v>
                </c:pt>
                <c:pt idx="286">
                  <c:v>1404</c:v>
                </c:pt>
                <c:pt idx="287">
                  <c:v>1166</c:v>
                </c:pt>
                <c:pt idx="288">
                  <c:v>1279</c:v>
                </c:pt>
                <c:pt idx="289">
                  <c:v>1306</c:v>
                </c:pt>
                <c:pt idx="290">
                  <c:v>1495</c:v>
                </c:pt>
                <c:pt idx="291">
                  <c:v>958</c:v>
                </c:pt>
                <c:pt idx="292">
                  <c:v>1445</c:v>
                </c:pt>
                <c:pt idx="293">
                  <c:v>1222</c:v>
                </c:pt>
                <c:pt idx="294">
                  <c:v>1331</c:v>
                </c:pt>
                <c:pt idx="295">
                  <c:v>1407</c:v>
                </c:pt>
                <c:pt idx="296">
                  <c:v>1053</c:v>
                </c:pt>
                <c:pt idx="297">
                  <c:v>1347</c:v>
                </c:pt>
                <c:pt idx="298">
                  <c:v>1508</c:v>
                </c:pt>
                <c:pt idx="299">
                  <c:v>1452</c:v>
                </c:pt>
                <c:pt idx="300">
                  <c:v>1106</c:v>
                </c:pt>
                <c:pt idx="301">
                  <c:v>1399</c:v>
                </c:pt>
                <c:pt idx="302">
                  <c:v>1285</c:v>
                </c:pt>
                <c:pt idx="303">
                  <c:v>1376</c:v>
                </c:pt>
                <c:pt idx="304">
                  <c:v>1236</c:v>
                </c:pt>
                <c:pt idx="305">
                  <c:v>1268</c:v>
                </c:pt>
                <c:pt idx="306">
                  <c:v>1624</c:v>
                </c:pt>
                <c:pt idx="307">
                  <c:v>1437</c:v>
                </c:pt>
                <c:pt idx="308">
                  <c:v>1348</c:v>
                </c:pt>
                <c:pt idx="309">
                  <c:v>1164</c:v>
                </c:pt>
                <c:pt idx="310">
                  <c:v>1404</c:v>
                </c:pt>
                <c:pt idx="311">
                  <c:v>1465</c:v>
                </c:pt>
                <c:pt idx="312">
                  <c:v>1182</c:v>
                </c:pt>
                <c:pt idx="313">
                  <c:v>1446</c:v>
                </c:pt>
                <c:pt idx="314">
                  <c:v>1439</c:v>
                </c:pt>
                <c:pt idx="315">
                  <c:v>1588</c:v>
                </c:pt>
                <c:pt idx="316">
                  <c:v>1233</c:v>
                </c:pt>
                <c:pt idx="317">
                  <c:v>1213</c:v>
                </c:pt>
                <c:pt idx="318">
                  <c:v>1431</c:v>
                </c:pt>
                <c:pt idx="319">
                  <c:v>1147</c:v>
                </c:pt>
                <c:pt idx="320">
                  <c:v>1686</c:v>
                </c:pt>
                <c:pt idx="321">
                  <c:v>1046</c:v>
                </c:pt>
                <c:pt idx="322">
                  <c:v>1557</c:v>
                </c:pt>
                <c:pt idx="323">
                  <c:v>1317</c:v>
                </c:pt>
                <c:pt idx="324">
                  <c:v>1334</c:v>
                </c:pt>
                <c:pt idx="325">
                  <c:v>1111</c:v>
                </c:pt>
                <c:pt idx="326">
                  <c:v>1546</c:v>
                </c:pt>
                <c:pt idx="327">
                  <c:v>1322</c:v>
                </c:pt>
                <c:pt idx="328">
                  <c:v>1200</c:v>
                </c:pt>
                <c:pt idx="329">
                  <c:v>1223</c:v>
                </c:pt>
                <c:pt idx="330">
                  <c:v>1565</c:v>
                </c:pt>
                <c:pt idx="331">
                  <c:v>1200</c:v>
                </c:pt>
                <c:pt idx="332">
                  <c:v>1314</c:v>
                </c:pt>
                <c:pt idx="333">
                  <c:v>1208</c:v>
                </c:pt>
                <c:pt idx="334">
                  <c:v>1436</c:v>
                </c:pt>
                <c:pt idx="335">
                  <c:v>1316</c:v>
                </c:pt>
                <c:pt idx="336">
                  <c:v>1430</c:v>
                </c:pt>
                <c:pt idx="337">
                  <c:v>1330</c:v>
                </c:pt>
                <c:pt idx="338">
                  <c:v>1138</c:v>
                </c:pt>
                <c:pt idx="339">
                  <c:v>1462</c:v>
                </c:pt>
                <c:pt idx="340">
                  <c:v>1531</c:v>
                </c:pt>
                <c:pt idx="341">
                  <c:v>1135</c:v>
                </c:pt>
                <c:pt idx="342">
                  <c:v>1278</c:v>
                </c:pt>
                <c:pt idx="343">
                  <c:v>1539</c:v>
                </c:pt>
                <c:pt idx="344">
                  <c:v>1350</c:v>
                </c:pt>
                <c:pt idx="345">
                  <c:v>1442</c:v>
                </c:pt>
                <c:pt idx="346">
                  <c:v>1482</c:v>
                </c:pt>
                <c:pt idx="347">
                  <c:v>1336</c:v>
                </c:pt>
                <c:pt idx="348">
                  <c:v>1112</c:v>
                </c:pt>
                <c:pt idx="349">
                  <c:v>1568</c:v>
                </c:pt>
                <c:pt idx="350">
                  <c:v>1271</c:v>
                </c:pt>
                <c:pt idx="351">
                  <c:v>1134</c:v>
                </c:pt>
                <c:pt idx="352">
                  <c:v>1303</c:v>
                </c:pt>
                <c:pt idx="353">
                  <c:v>1446</c:v>
                </c:pt>
                <c:pt idx="354">
                  <c:v>1281</c:v>
                </c:pt>
                <c:pt idx="355">
                  <c:v>1319</c:v>
                </c:pt>
                <c:pt idx="356">
                  <c:v>1550</c:v>
                </c:pt>
                <c:pt idx="357">
                  <c:v>1112</c:v>
                </c:pt>
                <c:pt idx="358">
                  <c:v>1264</c:v>
                </c:pt>
                <c:pt idx="359">
                  <c:v>1369</c:v>
                </c:pt>
                <c:pt idx="360">
                  <c:v>1087</c:v>
                </c:pt>
                <c:pt idx="361">
                  <c:v>1449</c:v>
                </c:pt>
                <c:pt idx="362">
                  <c:v>1155</c:v>
                </c:pt>
                <c:pt idx="363">
                  <c:v>1392</c:v>
                </c:pt>
                <c:pt idx="364">
                  <c:v>1220</c:v>
                </c:pt>
                <c:pt idx="365">
                  <c:v>1581</c:v>
                </c:pt>
                <c:pt idx="366">
                  <c:v>1354</c:v>
                </c:pt>
                <c:pt idx="367">
                  <c:v>946</c:v>
                </c:pt>
                <c:pt idx="368">
                  <c:v>1514</c:v>
                </c:pt>
                <c:pt idx="369">
                  <c:v>1328</c:v>
                </c:pt>
                <c:pt idx="370">
                  <c:v>1296</c:v>
                </c:pt>
                <c:pt idx="371">
                  <c:v>1287</c:v>
                </c:pt>
                <c:pt idx="372">
                  <c:v>1390</c:v>
                </c:pt>
                <c:pt idx="373">
                  <c:v>1308</c:v>
                </c:pt>
                <c:pt idx="374">
                  <c:v>1401</c:v>
                </c:pt>
                <c:pt idx="375">
                  <c:v>1337</c:v>
                </c:pt>
                <c:pt idx="376">
                  <c:v>1439</c:v>
                </c:pt>
                <c:pt idx="377">
                  <c:v>1204</c:v>
                </c:pt>
                <c:pt idx="378">
                  <c:v>1183</c:v>
                </c:pt>
                <c:pt idx="379">
                  <c:v>1487</c:v>
                </c:pt>
                <c:pt idx="380">
                  <c:v>1277</c:v>
                </c:pt>
                <c:pt idx="381">
                  <c:v>1343</c:v>
                </c:pt>
                <c:pt idx="382">
                  <c:v>1322</c:v>
                </c:pt>
                <c:pt idx="383">
                  <c:v>1466</c:v>
                </c:pt>
                <c:pt idx="384">
                  <c:v>1370</c:v>
                </c:pt>
                <c:pt idx="385">
                  <c:v>1195</c:v>
                </c:pt>
                <c:pt idx="386">
                  <c:v>1574</c:v>
                </c:pt>
                <c:pt idx="387">
                  <c:v>1346</c:v>
                </c:pt>
                <c:pt idx="388">
                  <c:v>1401</c:v>
                </c:pt>
                <c:pt idx="389">
                  <c:v>1381</c:v>
                </c:pt>
                <c:pt idx="390">
                  <c:v>1177</c:v>
                </c:pt>
                <c:pt idx="391">
                  <c:v>1350</c:v>
                </c:pt>
                <c:pt idx="392">
                  <c:v>1454</c:v>
                </c:pt>
                <c:pt idx="393">
                  <c:v>1408</c:v>
                </c:pt>
                <c:pt idx="394">
                  <c:v>1336</c:v>
                </c:pt>
                <c:pt idx="395">
                  <c:v>1749</c:v>
                </c:pt>
                <c:pt idx="396">
                  <c:v>1189</c:v>
                </c:pt>
                <c:pt idx="397">
                  <c:v>1151</c:v>
                </c:pt>
                <c:pt idx="398">
                  <c:v>1426</c:v>
                </c:pt>
                <c:pt idx="399">
                  <c:v>1246</c:v>
                </c:pt>
                <c:pt idx="400">
                  <c:v>1256</c:v>
                </c:pt>
                <c:pt idx="401">
                  <c:v>1448</c:v>
                </c:pt>
                <c:pt idx="402">
                  <c:v>1179</c:v>
                </c:pt>
                <c:pt idx="403">
                  <c:v>1490</c:v>
                </c:pt>
                <c:pt idx="404">
                  <c:v>1328</c:v>
                </c:pt>
                <c:pt idx="405">
                  <c:v>1331</c:v>
                </c:pt>
                <c:pt idx="406">
                  <c:v>1224</c:v>
                </c:pt>
                <c:pt idx="407">
                  <c:v>1323</c:v>
                </c:pt>
                <c:pt idx="408">
                  <c:v>1317</c:v>
                </c:pt>
                <c:pt idx="409">
                  <c:v>1370</c:v>
                </c:pt>
                <c:pt idx="410">
                  <c:v>1276</c:v>
                </c:pt>
                <c:pt idx="411">
                  <c:v>1080</c:v>
                </c:pt>
                <c:pt idx="412">
                  <c:v>1585</c:v>
                </c:pt>
                <c:pt idx="413">
                  <c:v>1453</c:v>
                </c:pt>
                <c:pt idx="414">
                  <c:v>1308</c:v>
                </c:pt>
                <c:pt idx="415">
                  <c:v>1301</c:v>
                </c:pt>
                <c:pt idx="416">
                  <c:v>1521</c:v>
                </c:pt>
                <c:pt idx="417">
                  <c:v>1308</c:v>
                </c:pt>
                <c:pt idx="418">
                  <c:v>1180</c:v>
                </c:pt>
                <c:pt idx="419">
                  <c:v>1379</c:v>
                </c:pt>
                <c:pt idx="420">
                  <c:v>1503</c:v>
                </c:pt>
                <c:pt idx="421">
                  <c:v>1438</c:v>
                </c:pt>
                <c:pt idx="422">
                  <c:v>1243</c:v>
                </c:pt>
                <c:pt idx="423">
                  <c:v>1440</c:v>
                </c:pt>
                <c:pt idx="424">
                  <c:v>1512</c:v>
                </c:pt>
                <c:pt idx="425">
                  <c:v>1447</c:v>
                </c:pt>
                <c:pt idx="426">
                  <c:v>1251</c:v>
                </c:pt>
                <c:pt idx="427">
                  <c:v>1422</c:v>
                </c:pt>
                <c:pt idx="428">
                  <c:v>1336</c:v>
                </c:pt>
                <c:pt idx="429">
                  <c:v>1313</c:v>
                </c:pt>
                <c:pt idx="430">
                  <c:v>1368</c:v>
                </c:pt>
                <c:pt idx="431">
                  <c:v>1417</c:v>
                </c:pt>
                <c:pt idx="432">
                  <c:v>1406</c:v>
                </c:pt>
                <c:pt idx="433">
                  <c:v>1311</c:v>
                </c:pt>
                <c:pt idx="434">
                  <c:v>1605</c:v>
                </c:pt>
                <c:pt idx="435">
                  <c:v>1313</c:v>
                </c:pt>
                <c:pt idx="436">
                  <c:v>1030</c:v>
                </c:pt>
                <c:pt idx="437">
                  <c:v>1360</c:v>
                </c:pt>
                <c:pt idx="438">
                  <c:v>1386</c:v>
                </c:pt>
                <c:pt idx="439">
                  <c:v>1318</c:v>
                </c:pt>
                <c:pt idx="440">
                  <c:v>1427</c:v>
                </c:pt>
                <c:pt idx="441">
                  <c:v>1191</c:v>
                </c:pt>
                <c:pt idx="442">
                  <c:v>1223</c:v>
                </c:pt>
                <c:pt idx="443">
                  <c:v>1447</c:v>
                </c:pt>
                <c:pt idx="444">
                  <c:v>1360</c:v>
                </c:pt>
                <c:pt idx="445">
                  <c:v>1255</c:v>
                </c:pt>
                <c:pt idx="446">
                  <c:v>1300</c:v>
                </c:pt>
                <c:pt idx="447">
                  <c:v>1470</c:v>
                </c:pt>
                <c:pt idx="448">
                  <c:v>1111</c:v>
                </c:pt>
                <c:pt idx="449">
                  <c:v>1319</c:v>
                </c:pt>
                <c:pt idx="450">
                  <c:v>1269</c:v>
                </c:pt>
                <c:pt idx="451">
                  <c:v>1434</c:v>
                </c:pt>
                <c:pt idx="452">
                  <c:v>1376</c:v>
                </c:pt>
                <c:pt idx="453">
                  <c:v>1063</c:v>
                </c:pt>
                <c:pt idx="454">
                  <c:v>1635</c:v>
                </c:pt>
                <c:pt idx="455">
                  <c:v>1455</c:v>
                </c:pt>
                <c:pt idx="456">
                  <c:v>1420</c:v>
                </c:pt>
                <c:pt idx="457">
                  <c:v>1384</c:v>
                </c:pt>
                <c:pt idx="458">
                  <c:v>1346</c:v>
                </c:pt>
                <c:pt idx="459">
                  <c:v>1461</c:v>
                </c:pt>
                <c:pt idx="460">
                  <c:v>1203</c:v>
                </c:pt>
                <c:pt idx="461">
                  <c:v>1397</c:v>
                </c:pt>
                <c:pt idx="462">
                  <c:v>1449</c:v>
                </c:pt>
                <c:pt idx="463">
                  <c:v>1385</c:v>
                </c:pt>
                <c:pt idx="464">
                  <c:v>1338</c:v>
                </c:pt>
                <c:pt idx="465">
                  <c:v>1115</c:v>
                </c:pt>
                <c:pt idx="466">
                  <c:v>1581</c:v>
                </c:pt>
                <c:pt idx="467">
                  <c:v>1275</c:v>
                </c:pt>
                <c:pt idx="468">
                  <c:v>1427</c:v>
                </c:pt>
                <c:pt idx="469">
                  <c:v>1340</c:v>
                </c:pt>
                <c:pt idx="470">
                  <c:v>973</c:v>
                </c:pt>
                <c:pt idx="471">
                  <c:v>1151</c:v>
                </c:pt>
                <c:pt idx="472">
                  <c:v>1448</c:v>
                </c:pt>
                <c:pt idx="473">
                  <c:v>1375</c:v>
                </c:pt>
                <c:pt idx="474">
                  <c:v>1423</c:v>
                </c:pt>
                <c:pt idx="475">
                  <c:v>1334</c:v>
                </c:pt>
                <c:pt idx="476">
                  <c:v>1250</c:v>
                </c:pt>
                <c:pt idx="477">
                  <c:v>1476</c:v>
                </c:pt>
                <c:pt idx="478">
                  <c:v>1324</c:v>
                </c:pt>
                <c:pt idx="479">
                  <c:v>1439</c:v>
                </c:pt>
                <c:pt idx="480">
                  <c:v>1216</c:v>
                </c:pt>
                <c:pt idx="481">
                  <c:v>1113</c:v>
                </c:pt>
                <c:pt idx="482">
                  <c:v>1435</c:v>
                </c:pt>
                <c:pt idx="483">
                  <c:v>1451</c:v>
                </c:pt>
                <c:pt idx="484">
                  <c:v>1299</c:v>
                </c:pt>
                <c:pt idx="485">
                  <c:v>1224</c:v>
                </c:pt>
                <c:pt idx="486">
                  <c:v>1330</c:v>
                </c:pt>
                <c:pt idx="487">
                  <c:v>1309</c:v>
                </c:pt>
                <c:pt idx="488">
                  <c:v>1290</c:v>
                </c:pt>
                <c:pt idx="489">
                  <c:v>1214</c:v>
                </c:pt>
                <c:pt idx="490">
                  <c:v>1537</c:v>
                </c:pt>
                <c:pt idx="491">
                  <c:v>1316</c:v>
                </c:pt>
                <c:pt idx="492">
                  <c:v>1257</c:v>
                </c:pt>
                <c:pt idx="493">
                  <c:v>1486</c:v>
                </c:pt>
                <c:pt idx="494">
                  <c:v>1504</c:v>
                </c:pt>
                <c:pt idx="495">
                  <c:v>1124</c:v>
                </c:pt>
                <c:pt idx="496">
                  <c:v>1369</c:v>
                </c:pt>
                <c:pt idx="497">
                  <c:v>1551</c:v>
                </c:pt>
                <c:pt idx="498">
                  <c:v>1462</c:v>
                </c:pt>
                <c:pt idx="499">
                  <c:v>1259</c:v>
                </c:pt>
                <c:pt idx="500">
                  <c:v>1300</c:v>
                </c:pt>
                <c:pt idx="501">
                  <c:v>1437</c:v>
                </c:pt>
                <c:pt idx="502">
                  <c:v>1184</c:v>
                </c:pt>
                <c:pt idx="503">
                  <c:v>1332</c:v>
                </c:pt>
                <c:pt idx="504">
                  <c:v>1581</c:v>
                </c:pt>
                <c:pt idx="505">
                  <c:v>1474</c:v>
                </c:pt>
                <c:pt idx="506">
                  <c:v>1544</c:v>
                </c:pt>
                <c:pt idx="507">
                  <c:v>1000</c:v>
                </c:pt>
                <c:pt idx="508">
                  <c:v>1233</c:v>
                </c:pt>
                <c:pt idx="509">
                  <c:v>1416</c:v>
                </c:pt>
                <c:pt idx="510">
                  <c:v>1059</c:v>
                </c:pt>
                <c:pt idx="511">
                  <c:v>1468</c:v>
                </c:pt>
                <c:pt idx="512">
                  <c:v>1211</c:v>
                </c:pt>
                <c:pt idx="513">
                  <c:v>1493</c:v>
                </c:pt>
                <c:pt idx="514">
                  <c:v>1327</c:v>
                </c:pt>
                <c:pt idx="515">
                  <c:v>1313</c:v>
                </c:pt>
                <c:pt idx="516">
                  <c:v>1320</c:v>
                </c:pt>
                <c:pt idx="517">
                  <c:v>1421</c:v>
                </c:pt>
                <c:pt idx="518">
                  <c:v>1237</c:v>
                </c:pt>
                <c:pt idx="519">
                  <c:v>1402</c:v>
                </c:pt>
                <c:pt idx="520">
                  <c:v>1369</c:v>
                </c:pt>
                <c:pt idx="521">
                  <c:v>1245</c:v>
                </c:pt>
                <c:pt idx="522">
                  <c:v>1397</c:v>
                </c:pt>
                <c:pt idx="523">
                  <c:v>1154</c:v>
                </c:pt>
                <c:pt idx="524">
                  <c:v>1187</c:v>
                </c:pt>
                <c:pt idx="525">
                  <c:v>1588</c:v>
                </c:pt>
                <c:pt idx="526">
                  <c:v>1207</c:v>
                </c:pt>
                <c:pt idx="527">
                  <c:v>1263</c:v>
                </c:pt>
                <c:pt idx="528">
                  <c:v>1343</c:v>
                </c:pt>
                <c:pt idx="529">
                  <c:v>1519</c:v>
                </c:pt>
                <c:pt idx="530">
                  <c:v>1470</c:v>
                </c:pt>
                <c:pt idx="531">
                  <c:v>1259</c:v>
                </c:pt>
                <c:pt idx="532">
                  <c:v>1413</c:v>
                </c:pt>
                <c:pt idx="533">
                  <c:v>1280</c:v>
                </c:pt>
                <c:pt idx="534">
                  <c:v>1402</c:v>
                </c:pt>
                <c:pt idx="535">
                  <c:v>1513</c:v>
                </c:pt>
                <c:pt idx="536">
                  <c:v>1492</c:v>
                </c:pt>
                <c:pt idx="537">
                  <c:v>1316</c:v>
                </c:pt>
                <c:pt idx="538">
                  <c:v>1300</c:v>
                </c:pt>
                <c:pt idx="539">
                  <c:v>1382</c:v>
                </c:pt>
                <c:pt idx="540">
                  <c:v>1551</c:v>
                </c:pt>
                <c:pt idx="541">
                  <c:v>1107</c:v>
                </c:pt>
                <c:pt idx="542">
                  <c:v>1259</c:v>
                </c:pt>
                <c:pt idx="543">
                  <c:v>1403</c:v>
                </c:pt>
                <c:pt idx="544">
                  <c:v>1313</c:v>
                </c:pt>
                <c:pt idx="545">
                  <c:v>1584</c:v>
                </c:pt>
                <c:pt idx="546">
                  <c:v>1250</c:v>
                </c:pt>
                <c:pt idx="547">
                  <c:v>1405</c:v>
                </c:pt>
                <c:pt idx="548">
                  <c:v>1288</c:v>
                </c:pt>
                <c:pt idx="549">
                  <c:v>1173</c:v>
                </c:pt>
                <c:pt idx="550">
                  <c:v>1498</c:v>
                </c:pt>
                <c:pt idx="551">
                  <c:v>1086</c:v>
                </c:pt>
                <c:pt idx="552">
                  <c:v>1537</c:v>
                </c:pt>
                <c:pt idx="553">
                  <c:v>1366</c:v>
                </c:pt>
                <c:pt idx="554">
                  <c:v>1204</c:v>
                </c:pt>
                <c:pt idx="555">
                  <c:v>1426</c:v>
                </c:pt>
                <c:pt idx="556">
                  <c:v>1397</c:v>
                </c:pt>
                <c:pt idx="557">
                  <c:v>1353</c:v>
                </c:pt>
                <c:pt idx="558">
                  <c:v>1133</c:v>
                </c:pt>
                <c:pt idx="559">
                  <c:v>1378</c:v>
                </c:pt>
                <c:pt idx="560">
                  <c:v>1107</c:v>
                </c:pt>
                <c:pt idx="561">
                  <c:v>1514</c:v>
                </c:pt>
                <c:pt idx="562">
                  <c:v>1576</c:v>
                </c:pt>
                <c:pt idx="563">
                  <c:v>1295</c:v>
                </c:pt>
                <c:pt idx="564">
                  <c:v>1365</c:v>
                </c:pt>
                <c:pt idx="565">
                  <c:v>1223</c:v>
                </c:pt>
                <c:pt idx="566">
                  <c:v>1753</c:v>
                </c:pt>
                <c:pt idx="567">
                  <c:v>1271</c:v>
                </c:pt>
                <c:pt idx="568">
                  <c:v>1264</c:v>
                </c:pt>
                <c:pt idx="569">
                  <c:v>1740</c:v>
                </c:pt>
                <c:pt idx="570">
                  <c:v>1237</c:v>
                </c:pt>
                <c:pt idx="571">
                  <c:v>1391</c:v>
                </c:pt>
                <c:pt idx="572">
                  <c:v>1209</c:v>
                </c:pt>
                <c:pt idx="573">
                  <c:v>1566</c:v>
                </c:pt>
                <c:pt idx="574">
                  <c:v>1486</c:v>
                </c:pt>
                <c:pt idx="575">
                  <c:v>1366</c:v>
                </c:pt>
                <c:pt idx="576">
                  <c:v>1307</c:v>
                </c:pt>
                <c:pt idx="577">
                  <c:v>1276</c:v>
                </c:pt>
                <c:pt idx="578">
                  <c:v>1561</c:v>
                </c:pt>
                <c:pt idx="579">
                  <c:v>1164</c:v>
                </c:pt>
                <c:pt idx="580">
                  <c:v>1656</c:v>
                </c:pt>
                <c:pt idx="581">
                  <c:v>1008</c:v>
                </c:pt>
                <c:pt idx="582">
                  <c:v>1340</c:v>
                </c:pt>
                <c:pt idx="583">
                  <c:v>1534</c:v>
                </c:pt>
                <c:pt idx="584">
                  <c:v>1236</c:v>
                </c:pt>
                <c:pt idx="585">
                  <c:v>1398</c:v>
                </c:pt>
                <c:pt idx="586">
                  <c:v>1428</c:v>
                </c:pt>
                <c:pt idx="587">
                  <c:v>1255</c:v>
                </c:pt>
                <c:pt idx="588">
                  <c:v>1306</c:v>
                </c:pt>
                <c:pt idx="589">
                  <c:v>1564</c:v>
                </c:pt>
                <c:pt idx="590">
                  <c:v>1270</c:v>
                </c:pt>
                <c:pt idx="591">
                  <c:v>1437</c:v>
                </c:pt>
                <c:pt idx="592">
                  <c:v>1422</c:v>
                </c:pt>
                <c:pt idx="593">
                  <c:v>1080</c:v>
                </c:pt>
                <c:pt idx="594">
                  <c:v>1327</c:v>
                </c:pt>
                <c:pt idx="595">
                  <c:v>1508</c:v>
                </c:pt>
                <c:pt idx="596">
                  <c:v>1179</c:v>
                </c:pt>
                <c:pt idx="597">
                  <c:v>1493</c:v>
                </c:pt>
                <c:pt idx="598">
                  <c:v>1296</c:v>
                </c:pt>
                <c:pt idx="599">
                  <c:v>1446</c:v>
                </c:pt>
                <c:pt idx="600">
                  <c:v>1373</c:v>
                </c:pt>
                <c:pt idx="601">
                  <c:v>1226</c:v>
                </c:pt>
                <c:pt idx="602">
                  <c:v>1393</c:v>
                </c:pt>
                <c:pt idx="603">
                  <c:v>1638</c:v>
                </c:pt>
                <c:pt idx="604">
                  <c:v>1330</c:v>
                </c:pt>
                <c:pt idx="605">
                  <c:v>1508</c:v>
                </c:pt>
                <c:pt idx="606">
                  <c:v>1423</c:v>
                </c:pt>
                <c:pt idx="607">
                  <c:v>1356</c:v>
                </c:pt>
                <c:pt idx="608">
                  <c:v>1515</c:v>
                </c:pt>
                <c:pt idx="609">
                  <c:v>1215</c:v>
                </c:pt>
                <c:pt idx="610">
                  <c:v>1376</c:v>
                </c:pt>
                <c:pt idx="611">
                  <c:v>1369</c:v>
                </c:pt>
                <c:pt idx="612">
                  <c:v>1228</c:v>
                </c:pt>
                <c:pt idx="613">
                  <c:v>1633</c:v>
                </c:pt>
                <c:pt idx="614">
                  <c:v>1269</c:v>
                </c:pt>
                <c:pt idx="615">
                  <c:v>1484</c:v>
                </c:pt>
                <c:pt idx="616">
                  <c:v>1228</c:v>
                </c:pt>
                <c:pt idx="617">
                  <c:v>1506</c:v>
                </c:pt>
                <c:pt idx="618">
                  <c:v>1548</c:v>
                </c:pt>
                <c:pt idx="619">
                  <c:v>1120</c:v>
                </c:pt>
                <c:pt idx="620">
                  <c:v>1299</c:v>
                </c:pt>
                <c:pt idx="621">
                  <c:v>1352</c:v>
                </c:pt>
                <c:pt idx="622">
                  <c:v>1251</c:v>
                </c:pt>
                <c:pt idx="623">
                  <c:v>1435</c:v>
                </c:pt>
                <c:pt idx="624">
                  <c:v>1319</c:v>
                </c:pt>
                <c:pt idx="625">
                  <c:v>1179</c:v>
                </c:pt>
                <c:pt idx="626">
                  <c:v>1338</c:v>
                </c:pt>
                <c:pt idx="627">
                  <c:v>1355</c:v>
                </c:pt>
                <c:pt idx="628">
                  <c:v>1313</c:v>
                </c:pt>
                <c:pt idx="629">
                  <c:v>1252</c:v>
                </c:pt>
                <c:pt idx="630">
                  <c:v>927</c:v>
                </c:pt>
                <c:pt idx="631">
                  <c:v>930</c:v>
                </c:pt>
                <c:pt idx="632">
                  <c:v>1046</c:v>
                </c:pt>
                <c:pt idx="633">
                  <c:v>1382</c:v>
                </c:pt>
                <c:pt idx="634">
                  <c:v>1027</c:v>
                </c:pt>
                <c:pt idx="635">
                  <c:v>1226</c:v>
                </c:pt>
                <c:pt idx="636">
                  <c:v>1087</c:v>
                </c:pt>
                <c:pt idx="637">
                  <c:v>1581</c:v>
                </c:pt>
                <c:pt idx="638">
                  <c:v>1171</c:v>
                </c:pt>
                <c:pt idx="639">
                  <c:v>1348</c:v>
                </c:pt>
                <c:pt idx="640">
                  <c:v>1425</c:v>
                </c:pt>
                <c:pt idx="641">
                  <c:v>1324</c:v>
                </c:pt>
                <c:pt idx="642">
                  <c:v>1178</c:v>
                </c:pt>
                <c:pt idx="643">
                  <c:v>1525</c:v>
                </c:pt>
                <c:pt idx="644">
                  <c:v>1281</c:v>
                </c:pt>
                <c:pt idx="645">
                  <c:v>1612</c:v>
                </c:pt>
                <c:pt idx="646">
                  <c:v>992</c:v>
                </c:pt>
                <c:pt idx="647">
                  <c:v>1357</c:v>
                </c:pt>
                <c:pt idx="648">
                  <c:v>1371</c:v>
                </c:pt>
                <c:pt idx="649">
                  <c:v>1466</c:v>
                </c:pt>
                <c:pt idx="650">
                  <c:v>1281</c:v>
                </c:pt>
                <c:pt idx="651">
                  <c:v>1413</c:v>
                </c:pt>
                <c:pt idx="652">
                  <c:v>1338</c:v>
                </c:pt>
                <c:pt idx="653">
                  <c:v>1471</c:v>
                </c:pt>
                <c:pt idx="654">
                  <c:v>1201</c:v>
                </c:pt>
                <c:pt idx="655">
                  <c:v>1647</c:v>
                </c:pt>
                <c:pt idx="656">
                  <c:v>1211</c:v>
                </c:pt>
                <c:pt idx="657">
                  <c:v>1315</c:v>
                </c:pt>
                <c:pt idx="658">
                  <c:v>1224</c:v>
                </c:pt>
                <c:pt idx="659">
                  <c:v>1275</c:v>
                </c:pt>
                <c:pt idx="660">
                  <c:v>1444</c:v>
                </c:pt>
                <c:pt idx="661">
                  <c:v>1458</c:v>
                </c:pt>
                <c:pt idx="662">
                  <c:v>1428</c:v>
                </c:pt>
                <c:pt idx="663">
                  <c:v>1356</c:v>
                </c:pt>
                <c:pt idx="664">
                  <c:v>1219</c:v>
                </c:pt>
                <c:pt idx="665">
                  <c:v>1518</c:v>
                </c:pt>
                <c:pt idx="666">
                  <c:v>1375</c:v>
                </c:pt>
                <c:pt idx="667">
                  <c:v>1167</c:v>
                </c:pt>
                <c:pt idx="668">
                  <c:v>1372</c:v>
                </c:pt>
                <c:pt idx="669">
                  <c:v>1294</c:v>
                </c:pt>
                <c:pt idx="670">
                  <c:v>1286</c:v>
                </c:pt>
                <c:pt idx="671">
                  <c:v>1626</c:v>
                </c:pt>
                <c:pt idx="672">
                  <c:v>1014</c:v>
                </c:pt>
                <c:pt idx="673">
                  <c:v>1398</c:v>
                </c:pt>
                <c:pt idx="674">
                  <c:v>1509</c:v>
                </c:pt>
                <c:pt idx="675">
                  <c:v>1239</c:v>
                </c:pt>
                <c:pt idx="676">
                  <c:v>1424</c:v>
                </c:pt>
                <c:pt idx="677">
                  <c:v>1227</c:v>
                </c:pt>
                <c:pt idx="678">
                  <c:v>1605</c:v>
                </c:pt>
                <c:pt idx="679">
                  <c:v>1394</c:v>
                </c:pt>
                <c:pt idx="680">
                  <c:v>1282</c:v>
                </c:pt>
                <c:pt idx="681">
                  <c:v>1192</c:v>
                </c:pt>
                <c:pt idx="682">
                  <c:v>1387</c:v>
                </c:pt>
                <c:pt idx="683">
                  <c:v>1316</c:v>
                </c:pt>
                <c:pt idx="684">
                  <c:v>1485</c:v>
                </c:pt>
                <c:pt idx="685">
                  <c:v>1275</c:v>
                </c:pt>
                <c:pt idx="686">
                  <c:v>1430</c:v>
                </c:pt>
                <c:pt idx="687">
                  <c:v>1462</c:v>
                </c:pt>
                <c:pt idx="688">
                  <c:v>1289</c:v>
                </c:pt>
                <c:pt idx="689">
                  <c:v>1486</c:v>
                </c:pt>
                <c:pt idx="690">
                  <c:v>1333</c:v>
                </c:pt>
                <c:pt idx="691">
                  <c:v>1341</c:v>
                </c:pt>
                <c:pt idx="692">
                  <c:v>1669</c:v>
                </c:pt>
                <c:pt idx="693">
                  <c:v>1266</c:v>
                </c:pt>
                <c:pt idx="694">
                  <c:v>1156</c:v>
                </c:pt>
                <c:pt idx="695">
                  <c:v>1168</c:v>
                </c:pt>
                <c:pt idx="696">
                  <c:v>1527</c:v>
                </c:pt>
                <c:pt idx="697">
                  <c:v>1334</c:v>
                </c:pt>
                <c:pt idx="698">
                  <c:v>1575</c:v>
                </c:pt>
                <c:pt idx="699">
                  <c:v>1055</c:v>
                </c:pt>
                <c:pt idx="700">
                  <c:v>1292</c:v>
                </c:pt>
                <c:pt idx="701">
                  <c:v>1367</c:v>
                </c:pt>
                <c:pt idx="702">
                  <c:v>1492</c:v>
                </c:pt>
                <c:pt idx="703">
                  <c:v>1331</c:v>
                </c:pt>
                <c:pt idx="704">
                  <c:v>1342</c:v>
                </c:pt>
                <c:pt idx="705">
                  <c:v>1132</c:v>
                </c:pt>
                <c:pt idx="706">
                  <c:v>1531</c:v>
                </c:pt>
                <c:pt idx="707">
                  <c:v>1485</c:v>
                </c:pt>
                <c:pt idx="708">
                  <c:v>1185</c:v>
                </c:pt>
                <c:pt idx="709">
                  <c:v>1458</c:v>
                </c:pt>
                <c:pt idx="710">
                  <c:v>1311</c:v>
                </c:pt>
                <c:pt idx="711">
                  <c:v>1146</c:v>
                </c:pt>
                <c:pt idx="712">
                  <c:v>1577</c:v>
                </c:pt>
                <c:pt idx="713">
                  <c:v>1151</c:v>
                </c:pt>
                <c:pt idx="714">
                  <c:v>1448</c:v>
                </c:pt>
                <c:pt idx="715">
                  <c:v>1454</c:v>
                </c:pt>
                <c:pt idx="716">
                  <c:v>1703</c:v>
                </c:pt>
                <c:pt idx="717">
                  <c:v>1033</c:v>
                </c:pt>
                <c:pt idx="718">
                  <c:v>1511</c:v>
                </c:pt>
                <c:pt idx="719">
                  <c:v>1249</c:v>
                </c:pt>
                <c:pt idx="720">
                  <c:v>1422</c:v>
                </c:pt>
                <c:pt idx="721">
                  <c:v>1513</c:v>
                </c:pt>
                <c:pt idx="722">
                  <c:v>1256</c:v>
                </c:pt>
                <c:pt idx="723">
                  <c:v>1439</c:v>
                </c:pt>
                <c:pt idx="724">
                  <c:v>1322</c:v>
                </c:pt>
                <c:pt idx="725">
                  <c:v>1358</c:v>
                </c:pt>
                <c:pt idx="726">
                  <c:v>1391</c:v>
                </c:pt>
                <c:pt idx="727">
                  <c:v>1461</c:v>
                </c:pt>
                <c:pt idx="728">
                  <c:v>1087</c:v>
                </c:pt>
                <c:pt idx="729">
                  <c:v>1592</c:v>
                </c:pt>
                <c:pt idx="730">
                  <c:v>1416</c:v>
                </c:pt>
                <c:pt idx="731">
                  <c:v>1228</c:v>
                </c:pt>
                <c:pt idx="732">
                  <c:v>1382</c:v>
                </c:pt>
                <c:pt idx="733">
                  <c:v>1458</c:v>
                </c:pt>
                <c:pt idx="734">
                  <c:v>1154</c:v>
                </c:pt>
                <c:pt idx="735">
                  <c:v>1208</c:v>
                </c:pt>
                <c:pt idx="736">
                  <c:v>1632</c:v>
                </c:pt>
                <c:pt idx="737">
                  <c:v>1277</c:v>
                </c:pt>
                <c:pt idx="738">
                  <c:v>1454</c:v>
                </c:pt>
                <c:pt idx="739">
                  <c:v>1290</c:v>
                </c:pt>
                <c:pt idx="740">
                  <c:v>1368</c:v>
                </c:pt>
                <c:pt idx="741">
                  <c:v>1241</c:v>
                </c:pt>
                <c:pt idx="742">
                  <c:v>1433</c:v>
                </c:pt>
                <c:pt idx="743">
                  <c:v>1232</c:v>
                </c:pt>
                <c:pt idx="744">
                  <c:v>1394</c:v>
                </c:pt>
                <c:pt idx="745">
                  <c:v>1344</c:v>
                </c:pt>
                <c:pt idx="746">
                  <c:v>1341</c:v>
                </c:pt>
                <c:pt idx="747">
                  <c:v>1323</c:v>
                </c:pt>
                <c:pt idx="748">
                  <c:v>1315</c:v>
                </c:pt>
                <c:pt idx="749">
                  <c:v>1270</c:v>
                </c:pt>
                <c:pt idx="750">
                  <c:v>1418</c:v>
                </c:pt>
                <c:pt idx="751">
                  <c:v>1639</c:v>
                </c:pt>
                <c:pt idx="752">
                  <c:v>1241</c:v>
                </c:pt>
                <c:pt idx="753">
                  <c:v>1479</c:v>
                </c:pt>
                <c:pt idx="754">
                  <c:v>1180</c:v>
                </c:pt>
                <c:pt idx="755">
                  <c:v>1449</c:v>
                </c:pt>
                <c:pt idx="756">
                  <c:v>1409</c:v>
                </c:pt>
                <c:pt idx="757">
                  <c:v>1653</c:v>
                </c:pt>
                <c:pt idx="758">
                  <c:v>255</c:v>
                </c:pt>
                <c:pt idx="75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7-C340-956C-BB84930B5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17504"/>
        <c:axId val="379696096"/>
      </c:areaChart>
      <c:catAx>
        <c:axId val="12001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96096"/>
        <c:crosses val="autoZero"/>
        <c:auto val="1"/>
        <c:lblAlgn val="ctr"/>
        <c:lblOffset val="100"/>
        <c:noMultiLvlLbl val="0"/>
      </c:catAx>
      <c:valAx>
        <c:axId val="3796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1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Finishing TPS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'Publishing histogram'!$AJ$3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val>
            <c:numRef>
              <c:f>'Publishing histogram'!$AJ$4:$AJ$773</c:f>
              <c:numCache>
                <c:formatCode>General</c:formatCode>
                <c:ptCount val="770"/>
                <c:pt idx="0">
                  <c:v>100</c:v>
                </c:pt>
                <c:pt idx="1">
                  <c:v>2008</c:v>
                </c:pt>
                <c:pt idx="2">
                  <c:v>1190</c:v>
                </c:pt>
                <c:pt idx="3">
                  <c:v>1338</c:v>
                </c:pt>
                <c:pt idx="4">
                  <c:v>1292</c:v>
                </c:pt>
                <c:pt idx="5">
                  <c:v>1682</c:v>
                </c:pt>
                <c:pt idx="6">
                  <c:v>1223</c:v>
                </c:pt>
                <c:pt idx="7">
                  <c:v>1478</c:v>
                </c:pt>
                <c:pt idx="8">
                  <c:v>1352</c:v>
                </c:pt>
                <c:pt idx="9">
                  <c:v>1429</c:v>
                </c:pt>
                <c:pt idx="10">
                  <c:v>1537</c:v>
                </c:pt>
                <c:pt idx="11">
                  <c:v>1469</c:v>
                </c:pt>
                <c:pt idx="12">
                  <c:v>1472</c:v>
                </c:pt>
                <c:pt idx="13">
                  <c:v>1266</c:v>
                </c:pt>
                <c:pt idx="14">
                  <c:v>1571</c:v>
                </c:pt>
                <c:pt idx="15">
                  <c:v>1579</c:v>
                </c:pt>
                <c:pt idx="16">
                  <c:v>1274</c:v>
                </c:pt>
                <c:pt idx="17">
                  <c:v>1215</c:v>
                </c:pt>
                <c:pt idx="18">
                  <c:v>1562</c:v>
                </c:pt>
                <c:pt idx="19">
                  <c:v>1287</c:v>
                </c:pt>
                <c:pt idx="20">
                  <c:v>1295</c:v>
                </c:pt>
                <c:pt idx="21">
                  <c:v>1652</c:v>
                </c:pt>
                <c:pt idx="22">
                  <c:v>1249</c:v>
                </c:pt>
                <c:pt idx="23">
                  <c:v>1297</c:v>
                </c:pt>
                <c:pt idx="24">
                  <c:v>1166</c:v>
                </c:pt>
                <c:pt idx="25">
                  <c:v>1450</c:v>
                </c:pt>
                <c:pt idx="26">
                  <c:v>1557</c:v>
                </c:pt>
                <c:pt idx="27">
                  <c:v>1063</c:v>
                </c:pt>
                <c:pt idx="28">
                  <c:v>1371</c:v>
                </c:pt>
                <c:pt idx="29">
                  <c:v>1115</c:v>
                </c:pt>
                <c:pt idx="30">
                  <c:v>1259</c:v>
                </c:pt>
                <c:pt idx="31">
                  <c:v>1439</c:v>
                </c:pt>
                <c:pt idx="32">
                  <c:v>1435</c:v>
                </c:pt>
                <c:pt idx="33">
                  <c:v>1094</c:v>
                </c:pt>
                <c:pt idx="34">
                  <c:v>1177</c:v>
                </c:pt>
                <c:pt idx="35">
                  <c:v>1466</c:v>
                </c:pt>
                <c:pt idx="36">
                  <c:v>1381</c:v>
                </c:pt>
                <c:pt idx="37">
                  <c:v>1156</c:v>
                </c:pt>
                <c:pt idx="38">
                  <c:v>1545</c:v>
                </c:pt>
                <c:pt idx="39">
                  <c:v>1484</c:v>
                </c:pt>
                <c:pt idx="40">
                  <c:v>1301</c:v>
                </c:pt>
                <c:pt idx="41">
                  <c:v>1145</c:v>
                </c:pt>
                <c:pt idx="42">
                  <c:v>1495</c:v>
                </c:pt>
                <c:pt idx="43">
                  <c:v>1481</c:v>
                </c:pt>
                <c:pt idx="44">
                  <c:v>1213</c:v>
                </c:pt>
                <c:pt idx="45">
                  <c:v>1507</c:v>
                </c:pt>
                <c:pt idx="46">
                  <c:v>1351</c:v>
                </c:pt>
                <c:pt idx="47">
                  <c:v>1416</c:v>
                </c:pt>
                <c:pt idx="48">
                  <c:v>1350</c:v>
                </c:pt>
                <c:pt idx="49">
                  <c:v>1374</c:v>
                </c:pt>
                <c:pt idx="50">
                  <c:v>1451</c:v>
                </c:pt>
                <c:pt idx="51">
                  <c:v>1324</c:v>
                </c:pt>
                <c:pt idx="52">
                  <c:v>1394</c:v>
                </c:pt>
                <c:pt idx="53">
                  <c:v>1404</c:v>
                </c:pt>
                <c:pt idx="54">
                  <c:v>1330</c:v>
                </c:pt>
                <c:pt idx="55">
                  <c:v>1325</c:v>
                </c:pt>
                <c:pt idx="56">
                  <c:v>1202</c:v>
                </c:pt>
                <c:pt idx="57">
                  <c:v>1384</c:v>
                </c:pt>
                <c:pt idx="58">
                  <c:v>1410</c:v>
                </c:pt>
                <c:pt idx="59">
                  <c:v>1231</c:v>
                </c:pt>
                <c:pt idx="60">
                  <c:v>1500</c:v>
                </c:pt>
                <c:pt idx="61">
                  <c:v>1332</c:v>
                </c:pt>
                <c:pt idx="62">
                  <c:v>1212</c:v>
                </c:pt>
                <c:pt idx="63">
                  <c:v>1408</c:v>
                </c:pt>
                <c:pt idx="64">
                  <c:v>1193</c:v>
                </c:pt>
                <c:pt idx="65">
                  <c:v>1540</c:v>
                </c:pt>
                <c:pt idx="66">
                  <c:v>1096</c:v>
                </c:pt>
                <c:pt idx="67">
                  <c:v>1390</c:v>
                </c:pt>
                <c:pt idx="68">
                  <c:v>1421</c:v>
                </c:pt>
                <c:pt idx="69">
                  <c:v>1332</c:v>
                </c:pt>
                <c:pt idx="70">
                  <c:v>1078</c:v>
                </c:pt>
                <c:pt idx="71">
                  <c:v>1428</c:v>
                </c:pt>
                <c:pt idx="72">
                  <c:v>1482</c:v>
                </c:pt>
                <c:pt idx="73">
                  <c:v>1015</c:v>
                </c:pt>
                <c:pt idx="74">
                  <c:v>1618</c:v>
                </c:pt>
                <c:pt idx="75">
                  <c:v>1222</c:v>
                </c:pt>
                <c:pt idx="76">
                  <c:v>1266</c:v>
                </c:pt>
                <c:pt idx="77">
                  <c:v>1379</c:v>
                </c:pt>
                <c:pt idx="78">
                  <c:v>1274</c:v>
                </c:pt>
                <c:pt idx="79">
                  <c:v>1616</c:v>
                </c:pt>
                <c:pt idx="80">
                  <c:v>1316</c:v>
                </c:pt>
                <c:pt idx="81">
                  <c:v>1409</c:v>
                </c:pt>
                <c:pt idx="82">
                  <c:v>1424</c:v>
                </c:pt>
                <c:pt idx="83">
                  <c:v>1173</c:v>
                </c:pt>
                <c:pt idx="84">
                  <c:v>1199</c:v>
                </c:pt>
                <c:pt idx="85">
                  <c:v>1614</c:v>
                </c:pt>
                <c:pt idx="86">
                  <c:v>1067</c:v>
                </c:pt>
                <c:pt idx="87">
                  <c:v>1316</c:v>
                </c:pt>
                <c:pt idx="88">
                  <c:v>1583</c:v>
                </c:pt>
                <c:pt idx="89">
                  <c:v>1441</c:v>
                </c:pt>
                <c:pt idx="90">
                  <c:v>1219</c:v>
                </c:pt>
                <c:pt idx="91">
                  <c:v>1515</c:v>
                </c:pt>
                <c:pt idx="92">
                  <c:v>1236</c:v>
                </c:pt>
                <c:pt idx="93">
                  <c:v>1537</c:v>
                </c:pt>
                <c:pt idx="94">
                  <c:v>1198</c:v>
                </c:pt>
                <c:pt idx="95">
                  <c:v>1218</c:v>
                </c:pt>
                <c:pt idx="96">
                  <c:v>1354</c:v>
                </c:pt>
                <c:pt idx="97">
                  <c:v>1443</c:v>
                </c:pt>
                <c:pt idx="98">
                  <c:v>1253</c:v>
                </c:pt>
                <c:pt idx="99">
                  <c:v>1271</c:v>
                </c:pt>
                <c:pt idx="100">
                  <c:v>1299</c:v>
                </c:pt>
                <c:pt idx="101">
                  <c:v>1331</c:v>
                </c:pt>
                <c:pt idx="102">
                  <c:v>1283</c:v>
                </c:pt>
                <c:pt idx="103">
                  <c:v>1470</c:v>
                </c:pt>
                <c:pt idx="104">
                  <c:v>1091</c:v>
                </c:pt>
                <c:pt idx="105">
                  <c:v>1324</c:v>
                </c:pt>
                <c:pt idx="106">
                  <c:v>1360</c:v>
                </c:pt>
                <c:pt idx="107">
                  <c:v>1353</c:v>
                </c:pt>
                <c:pt idx="108">
                  <c:v>1470</c:v>
                </c:pt>
                <c:pt idx="109">
                  <c:v>1403</c:v>
                </c:pt>
                <c:pt idx="110">
                  <c:v>1018</c:v>
                </c:pt>
                <c:pt idx="111">
                  <c:v>1188</c:v>
                </c:pt>
                <c:pt idx="112">
                  <c:v>1663</c:v>
                </c:pt>
                <c:pt idx="113">
                  <c:v>1104</c:v>
                </c:pt>
                <c:pt idx="114">
                  <c:v>1367</c:v>
                </c:pt>
                <c:pt idx="115">
                  <c:v>1373</c:v>
                </c:pt>
                <c:pt idx="116">
                  <c:v>1439</c:v>
                </c:pt>
                <c:pt idx="117">
                  <c:v>1388</c:v>
                </c:pt>
                <c:pt idx="118">
                  <c:v>1179</c:v>
                </c:pt>
                <c:pt idx="119">
                  <c:v>1371</c:v>
                </c:pt>
                <c:pt idx="120">
                  <c:v>1412</c:v>
                </c:pt>
                <c:pt idx="121">
                  <c:v>1267</c:v>
                </c:pt>
                <c:pt idx="122">
                  <c:v>1386</c:v>
                </c:pt>
                <c:pt idx="123">
                  <c:v>1528</c:v>
                </c:pt>
                <c:pt idx="124">
                  <c:v>1161</c:v>
                </c:pt>
                <c:pt idx="125">
                  <c:v>1443</c:v>
                </c:pt>
                <c:pt idx="126">
                  <c:v>1171</c:v>
                </c:pt>
                <c:pt idx="127">
                  <c:v>1234</c:v>
                </c:pt>
                <c:pt idx="128">
                  <c:v>1603</c:v>
                </c:pt>
                <c:pt idx="129">
                  <c:v>932</c:v>
                </c:pt>
                <c:pt idx="130">
                  <c:v>1549</c:v>
                </c:pt>
                <c:pt idx="131">
                  <c:v>1177</c:v>
                </c:pt>
                <c:pt idx="132">
                  <c:v>1159</c:v>
                </c:pt>
                <c:pt idx="133">
                  <c:v>1287</c:v>
                </c:pt>
                <c:pt idx="134">
                  <c:v>1088</c:v>
                </c:pt>
                <c:pt idx="135">
                  <c:v>1513</c:v>
                </c:pt>
                <c:pt idx="136">
                  <c:v>1279</c:v>
                </c:pt>
                <c:pt idx="137">
                  <c:v>1245</c:v>
                </c:pt>
                <c:pt idx="138">
                  <c:v>1299</c:v>
                </c:pt>
                <c:pt idx="139">
                  <c:v>1515</c:v>
                </c:pt>
                <c:pt idx="140">
                  <c:v>1341</c:v>
                </c:pt>
                <c:pt idx="141">
                  <c:v>1295</c:v>
                </c:pt>
                <c:pt idx="142">
                  <c:v>1071</c:v>
                </c:pt>
                <c:pt idx="143">
                  <c:v>1404</c:v>
                </c:pt>
                <c:pt idx="144">
                  <c:v>1519</c:v>
                </c:pt>
                <c:pt idx="145">
                  <c:v>1054</c:v>
                </c:pt>
                <c:pt idx="146">
                  <c:v>1203</c:v>
                </c:pt>
                <c:pt idx="147">
                  <c:v>1223</c:v>
                </c:pt>
                <c:pt idx="148">
                  <c:v>1364</c:v>
                </c:pt>
                <c:pt idx="149">
                  <c:v>1332</c:v>
                </c:pt>
                <c:pt idx="150">
                  <c:v>1317</c:v>
                </c:pt>
                <c:pt idx="151">
                  <c:v>1250</c:v>
                </c:pt>
                <c:pt idx="152">
                  <c:v>1319</c:v>
                </c:pt>
                <c:pt idx="153">
                  <c:v>1467</c:v>
                </c:pt>
                <c:pt idx="154">
                  <c:v>1423</c:v>
                </c:pt>
                <c:pt idx="155">
                  <c:v>1288</c:v>
                </c:pt>
                <c:pt idx="156">
                  <c:v>1401</c:v>
                </c:pt>
                <c:pt idx="157">
                  <c:v>1246</c:v>
                </c:pt>
                <c:pt idx="158">
                  <c:v>1407</c:v>
                </c:pt>
                <c:pt idx="159">
                  <c:v>1468</c:v>
                </c:pt>
                <c:pt idx="160">
                  <c:v>1310</c:v>
                </c:pt>
                <c:pt idx="161">
                  <c:v>1338</c:v>
                </c:pt>
                <c:pt idx="162">
                  <c:v>1356</c:v>
                </c:pt>
                <c:pt idx="163">
                  <c:v>1371</c:v>
                </c:pt>
                <c:pt idx="164">
                  <c:v>1393</c:v>
                </c:pt>
                <c:pt idx="165">
                  <c:v>1246</c:v>
                </c:pt>
                <c:pt idx="166">
                  <c:v>1295</c:v>
                </c:pt>
                <c:pt idx="167">
                  <c:v>1412</c:v>
                </c:pt>
                <c:pt idx="168">
                  <c:v>1504</c:v>
                </c:pt>
                <c:pt idx="169">
                  <c:v>1109</c:v>
                </c:pt>
                <c:pt idx="170">
                  <c:v>1227</c:v>
                </c:pt>
                <c:pt idx="171">
                  <c:v>1367</c:v>
                </c:pt>
                <c:pt idx="172">
                  <c:v>1411</c:v>
                </c:pt>
                <c:pt idx="173">
                  <c:v>1302</c:v>
                </c:pt>
                <c:pt idx="174">
                  <c:v>1357</c:v>
                </c:pt>
                <c:pt idx="175">
                  <c:v>1651</c:v>
                </c:pt>
                <c:pt idx="176">
                  <c:v>971</c:v>
                </c:pt>
                <c:pt idx="177">
                  <c:v>1141</c:v>
                </c:pt>
                <c:pt idx="178">
                  <c:v>1278</c:v>
                </c:pt>
                <c:pt idx="179">
                  <c:v>1404</c:v>
                </c:pt>
                <c:pt idx="180">
                  <c:v>1208</c:v>
                </c:pt>
                <c:pt idx="181">
                  <c:v>1355</c:v>
                </c:pt>
                <c:pt idx="182">
                  <c:v>1362</c:v>
                </c:pt>
                <c:pt idx="183">
                  <c:v>1191</c:v>
                </c:pt>
                <c:pt idx="184">
                  <c:v>1360</c:v>
                </c:pt>
                <c:pt idx="185">
                  <c:v>1414</c:v>
                </c:pt>
                <c:pt idx="186">
                  <c:v>1029</c:v>
                </c:pt>
                <c:pt idx="187">
                  <c:v>1220</c:v>
                </c:pt>
                <c:pt idx="188">
                  <c:v>1301</c:v>
                </c:pt>
                <c:pt idx="189">
                  <c:v>1459</c:v>
                </c:pt>
                <c:pt idx="190">
                  <c:v>1232</c:v>
                </c:pt>
                <c:pt idx="191">
                  <c:v>1219</c:v>
                </c:pt>
                <c:pt idx="192">
                  <c:v>1384</c:v>
                </c:pt>
                <c:pt idx="193">
                  <c:v>1393</c:v>
                </c:pt>
                <c:pt idx="194">
                  <c:v>1396</c:v>
                </c:pt>
                <c:pt idx="195">
                  <c:v>1460</c:v>
                </c:pt>
                <c:pt idx="196">
                  <c:v>1341</c:v>
                </c:pt>
                <c:pt idx="197">
                  <c:v>1359</c:v>
                </c:pt>
                <c:pt idx="198">
                  <c:v>1377</c:v>
                </c:pt>
                <c:pt idx="199">
                  <c:v>1345</c:v>
                </c:pt>
                <c:pt idx="200">
                  <c:v>1496</c:v>
                </c:pt>
                <c:pt idx="201">
                  <c:v>1270</c:v>
                </c:pt>
                <c:pt idx="202">
                  <c:v>1069</c:v>
                </c:pt>
                <c:pt idx="203">
                  <c:v>1485</c:v>
                </c:pt>
                <c:pt idx="204">
                  <c:v>1208</c:v>
                </c:pt>
                <c:pt idx="205">
                  <c:v>1315</c:v>
                </c:pt>
                <c:pt idx="206">
                  <c:v>1552</c:v>
                </c:pt>
                <c:pt idx="207">
                  <c:v>1252</c:v>
                </c:pt>
                <c:pt idx="208">
                  <c:v>1156</c:v>
                </c:pt>
                <c:pt idx="209">
                  <c:v>1314</c:v>
                </c:pt>
                <c:pt idx="210">
                  <c:v>1482</c:v>
                </c:pt>
                <c:pt idx="211">
                  <c:v>1430</c:v>
                </c:pt>
                <c:pt idx="212">
                  <c:v>1238</c:v>
                </c:pt>
                <c:pt idx="213">
                  <c:v>1238</c:v>
                </c:pt>
                <c:pt idx="214">
                  <c:v>1400</c:v>
                </c:pt>
                <c:pt idx="215">
                  <c:v>1333</c:v>
                </c:pt>
                <c:pt idx="216">
                  <c:v>1103</c:v>
                </c:pt>
                <c:pt idx="217">
                  <c:v>1443</c:v>
                </c:pt>
                <c:pt idx="218">
                  <c:v>1305</c:v>
                </c:pt>
                <c:pt idx="219">
                  <c:v>1478</c:v>
                </c:pt>
                <c:pt idx="220">
                  <c:v>1296</c:v>
                </c:pt>
                <c:pt idx="221">
                  <c:v>1352</c:v>
                </c:pt>
                <c:pt idx="222">
                  <c:v>1349</c:v>
                </c:pt>
                <c:pt idx="223">
                  <c:v>1192</c:v>
                </c:pt>
                <c:pt idx="224">
                  <c:v>1304</c:v>
                </c:pt>
                <c:pt idx="225">
                  <c:v>1598</c:v>
                </c:pt>
                <c:pt idx="226">
                  <c:v>1103</c:v>
                </c:pt>
                <c:pt idx="227">
                  <c:v>1101</c:v>
                </c:pt>
                <c:pt idx="228">
                  <c:v>1376</c:v>
                </c:pt>
                <c:pt idx="229">
                  <c:v>1413</c:v>
                </c:pt>
                <c:pt idx="230">
                  <c:v>1443</c:v>
                </c:pt>
                <c:pt idx="231">
                  <c:v>1319</c:v>
                </c:pt>
                <c:pt idx="232">
                  <c:v>1289</c:v>
                </c:pt>
                <c:pt idx="233">
                  <c:v>1420</c:v>
                </c:pt>
                <c:pt idx="234">
                  <c:v>1235</c:v>
                </c:pt>
                <c:pt idx="235">
                  <c:v>1373</c:v>
                </c:pt>
                <c:pt idx="236">
                  <c:v>1548</c:v>
                </c:pt>
                <c:pt idx="237">
                  <c:v>1184</c:v>
                </c:pt>
                <c:pt idx="238">
                  <c:v>1371</c:v>
                </c:pt>
                <c:pt idx="239">
                  <c:v>1356</c:v>
                </c:pt>
                <c:pt idx="240">
                  <c:v>1421</c:v>
                </c:pt>
                <c:pt idx="241">
                  <c:v>1090</c:v>
                </c:pt>
                <c:pt idx="242">
                  <c:v>1353</c:v>
                </c:pt>
                <c:pt idx="243">
                  <c:v>1317</c:v>
                </c:pt>
                <c:pt idx="244">
                  <c:v>1490</c:v>
                </c:pt>
                <c:pt idx="245">
                  <c:v>1236</c:v>
                </c:pt>
                <c:pt idx="246">
                  <c:v>1144</c:v>
                </c:pt>
                <c:pt idx="247">
                  <c:v>1297</c:v>
                </c:pt>
                <c:pt idx="248">
                  <c:v>1459</c:v>
                </c:pt>
                <c:pt idx="249">
                  <c:v>1354</c:v>
                </c:pt>
                <c:pt idx="250">
                  <c:v>1528</c:v>
                </c:pt>
                <c:pt idx="251">
                  <c:v>1233</c:v>
                </c:pt>
                <c:pt idx="252">
                  <c:v>1208</c:v>
                </c:pt>
                <c:pt idx="253">
                  <c:v>1461</c:v>
                </c:pt>
                <c:pt idx="254">
                  <c:v>1149</c:v>
                </c:pt>
                <c:pt idx="255">
                  <c:v>1258</c:v>
                </c:pt>
                <c:pt idx="256">
                  <c:v>1169</c:v>
                </c:pt>
                <c:pt idx="257">
                  <c:v>907</c:v>
                </c:pt>
                <c:pt idx="258">
                  <c:v>1586</c:v>
                </c:pt>
                <c:pt idx="259">
                  <c:v>1306</c:v>
                </c:pt>
                <c:pt idx="260">
                  <c:v>1162</c:v>
                </c:pt>
                <c:pt idx="261">
                  <c:v>1304</c:v>
                </c:pt>
                <c:pt idx="262">
                  <c:v>1098</c:v>
                </c:pt>
                <c:pt idx="263">
                  <c:v>1398</c:v>
                </c:pt>
                <c:pt idx="264">
                  <c:v>1202</c:v>
                </c:pt>
                <c:pt idx="265">
                  <c:v>1494</c:v>
                </c:pt>
                <c:pt idx="266">
                  <c:v>1515</c:v>
                </c:pt>
                <c:pt idx="267">
                  <c:v>1231</c:v>
                </c:pt>
                <c:pt idx="268">
                  <c:v>1099</c:v>
                </c:pt>
                <c:pt idx="269">
                  <c:v>1456</c:v>
                </c:pt>
                <c:pt idx="270">
                  <c:v>1465</c:v>
                </c:pt>
                <c:pt idx="271">
                  <c:v>1347</c:v>
                </c:pt>
                <c:pt idx="272">
                  <c:v>1213</c:v>
                </c:pt>
                <c:pt idx="273">
                  <c:v>1583</c:v>
                </c:pt>
                <c:pt idx="274">
                  <c:v>1447</c:v>
                </c:pt>
                <c:pt idx="275">
                  <c:v>1229</c:v>
                </c:pt>
                <c:pt idx="276">
                  <c:v>1268</c:v>
                </c:pt>
                <c:pt idx="277">
                  <c:v>1251</c:v>
                </c:pt>
                <c:pt idx="278">
                  <c:v>1484</c:v>
                </c:pt>
                <c:pt idx="279">
                  <c:v>1213</c:v>
                </c:pt>
                <c:pt idx="280">
                  <c:v>1212</c:v>
                </c:pt>
                <c:pt idx="281">
                  <c:v>1438</c:v>
                </c:pt>
                <c:pt idx="282">
                  <c:v>1378</c:v>
                </c:pt>
                <c:pt idx="283">
                  <c:v>1288</c:v>
                </c:pt>
                <c:pt idx="284">
                  <c:v>1077</c:v>
                </c:pt>
                <c:pt idx="285">
                  <c:v>1315</c:v>
                </c:pt>
                <c:pt idx="286">
                  <c:v>1404</c:v>
                </c:pt>
                <c:pt idx="287">
                  <c:v>1166</c:v>
                </c:pt>
                <c:pt idx="288">
                  <c:v>1279</c:v>
                </c:pt>
                <c:pt idx="289">
                  <c:v>1306</c:v>
                </c:pt>
                <c:pt idx="290">
                  <c:v>1495</c:v>
                </c:pt>
                <c:pt idx="291">
                  <c:v>958</c:v>
                </c:pt>
                <c:pt idx="292">
                  <c:v>1445</c:v>
                </c:pt>
                <c:pt idx="293">
                  <c:v>1222</c:v>
                </c:pt>
                <c:pt idx="294">
                  <c:v>1331</c:v>
                </c:pt>
                <c:pt idx="295">
                  <c:v>1407</c:v>
                </c:pt>
                <c:pt idx="296">
                  <c:v>1053</c:v>
                </c:pt>
                <c:pt idx="297">
                  <c:v>1347</c:v>
                </c:pt>
                <c:pt idx="298">
                  <c:v>1508</c:v>
                </c:pt>
                <c:pt idx="299">
                  <c:v>1452</c:v>
                </c:pt>
                <c:pt idx="300">
                  <c:v>1106</c:v>
                </c:pt>
                <c:pt idx="301">
                  <c:v>1399</c:v>
                </c:pt>
                <c:pt idx="302">
                  <c:v>1285</c:v>
                </c:pt>
                <c:pt idx="303">
                  <c:v>1376</c:v>
                </c:pt>
                <c:pt idx="304">
                  <c:v>1236</c:v>
                </c:pt>
                <c:pt idx="305">
                  <c:v>1268</c:v>
                </c:pt>
                <c:pt idx="306">
                  <c:v>1624</c:v>
                </c:pt>
                <c:pt idx="307">
                  <c:v>1437</c:v>
                </c:pt>
                <c:pt idx="308">
                  <c:v>1348</c:v>
                </c:pt>
                <c:pt idx="309">
                  <c:v>1164</c:v>
                </c:pt>
                <c:pt idx="310">
                  <c:v>1404</c:v>
                </c:pt>
                <c:pt idx="311">
                  <c:v>1465</c:v>
                </c:pt>
                <c:pt idx="312">
                  <c:v>1182</c:v>
                </c:pt>
                <c:pt idx="313">
                  <c:v>1446</c:v>
                </c:pt>
                <c:pt idx="314">
                  <c:v>1439</c:v>
                </c:pt>
                <c:pt idx="315">
                  <c:v>1588</c:v>
                </c:pt>
                <c:pt idx="316">
                  <c:v>1233</c:v>
                </c:pt>
                <c:pt idx="317">
                  <c:v>1213</c:v>
                </c:pt>
                <c:pt idx="318">
                  <c:v>1431</c:v>
                </c:pt>
                <c:pt idx="319">
                  <c:v>1147</c:v>
                </c:pt>
                <c:pt idx="320">
                  <c:v>1686</c:v>
                </c:pt>
                <c:pt idx="321">
                  <c:v>1046</c:v>
                </c:pt>
                <c:pt idx="322">
                  <c:v>1557</c:v>
                </c:pt>
                <c:pt idx="323">
                  <c:v>1317</c:v>
                </c:pt>
                <c:pt idx="324">
                  <c:v>1334</c:v>
                </c:pt>
                <c:pt idx="325">
                  <c:v>1111</c:v>
                </c:pt>
                <c:pt idx="326">
                  <c:v>1546</c:v>
                </c:pt>
                <c:pt idx="327">
                  <c:v>1322</c:v>
                </c:pt>
                <c:pt idx="328">
                  <c:v>1200</c:v>
                </c:pt>
                <c:pt idx="329">
                  <c:v>1223</c:v>
                </c:pt>
                <c:pt idx="330">
                  <c:v>1565</c:v>
                </c:pt>
                <c:pt idx="331">
                  <c:v>1200</c:v>
                </c:pt>
                <c:pt idx="332">
                  <c:v>1314</c:v>
                </c:pt>
                <c:pt idx="333">
                  <c:v>1208</c:v>
                </c:pt>
                <c:pt idx="334">
                  <c:v>1436</c:v>
                </c:pt>
                <c:pt idx="335">
                  <c:v>1316</c:v>
                </c:pt>
                <c:pt idx="336">
                  <c:v>1430</c:v>
                </c:pt>
                <c:pt idx="337">
                  <c:v>1330</c:v>
                </c:pt>
                <c:pt idx="338">
                  <c:v>1138</c:v>
                </c:pt>
                <c:pt idx="339">
                  <c:v>1462</c:v>
                </c:pt>
                <c:pt idx="340">
                  <c:v>1531</c:v>
                </c:pt>
                <c:pt idx="341">
                  <c:v>1135</c:v>
                </c:pt>
                <c:pt idx="342">
                  <c:v>1278</c:v>
                </c:pt>
                <c:pt idx="343">
                  <c:v>1539</c:v>
                </c:pt>
                <c:pt idx="344">
                  <c:v>1350</c:v>
                </c:pt>
                <c:pt idx="345">
                  <c:v>1442</c:v>
                </c:pt>
                <c:pt idx="346">
                  <c:v>1482</c:v>
                </c:pt>
                <c:pt idx="347">
                  <c:v>1336</c:v>
                </c:pt>
                <c:pt idx="348">
                  <c:v>1112</c:v>
                </c:pt>
                <c:pt idx="349">
                  <c:v>1568</c:v>
                </c:pt>
                <c:pt idx="350">
                  <c:v>1271</c:v>
                </c:pt>
                <c:pt idx="351">
                  <c:v>1134</c:v>
                </c:pt>
                <c:pt idx="352">
                  <c:v>1303</c:v>
                </c:pt>
                <c:pt idx="353">
                  <c:v>1446</c:v>
                </c:pt>
                <c:pt idx="354">
                  <c:v>1281</c:v>
                </c:pt>
                <c:pt idx="355">
                  <c:v>1319</c:v>
                </c:pt>
                <c:pt idx="356">
                  <c:v>1550</c:v>
                </c:pt>
                <c:pt idx="357">
                  <c:v>1112</c:v>
                </c:pt>
                <c:pt idx="358">
                  <c:v>1264</c:v>
                </c:pt>
                <c:pt idx="359">
                  <c:v>1369</c:v>
                </c:pt>
                <c:pt idx="360">
                  <c:v>1087</c:v>
                </c:pt>
                <c:pt idx="361">
                  <c:v>1449</c:v>
                </c:pt>
                <c:pt idx="362">
                  <c:v>1155</c:v>
                </c:pt>
                <c:pt idx="363">
                  <c:v>1392</c:v>
                </c:pt>
                <c:pt idx="364">
                  <c:v>1220</c:v>
                </c:pt>
                <c:pt idx="365">
                  <c:v>1581</c:v>
                </c:pt>
                <c:pt idx="366">
                  <c:v>1354</c:v>
                </c:pt>
                <c:pt idx="367">
                  <c:v>946</c:v>
                </c:pt>
                <c:pt idx="368">
                  <c:v>1514</c:v>
                </c:pt>
                <c:pt idx="369">
                  <c:v>1328</c:v>
                </c:pt>
                <c:pt idx="370">
                  <c:v>1296</c:v>
                </c:pt>
                <c:pt idx="371">
                  <c:v>1287</c:v>
                </c:pt>
                <c:pt idx="372">
                  <c:v>1390</c:v>
                </c:pt>
                <c:pt idx="373">
                  <c:v>1308</c:v>
                </c:pt>
                <c:pt idx="374">
                  <c:v>1401</c:v>
                </c:pt>
                <c:pt idx="375">
                  <c:v>1337</c:v>
                </c:pt>
                <c:pt idx="376">
                  <c:v>1439</c:v>
                </c:pt>
                <c:pt idx="377">
                  <c:v>1204</c:v>
                </c:pt>
                <c:pt idx="378">
                  <c:v>1183</c:v>
                </c:pt>
                <c:pt idx="379">
                  <c:v>1487</c:v>
                </c:pt>
                <c:pt idx="380">
                  <c:v>1277</c:v>
                </c:pt>
                <c:pt idx="381">
                  <c:v>1343</c:v>
                </c:pt>
                <c:pt idx="382">
                  <c:v>1322</c:v>
                </c:pt>
                <c:pt idx="383">
                  <c:v>1466</c:v>
                </c:pt>
                <c:pt idx="384">
                  <c:v>1370</c:v>
                </c:pt>
                <c:pt idx="385">
                  <c:v>1195</c:v>
                </c:pt>
                <c:pt idx="386">
                  <c:v>1574</c:v>
                </c:pt>
                <c:pt idx="387">
                  <c:v>1346</c:v>
                </c:pt>
                <c:pt idx="388">
                  <c:v>1401</c:v>
                </c:pt>
                <c:pt idx="389">
                  <c:v>1381</c:v>
                </c:pt>
                <c:pt idx="390">
                  <c:v>1177</c:v>
                </c:pt>
                <c:pt idx="391">
                  <c:v>1350</c:v>
                </c:pt>
                <c:pt idx="392">
                  <c:v>1454</c:v>
                </c:pt>
                <c:pt idx="393">
                  <c:v>1408</c:v>
                </c:pt>
                <c:pt idx="394">
                  <c:v>1336</c:v>
                </c:pt>
                <c:pt idx="395">
                  <c:v>1749</c:v>
                </c:pt>
                <c:pt idx="396">
                  <c:v>1189</c:v>
                </c:pt>
                <c:pt idx="397">
                  <c:v>1151</c:v>
                </c:pt>
                <c:pt idx="398">
                  <c:v>1426</c:v>
                </c:pt>
                <c:pt idx="399">
                  <c:v>1246</c:v>
                </c:pt>
                <c:pt idx="400">
                  <c:v>1256</c:v>
                </c:pt>
                <c:pt idx="401">
                  <c:v>1448</c:v>
                </c:pt>
                <c:pt idx="402">
                  <c:v>1179</c:v>
                </c:pt>
                <c:pt idx="403">
                  <c:v>1490</c:v>
                </c:pt>
                <c:pt idx="404">
                  <c:v>1328</c:v>
                </c:pt>
                <c:pt idx="405">
                  <c:v>1331</c:v>
                </c:pt>
                <c:pt idx="406">
                  <c:v>1224</c:v>
                </c:pt>
                <c:pt idx="407">
                  <c:v>1323</c:v>
                </c:pt>
                <c:pt idx="408">
                  <c:v>1317</c:v>
                </c:pt>
                <c:pt idx="409">
                  <c:v>1370</c:v>
                </c:pt>
                <c:pt idx="410">
                  <c:v>1276</c:v>
                </c:pt>
                <c:pt idx="411">
                  <c:v>1080</c:v>
                </c:pt>
                <c:pt idx="412">
                  <c:v>1585</c:v>
                </c:pt>
                <c:pt idx="413">
                  <c:v>1453</c:v>
                </c:pt>
                <c:pt idx="414">
                  <c:v>1308</c:v>
                </c:pt>
                <c:pt idx="415">
                  <c:v>1301</c:v>
                </c:pt>
                <c:pt idx="416">
                  <c:v>1521</c:v>
                </c:pt>
                <c:pt idx="417">
                  <c:v>1308</c:v>
                </c:pt>
                <c:pt idx="418">
                  <c:v>1180</c:v>
                </c:pt>
                <c:pt idx="419">
                  <c:v>1375</c:v>
                </c:pt>
                <c:pt idx="420">
                  <c:v>1507</c:v>
                </c:pt>
                <c:pt idx="421">
                  <c:v>1438</c:v>
                </c:pt>
                <c:pt idx="422">
                  <c:v>1243</c:v>
                </c:pt>
                <c:pt idx="423">
                  <c:v>1440</c:v>
                </c:pt>
                <c:pt idx="424">
                  <c:v>1512</c:v>
                </c:pt>
                <c:pt idx="425">
                  <c:v>1447</c:v>
                </c:pt>
                <c:pt idx="426">
                  <c:v>1251</c:v>
                </c:pt>
                <c:pt idx="427">
                  <c:v>1422</c:v>
                </c:pt>
                <c:pt idx="428">
                  <c:v>1336</c:v>
                </c:pt>
                <c:pt idx="429">
                  <c:v>1313</c:v>
                </c:pt>
                <c:pt idx="430">
                  <c:v>1368</c:v>
                </c:pt>
                <c:pt idx="431">
                  <c:v>1417</c:v>
                </c:pt>
                <c:pt idx="432">
                  <c:v>1406</c:v>
                </c:pt>
                <c:pt idx="433">
                  <c:v>1311</c:v>
                </c:pt>
                <c:pt idx="434">
                  <c:v>1605</c:v>
                </c:pt>
                <c:pt idx="435">
                  <c:v>1313</c:v>
                </c:pt>
                <c:pt idx="436">
                  <c:v>1030</c:v>
                </c:pt>
                <c:pt idx="437">
                  <c:v>1360</c:v>
                </c:pt>
                <c:pt idx="438">
                  <c:v>1386</c:v>
                </c:pt>
                <c:pt idx="439">
                  <c:v>1318</c:v>
                </c:pt>
                <c:pt idx="440">
                  <c:v>1427</c:v>
                </c:pt>
                <c:pt idx="441">
                  <c:v>1191</c:v>
                </c:pt>
                <c:pt idx="442">
                  <c:v>1223</c:v>
                </c:pt>
                <c:pt idx="443">
                  <c:v>1447</c:v>
                </c:pt>
                <c:pt idx="444">
                  <c:v>1360</c:v>
                </c:pt>
                <c:pt idx="445">
                  <c:v>1255</c:v>
                </c:pt>
                <c:pt idx="446">
                  <c:v>1300</c:v>
                </c:pt>
                <c:pt idx="447">
                  <c:v>1470</c:v>
                </c:pt>
                <c:pt idx="448">
                  <c:v>1111</c:v>
                </c:pt>
                <c:pt idx="449">
                  <c:v>1319</c:v>
                </c:pt>
                <c:pt idx="450">
                  <c:v>1269</c:v>
                </c:pt>
                <c:pt idx="451">
                  <c:v>1434</c:v>
                </c:pt>
                <c:pt idx="452">
                  <c:v>1376</c:v>
                </c:pt>
                <c:pt idx="453">
                  <c:v>1063</c:v>
                </c:pt>
                <c:pt idx="454">
                  <c:v>1635</c:v>
                </c:pt>
                <c:pt idx="455">
                  <c:v>1455</c:v>
                </c:pt>
                <c:pt idx="456">
                  <c:v>1420</c:v>
                </c:pt>
                <c:pt idx="457">
                  <c:v>1384</c:v>
                </c:pt>
                <c:pt idx="458">
                  <c:v>1346</c:v>
                </c:pt>
                <c:pt idx="459">
                  <c:v>1461</c:v>
                </c:pt>
                <c:pt idx="460">
                  <c:v>1203</c:v>
                </c:pt>
                <c:pt idx="461">
                  <c:v>1397</c:v>
                </c:pt>
                <c:pt idx="462">
                  <c:v>1449</c:v>
                </c:pt>
                <c:pt idx="463">
                  <c:v>1385</c:v>
                </c:pt>
                <c:pt idx="464">
                  <c:v>1338</c:v>
                </c:pt>
                <c:pt idx="465">
                  <c:v>1106</c:v>
                </c:pt>
                <c:pt idx="466">
                  <c:v>1590</c:v>
                </c:pt>
                <c:pt idx="467">
                  <c:v>1275</c:v>
                </c:pt>
                <c:pt idx="468">
                  <c:v>1427</c:v>
                </c:pt>
                <c:pt idx="469">
                  <c:v>1340</c:v>
                </c:pt>
                <c:pt idx="470">
                  <c:v>973</c:v>
                </c:pt>
                <c:pt idx="471">
                  <c:v>1151</c:v>
                </c:pt>
                <c:pt idx="472">
                  <c:v>1448</c:v>
                </c:pt>
                <c:pt idx="473">
                  <c:v>1375</c:v>
                </c:pt>
                <c:pt idx="474">
                  <c:v>1423</c:v>
                </c:pt>
                <c:pt idx="475">
                  <c:v>1334</c:v>
                </c:pt>
                <c:pt idx="476">
                  <c:v>1250</c:v>
                </c:pt>
                <c:pt idx="477">
                  <c:v>1476</c:v>
                </c:pt>
                <c:pt idx="478">
                  <c:v>1324</c:v>
                </c:pt>
                <c:pt idx="479">
                  <c:v>1439</c:v>
                </c:pt>
                <c:pt idx="480">
                  <c:v>1216</c:v>
                </c:pt>
                <c:pt idx="481">
                  <c:v>1113</c:v>
                </c:pt>
                <c:pt idx="482">
                  <c:v>1435</c:v>
                </c:pt>
                <c:pt idx="483">
                  <c:v>1451</c:v>
                </c:pt>
                <c:pt idx="484">
                  <c:v>1299</c:v>
                </c:pt>
                <c:pt idx="485">
                  <c:v>1224</c:v>
                </c:pt>
                <c:pt idx="486">
                  <c:v>1330</c:v>
                </c:pt>
                <c:pt idx="487">
                  <c:v>1309</c:v>
                </c:pt>
                <c:pt idx="488">
                  <c:v>1290</c:v>
                </c:pt>
                <c:pt idx="489">
                  <c:v>1214</c:v>
                </c:pt>
                <c:pt idx="490">
                  <c:v>1537</c:v>
                </c:pt>
                <c:pt idx="491">
                  <c:v>1316</c:v>
                </c:pt>
                <c:pt idx="492">
                  <c:v>1257</c:v>
                </c:pt>
                <c:pt idx="493">
                  <c:v>1486</c:v>
                </c:pt>
                <c:pt idx="494">
                  <c:v>1504</c:v>
                </c:pt>
                <c:pt idx="495">
                  <c:v>1124</c:v>
                </c:pt>
                <c:pt idx="496">
                  <c:v>1369</c:v>
                </c:pt>
                <c:pt idx="497">
                  <c:v>1551</c:v>
                </c:pt>
                <c:pt idx="498">
                  <c:v>1462</c:v>
                </c:pt>
                <c:pt idx="499">
                  <c:v>1259</c:v>
                </c:pt>
                <c:pt idx="500">
                  <c:v>1300</c:v>
                </c:pt>
                <c:pt idx="501">
                  <c:v>1437</c:v>
                </c:pt>
                <c:pt idx="502">
                  <c:v>1184</c:v>
                </c:pt>
                <c:pt idx="503">
                  <c:v>1332</c:v>
                </c:pt>
                <c:pt idx="504">
                  <c:v>1581</c:v>
                </c:pt>
                <c:pt idx="505">
                  <c:v>1474</c:v>
                </c:pt>
                <c:pt idx="506">
                  <c:v>1544</c:v>
                </c:pt>
                <c:pt idx="507">
                  <c:v>1000</c:v>
                </c:pt>
                <c:pt idx="508">
                  <c:v>1233</c:v>
                </c:pt>
                <c:pt idx="509">
                  <c:v>1416</c:v>
                </c:pt>
                <c:pt idx="510">
                  <c:v>1059</c:v>
                </c:pt>
                <c:pt idx="511">
                  <c:v>1468</c:v>
                </c:pt>
                <c:pt idx="512">
                  <c:v>1211</c:v>
                </c:pt>
                <c:pt idx="513">
                  <c:v>1493</c:v>
                </c:pt>
                <c:pt idx="514">
                  <c:v>1327</c:v>
                </c:pt>
                <c:pt idx="515">
                  <c:v>1313</c:v>
                </c:pt>
                <c:pt idx="516">
                  <c:v>1320</c:v>
                </c:pt>
                <c:pt idx="517">
                  <c:v>1421</c:v>
                </c:pt>
                <c:pt idx="518">
                  <c:v>1237</c:v>
                </c:pt>
                <c:pt idx="519">
                  <c:v>1402</c:v>
                </c:pt>
                <c:pt idx="520">
                  <c:v>1369</c:v>
                </c:pt>
                <c:pt idx="521">
                  <c:v>1245</c:v>
                </c:pt>
                <c:pt idx="522">
                  <c:v>1397</c:v>
                </c:pt>
                <c:pt idx="523">
                  <c:v>1154</c:v>
                </c:pt>
                <c:pt idx="524">
                  <c:v>1187</c:v>
                </c:pt>
                <c:pt idx="525">
                  <c:v>1588</c:v>
                </c:pt>
                <c:pt idx="526">
                  <c:v>1207</c:v>
                </c:pt>
                <c:pt idx="527">
                  <c:v>1263</c:v>
                </c:pt>
                <c:pt idx="528">
                  <c:v>1343</c:v>
                </c:pt>
                <c:pt idx="529">
                  <c:v>1519</c:v>
                </c:pt>
                <c:pt idx="530">
                  <c:v>1470</c:v>
                </c:pt>
                <c:pt idx="531">
                  <c:v>1259</c:v>
                </c:pt>
                <c:pt idx="532">
                  <c:v>1413</c:v>
                </c:pt>
                <c:pt idx="533">
                  <c:v>1280</c:v>
                </c:pt>
                <c:pt idx="534">
                  <c:v>1402</c:v>
                </c:pt>
                <c:pt idx="535">
                  <c:v>1513</c:v>
                </c:pt>
                <c:pt idx="536">
                  <c:v>1492</c:v>
                </c:pt>
                <c:pt idx="537">
                  <c:v>1316</c:v>
                </c:pt>
                <c:pt idx="538">
                  <c:v>1300</c:v>
                </c:pt>
                <c:pt idx="539">
                  <c:v>1382</c:v>
                </c:pt>
                <c:pt idx="540">
                  <c:v>1551</c:v>
                </c:pt>
                <c:pt idx="541">
                  <c:v>1107</c:v>
                </c:pt>
                <c:pt idx="542">
                  <c:v>1259</c:v>
                </c:pt>
                <c:pt idx="543">
                  <c:v>1403</c:v>
                </c:pt>
                <c:pt idx="544">
                  <c:v>1313</c:v>
                </c:pt>
                <c:pt idx="545">
                  <c:v>1584</c:v>
                </c:pt>
                <c:pt idx="546">
                  <c:v>1250</c:v>
                </c:pt>
                <c:pt idx="547">
                  <c:v>1405</c:v>
                </c:pt>
                <c:pt idx="548">
                  <c:v>1288</c:v>
                </c:pt>
                <c:pt idx="549">
                  <c:v>1173</c:v>
                </c:pt>
                <c:pt idx="550">
                  <c:v>1498</c:v>
                </c:pt>
                <c:pt idx="551">
                  <c:v>1086</c:v>
                </c:pt>
                <c:pt idx="552">
                  <c:v>1537</c:v>
                </c:pt>
                <c:pt idx="553">
                  <c:v>1366</c:v>
                </c:pt>
                <c:pt idx="554">
                  <c:v>1204</c:v>
                </c:pt>
                <c:pt idx="555">
                  <c:v>1426</c:v>
                </c:pt>
                <c:pt idx="556">
                  <c:v>1397</c:v>
                </c:pt>
                <c:pt idx="557">
                  <c:v>1353</c:v>
                </c:pt>
                <c:pt idx="558">
                  <c:v>1133</c:v>
                </c:pt>
                <c:pt idx="559">
                  <c:v>1378</c:v>
                </c:pt>
                <c:pt idx="560">
                  <c:v>1107</c:v>
                </c:pt>
                <c:pt idx="561">
                  <c:v>1514</c:v>
                </c:pt>
                <c:pt idx="562">
                  <c:v>1576</c:v>
                </c:pt>
                <c:pt idx="563">
                  <c:v>1295</c:v>
                </c:pt>
                <c:pt idx="564">
                  <c:v>1365</c:v>
                </c:pt>
                <c:pt idx="565">
                  <c:v>1223</c:v>
                </c:pt>
                <c:pt idx="566">
                  <c:v>1753</c:v>
                </c:pt>
                <c:pt idx="567">
                  <c:v>1271</c:v>
                </c:pt>
                <c:pt idx="568">
                  <c:v>1264</c:v>
                </c:pt>
                <c:pt idx="569">
                  <c:v>1740</c:v>
                </c:pt>
                <c:pt idx="570">
                  <c:v>1237</c:v>
                </c:pt>
                <c:pt idx="571">
                  <c:v>1391</c:v>
                </c:pt>
                <c:pt idx="572">
                  <c:v>1209</c:v>
                </c:pt>
                <c:pt idx="573">
                  <c:v>1566</c:v>
                </c:pt>
                <c:pt idx="574">
                  <c:v>1486</c:v>
                </c:pt>
                <c:pt idx="575">
                  <c:v>1366</c:v>
                </c:pt>
                <c:pt idx="576">
                  <c:v>1307</c:v>
                </c:pt>
                <c:pt idx="577">
                  <c:v>1276</c:v>
                </c:pt>
                <c:pt idx="578">
                  <c:v>1561</c:v>
                </c:pt>
                <c:pt idx="579">
                  <c:v>1164</c:v>
                </c:pt>
                <c:pt idx="580">
                  <c:v>1656</c:v>
                </c:pt>
                <c:pt idx="581">
                  <c:v>1008</c:v>
                </c:pt>
                <c:pt idx="582">
                  <c:v>1340</c:v>
                </c:pt>
                <c:pt idx="583">
                  <c:v>1534</c:v>
                </c:pt>
                <c:pt idx="584">
                  <c:v>1236</c:v>
                </c:pt>
                <c:pt idx="585">
                  <c:v>1398</c:v>
                </c:pt>
                <c:pt idx="586">
                  <c:v>1428</c:v>
                </c:pt>
                <c:pt idx="587">
                  <c:v>1255</c:v>
                </c:pt>
                <c:pt idx="588">
                  <c:v>1306</c:v>
                </c:pt>
                <c:pt idx="589">
                  <c:v>1564</c:v>
                </c:pt>
                <c:pt idx="590">
                  <c:v>1270</c:v>
                </c:pt>
                <c:pt idx="591">
                  <c:v>1437</c:v>
                </c:pt>
                <c:pt idx="592">
                  <c:v>1422</c:v>
                </c:pt>
                <c:pt idx="593">
                  <c:v>1080</c:v>
                </c:pt>
                <c:pt idx="594">
                  <c:v>1327</c:v>
                </c:pt>
                <c:pt idx="595">
                  <c:v>1508</c:v>
                </c:pt>
                <c:pt idx="596">
                  <c:v>1179</c:v>
                </c:pt>
                <c:pt idx="597">
                  <c:v>1493</c:v>
                </c:pt>
                <c:pt idx="598">
                  <c:v>1296</c:v>
                </c:pt>
                <c:pt idx="599">
                  <c:v>1446</c:v>
                </c:pt>
                <c:pt idx="600">
                  <c:v>1373</c:v>
                </c:pt>
                <c:pt idx="601">
                  <c:v>1226</c:v>
                </c:pt>
                <c:pt idx="602">
                  <c:v>1393</c:v>
                </c:pt>
                <c:pt idx="603">
                  <c:v>1638</c:v>
                </c:pt>
                <c:pt idx="604">
                  <c:v>1330</c:v>
                </c:pt>
                <c:pt idx="605">
                  <c:v>1508</c:v>
                </c:pt>
                <c:pt idx="606">
                  <c:v>1423</c:v>
                </c:pt>
                <c:pt idx="607">
                  <c:v>1356</c:v>
                </c:pt>
                <c:pt idx="608">
                  <c:v>1515</c:v>
                </c:pt>
                <c:pt idx="609">
                  <c:v>1215</c:v>
                </c:pt>
                <c:pt idx="610">
                  <c:v>1376</c:v>
                </c:pt>
                <c:pt idx="611">
                  <c:v>1369</c:v>
                </c:pt>
                <c:pt idx="612">
                  <c:v>1228</c:v>
                </c:pt>
                <c:pt idx="613">
                  <c:v>1633</c:v>
                </c:pt>
                <c:pt idx="614">
                  <c:v>1269</c:v>
                </c:pt>
                <c:pt idx="615">
                  <c:v>1470</c:v>
                </c:pt>
                <c:pt idx="616">
                  <c:v>1242</c:v>
                </c:pt>
                <c:pt idx="617">
                  <c:v>1506</c:v>
                </c:pt>
                <c:pt idx="618">
                  <c:v>1548</c:v>
                </c:pt>
                <c:pt idx="619">
                  <c:v>1120</c:v>
                </c:pt>
                <c:pt idx="620">
                  <c:v>1299</c:v>
                </c:pt>
                <c:pt idx="621">
                  <c:v>1352</c:v>
                </c:pt>
                <c:pt idx="622">
                  <c:v>1251</c:v>
                </c:pt>
                <c:pt idx="623">
                  <c:v>1435</c:v>
                </c:pt>
                <c:pt idx="624">
                  <c:v>1319</c:v>
                </c:pt>
                <c:pt idx="625">
                  <c:v>1179</c:v>
                </c:pt>
                <c:pt idx="626">
                  <c:v>1338</c:v>
                </c:pt>
                <c:pt idx="627">
                  <c:v>1355</c:v>
                </c:pt>
                <c:pt idx="628">
                  <c:v>1313</c:v>
                </c:pt>
                <c:pt idx="629">
                  <c:v>1252</c:v>
                </c:pt>
                <c:pt idx="630">
                  <c:v>927</c:v>
                </c:pt>
                <c:pt idx="631">
                  <c:v>930</c:v>
                </c:pt>
                <c:pt idx="632">
                  <c:v>1046</c:v>
                </c:pt>
                <c:pt idx="633">
                  <c:v>1382</c:v>
                </c:pt>
                <c:pt idx="634">
                  <c:v>1027</c:v>
                </c:pt>
                <c:pt idx="635">
                  <c:v>1226</c:v>
                </c:pt>
                <c:pt idx="636">
                  <c:v>1087</c:v>
                </c:pt>
                <c:pt idx="637">
                  <c:v>1581</c:v>
                </c:pt>
                <c:pt idx="638">
                  <c:v>1171</c:v>
                </c:pt>
                <c:pt idx="639">
                  <c:v>1348</c:v>
                </c:pt>
                <c:pt idx="640">
                  <c:v>1425</c:v>
                </c:pt>
                <c:pt idx="641">
                  <c:v>1324</c:v>
                </c:pt>
                <c:pt idx="642">
                  <c:v>1178</c:v>
                </c:pt>
                <c:pt idx="643">
                  <c:v>1525</c:v>
                </c:pt>
                <c:pt idx="644">
                  <c:v>1281</c:v>
                </c:pt>
                <c:pt idx="645">
                  <c:v>1612</c:v>
                </c:pt>
                <c:pt idx="646">
                  <c:v>992</c:v>
                </c:pt>
                <c:pt idx="647">
                  <c:v>1357</c:v>
                </c:pt>
                <c:pt idx="648">
                  <c:v>1371</c:v>
                </c:pt>
                <c:pt idx="649">
                  <c:v>1466</c:v>
                </c:pt>
                <c:pt idx="650">
                  <c:v>1281</c:v>
                </c:pt>
                <c:pt idx="651">
                  <c:v>1413</c:v>
                </c:pt>
                <c:pt idx="652">
                  <c:v>1338</c:v>
                </c:pt>
                <c:pt idx="653">
                  <c:v>1471</c:v>
                </c:pt>
                <c:pt idx="654">
                  <c:v>1201</c:v>
                </c:pt>
                <c:pt idx="655">
                  <c:v>1647</c:v>
                </c:pt>
                <c:pt idx="656">
                  <c:v>1211</c:v>
                </c:pt>
                <c:pt idx="657">
                  <c:v>1315</c:v>
                </c:pt>
                <c:pt idx="658">
                  <c:v>1224</c:v>
                </c:pt>
                <c:pt idx="659">
                  <c:v>1275</c:v>
                </c:pt>
                <c:pt idx="660">
                  <c:v>1444</c:v>
                </c:pt>
                <c:pt idx="661">
                  <c:v>1458</c:v>
                </c:pt>
                <c:pt idx="662">
                  <c:v>1428</c:v>
                </c:pt>
                <c:pt idx="663">
                  <c:v>1356</c:v>
                </c:pt>
                <c:pt idx="664">
                  <c:v>1219</c:v>
                </c:pt>
                <c:pt idx="665">
                  <c:v>1518</c:v>
                </c:pt>
                <c:pt idx="666">
                  <c:v>1375</c:v>
                </c:pt>
                <c:pt idx="667">
                  <c:v>1167</c:v>
                </c:pt>
                <c:pt idx="668">
                  <c:v>1372</c:v>
                </c:pt>
                <c:pt idx="669">
                  <c:v>1294</c:v>
                </c:pt>
                <c:pt idx="670">
                  <c:v>1286</c:v>
                </c:pt>
                <c:pt idx="671">
                  <c:v>1626</c:v>
                </c:pt>
                <c:pt idx="672">
                  <c:v>1014</c:v>
                </c:pt>
                <c:pt idx="673">
                  <c:v>1398</c:v>
                </c:pt>
                <c:pt idx="674">
                  <c:v>1509</c:v>
                </c:pt>
                <c:pt idx="675">
                  <c:v>1239</c:v>
                </c:pt>
                <c:pt idx="676">
                  <c:v>1424</c:v>
                </c:pt>
                <c:pt idx="677">
                  <c:v>1227</c:v>
                </c:pt>
                <c:pt idx="678">
                  <c:v>1605</c:v>
                </c:pt>
                <c:pt idx="679">
                  <c:v>1394</c:v>
                </c:pt>
                <c:pt idx="680">
                  <c:v>1282</c:v>
                </c:pt>
                <c:pt idx="681">
                  <c:v>1192</c:v>
                </c:pt>
                <c:pt idx="682">
                  <c:v>1387</c:v>
                </c:pt>
                <c:pt idx="683">
                  <c:v>1316</c:v>
                </c:pt>
                <c:pt idx="684">
                  <c:v>1485</c:v>
                </c:pt>
                <c:pt idx="685">
                  <c:v>1275</c:v>
                </c:pt>
                <c:pt idx="686">
                  <c:v>1430</c:v>
                </c:pt>
                <c:pt idx="687">
                  <c:v>1462</c:v>
                </c:pt>
                <c:pt idx="688">
                  <c:v>1289</c:v>
                </c:pt>
                <c:pt idx="689">
                  <c:v>1486</c:v>
                </c:pt>
                <c:pt idx="690">
                  <c:v>1333</c:v>
                </c:pt>
                <c:pt idx="691">
                  <c:v>1341</c:v>
                </c:pt>
                <c:pt idx="692">
                  <c:v>1669</c:v>
                </c:pt>
                <c:pt idx="693">
                  <c:v>1266</c:v>
                </c:pt>
                <c:pt idx="694">
                  <c:v>1156</c:v>
                </c:pt>
                <c:pt idx="695">
                  <c:v>1168</c:v>
                </c:pt>
                <c:pt idx="696">
                  <c:v>1527</c:v>
                </c:pt>
                <c:pt idx="697">
                  <c:v>1334</c:v>
                </c:pt>
                <c:pt idx="698">
                  <c:v>1575</c:v>
                </c:pt>
                <c:pt idx="699">
                  <c:v>1055</c:v>
                </c:pt>
                <c:pt idx="700">
                  <c:v>1292</c:v>
                </c:pt>
                <c:pt idx="701">
                  <c:v>1367</c:v>
                </c:pt>
                <c:pt idx="702">
                  <c:v>1492</c:v>
                </c:pt>
                <c:pt idx="703">
                  <c:v>1331</c:v>
                </c:pt>
                <c:pt idx="704">
                  <c:v>1342</c:v>
                </c:pt>
                <c:pt idx="705">
                  <c:v>1132</c:v>
                </c:pt>
                <c:pt idx="706">
                  <c:v>1531</c:v>
                </c:pt>
                <c:pt idx="707">
                  <c:v>1485</c:v>
                </c:pt>
                <c:pt idx="708">
                  <c:v>1185</c:v>
                </c:pt>
                <c:pt idx="709">
                  <c:v>1458</c:v>
                </c:pt>
                <c:pt idx="710">
                  <c:v>1311</c:v>
                </c:pt>
                <c:pt idx="711">
                  <c:v>1146</c:v>
                </c:pt>
                <c:pt idx="712">
                  <c:v>1577</c:v>
                </c:pt>
                <c:pt idx="713">
                  <c:v>1151</c:v>
                </c:pt>
                <c:pt idx="714">
                  <c:v>1448</c:v>
                </c:pt>
                <c:pt idx="715">
                  <c:v>1454</c:v>
                </c:pt>
                <c:pt idx="716">
                  <c:v>1703</c:v>
                </c:pt>
                <c:pt idx="717">
                  <c:v>1033</c:v>
                </c:pt>
                <c:pt idx="718">
                  <c:v>1511</c:v>
                </c:pt>
                <c:pt idx="719">
                  <c:v>1249</c:v>
                </c:pt>
                <c:pt idx="720">
                  <c:v>1422</c:v>
                </c:pt>
                <c:pt idx="721">
                  <c:v>1513</c:v>
                </c:pt>
                <c:pt idx="722">
                  <c:v>1256</c:v>
                </c:pt>
                <c:pt idx="723">
                  <c:v>1439</c:v>
                </c:pt>
                <c:pt idx="724">
                  <c:v>1322</c:v>
                </c:pt>
                <c:pt idx="725">
                  <c:v>1358</c:v>
                </c:pt>
                <c:pt idx="726">
                  <c:v>1391</c:v>
                </c:pt>
                <c:pt idx="727">
                  <c:v>1461</c:v>
                </c:pt>
                <c:pt idx="728">
                  <c:v>1087</c:v>
                </c:pt>
                <c:pt idx="729">
                  <c:v>1592</c:v>
                </c:pt>
                <c:pt idx="730">
                  <c:v>1416</c:v>
                </c:pt>
                <c:pt idx="731">
                  <c:v>1228</c:v>
                </c:pt>
                <c:pt idx="732">
                  <c:v>1382</c:v>
                </c:pt>
                <c:pt idx="733">
                  <c:v>1458</c:v>
                </c:pt>
                <c:pt idx="734">
                  <c:v>1154</c:v>
                </c:pt>
                <c:pt idx="735">
                  <c:v>1208</c:v>
                </c:pt>
                <c:pt idx="736">
                  <c:v>1632</c:v>
                </c:pt>
                <c:pt idx="737">
                  <c:v>1277</c:v>
                </c:pt>
                <c:pt idx="738">
                  <c:v>1454</c:v>
                </c:pt>
                <c:pt idx="739">
                  <c:v>1290</c:v>
                </c:pt>
                <c:pt idx="740">
                  <c:v>1368</c:v>
                </c:pt>
                <c:pt idx="741">
                  <c:v>1241</c:v>
                </c:pt>
                <c:pt idx="742">
                  <c:v>1433</c:v>
                </c:pt>
                <c:pt idx="743">
                  <c:v>1232</c:v>
                </c:pt>
                <c:pt idx="744">
                  <c:v>1394</c:v>
                </c:pt>
                <c:pt idx="745">
                  <c:v>1344</c:v>
                </c:pt>
                <c:pt idx="746">
                  <c:v>1341</c:v>
                </c:pt>
                <c:pt idx="747">
                  <c:v>1323</c:v>
                </c:pt>
                <c:pt idx="748">
                  <c:v>1315</c:v>
                </c:pt>
                <c:pt idx="749">
                  <c:v>1270</c:v>
                </c:pt>
                <c:pt idx="750">
                  <c:v>1418</c:v>
                </c:pt>
                <c:pt idx="751">
                  <c:v>1639</c:v>
                </c:pt>
                <c:pt idx="752">
                  <c:v>1241</c:v>
                </c:pt>
                <c:pt idx="753">
                  <c:v>1479</c:v>
                </c:pt>
                <c:pt idx="754">
                  <c:v>1180</c:v>
                </c:pt>
                <c:pt idx="755">
                  <c:v>1449</c:v>
                </c:pt>
                <c:pt idx="756">
                  <c:v>1409</c:v>
                </c:pt>
                <c:pt idx="757">
                  <c:v>1653</c:v>
                </c:pt>
                <c:pt idx="758">
                  <c:v>255</c:v>
                </c:pt>
                <c:pt idx="75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9-5A42-B6B3-6199302F2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17504"/>
        <c:axId val="379696096"/>
      </c:areaChart>
      <c:catAx>
        <c:axId val="12001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696096"/>
        <c:crosses val="autoZero"/>
        <c:auto val="1"/>
        <c:lblAlgn val="ctr"/>
        <c:lblOffset val="100"/>
        <c:noMultiLvlLbl val="0"/>
      </c:catAx>
      <c:valAx>
        <c:axId val="3796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1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'Publishing histogram'!$AR$3</c:f>
              <c:strCache>
                <c:ptCount val="1"/>
                <c:pt idx="0">
                  <c:v>Candidate kafka trip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val>
            <c:numRef>
              <c:f>'Publishing histogram'!$AR$4:$AR$773</c:f>
              <c:numCache>
                <c:formatCode>0.00</c:formatCode>
                <c:ptCount val="770"/>
                <c:pt idx="0">
                  <c:v>970.59699999999998</c:v>
                </c:pt>
                <c:pt idx="1">
                  <c:v>8.4250000000000007</c:v>
                </c:pt>
                <c:pt idx="2">
                  <c:v>12.179</c:v>
                </c:pt>
                <c:pt idx="3">
                  <c:v>6.649</c:v>
                </c:pt>
                <c:pt idx="4">
                  <c:v>36.826999999999998</c:v>
                </c:pt>
                <c:pt idx="5">
                  <c:v>6.9180000000000001</c:v>
                </c:pt>
                <c:pt idx="6">
                  <c:v>6.6580000000000004</c:v>
                </c:pt>
                <c:pt idx="7">
                  <c:v>7.484</c:v>
                </c:pt>
                <c:pt idx="8">
                  <c:v>6.3970000000000002</c:v>
                </c:pt>
                <c:pt idx="9">
                  <c:v>6.5519999999999996</c:v>
                </c:pt>
                <c:pt idx="10">
                  <c:v>7.6269999999999998</c:v>
                </c:pt>
                <c:pt idx="11">
                  <c:v>6.6870000000000003</c:v>
                </c:pt>
                <c:pt idx="12">
                  <c:v>6.6260000000000003</c:v>
                </c:pt>
                <c:pt idx="13">
                  <c:v>6.6079999999999997</c:v>
                </c:pt>
                <c:pt idx="14">
                  <c:v>32.012</c:v>
                </c:pt>
                <c:pt idx="15">
                  <c:v>6.41</c:v>
                </c:pt>
                <c:pt idx="16">
                  <c:v>6.5090000000000003</c:v>
                </c:pt>
                <c:pt idx="17">
                  <c:v>6.327</c:v>
                </c:pt>
                <c:pt idx="18">
                  <c:v>6.5</c:v>
                </c:pt>
                <c:pt idx="19">
                  <c:v>22.658000000000001</c:v>
                </c:pt>
                <c:pt idx="20">
                  <c:v>38.170999999999999</c:v>
                </c:pt>
                <c:pt idx="21">
                  <c:v>6.4269999999999996</c:v>
                </c:pt>
                <c:pt idx="22">
                  <c:v>6.8209999999999997</c:v>
                </c:pt>
                <c:pt idx="23">
                  <c:v>6.27</c:v>
                </c:pt>
                <c:pt idx="24">
                  <c:v>30.338000000000001</c:v>
                </c:pt>
                <c:pt idx="25">
                  <c:v>7.556</c:v>
                </c:pt>
                <c:pt idx="26">
                  <c:v>31.077999999999999</c:v>
                </c:pt>
                <c:pt idx="27">
                  <c:v>6.258</c:v>
                </c:pt>
                <c:pt idx="28">
                  <c:v>6.843</c:v>
                </c:pt>
                <c:pt idx="29">
                  <c:v>34.298000000000002</c:v>
                </c:pt>
                <c:pt idx="30">
                  <c:v>12.694000000000001</c:v>
                </c:pt>
                <c:pt idx="31">
                  <c:v>6.2279999999999998</c:v>
                </c:pt>
                <c:pt idx="32">
                  <c:v>36.44</c:v>
                </c:pt>
                <c:pt idx="33">
                  <c:v>36.58</c:v>
                </c:pt>
                <c:pt idx="34">
                  <c:v>39.158000000000001</c:v>
                </c:pt>
                <c:pt idx="35">
                  <c:v>13.83</c:v>
                </c:pt>
                <c:pt idx="36">
                  <c:v>6.48</c:v>
                </c:pt>
                <c:pt idx="37">
                  <c:v>6.7469999999999999</c:v>
                </c:pt>
                <c:pt idx="38">
                  <c:v>6.34</c:v>
                </c:pt>
                <c:pt idx="39">
                  <c:v>34.529000000000003</c:v>
                </c:pt>
                <c:pt idx="40">
                  <c:v>6.234</c:v>
                </c:pt>
                <c:pt idx="41">
                  <c:v>8.8780000000000001</c:v>
                </c:pt>
                <c:pt idx="42">
                  <c:v>7.3470000000000004</c:v>
                </c:pt>
                <c:pt idx="43">
                  <c:v>6.3730000000000002</c:v>
                </c:pt>
                <c:pt idx="44">
                  <c:v>31.547999999999998</c:v>
                </c:pt>
                <c:pt idx="45">
                  <c:v>6.4329999999999998</c:v>
                </c:pt>
                <c:pt idx="46">
                  <c:v>38.207000000000001</c:v>
                </c:pt>
                <c:pt idx="47">
                  <c:v>6.2759999999999998</c:v>
                </c:pt>
                <c:pt idx="48">
                  <c:v>6.1689999999999996</c:v>
                </c:pt>
                <c:pt idx="49">
                  <c:v>35.524000000000001</c:v>
                </c:pt>
                <c:pt idx="50">
                  <c:v>7.2839999999999998</c:v>
                </c:pt>
                <c:pt idx="51">
                  <c:v>6.2549999999999999</c:v>
                </c:pt>
                <c:pt idx="52">
                  <c:v>6.2889999999999997</c:v>
                </c:pt>
                <c:pt idx="53">
                  <c:v>6.3209999999999997</c:v>
                </c:pt>
                <c:pt idx="54">
                  <c:v>15.903</c:v>
                </c:pt>
                <c:pt idx="55">
                  <c:v>6.73</c:v>
                </c:pt>
                <c:pt idx="56">
                  <c:v>9.5500000000000007</c:v>
                </c:pt>
                <c:pt idx="57">
                  <c:v>6.4770000000000003</c:v>
                </c:pt>
                <c:pt idx="58">
                  <c:v>6.6680000000000001</c:v>
                </c:pt>
                <c:pt idx="59">
                  <c:v>18.994</c:v>
                </c:pt>
                <c:pt idx="60">
                  <c:v>19.864000000000001</c:v>
                </c:pt>
                <c:pt idx="61">
                  <c:v>9.8770000000000007</c:v>
                </c:pt>
                <c:pt idx="62">
                  <c:v>6.6769999999999996</c:v>
                </c:pt>
                <c:pt idx="63">
                  <c:v>6.4660000000000002</c:v>
                </c:pt>
                <c:pt idx="64">
                  <c:v>39.357999999999997</c:v>
                </c:pt>
                <c:pt idx="65">
                  <c:v>6.4710000000000001</c:v>
                </c:pt>
                <c:pt idx="66">
                  <c:v>7.0220000000000002</c:v>
                </c:pt>
                <c:pt idx="67">
                  <c:v>6.3339999999999996</c:v>
                </c:pt>
                <c:pt idx="68">
                  <c:v>9.2289999999999992</c:v>
                </c:pt>
                <c:pt idx="69">
                  <c:v>39.017000000000003</c:v>
                </c:pt>
                <c:pt idx="70">
                  <c:v>6.3959999999999999</c:v>
                </c:pt>
                <c:pt idx="71">
                  <c:v>6.3120000000000003</c:v>
                </c:pt>
                <c:pt idx="72">
                  <c:v>15.821</c:v>
                </c:pt>
                <c:pt idx="73">
                  <c:v>7.0170000000000003</c:v>
                </c:pt>
                <c:pt idx="74">
                  <c:v>9.0210000000000008</c:v>
                </c:pt>
                <c:pt idx="75">
                  <c:v>6.4450000000000003</c:v>
                </c:pt>
                <c:pt idx="76">
                  <c:v>34</c:v>
                </c:pt>
                <c:pt idx="77">
                  <c:v>6.1820000000000004</c:v>
                </c:pt>
                <c:pt idx="78">
                  <c:v>6.1559999999999997</c:v>
                </c:pt>
                <c:pt idx="79">
                  <c:v>36.380000000000003</c:v>
                </c:pt>
                <c:pt idx="80">
                  <c:v>7.5289999999999999</c:v>
                </c:pt>
                <c:pt idx="81">
                  <c:v>6.2430000000000003</c:v>
                </c:pt>
                <c:pt idx="82">
                  <c:v>6.5529999999999999</c:v>
                </c:pt>
                <c:pt idx="83">
                  <c:v>34.258000000000003</c:v>
                </c:pt>
                <c:pt idx="84">
                  <c:v>29.064</c:v>
                </c:pt>
                <c:pt idx="85">
                  <c:v>30.145</c:v>
                </c:pt>
                <c:pt idx="86">
                  <c:v>9.9659999999999993</c:v>
                </c:pt>
                <c:pt idx="87">
                  <c:v>31.542000000000002</c:v>
                </c:pt>
                <c:pt idx="88">
                  <c:v>6.18</c:v>
                </c:pt>
                <c:pt idx="89">
                  <c:v>10.99</c:v>
                </c:pt>
                <c:pt idx="90">
                  <c:v>6.718</c:v>
                </c:pt>
                <c:pt idx="91">
                  <c:v>8.6219999999999999</c:v>
                </c:pt>
                <c:pt idx="92">
                  <c:v>13.284000000000001</c:v>
                </c:pt>
                <c:pt idx="93">
                  <c:v>38.851999999999997</c:v>
                </c:pt>
                <c:pt idx="94">
                  <c:v>37.957000000000001</c:v>
                </c:pt>
                <c:pt idx="95">
                  <c:v>33.438000000000002</c:v>
                </c:pt>
                <c:pt idx="96">
                  <c:v>6.234</c:v>
                </c:pt>
                <c:pt idx="97">
                  <c:v>6.3879999999999999</c:v>
                </c:pt>
                <c:pt idx="98">
                  <c:v>11.839</c:v>
                </c:pt>
                <c:pt idx="99">
                  <c:v>34.183999999999997</c:v>
                </c:pt>
                <c:pt idx="100">
                  <c:v>6.3719999999999999</c:v>
                </c:pt>
                <c:pt idx="101">
                  <c:v>6.1630000000000003</c:v>
                </c:pt>
                <c:pt idx="102">
                  <c:v>38.776000000000003</c:v>
                </c:pt>
                <c:pt idx="103">
                  <c:v>18.497</c:v>
                </c:pt>
                <c:pt idx="104">
                  <c:v>24.655000000000001</c:v>
                </c:pt>
                <c:pt idx="105">
                  <c:v>6.4630000000000001</c:v>
                </c:pt>
                <c:pt idx="106">
                  <c:v>6.4260000000000002</c:v>
                </c:pt>
                <c:pt idx="107">
                  <c:v>6.2060000000000004</c:v>
                </c:pt>
                <c:pt idx="108">
                  <c:v>8.0259999999999998</c:v>
                </c:pt>
                <c:pt idx="109">
                  <c:v>19.545999999999999</c:v>
                </c:pt>
                <c:pt idx="110">
                  <c:v>6.5309999999999997</c:v>
                </c:pt>
                <c:pt idx="111">
                  <c:v>6.7939999999999996</c:v>
                </c:pt>
                <c:pt idx="112">
                  <c:v>6.8710000000000004</c:v>
                </c:pt>
                <c:pt idx="113">
                  <c:v>36.521999999999998</c:v>
                </c:pt>
                <c:pt idx="114">
                  <c:v>18.085999999999999</c:v>
                </c:pt>
                <c:pt idx="115">
                  <c:v>7.2450000000000001</c:v>
                </c:pt>
                <c:pt idx="116">
                  <c:v>7.33</c:v>
                </c:pt>
                <c:pt idx="117">
                  <c:v>6.1449999999999996</c:v>
                </c:pt>
                <c:pt idx="118">
                  <c:v>8.15</c:v>
                </c:pt>
                <c:pt idx="119">
                  <c:v>33.71</c:v>
                </c:pt>
                <c:pt idx="120">
                  <c:v>7.0919999999999996</c:v>
                </c:pt>
                <c:pt idx="121">
                  <c:v>6.3280000000000003</c:v>
                </c:pt>
                <c:pt idx="122">
                  <c:v>6.1470000000000002</c:v>
                </c:pt>
                <c:pt idx="123">
                  <c:v>6.77</c:v>
                </c:pt>
                <c:pt idx="124">
                  <c:v>38.764000000000003</c:v>
                </c:pt>
                <c:pt idx="125">
                  <c:v>6.4160000000000004</c:v>
                </c:pt>
                <c:pt idx="126">
                  <c:v>8.7080000000000002</c:v>
                </c:pt>
                <c:pt idx="127">
                  <c:v>6.2670000000000003</c:v>
                </c:pt>
                <c:pt idx="128">
                  <c:v>6.3010000000000002</c:v>
                </c:pt>
                <c:pt idx="129">
                  <c:v>35.682000000000002</c:v>
                </c:pt>
                <c:pt idx="130">
                  <c:v>8.0530000000000008</c:v>
                </c:pt>
                <c:pt idx="131">
                  <c:v>7.3449999999999998</c:v>
                </c:pt>
                <c:pt idx="132">
                  <c:v>38.012</c:v>
                </c:pt>
                <c:pt idx="133">
                  <c:v>7.3959999999999999</c:v>
                </c:pt>
                <c:pt idx="134">
                  <c:v>38.328000000000003</c:v>
                </c:pt>
                <c:pt idx="135">
                  <c:v>6.9809999999999999</c:v>
                </c:pt>
                <c:pt idx="136">
                  <c:v>6.83</c:v>
                </c:pt>
                <c:pt idx="137">
                  <c:v>6.319</c:v>
                </c:pt>
                <c:pt idx="138">
                  <c:v>6.9349999999999996</c:v>
                </c:pt>
                <c:pt idx="139">
                  <c:v>39.343000000000004</c:v>
                </c:pt>
                <c:pt idx="140">
                  <c:v>6.3620000000000001</c:v>
                </c:pt>
                <c:pt idx="141">
                  <c:v>7.4649999999999999</c:v>
                </c:pt>
                <c:pt idx="142">
                  <c:v>6.3410000000000002</c:v>
                </c:pt>
                <c:pt idx="143">
                  <c:v>6.2960000000000003</c:v>
                </c:pt>
                <c:pt idx="144">
                  <c:v>20.876999999999999</c:v>
                </c:pt>
                <c:pt idx="145">
                  <c:v>6.7030000000000003</c:v>
                </c:pt>
                <c:pt idx="146">
                  <c:v>11.667999999999999</c:v>
                </c:pt>
                <c:pt idx="147">
                  <c:v>6.258</c:v>
                </c:pt>
                <c:pt idx="148">
                  <c:v>6.8380000000000001</c:v>
                </c:pt>
                <c:pt idx="149">
                  <c:v>31.939</c:v>
                </c:pt>
                <c:pt idx="150">
                  <c:v>7.9160000000000004</c:v>
                </c:pt>
                <c:pt idx="151">
                  <c:v>6.3879999999999999</c:v>
                </c:pt>
                <c:pt idx="152">
                  <c:v>8.2409999999999997</c:v>
                </c:pt>
                <c:pt idx="153">
                  <c:v>7.6020000000000003</c:v>
                </c:pt>
                <c:pt idx="154">
                  <c:v>36.366</c:v>
                </c:pt>
                <c:pt idx="155">
                  <c:v>6.5389999999999997</c:v>
                </c:pt>
                <c:pt idx="156">
                  <c:v>6.2370000000000001</c:v>
                </c:pt>
                <c:pt idx="157">
                  <c:v>6.2789999999999999</c:v>
                </c:pt>
                <c:pt idx="158">
                  <c:v>6.1840000000000002</c:v>
                </c:pt>
                <c:pt idx="159">
                  <c:v>25.658000000000001</c:v>
                </c:pt>
                <c:pt idx="160">
                  <c:v>15.8</c:v>
                </c:pt>
                <c:pt idx="161">
                  <c:v>6.5970000000000004</c:v>
                </c:pt>
                <c:pt idx="162">
                  <c:v>15.464</c:v>
                </c:pt>
                <c:pt idx="163">
                  <c:v>7.0640000000000001</c:v>
                </c:pt>
                <c:pt idx="164">
                  <c:v>33.953000000000003</c:v>
                </c:pt>
                <c:pt idx="165">
                  <c:v>6.1890000000000001</c:v>
                </c:pt>
                <c:pt idx="166">
                  <c:v>35.853999999999999</c:v>
                </c:pt>
                <c:pt idx="167">
                  <c:v>6.1870000000000003</c:v>
                </c:pt>
                <c:pt idx="168">
                  <c:v>6.9210000000000003</c:v>
                </c:pt>
                <c:pt idx="169">
                  <c:v>18.105</c:v>
                </c:pt>
                <c:pt idx="170">
                  <c:v>7.4379999999999997</c:v>
                </c:pt>
                <c:pt idx="171">
                  <c:v>6.423</c:v>
                </c:pt>
                <c:pt idx="172">
                  <c:v>7.2919999999999998</c:v>
                </c:pt>
                <c:pt idx="173">
                  <c:v>9.5879999999999992</c:v>
                </c:pt>
                <c:pt idx="174">
                  <c:v>37.052999999999997</c:v>
                </c:pt>
                <c:pt idx="175">
                  <c:v>9.4120000000000008</c:v>
                </c:pt>
                <c:pt idx="176">
                  <c:v>6.5049999999999999</c:v>
                </c:pt>
                <c:pt idx="177">
                  <c:v>6.4269999999999996</c:v>
                </c:pt>
                <c:pt idx="178">
                  <c:v>13.164</c:v>
                </c:pt>
                <c:pt idx="179">
                  <c:v>36.531999999999996</c:v>
                </c:pt>
                <c:pt idx="180">
                  <c:v>6.399</c:v>
                </c:pt>
                <c:pt idx="181">
                  <c:v>6.7329999999999997</c:v>
                </c:pt>
                <c:pt idx="182">
                  <c:v>6.31</c:v>
                </c:pt>
                <c:pt idx="183">
                  <c:v>7.2910000000000004</c:v>
                </c:pt>
                <c:pt idx="184">
                  <c:v>21.872</c:v>
                </c:pt>
                <c:pt idx="185">
                  <c:v>7.2619999999999996</c:v>
                </c:pt>
                <c:pt idx="186">
                  <c:v>7.76</c:v>
                </c:pt>
                <c:pt idx="187">
                  <c:v>9.4429999999999996</c:v>
                </c:pt>
                <c:pt idx="188">
                  <c:v>8.4109999999999996</c:v>
                </c:pt>
                <c:pt idx="189">
                  <c:v>15.023999999999999</c:v>
                </c:pt>
                <c:pt idx="190">
                  <c:v>8.4440000000000008</c:v>
                </c:pt>
                <c:pt idx="191">
                  <c:v>6.7149999999999999</c:v>
                </c:pt>
                <c:pt idx="192">
                  <c:v>20.885999999999999</c:v>
                </c:pt>
                <c:pt idx="193">
                  <c:v>6.9409999999999998</c:v>
                </c:pt>
                <c:pt idx="194">
                  <c:v>34.543999999999997</c:v>
                </c:pt>
                <c:pt idx="195">
                  <c:v>7.931</c:v>
                </c:pt>
                <c:pt idx="196">
                  <c:v>6.3630000000000004</c:v>
                </c:pt>
                <c:pt idx="197">
                  <c:v>6.2569999999999997</c:v>
                </c:pt>
                <c:pt idx="198">
                  <c:v>6.2320000000000002</c:v>
                </c:pt>
                <c:pt idx="199">
                  <c:v>16.670999999999999</c:v>
                </c:pt>
                <c:pt idx="200">
                  <c:v>6.2469999999999999</c:v>
                </c:pt>
                <c:pt idx="201">
                  <c:v>6.2309999999999999</c:v>
                </c:pt>
                <c:pt idx="202">
                  <c:v>6.3040000000000003</c:v>
                </c:pt>
                <c:pt idx="203">
                  <c:v>7.1669999999999998</c:v>
                </c:pt>
                <c:pt idx="204">
                  <c:v>25.010999999999999</c:v>
                </c:pt>
                <c:pt idx="205">
                  <c:v>8.3260000000000005</c:v>
                </c:pt>
                <c:pt idx="206">
                  <c:v>6.3470000000000004</c:v>
                </c:pt>
                <c:pt idx="207">
                  <c:v>6.1550000000000002</c:v>
                </c:pt>
                <c:pt idx="208">
                  <c:v>8.7690000000000001</c:v>
                </c:pt>
                <c:pt idx="209">
                  <c:v>6.8579999999999997</c:v>
                </c:pt>
                <c:pt idx="210">
                  <c:v>29.678999999999998</c:v>
                </c:pt>
                <c:pt idx="211">
                  <c:v>30.338999999999999</c:v>
                </c:pt>
                <c:pt idx="212">
                  <c:v>15.455</c:v>
                </c:pt>
                <c:pt idx="213">
                  <c:v>6.37</c:v>
                </c:pt>
                <c:pt idx="214">
                  <c:v>24.734999999999999</c:v>
                </c:pt>
                <c:pt idx="215">
                  <c:v>6.226</c:v>
                </c:pt>
                <c:pt idx="216">
                  <c:v>6.4390000000000001</c:v>
                </c:pt>
                <c:pt idx="217">
                  <c:v>6.2450000000000001</c:v>
                </c:pt>
                <c:pt idx="218">
                  <c:v>6.4089999999999998</c:v>
                </c:pt>
                <c:pt idx="219">
                  <c:v>37.018999999999998</c:v>
                </c:pt>
                <c:pt idx="220">
                  <c:v>6.6150000000000002</c:v>
                </c:pt>
                <c:pt idx="221">
                  <c:v>6.2279999999999998</c:v>
                </c:pt>
                <c:pt idx="222">
                  <c:v>6.48</c:v>
                </c:pt>
                <c:pt idx="223">
                  <c:v>26.751000000000001</c:v>
                </c:pt>
                <c:pt idx="224">
                  <c:v>14.909000000000001</c:v>
                </c:pt>
                <c:pt idx="225">
                  <c:v>7.3410000000000002</c:v>
                </c:pt>
                <c:pt idx="226">
                  <c:v>6.2409999999999997</c:v>
                </c:pt>
                <c:pt idx="227">
                  <c:v>6.1369999999999996</c:v>
                </c:pt>
                <c:pt idx="228">
                  <c:v>7.34</c:v>
                </c:pt>
                <c:pt idx="229">
                  <c:v>35.962000000000003</c:v>
                </c:pt>
                <c:pt idx="230">
                  <c:v>16.838000000000001</c:v>
                </c:pt>
                <c:pt idx="231">
                  <c:v>9.8970000000000002</c:v>
                </c:pt>
                <c:pt idx="232">
                  <c:v>19.71</c:v>
                </c:pt>
                <c:pt idx="233">
                  <c:v>33.991</c:v>
                </c:pt>
                <c:pt idx="234">
                  <c:v>31.492000000000001</c:v>
                </c:pt>
                <c:pt idx="235">
                  <c:v>6.3310000000000004</c:v>
                </c:pt>
                <c:pt idx="236">
                  <c:v>6.3630000000000004</c:v>
                </c:pt>
                <c:pt idx="237">
                  <c:v>6.1920000000000002</c:v>
                </c:pt>
                <c:pt idx="238">
                  <c:v>32.475000000000001</c:v>
                </c:pt>
                <c:pt idx="239">
                  <c:v>6.173</c:v>
                </c:pt>
                <c:pt idx="240">
                  <c:v>6.4420000000000002</c:v>
                </c:pt>
                <c:pt idx="241">
                  <c:v>19.73</c:v>
                </c:pt>
                <c:pt idx="242">
                  <c:v>7.1639999999999997</c:v>
                </c:pt>
                <c:pt idx="243">
                  <c:v>7.6749999999999998</c:v>
                </c:pt>
                <c:pt idx="244">
                  <c:v>20.986999999999998</c:v>
                </c:pt>
                <c:pt idx="245">
                  <c:v>6.6870000000000003</c:v>
                </c:pt>
                <c:pt idx="246">
                  <c:v>33.372999999999998</c:v>
                </c:pt>
                <c:pt idx="247">
                  <c:v>33.667999999999999</c:v>
                </c:pt>
                <c:pt idx="248">
                  <c:v>6.4</c:v>
                </c:pt>
                <c:pt idx="249">
                  <c:v>26.074999999999999</c:v>
                </c:pt>
                <c:pt idx="250">
                  <c:v>6.298</c:v>
                </c:pt>
                <c:pt idx="251">
                  <c:v>7.2560000000000002</c:v>
                </c:pt>
                <c:pt idx="252">
                  <c:v>22.045000000000002</c:v>
                </c:pt>
                <c:pt idx="253">
                  <c:v>9.6289999999999996</c:v>
                </c:pt>
                <c:pt idx="254">
                  <c:v>16.375</c:v>
                </c:pt>
                <c:pt idx="255">
                  <c:v>9.7910000000000004</c:v>
                </c:pt>
                <c:pt idx="256">
                  <c:v>18.773</c:v>
                </c:pt>
                <c:pt idx="257">
                  <c:v>34.840000000000003</c:v>
                </c:pt>
                <c:pt idx="258">
                  <c:v>6.57</c:v>
                </c:pt>
                <c:pt idx="259">
                  <c:v>8.3049999999999997</c:v>
                </c:pt>
                <c:pt idx="260">
                  <c:v>6.5110000000000001</c:v>
                </c:pt>
                <c:pt idx="261">
                  <c:v>6.319</c:v>
                </c:pt>
                <c:pt idx="262">
                  <c:v>7.6870000000000003</c:v>
                </c:pt>
                <c:pt idx="263">
                  <c:v>6.28</c:v>
                </c:pt>
                <c:pt idx="264">
                  <c:v>38.847000000000001</c:v>
                </c:pt>
                <c:pt idx="265">
                  <c:v>39.094999999999999</c:v>
                </c:pt>
                <c:pt idx="266">
                  <c:v>7.1630000000000003</c:v>
                </c:pt>
                <c:pt idx="267">
                  <c:v>6.3840000000000003</c:v>
                </c:pt>
                <c:pt idx="268">
                  <c:v>39.936999999999998</c:v>
                </c:pt>
                <c:pt idx="269">
                  <c:v>34.417000000000002</c:v>
                </c:pt>
                <c:pt idx="270">
                  <c:v>6.1260000000000003</c:v>
                </c:pt>
                <c:pt idx="271">
                  <c:v>21.704999999999998</c:v>
                </c:pt>
                <c:pt idx="272">
                  <c:v>6.2539999999999996</c:v>
                </c:pt>
                <c:pt idx="273">
                  <c:v>6.3230000000000004</c:v>
                </c:pt>
                <c:pt idx="274">
                  <c:v>33.368000000000002</c:v>
                </c:pt>
                <c:pt idx="275">
                  <c:v>31.042000000000002</c:v>
                </c:pt>
                <c:pt idx="276">
                  <c:v>22.166</c:v>
                </c:pt>
                <c:pt idx="277">
                  <c:v>6.6280000000000001</c:v>
                </c:pt>
                <c:pt idx="278">
                  <c:v>36.139000000000003</c:v>
                </c:pt>
                <c:pt idx="279">
                  <c:v>39.277999999999999</c:v>
                </c:pt>
                <c:pt idx="280">
                  <c:v>21.9</c:v>
                </c:pt>
                <c:pt idx="281">
                  <c:v>36.832000000000001</c:v>
                </c:pt>
                <c:pt idx="282">
                  <c:v>6.2770000000000001</c:v>
                </c:pt>
                <c:pt idx="283">
                  <c:v>35.290999999999997</c:v>
                </c:pt>
                <c:pt idx="284">
                  <c:v>37.292000000000002</c:v>
                </c:pt>
                <c:pt idx="285">
                  <c:v>16.507000000000001</c:v>
                </c:pt>
                <c:pt idx="286">
                  <c:v>6.3860000000000001</c:v>
                </c:pt>
                <c:pt idx="287">
                  <c:v>37.704999999999998</c:v>
                </c:pt>
                <c:pt idx="288">
                  <c:v>6.8840000000000003</c:v>
                </c:pt>
                <c:pt idx="289">
                  <c:v>31.052</c:v>
                </c:pt>
                <c:pt idx="290">
                  <c:v>6.351</c:v>
                </c:pt>
                <c:pt idx="291">
                  <c:v>36.204999999999998</c:v>
                </c:pt>
                <c:pt idx="292">
                  <c:v>35.991999999999997</c:v>
                </c:pt>
                <c:pt idx="293">
                  <c:v>34.674999999999997</c:v>
                </c:pt>
                <c:pt idx="294">
                  <c:v>34.802</c:v>
                </c:pt>
                <c:pt idx="295">
                  <c:v>8.5109999999999992</c:v>
                </c:pt>
                <c:pt idx="296">
                  <c:v>6.3319999999999999</c:v>
                </c:pt>
                <c:pt idx="297">
                  <c:v>6.51</c:v>
                </c:pt>
                <c:pt idx="298">
                  <c:v>6.2590000000000003</c:v>
                </c:pt>
                <c:pt idx="299">
                  <c:v>19.975999999999999</c:v>
                </c:pt>
                <c:pt idx="300">
                  <c:v>14.904</c:v>
                </c:pt>
                <c:pt idx="301">
                  <c:v>16.710999999999999</c:v>
                </c:pt>
                <c:pt idx="302">
                  <c:v>6.5830000000000002</c:v>
                </c:pt>
                <c:pt idx="303">
                  <c:v>6.1130000000000004</c:v>
                </c:pt>
                <c:pt idx="304">
                  <c:v>38.688000000000002</c:v>
                </c:pt>
                <c:pt idx="305">
                  <c:v>7.2519999999999998</c:v>
                </c:pt>
                <c:pt idx="306">
                  <c:v>10.627000000000001</c:v>
                </c:pt>
                <c:pt idx="307">
                  <c:v>6.3520000000000003</c:v>
                </c:pt>
                <c:pt idx="308">
                  <c:v>6.4169999999999998</c:v>
                </c:pt>
                <c:pt idx="309">
                  <c:v>11.135</c:v>
                </c:pt>
                <c:pt idx="310">
                  <c:v>6.806</c:v>
                </c:pt>
                <c:pt idx="311">
                  <c:v>6.2469999999999999</c:v>
                </c:pt>
                <c:pt idx="312">
                  <c:v>20.960999999999999</c:v>
                </c:pt>
                <c:pt idx="313">
                  <c:v>6.2519999999999998</c:v>
                </c:pt>
                <c:pt idx="314">
                  <c:v>6.2539999999999996</c:v>
                </c:pt>
                <c:pt idx="315">
                  <c:v>6.3659999999999997</c:v>
                </c:pt>
                <c:pt idx="316">
                  <c:v>6.359</c:v>
                </c:pt>
                <c:pt idx="317">
                  <c:v>6.9569999999999999</c:v>
                </c:pt>
                <c:pt idx="318">
                  <c:v>6.7240000000000002</c:v>
                </c:pt>
                <c:pt idx="319">
                  <c:v>32.710999999999999</c:v>
                </c:pt>
                <c:pt idx="320">
                  <c:v>33.593000000000004</c:v>
                </c:pt>
                <c:pt idx="321">
                  <c:v>74.695999999999998</c:v>
                </c:pt>
                <c:pt idx="322">
                  <c:v>7.98</c:v>
                </c:pt>
                <c:pt idx="323">
                  <c:v>6.3150000000000004</c:v>
                </c:pt>
                <c:pt idx="324">
                  <c:v>6.2190000000000003</c:v>
                </c:pt>
                <c:pt idx="325">
                  <c:v>6.234</c:v>
                </c:pt>
                <c:pt idx="326">
                  <c:v>6.4249999999999998</c:v>
                </c:pt>
                <c:pt idx="327">
                  <c:v>7.0119999999999996</c:v>
                </c:pt>
                <c:pt idx="328">
                  <c:v>6.3319999999999999</c:v>
                </c:pt>
                <c:pt idx="329">
                  <c:v>26.818999999999999</c:v>
                </c:pt>
                <c:pt idx="330">
                  <c:v>8.6110000000000007</c:v>
                </c:pt>
                <c:pt idx="331">
                  <c:v>8.9529999999999994</c:v>
                </c:pt>
                <c:pt idx="332">
                  <c:v>24.2</c:v>
                </c:pt>
                <c:pt idx="333">
                  <c:v>6.2679999999999998</c:v>
                </c:pt>
                <c:pt idx="334">
                  <c:v>20.216999999999999</c:v>
                </c:pt>
                <c:pt idx="335">
                  <c:v>6.4089999999999998</c:v>
                </c:pt>
                <c:pt idx="336">
                  <c:v>6.3879999999999999</c:v>
                </c:pt>
                <c:pt idx="337">
                  <c:v>6.5060000000000002</c:v>
                </c:pt>
                <c:pt idx="338">
                  <c:v>6.3289999999999997</c:v>
                </c:pt>
                <c:pt idx="339">
                  <c:v>33.930999999999997</c:v>
                </c:pt>
                <c:pt idx="340">
                  <c:v>15.657999999999999</c:v>
                </c:pt>
                <c:pt idx="341">
                  <c:v>6.3170000000000002</c:v>
                </c:pt>
                <c:pt idx="342">
                  <c:v>28.387</c:v>
                </c:pt>
                <c:pt idx="343">
                  <c:v>7.4359999999999999</c:v>
                </c:pt>
                <c:pt idx="344">
                  <c:v>18.001999999999999</c:v>
                </c:pt>
                <c:pt idx="345">
                  <c:v>7.8049999999999997</c:v>
                </c:pt>
                <c:pt idx="346">
                  <c:v>6.7809999999999997</c:v>
                </c:pt>
                <c:pt idx="347">
                  <c:v>7.9960000000000004</c:v>
                </c:pt>
                <c:pt idx="348">
                  <c:v>6.4790000000000001</c:v>
                </c:pt>
                <c:pt idx="349">
                  <c:v>34.744</c:v>
                </c:pt>
                <c:pt idx="350">
                  <c:v>39.017000000000003</c:v>
                </c:pt>
                <c:pt idx="351">
                  <c:v>36.484000000000002</c:v>
                </c:pt>
                <c:pt idx="352">
                  <c:v>16.059000000000001</c:v>
                </c:pt>
                <c:pt idx="353">
                  <c:v>6.2619999999999996</c:v>
                </c:pt>
                <c:pt idx="354">
                  <c:v>35.945</c:v>
                </c:pt>
                <c:pt idx="355">
                  <c:v>7.59</c:v>
                </c:pt>
                <c:pt idx="356">
                  <c:v>15.202</c:v>
                </c:pt>
                <c:pt idx="357">
                  <c:v>6.3769999999999998</c:v>
                </c:pt>
                <c:pt idx="358">
                  <c:v>7.6589999999999998</c:v>
                </c:pt>
                <c:pt idx="359">
                  <c:v>19.059000000000001</c:v>
                </c:pt>
                <c:pt idx="360">
                  <c:v>9.2050000000000001</c:v>
                </c:pt>
                <c:pt idx="361">
                  <c:v>28.597999999999999</c:v>
                </c:pt>
                <c:pt idx="362">
                  <c:v>6.2480000000000002</c:v>
                </c:pt>
                <c:pt idx="363">
                  <c:v>8.5329999999999995</c:v>
                </c:pt>
                <c:pt idx="364">
                  <c:v>37.924999999999997</c:v>
                </c:pt>
                <c:pt idx="365">
                  <c:v>6.3719999999999999</c:v>
                </c:pt>
                <c:pt idx="366">
                  <c:v>6.2539999999999996</c:v>
                </c:pt>
                <c:pt idx="367">
                  <c:v>6.4370000000000003</c:v>
                </c:pt>
                <c:pt idx="368">
                  <c:v>14.932</c:v>
                </c:pt>
                <c:pt idx="369">
                  <c:v>20.452999999999999</c:v>
                </c:pt>
                <c:pt idx="370">
                  <c:v>6.2690000000000001</c:v>
                </c:pt>
                <c:pt idx="371">
                  <c:v>6.2990000000000004</c:v>
                </c:pt>
                <c:pt idx="372">
                  <c:v>36.411000000000001</c:v>
                </c:pt>
                <c:pt idx="373">
                  <c:v>6.3689999999999998</c:v>
                </c:pt>
                <c:pt idx="374">
                  <c:v>7.46</c:v>
                </c:pt>
                <c:pt idx="375">
                  <c:v>6.4749999999999996</c:v>
                </c:pt>
                <c:pt idx="376">
                  <c:v>8.5410000000000004</c:v>
                </c:pt>
                <c:pt idx="377">
                  <c:v>6.3630000000000004</c:v>
                </c:pt>
                <c:pt idx="378">
                  <c:v>38.982999999999997</c:v>
                </c:pt>
                <c:pt idx="379">
                  <c:v>7.1619999999999999</c:v>
                </c:pt>
                <c:pt idx="380">
                  <c:v>6.19</c:v>
                </c:pt>
                <c:pt idx="381">
                  <c:v>6.8070000000000004</c:v>
                </c:pt>
                <c:pt idx="382">
                  <c:v>10.228</c:v>
                </c:pt>
                <c:pt idx="383">
                  <c:v>6.29</c:v>
                </c:pt>
                <c:pt idx="384">
                  <c:v>39.518999999999998</c:v>
                </c:pt>
                <c:pt idx="385">
                  <c:v>7.43</c:v>
                </c:pt>
                <c:pt idx="386">
                  <c:v>7.46</c:v>
                </c:pt>
                <c:pt idx="387">
                  <c:v>6.3090000000000002</c:v>
                </c:pt>
                <c:pt idx="388">
                  <c:v>38.981999999999999</c:v>
                </c:pt>
                <c:pt idx="389">
                  <c:v>38.01</c:v>
                </c:pt>
                <c:pt idx="390">
                  <c:v>6.6639999999999997</c:v>
                </c:pt>
                <c:pt idx="391">
                  <c:v>35.863999999999997</c:v>
                </c:pt>
                <c:pt idx="392">
                  <c:v>35.057000000000002</c:v>
                </c:pt>
                <c:pt idx="393">
                  <c:v>7.4169999999999998</c:v>
                </c:pt>
                <c:pt idx="394">
                  <c:v>19.463999999999999</c:v>
                </c:pt>
                <c:pt idx="395">
                  <c:v>6.2469999999999999</c:v>
                </c:pt>
                <c:pt idx="396">
                  <c:v>8.5559999999999992</c:v>
                </c:pt>
                <c:pt idx="397">
                  <c:v>6.4939999999999998</c:v>
                </c:pt>
                <c:pt idx="398">
                  <c:v>6.8689999999999998</c:v>
                </c:pt>
                <c:pt idx="399">
                  <c:v>34.924999999999997</c:v>
                </c:pt>
                <c:pt idx="400">
                  <c:v>6.2939999999999996</c:v>
                </c:pt>
                <c:pt idx="401">
                  <c:v>6.3339999999999996</c:v>
                </c:pt>
                <c:pt idx="402">
                  <c:v>6.5030000000000001</c:v>
                </c:pt>
                <c:pt idx="403">
                  <c:v>6.6669999999999998</c:v>
                </c:pt>
                <c:pt idx="404">
                  <c:v>31.584</c:v>
                </c:pt>
                <c:pt idx="405">
                  <c:v>7.4720000000000004</c:v>
                </c:pt>
                <c:pt idx="406">
                  <c:v>6.444</c:v>
                </c:pt>
                <c:pt idx="407">
                  <c:v>36.856999999999999</c:v>
                </c:pt>
                <c:pt idx="408">
                  <c:v>6.9630000000000001</c:v>
                </c:pt>
                <c:pt idx="409">
                  <c:v>36.457000000000001</c:v>
                </c:pt>
                <c:pt idx="410">
                  <c:v>6.3840000000000003</c:v>
                </c:pt>
                <c:pt idx="411">
                  <c:v>6.3029999999999999</c:v>
                </c:pt>
                <c:pt idx="412">
                  <c:v>6.33</c:v>
                </c:pt>
                <c:pt idx="413">
                  <c:v>6.3929999999999998</c:v>
                </c:pt>
                <c:pt idx="414">
                  <c:v>38.281999999999996</c:v>
                </c:pt>
                <c:pt idx="415">
                  <c:v>9.6289999999999996</c:v>
                </c:pt>
                <c:pt idx="416">
                  <c:v>7.3460000000000001</c:v>
                </c:pt>
                <c:pt idx="417">
                  <c:v>6.4020000000000001</c:v>
                </c:pt>
                <c:pt idx="418">
                  <c:v>6.157</c:v>
                </c:pt>
                <c:pt idx="419">
                  <c:v>16.283999999999999</c:v>
                </c:pt>
                <c:pt idx="420">
                  <c:v>6.6749999999999998</c:v>
                </c:pt>
                <c:pt idx="421">
                  <c:v>7.4119999999999999</c:v>
                </c:pt>
                <c:pt idx="422">
                  <c:v>7.117</c:v>
                </c:pt>
                <c:pt idx="423">
                  <c:v>6.2759999999999998</c:v>
                </c:pt>
                <c:pt idx="424">
                  <c:v>35.920999999999999</c:v>
                </c:pt>
                <c:pt idx="425">
                  <c:v>6.343</c:v>
                </c:pt>
                <c:pt idx="426">
                  <c:v>11.36</c:v>
                </c:pt>
                <c:pt idx="427">
                  <c:v>6.2519999999999998</c:v>
                </c:pt>
                <c:pt idx="428">
                  <c:v>8.6679999999999993</c:v>
                </c:pt>
                <c:pt idx="429">
                  <c:v>36.314</c:v>
                </c:pt>
                <c:pt idx="430">
                  <c:v>6.4059999999999997</c:v>
                </c:pt>
                <c:pt idx="431">
                  <c:v>9.8529999999999998</c:v>
                </c:pt>
                <c:pt idx="432">
                  <c:v>20.861999999999998</c:v>
                </c:pt>
                <c:pt idx="433">
                  <c:v>6.1340000000000003</c:v>
                </c:pt>
                <c:pt idx="434">
                  <c:v>13.561</c:v>
                </c:pt>
                <c:pt idx="435">
                  <c:v>35.956000000000003</c:v>
                </c:pt>
                <c:pt idx="436">
                  <c:v>6.4039999999999999</c:v>
                </c:pt>
                <c:pt idx="437">
                  <c:v>6.6289999999999996</c:v>
                </c:pt>
                <c:pt idx="438">
                  <c:v>21.963000000000001</c:v>
                </c:pt>
                <c:pt idx="439">
                  <c:v>23.956</c:v>
                </c:pt>
                <c:pt idx="440">
                  <c:v>8.2690000000000001</c:v>
                </c:pt>
                <c:pt idx="441">
                  <c:v>6.4509999999999996</c:v>
                </c:pt>
                <c:pt idx="442">
                  <c:v>6.4580000000000002</c:v>
                </c:pt>
                <c:pt idx="443">
                  <c:v>6.1859999999999999</c:v>
                </c:pt>
                <c:pt idx="444">
                  <c:v>7.2110000000000003</c:v>
                </c:pt>
                <c:pt idx="445">
                  <c:v>6.7990000000000004</c:v>
                </c:pt>
                <c:pt idx="446">
                  <c:v>6.6790000000000003</c:v>
                </c:pt>
                <c:pt idx="447">
                  <c:v>6.5</c:v>
                </c:pt>
                <c:pt idx="448">
                  <c:v>22.85</c:v>
                </c:pt>
                <c:pt idx="449">
                  <c:v>20.472999999999999</c:v>
                </c:pt>
                <c:pt idx="450">
                  <c:v>7.4119999999999999</c:v>
                </c:pt>
                <c:pt idx="451">
                  <c:v>6.2919999999999998</c:v>
                </c:pt>
                <c:pt idx="452">
                  <c:v>34.976999999999997</c:v>
                </c:pt>
                <c:pt idx="453">
                  <c:v>6.1319999999999997</c:v>
                </c:pt>
                <c:pt idx="454">
                  <c:v>35.725999999999999</c:v>
                </c:pt>
                <c:pt idx="455">
                  <c:v>7.165</c:v>
                </c:pt>
                <c:pt idx="456">
                  <c:v>7.8760000000000003</c:v>
                </c:pt>
                <c:pt idx="457">
                  <c:v>6.2859999999999996</c:v>
                </c:pt>
                <c:pt idx="458">
                  <c:v>9.2219999999999995</c:v>
                </c:pt>
                <c:pt idx="459">
                  <c:v>26.222000000000001</c:v>
                </c:pt>
                <c:pt idx="460">
                  <c:v>6.3179999999999996</c:v>
                </c:pt>
                <c:pt idx="461">
                  <c:v>6.2590000000000003</c:v>
                </c:pt>
                <c:pt idx="462">
                  <c:v>6.476</c:v>
                </c:pt>
                <c:pt idx="463">
                  <c:v>6.569</c:v>
                </c:pt>
                <c:pt idx="464">
                  <c:v>39.756</c:v>
                </c:pt>
                <c:pt idx="465">
                  <c:v>6.3689999999999998</c:v>
                </c:pt>
                <c:pt idx="466">
                  <c:v>6.452</c:v>
                </c:pt>
                <c:pt idx="467">
                  <c:v>6.3680000000000003</c:v>
                </c:pt>
                <c:pt idx="468">
                  <c:v>6.7960000000000003</c:v>
                </c:pt>
                <c:pt idx="469">
                  <c:v>37.685000000000002</c:v>
                </c:pt>
                <c:pt idx="470">
                  <c:v>12.606</c:v>
                </c:pt>
                <c:pt idx="471">
                  <c:v>6.3419999999999996</c:v>
                </c:pt>
                <c:pt idx="472">
                  <c:v>6.6079999999999997</c:v>
                </c:pt>
                <c:pt idx="473">
                  <c:v>6.2220000000000004</c:v>
                </c:pt>
                <c:pt idx="474">
                  <c:v>35.652000000000001</c:v>
                </c:pt>
                <c:pt idx="475">
                  <c:v>40.018000000000001</c:v>
                </c:pt>
                <c:pt idx="476">
                  <c:v>6.5640000000000001</c:v>
                </c:pt>
                <c:pt idx="477">
                  <c:v>38.335000000000001</c:v>
                </c:pt>
                <c:pt idx="478">
                  <c:v>6.4080000000000004</c:v>
                </c:pt>
                <c:pt idx="479">
                  <c:v>34.765000000000001</c:v>
                </c:pt>
                <c:pt idx="480">
                  <c:v>6.2869999999999999</c:v>
                </c:pt>
                <c:pt idx="481">
                  <c:v>6.298</c:v>
                </c:pt>
                <c:pt idx="482">
                  <c:v>8.2140000000000004</c:v>
                </c:pt>
                <c:pt idx="483">
                  <c:v>6.91</c:v>
                </c:pt>
                <c:pt idx="484">
                  <c:v>29.062999999999999</c:v>
                </c:pt>
                <c:pt idx="485">
                  <c:v>20.29</c:v>
                </c:pt>
                <c:pt idx="486">
                  <c:v>6.6680000000000001</c:v>
                </c:pt>
                <c:pt idx="487">
                  <c:v>6.4290000000000003</c:v>
                </c:pt>
                <c:pt idx="488">
                  <c:v>6.7859999999999996</c:v>
                </c:pt>
                <c:pt idx="489">
                  <c:v>6.6550000000000002</c:v>
                </c:pt>
                <c:pt idx="490">
                  <c:v>6.351</c:v>
                </c:pt>
                <c:pt idx="491">
                  <c:v>6.2489999999999997</c:v>
                </c:pt>
                <c:pt idx="492">
                  <c:v>28.141999999999999</c:v>
                </c:pt>
                <c:pt idx="493">
                  <c:v>6.3520000000000003</c:v>
                </c:pt>
                <c:pt idx="494">
                  <c:v>17.841999999999999</c:v>
                </c:pt>
                <c:pt idx="495">
                  <c:v>6.1639999999999997</c:v>
                </c:pt>
                <c:pt idx="496">
                  <c:v>35.695</c:v>
                </c:pt>
                <c:pt idx="497">
                  <c:v>6.2009999999999996</c:v>
                </c:pt>
                <c:pt idx="498">
                  <c:v>34.506999999999998</c:v>
                </c:pt>
                <c:pt idx="499">
                  <c:v>14.288</c:v>
                </c:pt>
                <c:pt idx="500">
                  <c:v>8.8109999999999999</c:v>
                </c:pt>
                <c:pt idx="501">
                  <c:v>6.5750000000000002</c:v>
                </c:pt>
                <c:pt idx="502">
                  <c:v>6.407</c:v>
                </c:pt>
                <c:pt idx="503">
                  <c:v>6.4859999999999998</c:v>
                </c:pt>
                <c:pt idx="504">
                  <c:v>14.215</c:v>
                </c:pt>
                <c:pt idx="505">
                  <c:v>6.6630000000000003</c:v>
                </c:pt>
                <c:pt idx="506">
                  <c:v>7.1779999999999999</c:v>
                </c:pt>
                <c:pt idx="507">
                  <c:v>7.2039999999999997</c:v>
                </c:pt>
                <c:pt idx="508">
                  <c:v>8.1780000000000008</c:v>
                </c:pt>
                <c:pt idx="509">
                  <c:v>22.635999999999999</c:v>
                </c:pt>
                <c:pt idx="510">
                  <c:v>11.249000000000001</c:v>
                </c:pt>
                <c:pt idx="511">
                  <c:v>6.3840000000000003</c:v>
                </c:pt>
                <c:pt idx="512">
                  <c:v>16.457000000000001</c:v>
                </c:pt>
                <c:pt idx="513">
                  <c:v>6.4470000000000001</c:v>
                </c:pt>
                <c:pt idx="514">
                  <c:v>34.378999999999998</c:v>
                </c:pt>
                <c:pt idx="515">
                  <c:v>38.085999999999999</c:v>
                </c:pt>
                <c:pt idx="516">
                  <c:v>6.2690000000000001</c:v>
                </c:pt>
                <c:pt idx="517">
                  <c:v>6.7850000000000001</c:v>
                </c:pt>
                <c:pt idx="518">
                  <c:v>6.2469999999999999</c:v>
                </c:pt>
                <c:pt idx="519">
                  <c:v>38.957999999999998</c:v>
                </c:pt>
                <c:pt idx="520">
                  <c:v>6.2329999999999997</c:v>
                </c:pt>
                <c:pt idx="521">
                  <c:v>9.4629999999999992</c:v>
                </c:pt>
                <c:pt idx="522">
                  <c:v>8.5709999999999997</c:v>
                </c:pt>
                <c:pt idx="523">
                  <c:v>6.2279999999999998</c:v>
                </c:pt>
                <c:pt idx="524">
                  <c:v>19.998000000000001</c:v>
                </c:pt>
                <c:pt idx="525">
                  <c:v>6.5119999999999996</c:v>
                </c:pt>
                <c:pt idx="526">
                  <c:v>11.785</c:v>
                </c:pt>
                <c:pt idx="527">
                  <c:v>39.124000000000002</c:v>
                </c:pt>
                <c:pt idx="528">
                  <c:v>6.2770000000000001</c:v>
                </c:pt>
                <c:pt idx="529">
                  <c:v>19.542000000000002</c:v>
                </c:pt>
                <c:pt idx="530">
                  <c:v>25.027000000000001</c:v>
                </c:pt>
                <c:pt idx="531">
                  <c:v>37.634</c:v>
                </c:pt>
                <c:pt idx="532">
                  <c:v>6.3630000000000004</c:v>
                </c:pt>
                <c:pt idx="533">
                  <c:v>6.1870000000000003</c:v>
                </c:pt>
                <c:pt idx="534">
                  <c:v>29.457000000000001</c:v>
                </c:pt>
                <c:pt idx="535">
                  <c:v>6.7130000000000001</c:v>
                </c:pt>
                <c:pt idx="536">
                  <c:v>6.2919999999999998</c:v>
                </c:pt>
                <c:pt idx="537">
                  <c:v>6.1989999999999998</c:v>
                </c:pt>
                <c:pt idx="538">
                  <c:v>6.2619999999999996</c:v>
                </c:pt>
                <c:pt idx="539">
                  <c:v>39.531999999999996</c:v>
                </c:pt>
                <c:pt idx="540">
                  <c:v>7.2489999999999997</c:v>
                </c:pt>
                <c:pt idx="541">
                  <c:v>10.021000000000001</c:v>
                </c:pt>
                <c:pt idx="542">
                  <c:v>7.0720000000000001</c:v>
                </c:pt>
                <c:pt idx="543">
                  <c:v>6.1859999999999999</c:v>
                </c:pt>
                <c:pt idx="544">
                  <c:v>36.505000000000003</c:v>
                </c:pt>
                <c:pt idx="545">
                  <c:v>6.2569999999999997</c:v>
                </c:pt>
                <c:pt idx="546">
                  <c:v>6.2539999999999996</c:v>
                </c:pt>
                <c:pt idx="547">
                  <c:v>6.3250000000000002</c:v>
                </c:pt>
                <c:pt idx="548">
                  <c:v>6.298</c:v>
                </c:pt>
                <c:pt idx="549">
                  <c:v>35.625999999999998</c:v>
                </c:pt>
                <c:pt idx="550">
                  <c:v>23.274000000000001</c:v>
                </c:pt>
                <c:pt idx="551">
                  <c:v>10.489000000000001</c:v>
                </c:pt>
                <c:pt idx="552">
                  <c:v>6.9329999999999998</c:v>
                </c:pt>
                <c:pt idx="553">
                  <c:v>6.1920000000000002</c:v>
                </c:pt>
                <c:pt idx="554">
                  <c:v>36.546999999999997</c:v>
                </c:pt>
                <c:pt idx="555">
                  <c:v>6.3730000000000002</c:v>
                </c:pt>
                <c:pt idx="556">
                  <c:v>6.3289999999999997</c:v>
                </c:pt>
                <c:pt idx="557">
                  <c:v>6.2880000000000003</c:v>
                </c:pt>
                <c:pt idx="558">
                  <c:v>6.319</c:v>
                </c:pt>
                <c:pt idx="559">
                  <c:v>36.427999999999997</c:v>
                </c:pt>
                <c:pt idx="560">
                  <c:v>33.387999999999998</c:v>
                </c:pt>
                <c:pt idx="561">
                  <c:v>6.3940000000000001</c:v>
                </c:pt>
                <c:pt idx="562">
                  <c:v>39.084000000000003</c:v>
                </c:pt>
                <c:pt idx="563">
                  <c:v>6.5579999999999998</c:v>
                </c:pt>
                <c:pt idx="564">
                  <c:v>16.635000000000002</c:v>
                </c:pt>
                <c:pt idx="565">
                  <c:v>6.399</c:v>
                </c:pt>
                <c:pt idx="566">
                  <c:v>8.077</c:v>
                </c:pt>
                <c:pt idx="567">
                  <c:v>6.7460000000000004</c:v>
                </c:pt>
                <c:pt idx="568">
                  <c:v>6.4429999999999996</c:v>
                </c:pt>
                <c:pt idx="569">
                  <c:v>20.547999999999998</c:v>
                </c:pt>
                <c:pt idx="570">
                  <c:v>7.4740000000000002</c:v>
                </c:pt>
                <c:pt idx="571">
                  <c:v>6.5910000000000002</c:v>
                </c:pt>
                <c:pt idx="572">
                  <c:v>22.981999999999999</c:v>
                </c:pt>
                <c:pt idx="573">
                  <c:v>6.2869999999999999</c:v>
                </c:pt>
                <c:pt idx="574">
                  <c:v>31.884</c:v>
                </c:pt>
                <c:pt idx="575">
                  <c:v>6.2519999999999998</c:v>
                </c:pt>
                <c:pt idx="576">
                  <c:v>6.5549999999999997</c:v>
                </c:pt>
                <c:pt idx="577">
                  <c:v>11.935</c:v>
                </c:pt>
                <c:pt idx="578">
                  <c:v>6.6210000000000004</c:v>
                </c:pt>
                <c:pt idx="579">
                  <c:v>29.184999999999999</c:v>
                </c:pt>
                <c:pt idx="580">
                  <c:v>6.7439999999999998</c:v>
                </c:pt>
                <c:pt idx="581">
                  <c:v>6.4050000000000002</c:v>
                </c:pt>
                <c:pt idx="582">
                  <c:v>18.562000000000001</c:v>
                </c:pt>
                <c:pt idx="583">
                  <c:v>10.858000000000001</c:v>
                </c:pt>
                <c:pt idx="584">
                  <c:v>33.411999999999999</c:v>
                </c:pt>
                <c:pt idx="585">
                  <c:v>6.5060000000000002</c:v>
                </c:pt>
                <c:pt idx="586">
                  <c:v>6.44</c:v>
                </c:pt>
                <c:pt idx="587">
                  <c:v>6.3049999999999997</c:v>
                </c:pt>
                <c:pt idx="588">
                  <c:v>8.1820000000000004</c:v>
                </c:pt>
                <c:pt idx="589">
                  <c:v>18.428999999999998</c:v>
                </c:pt>
                <c:pt idx="590">
                  <c:v>6.3109999999999999</c:v>
                </c:pt>
                <c:pt idx="591">
                  <c:v>6.41</c:v>
                </c:pt>
                <c:pt idx="592">
                  <c:v>6.2089999999999996</c:v>
                </c:pt>
                <c:pt idx="593">
                  <c:v>8.1769999999999996</c:v>
                </c:pt>
                <c:pt idx="594">
                  <c:v>7.266</c:v>
                </c:pt>
                <c:pt idx="595">
                  <c:v>7.6879999999999997</c:v>
                </c:pt>
                <c:pt idx="596">
                  <c:v>6.2080000000000002</c:v>
                </c:pt>
                <c:pt idx="597">
                  <c:v>6.3620000000000001</c:v>
                </c:pt>
                <c:pt idx="598">
                  <c:v>6.5119999999999996</c:v>
                </c:pt>
                <c:pt idx="599">
                  <c:v>31.132999999999999</c:v>
                </c:pt>
                <c:pt idx="600">
                  <c:v>7.3710000000000004</c:v>
                </c:pt>
                <c:pt idx="601">
                  <c:v>6.3479999999999999</c:v>
                </c:pt>
                <c:pt idx="602">
                  <c:v>10.385999999999999</c:v>
                </c:pt>
                <c:pt idx="603">
                  <c:v>6.2069999999999999</c:v>
                </c:pt>
                <c:pt idx="604">
                  <c:v>19.96</c:v>
                </c:pt>
                <c:pt idx="605">
                  <c:v>6.516</c:v>
                </c:pt>
                <c:pt idx="606">
                  <c:v>6.3879999999999999</c:v>
                </c:pt>
                <c:pt idx="607">
                  <c:v>6.2670000000000003</c:v>
                </c:pt>
                <c:pt idx="608">
                  <c:v>7.6580000000000004</c:v>
                </c:pt>
                <c:pt idx="609">
                  <c:v>32.530999999999999</c:v>
                </c:pt>
                <c:pt idx="610">
                  <c:v>6.2759999999999998</c:v>
                </c:pt>
                <c:pt idx="611">
                  <c:v>6.4489999999999998</c:v>
                </c:pt>
                <c:pt idx="612">
                  <c:v>6.3090000000000002</c:v>
                </c:pt>
                <c:pt idx="613">
                  <c:v>6.3559999999999999</c:v>
                </c:pt>
                <c:pt idx="614">
                  <c:v>18.681999999999999</c:v>
                </c:pt>
                <c:pt idx="615">
                  <c:v>6.1820000000000004</c:v>
                </c:pt>
                <c:pt idx="616">
                  <c:v>6.7789999999999999</c:v>
                </c:pt>
                <c:pt idx="617">
                  <c:v>6.2229999999999999</c:v>
                </c:pt>
                <c:pt idx="618">
                  <c:v>6.3179999999999996</c:v>
                </c:pt>
                <c:pt idx="619">
                  <c:v>20.67</c:v>
                </c:pt>
                <c:pt idx="620">
                  <c:v>6.3979999999999997</c:v>
                </c:pt>
                <c:pt idx="621">
                  <c:v>6.5730000000000004</c:v>
                </c:pt>
                <c:pt idx="622">
                  <c:v>36.131</c:v>
                </c:pt>
                <c:pt idx="623">
                  <c:v>6.9119999999999999</c:v>
                </c:pt>
                <c:pt idx="624">
                  <c:v>34.186</c:v>
                </c:pt>
                <c:pt idx="625">
                  <c:v>7.165</c:v>
                </c:pt>
                <c:pt idx="626">
                  <c:v>9.8670000000000009</c:v>
                </c:pt>
                <c:pt idx="627">
                  <c:v>7.4210000000000003</c:v>
                </c:pt>
                <c:pt idx="628">
                  <c:v>6.57</c:v>
                </c:pt>
                <c:pt idx="629">
                  <c:v>36.344999999999999</c:v>
                </c:pt>
                <c:pt idx="630">
                  <c:v>6.3079999999999998</c:v>
                </c:pt>
                <c:pt idx="631">
                  <c:v>6.7779999999999996</c:v>
                </c:pt>
                <c:pt idx="632">
                  <c:v>71.322999999999993</c:v>
                </c:pt>
                <c:pt idx="633">
                  <c:v>8.7129999999999992</c:v>
                </c:pt>
                <c:pt idx="634">
                  <c:v>21.015000000000001</c:v>
                </c:pt>
                <c:pt idx="635">
                  <c:v>8.0180000000000007</c:v>
                </c:pt>
                <c:pt idx="636">
                  <c:v>6.4969999999999999</c:v>
                </c:pt>
                <c:pt idx="637">
                  <c:v>6.3769999999999998</c:v>
                </c:pt>
                <c:pt idx="638">
                  <c:v>8.2620000000000005</c:v>
                </c:pt>
                <c:pt idx="639">
                  <c:v>31.454000000000001</c:v>
                </c:pt>
                <c:pt idx="640">
                  <c:v>7.4610000000000003</c:v>
                </c:pt>
                <c:pt idx="641">
                  <c:v>9.4979999999999993</c:v>
                </c:pt>
                <c:pt idx="642">
                  <c:v>10.191000000000001</c:v>
                </c:pt>
                <c:pt idx="643">
                  <c:v>6.298</c:v>
                </c:pt>
                <c:pt idx="644">
                  <c:v>12.670999999999999</c:v>
                </c:pt>
                <c:pt idx="645">
                  <c:v>6.6740000000000004</c:v>
                </c:pt>
                <c:pt idx="646">
                  <c:v>6.6829999999999998</c:v>
                </c:pt>
                <c:pt idx="647">
                  <c:v>39.01</c:v>
                </c:pt>
                <c:pt idx="648">
                  <c:v>6.3559999999999999</c:v>
                </c:pt>
                <c:pt idx="649">
                  <c:v>25.073</c:v>
                </c:pt>
                <c:pt idx="650">
                  <c:v>8.2829999999999995</c:v>
                </c:pt>
                <c:pt idx="651">
                  <c:v>6.29</c:v>
                </c:pt>
                <c:pt idx="652">
                  <c:v>6.1920000000000002</c:v>
                </c:pt>
                <c:pt idx="653">
                  <c:v>8.3510000000000009</c:v>
                </c:pt>
                <c:pt idx="654">
                  <c:v>17.649000000000001</c:v>
                </c:pt>
                <c:pt idx="655">
                  <c:v>7.883</c:v>
                </c:pt>
                <c:pt idx="656">
                  <c:v>6.4729999999999999</c:v>
                </c:pt>
                <c:pt idx="657">
                  <c:v>6.6689999999999996</c:v>
                </c:pt>
                <c:pt idx="658">
                  <c:v>6.3689999999999998</c:v>
                </c:pt>
                <c:pt idx="659">
                  <c:v>31.806999999999999</c:v>
                </c:pt>
                <c:pt idx="660">
                  <c:v>8.8770000000000007</c:v>
                </c:pt>
                <c:pt idx="661">
                  <c:v>7.1710000000000003</c:v>
                </c:pt>
                <c:pt idx="662">
                  <c:v>6.3579999999999997</c:v>
                </c:pt>
                <c:pt idx="663">
                  <c:v>6.2069999999999999</c:v>
                </c:pt>
                <c:pt idx="664">
                  <c:v>34.463000000000001</c:v>
                </c:pt>
                <c:pt idx="665">
                  <c:v>7.069</c:v>
                </c:pt>
                <c:pt idx="666">
                  <c:v>6.218</c:v>
                </c:pt>
                <c:pt idx="667">
                  <c:v>6.3869999999999996</c:v>
                </c:pt>
                <c:pt idx="668">
                  <c:v>6.2510000000000003</c:v>
                </c:pt>
                <c:pt idx="669">
                  <c:v>17.044</c:v>
                </c:pt>
                <c:pt idx="670">
                  <c:v>8.6649999999999991</c:v>
                </c:pt>
                <c:pt idx="671">
                  <c:v>10.711</c:v>
                </c:pt>
                <c:pt idx="672">
                  <c:v>38.107999999999997</c:v>
                </c:pt>
                <c:pt idx="673">
                  <c:v>7.7279999999999998</c:v>
                </c:pt>
                <c:pt idx="674">
                  <c:v>18.47</c:v>
                </c:pt>
                <c:pt idx="675">
                  <c:v>7.1369999999999996</c:v>
                </c:pt>
                <c:pt idx="676">
                  <c:v>11.368</c:v>
                </c:pt>
                <c:pt idx="677">
                  <c:v>6.7949999999999999</c:v>
                </c:pt>
                <c:pt idx="678">
                  <c:v>7.0759999999999996</c:v>
                </c:pt>
                <c:pt idx="679">
                  <c:v>33.725999999999999</c:v>
                </c:pt>
                <c:pt idx="680">
                  <c:v>38.966999999999999</c:v>
                </c:pt>
                <c:pt idx="681">
                  <c:v>7.68</c:v>
                </c:pt>
                <c:pt idx="682">
                  <c:v>6.7439999999999998</c:v>
                </c:pt>
                <c:pt idx="683">
                  <c:v>15.872</c:v>
                </c:pt>
                <c:pt idx="684">
                  <c:v>6.9240000000000004</c:v>
                </c:pt>
                <c:pt idx="685">
                  <c:v>6.7510000000000003</c:v>
                </c:pt>
                <c:pt idx="686">
                  <c:v>9.7729999999999997</c:v>
                </c:pt>
                <c:pt idx="687">
                  <c:v>6.8170000000000002</c:v>
                </c:pt>
                <c:pt idx="688">
                  <c:v>6.7779999999999996</c:v>
                </c:pt>
                <c:pt idx="689">
                  <c:v>31.048999999999999</c:v>
                </c:pt>
                <c:pt idx="690">
                  <c:v>6.8049999999999997</c:v>
                </c:pt>
                <c:pt idx="691">
                  <c:v>7.6260000000000003</c:v>
                </c:pt>
                <c:pt idx="692">
                  <c:v>35.287999999999997</c:v>
                </c:pt>
                <c:pt idx="693">
                  <c:v>7.0140000000000002</c:v>
                </c:pt>
                <c:pt idx="694">
                  <c:v>33.591999999999999</c:v>
                </c:pt>
                <c:pt idx="695">
                  <c:v>6.8769999999999998</c:v>
                </c:pt>
                <c:pt idx="696">
                  <c:v>7.4219999999999997</c:v>
                </c:pt>
                <c:pt idx="697">
                  <c:v>6.7960000000000003</c:v>
                </c:pt>
                <c:pt idx="698">
                  <c:v>7.766</c:v>
                </c:pt>
                <c:pt idx="699">
                  <c:v>17.265000000000001</c:v>
                </c:pt>
                <c:pt idx="700">
                  <c:v>8.468</c:v>
                </c:pt>
                <c:pt idx="701">
                  <c:v>8.0850000000000009</c:v>
                </c:pt>
                <c:pt idx="702">
                  <c:v>8.1829999999999998</c:v>
                </c:pt>
                <c:pt idx="703">
                  <c:v>6.8369999999999997</c:v>
                </c:pt>
                <c:pt idx="704">
                  <c:v>30.794</c:v>
                </c:pt>
                <c:pt idx="705">
                  <c:v>7.1189999999999998</c:v>
                </c:pt>
                <c:pt idx="706">
                  <c:v>6.9029999999999996</c:v>
                </c:pt>
                <c:pt idx="707">
                  <c:v>7.02</c:v>
                </c:pt>
                <c:pt idx="708">
                  <c:v>9.5069999999999997</c:v>
                </c:pt>
                <c:pt idx="709">
                  <c:v>32.195999999999998</c:v>
                </c:pt>
                <c:pt idx="710">
                  <c:v>10.189</c:v>
                </c:pt>
                <c:pt idx="711">
                  <c:v>31.885000000000002</c:v>
                </c:pt>
                <c:pt idx="712">
                  <c:v>6.78</c:v>
                </c:pt>
                <c:pt idx="713">
                  <c:v>7.2409999999999997</c:v>
                </c:pt>
                <c:pt idx="714">
                  <c:v>32.524000000000001</c:v>
                </c:pt>
                <c:pt idx="715">
                  <c:v>7.6180000000000003</c:v>
                </c:pt>
                <c:pt idx="716">
                  <c:v>12.295999999999999</c:v>
                </c:pt>
                <c:pt idx="717">
                  <c:v>16.619</c:v>
                </c:pt>
                <c:pt idx="718">
                  <c:v>6.8250000000000002</c:v>
                </c:pt>
                <c:pt idx="719">
                  <c:v>32.375999999999998</c:v>
                </c:pt>
                <c:pt idx="720">
                  <c:v>10.983000000000001</c:v>
                </c:pt>
                <c:pt idx="721">
                  <c:v>6.86</c:v>
                </c:pt>
                <c:pt idx="722">
                  <c:v>7.8609999999999998</c:v>
                </c:pt>
                <c:pt idx="723">
                  <c:v>6.7949999999999999</c:v>
                </c:pt>
                <c:pt idx="724">
                  <c:v>37.759</c:v>
                </c:pt>
                <c:pt idx="725">
                  <c:v>6.85</c:v>
                </c:pt>
                <c:pt idx="726">
                  <c:v>6.7530000000000001</c:v>
                </c:pt>
                <c:pt idx="727">
                  <c:v>6.9029999999999996</c:v>
                </c:pt>
                <c:pt idx="728">
                  <c:v>7.1559999999999997</c:v>
                </c:pt>
                <c:pt idx="729">
                  <c:v>31.661999999999999</c:v>
                </c:pt>
                <c:pt idx="730">
                  <c:v>6.94</c:v>
                </c:pt>
                <c:pt idx="731">
                  <c:v>6.9320000000000004</c:v>
                </c:pt>
                <c:pt idx="732">
                  <c:v>24.225000000000001</c:v>
                </c:pt>
                <c:pt idx="733">
                  <c:v>6.7859999999999996</c:v>
                </c:pt>
                <c:pt idx="734">
                  <c:v>38.19</c:v>
                </c:pt>
                <c:pt idx="735">
                  <c:v>6.952</c:v>
                </c:pt>
                <c:pt idx="736">
                  <c:v>7.9379999999999997</c:v>
                </c:pt>
                <c:pt idx="737">
                  <c:v>17.465</c:v>
                </c:pt>
                <c:pt idx="738">
                  <c:v>7.8520000000000003</c:v>
                </c:pt>
                <c:pt idx="739">
                  <c:v>8.5869999999999997</c:v>
                </c:pt>
                <c:pt idx="740">
                  <c:v>20.465</c:v>
                </c:pt>
                <c:pt idx="741">
                  <c:v>7.4610000000000003</c:v>
                </c:pt>
                <c:pt idx="742">
                  <c:v>7.093</c:v>
                </c:pt>
                <c:pt idx="743">
                  <c:v>6.9139999999999997</c:v>
                </c:pt>
                <c:pt idx="744">
                  <c:v>34.877000000000002</c:v>
                </c:pt>
                <c:pt idx="745">
                  <c:v>7.3440000000000003</c:v>
                </c:pt>
                <c:pt idx="746">
                  <c:v>7.8840000000000003</c:v>
                </c:pt>
                <c:pt idx="747">
                  <c:v>8.8620000000000001</c:v>
                </c:pt>
                <c:pt idx="748">
                  <c:v>7.0190000000000001</c:v>
                </c:pt>
                <c:pt idx="749">
                  <c:v>37.631</c:v>
                </c:pt>
                <c:pt idx="750">
                  <c:v>6.8979999999999997</c:v>
                </c:pt>
                <c:pt idx="751">
                  <c:v>7.0250000000000004</c:v>
                </c:pt>
                <c:pt idx="752">
                  <c:v>42.642000000000003</c:v>
                </c:pt>
                <c:pt idx="753">
                  <c:v>7.7270000000000003</c:v>
                </c:pt>
                <c:pt idx="754">
                  <c:v>31.838999999999999</c:v>
                </c:pt>
                <c:pt idx="755">
                  <c:v>9.0589999999999993</c:v>
                </c:pt>
                <c:pt idx="756">
                  <c:v>7.4390000000000001</c:v>
                </c:pt>
                <c:pt idx="757">
                  <c:v>6.8120000000000003</c:v>
                </c:pt>
                <c:pt idx="758">
                  <c:v>6.9820000000000002</c:v>
                </c:pt>
                <c:pt idx="759">
                  <c:v>9.0440000000000005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E0-3742-8138-76302407B631}"/>
            </c:ext>
          </c:extLst>
        </c:ser>
        <c:ser>
          <c:idx val="1"/>
          <c:order val="1"/>
          <c:tx>
            <c:strRef>
              <c:f>'Publishing histogram'!$AS$3</c:f>
              <c:strCache>
                <c:ptCount val="1"/>
                <c:pt idx="0">
                  <c:v>Talos internal bus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'Publishing histogram'!$AS$4:$AS$773</c:f>
              <c:numCache>
                <c:formatCode>0.00</c:formatCode>
                <c:ptCount val="770"/>
                <c:pt idx="0">
                  <c:v>0.622</c:v>
                </c:pt>
                <c:pt idx="1">
                  <c:v>0.311</c:v>
                </c:pt>
                <c:pt idx="2">
                  <c:v>0.26500000000000001</c:v>
                </c:pt>
                <c:pt idx="3">
                  <c:v>0.33400000000000002</c:v>
                </c:pt>
                <c:pt idx="4">
                  <c:v>0.33100000000000002</c:v>
                </c:pt>
                <c:pt idx="5">
                  <c:v>0.20699999999999999</c:v>
                </c:pt>
                <c:pt idx="6">
                  <c:v>0.81200000000000006</c:v>
                </c:pt>
                <c:pt idx="7">
                  <c:v>0.186</c:v>
                </c:pt>
                <c:pt idx="8">
                  <c:v>0.20499999999999999</c:v>
                </c:pt>
                <c:pt idx="9">
                  <c:v>0.16400000000000001</c:v>
                </c:pt>
                <c:pt idx="10">
                  <c:v>0.21099999999999999</c:v>
                </c:pt>
                <c:pt idx="11">
                  <c:v>0.219</c:v>
                </c:pt>
                <c:pt idx="12">
                  <c:v>1.282</c:v>
                </c:pt>
                <c:pt idx="13">
                  <c:v>0.14199999999999999</c:v>
                </c:pt>
                <c:pt idx="14">
                  <c:v>0.183</c:v>
                </c:pt>
                <c:pt idx="15">
                  <c:v>0.185</c:v>
                </c:pt>
                <c:pt idx="16">
                  <c:v>0.221</c:v>
                </c:pt>
                <c:pt idx="17">
                  <c:v>0.17199999999999999</c:v>
                </c:pt>
                <c:pt idx="18">
                  <c:v>0.20699999999999999</c:v>
                </c:pt>
                <c:pt idx="19">
                  <c:v>0.27900000000000003</c:v>
                </c:pt>
                <c:pt idx="20">
                  <c:v>0.152</c:v>
                </c:pt>
                <c:pt idx="21">
                  <c:v>0.25</c:v>
                </c:pt>
                <c:pt idx="22">
                  <c:v>0.161</c:v>
                </c:pt>
                <c:pt idx="23">
                  <c:v>0.14499999999999999</c:v>
                </c:pt>
                <c:pt idx="24">
                  <c:v>0.151</c:v>
                </c:pt>
                <c:pt idx="25">
                  <c:v>0.16200000000000001</c:v>
                </c:pt>
                <c:pt idx="26">
                  <c:v>0.2</c:v>
                </c:pt>
                <c:pt idx="27">
                  <c:v>0.19400000000000001</c:v>
                </c:pt>
                <c:pt idx="28">
                  <c:v>0.189</c:v>
                </c:pt>
                <c:pt idx="29">
                  <c:v>0.19700000000000001</c:v>
                </c:pt>
                <c:pt idx="30">
                  <c:v>0.216</c:v>
                </c:pt>
                <c:pt idx="31">
                  <c:v>0.218</c:v>
                </c:pt>
                <c:pt idx="32">
                  <c:v>2.887</c:v>
                </c:pt>
                <c:pt idx="33">
                  <c:v>0.189</c:v>
                </c:pt>
                <c:pt idx="34">
                  <c:v>0.183</c:v>
                </c:pt>
                <c:pt idx="35">
                  <c:v>0.20899999999999999</c:v>
                </c:pt>
                <c:pt idx="36">
                  <c:v>0.17499999999999999</c:v>
                </c:pt>
                <c:pt idx="37">
                  <c:v>0.18099999999999999</c:v>
                </c:pt>
                <c:pt idx="38">
                  <c:v>0.23</c:v>
                </c:pt>
                <c:pt idx="39">
                  <c:v>0.219</c:v>
                </c:pt>
                <c:pt idx="40">
                  <c:v>0.17199999999999999</c:v>
                </c:pt>
                <c:pt idx="41">
                  <c:v>0.158</c:v>
                </c:pt>
                <c:pt idx="42">
                  <c:v>0.189</c:v>
                </c:pt>
                <c:pt idx="43">
                  <c:v>0.26600000000000001</c:v>
                </c:pt>
                <c:pt idx="44">
                  <c:v>0.186</c:v>
                </c:pt>
                <c:pt idx="45">
                  <c:v>0.20300000000000001</c:v>
                </c:pt>
                <c:pt idx="46">
                  <c:v>0.17899999999999999</c:v>
                </c:pt>
                <c:pt idx="47">
                  <c:v>0.18</c:v>
                </c:pt>
                <c:pt idx="48">
                  <c:v>0.21099999999999999</c:v>
                </c:pt>
                <c:pt idx="49">
                  <c:v>0.19400000000000001</c:v>
                </c:pt>
                <c:pt idx="50">
                  <c:v>0.193</c:v>
                </c:pt>
                <c:pt idx="51">
                  <c:v>0.216</c:v>
                </c:pt>
                <c:pt idx="52">
                  <c:v>0.20200000000000001</c:v>
                </c:pt>
                <c:pt idx="53">
                  <c:v>0.19900000000000001</c:v>
                </c:pt>
                <c:pt idx="54">
                  <c:v>0.186</c:v>
                </c:pt>
                <c:pt idx="55">
                  <c:v>0.32300000000000001</c:v>
                </c:pt>
                <c:pt idx="56">
                  <c:v>2.48</c:v>
                </c:pt>
                <c:pt idx="57">
                  <c:v>0.192</c:v>
                </c:pt>
                <c:pt idx="58">
                  <c:v>0.222</c:v>
                </c:pt>
                <c:pt idx="59">
                  <c:v>0.19600000000000001</c:v>
                </c:pt>
                <c:pt idx="60">
                  <c:v>0.21299999999999999</c:v>
                </c:pt>
                <c:pt idx="61">
                  <c:v>0.17</c:v>
                </c:pt>
                <c:pt idx="62">
                  <c:v>0.161</c:v>
                </c:pt>
                <c:pt idx="63">
                  <c:v>0.154</c:v>
                </c:pt>
                <c:pt idx="64">
                  <c:v>0.17499999999999999</c:v>
                </c:pt>
                <c:pt idx="65">
                  <c:v>0.28000000000000003</c:v>
                </c:pt>
                <c:pt idx="66">
                  <c:v>0.183</c:v>
                </c:pt>
                <c:pt idx="67">
                  <c:v>0.27</c:v>
                </c:pt>
                <c:pt idx="68">
                  <c:v>0.219</c:v>
                </c:pt>
                <c:pt idx="69">
                  <c:v>0.19600000000000001</c:v>
                </c:pt>
                <c:pt idx="70">
                  <c:v>0.246</c:v>
                </c:pt>
                <c:pt idx="71">
                  <c:v>0.20100000000000001</c:v>
                </c:pt>
                <c:pt idx="72">
                  <c:v>0.188</c:v>
                </c:pt>
                <c:pt idx="73">
                  <c:v>0.17399999999999999</c:v>
                </c:pt>
                <c:pt idx="74">
                  <c:v>4.5</c:v>
                </c:pt>
                <c:pt idx="75">
                  <c:v>0.154</c:v>
                </c:pt>
                <c:pt idx="76">
                  <c:v>0.246</c:v>
                </c:pt>
                <c:pt idx="77">
                  <c:v>0.187</c:v>
                </c:pt>
                <c:pt idx="78">
                  <c:v>0.17899999999999999</c:v>
                </c:pt>
                <c:pt idx="79">
                  <c:v>0.189</c:v>
                </c:pt>
                <c:pt idx="80">
                  <c:v>0.20200000000000001</c:v>
                </c:pt>
                <c:pt idx="81">
                  <c:v>0.22900000000000001</c:v>
                </c:pt>
                <c:pt idx="82">
                  <c:v>0.19500000000000001</c:v>
                </c:pt>
                <c:pt idx="83">
                  <c:v>0.22900000000000001</c:v>
                </c:pt>
                <c:pt idx="84">
                  <c:v>0.21</c:v>
                </c:pt>
                <c:pt idx="85">
                  <c:v>0.23400000000000001</c:v>
                </c:pt>
                <c:pt idx="86">
                  <c:v>0.186</c:v>
                </c:pt>
                <c:pt idx="87">
                  <c:v>0.20799999999999999</c:v>
                </c:pt>
                <c:pt idx="88">
                  <c:v>0.442</c:v>
                </c:pt>
                <c:pt idx="89">
                  <c:v>0.185</c:v>
                </c:pt>
                <c:pt idx="90">
                  <c:v>0.16</c:v>
                </c:pt>
                <c:pt idx="91">
                  <c:v>0.21199999999999999</c:v>
                </c:pt>
                <c:pt idx="92">
                  <c:v>0.30599999999999999</c:v>
                </c:pt>
                <c:pt idx="93">
                  <c:v>0.185</c:v>
                </c:pt>
                <c:pt idx="94">
                  <c:v>0.28999999999999998</c:v>
                </c:pt>
                <c:pt idx="95">
                  <c:v>0.18</c:v>
                </c:pt>
                <c:pt idx="96">
                  <c:v>0.19</c:v>
                </c:pt>
                <c:pt idx="97">
                  <c:v>0.26300000000000001</c:v>
                </c:pt>
                <c:pt idx="98">
                  <c:v>6.4059999999999997</c:v>
                </c:pt>
                <c:pt idx="99">
                  <c:v>0.20300000000000001</c:v>
                </c:pt>
                <c:pt idx="100">
                  <c:v>0.20399999999999999</c:v>
                </c:pt>
                <c:pt idx="101">
                  <c:v>0.17299999999999999</c:v>
                </c:pt>
                <c:pt idx="102">
                  <c:v>0.20899999999999999</c:v>
                </c:pt>
                <c:pt idx="103">
                  <c:v>0.20399999999999999</c:v>
                </c:pt>
                <c:pt idx="104">
                  <c:v>0.16</c:v>
                </c:pt>
                <c:pt idx="105">
                  <c:v>0.184</c:v>
                </c:pt>
                <c:pt idx="106">
                  <c:v>0.34799999999999998</c:v>
                </c:pt>
                <c:pt idx="107">
                  <c:v>0.20100000000000001</c:v>
                </c:pt>
                <c:pt idx="108">
                  <c:v>0.19</c:v>
                </c:pt>
                <c:pt idx="109">
                  <c:v>0.187</c:v>
                </c:pt>
                <c:pt idx="110">
                  <c:v>0.153</c:v>
                </c:pt>
                <c:pt idx="111">
                  <c:v>102.083</c:v>
                </c:pt>
                <c:pt idx="112">
                  <c:v>0.223</c:v>
                </c:pt>
                <c:pt idx="113">
                  <c:v>0.18099999999999999</c:v>
                </c:pt>
                <c:pt idx="114">
                  <c:v>0.17399999999999999</c:v>
                </c:pt>
                <c:pt idx="115">
                  <c:v>0.21099999999999999</c:v>
                </c:pt>
                <c:pt idx="116">
                  <c:v>0.311</c:v>
                </c:pt>
                <c:pt idx="117">
                  <c:v>0.16200000000000001</c:v>
                </c:pt>
                <c:pt idx="118">
                  <c:v>0.219</c:v>
                </c:pt>
                <c:pt idx="119">
                  <c:v>0.16900000000000001</c:v>
                </c:pt>
                <c:pt idx="120">
                  <c:v>0.32700000000000001</c:v>
                </c:pt>
                <c:pt idx="121">
                  <c:v>0.186</c:v>
                </c:pt>
                <c:pt idx="122">
                  <c:v>0.191</c:v>
                </c:pt>
                <c:pt idx="123">
                  <c:v>0.2</c:v>
                </c:pt>
                <c:pt idx="124">
                  <c:v>0.153</c:v>
                </c:pt>
                <c:pt idx="125">
                  <c:v>0.23699999999999999</c:v>
                </c:pt>
                <c:pt idx="126">
                  <c:v>0.19900000000000001</c:v>
                </c:pt>
                <c:pt idx="127">
                  <c:v>0.155</c:v>
                </c:pt>
                <c:pt idx="128">
                  <c:v>0.217</c:v>
                </c:pt>
                <c:pt idx="129">
                  <c:v>0.19400000000000001</c:v>
                </c:pt>
                <c:pt idx="130">
                  <c:v>37.426000000000002</c:v>
                </c:pt>
                <c:pt idx="131">
                  <c:v>0.16800000000000001</c:v>
                </c:pt>
                <c:pt idx="132">
                  <c:v>0.27700000000000002</c:v>
                </c:pt>
                <c:pt idx="133">
                  <c:v>0.27900000000000003</c:v>
                </c:pt>
                <c:pt idx="134">
                  <c:v>0.23300000000000001</c:v>
                </c:pt>
                <c:pt idx="135">
                  <c:v>0.20699999999999999</c:v>
                </c:pt>
                <c:pt idx="136">
                  <c:v>0.93899999999999995</c:v>
                </c:pt>
                <c:pt idx="137">
                  <c:v>0.17799999999999999</c:v>
                </c:pt>
                <c:pt idx="138">
                  <c:v>0.19</c:v>
                </c:pt>
                <c:pt idx="139">
                  <c:v>0.23599999999999999</c:v>
                </c:pt>
                <c:pt idx="140">
                  <c:v>0.371</c:v>
                </c:pt>
                <c:pt idx="141">
                  <c:v>0.23100000000000001</c:v>
                </c:pt>
                <c:pt idx="142">
                  <c:v>0.18099999999999999</c:v>
                </c:pt>
                <c:pt idx="143">
                  <c:v>0.24199999999999999</c:v>
                </c:pt>
                <c:pt idx="144">
                  <c:v>0.21299999999999999</c:v>
                </c:pt>
                <c:pt idx="145">
                  <c:v>1.2989999999999999</c:v>
                </c:pt>
                <c:pt idx="146">
                  <c:v>0.19900000000000001</c:v>
                </c:pt>
                <c:pt idx="147">
                  <c:v>0.155</c:v>
                </c:pt>
                <c:pt idx="148">
                  <c:v>0.19800000000000001</c:v>
                </c:pt>
                <c:pt idx="149">
                  <c:v>42.576000000000001</c:v>
                </c:pt>
                <c:pt idx="150">
                  <c:v>0.16800000000000001</c:v>
                </c:pt>
                <c:pt idx="151">
                  <c:v>0.16500000000000001</c:v>
                </c:pt>
                <c:pt idx="152">
                  <c:v>0.16200000000000001</c:v>
                </c:pt>
                <c:pt idx="153">
                  <c:v>0.24099999999999999</c:v>
                </c:pt>
                <c:pt idx="154">
                  <c:v>0.24399999999999999</c:v>
                </c:pt>
                <c:pt idx="155">
                  <c:v>0.16600000000000001</c:v>
                </c:pt>
                <c:pt idx="156">
                  <c:v>0.30599999999999999</c:v>
                </c:pt>
                <c:pt idx="157">
                  <c:v>0.16400000000000001</c:v>
                </c:pt>
                <c:pt idx="158">
                  <c:v>0.20699999999999999</c:v>
                </c:pt>
                <c:pt idx="159">
                  <c:v>0.189</c:v>
                </c:pt>
                <c:pt idx="160">
                  <c:v>10.214</c:v>
                </c:pt>
                <c:pt idx="161">
                  <c:v>0.23899999999999999</c:v>
                </c:pt>
                <c:pt idx="162">
                  <c:v>0.2</c:v>
                </c:pt>
                <c:pt idx="163">
                  <c:v>0.215</c:v>
                </c:pt>
                <c:pt idx="164">
                  <c:v>0.20499999999999999</c:v>
                </c:pt>
                <c:pt idx="165">
                  <c:v>0.17</c:v>
                </c:pt>
                <c:pt idx="166">
                  <c:v>0.184</c:v>
                </c:pt>
                <c:pt idx="167">
                  <c:v>0.193</c:v>
                </c:pt>
                <c:pt idx="168">
                  <c:v>37.488999999999997</c:v>
                </c:pt>
                <c:pt idx="169">
                  <c:v>0.19800000000000001</c:v>
                </c:pt>
                <c:pt idx="170">
                  <c:v>0.13800000000000001</c:v>
                </c:pt>
                <c:pt idx="171">
                  <c:v>0.184</c:v>
                </c:pt>
                <c:pt idx="172">
                  <c:v>0.192</c:v>
                </c:pt>
                <c:pt idx="173">
                  <c:v>0.29899999999999999</c:v>
                </c:pt>
                <c:pt idx="174">
                  <c:v>0.20200000000000001</c:v>
                </c:pt>
                <c:pt idx="175">
                  <c:v>2.4790000000000001</c:v>
                </c:pt>
                <c:pt idx="176">
                  <c:v>0.14399999999999999</c:v>
                </c:pt>
                <c:pt idx="177">
                  <c:v>8.8219999999999992</c:v>
                </c:pt>
                <c:pt idx="178">
                  <c:v>0.17100000000000001</c:v>
                </c:pt>
                <c:pt idx="179">
                  <c:v>0.19400000000000001</c:v>
                </c:pt>
                <c:pt idx="180">
                  <c:v>0.17699999999999999</c:v>
                </c:pt>
                <c:pt idx="181">
                  <c:v>0.192</c:v>
                </c:pt>
                <c:pt idx="182">
                  <c:v>0.19800000000000001</c:v>
                </c:pt>
                <c:pt idx="183">
                  <c:v>0.17100000000000001</c:v>
                </c:pt>
                <c:pt idx="184">
                  <c:v>0.443</c:v>
                </c:pt>
                <c:pt idx="185">
                  <c:v>0.39700000000000002</c:v>
                </c:pt>
                <c:pt idx="186">
                  <c:v>0.161</c:v>
                </c:pt>
                <c:pt idx="187">
                  <c:v>53.034999999999997</c:v>
                </c:pt>
                <c:pt idx="188">
                  <c:v>0.19</c:v>
                </c:pt>
                <c:pt idx="189">
                  <c:v>0.249</c:v>
                </c:pt>
                <c:pt idx="190">
                  <c:v>0.20499999999999999</c:v>
                </c:pt>
                <c:pt idx="191">
                  <c:v>0.21</c:v>
                </c:pt>
                <c:pt idx="192">
                  <c:v>0.188</c:v>
                </c:pt>
                <c:pt idx="193">
                  <c:v>0.16500000000000001</c:v>
                </c:pt>
                <c:pt idx="194">
                  <c:v>0.156</c:v>
                </c:pt>
                <c:pt idx="195">
                  <c:v>0.185</c:v>
                </c:pt>
                <c:pt idx="196">
                  <c:v>0.185</c:v>
                </c:pt>
                <c:pt idx="197">
                  <c:v>0.25</c:v>
                </c:pt>
                <c:pt idx="198">
                  <c:v>0.17699999999999999</c:v>
                </c:pt>
                <c:pt idx="199">
                  <c:v>0.21099999999999999</c:v>
                </c:pt>
                <c:pt idx="200">
                  <c:v>0.19500000000000001</c:v>
                </c:pt>
                <c:pt idx="201">
                  <c:v>0.16200000000000001</c:v>
                </c:pt>
                <c:pt idx="202">
                  <c:v>0.215</c:v>
                </c:pt>
                <c:pt idx="203">
                  <c:v>0.30399999999999999</c:v>
                </c:pt>
                <c:pt idx="204">
                  <c:v>0.17100000000000001</c:v>
                </c:pt>
                <c:pt idx="205">
                  <c:v>0.192</c:v>
                </c:pt>
                <c:pt idx="206">
                  <c:v>66.728999999999999</c:v>
                </c:pt>
                <c:pt idx="207">
                  <c:v>0.20300000000000001</c:v>
                </c:pt>
                <c:pt idx="208">
                  <c:v>0.16400000000000001</c:v>
                </c:pt>
                <c:pt idx="209">
                  <c:v>2.9540000000000002</c:v>
                </c:pt>
                <c:pt idx="210">
                  <c:v>0.23100000000000001</c:v>
                </c:pt>
                <c:pt idx="211">
                  <c:v>0.20300000000000001</c:v>
                </c:pt>
                <c:pt idx="212">
                  <c:v>0.16400000000000001</c:v>
                </c:pt>
                <c:pt idx="213">
                  <c:v>0.29799999999999999</c:v>
                </c:pt>
                <c:pt idx="214">
                  <c:v>0.22900000000000001</c:v>
                </c:pt>
                <c:pt idx="215">
                  <c:v>0.215</c:v>
                </c:pt>
                <c:pt idx="216">
                  <c:v>0.17799999999999999</c:v>
                </c:pt>
                <c:pt idx="217">
                  <c:v>0.17799999999999999</c:v>
                </c:pt>
                <c:pt idx="218">
                  <c:v>0.20499999999999999</c:v>
                </c:pt>
                <c:pt idx="219">
                  <c:v>0.23599999999999999</c:v>
                </c:pt>
                <c:pt idx="220">
                  <c:v>0.20300000000000001</c:v>
                </c:pt>
                <c:pt idx="221">
                  <c:v>0.21099999999999999</c:v>
                </c:pt>
                <c:pt idx="222">
                  <c:v>0.53200000000000003</c:v>
                </c:pt>
                <c:pt idx="223">
                  <c:v>0.20100000000000001</c:v>
                </c:pt>
                <c:pt idx="224">
                  <c:v>0.224</c:v>
                </c:pt>
                <c:pt idx="225">
                  <c:v>64.665000000000006</c:v>
                </c:pt>
                <c:pt idx="226">
                  <c:v>0.17199999999999999</c:v>
                </c:pt>
                <c:pt idx="227">
                  <c:v>0.184</c:v>
                </c:pt>
                <c:pt idx="228">
                  <c:v>0.20100000000000001</c:v>
                </c:pt>
                <c:pt idx="229">
                  <c:v>0.23100000000000001</c:v>
                </c:pt>
                <c:pt idx="230">
                  <c:v>0.32700000000000001</c:v>
                </c:pt>
                <c:pt idx="231">
                  <c:v>0.17399999999999999</c:v>
                </c:pt>
                <c:pt idx="232">
                  <c:v>0.16300000000000001</c:v>
                </c:pt>
                <c:pt idx="233">
                  <c:v>0.21</c:v>
                </c:pt>
                <c:pt idx="234">
                  <c:v>0.17899999999999999</c:v>
                </c:pt>
                <c:pt idx="235">
                  <c:v>0.219</c:v>
                </c:pt>
                <c:pt idx="236">
                  <c:v>0.17599999999999999</c:v>
                </c:pt>
                <c:pt idx="237">
                  <c:v>0.155</c:v>
                </c:pt>
                <c:pt idx="238">
                  <c:v>0.17699999999999999</c:v>
                </c:pt>
                <c:pt idx="239">
                  <c:v>0.17699999999999999</c:v>
                </c:pt>
                <c:pt idx="240">
                  <c:v>0.19900000000000001</c:v>
                </c:pt>
                <c:pt idx="241">
                  <c:v>0.23200000000000001</c:v>
                </c:pt>
                <c:pt idx="242">
                  <c:v>0.26300000000000001</c:v>
                </c:pt>
                <c:pt idx="243">
                  <c:v>0.17399999999999999</c:v>
                </c:pt>
                <c:pt idx="244">
                  <c:v>53.771000000000001</c:v>
                </c:pt>
                <c:pt idx="245">
                  <c:v>0.17899999999999999</c:v>
                </c:pt>
                <c:pt idx="246">
                  <c:v>0.23200000000000001</c:v>
                </c:pt>
                <c:pt idx="247">
                  <c:v>0.186</c:v>
                </c:pt>
                <c:pt idx="248">
                  <c:v>0.17199999999999999</c:v>
                </c:pt>
                <c:pt idx="249">
                  <c:v>0.20300000000000001</c:v>
                </c:pt>
                <c:pt idx="250">
                  <c:v>0.20399999999999999</c:v>
                </c:pt>
                <c:pt idx="251">
                  <c:v>0.17699999999999999</c:v>
                </c:pt>
                <c:pt idx="252">
                  <c:v>0.25900000000000001</c:v>
                </c:pt>
                <c:pt idx="253">
                  <c:v>0.20399999999999999</c:v>
                </c:pt>
                <c:pt idx="254">
                  <c:v>0.17199999999999999</c:v>
                </c:pt>
                <c:pt idx="255">
                  <c:v>4.2720000000000002</c:v>
                </c:pt>
                <c:pt idx="256">
                  <c:v>0.26200000000000001</c:v>
                </c:pt>
                <c:pt idx="257">
                  <c:v>0.155</c:v>
                </c:pt>
                <c:pt idx="258">
                  <c:v>0.215</c:v>
                </c:pt>
                <c:pt idx="259">
                  <c:v>0.191</c:v>
                </c:pt>
                <c:pt idx="260">
                  <c:v>0.16400000000000001</c:v>
                </c:pt>
                <c:pt idx="261">
                  <c:v>0.38600000000000001</c:v>
                </c:pt>
                <c:pt idx="262">
                  <c:v>0.17100000000000001</c:v>
                </c:pt>
                <c:pt idx="263">
                  <c:v>61.448999999999998</c:v>
                </c:pt>
                <c:pt idx="264">
                  <c:v>0.32100000000000001</c:v>
                </c:pt>
                <c:pt idx="265">
                  <c:v>0.30499999999999999</c:v>
                </c:pt>
                <c:pt idx="266">
                  <c:v>0.16900000000000001</c:v>
                </c:pt>
                <c:pt idx="267">
                  <c:v>0.17499999999999999</c:v>
                </c:pt>
                <c:pt idx="268">
                  <c:v>0.26400000000000001</c:v>
                </c:pt>
                <c:pt idx="269">
                  <c:v>0.26800000000000002</c:v>
                </c:pt>
                <c:pt idx="270">
                  <c:v>0.20100000000000001</c:v>
                </c:pt>
                <c:pt idx="271">
                  <c:v>0.32400000000000001</c:v>
                </c:pt>
                <c:pt idx="272">
                  <c:v>0.214</c:v>
                </c:pt>
                <c:pt idx="273">
                  <c:v>0.191</c:v>
                </c:pt>
                <c:pt idx="274">
                  <c:v>0.19900000000000001</c:v>
                </c:pt>
                <c:pt idx="275">
                  <c:v>0.221</c:v>
                </c:pt>
                <c:pt idx="276">
                  <c:v>0.39200000000000002</c:v>
                </c:pt>
                <c:pt idx="277">
                  <c:v>0.20300000000000001</c:v>
                </c:pt>
                <c:pt idx="278">
                  <c:v>0.27800000000000002</c:v>
                </c:pt>
                <c:pt idx="279">
                  <c:v>0.16400000000000001</c:v>
                </c:pt>
                <c:pt idx="280">
                  <c:v>0.20799999999999999</c:v>
                </c:pt>
                <c:pt idx="281">
                  <c:v>0.32900000000000001</c:v>
                </c:pt>
                <c:pt idx="282">
                  <c:v>50.347999999999999</c:v>
                </c:pt>
                <c:pt idx="283">
                  <c:v>0.183</c:v>
                </c:pt>
                <c:pt idx="284">
                  <c:v>0.216</c:v>
                </c:pt>
                <c:pt idx="285">
                  <c:v>0.19600000000000001</c:v>
                </c:pt>
                <c:pt idx="286">
                  <c:v>0.19800000000000001</c:v>
                </c:pt>
                <c:pt idx="287">
                  <c:v>0.26100000000000001</c:v>
                </c:pt>
                <c:pt idx="288">
                  <c:v>0.64600000000000002</c:v>
                </c:pt>
                <c:pt idx="289">
                  <c:v>0.23200000000000001</c:v>
                </c:pt>
                <c:pt idx="290">
                  <c:v>0.20499999999999999</c:v>
                </c:pt>
                <c:pt idx="291">
                  <c:v>0.14399999999999999</c:v>
                </c:pt>
                <c:pt idx="292">
                  <c:v>0.191</c:v>
                </c:pt>
                <c:pt idx="293">
                  <c:v>0.214</c:v>
                </c:pt>
                <c:pt idx="294">
                  <c:v>0.20300000000000001</c:v>
                </c:pt>
                <c:pt idx="295">
                  <c:v>0.17899999999999999</c:v>
                </c:pt>
                <c:pt idx="296">
                  <c:v>0.215</c:v>
                </c:pt>
                <c:pt idx="297">
                  <c:v>0.21299999999999999</c:v>
                </c:pt>
                <c:pt idx="298">
                  <c:v>0.20100000000000001</c:v>
                </c:pt>
                <c:pt idx="299">
                  <c:v>0.252</c:v>
                </c:pt>
                <c:pt idx="300">
                  <c:v>0.17</c:v>
                </c:pt>
                <c:pt idx="301">
                  <c:v>51.636000000000003</c:v>
                </c:pt>
                <c:pt idx="302">
                  <c:v>0.224</c:v>
                </c:pt>
                <c:pt idx="303">
                  <c:v>0.19400000000000001</c:v>
                </c:pt>
                <c:pt idx="304">
                  <c:v>0.187</c:v>
                </c:pt>
                <c:pt idx="305">
                  <c:v>0.27100000000000002</c:v>
                </c:pt>
                <c:pt idx="306">
                  <c:v>0.314</c:v>
                </c:pt>
                <c:pt idx="307">
                  <c:v>0.16800000000000001</c:v>
                </c:pt>
                <c:pt idx="308">
                  <c:v>0.188</c:v>
                </c:pt>
                <c:pt idx="309">
                  <c:v>0.16800000000000001</c:v>
                </c:pt>
                <c:pt idx="310">
                  <c:v>0.26400000000000001</c:v>
                </c:pt>
                <c:pt idx="311">
                  <c:v>0.16600000000000001</c:v>
                </c:pt>
                <c:pt idx="312">
                  <c:v>0.22500000000000001</c:v>
                </c:pt>
                <c:pt idx="313">
                  <c:v>0.23200000000000001</c:v>
                </c:pt>
                <c:pt idx="314">
                  <c:v>0.22500000000000001</c:v>
                </c:pt>
                <c:pt idx="315">
                  <c:v>0.19400000000000001</c:v>
                </c:pt>
                <c:pt idx="316">
                  <c:v>1.673</c:v>
                </c:pt>
                <c:pt idx="317">
                  <c:v>0.16400000000000001</c:v>
                </c:pt>
                <c:pt idx="318">
                  <c:v>0.28100000000000003</c:v>
                </c:pt>
                <c:pt idx="319">
                  <c:v>85.855999999999995</c:v>
                </c:pt>
                <c:pt idx="320">
                  <c:v>0.22700000000000001</c:v>
                </c:pt>
                <c:pt idx="321">
                  <c:v>0.248</c:v>
                </c:pt>
                <c:pt idx="322">
                  <c:v>0.247</c:v>
                </c:pt>
                <c:pt idx="323">
                  <c:v>0.17499999999999999</c:v>
                </c:pt>
                <c:pt idx="324">
                  <c:v>0.214</c:v>
                </c:pt>
                <c:pt idx="325">
                  <c:v>0.25600000000000001</c:v>
                </c:pt>
                <c:pt idx="326">
                  <c:v>0.28999999999999998</c:v>
                </c:pt>
                <c:pt idx="327">
                  <c:v>0.214</c:v>
                </c:pt>
                <c:pt idx="328">
                  <c:v>0.20499999999999999</c:v>
                </c:pt>
                <c:pt idx="329">
                  <c:v>0.18</c:v>
                </c:pt>
                <c:pt idx="330">
                  <c:v>0.19700000000000001</c:v>
                </c:pt>
                <c:pt idx="331">
                  <c:v>0.29299999999999998</c:v>
                </c:pt>
                <c:pt idx="332">
                  <c:v>0.218</c:v>
                </c:pt>
                <c:pt idx="333">
                  <c:v>0.183</c:v>
                </c:pt>
                <c:pt idx="334">
                  <c:v>0.189</c:v>
                </c:pt>
                <c:pt idx="335">
                  <c:v>0.17100000000000001</c:v>
                </c:pt>
                <c:pt idx="336">
                  <c:v>0.16600000000000001</c:v>
                </c:pt>
                <c:pt idx="337">
                  <c:v>0.16600000000000001</c:v>
                </c:pt>
                <c:pt idx="338">
                  <c:v>46.201999999999998</c:v>
                </c:pt>
                <c:pt idx="339">
                  <c:v>0.24199999999999999</c:v>
                </c:pt>
                <c:pt idx="340">
                  <c:v>2.2189999999999999</c:v>
                </c:pt>
                <c:pt idx="341">
                  <c:v>0.183</c:v>
                </c:pt>
                <c:pt idx="342">
                  <c:v>0.22900000000000001</c:v>
                </c:pt>
                <c:pt idx="343">
                  <c:v>0.23499999999999999</c:v>
                </c:pt>
                <c:pt idx="344">
                  <c:v>0.16500000000000001</c:v>
                </c:pt>
                <c:pt idx="345">
                  <c:v>0.26200000000000001</c:v>
                </c:pt>
                <c:pt idx="346">
                  <c:v>0.20399999999999999</c:v>
                </c:pt>
                <c:pt idx="347">
                  <c:v>0.157</c:v>
                </c:pt>
                <c:pt idx="348">
                  <c:v>0.25900000000000001</c:v>
                </c:pt>
                <c:pt idx="349">
                  <c:v>0.50700000000000001</c:v>
                </c:pt>
                <c:pt idx="350">
                  <c:v>0.26700000000000002</c:v>
                </c:pt>
                <c:pt idx="351">
                  <c:v>0.187</c:v>
                </c:pt>
                <c:pt idx="352">
                  <c:v>0.186</c:v>
                </c:pt>
                <c:pt idx="353">
                  <c:v>0.189</c:v>
                </c:pt>
                <c:pt idx="354">
                  <c:v>0.221</c:v>
                </c:pt>
                <c:pt idx="355">
                  <c:v>0.45100000000000001</c:v>
                </c:pt>
                <c:pt idx="356">
                  <c:v>10.278</c:v>
                </c:pt>
                <c:pt idx="357">
                  <c:v>44.996000000000002</c:v>
                </c:pt>
                <c:pt idx="358">
                  <c:v>0.14899999999999999</c:v>
                </c:pt>
                <c:pt idx="359">
                  <c:v>1.349</c:v>
                </c:pt>
                <c:pt idx="360">
                  <c:v>0.222</c:v>
                </c:pt>
                <c:pt idx="361">
                  <c:v>0.23</c:v>
                </c:pt>
                <c:pt idx="362">
                  <c:v>0.25700000000000001</c:v>
                </c:pt>
                <c:pt idx="363">
                  <c:v>0.221</c:v>
                </c:pt>
                <c:pt idx="364">
                  <c:v>0.32500000000000001</c:v>
                </c:pt>
                <c:pt idx="365">
                  <c:v>0.23799999999999999</c:v>
                </c:pt>
                <c:pt idx="366">
                  <c:v>0.27900000000000003</c:v>
                </c:pt>
                <c:pt idx="367">
                  <c:v>0.13200000000000001</c:v>
                </c:pt>
                <c:pt idx="368">
                  <c:v>0.22500000000000001</c:v>
                </c:pt>
                <c:pt idx="369">
                  <c:v>0.20200000000000001</c:v>
                </c:pt>
                <c:pt idx="370">
                  <c:v>0.19</c:v>
                </c:pt>
                <c:pt idx="371">
                  <c:v>0.17699999999999999</c:v>
                </c:pt>
                <c:pt idx="372">
                  <c:v>0.20899999999999999</c:v>
                </c:pt>
                <c:pt idx="373">
                  <c:v>0.19900000000000001</c:v>
                </c:pt>
                <c:pt idx="374">
                  <c:v>0.223</c:v>
                </c:pt>
                <c:pt idx="375">
                  <c:v>0.17100000000000001</c:v>
                </c:pt>
                <c:pt idx="376">
                  <c:v>76.933000000000007</c:v>
                </c:pt>
                <c:pt idx="377">
                  <c:v>0.18099999999999999</c:v>
                </c:pt>
                <c:pt idx="378">
                  <c:v>0.154</c:v>
                </c:pt>
                <c:pt idx="379">
                  <c:v>0.27</c:v>
                </c:pt>
                <c:pt idx="380">
                  <c:v>0.183</c:v>
                </c:pt>
                <c:pt idx="381">
                  <c:v>0.191</c:v>
                </c:pt>
                <c:pt idx="382">
                  <c:v>0.14799999999999999</c:v>
                </c:pt>
                <c:pt idx="383">
                  <c:v>0.17699999999999999</c:v>
                </c:pt>
                <c:pt idx="384">
                  <c:v>0.183</c:v>
                </c:pt>
                <c:pt idx="385">
                  <c:v>1.633</c:v>
                </c:pt>
                <c:pt idx="386">
                  <c:v>0.20200000000000001</c:v>
                </c:pt>
                <c:pt idx="387">
                  <c:v>0.19800000000000001</c:v>
                </c:pt>
                <c:pt idx="388">
                  <c:v>0.22</c:v>
                </c:pt>
                <c:pt idx="389">
                  <c:v>0.182</c:v>
                </c:pt>
                <c:pt idx="390">
                  <c:v>0.20100000000000001</c:v>
                </c:pt>
                <c:pt idx="391">
                  <c:v>0.221</c:v>
                </c:pt>
                <c:pt idx="392">
                  <c:v>0.18099999999999999</c:v>
                </c:pt>
                <c:pt idx="393">
                  <c:v>0.35499999999999998</c:v>
                </c:pt>
                <c:pt idx="394">
                  <c:v>62.7</c:v>
                </c:pt>
                <c:pt idx="395">
                  <c:v>0.221</c:v>
                </c:pt>
                <c:pt idx="396">
                  <c:v>0.16700000000000001</c:v>
                </c:pt>
                <c:pt idx="397">
                  <c:v>0.17199999999999999</c:v>
                </c:pt>
                <c:pt idx="398">
                  <c:v>0.26600000000000001</c:v>
                </c:pt>
                <c:pt idx="399">
                  <c:v>0.215</c:v>
                </c:pt>
                <c:pt idx="400">
                  <c:v>0.20699999999999999</c:v>
                </c:pt>
                <c:pt idx="401">
                  <c:v>0.21099999999999999</c:v>
                </c:pt>
                <c:pt idx="402">
                  <c:v>0.20499999999999999</c:v>
                </c:pt>
                <c:pt idx="403">
                  <c:v>0.38300000000000001</c:v>
                </c:pt>
                <c:pt idx="404">
                  <c:v>0.67500000000000004</c:v>
                </c:pt>
                <c:pt idx="405">
                  <c:v>0.32</c:v>
                </c:pt>
                <c:pt idx="406">
                  <c:v>0.24299999999999999</c:v>
                </c:pt>
                <c:pt idx="407">
                  <c:v>0.35099999999999998</c:v>
                </c:pt>
                <c:pt idx="408">
                  <c:v>0.253</c:v>
                </c:pt>
                <c:pt idx="409">
                  <c:v>0.27</c:v>
                </c:pt>
                <c:pt idx="410">
                  <c:v>0.2</c:v>
                </c:pt>
                <c:pt idx="411">
                  <c:v>0.187</c:v>
                </c:pt>
                <c:pt idx="412">
                  <c:v>0.19900000000000001</c:v>
                </c:pt>
                <c:pt idx="413">
                  <c:v>52.911000000000001</c:v>
                </c:pt>
                <c:pt idx="414">
                  <c:v>0.33500000000000002</c:v>
                </c:pt>
                <c:pt idx="415">
                  <c:v>0.19600000000000001</c:v>
                </c:pt>
                <c:pt idx="416">
                  <c:v>0.186</c:v>
                </c:pt>
                <c:pt idx="417">
                  <c:v>0.20399999999999999</c:v>
                </c:pt>
                <c:pt idx="418">
                  <c:v>0.17499999999999999</c:v>
                </c:pt>
                <c:pt idx="419">
                  <c:v>0.193</c:v>
                </c:pt>
                <c:pt idx="420">
                  <c:v>0.19600000000000001</c:v>
                </c:pt>
                <c:pt idx="421">
                  <c:v>0.24199999999999999</c:v>
                </c:pt>
                <c:pt idx="422">
                  <c:v>0.17899999999999999</c:v>
                </c:pt>
                <c:pt idx="423">
                  <c:v>0.17899999999999999</c:v>
                </c:pt>
                <c:pt idx="424">
                  <c:v>0.24099999999999999</c:v>
                </c:pt>
                <c:pt idx="425">
                  <c:v>0.52</c:v>
                </c:pt>
                <c:pt idx="426">
                  <c:v>0.16700000000000001</c:v>
                </c:pt>
                <c:pt idx="427">
                  <c:v>0.30499999999999999</c:v>
                </c:pt>
                <c:pt idx="428">
                  <c:v>0.23899999999999999</c:v>
                </c:pt>
                <c:pt idx="429">
                  <c:v>0.53900000000000003</c:v>
                </c:pt>
                <c:pt idx="430">
                  <c:v>0.874</c:v>
                </c:pt>
                <c:pt idx="431">
                  <c:v>54.872</c:v>
                </c:pt>
                <c:pt idx="432">
                  <c:v>0.187</c:v>
                </c:pt>
                <c:pt idx="433">
                  <c:v>0.20399999999999999</c:v>
                </c:pt>
                <c:pt idx="434">
                  <c:v>0.217</c:v>
                </c:pt>
                <c:pt idx="435">
                  <c:v>0.182</c:v>
                </c:pt>
                <c:pt idx="436">
                  <c:v>0.17</c:v>
                </c:pt>
                <c:pt idx="437">
                  <c:v>0.20699999999999999</c:v>
                </c:pt>
                <c:pt idx="438">
                  <c:v>0.188</c:v>
                </c:pt>
                <c:pt idx="439">
                  <c:v>0.44600000000000001</c:v>
                </c:pt>
                <c:pt idx="440">
                  <c:v>0.248</c:v>
                </c:pt>
                <c:pt idx="441">
                  <c:v>0.17799999999999999</c:v>
                </c:pt>
                <c:pt idx="442">
                  <c:v>0.22500000000000001</c:v>
                </c:pt>
                <c:pt idx="443">
                  <c:v>0.28100000000000003</c:v>
                </c:pt>
                <c:pt idx="444">
                  <c:v>0.61099999999999999</c:v>
                </c:pt>
                <c:pt idx="445">
                  <c:v>0.16400000000000001</c:v>
                </c:pt>
                <c:pt idx="446">
                  <c:v>0.20300000000000001</c:v>
                </c:pt>
                <c:pt idx="447">
                  <c:v>0.249</c:v>
                </c:pt>
                <c:pt idx="448">
                  <c:v>3.0310000000000001</c:v>
                </c:pt>
                <c:pt idx="449">
                  <c:v>0.22600000000000001</c:v>
                </c:pt>
                <c:pt idx="450">
                  <c:v>42.531999999999996</c:v>
                </c:pt>
                <c:pt idx="451">
                  <c:v>0.23</c:v>
                </c:pt>
                <c:pt idx="452">
                  <c:v>0.223</c:v>
                </c:pt>
                <c:pt idx="453">
                  <c:v>0.16800000000000001</c:v>
                </c:pt>
                <c:pt idx="454">
                  <c:v>0.30199999999999999</c:v>
                </c:pt>
                <c:pt idx="455">
                  <c:v>0.192</c:v>
                </c:pt>
                <c:pt idx="456">
                  <c:v>0.19800000000000001</c:v>
                </c:pt>
                <c:pt idx="457">
                  <c:v>0.249</c:v>
                </c:pt>
                <c:pt idx="458">
                  <c:v>0.17599999999999999</c:v>
                </c:pt>
                <c:pt idx="459">
                  <c:v>0.182</c:v>
                </c:pt>
                <c:pt idx="460">
                  <c:v>0.14599999999999999</c:v>
                </c:pt>
                <c:pt idx="461">
                  <c:v>0.214</c:v>
                </c:pt>
                <c:pt idx="462">
                  <c:v>0.247</c:v>
                </c:pt>
                <c:pt idx="463">
                  <c:v>0.17399999999999999</c:v>
                </c:pt>
                <c:pt idx="464">
                  <c:v>0.2</c:v>
                </c:pt>
                <c:pt idx="465">
                  <c:v>0.42299999999999999</c:v>
                </c:pt>
                <c:pt idx="466">
                  <c:v>0.42899999999999999</c:v>
                </c:pt>
                <c:pt idx="467">
                  <c:v>0.25</c:v>
                </c:pt>
                <c:pt idx="468">
                  <c:v>41.277000000000001</c:v>
                </c:pt>
                <c:pt idx="469">
                  <c:v>0.20100000000000001</c:v>
                </c:pt>
                <c:pt idx="470">
                  <c:v>0.38500000000000001</c:v>
                </c:pt>
                <c:pt idx="471">
                  <c:v>0.24199999999999999</c:v>
                </c:pt>
                <c:pt idx="472">
                  <c:v>0.17199999999999999</c:v>
                </c:pt>
                <c:pt idx="473">
                  <c:v>0.182</c:v>
                </c:pt>
                <c:pt idx="474">
                  <c:v>0.20799999999999999</c:v>
                </c:pt>
                <c:pt idx="475">
                  <c:v>0.16500000000000001</c:v>
                </c:pt>
                <c:pt idx="476">
                  <c:v>0.17399999999999999</c:v>
                </c:pt>
                <c:pt idx="477">
                  <c:v>0.26</c:v>
                </c:pt>
                <c:pt idx="478">
                  <c:v>0.443</c:v>
                </c:pt>
                <c:pt idx="479">
                  <c:v>0.19400000000000001</c:v>
                </c:pt>
                <c:pt idx="480">
                  <c:v>0.219</c:v>
                </c:pt>
                <c:pt idx="481">
                  <c:v>0.14499999999999999</c:v>
                </c:pt>
                <c:pt idx="482">
                  <c:v>0.35399999999999998</c:v>
                </c:pt>
                <c:pt idx="483">
                  <c:v>0.20200000000000001</c:v>
                </c:pt>
                <c:pt idx="484">
                  <c:v>0.21</c:v>
                </c:pt>
                <c:pt idx="485">
                  <c:v>0.22800000000000001</c:v>
                </c:pt>
                <c:pt idx="486">
                  <c:v>0.42399999999999999</c:v>
                </c:pt>
                <c:pt idx="487">
                  <c:v>52.241999999999997</c:v>
                </c:pt>
                <c:pt idx="488">
                  <c:v>0.79500000000000004</c:v>
                </c:pt>
                <c:pt idx="489">
                  <c:v>0.17499999999999999</c:v>
                </c:pt>
                <c:pt idx="490">
                  <c:v>0.20200000000000001</c:v>
                </c:pt>
                <c:pt idx="491">
                  <c:v>0.17299999999999999</c:v>
                </c:pt>
                <c:pt idx="492">
                  <c:v>0.216</c:v>
                </c:pt>
                <c:pt idx="493">
                  <c:v>0.30299999999999999</c:v>
                </c:pt>
                <c:pt idx="494">
                  <c:v>0.21199999999999999</c:v>
                </c:pt>
                <c:pt idx="495">
                  <c:v>0.19600000000000001</c:v>
                </c:pt>
                <c:pt idx="496">
                  <c:v>0.17</c:v>
                </c:pt>
                <c:pt idx="497">
                  <c:v>0.187</c:v>
                </c:pt>
                <c:pt idx="498">
                  <c:v>0.20200000000000001</c:v>
                </c:pt>
                <c:pt idx="499">
                  <c:v>0.96099999999999997</c:v>
                </c:pt>
                <c:pt idx="500">
                  <c:v>0.19800000000000001</c:v>
                </c:pt>
                <c:pt idx="501">
                  <c:v>1.0920000000000001</c:v>
                </c:pt>
                <c:pt idx="502">
                  <c:v>0.24</c:v>
                </c:pt>
                <c:pt idx="503">
                  <c:v>0.217</c:v>
                </c:pt>
                <c:pt idx="504">
                  <c:v>0.25800000000000001</c:v>
                </c:pt>
                <c:pt idx="505">
                  <c:v>0.20599999999999999</c:v>
                </c:pt>
                <c:pt idx="506">
                  <c:v>47.283000000000001</c:v>
                </c:pt>
                <c:pt idx="507">
                  <c:v>0.20699999999999999</c:v>
                </c:pt>
                <c:pt idx="508">
                  <c:v>0.29899999999999999</c:v>
                </c:pt>
                <c:pt idx="509">
                  <c:v>0.30499999999999999</c:v>
                </c:pt>
                <c:pt idx="510">
                  <c:v>0.14499999999999999</c:v>
                </c:pt>
                <c:pt idx="511">
                  <c:v>0.222</c:v>
                </c:pt>
                <c:pt idx="512">
                  <c:v>0.377</c:v>
                </c:pt>
                <c:pt idx="513">
                  <c:v>0.20300000000000001</c:v>
                </c:pt>
                <c:pt idx="514">
                  <c:v>0.191</c:v>
                </c:pt>
                <c:pt idx="515">
                  <c:v>0.17399999999999999</c:v>
                </c:pt>
                <c:pt idx="516">
                  <c:v>0.22700000000000001</c:v>
                </c:pt>
                <c:pt idx="517">
                  <c:v>0.17799999999999999</c:v>
                </c:pt>
                <c:pt idx="518">
                  <c:v>0.29499999999999998</c:v>
                </c:pt>
                <c:pt idx="519">
                  <c:v>0.19600000000000001</c:v>
                </c:pt>
                <c:pt idx="520">
                  <c:v>0.184</c:v>
                </c:pt>
                <c:pt idx="521">
                  <c:v>0.24199999999999999</c:v>
                </c:pt>
                <c:pt idx="522">
                  <c:v>0.217</c:v>
                </c:pt>
                <c:pt idx="523">
                  <c:v>0.217</c:v>
                </c:pt>
                <c:pt idx="524">
                  <c:v>0.27200000000000002</c:v>
                </c:pt>
                <c:pt idx="525">
                  <c:v>53.185000000000002</c:v>
                </c:pt>
                <c:pt idx="526">
                  <c:v>0.187</c:v>
                </c:pt>
                <c:pt idx="527">
                  <c:v>0.23499999999999999</c:v>
                </c:pt>
                <c:pt idx="528">
                  <c:v>0.193</c:v>
                </c:pt>
                <c:pt idx="529">
                  <c:v>0.23799999999999999</c:v>
                </c:pt>
                <c:pt idx="530">
                  <c:v>1.4710000000000001</c:v>
                </c:pt>
                <c:pt idx="531">
                  <c:v>0.41399999999999998</c:v>
                </c:pt>
                <c:pt idx="532">
                  <c:v>1.246</c:v>
                </c:pt>
                <c:pt idx="533">
                  <c:v>0.161</c:v>
                </c:pt>
                <c:pt idx="534">
                  <c:v>0.19800000000000001</c:v>
                </c:pt>
                <c:pt idx="535">
                  <c:v>0.23899999999999999</c:v>
                </c:pt>
                <c:pt idx="536">
                  <c:v>0.19700000000000001</c:v>
                </c:pt>
                <c:pt idx="537">
                  <c:v>0.18</c:v>
                </c:pt>
                <c:pt idx="538">
                  <c:v>0.20699999999999999</c:v>
                </c:pt>
                <c:pt idx="539">
                  <c:v>0.16800000000000001</c:v>
                </c:pt>
                <c:pt idx="540">
                  <c:v>0.21</c:v>
                </c:pt>
                <c:pt idx="541">
                  <c:v>0.19900000000000001</c:v>
                </c:pt>
                <c:pt idx="542">
                  <c:v>0.30599999999999999</c:v>
                </c:pt>
                <c:pt idx="543">
                  <c:v>62.55</c:v>
                </c:pt>
                <c:pt idx="544">
                  <c:v>0.22500000000000001</c:v>
                </c:pt>
                <c:pt idx="545">
                  <c:v>0.21099999999999999</c:v>
                </c:pt>
                <c:pt idx="546">
                  <c:v>0.17699999999999999</c:v>
                </c:pt>
                <c:pt idx="547">
                  <c:v>0.185</c:v>
                </c:pt>
                <c:pt idx="548">
                  <c:v>0.152</c:v>
                </c:pt>
                <c:pt idx="549">
                  <c:v>0.22800000000000001</c:v>
                </c:pt>
                <c:pt idx="550">
                  <c:v>0.82</c:v>
                </c:pt>
                <c:pt idx="551">
                  <c:v>0.26300000000000001</c:v>
                </c:pt>
                <c:pt idx="552">
                  <c:v>0.24299999999999999</c:v>
                </c:pt>
                <c:pt idx="553">
                  <c:v>0.182</c:v>
                </c:pt>
                <c:pt idx="554">
                  <c:v>0.23400000000000001</c:v>
                </c:pt>
                <c:pt idx="555">
                  <c:v>0.19</c:v>
                </c:pt>
                <c:pt idx="556">
                  <c:v>0.183</c:v>
                </c:pt>
                <c:pt idx="557">
                  <c:v>0.217</c:v>
                </c:pt>
                <c:pt idx="558">
                  <c:v>0.63900000000000001</c:v>
                </c:pt>
                <c:pt idx="559">
                  <c:v>0.45400000000000001</c:v>
                </c:pt>
                <c:pt idx="560">
                  <c:v>0.24399999999999999</c:v>
                </c:pt>
                <c:pt idx="561">
                  <c:v>0.20100000000000001</c:v>
                </c:pt>
                <c:pt idx="562">
                  <c:v>65.245999999999995</c:v>
                </c:pt>
                <c:pt idx="563">
                  <c:v>0.159</c:v>
                </c:pt>
                <c:pt idx="564">
                  <c:v>0.28399999999999997</c:v>
                </c:pt>
                <c:pt idx="565">
                  <c:v>0.19</c:v>
                </c:pt>
                <c:pt idx="566">
                  <c:v>0.2</c:v>
                </c:pt>
                <c:pt idx="567">
                  <c:v>0.188</c:v>
                </c:pt>
                <c:pt idx="568">
                  <c:v>0.185</c:v>
                </c:pt>
                <c:pt idx="569">
                  <c:v>0.26500000000000001</c:v>
                </c:pt>
                <c:pt idx="570">
                  <c:v>0.154</c:v>
                </c:pt>
                <c:pt idx="571">
                  <c:v>0.99399999999999999</c:v>
                </c:pt>
                <c:pt idx="572">
                  <c:v>0.189</c:v>
                </c:pt>
                <c:pt idx="573">
                  <c:v>0.22800000000000001</c:v>
                </c:pt>
                <c:pt idx="574">
                  <c:v>0.193</c:v>
                </c:pt>
                <c:pt idx="575">
                  <c:v>0.27600000000000002</c:v>
                </c:pt>
                <c:pt idx="576">
                  <c:v>0.21099999999999999</c:v>
                </c:pt>
                <c:pt idx="577">
                  <c:v>0.17799999999999999</c:v>
                </c:pt>
                <c:pt idx="578">
                  <c:v>0.20300000000000001</c:v>
                </c:pt>
                <c:pt idx="579">
                  <c:v>0.17100000000000001</c:v>
                </c:pt>
                <c:pt idx="580">
                  <c:v>32.326000000000001</c:v>
                </c:pt>
                <c:pt idx="581">
                  <c:v>0.214</c:v>
                </c:pt>
                <c:pt idx="582">
                  <c:v>0.25</c:v>
                </c:pt>
                <c:pt idx="583">
                  <c:v>3.08</c:v>
                </c:pt>
                <c:pt idx="584">
                  <c:v>0.19500000000000001</c:v>
                </c:pt>
                <c:pt idx="585">
                  <c:v>0.22700000000000001</c:v>
                </c:pt>
                <c:pt idx="586">
                  <c:v>0.19500000000000001</c:v>
                </c:pt>
                <c:pt idx="587">
                  <c:v>0.17199999999999999</c:v>
                </c:pt>
                <c:pt idx="588">
                  <c:v>0.23100000000000001</c:v>
                </c:pt>
                <c:pt idx="589">
                  <c:v>0.83</c:v>
                </c:pt>
                <c:pt idx="590">
                  <c:v>0.27100000000000002</c:v>
                </c:pt>
                <c:pt idx="591">
                  <c:v>0.219</c:v>
                </c:pt>
                <c:pt idx="592">
                  <c:v>0.25</c:v>
                </c:pt>
                <c:pt idx="593">
                  <c:v>0.186</c:v>
                </c:pt>
                <c:pt idx="594">
                  <c:v>0.23599999999999999</c:v>
                </c:pt>
                <c:pt idx="595">
                  <c:v>0.215</c:v>
                </c:pt>
                <c:pt idx="596">
                  <c:v>0.60199999999999998</c:v>
                </c:pt>
                <c:pt idx="597">
                  <c:v>0.20799999999999999</c:v>
                </c:pt>
                <c:pt idx="598">
                  <c:v>45.213999999999999</c:v>
                </c:pt>
                <c:pt idx="599">
                  <c:v>0.19900000000000001</c:v>
                </c:pt>
                <c:pt idx="600">
                  <c:v>0.16900000000000001</c:v>
                </c:pt>
                <c:pt idx="601">
                  <c:v>0.17499999999999999</c:v>
                </c:pt>
                <c:pt idx="602">
                  <c:v>0.254</c:v>
                </c:pt>
                <c:pt idx="603">
                  <c:v>0.185</c:v>
                </c:pt>
                <c:pt idx="604">
                  <c:v>0.22900000000000001</c:v>
                </c:pt>
                <c:pt idx="605">
                  <c:v>0.251</c:v>
                </c:pt>
                <c:pt idx="606">
                  <c:v>0.21099999999999999</c:v>
                </c:pt>
                <c:pt idx="607">
                  <c:v>0.222</c:v>
                </c:pt>
                <c:pt idx="608">
                  <c:v>2.4169999999999998</c:v>
                </c:pt>
                <c:pt idx="609">
                  <c:v>0.17499999999999999</c:v>
                </c:pt>
                <c:pt idx="610">
                  <c:v>0.21</c:v>
                </c:pt>
                <c:pt idx="611">
                  <c:v>0.20300000000000001</c:v>
                </c:pt>
                <c:pt idx="612">
                  <c:v>2.5920000000000001</c:v>
                </c:pt>
                <c:pt idx="613">
                  <c:v>0.188</c:v>
                </c:pt>
                <c:pt idx="614">
                  <c:v>0.23799999999999999</c:v>
                </c:pt>
                <c:pt idx="615">
                  <c:v>0.23100000000000001</c:v>
                </c:pt>
                <c:pt idx="616">
                  <c:v>45.843000000000004</c:v>
                </c:pt>
                <c:pt idx="617">
                  <c:v>0.2</c:v>
                </c:pt>
                <c:pt idx="618">
                  <c:v>0.30099999999999999</c:v>
                </c:pt>
                <c:pt idx="619">
                  <c:v>0.16</c:v>
                </c:pt>
                <c:pt idx="620">
                  <c:v>0.16200000000000001</c:v>
                </c:pt>
                <c:pt idx="621">
                  <c:v>0.183</c:v>
                </c:pt>
                <c:pt idx="622">
                  <c:v>0.20200000000000001</c:v>
                </c:pt>
                <c:pt idx="623">
                  <c:v>2.1019999999999999</c:v>
                </c:pt>
                <c:pt idx="624">
                  <c:v>0.20799999999999999</c:v>
                </c:pt>
                <c:pt idx="625">
                  <c:v>0.59399999999999997</c:v>
                </c:pt>
                <c:pt idx="626">
                  <c:v>0.27900000000000003</c:v>
                </c:pt>
                <c:pt idx="627">
                  <c:v>0.249</c:v>
                </c:pt>
                <c:pt idx="628">
                  <c:v>0.29599999999999999</c:v>
                </c:pt>
                <c:pt idx="629">
                  <c:v>0.20200000000000001</c:v>
                </c:pt>
                <c:pt idx="630">
                  <c:v>0.21199999999999999</c:v>
                </c:pt>
                <c:pt idx="631">
                  <c:v>0.23</c:v>
                </c:pt>
                <c:pt idx="632">
                  <c:v>0.182</c:v>
                </c:pt>
                <c:pt idx="633">
                  <c:v>0.215</c:v>
                </c:pt>
                <c:pt idx="634">
                  <c:v>0.251</c:v>
                </c:pt>
                <c:pt idx="635">
                  <c:v>0.17199999999999999</c:v>
                </c:pt>
                <c:pt idx="636">
                  <c:v>35.088000000000001</c:v>
                </c:pt>
                <c:pt idx="637">
                  <c:v>0.20100000000000001</c:v>
                </c:pt>
                <c:pt idx="638">
                  <c:v>0.23100000000000001</c:v>
                </c:pt>
                <c:pt idx="639">
                  <c:v>0.18099999999999999</c:v>
                </c:pt>
                <c:pt idx="640">
                  <c:v>0.318</c:v>
                </c:pt>
                <c:pt idx="641">
                  <c:v>0.45300000000000001</c:v>
                </c:pt>
                <c:pt idx="642">
                  <c:v>0.17799999999999999</c:v>
                </c:pt>
                <c:pt idx="643">
                  <c:v>0.22</c:v>
                </c:pt>
                <c:pt idx="644">
                  <c:v>0.17599999999999999</c:v>
                </c:pt>
                <c:pt idx="645">
                  <c:v>0.754</c:v>
                </c:pt>
                <c:pt idx="646">
                  <c:v>0.19400000000000001</c:v>
                </c:pt>
                <c:pt idx="647">
                  <c:v>0.34</c:v>
                </c:pt>
                <c:pt idx="648">
                  <c:v>0.19</c:v>
                </c:pt>
                <c:pt idx="649">
                  <c:v>0.216</c:v>
                </c:pt>
                <c:pt idx="650">
                  <c:v>0.20100000000000001</c:v>
                </c:pt>
                <c:pt idx="651">
                  <c:v>0.20699999999999999</c:v>
                </c:pt>
                <c:pt idx="652">
                  <c:v>0.189</c:v>
                </c:pt>
                <c:pt idx="653">
                  <c:v>0.28299999999999997</c:v>
                </c:pt>
                <c:pt idx="654">
                  <c:v>0.188</c:v>
                </c:pt>
                <c:pt idx="655">
                  <c:v>58.048999999999999</c:v>
                </c:pt>
                <c:pt idx="656">
                  <c:v>0.41699999999999998</c:v>
                </c:pt>
                <c:pt idx="657">
                  <c:v>0.19900000000000001</c:v>
                </c:pt>
                <c:pt idx="658">
                  <c:v>0.182</c:v>
                </c:pt>
                <c:pt idx="659">
                  <c:v>0.219</c:v>
                </c:pt>
                <c:pt idx="660">
                  <c:v>0.45100000000000001</c:v>
                </c:pt>
                <c:pt idx="661">
                  <c:v>0.17599999999999999</c:v>
                </c:pt>
                <c:pt idx="662">
                  <c:v>0.17599999999999999</c:v>
                </c:pt>
                <c:pt idx="663">
                  <c:v>0.21</c:v>
                </c:pt>
                <c:pt idx="664">
                  <c:v>0.23599999999999999</c:v>
                </c:pt>
                <c:pt idx="665">
                  <c:v>0.26400000000000001</c:v>
                </c:pt>
                <c:pt idx="666">
                  <c:v>0.215</c:v>
                </c:pt>
                <c:pt idx="667">
                  <c:v>0.27600000000000002</c:v>
                </c:pt>
                <c:pt idx="668">
                  <c:v>0.20799999999999999</c:v>
                </c:pt>
                <c:pt idx="669">
                  <c:v>0.23100000000000001</c:v>
                </c:pt>
                <c:pt idx="670">
                  <c:v>0.182</c:v>
                </c:pt>
                <c:pt idx="671">
                  <c:v>0.23699999999999999</c:v>
                </c:pt>
                <c:pt idx="672">
                  <c:v>0.182</c:v>
                </c:pt>
                <c:pt idx="673">
                  <c:v>56.890999999999998</c:v>
                </c:pt>
                <c:pt idx="674">
                  <c:v>0.192</c:v>
                </c:pt>
                <c:pt idx="675">
                  <c:v>0.24399999999999999</c:v>
                </c:pt>
                <c:pt idx="676">
                  <c:v>0.253</c:v>
                </c:pt>
                <c:pt idx="677">
                  <c:v>0.22500000000000001</c:v>
                </c:pt>
                <c:pt idx="678">
                  <c:v>0.19500000000000001</c:v>
                </c:pt>
                <c:pt idx="679">
                  <c:v>0.96799999999999997</c:v>
                </c:pt>
                <c:pt idx="680">
                  <c:v>0.188</c:v>
                </c:pt>
                <c:pt idx="681">
                  <c:v>0.9</c:v>
                </c:pt>
                <c:pt idx="682">
                  <c:v>0.191</c:v>
                </c:pt>
                <c:pt idx="683">
                  <c:v>0.17699999999999999</c:v>
                </c:pt>
                <c:pt idx="684">
                  <c:v>0.22</c:v>
                </c:pt>
                <c:pt idx="685">
                  <c:v>0.21299999999999999</c:v>
                </c:pt>
                <c:pt idx="686">
                  <c:v>0.27400000000000002</c:v>
                </c:pt>
                <c:pt idx="687">
                  <c:v>0.20499999999999999</c:v>
                </c:pt>
                <c:pt idx="688">
                  <c:v>0.19</c:v>
                </c:pt>
                <c:pt idx="689">
                  <c:v>0.20699999999999999</c:v>
                </c:pt>
                <c:pt idx="690">
                  <c:v>0.21</c:v>
                </c:pt>
                <c:pt idx="691">
                  <c:v>74.962999999999994</c:v>
                </c:pt>
                <c:pt idx="692">
                  <c:v>51.430999999999997</c:v>
                </c:pt>
                <c:pt idx="693">
                  <c:v>0.16800000000000001</c:v>
                </c:pt>
                <c:pt idx="694">
                  <c:v>0.35299999999999998</c:v>
                </c:pt>
                <c:pt idx="695">
                  <c:v>0.19500000000000001</c:v>
                </c:pt>
                <c:pt idx="696">
                  <c:v>0.25900000000000001</c:v>
                </c:pt>
                <c:pt idx="697">
                  <c:v>0.23300000000000001</c:v>
                </c:pt>
                <c:pt idx="698">
                  <c:v>0.23699999999999999</c:v>
                </c:pt>
                <c:pt idx="699">
                  <c:v>0.46600000000000003</c:v>
                </c:pt>
                <c:pt idx="700">
                  <c:v>2.3479999999999999</c:v>
                </c:pt>
                <c:pt idx="701">
                  <c:v>0.186</c:v>
                </c:pt>
                <c:pt idx="702">
                  <c:v>0.23699999999999999</c:v>
                </c:pt>
                <c:pt idx="703">
                  <c:v>0.20399999999999999</c:v>
                </c:pt>
                <c:pt idx="704">
                  <c:v>0.22800000000000001</c:v>
                </c:pt>
                <c:pt idx="705">
                  <c:v>0.251</c:v>
                </c:pt>
                <c:pt idx="706">
                  <c:v>0.28100000000000003</c:v>
                </c:pt>
                <c:pt idx="707">
                  <c:v>0.22600000000000001</c:v>
                </c:pt>
                <c:pt idx="708">
                  <c:v>0.19500000000000001</c:v>
                </c:pt>
                <c:pt idx="709">
                  <c:v>0.35399999999999998</c:v>
                </c:pt>
                <c:pt idx="710">
                  <c:v>42.701999999999998</c:v>
                </c:pt>
                <c:pt idx="711">
                  <c:v>0.20399999999999999</c:v>
                </c:pt>
                <c:pt idx="712">
                  <c:v>0.317</c:v>
                </c:pt>
                <c:pt idx="713">
                  <c:v>0.254</c:v>
                </c:pt>
                <c:pt idx="714">
                  <c:v>0.19700000000000001</c:v>
                </c:pt>
                <c:pt idx="715">
                  <c:v>0.21099999999999999</c:v>
                </c:pt>
                <c:pt idx="716">
                  <c:v>0.254</c:v>
                </c:pt>
                <c:pt idx="717">
                  <c:v>0.153</c:v>
                </c:pt>
                <c:pt idx="718">
                  <c:v>0.182</c:v>
                </c:pt>
                <c:pt idx="719">
                  <c:v>0.23599999999999999</c:v>
                </c:pt>
                <c:pt idx="720">
                  <c:v>0.23599999999999999</c:v>
                </c:pt>
                <c:pt idx="721">
                  <c:v>0.26600000000000001</c:v>
                </c:pt>
                <c:pt idx="722">
                  <c:v>0.19</c:v>
                </c:pt>
                <c:pt idx="723">
                  <c:v>0.216</c:v>
                </c:pt>
                <c:pt idx="724">
                  <c:v>0.25700000000000001</c:v>
                </c:pt>
                <c:pt idx="725">
                  <c:v>0.23799999999999999</c:v>
                </c:pt>
                <c:pt idx="726">
                  <c:v>0.24299999999999999</c:v>
                </c:pt>
                <c:pt idx="727">
                  <c:v>0.189</c:v>
                </c:pt>
                <c:pt idx="728">
                  <c:v>57.81</c:v>
                </c:pt>
                <c:pt idx="729">
                  <c:v>4.9390000000000001</c:v>
                </c:pt>
                <c:pt idx="730">
                  <c:v>0.27800000000000002</c:v>
                </c:pt>
                <c:pt idx="731">
                  <c:v>0.223</c:v>
                </c:pt>
                <c:pt idx="732">
                  <c:v>0.17399999999999999</c:v>
                </c:pt>
                <c:pt idx="733">
                  <c:v>0.23499999999999999</c:v>
                </c:pt>
                <c:pt idx="734">
                  <c:v>10.124000000000001</c:v>
                </c:pt>
                <c:pt idx="735">
                  <c:v>0.17299999999999999</c:v>
                </c:pt>
                <c:pt idx="736">
                  <c:v>0.248</c:v>
                </c:pt>
                <c:pt idx="737">
                  <c:v>0.18</c:v>
                </c:pt>
                <c:pt idx="738">
                  <c:v>0.63500000000000001</c:v>
                </c:pt>
                <c:pt idx="739">
                  <c:v>0.23200000000000001</c:v>
                </c:pt>
                <c:pt idx="740">
                  <c:v>0.218</c:v>
                </c:pt>
                <c:pt idx="741">
                  <c:v>0.224</c:v>
                </c:pt>
                <c:pt idx="742">
                  <c:v>0.182</c:v>
                </c:pt>
                <c:pt idx="743">
                  <c:v>0.24</c:v>
                </c:pt>
                <c:pt idx="744">
                  <c:v>0.22800000000000001</c:v>
                </c:pt>
                <c:pt idx="745">
                  <c:v>0.22500000000000001</c:v>
                </c:pt>
                <c:pt idx="746">
                  <c:v>0.28199999999999997</c:v>
                </c:pt>
                <c:pt idx="747">
                  <c:v>57.008000000000003</c:v>
                </c:pt>
                <c:pt idx="748">
                  <c:v>0.16900000000000001</c:v>
                </c:pt>
                <c:pt idx="749">
                  <c:v>0.20399999999999999</c:v>
                </c:pt>
                <c:pt idx="750">
                  <c:v>0.309</c:v>
                </c:pt>
                <c:pt idx="751">
                  <c:v>0.28100000000000003</c:v>
                </c:pt>
                <c:pt idx="752">
                  <c:v>0.23699999999999999</c:v>
                </c:pt>
                <c:pt idx="753">
                  <c:v>0.22500000000000001</c:v>
                </c:pt>
                <c:pt idx="754">
                  <c:v>0.88100000000000001</c:v>
                </c:pt>
                <c:pt idx="755">
                  <c:v>0.19900000000000001</c:v>
                </c:pt>
                <c:pt idx="756">
                  <c:v>0.22900000000000001</c:v>
                </c:pt>
                <c:pt idx="757">
                  <c:v>0.19400000000000001</c:v>
                </c:pt>
                <c:pt idx="758">
                  <c:v>0.186</c:v>
                </c:pt>
                <c:pt idx="759">
                  <c:v>0.11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E0-3742-8138-76302407B631}"/>
            </c:ext>
          </c:extLst>
        </c:ser>
        <c:ser>
          <c:idx val="2"/>
          <c:order val="2"/>
          <c:tx>
            <c:strRef>
              <c:f>'Publishing histogram'!$AT$3</c:f>
              <c:strCache>
                <c:ptCount val="1"/>
                <c:pt idx="0">
                  <c:v>Decision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'Publishing histogram'!$AT$4:$AT$773</c:f>
              <c:numCache>
                <c:formatCode>0.00</c:formatCode>
                <c:ptCount val="770"/>
                <c:pt idx="0">
                  <c:v>2.1000000000000001E-2</c:v>
                </c:pt>
                <c:pt idx="1">
                  <c:v>0.13200000000000001</c:v>
                </c:pt>
                <c:pt idx="2">
                  <c:v>9.4E-2</c:v>
                </c:pt>
                <c:pt idx="3">
                  <c:v>0.26500000000000001</c:v>
                </c:pt>
                <c:pt idx="4">
                  <c:v>0.1</c:v>
                </c:pt>
                <c:pt idx="5">
                  <c:v>0.02</c:v>
                </c:pt>
                <c:pt idx="6">
                  <c:v>0.71</c:v>
                </c:pt>
                <c:pt idx="7">
                  <c:v>0.02</c:v>
                </c:pt>
                <c:pt idx="8">
                  <c:v>3.3000000000000002E-2</c:v>
                </c:pt>
                <c:pt idx="9">
                  <c:v>6.3E-2</c:v>
                </c:pt>
                <c:pt idx="10">
                  <c:v>2.5999999999999999E-2</c:v>
                </c:pt>
                <c:pt idx="11">
                  <c:v>0.04</c:v>
                </c:pt>
                <c:pt idx="12">
                  <c:v>1.1759999999999999</c:v>
                </c:pt>
                <c:pt idx="13">
                  <c:v>5.7000000000000002E-2</c:v>
                </c:pt>
                <c:pt idx="14">
                  <c:v>7.2999999999999995E-2</c:v>
                </c:pt>
                <c:pt idx="15">
                  <c:v>2.7E-2</c:v>
                </c:pt>
                <c:pt idx="16">
                  <c:v>3.9E-2</c:v>
                </c:pt>
                <c:pt idx="17">
                  <c:v>4.3999999999999997E-2</c:v>
                </c:pt>
                <c:pt idx="18">
                  <c:v>5.6000000000000001E-2</c:v>
                </c:pt>
                <c:pt idx="19">
                  <c:v>3.4000000000000002E-2</c:v>
                </c:pt>
                <c:pt idx="20">
                  <c:v>1.9E-2</c:v>
                </c:pt>
                <c:pt idx="21">
                  <c:v>4.1000000000000002E-2</c:v>
                </c:pt>
                <c:pt idx="22">
                  <c:v>6.3E-2</c:v>
                </c:pt>
                <c:pt idx="23">
                  <c:v>5.3999999999999999E-2</c:v>
                </c:pt>
                <c:pt idx="24">
                  <c:v>0.03</c:v>
                </c:pt>
                <c:pt idx="25">
                  <c:v>5.2999999999999999E-2</c:v>
                </c:pt>
                <c:pt idx="26">
                  <c:v>4.7E-2</c:v>
                </c:pt>
                <c:pt idx="27">
                  <c:v>8.7999999999999995E-2</c:v>
                </c:pt>
                <c:pt idx="28">
                  <c:v>4.1000000000000002E-2</c:v>
                </c:pt>
                <c:pt idx="29">
                  <c:v>4.7E-2</c:v>
                </c:pt>
                <c:pt idx="30">
                  <c:v>7.8E-2</c:v>
                </c:pt>
                <c:pt idx="31">
                  <c:v>5.8000000000000003E-2</c:v>
                </c:pt>
                <c:pt idx="32">
                  <c:v>2.7559999999999998</c:v>
                </c:pt>
                <c:pt idx="33">
                  <c:v>7.5999999999999998E-2</c:v>
                </c:pt>
                <c:pt idx="34">
                  <c:v>2.5999999999999999E-2</c:v>
                </c:pt>
                <c:pt idx="35">
                  <c:v>3.5999999999999997E-2</c:v>
                </c:pt>
                <c:pt idx="36">
                  <c:v>2.4E-2</c:v>
                </c:pt>
                <c:pt idx="37">
                  <c:v>6.7000000000000004E-2</c:v>
                </c:pt>
                <c:pt idx="38">
                  <c:v>2.4E-2</c:v>
                </c:pt>
                <c:pt idx="39">
                  <c:v>4.7E-2</c:v>
                </c:pt>
                <c:pt idx="40">
                  <c:v>3.5000000000000003E-2</c:v>
                </c:pt>
                <c:pt idx="41">
                  <c:v>2.1999999999999999E-2</c:v>
                </c:pt>
                <c:pt idx="42">
                  <c:v>3.3000000000000002E-2</c:v>
                </c:pt>
                <c:pt idx="43">
                  <c:v>3.5000000000000003E-2</c:v>
                </c:pt>
                <c:pt idx="44">
                  <c:v>7.8E-2</c:v>
                </c:pt>
                <c:pt idx="45">
                  <c:v>0.05</c:v>
                </c:pt>
                <c:pt idx="46">
                  <c:v>2.9000000000000001E-2</c:v>
                </c:pt>
                <c:pt idx="47">
                  <c:v>2.8000000000000001E-2</c:v>
                </c:pt>
                <c:pt idx="48">
                  <c:v>3.2000000000000001E-2</c:v>
                </c:pt>
                <c:pt idx="49">
                  <c:v>4.2000000000000003E-2</c:v>
                </c:pt>
                <c:pt idx="50">
                  <c:v>3.3000000000000002E-2</c:v>
                </c:pt>
                <c:pt idx="51">
                  <c:v>3.4000000000000002E-2</c:v>
                </c:pt>
                <c:pt idx="52">
                  <c:v>3.1E-2</c:v>
                </c:pt>
                <c:pt idx="53">
                  <c:v>7.6999999999999999E-2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5.8000000000000003E-2</c:v>
                </c:pt>
                <c:pt idx="57">
                  <c:v>8.3000000000000004E-2</c:v>
                </c:pt>
                <c:pt idx="58">
                  <c:v>2.5999999999999999E-2</c:v>
                </c:pt>
                <c:pt idx="59">
                  <c:v>1.9E-2</c:v>
                </c:pt>
                <c:pt idx="60">
                  <c:v>3.1E-2</c:v>
                </c:pt>
                <c:pt idx="61">
                  <c:v>2.7E-2</c:v>
                </c:pt>
                <c:pt idx="62">
                  <c:v>3.6999999999999998E-2</c:v>
                </c:pt>
                <c:pt idx="63">
                  <c:v>2.3E-2</c:v>
                </c:pt>
                <c:pt idx="64">
                  <c:v>2.7E-2</c:v>
                </c:pt>
                <c:pt idx="65">
                  <c:v>6.8000000000000005E-2</c:v>
                </c:pt>
                <c:pt idx="66">
                  <c:v>0.03</c:v>
                </c:pt>
                <c:pt idx="67">
                  <c:v>2.7E-2</c:v>
                </c:pt>
                <c:pt idx="68">
                  <c:v>5.2999999999999999E-2</c:v>
                </c:pt>
                <c:pt idx="69">
                  <c:v>3.6999999999999998E-2</c:v>
                </c:pt>
                <c:pt idx="70">
                  <c:v>2.4E-2</c:v>
                </c:pt>
                <c:pt idx="71">
                  <c:v>3.1E-2</c:v>
                </c:pt>
                <c:pt idx="72">
                  <c:v>6.6000000000000003E-2</c:v>
                </c:pt>
                <c:pt idx="73">
                  <c:v>0.06</c:v>
                </c:pt>
                <c:pt idx="74">
                  <c:v>4.4729999999999999</c:v>
                </c:pt>
                <c:pt idx="75">
                  <c:v>4.9000000000000002E-2</c:v>
                </c:pt>
                <c:pt idx="76">
                  <c:v>2.5999999999999999E-2</c:v>
                </c:pt>
                <c:pt idx="77">
                  <c:v>7.8E-2</c:v>
                </c:pt>
                <c:pt idx="78">
                  <c:v>3.5999999999999997E-2</c:v>
                </c:pt>
                <c:pt idx="79">
                  <c:v>2.1999999999999999E-2</c:v>
                </c:pt>
                <c:pt idx="80">
                  <c:v>2.7E-2</c:v>
                </c:pt>
                <c:pt idx="81">
                  <c:v>5.0999999999999997E-2</c:v>
                </c:pt>
                <c:pt idx="82">
                  <c:v>3.1E-2</c:v>
                </c:pt>
                <c:pt idx="83">
                  <c:v>0.05</c:v>
                </c:pt>
                <c:pt idx="84">
                  <c:v>3.6999999999999998E-2</c:v>
                </c:pt>
                <c:pt idx="85">
                  <c:v>3.3000000000000002E-2</c:v>
                </c:pt>
                <c:pt idx="86">
                  <c:v>2.1999999999999999E-2</c:v>
                </c:pt>
                <c:pt idx="87">
                  <c:v>2.5000000000000001E-2</c:v>
                </c:pt>
                <c:pt idx="88">
                  <c:v>2.8000000000000001E-2</c:v>
                </c:pt>
                <c:pt idx="89">
                  <c:v>8.1000000000000003E-2</c:v>
                </c:pt>
                <c:pt idx="90">
                  <c:v>7.4999999999999997E-2</c:v>
                </c:pt>
                <c:pt idx="91">
                  <c:v>9.5000000000000001E-2</c:v>
                </c:pt>
                <c:pt idx="92">
                  <c:v>5.6000000000000001E-2</c:v>
                </c:pt>
                <c:pt idx="93">
                  <c:v>3.4000000000000002E-2</c:v>
                </c:pt>
                <c:pt idx="94">
                  <c:v>3.3000000000000002E-2</c:v>
                </c:pt>
                <c:pt idx="95">
                  <c:v>2.4E-2</c:v>
                </c:pt>
                <c:pt idx="96">
                  <c:v>4.2000000000000003E-2</c:v>
                </c:pt>
                <c:pt idx="97">
                  <c:v>7.3999999999999996E-2</c:v>
                </c:pt>
                <c:pt idx="98">
                  <c:v>3.2000000000000001E-2</c:v>
                </c:pt>
                <c:pt idx="99">
                  <c:v>0.04</c:v>
                </c:pt>
                <c:pt idx="100">
                  <c:v>3.1E-2</c:v>
                </c:pt>
                <c:pt idx="101">
                  <c:v>0.03</c:v>
                </c:pt>
                <c:pt idx="102">
                  <c:v>6.4000000000000001E-2</c:v>
                </c:pt>
                <c:pt idx="103">
                  <c:v>7.1999999999999995E-2</c:v>
                </c:pt>
                <c:pt idx="104">
                  <c:v>5.0999999999999997E-2</c:v>
                </c:pt>
                <c:pt idx="105">
                  <c:v>4.5999999999999999E-2</c:v>
                </c:pt>
                <c:pt idx="106">
                  <c:v>2.8000000000000001E-2</c:v>
                </c:pt>
                <c:pt idx="107">
                  <c:v>8.1000000000000003E-2</c:v>
                </c:pt>
                <c:pt idx="108">
                  <c:v>5.2999999999999999E-2</c:v>
                </c:pt>
                <c:pt idx="109">
                  <c:v>3.6999999999999998E-2</c:v>
                </c:pt>
                <c:pt idx="110">
                  <c:v>4.2000000000000003E-2</c:v>
                </c:pt>
                <c:pt idx="111">
                  <c:v>4.5999999999999999E-2</c:v>
                </c:pt>
                <c:pt idx="112">
                  <c:v>2.9000000000000001E-2</c:v>
                </c:pt>
                <c:pt idx="113">
                  <c:v>7.5999999999999998E-2</c:v>
                </c:pt>
                <c:pt idx="114">
                  <c:v>3.7999999999999999E-2</c:v>
                </c:pt>
                <c:pt idx="115">
                  <c:v>7.4999999999999997E-2</c:v>
                </c:pt>
                <c:pt idx="116">
                  <c:v>2.8000000000000001E-2</c:v>
                </c:pt>
                <c:pt idx="117">
                  <c:v>2.1999999999999999E-2</c:v>
                </c:pt>
                <c:pt idx="118">
                  <c:v>3.5999999999999997E-2</c:v>
                </c:pt>
                <c:pt idx="119">
                  <c:v>2.1999999999999999E-2</c:v>
                </c:pt>
                <c:pt idx="120">
                  <c:v>2.8000000000000001E-2</c:v>
                </c:pt>
                <c:pt idx="121">
                  <c:v>2.9000000000000001E-2</c:v>
                </c:pt>
                <c:pt idx="122">
                  <c:v>1.7999999999999999E-2</c:v>
                </c:pt>
                <c:pt idx="123">
                  <c:v>3.6999999999999998E-2</c:v>
                </c:pt>
                <c:pt idx="124">
                  <c:v>4.7E-2</c:v>
                </c:pt>
                <c:pt idx="125">
                  <c:v>0.02</c:v>
                </c:pt>
                <c:pt idx="126">
                  <c:v>3.5000000000000003E-2</c:v>
                </c:pt>
                <c:pt idx="127">
                  <c:v>0.03</c:v>
                </c:pt>
                <c:pt idx="128">
                  <c:v>0.03</c:v>
                </c:pt>
                <c:pt idx="129">
                  <c:v>7.0999999999999994E-2</c:v>
                </c:pt>
                <c:pt idx="130">
                  <c:v>2.9000000000000001E-2</c:v>
                </c:pt>
                <c:pt idx="131">
                  <c:v>0.05</c:v>
                </c:pt>
                <c:pt idx="132">
                  <c:v>0.23699999999999999</c:v>
                </c:pt>
                <c:pt idx="133">
                  <c:v>4.7E-2</c:v>
                </c:pt>
                <c:pt idx="134">
                  <c:v>7.1999999999999995E-2</c:v>
                </c:pt>
                <c:pt idx="135">
                  <c:v>6.0999999999999999E-2</c:v>
                </c:pt>
                <c:pt idx="136">
                  <c:v>5.8999999999999997E-2</c:v>
                </c:pt>
                <c:pt idx="137">
                  <c:v>1.7999999999999999E-2</c:v>
                </c:pt>
                <c:pt idx="138">
                  <c:v>3.5000000000000003E-2</c:v>
                </c:pt>
                <c:pt idx="139">
                  <c:v>5.8999999999999997E-2</c:v>
                </c:pt>
                <c:pt idx="140">
                  <c:v>4.2999999999999997E-2</c:v>
                </c:pt>
                <c:pt idx="141">
                  <c:v>2.9000000000000001E-2</c:v>
                </c:pt>
                <c:pt idx="142">
                  <c:v>2.1999999999999999E-2</c:v>
                </c:pt>
                <c:pt idx="143">
                  <c:v>7.5999999999999998E-2</c:v>
                </c:pt>
                <c:pt idx="144">
                  <c:v>6.9000000000000006E-2</c:v>
                </c:pt>
                <c:pt idx="145">
                  <c:v>8.1000000000000003E-2</c:v>
                </c:pt>
                <c:pt idx="146">
                  <c:v>0.10299999999999999</c:v>
                </c:pt>
                <c:pt idx="147">
                  <c:v>2.5000000000000001E-2</c:v>
                </c:pt>
                <c:pt idx="148">
                  <c:v>3.3000000000000002E-2</c:v>
                </c:pt>
                <c:pt idx="149">
                  <c:v>5.7000000000000002E-2</c:v>
                </c:pt>
                <c:pt idx="150">
                  <c:v>2.4E-2</c:v>
                </c:pt>
                <c:pt idx="151">
                  <c:v>2.3E-2</c:v>
                </c:pt>
                <c:pt idx="152">
                  <c:v>4.2999999999999997E-2</c:v>
                </c:pt>
                <c:pt idx="153">
                  <c:v>0.03</c:v>
                </c:pt>
                <c:pt idx="154">
                  <c:v>3.6999999999999998E-2</c:v>
                </c:pt>
                <c:pt idx="155">
                  <c:v>3.6999999999999998E-2</c:v>
                </c:pt>
                <c:pt idx="156">
                  <c:v>2.5999999999999999E-2</c:v>
                </c:pt>
                <c:pt idx="157">
                  <c:v>2.8000000000000001E-2</c:v>
                </c:pt>
                <c:pt idx="158">
                  <c:v>2.7E-2</c:v>
                </c:pt>
                <c:pt idx="159">
                  <c:v>7.4999999999999997E-2</c:v>
                </c:pt>
                <c:pt idx="160">
                  <c:v>5.7000000000000002E-2</c:v>
                </c:pt>
                <c:pt idx="161">
                  <c:v>8.1000000000000003E-2</c:v>
                </c:pt>
                <c:pt idx="162">
                  <c:v>8.2000000000000003E-2</c:v>
                </c:pt>
                <c:pt idx="163">
                  <c:v>0.03</c:v>
                </c:pt>
                <c:pt idx="164">
                  <c:v>3.1E-2</c:v>
                </c:pt>
                <c:pt idx="165">
                  <c:v>6.7000000000000004E-2</c:v>
                </c:pt>
                <c:pt idx="166">
                  <c:v>2.7E-2</c:v>
                </c:pt>
                <c:pt idx="167">
                  <c:v>3.4000000000000002E-2</c:v>
                </c:pt>
                <c:pt idx="168">
                  <c:v>2.9000000000000001E-2</c:v>
                </c:pt>
                <c:pt idx="169">
                  <c:v>2.5000000000000001E-2</c:v>
                </c:pt>
                <c:pt idx="170">
                  <c:v>0.03</c:v>
                </c:pt>
                <c:pt idx="171">
                  <c:v>6.8000000000000005E-2</c:v>
                </c:pt>
                <c:pt idx="172">
                  <c:v>3.5999999999999997E-2</c:v>
                </c:pt>
                <c:pt idx="173">
                  <c:v>0.03</c:v>
                </c:pt>
                <c:pt idx="174">
                  <c:v>4.2000000000000003E-2</c:v>
                </c:pt>
                <c:pt idx="175">
                  <c:v>3.3000000000000002E-2</c:v>
                </c:pt>
                <c:pt idx="176">
                  <c:v>5.6000000000000001E-2</c:v>
                </c:pt>
                <c:pt idx="177">
                  <c:v>2.9000000000000001E-2</c:v>
                </c:pt>
                <c:pt idx="178">
                  <c:v>3.1E-2</c:v>
                </c:pt>
                <c:pt idx="179">
                  <c:v>9.6000000000000002E-2</c:v>
                </c:pt>
                <c:pt idx="180">
                  <c:v>3.3000000000000002E-2</c:v>
                </c:pt>
                <c:pt idx="181">
                  <c:v>3.5999999999999997E-2</c:v>
                </c:pt>
                <c:pt idx="182">
                  <c:v>2.5999999999999999E-2</c:v>
                </c:pt>
                <c:pt idx="183">
                  <c:v>3.1E-2</c:v>
                </c:pt>
                <c:pt idx="184">
                  <c:v>7.0000000000000007E-2</c:v>
                </c:pt>
                <c:pt idx="185">
                  <c:v>0.04</c:v>
                </c:pt>
                <c:pt idx="186">
                  <c:v>3.1E-2</c:v>
                </c:pt>
                <c:pt idx="187">
                  <c:v>0.05</c:v>
                </c:pt>
                <c:pt idx="188">
                  <c:v>5.2999999999999999E-2</c:v>
                </c:pt>
                <c:pt idx="189">
                  <c:v>0.13500000000000001</c:v>
                </c:pt>
                <c:pt idx="190">
                  <c:v>4.2999999999999997E-2</c:v>
                </c:pt>
                <c:pt idx="191">
                  <c:v>3.9E-2</c:v>
                </c:pt>
                <c:pt idx="192">
                  <c:v>4.1000000000000002E-2</c:v>
                </c:pt>
                <c:pt idx="193">
                  <c:v>2.4E-2</c:v>
                </c:pt>
                <c:pt idx="194">
                  <c:v>2.8000000000000001E-2</c:v>
                </c:pt>
                <c:pt idx="195">
                  <c:v>3.3000000000000002E-2</c:v>
                </c:pt>
                <c:pt idx="196">
                  <c:v>6.9000000000000006E-2</c:v>
                </c:pt>
                <c:pt idx="197">
                  <c:v>7.9000000000000001E-2</c:v>
                </c:pt>
                <c:pt idx="198">
                  <c:v>2.9000000000000001E-2</c:v>
                </c:pt>
                <c:pt idx="199">
                  <c:v>2.3E-2</c:v>
                </c:pt>
                <c:pt idx="200">
                  <c:v>2.7E-2</c:v>
                </c:pt>
                <c:pt idx="201">
                  <c:v>4.5999999999999999E-2</c:v>
                </c:pt>
                <c:pt idx="202">
                  <c:v>2.3E-2</c:v>
                </c:pt>
                <c:pt idx="203">
                  <c:v>0.17</c:v>
                </c:pt>
                <c:pt idx="204">
                  <c:v>1.7000000000000001E-2</c:v>
                </c:pt>
                <c:pt idx="205">
                  <c:v>2.8000000000000001E-2</c:v>
                </c:pt>
                <c:pt idx="206">
                  <c:v>7.4999999999999997E-2</c:v>
                </c:pt>
                <c:pt idx="207">
                  <c:v>7.6999999999999999E-2</c:v>
                </c:pt>
                <c:pt idx="208">
                  <c:v>2.8000000000000001E-2</c:v>
                </c:pt>
                <c:pt idx="209">
                  <c:v>4.2999999999999997E-2</c:v>
                </c:pt>
                <c:pt idx="210">
                  <c:v>4.5999999999999999E-2</c:v>
                </c:pt>
                <c:pt idx="211">
                  <c:v>0.05</c:v>
                </c:pt>
                <c:pt idx="212">
                  <c:v>2.7E-2</c:v>
                </c:pt>
                <c:pt idx="213">
                  <c:v>5.3999999999999999E-2</c:v>
                </c:pt>
                <c:pt idx="214">
                  <c:v>5.1999999999999998E-2</c:v>
                </c:pt>
                <c:pt idx="215">
                  <c:v>7.0999999999999994E-2</c:v>
                </c:pt>
                <c:pt idx="216">
                  <c:v>3.5999999999999997E-2</c:v>
                </c:pt>
                <c:pt idx="217">
                  <c:v>2.9000000000000001E-2</c:v>
                </c:pt>
                <c:pt idx="218">
                  <c:v>4.5999999999999999E-2</c:v>
                </c:pt>
                <c:pt idx="219">
                  <c:v>0.14000000000000001</c:v>
                </c:pt>
                <c:pt idx="220">
                  <c:v>4.8000000000000001E-2</c:v>
                </c:pt>
                <c:pt idx="221">
                  <c:v>3.4000000000000002E-2</c:v>
                </c:pt>
                <c:pt idx="222">
                  <c:v>2.7E-2</c:v>
                </c:pt>
                <c:pt idx="223">
                  <c:v>2.5999999999999999E-2</c:v>
                </c:pt>
                <c:pt idx="224">
                  <c:v>7.1999999999999995E-2</c:v>
                </c:pt>
                <c:pt idx="225">
                  <c:v>6.3E-2</c:v>
                </c:pt>
                <c:pt idx="226">
                  <c:v>3.6999999999999998E-2</c:v>
                </c:pt>
                <c:pt idx="227">
                  <c:v>3.5999999999999997E-2</c:v>
                </c:pt>
                <c:pt idx="228">
                  <c:v>7.5999999999999998E-2</c:v>
                </c:pt>
                <c:pt idx="229">
                  <c:v>2.3E-2</c:v>
                </c:pt>
                <c:pt idx="230">
                  <c:v>3.5999999999999997E-2</c:v>
                </c:pt>
                <c:pt idx="231">
                  <c:v>2.9000000000000001E-2</c:v>
                </c:pt>
                <c:pt idx="232">
                  <c:v>4.1000000000000002E-2</c:v>
                </c:pt>
                <c:pt idx="233">
                  <c:v>6.6000000000000003E-2</c:v>
                </c:pt>
                <c:pt idx="234">
                  <c:v>3.3000000000000002E-2</c:v>
                </c:pt>
                <c:pt idx="235">
                  <c:v>2.3E-2</c:v>
                </c:pt>
                <c:pt idx="236">
                  <c:v>7.9000000000000001E-2</c:v>
                </c:pt>
                <c:pt idx="237">
                  <c:v>5.7000000000000002E-2</c:v>
                </c:pt>
                <c:pt idx="238">
                  <c:v>3.4000000000000002E-2</c:v>
                </c:pt>
                <c:pt idx="239">
                  <c:v>3.2000000000000001E-2</c:v>
                </c:pt>
                <c:pt idx="240">
                  <c:v>3.6999999999999998E-2</c:v>
                </c:pt>
                <c:pt idx="241">
                  <c:v>2.8000000000000001E-2</c:v>
                </c:pt>
                <c:pt idx="242">
                  <c:v>8.2000000000000003E-2</c:v>
                </c:pt>
                <c:pt idx="243">
                  <c:v>0.05</c:v>
                </c:pt>
                <c:pt idx="244">
                  <c:v>2.3E-2</c:v>
                </c:pt>
                <c:pt idx="245">
                  <c:v>3.5000000000000003E-2</c:v>
                </c:pt>
                <c:pt idx="246">
                  <c:v>3.1E-2</c:v>
                </c:pt>
                <c:pt idx="247">
                  <c:v>7.0999999999999994E-2</c:v>
                </c:pt>
                <c:pt idx="248">
                  <c:v>3.1E-2</c:v>
                </c:pt>
                <c:pt idx="249">
                  <c:v>2.7E-2</c:v>
                </c:pt>
                <c:pt idx="250">
                  <c:v>4.2999999999999997E-2</c:v>
                </c:pt>
                <c:pt idx="251">
                  <c:v>0.06</c:v>
                </c:pt>
                <c:pt idx="252">
                  <c:v>8.6999999999999994E-2</c:v>
                </c:pt>
                <c:pt idx="253">
                  <c:v>3.5999999999999997E-2</c:v>
                </c:pt>
                <c:pt idx="254">
                  <c:v>3.2000000000000001E-2</c:v>
                </c:pt>
                <c:pt idx="255">
                  <c:v>0.03</c:v>
                </c:pt>
                <c:pt idx="256">
                  <c:v>9.5000000000000001E-2</c:v>
                </c:pt>
                <c:pt idx="257">
                  <c:v>3.2000000000000001E-2</c:v>
                </c:pt>
                <c:pt idx="258">
                  <c:v>6.2E-2</c:v>
                </c:pt>
                <c:pt idx="259">
                  <c:v>3.4000000000000002E-2</c:v>
                </c:pt>
                <c:pt idx="260">
                  <c:v>0.109</c:v>
                </c:pt>
                <c:pt idx="261">
                  <c:v>0.12</c:v>
                </c:pt>
                <c:pt idx="262">
                  <c:v>0.03</c:v>
                </c:pt>
                <c:pt idx="263">
                  <c:v>3.5999999999999997E-2</c:v>
                </c:pt>
                <c:pt idx="264">
                  <c:v>3.6999999999999998E-2</c:v>
                </c:pt>
                <c:pt idx="265">
                  <c:v>3.7999999999999999E-2</c:v>
                </c:pt>
                <c:pt idx="266">
                  <c:v>4.1000000000000002E-2</c:v>
                </c:pt>
                <c:pt idx="267">
                  <c:v>2.7E-2</c:v>
                </c:pt>
                <c:pt idx="268">
                  <c:v>4.5999999999999999E-2</c:v>
                </c:pt>
                <c:pt idx="269">
                  <c:v>3.4000000000000002E-2</c:v>
                </c:pt>
                <c:pt idx="270">
                  <c:v>4.5999999999999999E-2</c:v>
                </c:pt>
                <c:pt idx="271">
                  <c:v>4.2000000000000003E-2</c:v>
                </c:pt>
                <c:pt idx="272">
                  <c:v>4.2999999999999997E-2</c:v>
                </c:pt>
                <c:pt idx="273">
                  <c:v>4.1000000000000002E-2</c:v>
                </c:pt>
                <c:pt idx="274">
                  <c:v>3.4000000000000002E-2</c:v>
                </c:pt>
                <c:pt idx="275">
                  <c:v>3.1E-2</c:v>
                </c:pt>
                <c:pt idx="276">
                  <c:v>0.13</c:v>
                </c:pt>
                <c:pt idx="277">
                  <c:v>4.9000000000000002E-2</c:v>
                </c:pt>
                <c:pt idx="278">
                  <c:v>3.4000000000000002E-2</c:v>
                </c:pt>
                <c:pt idx="279">
                  <c:v>7.4999999999999997E-2</c:v>
                </c:pt>
                <c:pt idx="280">
                  <c:v>5.8999999999999997E-2</c:v>
                </c:pt>
                <c:pt idx="281">
                  <c:v>3.6999999999999998E-2</c:v>
                </c:pt>
                <c:pt idx="282">
                  <c:v>2.9000000000000001E-2</c:v>
                </c:pt>
                <c:pt idx="283">
                  <c:v>8.3000000000000004E-2</c:v>
                </c:pt>
                <c:pt idx="284">
                  <c:v>2.9000000000000001E-2</c:v>
                </c:pt>
                <c:pt idx="285">
                  <c:v>4.2999999999999997E-2</c:v>
                </c:pt>
                <c:pt idx="286">
                  <c:v>3.4000000000000002E-2</c:v>
                </c:pt>
                <c:pt idx="287">
                  <c:v>0.04</c:v>
                </c:pt>
                <c:pt idx="288">
                  <c:v>1.9E-2</c:v>
                </c:pt>
                <c:pt idx="289">
                  <c:v>7.5999999999999998E-2</c:v>
                </c:pt>
                <c:pt idx="290">
                  <c:v>2.5999999999999999E-2</c:v>
                </c:pt>
                <c:pt idx="291">
                  <c:v>0.08</c:v>
                </c:pt>
                <c:pt idx="292">
                  <c:v>7.8E-2</c:v>
                </c:pt>
                <c:pt idx="293">
                  <c:v>4.3999999999999997E-2</c:v>
                </c:pt>
                <c:pt idx="294">
                  <c:v>7.4999999999999997E-2</c:v>
                </c:pt>
                <c:pt idx="295">
                  <c:v>0.05</c:v>
                </c:pt>
                <c:pt idx="296">
                  <c:v>2.1999999999999999E-2</c:v>
                </c:pt>
                <c:pt idx="297">
                  <c:v>3.3000000000000002E-2</c:v>
                </c:pt>
                <c:pt idx="298">
                  <c:v>3.5999999999999997E-2</c:v>
                </c:pt>
                <c:pt idx="299">
                  <c:v>0.107</c:v>
                </c:pt>
                <c:pt idx="300">
                  <c:v>8.5999999999999993E-2</c:v>
                </c:pt>
                <c:pt idx="301">
                  <c:v>4.2000000000000003E-2</c:v>
                </c:pt>
                <c:pt idx="302">
                  <c:v>0.104</c:v>
                </c:pt>
                <c:pt idx="303">
                  <c:v>4.3999999999999997E-2</c:v>
                </c:pt>
                <c:pt idx="304">
                  <c:v>3.6999999999999998E-2</c:v>
                </c:pt>
                <c:pt idx="305">
                  <c:v>6.7000000000000004E-2</c:v>
                </c:pt>
                <c:pt idx="306">
                  <c:v>2.7E-2</c:v>
                </c:pt>
                <c:pt idx="307">
                  <c:v>2.7E-2</c:v>
                </c:pt>
                <c:pt idx="308">
                  <c:v>2.4E-2</c:v>
                </c:pt>
                <c:pt idx="309">
                  <c:v>3.5999999999999997E-2</c:v>
                </c:pt>
                <c:pt idx="310">
                  <c:v>0.15</c:v>
                </c:pt>
                <c:pt idx="311">
                  <c:v>4.1000000000000002E-2</c:v>
                </c:pt>
                <c:pt idx="312">
                  <c:v>3.7999999999999999E-2</c:v>
                </c:pt>
                <c:pt idx="313">
                  <c:v>2.9000000000000001E-2</c:v>
                </c:pt>
                <c:pt idx="314">
                  <c:v>5.1999999999999998E-2</c:v>
                </c:pt>
                <c:pt idx="315">
                  <c:v>0.10100000000000001</c:v>
                </c:pt>
                <c:pt idx="316">
                  <c:v>1.589</c:v>
                </c:pt>
                <c:pt idx="317">
                  <c:v>4.7E-2</c:v>
                </c:pt>
                <c:pt idx="318">
                  <c:v>3.7999999999999999E-2</c:v>
                </c:pt>
                <c:pt idx="319">
                  <c:v>3.7999999999999999E-2</c:v>
                </c:pt>
                <c:pt idx="320">
                  <c:v>5.0999999999999997E-2</c:v>
                </c:pt>
                <c:pt idx="321">
                  <c:v>7.3999999999999996E-2</c:v>
                </c:pt>
                <c:pt idx="322">
                  <c:v>3.5000000000000003E-2</c:v>
                </c:pt>
                <c:pt idx="323">
                  <c:v>7.0999999999999994E-2</c:v>
                </c:pt>
                <c:pt idx="324">
                  <c:v>4.2999999999999997E-2</c:v>
                </c:pt>
                <c:pt idx="325">
                  <c:v>6.4000000000000001E-2</c:v>
                </c:pt>
                <c:pt idx="326">
                  <c:v>3.9E-2</c:v>
                </c:pt>
                <c:pt idx="327">
                  <c:v>6.0999999999999999E-2</c:v>
                </c:pt>
                <c:pt idx="328">
                  <c:v>3.5999999999999997E-2</c:v>
                </c:pt>
                <c:pt idx="329">
                  <c:v>3.6999999999999998E-2</c:v>
                </c:pt>
                <c:pt idx="330">
                  <c:v>3.9E-2</c:v>
                </c:pt>
                <c:pt idx="331">
                  <c:v>4.3999999999999997E-2</c:v>
                </c:pt>
                <c:pt idx="332">
                  <c:v>5.3999999999999999E-2</c:v>
                </c:pt>
                <c:pt idx="333">
                  <c:v>8.5000000000000006E-2</c:v>
                </c:pt>
                <c:pt idx="334">
                  <c:v>5.2999999999999999E-2</c:v>
                </c:pt>
                <c:pt idx="335">
                  <c:v>4.1000000000000002E-2</c:v>
                </c:pt>
                <c:pt idx="336">
                  <c:v>5.8999999999999997E-2</c:v>
                </c:pt>
                <c:pt idx="337">
                  <c:v>3.9E-2</c:v>
                </c:pt>
                <c:pt idx="338">
                  <c:v>0.05</c:v>
                </c:pt>
                <c:pt idx="339">
                  <c:v>0.13</c:v>
                </c:pt>
                <c:pt idx="340">
                  <c:v>2.1070000000000002</c:v>
                </c:pt>
                <c:pt idx="341">
                  <c:v>3.7999999999999999E-2</c:v>
                </c:pt>
                <c:pt idx="342">
                  <c:v>4.2000000000000003E-2</c:v>
                </c:pt>
                <c:pt idx="343">
                  <c:v>0.26100000000000001</c:v>
                </c:pt>
                <c:pt idx="344">
                  <c:v>3.2000000000000001E-2</c:v>
                </c:pt>
                <c:pt idx="345">
                  <c:v>0.191</c:v>
                </c:pt>
                <c:pt idx="346">
                  <c:v>1.353</c:v>
                </c:pt>
                <c:pt idx="347">
                  <c:v>8.6999999999999994E-2</c:v>
                </c:pt>
                <c:pt idx="348">
                  <c:v>4.4999999999999998E-2</c:v>
                </c:pt>
                <c:pt idx="349">
                  <c:v>7.2999999999999995E-2</c:v>
                </c:pt>
                <c:pt idx="350">
                  <c:v>5.3999999999999999E-2</c:v>
                </c:pt>
                <c:pt idx="351">
                  <c:v>3.5000000000000003E-2</c:v>
                </c:pt>
                <c:pt idx="352">
                  <c:v>2.8000000000000001E-2</c:v>
                </c:pt>
                <c:pt idx="353">
                  <c:v>4.7E-2</c:v>
                </c:pt>
                <c:pt idx="354">
                  <c:v>4.9000000000000002E-2</c:v>
                </c:pt>
                <c:pt idx="355">
                  <c:v>0.35199999999999998</c:v>
                </c:pt>
                <c:pt idx="356">
                  <c:v>1.67</c:v>
                </c:pt>
                <c:pt idx="357">
                  <c:v>3.9E-2</c:v>
                </c:pt>
                <c:pt idx="358">
                  <c:v>5.8999999999999997E-2</c:v>
                </c:pt>
                <c:pt idx="359">
                  <c:v>1.329</c:v>
                </c:pt>
                <c:pt idx="360">
                  <c:v>1.167</c:v>
                </c:pt>
                <c:pt idx="361">
                  <c:v>4.4999999999999998E-2</c:v>
                </c:pt>
                <c:pt idx="362">
                  <c:v>0.05</c:v>
                </c:pt>
                <c:pt idx="363">
                  <c:v>5.7000000000000002E-2</c:v>
                </c:pt>
                <c:pt idx="364">
                  <c:v>0.21</c:v>
                </c:pt>
                <c:pt idx="365">
                  <c:v>4.3999999999999997E-2</c:v>
                </c:pt>
                <c:pt idx="366">
                  <c:v>2.7E-2</c:v>
                </c:pt>
                <c:pt idx="367">
                  <c:v>3.5999999999999997E-2</c:v>
                </c:pt>
                <c:pt idx="368">
                  <c:v>4.2000000000000003E-2</c:v>
                </c:pt>
                <c:pt idx="369">
                  <c:v>9.5000000000000001E-2</c:v>
                </c:pt>
                <c:pt idx="370">
                  <c:v>0.113</c:v>
                </c:pt>
                <c:pt idx="371">
                  <c:v>2.9000000000000001E-2</c:v>
                </c:pt>
                <c:pt idx="372">
                  <c:v>3.3000000000000002E-2</c:v>
                </c:pt>
                <c:pt idx="373">
                  <c:v>4.9000000000000002E-2</c:v>
                </c:pt>
                <c:pt idx="374">
                  <c:v>6.0999999999999999E-2</c:v>
                </c:pt>
                <c:pt idx="375">
                  <c:v>4.3999999999999997E-2</c:v>
                </c:pt>
                <c:pt idx="376">
                  <c:v>0.03</c:v>
                </c:pt>
                <c:pt idx="377">
                  <c:v>3.9E-2</c:v>
                </c:pt>
                <c:pt idx="378">
                  <c:v>3.2000000000000001E-2</c:v>
                </c:pt>
                <c:pt idx="379">
                  <c:v>0.14499999999999999</c:v>
                </c:pt>
                <c:pt idx="380">
                  <c:v>3.4000000000000002E-2</c:v>
                </c:pt>
                <c:pt idx="381">
                  <c:v>5.0999999999999997E-2</c:v>
                </c:pt>
                <c:pt idx="382">
                  <c:v>4.2000000000000003E-2</c:v>
                </c:pt>
                <c:pt idx="383">
                  <c:v>3.3000000000000002E-2</c:v>
                </c:pt>
                <c:pt idx="384">
                  <c:v>3.1E-2</c:v>
                </c:pt>
                <c:pt idx="385">
                  <c:v>4.4999999999999998E-2</c:v>
                </c:pt>
                <c:pt idx="386">
                  <c:v>4.7E-2</c:v>
                </c:pt>
                <c:pt idx="387">
                  <c:v>5.5E-2</c:v>
                </c:pt>
                <c:pt idx="388">
                  <c:v>6.9000000000000006E-2</c:v>
                </c:pt>
                <c:pt idx="389">
                  <c:v>3.6999999999999998E-2</c:v>
                </c:pt>
                <c:pt idx="390">
                  <c:v>0.125</c:v>
                </c:pt>
                <c:pt idx="391">
                  <c:v>0.127</c:v>
                </c:pt>
                <c:pt idx="392">
                  <c:v>5.2999999999999999E-2</c:v>
                </c:pt>
                <c:pt idx="393">
                  <c:v>0.253</c:v>
                </c:pt>
                <c:pt idx="394">
                  <c:v>2.8000000000000001E-2</c:v>
                </c:pt>
                <c:pt idx="395">
                  <c:v>0.14099999999999999</c:v>
                </c:pt>
                <c:pt idx="396">
                  <c:v>6.4000000000000001E-2</c:v>
                </c:pt>
                <c:pt idx="397">
                  <c:v>3.4000000000000002E-2</c:v>
                </c:pt>
                <c:pt idx="398">
                  <c:v>7.8E-2</c:v>
                </c:pt>
                <c:pt idx="399">
                  <c:v>4.2000000000000003E-2</c:v>
                </c:pt>
                <c:pt idx="400">
                  <c:v>0.14699999999999999</c:v>
                </c:pt>
                <c:pt idx="401">
                  <c:v>3.9E-2</c:v>
                </c:pt>
                <c:pt idx="402">
                  <c:v>0.13</c:v>
                </c:pt>
                <c:pt idx="403">
                  <c:v>0.248</c:v>
                </c:pt>
                <c:pt idx="404">
                  <c:v>3.1E-2</c:v>
                </c:pt>
                <c:pt idx="405">
                  <c:v>0.30099999999999999</c:v>
                </c:pt>
                <c:pt idx="406">
                  <c:v>4.3999999999999997E-2</c:v>
                </c:pt>
                <c:pt idx="407">
                  <c:v>0.26600000000000001</c:v>
                </c:pt>
                <c:pt idx="408">
                  <c:v>0.19700000000000001</c:v>
                </c:pt>
                <c:pt idx="409">
                  <c:v>3.6999999999999998E-2</c:v>
                </c:pt>
                <c:pt idx="410">
                  <c:v>4.8000000000000001E-2</c:v>
                </c:pt>
                <c:pt idx="411">
                  <c:v>3.2000000000000001E-2</c:v>
                </c:pt>
                <c:pt idx="412">
                  <c:v>9.9000000000000005E-2</c:v>
                </c:pt>
                <c:pt idx="413">
                  <c:v>0.159</c:v>
                </c:pt>
                <c:pt idx="414">
                  <c:v>0.28799999999999998</c:v>
                </c:pt>
                <c:pt idx="415">
                  <c:v>0.05</c:v>
                </c:pt>
                <c:pt idx="416">
                  <c:v>4.2000000000000003E-2</c:v>
                </c:pt>
                <c:pt idx="417">
                  <c:v>3.5999999999999997E-2</c:v>
                </c:pt>
                <c:pt idx="418">
                  <c:v>2.9000000000000001E-2</c:v>
                </c:pt>
                <c:pt idx="419">
                  <c:v>5.6000000000000001E-2</c:v>
                </c:pt>
                <c:pt idx="420">
                  <c:v>9.9000000000000005E-2</c:v>
                </c:pt>
                <c:pt idx="421">
                  <c:v>2.8000000000000001E-2</c:v>
                </c:pt>
                <c:pt idx="422">
                  <c:v>5.3999999999999999E-2</c:v>
                </c:pt>
                <c:pt idx="423">
                  <c:v>3.5000000000000003E-2</c:v>
                </c:pt>
                <c:pt idx="424">
                  <c:v>5.6000000000000001E-2</c:v>
                </c:pt>
                <c:pt idx="425">
                  <c:v>0.51</c:v>
                </c:pt>
                <c:pt idx="426">
                  <c:v>4.3999999999999997E-2</c:v>
                </c:pt>
                <c:pt idx="427">
                  <c:v>0.12</c:v>
                </c:pt>
                <c:pt idx="428">
                  <c:v>2.8000000000000001E-2</c:v>
                </c:pt>
                <c:pt idx="429">
                  <c:v>0.443</c:v>
                </c:pt>
                <c:pt idx="430">
                  <c:v>0.78500000000000003</c:v>
                </c:pt>
                <c:pt idx="431">
                  <c:v>3.3000000000000002E-2</c:v>
                </c:pt>
                <c:pt idx="432">
                  <c:v>0.03</c:v>
                </c:pt>
                <c:pt idx="433">
                  <c:v>3.3000000000000002E-2</c:v>
                </c:pt>
                <c:pt idx="434">
                  <c:v>4.2999999999999997E-2</c:v>
                </c:pt>
                <c:pt idx="435">
                  <c:v>4.9000000000000002E-2</c:v>
                </c:pt>
                <c:pt idx="436">
                  <c:v>4.9000000000000002E-2</c:v>
                </c:pt>
                <c:pt idx="437">
                  <c:v>3.9E-2</c:v>
                </c:pt>
                <c:pt idx="438">
                  <c:v>0.04</c:v>
                </c:pt>
                <c:pt idx="439">
                  <c:v>0.35599999999999998</c:v>
                </c:pt>
                <c:pt idx="440">
                  <c:v>6.0999999999999999E-2</c:v>
                </c:pt>
                <c:pt idx="441">
                  <c:v>3.5999999999999997E-2</c:v>
                </c:pt>
                <c:pt idx="442">
                  <c:v>4.9000000000000002E-2</c:v>
                </c:pt>
                <c:pt idx="443">
                  <c:v>0.03</c:v>
                </c:pt>
                <c:pt idx="444">
                  <c:v>0.46899999999999997</c:v>
                </c:pt>
                <c:pt idx="445">
                  <c:v>4.3999999999999997E-2</c:v>
                </c:pt>
                <c:pt idx="446">
                  <c:v>6.8000000000000005E-2</c:v>
                </c:pt>
                <c:pt idx="447">
                  <c:v>8.5999999999999993E-2</c:v>
                </c:pt>
                <c:pt idx="448">
                  <c:v>2.9809999999999999</c:v>
                </c:pt>
                <c:pt idx="449">
                  <c:v>3.3000000000000002E-2</c:v>
                </c:pt>
                <c:pt idx="450">
                  <c:v>3.2000000000000001E-2</c:v>
                </c:pt>
                <c:pt idx="451">
                  <c:v>4.2000000000000003E-2</c:v>
                </c:pt>
                <c:pt idx="452">
                  <c:v>0.13300000000000001</c:v>
                </c:pt>
                <c:pt idx="453">
                  <c:v>3.3000000000000002E-2</c:v>
                </c:pt>
                <c:pt idx="454">
                  <c:v>2.9000000000000001E-2</c:v>
                </c:pt>
                <c:pt idx="455">
                  <c:v>8.5999999999999993E-2</c:v>
                </c:pt>
                <c:pt idx="456">
                  <c:v>4.9000000000000002E-2</c:v>
                </c:pt>
                <c:pt idx="457">
                  <c:v>4.2999999999999997E-2</c:v>
                </c:pt>
                <c:pt idx="458">
                  <c:v>2.5999999999999999E-2</c:v>
                </c:pt>
                <c:pt idx="459">
                  <c:v>4.9000000000000002E-2</c:v>
                </c:pt>
                <c:pt idx="460">
                  <c:v>0.05</c:v>
                </c:pt>
                <c:pt idx="461">
                  <c:v>0.129</c:v>
                </c:pt>
                <c:pt idx="462">
                  <c:v>0.16700000000000001</c:v>
                </c:pt>
                <c:pt idx="463">
                  <c:v>7.3999999999999996E-2</c:v>
                </c:pt>
                <c:pt idx="464">
                  <c:v>4.1000000000000002E-2</c:v>
                </c:pt>
                <c:pt idx="465">
                  <c:v>0.32300000000000001</c:v>
                </c:pt>
                <c:pt idx="466">
                  <c:v>0.17899999999999999</c:v>
                </c:pt>
                <c:pt idx="467">
                  <c:v>5.0999999999999997E-2</c:v>
                </c:pt>
                <c:pt idx="468">
                  <c:v>3.3000000000000002E-2</c:v>
                </c:pt>
                <c:pt idx="469">
                  <c:v>7.5999999999999998E-2</c:v>
                </c:pt>
                <c:pt idx="470">
                  <c:v>0.375</c:v>
                </c:pt>
                <c:pt idx="471">
                  <c:v>5.6000000000000001E-2</c:v>
                </c:pt>
                <c:pt idx="472">
                  <c:v>0.05</c:v>
                </c:pt>
                <c:pt idx="473">
                  <c:v>7.2999999999999995E-2</c:v>
                </c:pt>
                <c:pt idx="474">
                  <c:v>0.13200000000000001</c:v>
                </c:pt>
                <c:pt idx="475">
                  <c:v>3.3000000000000002E-2</c:v>
                </c:pt>
                <c:pt idx="476">
                  <c:v>5.5E-2</c:v>
                </c:pt>
                <c:pt idx="477">
                  <c:v>5.6000000000000001E-2</c:v>
                </c:pt>
                <c:pt idx="478">
                  <c:v>4.7E-2</c:v>
                </c:pt>
                <c:pt idx="479">
                  <c:v>6.0999999999999999E-2</c:v>
                </c:pt>
                <c:pt idx="480">
                  <c:v>4.4999999999999998E-2</c:v>
                </c:pt>
                <c:pt idx="481">
                  <c:v>4.1000000000000002E-2</c:v>
                </c:pt>
                <c:pt idx="482">
                  <c:v>0.246</c:v>
                </c:pt>
                <c:pt idx="483">
                  <c:v>9.7000000000000003E-2</c:v>
                </c:pt>
                <c:pt idx="484">
                  <c:v>0.1</c:v>
                </c:pt>
                <c:pt idx="485">
                  <c:v>0.123</c:v>
                </c:pt>
                <c:pt idx="486">
                  <c:v>0.32700000000000001</c:v>
                </c:pt>
                <c:pt idx="487">
                  <c:v>3.9E-2</c:v>
                </c:pt>
                <c:pt idx="488">
                  <c:v>0.72099999999999997</c:v>
                </c:pt>
                <c:pt idx="489">
                  <c:v>0.106</c:v>
                </c:pt>
                <c:pt idx="490">
                  <c:v>0.04</c:v>
                </c:pt>
                <c:pt idx="491">
                  <c:v>7.0000000000000007E-2</c:v>
                </c:pt>
                <c:pt idx="492">
                  <c:v>0.14899999999999999</c:v>
                </c:pt>
                <c:pt idx="493">
                  <c:v>0.24099999999999999</c:v>
                </c:pt>
                <c:pt idx="494">
                  <c:v>4.3999999999999997E-2</c:v>
                </c:pt>
                <c:pt idx="495">
                  <c:v>2.7E-2</c:v>
                </c:pt>
                <c:pt idx="496">
                  <c:v>4.5999999999999999E-2</c:v>
                </c:pt>
                <c:pt idx="497">
                  <c:v>2.3E-2</c:v>
                </c:pt>
                <c:pt idx="498">
                  <c:v>0.10299999999999999</c:v>
                </c:pt>
                <c:pt idx="499">
                  <c:v>0.872</c:v>
                </c:pt>
                <c:pt idx="500">
                  <c:v>4.8000000000000001E-2</c:v>
                </c:pt>
                <c:pt idx="501">
                  <c:v>0.98299999999999998</c:v>
                </c:pt>
                <c:pt idx="502">
                  <c:v>0.159</c:v>
                </c:pt>
                <c:pt idx="503">
                  <c:v>2.5999999999999999E-2</c:v>
                </c:pt>
                <c:pt idx="504">
                  <c:v>0.04</c:v>
                </c:pt>
                <c:pt idx="505">
                  <c:v>6.5000000000000002E-2</c:v>
                </c:pt>
                <c:pt idx="506">
                  <c:v>0.69799999999999995</c:v>
                </c:pt>
                <c:pt idx="507">
                  <c:v>0.13900000000000001</c:v>
                </c:pt>
                <c:pt idx="508">
                  <c:v>0.224</c:v>
                </c:pt>
                <c:pt idx="509">
                  <c:v>0.153</c:v>
                </c:pt>
                <c:pt idx="510">
                  <c:v>3.1E-2</c:v>
                </c:pt>
                <c:pt idx="511">
                  <c:v>0.10299999999999999</c:v>
                </c:pt>
                <c:pt idx="512">
                  <c:v>5.6000000000000001E-2</c:v>
                </c:pt>
                <c:pt idx="513">
                  <c:v>0.11</c:v>
                </c:pt>
                <c:pt idx="514">
                  <c:v>5.8000000000000003E-2</c:v>
                </c:pt>
                <c:pt idx="515">
                  <c:v>4.4999999999999998E-2</c:v>
                </c:pt>
                <c:pt idx="516">
                  <c:v>0.14599999999999999</c:v>
                </c:pt>
                <c:pt idx="517">
                  <c:v>4.7E-2</c:v>
                </c:pt>
                <c:pt idx="518">
                  <c:v>5.5E-2</c:v>
                </c:pt>
                <c:pt idx="519">
                  <c:v>4.4999999999999998E-2</c:v>
                </c:pt>
                <c:pt idx="520">
                  <c:v>3.1E-2</c:v>
                </c:pt>
                <c:pt idx="521">
                  <c:v>4.8000000000000001E-2</c:v>
                </c:pt>
                <c:pt idx="522">
                  <c:v>0.40400000000000003</c:v>
                </c:pt>
                <c:pt idx="523">
                  <c:v>0.08</c:v>
                </c:pt>
                <c:pt idx="524">
                  <c:v>3.6999999999999998E-2</c:v>
                </c:pt>
                <c:pt idx="525">
                  <c:v>7.0999999999999994E-2</c:v>
                </c:pt>
                <c:pt idx="526">
                  <c:v>3.3000000000000002E-2</c:v>
                </c:pt>
                <c:pt idx="527">
                  <c:v>6.4000000000000001E-2</c:v>
                </c:pt>
                <c:pt idx="528">
                  <c:v>7.4999999999999997E-2</c:v>
                </c:pt>
                <c:pt idx="529">
                  <c:v>3.9E-2</c:v>
                </c:pt>
                <c:pt idx="530">
                  <c:v>1.387</c:v>
                </c:pt>
                <c:pt idx="531">
                  <c:v>4.5999999999999999E-2</c:v>
                </c:pt>
                <c:pt idx="532">
                  <c:v>1.1950000000000001</c:v>
                </c:pt>
                <c:pt idx="533">
                  <c:v>3.6999999999999998E-2</c:v>
                </c:pt>
                <c:pt idx="534">
                  <c:v>2.5999999999999999E-2</c:v>
                </c:pt>
                <c:pt idx="535">
                  <c:v>3.6999999999999998E-2</c:v>
                </c:pt>
                <c:pt idx="536">
                  <c:v>0.03</c:v>
                </c:pt>
                <c:pt idx="537">
                  <c:v>3.3000000000000002E-2</c:v>
                </c:pt>
                <c:pt idx="538">
                  <c:v>5.8999999999999997E-2</c:v>
                </c:pt>
                <c:pt idx="539">
                  <c:v>2.4E-2</c:v>
                </c:pt>
                <c:pt idx="540">
                  <c:v>0.08</c:v>
                </c:pt>
                <c:pt idx="541">
                  <c:v>0.1</c:v>
                </c:pt>
                <c:pt idx="542">
                  <c:v>0.183</c:v>
                </c:pt>
                <c:pt idx="543">
                  <c:v>5.0999999999999997E-2</c:v>
                </c:pt>
                <c:pt idx="544">
                  <c:v>3.5000000000000003E-2</c:v>
                </c:pt>
                <c:pt idx="545">
                  <c:v>4.8000000000000001E-2</c:v>
                </c:pt>
                <c:pt idx="546">
                  <c:v>3.2000000000000001E-2</c:v>
                </c:pt>
                <c:pt idx="547">
                  <c:v>0.03</c:v>
                </c:pt>
                <c:pt idx="548">
                  <c:v>3.9E-2</c:v>
                </c:pt>
                <c:pt idx="549">
                  <c:v>3.9E-2</c:v>
                </c:pt>
                <c:pt idx="550">
                  <c:v>0.68700000000000006</c:v>
                </c:pt>
                <c:pt idx="551">
                  <c:v>3.1E-2</c:v>
                </c:pt>
                <c:pt idx="552">
                  <c:v>3.4000000000000002E-2</c:v>
                </c:pt>
                <c:pt idx="553">
                  <c:v>2.7E-2</c:v>
                </c:pt>
                <c:pt idx="554">
                  <c:v>4.1000000000000002E-2</c:v>
                </c:pt>
                <c:pt idx="555">
                  <c:v>0.03</c:v>
                </c:pt>
                <c:pt idx="556">
                  <c:v>5.6000000000000001E-2</c:v>
                </c:pt>
                <c:pt idx="557">
                  <c:v>7.0000000000000007E-2</c:v>
                </c:pt>
                <c:pt idx="558">
                  <c:v>0.57699999999999996</c:v>
                </c:pt>
                <c:pt idx="559">
                  <c:v>0.35399999999999998</c:v>
                </c:pt>
                <c:pt idx="560">
                  <c:v>4.8000000000000001E-2</c:v>
                </c:pt>
                <c:pt idx="561">
                  <c:v>4.5999999999999999E-2</c:v>
                </c:pt>
                <c:pt idx="562">
                  <c:v>6.2E-2</c:v>
                </c:pt>
                <c:pt idx="563">
                  <c:v>7.8E-2</c:v>
                </c:pt>
                <c:pt idx="564">
                  <c:v>0.04</c:v>
                </c:pt>
                <c:pt idx="565">
                  <c:v>5.7000000000000002E-2</c:v>
                </c:pt>
                <c:pt idx="566">
                  <c:v>7.8E-2</c:v>
                </c:pt>
                <c:pt idx="567">
                  <c:v>3.9E-2</c:v>
                </c:pt>
                <c:pt idx="568">
                  <c:v>4.2000000000000003E-2</c:v>
                </c:pt>
                <c:pt idx="569">
                  <c:v>0.15</c:v>
                </c:pt>
                <c:pt idx="570">
                  <c:v>0.04</c:v>
                </c:pt>
                <c:pt idx="571">
                  <c:v>0.89100000000000001</c:v>
                </c:pt>
                <c:pt idx="572">
                  <c:v>9.8000000000000004E-2</c:v>
                </c:pt>
                <c:pt idx="573">
                  <c:v>6.9000000000000006E-2</c:v>
                </c:pt>
                <c:pt idx="574">
                  <c:v>0.127</c:v>
                </c:pt>
                <c:pt idx="575">
                  <c:v>7.5999999999999998E-2</c:v>
                </c:pt>
                <c:pt idx="576">
                  <c:v>6.4000000000000001E-2</c:v>
                </c:pt>
                <c:pt idx="577">
                  <c:v>4.2999999999999997E-2</c:v>
                </c:pt>
                <c:pt idx="578">
                  <c:v>4.2999999999999997E-2</c:v>
                </c:pt>
                <c:pt idx="579">
                  <c:v>3.9E-2</c:v>
                </c:pt>
                <c:pt idx="580">
                  <c:v>3.1179999999999999</c:v>
                </c:pt>
                <c:pt idx="581">
                  <c:v>4.7E-2</c:v>
                </c:pt>
                <c:pt idx="582">
                  <c:v>0.159</c:v>
                </c:pt>
                <c:pt idx="583">
                  <c:v>3.0289999999999999</c:v>
                </c:pt>
                <c:pt idx="584">
                  <c:v>4.9000000000000002E-2</c:v>
                </c:pt>
                <c:pt idx="585">
                  <c:v>0.154</c:v>
                </c:pt>
                <c:pt idx="586">
                  <c:v>3.7999999999999999E-2</c:v>
                </c:pt>
                <c:pt idx="587">
                  <c:v>8.5999999999999993E-2</c:v>
                </c:pt>
                <c:pt idx="588">
                  <c:v>3.3000000000000002E-2</c:v>
                </c:pt>
                <c:pt idx="589">
                  <c:v>0.749</c:v>
                </c:pt>
                <c:pt idx="590">
                  <c:v>7.0999999999999994E-2</c:v>
                </c:pt>
                <c:pt idx="591">
                  <c:v>5.0999999999999997E-2</c:v>
                </c:pt>
                <c:pt idx="592">
                  <c:v>3.5999999999999997E-2</c:v>
                </c:pt>
                <c:pt idx="593">
                  <c:v>3.5999999999999997E-2</c:v>
                </c:pt>
                <c:pt idx="594">
                  <c:v>0.111</c:v>
                </c:pt>
                <c:pt idx="595">
                  <c:v>4.5999999999999999E-2</c:v>
                </c:pt>
                <c:pt idx="596">
                  <c:v>3.2000000000000001E-2</c:v>
                </c:pt>
                <c:pt idx="597">
                  <c:v>4.3999999999999997E-2</c:v>
                </c:pt>
                <c:pt idx="598">
                  <c:v>0.217</c:v>
                </c:pt>
                <c:pt idx="599">
                  <c:v>0.495</c:v>
                </c:pt>
                <c:pt idx="600">
                  <c:v>3.1E-2</c:v>
                </c:pt>
                <c:pt idx="601">
                  <c:v>3.9E-2</c:v>
                </c:pt>
                <c:pt idx="602">
                  <c:v>3.2000000000000001E-2</c:v>
                </c:pt>
                <c:pt idx="603">
                  <c:v>2.9000000000000001E-2</c:v>
                </c:pt>
                <c:pt idx="604">
                  <c:v>2.5999999999999999E-2</c:v>
                </c:pt>
                <c:pt idx="605">
                  <c:v>0.16300000000000001</c:v>
                </c:pt>
                <c:pt idx="606">
                  <c:v>3.3000000000000002E-2</c:v>
                </c:pt>
                <c:pt idx="607">
                  <c:v>3.3000000000000002E-2</c:v>
                </c:pt>
                <c:pt idx="608">
                  <c:v>2.2690000000000001</c:v>
                </c:pt>
                <c:pt idx="609">
                  <c:v>3.9E-2</c:v>
                </c:pt>
                <c:pt idx="610">
                  <c:v>4.3999999999999997E-2</c:v>
                </c:pt>
                <c:pt idx="611">
                  <c:v>0.03</c:v>
                </c:pt>
                <c:pt idx="612">
                  <c:v>2.4990000000000001</c:v>
                </c:pt>
                <c:pt idx="613">
                  <c:v>4.2000000000000003E-2</c:v>
                </c:pt>
                <c:pt idx="614">
                  <c:v>3.5999999999999997E-2</c:v>
                </c:pt>
                <c:pt idx="615">
                  <c:v>3.5999999999999997E-2</c:v>
                </c:pt>
                <c:pt idx="616">
                  <c:v>0.17399999999999999</c:v>
                </c:pt>
                <c:pt idx="617">
                  <c:v>3.6999999999999998E-2</c:v>
                </c:pt>
                <c:pt idx="618">
                  <c:v>4.5999999999999999E-2</c:v>
                </c:pt>
                <c:pt idx="619">
                  <c:v>3.5000000000000003E-2</c:v>
                </c:pt>
                <c:pt idx="620">
                  <c:v>4.3999999999999997E-2</c:v>
                </c:pt>
                <c:pt idx="621">
                  <c:v>2.7E-2</c:v>
                </c:pt>
                <c:pt idx="622">
                  <c:v>3.4000000000000002E-2</c:v>
                </c:pt>
                <c:pt idx="623">
                  <c:v>1.998</c:v>
                </c:pt>
                <c:pt idx="624">
                  <c:v>5.7000000000000002E-2</c:v>
                </c:pt>
                <c:pt idx="625">
                  <c:v>0.46600000000000003</c:v>
                </c:pt>
                <c:pt idx="626">
                  <c:v>5.2999999999999999E-2</c:v>
                </c:pt>
                <c:pt idx="627">
                  <c:v>3.5999999999999997E-2</c:v>
                </c:pt>
                <c:pt idx="628">
                  <c:v>2.7E-2</c:v>
                </c:pt>
                <c:pt idx="629">
                  <c:v>3.4000000000000002E-2</c:v>
                </c:pt>
                <c:pt idx="630">
                  <c:v>4.2999999999999997E-2</c:v>
                </c:pt>
                <c:pt idx="631">
                  <c:v>0.13200000000000001</c:v>
                </c:pt>
                <c:pt idx="632">
                  <c:v>4.5999999999999999E-2</c:v>
                </c:pt>
                <c:pt idx="633">
                  <c:v>3.7999999999999999E-2</c:v>
                </c:pt>
                <c:pt idx="634">
                  <c:v>4.1000000000000002E-2</c:v>
                </c:pt>
                <c:pt idx="635">
                  <c:v>4.2999999999999997E-2</c:v>
                </c:pt>
                <c:pt idx="636">
                  <c:v>4.2000000000000003E-2</c:v>
                </c:pt>
                <c:pt idx="637">
                  <c:v>0.115</c:v>
                </c:pt>
                <c:pt idx="638">
                  <c:v>0.16200000000000001</c:v>
                </c:pt>
                <c:pt idx="639">
                  <c:v>4.2999999999999997E-2</c:v>
                </c:pt>
                <c:pt idx="640">
                  <c:v>0.14199999999999999</c:v>
                </c:pt>
                <c:pt idx="641">
                  <c:v>5.3999999999999999E-2</c:v>
                </c:pt>
                <c:pt idx="642">
                  <c:v>5.2999999999999999E-2</c:v>
                </c:pt>
                <c:pt idx="643">
                  <c:v>7.4999999999999997E-2</c:v>
                </c:pt>
                <c:pt idx="644">
                  <c:v>0.06</c:v>
                </c:pt>
                <c:pt idx="645">
                  <c:v>0.623</c:v>
                </c:pt>
                <c:pt idx="646">
                  <c:v>0.05</c:v>
                </c:pt>
                <c:pt idx="647">
                  <c:v>0.32</c:v>
                </c:pt>
                <c:pt idx="648">
                  <c:v>4.2999999999999997E-2</c:v>
                </c:pt>
                <c:pt idx="649">
                  <c:v>0.14099999999999999</c:v>
                </c:pt>
                <c:pt idx="650">
                  <c:v>0.05</c:v>
                </c:pt>
                <c:pt idx="651">
                  <c:v>3.9E-2</c:v>
                </c:pt>
                <c:pt idx="652">
                  <c:v>5.0999999999999997E-2</c:v>
                </c:pt>
                <c:pt idx="653">
                  <c:v>3.9E-2</c:v>
                </c:pt>
                <c:pt idx="654">
                  <c:v>3.7999999999999999E-2</c:v>
                </c:pt>
                <c:pt idx="655">
                  <c:v>2.7E-2</c:v>
                </c:pt>
                <c:pt idx="656">
                  <c:v>0.14699999999999999</c:v>
                </c:pt>
                <c:pt idx="657">
                  <c:v>3.5999999999999997E-2</c:v>
                </c:pt>
                <c:pt idx="658">
                  <c:v>9.8000000000000004E-2</c:v>
                </c:pt>
                <c:pt idx="659">
                  <c:v>0.13200000000000001</c:v>
                </c:pt>
                <c:pt idx="660">
                  <c:v>8.1000000000000003E-2</c:v>
                </c:pt>
                <c:pt idx="661">
                  <c:v>2.9000000000000001E-2</c:v>
                </c:pt>
                <c:pt idx="662">
                  <c:v>0.112</c:v>
                </c:pt>
                <c:pt idx="663">
                  <c:v>3.5999999999999997E-2</c:v>
                </c:pt>
                <c:pt idx="664">
                  <c:v>0.13200000000000001</c:v>
                </c:pt>
                <c:pt idx="665">
                  <c:v>4.4999999999999998E-2</c:v>
                </c:pt>
                <c:pt idx="666">
                  <c:v>3.4000000000000002E-2</c:v>
                </c:pt>
                <c:pt idx="667">
                  <c:v>4.2999999999999997E-2</c:v>
                </c:pt>
                <c:pt idx="668">
                  <c:v>3.9E-2</c:v>
                </c:pt>
                <c:pt idx="669">
                  <c:v>5.7000000000000002E-2</c:v>
                </c:pt>
                <c:pt idx="670">
                  <c:v>0.04</c:v>
                </c:pt>
                <c:pt idx="671">
                  <c:v>5.5E-2</c:v>
                </c:pt>
                <c:pt idx="672">
                  <c:v>6.2E-2</c:v>
                </c:pt>
                <c:pt idx="673">
                  <c:v>0.24</c:v>
                </c:pt>
                <c:pt idx="674">
                  <c:v>4.2000000000000003E-2</c:v>
                </c:pt>
                <c:pt idx="675">
                  <c:v>0.13800000000000001</c:v>
                </c:pt>
                <c:pt idx="676">
                  <c:v>4.8000000000000001E-2</c:v>
                </c:pt>
                <c:pt idx="677">
                  <c:v>3.3000000000000002E-2</c:v>
                </c:pt>
                <c:pt idx="678">
                  <c:v>6.3E-2</c:v>
                </c:pt>
                <c:pt idx="679">
                  <c:v>2.8450000000000002</c:v>
                </c:pt>
                <c:pt idx="680">
                  <c:v>3.7999999999999999E-2</c:v>
                </c:pt>
                <c:pt idx="681">
                  <c:v>0.79700000000000004</c:v>
                </c:pt>
                <c:pt idx="682">
                  <c:v>7.3999999999999996E-2</c:v>
                </c:pt>
                <c:pt idx="683">
                  <c:v>4.2999999999999997E-2</c:v>
                </c:pt>
                <c:pt idx="684">
                  <c:v>2.3E-2</c:v>
                </c:pt>
                <c:pt idx="685">
                  <c:v>0.03</c:v>
                </c:pt>
                <c:pt idx="686">
                  <c:v>0.126</c:v>
                </c:pt>
                <c:pt idx="687">
                  <c:v>0.06</c:v>
                </c:pt>
                <c:pt idx="688">
                  <c:v>2.5000000000000001E-2</c:v>
                </c:pt>
                <c:pt idx="689">
                  <c:v>0.04</c:v>
                </c:pt>
                <c:pt idx="690">
                  <c:v>3.5000000000000003E-2</c:v>
                </c:pt>
                <c:pt idx="691">
                  <c:v>0.19</c:v>
                </c:pt>
                <c:pt idx="692">
                  <c:v>6.3E-2</c:v>
                </c:pt>
                <c:pt idx="693">
                  <c:v>3.9E-2</c:v>
                </c:pt>
                <c:pt idx="694">
                  <c:v>0.124</c:v>
                </c:pt>
                <c:pt idx="695">
                  <c:v>3.9E-2</c:v>
                </c:pt>
                <c:pt idx="696">
                  <c:v>5.2999999999999999E-2</c:v>
                </c:pt>
                <c:pt idx="697">
                  <c:v>0.151</c:v>
                </c:pt>
                <c:pt idx="698">
                  <c:v>9.6000000000000002E-2</c:v>
                </c:pt>
                <c:pt idx="699">
                  <c:v>0.13100000000000001</c:v>
                </c:pt>
                <c:pt idx="700">
                  <c:v>4.2999999999999997E-2</c:v>
                </c:pt>
                <c:pt idx="701">
                  <c:v>3.7999999999999999E-2</c:v>
                </c:pt>
                <c:pt idx="702">
                  <c:v>4.2999999999999997E-2</c:v>
                </c:pt>
                <c:pt idx="703">
                  <c:v>4.4999999999999998E-2</c:v>
                </c:pt>
                <c:pt idx="704">
                  <c:v>9.9000000000000005E-2</c:v>
                </c:pt>
                <c:pt idx="705">
                  <c:v>4.1000000000000002E-2</c:v>
                </c:pt>
                <c:pt idx="706">
                  <c:v>6.4000000000000001E-2</c:v>
                </c:pt>
                <c:pt idx="707">
                  <c:v>6.5000000000000002E-2</c:v>
                </c:pt>
                <c:pt idx="708">
                  <c:v>6.7000000000000004E-2</c:v>
                </c:pt>
                <c:pt idx="709">
                  <c:v>0.123</c:v>
                </c:pt>
                <c:pt idx="710">
                  <c:v>4.3999999999999997E-2</c:v>
                </c:pt>
                <c:pt idx="711">
                  <c:v>5.6000000000000001E-2</c:v>
                </c:pt>
                <c:pt idx="712">
                  <c:v>0.03</c:v>
                </c:pt>
                <c:pt idx="713">
                  <c:v>3.4000000000000002E-2</c:v>
                </c:pt>
                <c:pt idx="714">
                  <c:v>4.2999999999999997E-2</c:v>
                </c:pt>
                <c:pt idx="715">
                  <c:v>0.09</c:v>
                </c:pt>
                <c:pt idx="716">
                  <c:v>6.8000000000000005E-2</c:v>
                </c:pt>
                <c:pt idx="717">
                  <c:v>7.9000000000000001E-2</c:v>
                </c:pt>
                <c:pt idx="718">
                  <c:v>0.42599999999999999</c:v>
                </c:pt>
                <c:pt idx="719">
                  <c:v>4.7E-2</c:v>
                </c:pt>
                <c:pt idx="720">
                  <c:v>3.3000000000000002E-2</c:v>
                </c:pt>
                <c:pt idx="721">
                  <c:v>5.5E-2</c:v>
                </c:pt>
                <c:pt idx="722">
                  <c:v>3.5000000000000003E-2</c:v>
                </c:pt>
                <c:pt idx="723">
                  <c:v>7.3999999999999996E-2</c:v>
                </c:pt>
                <c:pt idx="724">
                  <c:v>0.125</c:v>
                </c:pt>
                <c:pt idx="725">
                  <c:v>0.191</c:v>
                </c:pt>
                <c:pt idx="726">
                  <c:v>9.7000000000000003E-2</c:v>
                </c:pt>
                <c:pt idx="727">
                  <c:v>5.5E-2</c:v>
                </c:pt>
                <c:pt idx="728">
                  <c:v>3.7999999999999999E-2</c:v>
                </c:pt>
                <c:pt idx="729">
                  <c:v>0.13100000000000001</c:v>
                </c:pt>
                <c:pt idx="730">
                  <c:v>6.4000000000000001E-2</c:v>
                </c:pt>
                <c:pt idx="731">
                  <c:v>4.2000000000000003E-2</c:v>
                </c:pt>
                <c:pt idx="732">
                  <c:v>2.8000000000000001E-2</c:v>
                </c:pt>
                <c:pt idx="733">
                  <c:v>6.2E-2</c:v>
                </c:pt>
                <c:pt idx="734">
                  <c:v>3.2000000000000001E-2</c:v>
                </c:pt>
                <c:pt idx="735">
                  <c:v>4.2000000000000003E-2</c:v>
                </c:pt>
                <c:pt idx="736">
                  <c:v>0.82099999999999995</c:v>
                </c:pt>
                <c:pt idx="737">
                  <c:v>3.5000000000000003E-2</c:v>
                </c:pt>
                <c:pt idx="738">
                  <c:v>0.54500000000000004</c:v>
                </c:pt>
                <c:pt idx="739">
                  <c:v>4.1000000000000002E-2</c:v>
                </c:pt>
                <c:pt idx="740">
                  <c:v>5.6000000000000001E-2</c:v>
                </c:pt>
                <c:pt idx="741">
                  <c:v>5.8999999999999997E-2</c:v>
                </c:pt>
                <c:pt idx="742">
                  <c:v>3.5000000000000003E-2</c:v>
                </c:pt>
                <c:pt idx="743">
                  <c:v>5.2999999999999999E-2</c:v>
                </c:pt>
                <c:pt idx="744">
                  <c:v>3.5999999999999997E-2</c:v>
                </c:pt>
                <c:pt idx="745">
                  <c:v>3.1E-2</c:v>
                </c:pt>
                <c:pt idx="746">
                  <c:v>2.9000000000000001E-2</c:v>
                </c:pt>
                <c:pt idx="747">
                  <c:v>2.7E-2</c:v>
                </c:pt>
                <c:pt idx="748">
                  <c:v>8.5999999999999993E-2</c:v>
                </c:pt>
                <c:pt idx="749">
                  <c:v>5.0999999999999997E-2</c:v>
                </c:pt>
                <c:pt idx="750">
                  <c:v>0.16</c:v>
                </c:pt>
                <c:pt idx="751">
                  <c:v>2.5000000000000001E-2</c:v>
                </c:pt>
                <c:pt idx="752">
                  <c:v>3.5999999999999997E-2</c:v>
                </c:pt>
                <c:pt idx="753">
                  <c:v>5.2999999999999999E-2</c:v>
                </c:pt>
                <c:pt idx="754">
                  <c:v>0.77700000000000002</c:v>
                </c:pt>
                <c:pt idx="755">
                  <c:v>4.5999999999999999E-2</c:v>
                </c:pt>
                <c:pt idx="756">
                  <c:v>2.1000000000000001E-2</c:v>
                </c:pt>
                <c:pt idx="757">
                  <c:v>0.03</c:v>
                </c:pt>
                <c:pt idx="758">
                  <c:v>2.1999999999999999E-2</c:v>
                </c:pt>
                <c:pt idx="759">
                  <c:v>0.104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E0-3742-8138-76302407B631}"/>
            </c:ext>
          </c:extLst>
        </c:ser>
        <c:ser>
          <c:idx val="3"/>
          <c:order val="3"/>
          <c:tx>
            <c:strRef>
              <c:f>'Publishing histogram'!$AU$3</c:f>
              <c:strCache>
                <c:ptCount val="1"/>
                <c:pt idx="0">
                  <c:v>Prepare for DB save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'Publishing histogram'!$AU$4:$AU$773</c:f>
              <c:numCache>
                <c:formatCode>0.00</c:formatCode>
                <c:ptCount val="770"/>
                <c:pt idx="0">
                  <c:v>0.77200000000000002</c:v>
                </c:pt>
                <c:pt idx="1">
                  <c:v>0.34899999999999998</c:v>
                </c:pt>
                <c:pt idx="2">
                  <c:v>0.19</c:v>
                </c:pt>
                <c:pt idx="3">
                  <c:v>0.37</c:v>
                </c:pt>
                <c:pt idx="4">
                  <c:v>0.21299999999999999</c:v>
                </c:pt>
                <c:pt idx="5">
                  <c:v>0.252</c:v>
                </c:pt>
                <c:pt idx="6">
                  <c:v>0.80400000000000005</c:v>
                </c:pt>
                <c:pt idx="7">
                  <c:v>0.154</c:v>
                </c:pt>
                <c:pt idx="8">
                  <c:v>0.16200000000000001</c:v>
                </c:pt>
                <c:pt idx="9">
                  <c:v>0.17399999999999999</c:v>
                </c:pt>
                <c:pt idx="10">
                  <c:v>0.27100000000000002</c:v>
                </c:pt>
                <c:pt idx="11">
                  <c:v>0.21099999999999999</c:v>
                </c:pt>
                <c:pt idx="12">
                  <c:v>1.2729999999999999</c:v>
                </c:pt>
                <c:pt idx="13">
                  <c:v>0.13900000000000001</c:v>
                </c:pt>
                <c:pt idx="14">
                  <c:v>0.17899999999999999</c:v>
                </c:pt>
                <c:pt idx="15">
                  <c:v>0.25</c:v>
                </c:pt>
                <c:pt idx="16">
                  <c:v>0.159</c:v>
                </c:pt>
                <c:pt idx="17">
                  <c:v>0.14199999999999999</c:v>
                </c:pt>
                <c:pt idx="18">
                  <c:v>0.189</c:v>
                </c:pt>
                <c:pt idx="19">
                  <c:v>0.19400000000000001</c:v>
                </c:pt>
                <c:pt idx="20">
                  <c:v>0.20899999999999999</c:v>
                </c:pt>
                <c:pt idx="21">
                  <c:v>0.28599999999999998</c:v>
                </c:pt>
                <c:pt idx="22">
                  <c:v>0.16700000000000001</c:v>
                </c:pt>
                <c:pt idx="23">
                  <c:v>0.185</c:v>
                </c:pt>
                <c:pt idx="24">
                  <c:v>0.222</c:v>
                </c:pt>
                <c:pt idx="25">
                  <c:v>0.20899999999999999</c:v>
                </c:pt>
                <c:pt idx="26">
                  <c:v>0.22700000000000001</c:v>
                </c:pt>
                <c:pt idx="27">
                  <c:v>0.185</c:v>
                </c:pt>
                <c:pt idx="28">
                  <c:v>0.30399999999999999</c:v>
                </c:pt>
                <c:pt idx="29">
                  <c:v>0.193</c:v>
                </c:pt>
                <c:pt idx="30">
                  <c:v>0.22800000000000001</c:v>
                </c:pt>
                <c:pt idx="31">
                  <c:v>0.25800000000000001</c:v>
                </c:pt>
                <c:pt idx="32">
                  <c:v>2.927</c:v>
                </c:pt>
                <c:pt idx="33">
                  <c:v>0.16</c:v>
                </c:pt>
                <c:pt idx="34">
                  <c:v>0.23200000000000001</c:v>
                </c:pt>
                <c:pt idx="35">
                  <c:v>0.26200000000000001</c:v>
                </c:pt>
                <c:pt idx="36">
                  <c:v>0.19500000000000001</c:v>
                </c:pt>
                <c:pt idx="37">
                  <c:v>0.16500000000000001</c:v>
                </c:pt>
                <c:pt idx="38">
                  <c:v>0.222</c:v>
                </c:pt>
                <c:pt idx="39">
                  <c:v>0.217</c:v>
                </c:pt>
                <c:pt idx="40">
                  <c:v>0.22800000000000001</c:v>
                </c:pt>
                <c:pt idx="41">
                  <c:v>0.14899999999999999</c:v>
                </c:pt>
                <c:pt idx="42">
                  <c:v>0.188</c:v>
                </c:pt>
                <c:pt idx="43">
                  <c:v>0.2</c:v>
                </c:pt>
                <c:pt idx="44">
                  <c:v>0.18099999999999999</c:v>
                </c:pt>
                <c:pt idx="45">
                  <c:v>0.20699999999999999</c:v>
                </c:pt>
                <c:pt idx="46">
                  <c:v>0.17399999999999999</c:v>
                </c:pt>
                <c:pt idx="47">
                  <c:v>0.20399999999999999</c:v>
                </c:pt>
                <c:pt idx="48">
                  <c:v>0.20399999999999999</c:v>
                </c:pt>
                <c:pt idx="49">
                  <c:v>0.153</c:v>
                </c:pt>
                <c:pt idx="50">
                  <c:v>0.17399999999999999</c:v>
                </c:pt>
                <c:pt idx="51">
                  <c:v>0.161</c:v>
                </c:pt>
                <c:pt idx="52">
                  <c:v>0.14599999999999999</c:v>
                </c:pt>
                <c:pt idx="53">
                  <c:v>0.16700000000000001</c:v>
                </c:pt>
                <c:pt idx="54">
                  <c:v>0.157</c:v>
                </c:pt>
                <c:pt idx="55">
                  <c:v>0.186</c:v>
                </c:pt>
                <c:pt idx="56">
                  <c:v>0.21099999999999999</c:v>
                </c:pt>
                <c:pt idx="57">
                  <c:v>0.21199999999999999</c:v>
                </c:pt>
                <c:pt idx="58">
                  <c:v>0.21299999999999999</c:v>
                </c:pt>
                <c:pt idx="59">
                  <c:v>0.245</c:v>
                </c:pt>
                <c:pt idx="60">
                  <c:v>0.28799999999999998</c:v>
                </c:pt>
                <c:pt idx="61">
                  <c:v>0.21199999999999999</c:v>
                </c:pt>
                <c:pt idx="62">
                  <c:v>0.20899999999999999</c:v>
                </c:pt>
                <c:pt idx="63">
                  <c:v>0.18099999999999999</c:v>
                </c:pt>
                <c:pt idx="64">
                  <c:v>0.186</c:v>
                </c:pt>
                <c:pt idx="65">
                  <c:v>0.22800000000000001</c:v>
                </c:pt>
                <c:pt idx="66">
                  <c:v>0.14299999999999999</c:v>
                </c:pt>
                <c:pt idx="67">
                  <c:v>0.223</c:v>
                </c:pt>
                <c:pt idx="68">
                  <c:v>0.25600000000000001</c:v>
                </c:pt>
                <c:pt idx="69">
                  <c:v>3.3090000000000002</c:v>
                </c:pt>
                <c:pt idx="70">
                  <c:v>0.17699999999999999</c:v>
                </c:pt>
                <c:pt idx="71">
                  <c:v>0.22500000000000001</c:v>
                </c:pt>
                <c:pt idx="72">
                  <c:v>0.19</c:v>
                </c:pt>
                <c:pt idx="73">
                  <c:v>0.17</c:v>
                </c:pt>
                <c:pt idx="74">
                  <c:v>4.524</c:v>
                </c:pt>
                <c:pt idx="75">
                  <c:v>0.20100000000000001</c:v>
                </c:pt>
                <c:pt idx="76">
                  <c:v>0.187</c:v>
                </c:pt>
                <c:pt idx="77">
                  <c:v>0.223</c:v>
                </c:pt>
                <c:pt idx="78">
                  <c:v>0.158</c:v>
                </c:pt>
                <c:pt idx="79">
                  <c:v>0.20899999999999999</c:v>
                </c:pt>
                <c:pt idx="80">
                  <c:v>0.17499999999999999</c:v>
                </c:pt>
                <c:pt idx="81">
                  <c:v>0.248</c:v>
                </c:pt>
                <c:pt idx="82">
                  <c:v>0.161</c:v>
                </c:pt>
                <c:pt idx="83">
                  <c:v>0.214</c:v>
                </c:pt>
                <c:pt idx="84">
                  <c:v>0.20300000000000001</c:v>
                </c:pt>
                <c:pt idx="85">
                  <c:v>0.23599999999999999</c:v>
                </c:pt>
                <c:pt idx="86">
                  <c:v>0.161</c:v>
                </c:pt>
                <c:pt idx="87">
                  <c:v>0.17199999999999999</c:v>
                </c:pt>
                <c:pt idx="88">
                  <c:v>0.28599999999999998</c:v>
                </c:pt>
                <c:pt idx="89">
                  <c:v>0.20200000000000001</c:v>
                </c:pt>
                <c:pt idx="90">
                  <c:v>0.17199999999999999</c:v>
                </c:pt>
                <c:pt idx="91">
                  <c:v>0.25600000000000001</c:v>
                </c:pt>
                <c:pt idx="92">
                  <c:v>0.224</c:v>
                </c:pt>
                <c:pt idx="93">
                  <c:v>0.26700000000000002</c:v>
                </c:pt>
                <c:pt idx="94">
                  <c:v>0.17899999999999999</c:v>
                </c:pt>
                <c:pt idx="95">
                  <c:v>0.16300000000000001</c:v>
                </c:pt>
                <c:pt idx="96">
                  <c:v>0.21</c:v>
                </c:pt>
                <c:pt idx="97">
                  <c:v>0.17499999999999999</c:v>
                </c:pt>
                <c:pt idx="98">
                  <c:v>0.161</c:v>
                </c:pt>
                <c:pt idx="99">
                  <c:v>0.16800000000000001</c:v>
                </c:pt>
                <c:pt idx="100">
                  <c:v>0.182</c:v>
                </c:pt>
                <c:pt idx="101">
                  <c:v>0.184</c:v>
                </c:pt>
                <c:pt idx="102">
                  <c:v>0.20200000000000001</c:v>
                </c:pt>
                <c:pt idx="103">
                  <c:v>0.23799999999999999</c:v>
                </c:pt>
                <c:pt idx="104">
                  <c:v>0.151</c:v>
                </c:pt>
                <c:pt idx="105">
                  <c:v>0.19500000000000001</c:v>
                </c:pt>
                <c:pt idx="106">
                  <c:v>0.24399999999999999</c:v>
                </c:pt>
                <c:pt idx="107">
                  <c:v>0.17599999999999999</c:v>
                </c:pt>
                <c:pt idx="108">
                  <c:v>0.315</c:v>
                </c:pt>
                <c:pt idx="109">
                  <c:v>0.19900000000000001</c:v>
                </c:pt>
                <c:pt idx="110">
                  <c:v>0.215</c:v>
                </c:pt>
                <c:pt idx="111">
                  <c:v>0.21099999999999999</c:v>
                </c:pt>
                <c:pt idx="112">
                  <c:v>0.254</c:v>
                </c:pt>
                <c:pt idx="113">
                  <c:v>0.18099999999999999</c:v>
                </c:pt>
                <c:pt idx="114">
                  <c:v>0.2</c:v>
                </c:pt>
                <c:pt idx="115">
                  <c:v>0.189</c:v>
                </c:pt>
                <c:pt idx="116">
                  <c:v>0.20699999999999999</c:v>
                </c:pt>
                <c:pt idx="117">
                  <c:v>0.16</c:v>
                </c:pt>
                <c:pt idx="118">
                  <c:v>0.20200000000000001</c:v>
                </c:pt>
                <c:pt idx="119">
                  <c:v>0.215</c:v>
                </c:pt>
                <c:pt idx="120">
                  <c:v>0.23899999999999999</c:v>
                </c:pt>
                <c:pt idx="121">
                  <c:v>0.13600000000000001</c:v>
                </c:pt>
                <c:pt idx="122">
                  <c:v>0.18099999999999999</c:v>
                </c:pt>
                <c:pt idx="123">
                  <c:v>0.16500000000000001</c:v>
                </c:pt>
                <c:pt idx="124">
                  <c:v>0.14699999999999999</c:v>
                </c:pt>
                <c:pt idx="125">
                  <c:v>0.17199999999999999</c:v>
                </c:pt>
                <c:pt idx="126">
                  <c:v>0.182</c:v>
                </c:pt>
                <c:pt idx="127">
                  <c:v>0.13800000000000001</c:v>
                </c:pt>
                <c:pt idx="128">
                  <c:v>0.187</c:v>
                </c:pt>
                <c:pt idx="129">
                  <c:v>0.17799999999999999</c:v>
                </c:pt>
                <c:pt idx="130">
                  <c:v>0.23799999999999999</c:v>
                </c:pt>
                <c:pt idx="131">
                  <c:v>0.20100000000000001</c:v>
                </c:pt>
                <c:pt idx="132">
                  <c:v>0.224</c:v>
                </c:pt>
                <c:pt idx="133">
                  <c:v>0.187</c:v>
                </c:pt>
                <c:pt idx="134">
                  <c:v>0.17699999999999999</c:v>
                </c:pt>
                <c:pt idx="135">
                  <c:v>0.19500000000000001</c:v>
                </c:pt>
                <c:pt idx="136">
                  <c:v>0.182</c:v>
                </c:pt>
                <c:pt idx="137">
                  <c:v>0.17199999999999999</c:v>
                </c:pt>
                <c:pt idx="138">
                  <c:v>0.21299999999999999</c:v>
                </c:pt>
                <c:pt idx="139">
                  <c:v>0.19900000000000001</c:v>
                </c:pt>
                <c:pt idx="140">
                  <c:v>0.19900000000000001</c:v>
                </c:pt>
                <c:pt idx="141">
                  <c:v>0.21099999999999999</c:v>
                </c:pt>
                <c:pt idx="142">
                  <c:v>0.14199999999999999</c:v>
                </c:pt>
                <c:pt idx="143">
                  <c:v>0.22800000000000001</c:v>
                </c:pt>
                <c:pt idx="144">
                  <c:v>0.255</c:v>
                </c:pt>
                <c:pt idx="145">
                  <c:v>0.17399999999999999</c:v>
                </c:pt>
                <c:pt idx="146">
                  <c:v>0.19800000000000001</c:v>
                </c:pt>
                <c:pt idx="147">
                  <c:v>0.183</c:v>
                </c:pt>
                <c:pt idx="148">
                  <c:v>0.184</c:v>
                </c:pt>
                <c:pt idx="149">
                  <c:v>0.19500000000000001</c:v>
                </c:pt>
                <c:pt idx="150">
                  <c:v>0.217</c:v>
                </c:pt>
                <c:pt idx="151">
                  <c:v>0.214</c:v>
                </c:pt>
                <c:pt idx="152">
                  <c:v>0.16200000000000001</c:v>
                </c:pt>
                <c:pt idx="153">
                  <c:v>0.26</c:v>
                </c:pt>
                <c:pt idx="154">
                  <c:v>0.19500000000000001</c:v>
                </c:pt>
                <c:pt idx="155">
                  <c:v>0.156</c:v>
                </c:pt>
                <c:pt idx="156">
                  <c:v>0.183</c:v>
                </c:pt>
                <c:pt idx="157">
                  <c:v>0.19</c:v>
                </c:pt>
                <c:pt idx="158">
                  <c:v>2.165</c:v>
                </c:pt>
                <c:pt idx="159">
                  <c:v>0.23599999999999999</c:v>
                </c:pt>
                <c:pt idx="160">
                  <c:v>10.106</c:v>
                </c:pt>
                <c:pt idx="161">
                  <c:v>0.20499999999999999</c:v>
                </c:pt>
                <c:pt idx="162">
                  <c:v>0.16800000000000001</c:v>
                </c:pt>
                <c:pt idx="163">
                  <c:v>0.184</c:v>
                </c:pt>
                <c:pt idx="164">
                  <c:v>0.193</c:v>
                </c:pt>
                <c:pt idx="165">
                  <c:v>0.191</c:v>
                </c:pt>
                <c:pt idx="166">
                  <c:v>0.19400000000000001</c:v>
                </c:pt>
                <c:pt idx="167">
                  <c:v>0.159</c:v>
                </c:pt>
                <c:pt idx="168">
                  <c:v>10.053000000000001</c:v>
                </c:pt>
                <c:pt idx="169">
                  <c:v>0.16600000000000001</c:v>
                </c:pt>
                <c:pt idx="170">
                  <c:v>0.14000000000000001</c:v>
                </c:pt>
                <c:pt idx="171">
                  <c:v>0.16200000000000001</c:v>
                </c:pt>
                <c:pt idx="172">
                  <c:v>0.20200000000000001</c:v>
                </c:pt>
                <c:pt idx="173">
                  <c:v>0.20899999999999999</c:v>
                </c:pt>
                <c:pt idx="174">
                  <c:v>0.26100000000000001</c:v>
                </c:pt>
                <c:pt idx="175">
                  <c:v>0.249</c:v>
                </c:pt>
                <c:pt idx="176">
                  <c:v>0.16600000000000001</c:v>
                </c:pt>
                <c:pt idx="177">
                  <c:v>0.216</c:v>
                </c:pt>
                <c:pt idx="178">
                  <c:v>0.17499999999999999</c:v>
                </c:pt>
                <c:pt idx="179">
                  <c:v>0.23200000000000001</c:v>
                </c:pt>
                <c:pt idx="180">
                  <c:v>0.16400000000000001</c:v>
                </c:pt>
                <c:pt idx="181">
                  <c:v>0.21199999999999999</c:v>
                </c:pt>
                <c:pt idx="182">
                  <c:v>0.224</c:v>
                </c:pt>
                <c:pt idx="183">
                  <c:v>0.19</c:v>
                </c:pt>
                <c:pt idx="184">
                  <c:v>0.19700000000000001</c:v>
                </c:pt>
                <c:pt idx="185">
                  <c:v>0.219</c:v>
                </c:pt>
                <c:pt idx="186">
                  <c:v>0.17199999999999999</c:v>
                </c:pt>
                <c:pt idx="187">
                  <c:v>0.21099999999999999</c:v>
                </c:pt>
                <c:pt idx="188">
                  <c:v>0.22800000000000001</c:v>
                </c:pt>
                <c:pt idx="189">
                  <c:v>0.17199999999999999</c:v>
                </c:pt>
                <c:pt idx="190">
                  <c:v>0.17899999999999999</c:v>
                </c:pt>
                <c:pt idx="191">
                  <c:v>0.157</c:v>
                </c:pt>
                <c:pt idx="192">
                  <c:v>0.20599999999999999</c:v>
                </c:pt>
                <c:pt idx="193">
                  <c:v>0.192</c:v>
                </c:pt>
                <c:pt idx="194">
                  <c:v>0.158</c:v>
                </c:pt>
                <c:pt idx="195">
                  <c:v>0.16600000000000001</c:v>
                </c:pt>
                <c:pt idx="196">
                  <c:v>0.192</c:v>
                </c:pt>
                <c:pt idx="197">
                  <c:v>0.20599999999999999</c:v>
                </c:pt>
                <c:pt idx="198">
                  <c:v>0.21199999999999999</c:v>
                </c:pt>
                <c:pt idx="199">
                  <c:v>0.16800000000000001</c:v>
                </c:pt>
                <c:pt idx="200">
                  <c:v>0.20799999999999999</c:v>
                </c:pt>
                <c:pt idx="201">
                  <c:v>0.16700000000000001</c:v>
                </c:pt>
                <c:pt idx="202">
                  <c:v>0.126</c:v>
                </c:pt>
                <c:pt idx="203">
                  <c:v>0.218</c:v>
                </c:pt>
                <c:pt idx="204">
                  <c:v>0.19500000000000001</c:v>
                </c:pt>
                <c:pt idx="205">
                  <c:v>0.20100000000000001</c:v>
                </c:pt>
                <c:pt idx="206">
                  <c:v>0.22</c:v>
                </c:pt>
                <c:pt idx="207">
                  <c:v>0.16700000000000001</c:v>
                </c:pt>
                <c:pt idx="208">
                  <c:v>0.20200000000000001</c:v>
                </c:pt>
                <c:pt idx="209">
                  <c:v>0.183</c:v>
                </c:pt>
                <c:pt idx="210">
                  <c:v>0.29199999999999998</c:v>
                </c:pt>
                <c:pt idx="211">
                  <c:v>0.191</c:v>
                </c:pt>
                <c:pt idx="212">
                  <c:v>0.19800000000000001</c:v>
                </c:pt>
                <c:pt idx="213">
                  <c:v>0.17</c:v>
                </c:pt>
                <c:pt idx="214">
                  <c:v>0.22800000000000001</c:v>
                </c:pt>
                <c:pt idx="215">
                  <c:v>0.16800000000000001</c:v>
                </c:pt>
                <c:pt idx="216">
                  <c:v>0.18</c:v>
                </c:pt>
                <c:pt idx="217">
                  <c:v>0.192</c:v>
                </c:pt>
                <c:pt idx="218">
                  <c:v>0.18</c:v>
                </c:pt>
                <c:pt idx="219">
                  <c:v>0.26100000000000001</c:v>
                </c:pt>
                <c:pt idx="220">
                  <c:v>0.20100000000000001</c:v>
                </c:pt>
                <c:pt idx="221">
                  <c:v>0.17199999999999999</c:v>
                </c:pt>
                <c:pt idx="222">
                  <c:v>0.2</c:v>
                </c:pt>
                <c:pt idx="223">
                  <c:v>0.184</c:v>
                </c:pt>
                <c:pt idx="224">
                  <c:v>0.2</c:v>
                </c:pt>
                <c:pt idx="225">
                  <c:v>0.23200000000000001</c:v>
                </c:pt>
                <c:pt idx="226">
                  <c:v>0.188</c:v>
                </c:pt>
                <c:pt idx="227">
                  <c:v>0.152</c:v>
                </c:pt>
                <c:pt idx="228">
                  <c:v>0.217</c:v>
                </c:pt>
                <c:pt idx="229">
                  <c:v>0.253</c:v>
                </c:pt>
                <c:pt idx="230">
                  <c:v>0.17499999999999999</c:v>
                </c:pt>
                <c:pt idx="231">
                  <c:v>0.19900000000000001</c:v>
                </c:pt>
                <c:pt idx="232">
                  <c:v>0.16300000000000001</c:v>
                </c:pt>
                <c:pt idx="233">
                  <c:v>0.19400000000000001</c:v>
                </c:pt>
                <c:pt idx="234">
                  <c:v>0.16200000000000001</c:v>
                </c:pt>
                <c:pt idx="235">
                  <c:v>0.185</c:v>
                </c:pt>
                <c:pt idx="236">
                  <c:v>0.23100000000000001</c:v>
                </c:pt>
                <c:pt idx="237">
                  <c:v>0.17299999999999999</c:v>
                </c:pt>
                <c:pt idx="238">
                  <c:v>0.192</c:v>
                </c:pt>
                <c:pt idx="239">
                  <c:v>0.192</c:v>
                </c:pt>
                <c:pt idx="240">
                  <c:v>0.16500000000000001</c:v>
                </c:pt>
                <c:pt idx="241">
                  <c:v>0.14799999999999999</c:v>
                </c:pt>
                <c:pt idx="242">
                  <c:v>0.20200000000000001</c:v>
                </c:pt>
                <c:pt idx="243">
                  <c:v>0.21299999999999999</c:v>
                </c:pt>
                <c:pt idx="244">
                  <c:v>0.19800000000000001</c:v>
                </c:pt>
                <c:pt idx="245">
                  <c:v>0.13</c:v>
                </c:pt>
                <c:pt idx="246">
                  <c:v>0.23200000000000001</c:v>
                </c:pt>
                <c:pt idx="247">
                  <c:v>3.476</c:v>
                </c:pt>
                <c:pt idx="248">
                  <c:v>0.19</c:v>
                </c:pt>
                <c:pt idx="249">
                  <c:v>0.192</c:v>
                </c:pt>
                <c:pt idx="250">
                  <c:v>0.23899999999999999</c:v>
                </c:pt>
                <c:pt idx="251">
                  <c:v>0.16600000000000001</c:v>
                </c:pt>
                <c:pt idx="252">
                  <c:v>0.19500000000000001</c:v>
                </c:pt>
                <c:pt idx="253">
                  <c:v>0.218</c:v>
                </c:pt>
                <c:pt idx="254">
                  <c:v>0.16600000000000001</c:v>
                </c:pt>
                <c:pt idx="255">
                  <c:v>0.17</c:v>
                </c:pt>
                <c:pt idx="256">
                  <c:v>0.29899999999999999</c:v>
                </c:pt>
                <c:pt idx="257">
                  <c:v>0.14699999999999999</c:v>
                </c:pt>
                <c:pt idx="258">
                  <c:v>0.23200000000000001</c:v>
                </c:pt>
                <c:pt idx="259">
                  <c:v>0.187</c:v>
                </c:pt>
                <c:pt idx="260">
                  <c:v>0.22600000000000001</c:v>
                </c:pt>
                <c:pt idx="261">
                  <c:v>0.24299999999999999</c:v>
                </c:pt>
                <c:pt idx="262">
                  <c:v>0.16200000000000001</c:v>
                </c:pt>
                <c:pt idx="263">
                  <c:v>0.22700000000000001</c:v>
                </c:pt>
                <c:pt idx="264">
                  <c:v>0.23100000000000001</c:v>
                </c:pt>
                <c:pt idx="265">
                  <c:v>0.26800000000000002</c:v>
                </c:pt>
                <c:pt idx="266">
                  <c:v>0.219</c:v>
                </c:pt>
                <c:pt idx="267">
                  <c:v>0.161</c:v>
                </c:pt>
                <c:pt idx="268">
                  <c:v>0.20599999999999999</c:v>
                </c:pt>
                <c:pt idx="269">
                  <c:v>0.245</c:v>
                </c:pt>
                <c:pt idx="270">
                  <c:v>0.16900000000000001</c:v>
                </c:pt>
                <c:pt idx="271">
                  <c:v>0.16700000000000001</c:v>
                </c:pt>
                <c:pt idx="272">
                  <c:v>0.185</c:v>
                </c:pt>
                <c:pt idx="273">
                  <c:v>0.19400000000000001</c:v>
                </c:pt>
                <c:pt idx="274">
                  <c:v>0.24199999999999999</c:v>
                </c:pt>
                <c:pt idx="275">
                  <c:v>0.17</c:v>
                </c:pt>
                <c:pt idx="276">
                  <c:v>0.19600000000000001</c:v>
                </c:pt>
                <c:pt idx="277">
                  <c:v>0.21</c:v>
                </c:pt>
                <c:pt idx="278">
                  <c:v>0.20300000000000001</c:v>
                </c:pt>
                <c:pt idx="279">
                  <c:v>0.23899999999999999</c:v>
                </c:pt>
                <c:pt idx="280">
                  <c:v>0.27600000000000002</c:v>
                </c:pt>
                <c:pt idx="281">
                  <c:v>0.255</c:v>
                </c:pt>
                <c:pt idx="282">
                  <c:v>0.184</c:v>
                </c:pt>
                <c:pt idx="283">
                  <c:v>0.31</c:v>
                </c:pt>
                <c:pt idx="284">
                  <c:v>0.20699999999999999</c:v>
                </c:pt>
                <c:pt idx="285">
                  <c:v>0.247</c:v>
                </c:pt>
                <c:pt idx="286">
                  <c:v>0.27300000000000002</c:v>
                </c:pt>
                <c:pt idx="287">
                  <c:v>0.192</c:v>
                </c:pt>
                <c:pt idx="288">
                  <c:v>0.16200000000000001</c:v>
                </c:pt>
                <c:pt idx="289">
                  <c:v>0.28199999999999997</c:v>
                </c:pt>
                <c:pt idx="290">
                  <c:v>0.28399999999999997</c:v>
                </c:pt>
                <c:pt idx="291">
                  <c:v>0.185</c:v>
                </c:pt>
                <c:pt idx="292">
                  <c:v>0.23799999999999999</c:v>
                </c:pt>
                <c:pt idx="293">
                  <c:v>0.221</c:v>
                </c:pt>
                <c:pt idx="294">
                  <c:v>0.2</c:v>
                </c:pt>
                <c:pt idx="295">
                  <c:v>0.185</c:v>
                </c:pt>
                <c:pt idx="296">
                  <c:v>0.185</c:v>
                </c:pt>
                <c:pt idx="297">
                  <c:v>0.184</c:v>
                </c:pt>
                <c:pt idx="298">
                  <c:v>0.245</c:v>
                </c:pt>
                <c:pt idx="299">
                  <c:v>0.255</c:v>
                </c:pt>
                <c:pt idx="300">
                  <c:v>0.16</c:v>
                </c:pt>
                <c:pt idx="301">
                  <c:v>0.30599999999999999</c:v>
                </c:pt>
                <c:pt idx="302">
                  <c:v>0.19500000000000001</c:v>
                </c:pt>
                <c:pt idx="303">
                  <c:v>0.182</c:v>
                </c:pt>
                <c:pt idx="304">
                  <c:v>0.155</c:v>
                </c:pt>
                <c:pt idx="305">
                  <c:v>0.16300000000000001</c:v>
                </c:pt>
                <c:pt idx="306">
                  <c:v>0.498</c:v>
                </c:pt>
                <c:pt idx="307">
                  <c:v>0.186</c:v>
                </c:pt>
                <c:pt idx="308">
                  <c:v>0.17199999999999999</c:v>
                </c:pt>
                <c:pt idx="309">
                  <c:v>0.158</c:v>
                </c:pt>
                <c:pt idx="310">
                  <c:v>0.31</c:v>
                </c:pt>
                <c:pt idx="311">
                  <c:v>0.23599999999999999</c:v>
                </c:pt>
                <c:pt idx="312">
                  <c:v>0.191</c:v>
                </c:pt>
                <c:pt idx="313">
                  <c:v>0.22500000000000001</c:v>
                </c:pt>
                <c:pt idx="314">
                  <c:v>0.17699999999999999</c:v>
                </c:pt>
                <c:pt idx="315">
                  <c:v>0.23599999999999999</c:v>
                </c:pt>
                <c:pt idx="316">
                  <c:v>1.6739999999999999</c:v>
                </c:pt>
                <c:pt idx="317">
                  <c:v>0.183</c:v>
                </c:pt>
                <c:pt idx="318">
                  <c:v>0.19</c:v>
                </c:pt>
                <c:pt idx="319">
                  <c:v>0.152</c:v>
                </c:pt>
                <c:pt idx="320">
                  <c:v>0.24299999999999999</c:v>
                </c:pt>
                <c:pt idx="321">
                  <c:v>0.312</c:v>
                </c:pt>
                <c:pt idx="322">
                  <c:v>0.248</c:v>
                </c:pt>
                <c:pt idx="323">
                  <c:v>0.25700000000000001</c:v>
                </c:pt>
                <c:pt idx="324">
                  <c:v>0.189</c:v>
                </c:pt>
                <c:pt idx="325">
                  <c:v>0.20100000000000001</c:v>
                </c:pt>
                <c:pt idx="326">
                  <c:v>0.316</c:v>
                </c:pt>
                <c:pt idx="327">
                  <c:v>0.21199999999999999</c:v>
                </c:pt>
                <c:pt idx="328">
                  <c:v>0.161</c:v>
                </c:pt>
                <c:pt idx="329">
                  <c:v>0.218</c:v>
                </c:pt>
                <c:pt idx="330">
                  <c:v>0.28899999999999998</c:v>
                </c:pt>
                <c:pt idx="331">
                  <c:v>0.19700000000000001</c:v>
                </c:pt>
                <c:pt idx="332">
                  <c:v>0.31900000000000001</c:v>
                </c:pt>
                <c:pt idx="333">
                  <c:v>0.18</c:v>
                </c:pt>
                <c:pt idx="334">
                  <c:v>0.21099999999999999</c:v>
                </c:pt>
                <c:pt idx="335">
                  <c:v>0.29599999999999999</c:v>
                </c:pt>
                <c:pt idx="336">
                  <c:v>0.224</c:v>
                </c:pt>
                <c:pt idx="337">
                  <c:v>0.218</c:v>
                </c:pt>
                <c:pt idx="338">
                  <c:v>0.217</c:v>
                </c:pt>
                <c:pt idx="339">
                  <c:v>0.23599999999999999</c:v>
                </c:pt>
                <c:pt idx="340">
                  <c:v>2.222</c:v>
                </c:pt>
                <c:pt idx="341">
                  <c:v>0.152</c:v>
                </c:pt>
                <c:pt idx="342">
                  <c:v>0.247</c:v>
                </c:pt>
                <c:pt idx="343">
                  <c:v>0.32600000000000001</c:v>
                </c:pt>
                <c:pt idx="344">
                  <c:v>0.16500000000000001</c:v>
                </c:pt>
                <c:pt idx="345">
                  <c:v>0.24199999999999999</c:v>
                </c:pt>
                <c:pt idx="346">
                  <c:v>0.20899999999999999</c:v>
                </c:pt>
                <c:pt idx="347">
                  <c:v>0.21299999999999999</c:v>
                </c:pt>
                <c:pt idx="348">
                  <c:v>2.3540000000000001</c:v>
                </c:pt>
                <c:pt idx="349">
                  <c:v>0.624</c:v>
                </c:pt>
                <c:pt idx="350">
                  <c:v>0.313</c:v>
                </c:pt>
                <c:pt idx="351">
                  <c:v>0.17199999999999999</c:v>
                </c:pt>
                <c:pt idx="352">
                  <c:v>0.24199999999999999</c:v>
                </c:pt>
                <c:pt idx="353">
                  <c:v>0.17299999999999999</c:v>
                </c:pt>
                <c:pt idx="354">
                  <c:v>2.7490000000000001</c:v>
                </c:pt>
                <c:pt idx="355">
                  <c:v>0.39600000000000002</c:v>
                </c:pt>
                <c:pt idx="356">
                  <c:v>1.8640000000000001</c:v>
                </c:pt>
                <c:pt idx="357">
                  <c:v>0.19400000000000001</c:v>
                </c:pt>
                <c:pt idx="358">
                  <c:v>0.193</c:v>
                </c:pt>
                <c:pt idx="359">
                  <c:v>0.20899999999999999</c:v>
                </c:pt>
                <c:pt idx="360">
                  <c:v>0.16700000000000001</c:v>
                </c:pt>
                <c:pt idx="361">
                  <c:v>0.30399999999999999</c:v>
                </c:pt>
                <c:pt idx="362">
                  <c:v>0.20399999999999999</c:v>
                </c:pt>
                <c:pt idx="363">
                  <c:v>0.22</c:v>
                </c:pt>
                <c:pt idx="364">
                  <c:v>0.188</c:v>
                </c:pt>
                <c:pt idx="365">
                  <c:v>0.20200000000000001</c:v>
                </c:pt>
                <c:pt idx="366">
                  <c:v>0.20399999999999999</c:v>
                </c:pt>
                <c:pt idx="367">
                  <c:v>0.189</c:v>
                </c:pt>
                <c:pt idx="368">
                  <c:v>0.251</c:v>
                </c:pt>
                <c:pt idx="369">
                  <c:v>0.29699999999999999</c:v>
                </c:pt>
                <c:pt idx="370">
                  <c:v>0.247</c:v>
                </c:pt>
                <c:pt idx="371">
                  <c:v>0.161</c:v>
                </c:pt>
                <c:pt idx="372">
                  <c:v>0.27300000000000002</c:v>
                </c:pt>
                <c:pt idx="373">
                  <c:v>0.221</c:v>
                </c:pt>
                <c:pt idx="374">
                  <c:v>0.21299999999999999</c:v>
                </c:pt>
                <c:pt idx="375">
                  <c:v>0.245</c:v>
                </c:pt>
                <c:pt idx="376">
                  <c:v>0.30099999999999999</c:v>
                </c:pt>
                <c:pt idx="377">
                  <c:v>0.20799999999999999</c:v>
                </c:pt>
                <c:pt idx="378">
                  <c:v>0.186</c:v>
                </c:pt>
                <c:pt idx="379">
                  <c:v>0.247</c:v>
                </c:pt>
                <c:pt idx="380">
                  <c:v>0.17100000000000001</c:v>
                </c:pt>
                <c:pt idx="381">
                  <c:v>0.20200000000000001</c:v>
                </c:pt>
                <c:pt idx="382">
                  <c:v>0.69399999999999995</c:v>
                </c:pt>
                <c:pt idx="383">
                  <c:v>0.23400000000000001</c:v>
                </c:pt>
                <c:pt idx="384">
                  <c:v>0.20899999999999999</c:v>
                </c:pt>
                <c:pt idx="385">
                  <c:v>0.155</c:v>
                </c:pt>
                <c:pt idx="386">
                  <c:v>0.20899999999999999</c:v>
                </c:pt>
                <c:pt idx="387">
                  <c:v>0.16600000000000001</c:v>
                </c:pt>
                <c:pt idx="388">
                  <c:v>0.25600000000000001</c:v>
                </c:pt>
                <c:pt idx="389">
                  <c:v>0.20799999999999999</c:v>
                </c:pt>
                <c:pt idx="390">
                  <c:v>0.20300000000000001</c:v>
                </c:pt>
                <c:pt idx="391">
                  <c:v>0.20499999999999999</c:v>
                </c:pt>
                <c:pt idx="392">
                  <c:v>0.251</c:v>
                </c:pt>
                <c:pt idx="393">
                  <c:v>0.442</c:v>
                </c:pt>
                <c:pt idx="394">
                  <c:v>0.16900000000000001</c:v>
                </c:pt>
                <c:pt idx="395">
                  <c:v>0.26600000000000001</c:v>
                </c:pt>
                <c:pt idx="396">
                  <c:v>0.14699999999999999</c:v>
                </c:pt>
                <c:pt idx="397">
                  <c:v>0.19800000000000001</c:v>
                </c:pt>
                <c:pt idx="398">
                  <c:v>0.20300000000000001</c:v>
                </c:pt>
                <c:pt idx="399">
                  <c:v>0.217</c:v>
                </c:pt>
                <c:pt idx="400">
                  <c:v>0.25</c:v>
                </c:pt>
                <c:pt idx="401">
                  <c:v>0.23499999999999999</c:v>
                </c:pt>
                <c:pt idx="402">
                  <c:v>0.157</c:v>
                </c:pt>
                <c:pt idx="403">
                  <c:v>0.22800000000000001</c:v>
                </c:pt>
                <c:pt idx="404">
                  <c:v>0.73099999999999998</c:v>
                </c:pt>
                <c:pt idx="405">
                  <c:v>0.44400000000000001</c:v>
                </c:pt>
                <c:pt idx="406">
                  <c:v>0.17299999999999999</c:v>
                </c:pt>
                <c:pt idx="407">
                  <c:v>0.41699999999999998</c:v>
                </c:pt>
                <c:pt idx="408">
                  <c:v>0.26800000000000002</c:v>
                </c:pt>
                <c:pt idx="409">
                  <c:v>0.20699999999999999</c:v>
                </c:pt>
                <c:pt idx="410">
                  <c:v>0.182</c:v>
                </c:pt>
                <c:pt idx="411">
                  <c:v>0.20100000000000001</c:v>
                </c:pt>
                <c:pt idx="412">
                  <c:v>0.254</c:v>
                </c:pt>
                <c:pt idx="413">
                  <c:v>0.46800000000000003</c:v>
                </c:pt>
                <c:pt idx="414">
                  <c:v>0.216</c:v>
                </c:pt>
                <c:pt idx="415">
                  <c:v>0.16</c:v>
                </c:pt>
                <c:pt idx="416">
                  <c:v>0.183</c:v>
                </c:pt>
                <c:pt idx="417">
                  <c:v>0.20899999999999999</c:v>
                </c:pt>
                <c:pt idx="418">
                  <c:v>0.16</c:v>
                </c:pt>
                <c:pt idx="419">
                  <c:v>0.31</c:v>
                </c:pt>
                <c:pt idx="420">
                  <c:v>0.24399999999999999</c:v>
                </c:pt>
                <c:pt idx="421">
                  <c:v>0.223</c:v>
                </c:pt>
                <c:pt idx="422">
                  <c:v>0.19600000000000001</c:v>
                </c:pt>
                <c:pt idx="423">
                  <c:v>0.21</c:v>
                </c:pt>
                <c:pt idx="424">
                  <c:v>0.23799999999999999</c:v>
                </c:pt>
                <c:pt idx="425">
                  <c:v>0.20599999999999999</c:v>
                </c:pt>
                <c:pt idx="426">
                  <c:v>0.218</c:v>
                </c:pt>
                <c:pt idx="427">
                  <c:v>0.32600000000000001</c:v>
                </c:pt>
                <c:pt idx="428">
                  <c:v>0.17599999999999999</c:v>
                </c:pt>
                <c:pt idx="429">
                  <c:v>0.20399999999999999</c:v>
                </c:pt>
                <c:pt idx="430">
                  <c:v>0.92600000000000005</c:v>
                </c:pt>
                <c:pt idx="431">
                  <c:v>0.247</c:v>
                </c:pt>
                <c:pt idx="432">
                  <c:v>0.182</c:v>
                </c:pt>
                <c:pt idx="433">
                  <c:v>0.17199999999999999</c:v>
                </c:pt>
                <c:pt idx="434">
                  <c:v>0.19800000000000001</c:v>
                </c:pt>
                <c:pt idx="435">
                  <c:v>0.158</c:v>
                </c:pt>
                <c:pt idx="436">
                  <c:v>0.17899999999999999</c:v>
                </c:pt>
                <c:pt idx="437">
                  <c:v>0.159</c:v>
                </c:pt>
                <c:pt idx="438">
                  <c:v>0.19800000000000001</c:v>
                </c:pt>
                <c:pt idx="439">
                  <c:v>0.48599999999999999</c:v>
                </c:pt>
                <c:pt idx="440">
                  <c:v>0.25900000000000001</c:v>
                </c:pt>
                <c:pt idx="441">
                  <c:v>0.14699999999999999</c:v>
                </c:pt>
                <c:pt idx="442">
                  <c:v>0.16600000000000001</c:v>
                </c:pt>
                <c:pt idx="443">
                  <c:v>0.19600000000000001</c:v>
                </c:pt>
                <c:pt idx="444">
                  <c:v>0.48799999999999999</c:v>
                </c:pt>
                <c:pt idx="445">
                  <c:v>0.19900000000000001</c:v>
                </c:pt>
                <c:pt idx="446">
                  <c:v>0.20799999999999999</c:v>
                </c:pt>
                <c:pt idx="447">
                  <c:v>0.28199999999999997</c:v>
                </c:pt>
                <c:pt idx="448">
                  <c:v>3.069</c:v>
                </c:pt>
                <c:pt idx="449">
                  <c:v>0.17699999999999999</c:v>
                </c:pt>
                <c:pt idx="450">
                  <c:v>0.223</c:v>
                </c:pt>
                <c:pt idx="451">
                  <c:v>0.24099999999999999</c:v>
                </c:pt>
                <c:pt idx="452">
                  <c:v>0.26100000000000001</c:v>
                </c:pt>
                <c:pt idx="453">
                  <c:v>0.185</c:v>
                </c:pt>
                <c:pt idx="454">
                  <c:v>0.245</c:v>
                </c:pt>
                <c:pt idx="455">
                  <c:v>0.21199999999999999</c:v>
                </c:pt>
                <c:pt idx="456">
                  <c:v>0.17699999999999999</c:v>
                </c:pt>
                <c:pt idx="457">
                  <c:v>0.187</c:v>
                </c:pt>
                <c:pt idx="458">
                  <c:v>0.77200000000000002</c:v>
                </c:pt>
                <c:pt idx="459">
                  <c:v>0.215</c:v>
                </c:pt>
                <c:pt idx="460">
                  <c:v>2.2210000000000001</c:v>
                </c:pt>
                <c:pt idx="461">
                  <c:v>0.219</c:v>
                </c:pt>
                <c:pt idx="462">
                  <c:v>0.216</c:v>
                </c:pt>
                <c:pt idx="463">
                  <c:v>0.19500000000000001</c:v>
                </c:pt>
                <c:pt idx="464">
                  <c:v>0.193</c:v>
                </c:pt>
                <c:pt idx="465">
                  <c:v>0.44500000000000001</c:v>
                </c:pt>
                <c:pt idx="466">
                  <c:v>0.34200000000000003</c:v>
                </c:pt>
                <c:pt idx="467">
                  <c:v>0.161</c:v>
                </c:pt>
                <c:pt idx="468">
                  <c:v>0.27</c:v>
                </c:pt>
                <c:pt idx="469">
                  <c:v>0.218</c:v>
                </c:pt>
                <c:pt idx="470">
                  <c:v>0.16</c:v>
                </c:pt>
                <c:pt idx="471">
                  <c:v>0.22</c:v>
                </c:pt>
                <c:pt idx="472">
                  <c:v>0.20599999999999999</c:v>
                </c:pt>
                <c:pt idx="473">
                  <c:v>0.161</c:v>
                </c:pt>
                <c:pt idx="474">
                  <c:v>0.24199999999999999</c:v>
                </c:pt>
                <c:pt idx="475">
                  <c:v>0.222</c:v>
                </c:pt>
                <c:pt idx="476">
                  <c:v>0.192</c:v>
                </c:pt>
                <c:pt idx="477">
                  <c:v>0.216</c:v>
                </c:pt>
                <c:pt idx="478">
                  <c:v>0.185</c:v>
                </c:pt>
                <c:pt idx="479">
                  <c:v>0.19800000000000001</c:v>
                </c:pt>
                <c:pt idx="480">
                  <c:v>0.17100000000000001</c:v>
                </c:pt>
                <c:pt idx="481">
                  <c:v>0.152</c:v>
                </c:pt>
                <c:pt idx="482">
                  <c:v>0.36399999999999999</c:v>
                </c:pt>
                <c:pt idx="483">
                  <c:v>0.214</c:v>
                </c:pt>
                <c:pt idx="484">
                  <c:v>0.22900000000000001</c:v>
                </c:pt>
                <c:pt idx="485">
                  <c:v>0.39500000000000002</c:v>
                </c:pt>
                <c:pt idx="486">
                  <c:v>0.19900000000000001</c:v>
                </c:pt>
                <c:pt idx="487">
                  <c:v>61.2</c:v>
                </c:pt>
                <c:pt idx="488">
                  <c:v>0.81799999999999995</c:v>
                </c:pt>
                <c:pt idx="489">
                  <c:v>0.182</c:v>
                </c:pt>
                <c:pt idx="490">
                  <c:v>0.22900000000000001</c:v>
                </c:pt>
                <c:pt idx="491">
                  <c:v>0.193</c:v>
                </c:pt>
                <c:pt idx="492">
                  <c:v>0.255</c:v>
                </c:pt>
                <c:pt idx="493">
                  <c:v>0.17100000000000001</c:v>
                </c:pt>
                <c:pt idx="494">
                  <c:v>0.219</c:v>
                </c:pt>
                <c:pt idx="495">
                  <c:v>0.158</c:v>
                </c:pt>
                <c:pt idx="496">
                  <c:v>0.21199999999999999</c:v>
                </c:pt>
                <c:pt idx="497">
                  <c:v>0.21099999999999999</c:v>
                </c:pt>
                <c:pt idx="498">
                  <c:v>0.23499999999999999</c:v>
                </c:pt>
                <c:pt idx="499">
                  <c:v>1.0449999999999999</c:v>
                </c:pt>
                <c:pt idx="500">
                  <c:v>0.22700000000000001</c:v>
                </c:pt>
                <c:pt idx="501">
                  <c:v>0.22700000000000001</c:v>
                </c:pt>
                <c:pt idx="502">
                  <c:v>0.20399999999999999</c:v>
                </c:pt>
                <c:pt idx="503">
                  <c:v>0.16300000000000001</c:v>
                </c:pt>
                <c:pt idx="504">
                  <c:v>0.316</c:v>
                </c:pt>
                <c:pt idx="505">
                  <c:v>0.20200000000000001</c:v>
                </c:pt>
                <c:pt idx="506">
                  <c:v>0.24399999999999999</c:v>
                </c:pt>
                <c:pt idx="507">
                  <c:v>0.23899999999999999</c:v>
                </c:pt>
                <c:pt idx="508">
                  <c:v>0.34399999999999997</c:v>
                </c:pt>
                <c:pt idx="509">
                  <c:v>0.24199999999999999</c:v>
                </c:pt>
                <c:pt idx="510">
                  <c:v>0.13</c:v>
                </c:pt>
                <c:pt idx="511">
                  <c:v>0.245</c:v>
                </c:pt>
                <c:pt idx="512">
                  <c:v>0.184</c:v>
                </c:pt>
                <c:pt idx="513">
                  <c:v>0.28999999999999998</c:v>
                </c:pt>
                <c:pt idx="514">
                  <c:v>0.19800000000000001</c:v>
                </c:pt>
                <c:pt idx="515">
                  <c:v>0.247</c:v>
                </c:pt>
                <c:pt idx="516">
                  <c:v>0.255</c:v>
                </c:pt>
                <c:pt idx="517">
                  <c:v>0.22600000000000001</c:v>
                </c:pt>
                <c:pt idx="518">
                  <c:v>0.19700000000000001</c:v>
                </c:pt>
                <c:pt idx="519">
                  <c:v>0.217</c:v>
                </c:pt>
                <c:pt idx="520">
                  <c:v>0.17199999999999999</c:v>
                </c:pt>
                <c:pt idx="521">
                  <c:v>0.21199999999999999</c:v>
                </c:pt>
                <c:pt idx="522">
                  <c:v>0.50800000000000001</c:v>
                </c:pt>
                <c:pt idx="523">
                  <c:v>0.18099999999999999</c:v>
                </c:pt>
                <c:pt idx="524">
                  <c:v>0.19400000000000001</c:v>
                </c:pt>
                <c:pt idx="525">
                  <c:v>0.34799999999999998</c:v>
                </c:pt>
                <c:pt idx="526">
                  <c:v>0.19500000000000001</c:v>
                </c:pt>
                <c:pt idx="527">
                  <c:v>0.223</c:v>
                </c:pt>
                <c:pt idx="528">
                  <c:v>0.20699999999999999</c:v>
                </c:pt>
                <c:pt idx="529">
                  <c:v>0.18099999999999999</c:v>
                </c:pt>
                <c:pt idx="530">
                  <c:v>1.496</c:v>
                </c:pt>
                <c:pt idx="531">
                  <c:v>0.375</c:v>
                </c:pt>
                <c:pt idx="532">
                  <c:v>1.278</c:v>
                </c:pt>
                <c:pt idx="533">
                  <c:v>0.217</c:v>
                </c:pt>
                <c:pt idx="534">
                  <c:v>0.26100000000000001</c:v>
                </c:pt>
                <c:pt idx="535">
                  <c:v>0.29799999999999999</c:v>
                </c:pt>
                <c:pt idx="536">
                  <c:v>0.67300000000000004</c:v>
                </c:pt>
                <c:pt idx="537">
                  <c:v>0.17</c:v>
                </c:pt>
                <c:pt idx="538">
                  <c:v>0.22500000000000001</c:v>
                </c:pt>
                <c:pt idx="539">
                  <c:v>0.188</c:v>
                </c:pt>
                <c:pt idx="540">
                  <c:v>0.28299999999999997</c:v>
                </c:pt>
                <c:pt idx="541">
                  <c:v>0.17399999999999999</c:v>
                </c:pt>
                <c:pt idx="542">
                  <c:v>0.34399999999999997</c:v>
                </c:pt>
                <c:pt idx="543">
                  <c:v>0.23799999999999999</c:v>
                </c:pt>
                <c:pt idx="544">
                  <c:v>0.217</c:v>
                </c:pt>
                <c:pt idx="545">
                  <c:v>0.22800000000000001</c:v>
                </c:pt>
                <c:pt idx="546">
                  <c:v>0.151</c:v>
                </c:pt>
                <c:pt idx="547">
                  <c:v>0.29899999999999999</c:v>
                </c:pt>
                <c:pt idx="548">
                  <c:v>2.0840000000000001</c:v>
                </c:pt>
                <c:pt idx="549">
                  <c:v>0.17799999999999999</c:v>
                </c:pt>
                <c:pt idx="550">
                  <c:v>0.84499999999999997</c:v>
                </c:pt>
                <c:pt idx="551">
                  <c:v>0.28199999999999997</c:v>
                </c:pt>
                <c:pt idx="552">
                  <c:v>0.441</c:v>
                </c:pt>
                <c:pt idx="553">
                  <c:v>0.23200000000000001</c:v>
                </c:pt>
                <c:pt idx="554">
                  <c:v>0.248</c:v>
                </c:pt>
                <c:pt idx="555">
                  <c:v>0.23300000000000001</c:v>
                </c:pt>
                <c:pt idx="556">
                  <c:v>0.21</c:v>
                </c:pt>
                <c:pt idx="557">
                  <c:v>0.224</c:v>
                </c:pt>
                <c:pt idx="558">
                  <c:v>0.14799999999999999</c:v>
                </c:pt>
                <c:pt idx="559">
                  <c:v>0.501</c:v>
                </c:pt>
                <c:pt idx="560">
                  <c:v>0.247</c:v>
                </c:pt>
                <c:pt idx="561">
                  <c:v>0.29699999999999999</c:v>
                </c:pt>
                <c:pt idx="562">
                  <c:v>0.25900000000000001</c:v>
                </c:pt>
                <c:pt idx="563">
                  <c:v>0.17100000000000001</c:v>
                </c:pt>
                <c:pt idx="564">
                  <c:v>0.20899999999999999</c:v>
                </c:pt>
                <c:pt idx="565">
                  <c:v>0.45200000000000001</c:v>
                </c:pt>
                <c:pt idx="566">
                  <c:v>0.40200000000000002</c:v>
                </c:pt>
                <c:pt idx="567">
                  <c:v>0.186</c:v>
                </c:pt>
                <c:pt idx="568">
                  <c:v>0.17299999999999999</c:v>
                </c:pt>
                <c:pt idx="569">
                  <c:v>0.30499999999999999</c:v>
                </c:pt>
                <c:pt idx="570">
                  <c:v>0.156</c:v>
                </c:pt>
                <c:pt idx="571">
                  <c:v>0.224</c:v>
                </c:pt>
                <c:pt idx="572">
                  <c:v>0.20100000000000001</c:v>
                </c:pt>
                <c:pt idx="573">
                  <c:v>0.252</c:v>
                </c:pt>
                <c:pt idx="574">
                  <c:v>0.21199999999999999</c:v>
                </c:pt>
                <c:pt idx="575">
                  <c:v>0.255</c:v>
                </c:pt>
                <c:pt idx="576">
                  <c:v>0.184</c:v>
                </c:pt>
                <c:pt idx="577">
                  <c:v>0.20499999999999999</c:v>
                </c:pt>
                <c:pt idx="578">
                  <c:v>0.34200000000000003</c:v>
                </c:pt>
                <c:pt idx="579">
                  <c:v>0.28999999999999998</c:v>
                </c:pt>
                <c:pt idx="580">
                  <c:v>0.28000000000000003</c:v>
                </c:pt>
                <c:pt idx="581">
                  <c:v>0.193</c:v>
                </c:pt>
                <c:pt idx="582">
                  <c:v>0.189</c:v>
                </c:pt>
                <c:pt idx="583">
                  <c:v>3.1139999999999999</c:v>
                </c:pt>
                <c:pt idx="584">
                  <c:v>0.193</c:v>
                </c:pt>
                <c:pt idx="585">
                  <c:v>0.253</c:v>
                </c:pt>
                <c:pt idx="586">
                  <c:v>0.17499999999999999</c:v>
                </c:pt>
                <c:pt idx="587">
                  <c:v>0.28000000000000003</c:v>
                </c:pt>
                <c:pt idx="588">
                  <c:v>0.20599999999999999</c:v>
                </c:pt>
                <c:pt idx="589">
                  <c:v>0.85899999999999999</c:v>
                </c:pt>
                <c:pt idx="590">
                  <c:v>0.16600000000000001</c:v>
                </c:pt>
                <c:pt idx="591">
                  <c:v>0.186</c:v>
                </c:pt>
                <c:pt idx="592">
                  <c:v>0.251</c:v>
                </c:pt>
                <c:pt idx="593">
                  <c:v>0.17799999999999999</c:v>
                </c:pt>
                <c:pt idx="594">
                  <c:v>0.29199999999999998</c:v>
                </c:pt>
                <c:pt idx="595">
                  <c:v>0.249</c:v>
                </c:pt>
                <c:pt idx="596">
                  <c:v>0.22600000000000001</c:v>
                </c:pt>
                <c:pt idx="597">
                  <c:v>0.25</c:v>
                </c:pt>
                <c:pt idx="598">
                  <c:v>0.35299999999999998</c:v>
                </c:pt>
                <c:pt idx="599">
                  <c:v>0.252</c:v>
                </c:pt>
                <c:pt idx="600">
                  <c:v>0.151</c:v>
                </c:pt>
                <c:pt idx="601">
                  <c:v>0.154</c:v>
                </c:pt>
                <c:pt idx="602">
                  <c:v>0.19800000000000001</c:v>
                </c:pt>
                <c:pt idx="603">
                  <c:v>0.28000000000000003</c:v>
                </c:pt>
                <c:pt idx="604">
                  <c:v>0.221</c:v>
                </c:pt>
                <c:pt idx="605">
                  <c:v>0.28100000000000003</c:v>
                </c:pt>
                <c:pt idx="606">
                  <c:v>0.2</c:v>
                </c:pt>
                <c:pt idx="607">
                  <c:v>0.23400000000000001</c:v>
                </c:pt>
                <c:pt idx="608">
                  <c:v>0.26300000000000001</c:v>
                </c:pt>
                <c:pt idx="609">
                  <c:v>0.27900000000000003</c:v>
                </c:pt>
                <c:pt idx="610">
                  <c:v>0.23599999999999999</c:v>
                </c:pt>
                <c:pt idx="611">
                  <c:v>0.214</c:v>
                </c:pt>
                <c:pt idx="612">
                  <c:v>2.581</c:v>
                </c:pt>
                <c:pt idx="613">
                  <c:v>0.249</c:v>
                </c:pt>
                <c:pt idx="614">
                  <c:v>0.17899999999999999</c:v>
                </c:pt>
                <c:pt idx="615">
                  <c:v>0.24299999999999999</c:v>
                </c:pt>
                <c:pt idx="616">
                  <c:v>0.32100000000000001</c:v>
                </c:pt>
                <c:pt idx="617">
                  <c:v>0.224</c:v>
                </c:pt>
                <c:pt idx="618">
                  <c:v>0.20599999999999999</c:v>
                </c:pt>
                <c:pt idx="619">
                  <c:v>0.128</c:v>
                </c:pt>
                <c:pt idx="620">
                  <c:v>0.33100000000000002</c:v>
                </c:pt>
                <c:pt idx="621">
                  <c:v>0.189</c:v>
                </c:pt>
                <c:pt idx="622">
                  <c:v>0.19700000000000001</c:v>
                </c:pt>
                <c:pt idx="623">
                  <c:v>0.19</c:v>
                </c:pt>
                <c:pt idx="624">
                  <c:v>0.19600000000000001</c:v>
                </c:pt>
                <c:pt idx="625">
                  <c:v>0.16200000000000001</c:v>
                </c:pt>
                <c:pt idx="626">
                  <c:v>0.20699999999999999</c:v>
                </c:pt>
                <c:pt idx="627">
                  <c:v>0.29099999999999998</c:v>
                </c:pt>
                <c:pt idx="628">
                  <c:v>0.19700000000000001</c:v>
                </c:pt>
                <c:pt idx="629">
                  <c:v>0.254</c:v>
                </c:pt>
                <c:pt idx="630">
                  <c:v>0.28199999999999997</c:v>
                </c:pt>
                <c:pt idx="631">
                  <c:v>0.21099999999999999</c:v>
                </c:pt>
                <c:pt idx="632">
                  <c:v>0.153</c:v>
                </c:pt>
                <c:pt idx="633">
                  <c:v>0.24299999999999999</c:v>
                </c:pt>
                <c:pt idx="634">
                  <c:v>0.26500000000000001</c:v>
                </c:pt>
                <c:pt idx="635">
                  <c:v>0.17399999999999999</c:v>
                </c:pt>
                <c:pt idx="636">
                  <c:v>0.19600000000000001</c:v>
                </c:pt>
                <c:pt idx="637">
                  <c:v>0.27600000000000002</c:v>
                </c:pt>
                <c:pt idx="638">
                  <c:v>0.16200000000000001</c:v>
                </c:pt>
                <c:pt idx="639">
                  <c:v>0.18099999999999999</c:v>
                </c:pt>
                <c:pt idx="640">
                  <c:v>0.19700000000000001</c:v>
                </c:pt>
                <c:pt idx="641">
                  <c:v>0.24299999999999999</c:v>
                </c:pt>
                <c:pt idx="642">
                  <c:v>0.16700000000000001</c:v>
                </c:pt>
                <c:pt idx="643">
                  <c:v>0.34699999999999998</c:v>
                </c:pt>
                <c:pt idx="644">
                  <c:v>0.15</c:v>
                </c:pt>
                <c:pt idx="645">
                  <c:v>0.78700000000000003</c:v>
                </c:pt>
                <c:pt idx="646">
                  <c:v>0.17</c:v>
                </c:pt>
                <c:pt idx="647">
                  <c:v>0.28399999999999997</c:v>
                </c:pt>
                <c:pt idx="648">
                  <c:v>0.23699999999999999</c:v>
                </c:pt>
                <c:pt idx="649">
                  <c:v>0.22500000000000001</c:v>
                </c:pt>
                <c:pt idx="650">
                  <c:v>0.20899999999999999</c:v>
                </c:pt>
                <c:pt idx="651">
                  <c:v>0.24099999999999999</c:v>
                </c:pt>
                <c:pt idx="652">
                  <c:v>0.19600000000000001</c:v>
                </c:pt>
                <c:pt idx="653">
                  <c:v>0.28599999999999998</c:v>
                </c:pt>
                <c:pt idx="654">
                  <c:v>0.23499999999999999</c:v>
                </c:pt>
                <c:pt idx="655">
                  <c:v>0.24399999999999999</c:v>
                </c:pt>
                <c:pt idx="656">
                  <c:v>0.18099999999999999</c:v>
                </c:pt>
                <c:pt idx="657">
                  <c:v>0.20100000000000001</c:v>
                </c:pt>
                <c:pt idx="658">
                  <c:v>0.156</c:v>
                </c:pt>
                <c:pt idx="659">
                  <c:v>0.23400000000000001</c:v>
                </c:pt>
                <c:pt idx="660">
                  <c:v>0.217</c:v>
                </c:pt>
                <c:pt idx="661">
                  <c:v>0.17100000000000001</c:v>
                </c:pt>
                <c:pt idx="662">
                  <c:v>0.26800000000000002</c:v>
                </c:pt>
                <c:pt idx="663">
                  <c:v>0.28199999999999997</c:v>
                </c:pt>
                <c:pt idx="664">
                  <c:v>0.23499999999999999</c:v>
                </c:pt>
                <c:pt idx="665">
                  <c:v>0.29599999999999999</c:v>
                </c:pt>
                <c:pt idx="666">
                  <c:v>0.24199999999999999</c:v>
                </c:pt>
                <c:pt idx="667">
                  <c:v>0.19700000000000001</c:v>
                </c:pt>
                <c:pt idx="668">
                  <c:v>0.312</c:v>
                </c:pt>
                <c:pt idx="669">
                  <c:v>0.20499999999999999</c:v>
                </c:pt>
                <c:pt idx="670">
                  <c:v>0.18099999999999999</c:v>
                </c:pt>
                <c:pt idx="671">
                  <c:v>0.33300000000000002</c:v>
                </c:pt>
                <c:pt idx="672">
                  <c:v>0.152</c:v>
                </c:pt>
                <c:pt idx="673">
                  <c:v>0.221</c:v>
                </c:pt>
                <c:pt idx="674">
                  <c:v>0.221</c:v>
                </c:pt>
                <c:pt idx="675">
                  <c:v>0.32600000000000001</c:v>
                </c:pt>
                <c:pt idx="676">
                  <c:v>0.253</c:v>
                </c:pt>
                <c:pt idx="677">
                  <c:v>0.13500000000000001</c:v>
                </c:pt>
                <c:pt idx="678">
                  <c:v>0.27500000000000002</c:v>
                </c:pt>
                <c:pt idx="679">
                  <c:v>0.26600000000000001</c:v>
                </c:pt>
                <c:pt idx="680">
                  <c:v>0.20200000000000001</c:v>
                </c:pt>
                <c:pt idx="681">
                  <c:v>0.186</c:v>
                </c:pt>
                <c:pt idx="682">
                  <c:v>0.23100000000000001</c:v>
                </c:pt>
                <c:pt idx="683">
                  <c:v>0.214</c:v>
                </c:pt>
                <c:pt idx="684">
                  <c:v>0.19700000000000001</c:v>
                </c:pt>
                <c:pt idx="685">
                  <c:v>0.246</c:v>
                </c:pt>
                <c:pt idx="686">
                  <c:v>0.307</c:v>
                </c:pt>
                <c:pt idx="687">
                  <c:v>0.16</c:v>
                </c:pt>
                <c:pt idx="688">
                  <c:v>0.24</c:v>
                </c:pt>
                <c:pt idx="689">
                  <c:v>0.23300000000000001</c:v>
                </c:pt>
                <c:pt idx="690">
                  <c:v>0.188</c:v>
                </c:pt>
                <c:pt idx="691">
                  <c:v>0.16300000000000001</c:v>
                </c:pt>
                <c:pt idx="692">
                  <c:v>0.26700000000000002</c:v>
                </c:pt>
                <c:pt idx="693">
                  <c:v>0.161</c:v>
                </c:pt>
                <c:pt idx="694">
                  <c:v>0.19700000000000001</c:v>
                </c:pt>
                <c:pt idx="695">
                  <c:v>0.18</c:v>
                </c:pt>
                <c:pt idx="696">
                  <c:v>0.26900000000000002</c:v>
                </c:pt>
                <c:pt idx="697">
                  <c:v>0.22900000000000001</c:v>
                </c:pt>
                <c:pt idx="698">
                  <c:v>0.23400000000000001</c:v>
                </c:pt>
                <c:pt idx="699">
                  <c:v>0.2</c:v>
                </c:pt>
                <c:pt idx="700">
                  <c:v>0.22500000000000001</c:v>
                </c:pt>
                <c:pt idx="701">
                  <c:v>0.25</c:v>
                </c:pt>
                <c:pt idx="702">
                  <c:v>0.23699999999999999</c:v>
                </c:pt>
                <c:pt idx="703">
                  <c:v>0.185</c:v>
                </c:pt>
                <c:pt idx="704">
                  <c:v>0.217</c:v>
                </c:pt>
                <c:pt idx="705">
                  <c:v>0.24099999999999999</c:v>
                </c:pt>
                <c:pt idx="706">
                  <c:v>0.189</c:v>
                </c:pt>
                <c:pt idx="707">
                  <c:v>0.25800000000000001</c:v>
                </c:pt>
                <c:pt idx="708">
                  <c:v>0.63400000000000001</c:v>
                </c:pt>
                <c:pt idx="709">
                  <c:v>0.23599999999999999</c:v>
                </c:pt>
                <c:pt idx="710">
                  <c:v>0.33400000000000002</c:v>
                </c:pt>
                <c:pt idx="711">
                  <c:v>0.25</c:v>
                </c:pt>
                <c:pt idx="712">
                  <c:v>0.26400000000000001</c:v>
                </c:pt>
                <c:pt idx="713">
                  <c:v>0.222</c:v>
                </c:pt>
                <c:pt idx="714">
                  <c:v>0.219</c:v>
                </c:pt>
                <c:pt idx="715">
                  <c:v>0.22</c:v>
                </c:pt>
                <c:pt idx="716">
                  <c:v>0.30399999999999999</c:v>
                </c:pt>
                <c:pt idx="717">
                  <c:v>0.16700000000000001</c:v>
                </c:pt>
                <c:pt idx="718">
                  <c:v>0.18</c:v>
                </c:pt>
                <c:pt idx="719">
                  <c:v>0.22600000000000001</c:v>
                </c:pt>
                <c:pt idx="720">
                  <c:v>0.30399999999999999</c:v>
                </c:pt>
                <c:pt idx="721">
                  <c:v>0.248</c:v>
                </c:pt>
                <c:pt idx="722">
                  <c:v>0.17199999999999999</c:v>
                </c:pt>
                <c:pt idx="723">
                  <c:v>0.218</c:v>
                </c:pt>
                <c:pt idx="724">
                  <c:v>0.23</c:v>
                </c:pt>
                <c:pt idx="725">
                  <c:v>0.222</c:v>
                </c:pt>
                <c:pt idx="726">
                  <c:v>0.26600000000000001</c:v>
                </c:pt>
                <c:pt idx="727">
                  <c:v>0.22</c:v>
                </c:pt>
                <c:pt idx="728">
                  <c:v>0.27400000000000002</c:v>
                </c:pt>
                <c:pt idx="729">
                  <c:v>0.27800000000000002</c:v>
                </c:pt>
                <c:pt idx="730">
                  <c:v>0.27600000000000002</c:v>
                </c:pt>
                <c:pt idx="731">
                  <c:v>0.248</c:v>
                </c:pt>
                <c:pt idx="732">
                  <c:v>0.2</c:v>
                </c:pt>
                <c:pt idx="733">
                  <c:v>0.27200000000000002</c:v>
                </c:pt>
                <c:pt idx="734">
                  <c:v>0.17199999999999999</c:v>
                </c:pt>
                <c:pt idx="735">
                  <c:v>0.186</c:v>
                </c:pt>
                <c:pt idx="736">
                  <c:v>0.26</c:v>
                </c:pt>
                <c:pt idx="737">
                  <c:v>0.28100000000000003</c:v>
                </c:pt>
                <c:pt idx="738">
                  <c:v>0.65</c:v>
                </c:pt>
                <c:pt idx="739">
                  <c:v>0.27800000000000002</c:v>
                </c:pt>
                <c:pt idx="740">
                  <c:v>0.39</c:v>
                </c:pt>
                <c:pt idx="741">
                  <c:v>0.20899999999999999</c:v>
                </c:pt>
                <c:pt idx="742">
                  <c:v>0.318</c:v>
                </c:pt>
                <c:pt idx="743">
                  <c:v>0.26700000000000002</c:v>
                </c:pt>
                <c:pt idx="744">
                  <c:v>0.22700000000000001</c:v>
                </c:pt>
                <c:pt idx="745">
                  <c:v>0.187</c:v>
                </c:pt>
                <c:pt idx="746">
                  <c:v>0.251</c:v>
                </c:pt>
                <c:pt idx="747">
                  <c:v>0.22500000000000001</c:v>
                </c:pt>
                <c:pt idx="748">
                  <c:v>0.24299999999999999</c:v>
                </c:pt>
                <c:pt idx="749">
                  <c:v>0.24299999999999999</c:v>
                </c:pt>
                <c:pt idx="750">
                  <c:v>0.188</c:v>
                </c:pt>
                <c:pt idx="751">
                  <c:v>0.23499999999999999</c:v>
                </c:pt>
                <c:pt idx="752">
                  <c:v>0.19500000000000001</c:v>
                </c:pt>
                <c:pt idx="753">
                  <c:v>0.29799999999999999</c:v>
                </c:pt>
                <c:pt idx="754">
                  <c:v>0.20699999999999999</c:v>
                </c:pt>
                <c:pt idx="755">
                  <c:v>0.224</c:v>
                </c:pt>
                <c:pt idx="756">
                  <c:v>0.2</c:v>
                </c:pt>
                <c:pt idx="757">
                  <c:v>0.252</c:v>
                </c:pt>
                <c:pt idx="758">
                  <c:v>0.2</c:v>
                </c:pt>
                <c:pt idx="759">
                  <c:v>0.03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E0-3742-8138-76302407B631}"/>
            </c:ext>
          </c:extLst>
        </c:ser>
        <c:ser>
          <c:idx val="4"/>
          <c:order val="4"/>
          <c:tx>
            <c:strRef>
              <c:f>'Publishing histogram'!$AV$3</c:f>
              <c:strCache>
                <c:ptCount val="1"/>
                <c:pt idx="0">
                  <c:v>DB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val>
            <c:numRef>
              <c:f>'Publishing histogram'!$AV$4:$AV$773</c:f>
              <c:numCache>
                <c:formatCode>0.00</c:formatCode>
                <c:ptCount val="770"/>
                <c:pt idx="0">
                  <c:v>1.7000000000000001E-2</c:v>
                </c:pt>
                <c:pt idx="1">
                  <c:v>1.7000000000000001E-2</c:v>
                </c:pt>
                <c:pt idx="2">
                  <c:v>3.3000000000000002E-2</c:v>
                </c:pt>
                <c:pt idx="3">
                  <c:v>1.9E-2</c:v>
                </c:pt>
                <c:pt idx="4">
                  <c:v>0.01</c:v>
                </c:pt>
                <c:pt idx="5">
                  <c:v>0.02</c:v>
                </c:pt>
                <c:pt idx="6">
                  <c:v>2.1000000000000001E-2</c:v>
                </c:pt>
                <c:pt idx="7">
                  <c:v>1.9E-2</c:v>
                </c:pt>
                <c:pt idx="8">
                  <c:v>2.5000000000000001E-2</c:v>
                </c:pt>
                <c:pt idx="9">
                  <c:v>1.7000000000000001E-2</c:v>
                </c:pt>
                <c:pt idx="10">
                  <c:v>4.1000000000000002E-2</c:v>
                </c:pt>
                <c:pt idx="11">
                  <c:v>3.1E-2</c:v>
                </c:pt>
                <c:pt idx="12">
                  <c:v>3.1E-2</c:v>
                </c:pt>
                <c:pt idx="13">
                  <c:v>2.1999999999999999E-2</c:v>
                </c:pt>
                <c:pt idx="14">
                  <c:v>1.6E-2</c:v>
                </c:pt>
                <c:pt idx="15">
                  <c:v>4.3999999999999997E-2</c:v>
                </c:pt>
                <c:pt idx="16">
                  <c:v>1.7000000000000001E-2</c:v>
                </c:pt>
                <c:pt idx="17">
                  <c:v>1.6E-2</c:v>
                </c:pt>
                <c:pt idx="18">
                  <c:v>2.8000000000000001E-2</c:v>
                </c:pt>
                <c:pt idx="19">
                  <c:v>2.1999999999999999E-2</c:v>
                </c:pt>
                <c:pt idx="20">
                  <c:v>5.7000000000000002E-2</c:v>
                </c:pt>
                <c:pt idx="21">
                  <c:v>0.04</c:v>
                </c:pt>
                <c:pt idx="22">
                  <c:v>2.1000000000000001E-2</c:v>
                </c:pt>
                <c:pt idx="23">
                  <c:v>2.1999999999999999E-2</c:v>
                </c:pt>
                <c:pt idx="24">
                  <c:v>1.7999999999999999E-2</c:v>
                </c:pt>
                <c:pt idx="25">
                  <c:v>4.2999999999999997E-2</c:v>
                </c:pt>
                <c:pt idx="26">
                  <c:v>8.9999999999999993E-3</c:v>
                </c:pt>
                <c:pt idx="27">
                  <c:v>3.2000000000000001E-2</c:v>
                </c:pt>
                <c:pt idx="28">
                  <c:v>2.3E-2</c:v>
                </c:pt>
                <c:pt idx="29">
                  <c:v>1.7999999999999999E-2</c:v>
                </c:pt>
                <c:pt idx="30">
                  <c:v>2.5000000000000001E-2</c:v>
                </c:pt>
                <c:pt idx="31">
                  <c:v>0.03</c:v>
                </c:pt>
                <c:pt idx="32">
                  <c:v>2.1000000000000001E-2</c:v>
                </c:pt>
                <c:pt idx="33">
                  <c:v>3.3000000000000002E-2</c:v>
                </c:pt>
                <c:pt idx="34">
                  <c:v>8.0000000000000002E-3</c:v>
                </c:pt>
                <c:pt idx="35">
                  <c:v>1.4999999999999999E-2</c:v>
                </c:pt>
                <c:pt idx="36">
                  <c:v>2.8000000000000001E-2</c:v>
                </c:pt>
                <c:pt idx="37">
                  <c:v>1.4999999999999999E-2</c:v>
                </c:pt>
                <c:pt idx="38">
                  <c:v>2.1999999999999999E-2</c:v>
                </c:pt>
                <c:pt idx="39">
                  <c:v>1.9E-2</c:v>
                </c:pt>
                <c:pt idx="40">
                  <c:v>1.2E-2</c:v>
                </c:pt>
                <c:pt idx="41">
                  <c:v>1.7000000000000001E-2</c:v>
                </c:pt>
                <c:pt idx="42">
                  <c:v>1.7000000000000001E-2</c:v>
                </c:pt>
                <c:pt idx="43">
                  <c:v>2.1999999999999999E-2</c:v>
                </c:pt>
                <c:pt idx="44">
                  <c:v>2.1000000000000001E-2</c:v>
                </c:pt>
                <c:pt idx="45">
                  <c:v>2.8000000000000001E-2</c:v>
                </c:pt>
                <c:pt idx="46">
                  <c:v>0.03</c:v>
                </c:pt>
                <c:pt idx="47">
                  <c:v>3.7999999999999999E-2</c:v>
                </c:pt>
                <c:pt idx="48">
                  <c:v>4.7E-2</c:v>
                </c:pt>
                <c:pt idx="49">
                  <c:v>1.0999999999999999E-2</c:v>
                </c:pt>
                <c:pt idx="50">
                  <c:v>2.5999999999999999E-2</c:v>
                </c:pt>
                <c:pt idx="51">
                  <c:v>3.4000000000000002E-2</c:v>
                </c:pt>
                <c:pt idx="52">
                  <c:v>2.7E-2</c:v>
                </c:pt>
                <c:pt idx="53">
                  <c:v>1.6E-2</c:v>
                </c:pt>
                <c:pt idx="54">
                  <c:v>2.3E-2</c:v>
                </c:pt>
                <c:pt idx="55">
                  <c:v>3.4000000000000002E-2</c:v>
                </c:pt>
                <c:pt idx="56">
                  <c:v>0.03</c:v>
                </c:pt>
                <c:pt idx="57">
                  <c:v>8.0000000000000002E-3</c:v>
                </c:pt>
                <c:pt idx="58">
                  <c:v>0.06</c:v>
                </c:pt>
                <c:pt idx="59">
                  <c:v>1.7000000000000001E-2</c:v>
                </c:pt>
                <c:pt idx="60">
                  <c:v>3.6999999999999998E-2</c:v>
                </c:pt>
                <c:pt idx="61">
                  <c:v>4.4999999999999998E-2</c:v>
                </c:pt>
                <c:pt idx="62">
                  <c:v>8.9999999999999993E-3</c:v>
                </c:pt>
                <c:pt idx="63">
                  <c:v>0.02</c:v>
                </c:pt>
                <c:pt idx="64">
                  <c:v>2.8000000000000001E-2</c:v>
                </c:pt>
                <c:pt idx="65">
                  <c:v>8.9999999999999993E-3</c:v>
                </c:pt>
                <c:pt idx="66">
                  <c:v>3.5000000000000003E-2</c:v>
                </c:pt>
                <c:pt idx="67">
                  <c:v>2.3E-2</c:v>
                </c:pt>
                <c:pt idx="68">
                  <c:v>2.5000000000000001E-2</c:v>
                </c:pt>
                <c:pt idx="69">
                  <c:v>1.4E-2</c:v>
                </c:pt>
                <c:pt idx="70">
                  <c:v>1.7000000000000001E-2</c:v>
                </c:pt>
                <c:pt idx="71">
                  <c:v>1.7999999999999999E-2</c:v>
                </c:pt>
                <c:pt idx="72">
                  <c:v>1.7000000000000001E-2</c:v>
                </c:pt>
                <c:pt idx="73">
                  <c:v>4.3999999999999997E-2</c:v>
                </c:pt>
                <c:pt idx="74">
                  <c:v>2.1000000000000001E-2</c:v>
                </c:pt>
                <c:pt idx="75">
                  <c:v>2.1999999999999999E-2</c:v>
                </c:pt>
                <c:pt idx="76">
                  <c:v>2.5000000000000001E-2</c:v>
                </c:pt>
                <c:pt idx="77">
                  <c:v>0.03</c:v>
                </c:pt>
                <c:pt idx="78">
                  <c:v>1.7999999999999999E-2</c:v>
                </c:pt>
                <c:pt idx="79">
                  <c:v>2.4E-2</c:v>
                </c:pt>
                <c:pt idx="80">
                  <c:v>0.02</c:v>
                </c:pt>
                <c:pt idx="81">
                  <c:v>2.1000000000000001E-2</c:v>
                </c:pt>
                <c:pt idx="82">
                  <c:v>1.4E-2</c:v>
                </c:pt>
                <c:pt idx="83">
                  <c:v>1.7000000000000001E-2</c:v>
                </c:pt>
                <c:pt idx="84">
                  <c:v>0.02</c:v>
                </c:pt>
                <c:pt idx="85">
                  <c:v>3.3000000000000002E-2</c:v>
                </c:pt>
                <c:pt idx="86">
                  <c:v>2.5000000000000001E-2</c:v>
                </c:pt>
                <c:pt idx="87">
                  <c:v>3.5999999999999997E-2</c:v>
                </c:pt>
                <c:pt idx="88">
                  <c:v>2.1999999999999999E-2</c:v>
                </c:pt>
                <c:pt idx="89">
                  <c:v>2.1000000000000001E-2</c:v>
                </c:pt>
                <c:pt idx="90">
                  <c:v>0.02</c:v>
                </c:pt>
                <c:pt idx="91">
                  <c:v>2.4E-2</c:v>
                </c:pt>
                <c:pt idx="92">
                  <c:v>1.7000000000000001E-2</c:v>
                </c:pt>
                <c:pt idx="93">
                  <c:v>2.5000000000000001E-2</c:v>
                </c:pt>
                <c:pt idx="94">
                  <c:v>7.0999999999999994E-2</c:v>
                </c:pt>
                <c:pt idx="95">
                  <c:v>3.9E-2</c:v>
                </c:pt>
                <c:pt idx="96">
                  <c:v>2.7E-2</c:v>
                </c:pt>
                <c:pt idx="97">
                  <c:v>0.03</c:v>
                </c:pt>
                <c:pt idx="98">
                  <c:v>1.0999999999999999E-2</c:v>
                </c:pt>
                <c:pt idx="99">
                  <c:v>0.02</c:v>
                </c:pt>
                <c:pt idx="100">
                  <c:v>0.04</c:v>
                </c:pt>
                <c:pt idx="101">
                  <c:v>1.0999999999999999E-2</c:v>
                </c:pt>
                <c:pt idx="102">
                  <c:v>3.6999999999999998E-2</c:v>
                </c:pt>
                <c:pt idx="103">
                  <c:v>2.5000000000000001E-2</c:v>
                </c:pt>
                <c:pt idx="104">
                  <c:v>1.7000000000000001E-2</c:v>
                </c:pt>
                <c:pt idx="105">
                  <c:v>4.5999999999999999E-2</c:v>
                </c:pt>
                <c:pt idx="106">
                  <c:v>1.7000000000000001E-2</c:v>
                </c:pt>
                <c:pt idx="107">
                  <c:v>5.8000000000000003E-2</c:v>
                </c:pt>
                <c:pt idx="108">
                  <c:v>0.03</c:v>
                </c:pt>
                <c:pt idx="109">
                  <c:v>0.04</c:v>
                </c:pt>
                <c:pt idx="110">
                  <c:v>2.5999999999999999E-2</c:v>
                </c:pt>
                <c:pt idx="111">
                  <c:v>3.2000000000000001E-2</c:v>
                </c:pt>
                <c:pt idx="112">
                  <c:v>4.2999999999999997E-2</c:v>
                </c:pt>
                <c:pt idx="113">
                  <c:v>1.9E-2</c:v>
                </c:pt>
                <c:pt idx="114">
                  <c:v>2.1999999999999999E-2</c:v>
                </c:pt>
                <c:pt idx="115">
                  <c:v>1.6E-2</c:v>
                </c:pt>
                <c:pt idx="116">
                  <c:v>1.7999999999999999E-2</c:v>
                </c:pt>
                <c:pt idx="117">
                  <c:v>1.9E-2</c:v>
                </c:pt>
                <c:pt idx="118">
                  <c:v>0.02</c:v>
                </c:pt>
                <c:pt idx="119">
                  <c:v>1.2E-2</c:v>
                </c:pt>
                <c:pt idx="120">
                  <c:v>1.7000000000000001E-2</c:v>
                </c:pt>
                <c:pt idx="121">
                  <c:v>1.9E-2</c:v>
                </c:pt>
                <c:pt idx="122">
                  <c:v>3.5999999999999997E-2</c:v>
                </c:pt>
                <c:pt idx="123">
                  <c:v>2.5000000000000001E-2</c:v>
                </c:pt>
                <c:pt idx="124">
                  <c:v>0.02</c:v>
                </c:pt>
                <c:pt idx="125">
                  <c:v>1.6E-2</c:v>
                </c:pt>
                <c:pt idx="126">
                  <c:v>1.4999999999999999E-2</c:v>
                </c:pt>
                <c:pt idx="127">
                  <c:v>0.02</c:v>
                </c:pt>
                <c:pt idx="128">
                  <c:v>2.8000000000000001E-2</c:v>
                </c:pt>
                <c:pt idx="129">
                  <c:v>3.4000000000000002E-2</c:v>
                </c:pt>
                <c:pt idx="130">
                  <c:v>2.8000000000000001E-2</c:v>
                </c:pt>
                <c:pt idx="131">
                  <c:v>2.1999999999999999E-2</c:v>
                </c:pt>
                <c:pt idx="132">
                  <c:v>3.4000000000000002E-2</c:v>
                </c:pt>
                <c:pt idx="133">
                  <c:v>1.9E-2</c:v>
                </c:pt>
                <c:pt idx="134">
                  <c:v>3.7999999999999999E-2</c:v>
                </c:pt>
                <c:pt idx="135">
                  <c:v>0.02</c:v>
                </c:pt>
                <c:pt idx="136">
                  <c:v>1.9E-2</c:v>
                </c:pt>
                <c:pt idx="137">
                  <c:v>1.4999999999999999E-2</c:v>
                </c:pt>
                <c:pt idx="138">
                  <c:v>1.2999999999999999E-2</c:v>
                </c:pt>
                <c:pt idx="139">
                  <c:v>1.7999999999999999E-2</c:v>
                </c:pt>
                <c:pt idx="140">
                  <c:v>3.6999999999999998E-2</c:v>
                </c:pt>
                <c:pt idx="141">
                  <c:v>1.9E-2</c:v>
                </c:pt>
                <c:pt idx="142">
                  <c:v>0.01</c:v>
                </c:pt>
                <c:pt idx="143">
                  <c:v>1.9E-2</c:v>
                </c:pt>
                <c:pt idx="144">
                  <c:v>0.02</c:v>
                </c:pt>
                <c:pt idx="145">
                  <c:v>2.4E-2</c:v>
                </c:pt>
                <c:pt idx="146">
                  <c:v>2.7E-2</c:v>
                </c:pt>
                <c:pt idx="147">
                  <c:v>3.2000000000000001E-2</c:v>
                </c:pt>
                <c:pt idx="148">
                  <c:v>1.4999999999999999E-2</c:v>
                </c:pt>
                <c:pt idx="149">
                  <c:v>1.9E-2</c:v>
                </c:pt>
                <c:pt idx="150">
                  <c:v>3.1E-2</c:v>
                </c:pt>
                <c:pt idx="151">
                  <c:v>2.4E-2</c:v>
                </c:pt>
                <c:pt idx="152">
                  <c:v>1.2E-2</c:v>
                </c:pt>
                <c:pt idx="153">
                  <c:v>0.06</c:v>
                </c:pt>
                <c:pt idx="154">
                  <c:v>2.5000000000000001E-2</c:v>
                </c:pt>
                <c:pt idx="155">
                  <c:v>1.7000000000000001E-2</c:v>
                </c:pt>
                <c:pt idx="156">
                  <c:v>2.4E-2</c:v>
                </c:pt>
                <c:pt idx="157">
                  <c:v>1.0999999999999999E-2</c:v>
                </c:pt>
                <c:pt idx="158">
                  <c:v>1.7000000000000001E-2</c:v>
                </c:pt>
                <c:pt idx="159">
                  <c:v>1.6E-2</c:v>
                </c:pt>
                <c:pt idx="160">
                  <c:v>2.9000000000000001E-2</c:v>
                </c:pt>
                <c:pt idx="161">
                  <c:v>2.4E-2</c:v>
                </c:pt>
                <c:pt idx="162">
                  <c:v>3.2000000000000001E-2</c:v>
                </c:pt>
                <c:pt idx="163">
                  <c:v>3.2000000000000001E-2</c:v>
                </c:pt>
                <c:pt idx="164">
                  <c:v>3.2000000000000001E-2</c:v>
                </c:pt>
                <c:pt idx="165">
                  <c:v>2.7E-2</c:v>
                </c:pt>
                <c:pt idx="166">
                  <c:v>2.5999999999999999E-2</c:v>
                </c:pt>
                <c:pt idx="167">
                  <c:v>3.2000000000000001E-2</c:v>
                </c:pt>
                <c:pt idx="168">
                  <c:v>1.4E-2</c:v>
                </c:pt>
                <c:pt idx="169">
                  <c:v>2.1999999999999999E-2</c:v>
                </c:pt>
                <c:pt idx="170">
                  <c:v>4.7E-2</c:v>
                </c:pt>
                <c:pt idx="171">
                  <c:v>5.1999999999999998E-2</c:v>
                </c:pt>
                <c:pt idx="172">
                  <c:v>3.3000000000000002E-2</c:v>
                </c:pt>
                <c:pt idx="173">
                  <c:v>2.7E-2</c:v>
                </c:pt>
                <c:pt idx="174">
                  <c:v>1.7999999999999999E-2</c:v>
                </c:pt>
                <c:pt idx="175">
                  <c:v>1.4999999999999999E-2</c:v>
                </c:pt>
                <c:pt idx="176">
                  <c:v>2.5999999999999999E-2</c:v>
                </c:pt>
                <c:pt idx="177">
                  <c:v>4.2999999999999997E-2</c:v>
                </c:pt>
                <c:pt idx="178">
                  <c:v>2.1000000000000001E-2</c:v>
                </c:pt>
                <c:pt idx="179">
                  <c:v>2.7E-2</c:v>
                </c:pt>
                <c:pt idx="180">
                  <c:v>2.3E-2</c:v>
                </c:pt>
                <c:pt idx="181">
                  <c:v>1.7999999999999999E-2</c:v>
                </c:pt>
                <c:pt idx="182">
                  <c:v>3.2000000000000001E-2</c:v>
                </c:pt>
                <c:pt idx="183">
                  <c:v>2.5000000000000001E-2</c:v>
                </c:pt>
                <c:pt idx="184">
                  <c:v>3.6999999999999998E-2</c:v>
                </c:pt>
                <c:pt idx="185">
                  <c:v>0.03</c:v>
                </c:pt>
                <c:pt idx="186">
                  <c:v>1.4999999999999999E-2</c:v>
                </c:pt>
                <c:pt idx="187">
                  <c:v>0.02</c:v>
                </c:pt>
                <c:pt idx="188">
                  <c:v>1.2E-2</c:v>
                </c:pt>
                <c:pt idx="189">
                  <c:v>2.1999999999999999E-2</c:v>
                </c:pt>
                <c:pt idx="190">
                  <c:v>4.4999999999999998E-2</c:v>
                </c:pt>
                <c:pt idx="191">
                  <c:v>1.4999999999999999E-2</c:v>
                </c:pt>
                <c:pt idx="192">
                  <c:v>2.8000000000000001E-2</c:v>
                </c:pt>
                <c:pt idx="193">
                  <c:v>2.3E-2</c:v>
                </c:pt>
                <c:pt idx="194">
                  <c:v>3.2000000000000001E-2</c:v>
                </c:pt>
                <c:pt idx="195">
                  <c:v>1.4999999999999999E-2</c:v>
                </c:pt>
                <c:pt idx="196">
                  <c:v>1.4999999999999999E-2</c:v>
                </c:pt>
                <c:pt idx="197">
                  <c:v>1.7000000000000001E-2</c:v>
                </c:pt>
                <c:pt idx="198">
                  <c:v>1.4E-2</c:v>
                </c:pt>
                <c:pt idx="199">
                  <c:v>2.5999999999999999E-2</c:v>
                </c:pt>
                <c:pt idx="200">
                  <c:v>2.7E-2</c:v>
                </c:pt>
                <c:pt idx="201">
                  <c:v>4.1000000000000002E-2</c:v>
                </c:pt>
                <c:pt idx="202">
                  <c:v>1.7999999999999999E-2</c:v>
                </c:pt>
                <c:pt idx="203">
                  <c:v>3.3000000000000002E-2</c:v>
                </c:pt>
                <c:pt idx="204">
                  <c:v>4.4999999999999998E-2</c:v>
                </c:pt>
                <c:pt idx="205">
                  <c:v>3.4000000000000002E-2</c:v>
                </c:pt>
                <c:pt idx="206">
                  <c:v>2.3E-2</c:v>
                </c:pt>
                <c:pt idx="207">
                  <c:v>1.6E-2</c:v>
                </c:pt>
                <c:pt idx="208">
                  <c:v>2.3E-2</c:v>
                </c:pt>
                <c:pt idx="209">
                  <c:v>4.9000000000000002E-2</c:v>
                </c:pt>
                <c:pt idx="210">
                  <c:v>1.6E-2</c:v>
                </c:pt>
                <c:pt idx="211">
                  <c:v>2.1999999999999999E-2</c:v>
                </c:pt>
                <c:pt idx="212">
                  <c:v>3.3000000000000002E-2</c:v>
                </c:pt>
                <c:pt idx="213">
                  <c:v>2.1000000000000001E-2</c:v>
                </c:pt>
                <c:pt idx="214">
                  <c:v>2.1000000000000001E-2</c:v>
                </c:pt>
                <c:pt idx="215">
                  <c:v>2.3E-2</c:v>
                </c:pt>
                <c:pt idx="216">
                  <c:v>2.4E-2</c:v>
                </c:pt>
                <c:pt idx="217">
                  <c:v>2.4E-2</c:v>
                </c:pt>
                <c:pt idx="218">
                  <c:v>3.2000000000000001E-2</c:v>
                </c:pt>
                <c:pt idx="219">
                  <c:v>3.3000000000000002E-2</c:v>
                </c:pt>
                <c:pt idx="220">
                  <c:v>2.8000000000000001E-2</c:v>
                </c:pt>
                <c:pt idx="221">
                  <c:v>1.7000000000000001E-2</c:v>
                </c:pt>
                <c:pt idx="222">
                  <c:v>0.02</c:v>
                </c:pt>
                <c:pt idx="223">
                  <c:v>1.7999999999999999E-2</c:v>
                </c:pt>
                <c:pt idx="224">
                  <c:v>3.3000000000000002E-2</c:v>
                </c:pt>
                <c:pt idx="225">
                  <c:v>0.03</c:v>
                </c:pt>
                <c:pt idx="226">
                  <c:v>2.5000000000000001E-2</c:v>
                </c:pt>
                <c:pt idx="227">
                  <c:v>2.5000000000000001E-2</c:v>
                </c:pt>
                <c:pt idx="228">
                  <c:v>3.9E-2</c:v>
                </c:pt>
                <c:pt idx="229">
                  <c:v>1.7000000000000001E-2</c:v>
                </c:pt>
                <c:pt idx="230">
                  <c:v>2.1000000000000001E-2</c:v>
                </c:pt>
                <c:pt idx="231">
                  <c:v>1.6E-2</c:v>
                </c:pt>
                <c:pt idx="232">
                  <c:v>1.9E-2</c:v>
                </c:pt>
                <c:pt idx="233">
                  <c:v>1.4E-2</c:v>
                </c:pt>
                <c:pt idx="234">
                  <c:v>6.5000000000000002E-2</c:v>
                </c:pt>
                <c:pt idx="235">
                  <c:v>1.6E-2</c:v>
                </c:pt>
                <c:pt idx="236">
                  <c:v>1.0999999999999999E-2</c:v>
                </c:pt>
                <c:pt idx="237">
                  <c:v>1.4999999999999999E-2</c:v>
                </c:pt>
                <c:pt idx="238">
                  <c:v>1.6E-2</c:v>
                </c:pt>
                <c:pt idx="239">
                  <c:v>3.5999999999999997E-2</c:v>
                </c:pt>
                <c:pt idx="240">
                  <c:v>1.2E-2</c:v>
                </c:pt>
                <c:pt idx="241">
                  <c:v>0.02</c:v>
                </c:pt>
                <c:pt idx="242">
                  <c:v>3.2000000000000001E-2</c:v>
                </c:pt>
                <c:pt idx="243">
                  <c:v>3.1E-2</c:v>
                </c:pt>
                <c:pt idx="244">
                  <c:v>1.0999999999999999E-2</c:v>
                </c:pt>
                <c:pt idx="245">
                  <c:v>2.4E-2</c:v>
                </c:pt>
                <c:pt idx="246">
                  <c:v>4.1000000000000002E-2</c:v>
                </c:pt>
                <c:pt idx="247">
                  <c:v>1.4999999999999999E-2</c:v>
                </c:pt>
                <c:pt idx="248">
                  <c:v>1.7999999999999999E-2</c:v>
                </c:pt>
                <c:pt idx="249">
                  <c:v>3.3000000000000002E-2</c:v>
                </c:pt>
                <c:pt idx="250">
                  <c:v>2.8000000000000001E-2</c:v>
                </c:pt>
                <c:pt idx="251">
                  <c:v>1.4999999999999999E-2</c:v>
                </c:pt>
                <c:pt idx="252">
                  <c:v>1.4999999999999999E-2</c:v>
                </c:pt>
                <c:pt idx="253">
                  <c:v>1.6E-2</c:v>
                </c:pt>
                <c:pt idx="254">
                  <c:v>1.4999999999999999E-2</c:v>
                </c:pt>
                <c:pt idx="255">
                  <c:v>1.2999999999999999E-2</c:v>
                </c:pt>
                <c:pt idx="256">
                  <c:v>6.0000000000000001E-3</c:v>
                </c:pt>
                <c:pt idx="257">
                  <c:v>1.7999999999999999E-2</c:v>
                </c:pt>
                <c:pt idx="258">
                  <c:v>2.9000000000000001E-2</c:v>
                </c:pt>
                <c:pt idx="259">
                  <c:v>6.3E-2</c:v>
                </c:pt>
                <c:pt idx="260">
                  <c:v>3.1E-2</c:v>
                </c:pt>
                <c:pt idx="261">
                  <c:v>1.7999999999999999E-2</c:v>
                </c:pt>
                <c:pt idx="262">
                  <c:v>3.5999999999999997E-2</c:v>
                </c:pt>
                <c:pt idx="263">
                  <c:v>3.4000000000000002E-2</c:v>
                </c:pt>
                <c:pt idx="264">
                  <c:v>1.2999999999999999E-2</c:v>
                </c:pt>
                <c:pt idx="265">
                  <c:v>1.9E-2</c:v>
                </c:pt>
                <c:pt idx="266">
                  <c:v>3.3000000000000002E-2</c:v>
                </c:pt>
                <c:pt idx="267">
                  <c:v>1.9E-2</c:v>
                </c:pt>
                <c:pt idx="268">
                  <c:v>1.4999999999999999E-2</c:v>
                </c:pt>
                <c:pt idx="269">
                  <c:v>1.6E-2</c:v>
                </c:pt>
                <c:pt idx="270">
                  <c:v>1.2E-2</c:v>
                </c:pt>
                <c:pt idx="271">
                  <c:v>2.1999999999999999E-2</c:v>
                </c:pt>
                <c:pt idx="272">
                  <c:v>1.2999999999999999E-2</c:v>
                </c:pt>
                <c:pt idx="273">
                  <c:v>0.02</c:v>
                </c:pt>
                <c:pt idx="274">
                  <c:v>0.05</c:v>
                </c:pt>
                <c:pt idx="275">
                  <c:v>1.7000000000000001E-2</c:v>
                </c:pt>
                <c:pt idx="276">
                  <c:v>1.7999999999999999E-2</c:v>
                </c:pt>
                <c:pt idx="277">
                  <c:v>2.1000000000000001E-2</c:v>
                </c:pt>
                <c:pt idx="278">
                  <c:v>2.1999999999999999E-2</c:v>
                </c:pt>
                <c:pt idx="279">
                  <c:v>1.7000000000000001E-2</c:v>
                </c:pt>
                <c:pt idx="280">
                  <c:v>4.7E-2</c:v>
                </c:pt>
                <c:pt idx="281">
                  <c:v>3.3000000000000002E-2</c:v>
                </c:pt>
                <c:pt idx="282">
                  <c:v>1.7000000000000001E-2</c:v>
                </c:pt>
                <c:pt idx="283">
                  <c:v>0.03</c:v>
                </c:pt>
                <c:pt idx="284">
                  <c:v>2.1999999999999999E-2</c:v>
                </c:pt>
                <c:pt idx="285">
                  <c:v>1.9E-2</c:v>
                </c:pt>
                <c:pt idx="286">
                  <c:v>1.4999999999999999E-2</c:v>
                </c:pt>
                <c:pt idx="287">
                  <c:v>1.2999999999999999E-2</c:v>
                </c:pt>
                <c:pt idx="288">
                  <c:v>1.2E-2</c:v>
                </c:pt>
                <c:pt idx="289">
                  <c:v>1.7999999999999999E-2</c:v>
                </c:pt>
                <c:pt idx="290">
                  <c:v>2.3E-2</c:v>
                </c:pt>
                <c:pt idx="291">
                  <c:v>2.1000000000000001E-2</c:v>
                </c:pt>
                <c:pt idx="292">
                  <c:v>0.01</c:v>
                </c:pt>
                <c:pt idx="293">
                  <c:v>1.0999999999999999E-2</c:v>
                </c:pt>
                <c:pt idx="294">
                  <c:v>2.8000000000000001E-2</c:v>
                </c:pt>
                <c:pt idx="295">
                  <c:v>2.3E-2</c:v>
                </c:pt>
                <c:pt idx="296">
                  <c:v>0.03</c:v>
                </c:pt>
                <c:pt idx="297">
                  <c:v>1.9E-2</c:v>
                </c:pt>
                <c:pt idx="298">
                  <c:v>2.1999999999999999E-2</c:v>
                </c:pt>
                <c:pt idx="299">
                  <c:v>2.5000000000000001E-2</c:v>
                </c:pt>
                <c:pt idx="300">
                  <c:v>1.7000000000000001E-2</c:v>
                </c:pt>
                <c:pt idx="301">
                  <c:v>3.4000000000000002E-2</c:v>
                </c:pt>
                <c:pt idx="302">
                  <c:v>0.02</c:v>
                </c:pt>
                <c:pt idx="303">
                  <c:v>1.7999999999999999E-2</c:v>
                </c:pt>
                <c:pt idx="304">
                  <c:v>1.7000000000000001E-2</c:v>
                </c:pt>
                <c:pt idx="305">
                  <c:v>1.4999999999999999E-2</c:v>
                </c:pt>
                <c:pt idx="306">
                  <c:v>1.7000000000000001E-2</c:v>
                </c:pt>
                <c:pt idx="307">
                  <c:v>1.2E-2</c:v>
                </c:pt>
                <c:pt idx="308">
                  <c:v>2.4E-2</c:v>
                </c:pt>
                <c:pt idx="309">
                  <c:v>1.7000000000000001E-2</c:v>
                </c:pt>
                <c:pt idx="310">
                  <c:v>1.4E-2</c:v>
                </c:pt>
                <c:pt idx="311">
                  <c:v>0.03</c:v>
                </c:pt>
                <c:pt idx="312">
                  <c:v>5.5E-2</c:v>
                </c:pt>
                <c:pt idx="313">
                  <c:v>2.1000000000000001E-2</c:v>
                </c:pt>
                <c:pt idx="314">
                  <c:v>1.7999999999999999E-2</c:v>
                </c:pt>
                <c:pt idx="315">
                  <c:v>2.4E-2</c:v>
                </c:pt>
                <c:pt idx="316">
                  <c:v>0.34100000000000003</c:v>
                </c:pt>
                <c:pt idx="317">
                  <c:v>2.5999999999999999E-2</c:v>
                </c:pt>
                <c:pt idx="318">
                  <c:v>1.6E-2</c:v>
                </c:pt>
                <c:pt idx="319">
                  <c:v>7.0999999999999994E-2</c:v>
                </c:pt>
                <c:pt idx="320">
                  <c:v>2.3E-2</c:v>
                </c:pt>
                <c:pt idx="321">
                  <c:v>1.4E-2</c:v>
                </c:pt>
                <c:pt idx="322">
                  <c:v>2.7E-2</c:v>
                </c:pt>
                <c:pt idx="323">
                  <c:v>0.02</c:v>
                </c:pt>
                <c:pt idx="324">
                  <c:v>3.1E-2</c:v>
                </c:pt>
                <c:pt idx="325">
                  <c:v>2.1000000000000001E-2</c:v>
                </c:pt>
                <c:pt idx="326">
                  <c:v>1.9E-2</c:v>
                </c:pt>
                <c:pt idx="327">
                  <c:v>1.6E-2</c:v>
                </c:pt>
                <c:pt idx="328">
                  <c:v>1.4999999999999999E-2</c:v>
                </c:pt>
                <c:pt idx="329">
                  <c:v>2.8000000000000001E-2</c:v>
                </c:pt>
                <c:pt idx="330">
                  <c:v>0.02</c:v>
                </c:pt>
                <c:pt idx="331">
                  <c:v>2.1000000000000001E-2</c:v>
                </c:pt>
                <c:pt idx="332">
                  <c:v>1.4999999999999999E-2</c:v>
                </c:pt>
                <c:pt idx="333">
                  <c:v>3.2000000000000001E-2</c:v>
                </c:pt>
                <c:pt idx="334">
                  <c:v>0.02</c:v>
                </c:pt>
                <c:pt idx="335">
                  <c:v>1.2E-2</c:v>
                </c:pt>
                <c:pt idx="336">
                  <c:v>2.9000000000000001E-2</c:v>
                </c:pt>
                <c:pt idx="337">
                  <c:v>2.7E-2</c:v>
                </c:pt>
                <c:pt idx="338">
                  <c:v>1.2999999999999999E-2</c:v>
                </c:pt>
                <c:pt idx="339">
                  <c:v>2.7E-2</c:v>
                </c:pt>
                <c:pt idx="340">
                  <c:v>1.7000000000000001E-2</c:v>
                </c:pt>
                <c:pt idx="341">
                  <c:v>1.7000000000000001E-2</c:v>
                </c:pt>
                <c:pt idx="342">
                  <c:v>2.8000000000000001E-2</c:v>
                </c:pt>
                <c:pt idx="343">
                  <c:v>1.6E-2</c:v>
                </c:pt>
                <c:pt idx="344">
                  <c:v>0.01</c:v>
                </c:pt>
                <c:pt idx="345">
                  <c:v>2.3E-2</c:v>
                </c:pt>
                <c:pt idx="346">
                  <c:v>1.7999999999999999E-2</c:v>
                </c:pt>
                <c:pt idx="347">
                  <c:v>2.4E-2</c:v>
                </c:pt>
                <c:pt idx="348">
                  <c:v>1.9E-2</c:v>
                </c:pt>
                <c:pt idx="349">
                  <c:v>1.6E-2</c:v>
                </c:pt>
                <c:pt idx="350">
                  <c:v>1.2E-2</c:v>
                </c:pt>
                <c:pt idx="351">
                  <c:v>3.7999999999999999E-2</c:v>
                </c:pt>
                <c:pt idx="352">
                  <c:v>1.2999999999999999E-2</c:v>
                </c:pt>
                <c:pt idx="353">
                  <c:v>2.5999999999999999E-2</c:v>
                </c:pt>
                <c:pt idx="354">
                  <c:v>2.7E-2</c:v>
                </c:pt>
                <c:pt idx="355">
                  <c:v>2.5000000000000001E-2</c:v>
                </c:pt>
                <c:pt idx="356">
                  <c:v>1.0999999999999999E-2</c:v>
                </c:pt>
                <c:pt idx="357">
                  <c:v>1.7999999999999999E-2</c:v>
                </c:pt>
                <c:pt idx="358">
                  <c:v>2.5999999999999999E-2</c:v>
                </c:pt>
                <c:pt idx="359">
                  <c:v>0.02</c:v>
                </c:pt>
                <c:pt idx="360">
                  <c:v>1.4E-2</c:v>
                </c:pt>
                <c:pt idx="361">
                  <c:v>1.2999999999999999E-2</c:v>
                </c:pt>
                <c:pt idx="362">
                  <c:v>1.6E-2</c:v>
                </c:pt>
                <c:pt idx="363">
                  <c:v>2.7E-2</c:v>
                </c:pt>
                <c:pt idx="364">
                  <c:v>1.4999999999999999E-2</c:v>
                </c:pt>
                <c:pt idx="365">
                  <c:v>3.2000000000000001E-2</c:v>
                </c:pt>
                <c:pt idx="366">
                  <c:v>1.7999999999999999E-2</c:v>
                </c:pt>
                <c:pt idx="367">
                  <c:v>1.6E-2</c:v>
                </c:pt>
                <c:pt idx="368">
                  <c:v>2.1000000000000001E-2</c:v>
                </c:pt>
                <c:pt idx="369">
                  <c:v>1.7999999999999999E-2</c:v>
                </c:pt>
                <c:pt idx="370">
                  <c:v>3.5000000000000003E-2</c:v>
                </c:pt>
                <c:pt idx="371">
                  <c:v>1.4999999999999999E-2</c:v>
                </c:pt>
                <c:pt idx="372">
                  <c:v>4.5999999999999999E-2</c:v>
                </c:pt>
                <c:pt idx="373">
                  <c:v>2.5000000000000001E-2</c:v>
                </c:pt>
                <c:pt idx="374">
                  <c:v>2.9000000000000001E-2</c:v>
                </c:pt>
                <c:pt idx="375">
                  <c:v>1.7999999999999999E-2</c:v>
                </c:pt>
                <c:pt idx="376">
                  <c:v>3.2000000000000001E-2</c:v>
                </c:pt>
                <c:pt idx="377">
                  <c:v>1.6E-2</c:v>
                </c:pt>
                <c:pt idx="378">
                  <c:v>1.2999999999999999E-2</c:v>
                </c:pt>
                <c:pt idx="379">
                  <c:v>1.4E-2</c:v>
                </c:pt>
                <c:pt idx="380">
                  <c:v>1.7999999999999999E-2</c:v>
                </c:pt>
                <c:pt idx="381">
                  <c:v>4.5999999999999999E-2</c:v>
                </c:pt>
                <c:pt idx="382">
                  <c:v>2.5000000000000001E-2</c:v>
                </c:pt>
                <c:pt idx="383">
                  <c:v>2.1000000000000001E-2</c:v>
                </c:pt>
                <c:pt idx="384">
                  <c:v>0.02</c:v>
                </c:pt>
                <c:pt idx="385">
                  <c:v>3.5000000000000003E-2</c:v>
                </c:pt>
                <c:pt idx="386">
                  <c:v>3.2000000000000001E-2</c:v>
                </c:pt>
                <c:pt idx="387">
                  <c:v>0.03</c:v>
                </c:pt>
                <c:pt idx="388">
                  <c:v>0.01</c:v>
                </c:pt>
                <c:pt idx="389">
                  <c:v>2.4E-2</c:v>
                </c:pt>
                <c:pt idx="390">
                  <c:v>1.2999999999999999E-2</c:v>
                </c:pt>
                <c:pt idx="391">
                  <c:v>3.9E-2</c:v>
                </c:pt>
                <c:pt idx="392">
                  <c:v>1.4999999999999999E-2</c:v>
                </c:pt>
                <c:pt idx="393">
                  <c:v>0.03</c:v>
                </c:pt>
                <c:pt idx="394">
                  <c:v>1.6E-2</c:v>
                </c:pt>
                <c:pt idx="395">
                  <c:v>5.1999999999999998E-2</c:v>
                </c:pt>
                <c:pt idx="396">
                  <c:v>7.0000000000000001E-3</c:v>
                </c:pt>
                <c:pt idx="397">
                  <c:v>1.4E-2</c:v>
                </c:pt>
                <c:pt idx="398">
                  <c:v>2.1999999999999999E-2</c:v>
                </c:pt>
                <c:pt idx="399">
                  <c:v>2.5999999999999999E-2</c:v>
                </c:pt>
                <c:pt idx="400">
                  <c:v>1.2E-2</c:v>
                </c:pt>
                <c:pt idx="401">
                  <c:v>2.7E-2</c:v>
                </c:pt>
                <c:pt idx="402">
                  <c:v>8.9999999999999993E-3</c:v>
                </c:pt>
                <c:pt idx="403">
                  <c:v>0.02</c:v>
                </c:pt>
                <c:pt idx="404">
                  <c:v>0.02</c:v>
                </c:pt>
                <c:pt idx="405">
                  <c:v>1.4999999999999999E-2</c:v>
                </c:pt>
                <c:pt idx="406">
                  <c:v>4.3999999999999997E-2</c:v>
                </c:pt>
                <c:pt idx="407">
                  <c:v>4.1000000000000002E-2</c:v>
                </c:pt>
                <c:pt idx="408">
                  <c:v>2.1000000000000001E-2</c:v>
                </c:pt>
                <c:pt idx="409">
                  <c:v>1.7999999999999999E-2</c:v>
                </c:pt>
                <c:pt idx="410">
                  <c:v>3.5000000000000003E-2</c:v>
                </c:pt>
                <c:pt idx="411">
                  <c:v>0.01</c:v>
                </c:pt>
                <c:pt idx="412">
                  <c:v>1.6E-2</c:v>
                </c:pt>
                <c:pt idx="413">
                  <c:v>2.8000000000000001E-2</c:v>
                </c:pt>
                <c:pt idx="414">
                  <c:v>1.9E-2</c:v>
                </c:pt>
                <c:pt idx="415">
                  <c:v>2.1999999999999999E-2</c:v>
                </c:pt>
                <c:pt idx="416">
                  <c:v>2.7E-2</c:v>
                </c:pt>
                <c:pt idx="417">
                  <c:v>8.0000000000000002E-3</c:v>
                </c:pt>
                <c:pt idx="418">
                  <c:v>1.7000000000000001E-2</c:v>
                </c:pt>
                <c:pt idx="419">
                  <c:v>1.4999999999999999E-2</c:v>
                </c:pt>
                <c:pt idx="420">
                  <c:v>4.4999999999999998E-2</c:v>
                </c:pt>
                <c:pt idx="421">
                  <c:v>1.6E-2</c:v>
                </c:pt>
                <c:pt idx="422">
                  <c:v>2.9000000000000001E-2</c:v>
                </c:pt>
                <c:pt idx="423">
                  <c:v>1.6E-2</c:v>
                </c:pt>
                <c:pt idx="424">
                  <c:v>1.7000000000000001E-2</c:v>
                </c:pt>
                <c:pt idx="425">
                  <c:v>1.4E-2</c:v>
                </c:pt>
                <c:pt idx="426">
                  <c:v>3.5000000000000003E-2</c:v>
                </c:pt>
                <c:pt idx="427">
                  <c:v>2.1000000000000001E-2</c:v>
                </c:pt>
                <c:pt idx="428">
                  <c:v>2.3E-2</c:v>
                </c:pt>
                <c:pt idx="429">
                  <c:v>2.5999999999999999E-2</c:v>
                </c:pt>
                <c:pt idx="430">
                  <c:v>2.5999999999999999E-2</c:v>
                </c:pt>
                <c:pt idx="431">
                  <c:v>3.1E-2</c:v>
                </c:pt>
                <c:pt idx="432">
                  <c:v>2.1999999999999999E-2</c:v>
                </c:pt>
                <c:pt idx="433">
                  <c:v>1.2999999999999999E-2</c:v>
                </c:pt>
                <c:pt idx="434">
                  <c:v>2.1999999999999999E-2</c:v>
                </c:pt>
                <c:pt idx="435">
                  <c:v>3.2000000000000001E-2</c:v>
                </c:pt>
                <c:pt idx="436">
                  <c:v>2.1999999999999999E-2</c:v>
                </c:pt>
                <c:pt idx="437">
                  <c:v>1.7000000000000001E-2</c:v>
                </c:pt>
                <c:pt idx="438">
                  <c:v>2.7E-2</c:v>
                </c:pt>
                <c:pt idx="439">
                  <c:v>6.2E-2</c:v>
                </c:pt>
                <c:pt idx="440">
                  <c:v>2.3E-2</c:v>
                </c:pt>
                <c:pt idx="441">
                  <c:v>3.4000000000000002E-2</c:v>
                </c:pt>
                <c:pt idx="442">
                  <c:v>1.4E-2</c:v>
                </c:pt>
                <c:pt idx="443">
                  <c:v>1.6E-2</c:v>
                </c:pt>
                <c:pt idx="444">
                  <c:v>0.02</c:v>
                </c:pt>
                <c:pt idx="445">
                  <c:v>1.2999999999999999E-2</c:v>
                </c:pt>
                <c:pt idx="446">
                  <c:v>1.0999999999999999E-2</c:v>
                </c:pt>
                <c:pt idx="447">
                  <c:v>4.2000000000000003E-2</c:v>
                </c:pt>
                <c:pt idx="448">
                  <c:v>4.5999999999999999E-2</c:v>
                </c:pt>
                <c:pt idx="449">
                  <c:v>4.8000000000000001E-2</c:v>
                </c:pt>
                <c:pt idx="450">
                  <c:v>1.0999999999999999E-2</c:v>
                </c:pt>
                <c:pt idx="451">
                  <c:v>4.3999999999999997E-2</c:v>
                </c:pt>
                <c:pt idx="452">
                  <c:v>4.2999999999999997E-2</c:v>
                </c:pt>
                <c:pt idx="453">
                  <c:v>2.1999999999999999E-2</c:v>
                </c:pt>
                <c:pt idx="454">
                  <c:v>2.3E-2</c:v>
                </c:pt>
                <c:pt idx="455">
                  <c:v>1.7000000000000001E-2</c:v>
                </c:pt>
                <c:pt idx="456">
                  <c:v>2.8000000000000001E-2</c:v>
                </c:pt>
                <c:pt idx="457">
                  <c:v>3.4000000000000002E-2</c:v>
                </c:pt>
                <c:pt idx="458">
                  <c:v>1.7000000000000001E-2</c:v>
                </c:pt>
                <c:pt idx="459">
                  <c:v>2.1000000000000001E-2</c:v>
                </c:pt>
                <c:pt idx="460">
                  <c:v>1.2E-2</c:v>
                </c:pt>
                <c:pt idx="461">
                  <c:v>4.2000000000000003E-2</c:v>
                </c:pt>
                <c:pt idx="462">
                  <c:v>5.7000000000000002E-2</c:v>
                </c:pt>
                <c:pt idx="463">
                  <c:v>1.2E-2</c:v>
                </c:pt>
                <c:pt idx="464">
                  <c:v>0.02</c:v>
                </c:pt>
                <c:pt idx="465">
                  <c:v>1.0999999999999999E-2</c:v>
                </c:pt>
                <c:pt idx="466">
                  <c:v>3.5000000000000003E-2</c:v>
                </c:pt>
                <c:pt idx="467">
                  <c:v>1.0999999999999999E-2</c:v>
                </c:pt>
                <c:pt idx="468">
                  <c:v>4.7E-2</c:v>
                </c:pt>
                <c:pt idx="469">
                  <c:v>1.9E-2</c:v>
                </c:pt>
                <c:pt idx="470">
                  <c:v>3.2000000000000001E-2</c:v>
                </c:pt>
                <c:pt idx="471">
                  <c:v>0.03</c:v>
                </c:pt>
                <c:pt idx="472">
                  <c:v>3.9E-2</c:v>
                </c:pt>
                <c:pt idx="473">
                  <c:v>2.5000000000000001E-2</c:v>
                </c:pt>
                <c:pt idx="474">
                  <c:v>1.7000000000000001E-2</c:v>
                </c:pt>
                <c:pt idx="475">
                  <c:v>1.2999999999999999E-2</c:v>
                </c:pt>
                <c:pt idx="476">
                  <c:v>1.2999999999999999E-2</c:v>
                </c:pt>
                <c:pt idx="477">
                  <c:v>1.9E-2</c:v>
                </c:pt>
                <c:pt idx="478">
                  <c:v>2.1000000000000001E-2</c:v>
                </c:pt>
                <c:pt idx="479">
                  <c:v>1.2E-2</c:v>
                </c:pt>
                <c:pt idx="480">
                  <c:v>1.9E-2</c:v>
                </c:pt>
                <c:pt idx="481">
                  <c:v>1.7999999999999999E-2</c:v>
                </c:pt>
                <c:pt idx="482">
                  <c:v>0.02</c:v>
                </c:pt>
                <c:pt idx="483">
                  <c:v>1.7999999999999999E-2</c:v>
                </c:pt>
                <c:pt idx="484">
                  <c:v>1.2999999999999999E-2</c:v>
                </c:pt>
                <c:pt idx="485">
                  <c:v>1.7000000000000001E-2</c:v>
                </c:pt>
                <c:pt idx="486">
                  <c:v>0.01</c:v>
                </c:pt>
                <c:pt idx="487">
                  <c:v>4.1000000000000002E-2</c:v>
                </c:pt>
                <c:pt idx="488">
                  <c:v>6.5000000000000002E-2</c:v>
                </c:pt>
                <c:pt idx="489">
                  <c:v>1.2999999999999999E-2</c:v>
                </c:pt>
                <c:pt idx="490">
                  <c:v>2.4E-2</c:v>
                </c:pt>
                <c:pt idx="491">
                  <c:v>0.02</c:v>
                </c:pt>
                <c:pt idx="492">
                  <c:v>3.4000000000000002E-2</c:v>
                </c:pt>
                <c:pt idx="493">
                  <c:v>2.5000000000000001E-2</c:v>
                </c:pt>
                <c:pt idx="494">
                  <c:v>1.9E-2</c:v>
                </c:pt>
                <c:pt idx="495">
                  <c:v>1.4E-2</c:v>
                </c:pt>
                <c:pt idx="496">
                  <c:v>4.7E-2</c:v>
                </c:pt>
                <c:pt idx="497">
                  <c:v>2.7E-2</c:v>
                </c:pt>
                <c:pt idx="498">
                  <c:v>1.9E-2</c:v>
                </c:pt>
                <c:pt idx="499">
                  <c:v>2.3E-2</c:v>
                </c:pt>
                <c:pt idx="500">
                  <c:v>1.2999999999999999E-2</c:v>
                </c:pt>
                <c:pt idx="501">
                  <c:v>1.4999999999999999E-2</c:v>
                </c:pt>
                <c:pt idx="502">
                  <c:v>0.01</c:v>
                </c:pt>
                <c:pt idx="503">
                  <c:v>8.9999999999999993E-3</c:v>
                </c:pt>
                <c:pt idx="504">
                  <c:v>1.7999999999999999E-2</c:v>
                </c:pt>
                <c:pt idx="505">
                  <c:v>2.3E-2</c:v>
                </c:pt>
                <c:pt idx="506">
                  <c:v>2.4E-2</c:v>
                </c:pt>
                <c:pt idx="507">
                  <c:v>2.9000000000000001E-2</c:v>
                </c:pt>
                <c:pt idx="508">
                  <c:v>2.9000000000000001E-2</c:v>
                </c:pt>
                <c:pt idx="509">
                  <c:v>2.3E-2</c:v>
                </c:pt>
                <c:pt idx="510">
                  <c:v>1.0999999999999999E-2</c:v>
                </c:pt>
                <c:pt idx="511">
                  <c:v>1.6E-2</c:v>
                </c:pt>
                <c:pt idx="512">
                  <c:v>1.4E-2</c:v>
                </c:pt>
                <c:pt idx="513">
                  <c:v>1.4E-2</c:v>
                </c:pt>
                <c:pt idx="514">
                  <c:v>0.02</c:v>
                </c:pt>
                <c:pt idx="515">
                  <c:v>1.9E-2</c:v>
                </c:pt>
                <c:pt idx="516">
                  <c:v>1.9E-2</c:v>
                </c:pt>
                <c:pt idx="517">
                  <c:v>2.3E-2</c:v>
                </c:pt>
                <c:pt idx="518">
                  <c:v>2.8000000000000001E-2</c:v>
                </c:pt>
                <c:pt idx="519">
                  <c:v>1.4E-2</c:v>
                </c:pt>
                <c:pt idx="520">
                  <c:v>1.9E-2</c:v>
                </c:pt>
                <c:pt idx="521">
                  <c:v>1.7999999999999999E-2</c:v>
                </c:pt>
                <c:pt idx="522">
                  <c:v>1.9E-2</c:v>
                </c:pt>
                <c:pt idx="523">
                  <c:v>1.6E-2</c:v>
                </c:pt>
                <c:pt idx="524">
                  <c:v>2.5000000000000001E-2</c:v>
                </c:pt>
                <c:pt idx="525">
                  <c:v>1.4E-2</c:v>
                </c:pt>
                <c:pt idx="526">
                  <c:v>1.4999999999999999E-2</c:v>
                </c:pt>
                <c:pt idx="527">
                  <c:v>6.0000000000000001E-3</c:v>
                </c:pt>
                <c:pt idx="528">
                  <c:v>1.4999999999999999E-2</c:v>
                </c:pt>
                <c:pt idx="529">
                  <c:v>1.6E-2</c:v>
                </c:pt>
                <c:pt idx="530">
                  <c:v>1.2999999999999999E-2</c:v>
                </c:pt>
                <c:pt idx="531">
                  <c:v>0.02</c:v>
                </c:pt>
                <c:pt idx="532">
                  <c:v>2.1999999999999999E-2</c:v>
                </c:pt>
                <c:pt idx="533">
                  <c:v>2.5999999999999999E-2</c:v>
                </c:pt>
                <c:pt idx="534">
                  <c:v>2.1000000000000001E-2</c:v>
                </c:pt>
                <c:pt idx="535">
                  <c:v>2.1000000000000001E-2</c:v>
                </c:pt>
                <c:pt idx="536">
                  <c:v>2.3E-2</c:v>
                </c:pt>
                <c:pt idx="537">
                  <c:v>2.3E-2</c:v>
                </c:pt>
                <c:pt idx="538">
                  <c:v>3.5999999999999997E-2</c:v>
                </c:pt>
                <c:pt idx="539">
                  <c:v>1.4999999999999999E-2</c:v>
                </c:pt>
                <c:pt idx="540">
                  <c:v>1.4999999999999999E-2</c:v>
                </c:pt>
                <c:pt idx="541">
                  <c:v>1.7000000000000001E-2</c:v>
                </c:pt>
                <c:pt idx="542">
                  <c:v>1.2E-2</c:v>
                </c:pt>
                <c:pt idx="543">
                  <c:v>1.2999999999999999E-2</c:v>
                </c:pt>
                <c:pt idx="544">
                  <c:v>2.4E-2</c:v>
                </c:pt>
                <c:pt idx="545">
                  <c:v>1.2999999999999999E-2</c:v>
                </c:pt>
                <c:pt idx="546">
                  <c:v>1.9E-2</c:v>
                </c:pt>
                <c:pt idx="547">
                  <c:v>1.0999999999999999E-2</c:v>
                </c:pt>
                <c:pt idx="548">
                  <c:v>1.7000000000000001E-2</c:v>
                </c:pt>
                <c:pt idx="549">
                  <c:v>3.7999999999999999E-2</c:v>
                </c:pt>
                <c:pt idx="550">
                  <c:v>2.1999999999999999E-2</c:v>
                </c:pt>
                <c:pt idx="551">
                  <c:v>1.9E-2</c:v>
                </c:pt>
                <c:pt idx="552">
                  <c:v>1.4E-2</c:v>
                </c:pt>
                <c:pt idx="553">
                  <c:v>1.7000000000000001E-2</c:v>
                </c:pt>
                <c:pt idx="554">
                  <c:v>3.1E-2</c:v>
                </c:pt>
                <c:pt idx="555">
                  <c:v>4.3999999999999997E-2</c:v>
                </c:pt>
                <c:pt idx="556">
                  <c:v>1.4E-2</c:v>
                </c:pt>
                <c:pt idx="557">
                  <c:v>7.0000000000000001E-3</c:v>
                </c:pt>
                <c:pt idx="558">
                  <c:v>2.3E-2</c:v>
                </c:pt>
                <c:pt idx="559">
                  <c:v>1.2999999999999999E-2</c:v>
                </c:pt>
                <c:pt idx="560">
                  <c:v>2.9000000000000001E-2</c:v>
                </c:pt>
                <c:pt idx="561">
                  <c:v>1.7000000000000001E-2</c:v>
                </c:pt>
                <c:pt idx="562">
                  <c:v>2.7E-2</c:v>
                </c:pt>
                <c:pt idx="563">
                  <c:v>2.1000000000000001E-2</c:v>
                </c:pt>
                <c:pt idx="564">
                  <c:v>1.4999999999999999E-2</c:v>
                </c:pt>
                <c:pt idx="565">
                  <c:v>1.4999999999999999E-2</c:v>
                </c:pt>
                <c:pt idx="566">
                  <c:v>3.9E-2</c:v>
                </c:pt>
                <c:pt idx="567">
                  <c:v>1.4999999999999999E-2</c:v>
                </c:pt>
                <c:pt idx="568">
                  <c:v>2.8000000000000001E-2</c:v>
                </c:pt>
                <c:pt idx="569">
                  <c:v>5.8999999999999997E-2</c:v>
                </c:pt>
                <c:pt idx="570">
                  <c:v>1.4999999999999999E-2</c:v>
                </c:pt>
                <c:pt idx="571">
                  <c:v>2.1000000000000001E-2</c:v>
                </c:pt>
                <c:pt idx="572">
                  <c:v>2.9000000000000001E-2</c:v>
                </c:pt>
                <c:pt idx="573">
                  <c:v>4.1000000000000002E-2</c:v>
                </c:pt>
                <c:pt idx="574">
                  <c:v>1.9E-2</c:v>
                </c:pt>
                <c:pt idx="575">
                  <c:v>3.7999999999999999E-2</c:v>
                </c:pt>
                <c:pt idx="576">
                  <c:v>1.4999999999999999E-2</c:v>
                </c:pt>
                <c:pt idx="577">
                  <c:v>2.5000000000000001E-2</c:v>
                </c:pt>
                <c:pt idx="578">
                  <c:v>2.4E-2</c:v>
                </c:pt>
                <c:pt idx="579">
                  <c:v>1.0999999999999999E-2</c:v>
                </c:pt>
                <c:pt idx="580">
                  <c:v>1.7000000000000001E-2</c:v>
                </c:pt>
                <c:pt idx="581">
                  <c:v>2.4E-2</c:v>
                </c:pt>
                <c:pt idx="582">
                  <c:v>1.0999999999999999E-2</c:v>
                </c:pt>
                <c:pt idx="583">
                  <c:v>2.9000000000000001E-2</c:v>
                </c:pt>
                <c:pt idx="584">
                  <c:v>2.1999999999999999E-2</c:v>
                </c:pt>
                <c:pt idx="585">
                  <c:v>3.5000000000000003E-2</c:v>
                </c:pt>
                <c:pt idx="586">
                  <c:v>2.1999999999999999E-2</c:v>
                </c:pt>
                <c:pt idx="587">
                  <c:v>0.02</c:v>
                </c:pt>
                <c:pt idx="588">
                  <c:v>0.02</c:v>
                </c:pt>
                <c:pt idx="589">
                  <c:v>1.4E-2</c:v>
                </c:pt>
                <c:pt idx="590">
                  <c:v>2.8000000000000001E-2</c:v>
                </c:pt>
                <c:pt idx="591">
                  <c:v>1.2999999999999999E-2</c:v>
                </c:pt>
                <c:pt idx="592">
                  <c:v>1.7000000000000001E-2</c:v>
                </c:pt>
                <c:pt idx="593">
                  <c:v>3.5999999999999997E-2</c:v>
                </c:pt>
                <c:pt idx="594">
                  <c:v>0.01</c:v>
                </c:pt>
                <c:pt idx="595">
                  <c:v>1.2999999999999999E-2</c:v>
                </c:pt>
                <c:pt idx="596">
                  <c:v>1.9E-2</c:v>
                </c:pt>
                <c:pt idx="597">
                  <c:v>3.3000000000000002E-2</c:v>
                </c:pt>
                <c:pt idx="598">
                  <c:v>1.2E-2</c:v>
                </c:pt>
                <c:pt idx="599">
                  <c:v>3.1E-2</c:v>
                </c:pt>
                <c:pt idx="600">
                  <c:v>1.6E-2</c:v>
                </c:pt>
                <c:pt idx="601">
                  <c:v>2.5999999999999999E-2</c:v>
                </c:pt>
                <c:pt idx="602">
                  <c:v>2.3E-2</c:v>
                </c:pt>
                <c:pt idx="603">
                  <c:v>8.0000000000000002E-3</c:v>
                </c:pt>
                <c:pt idx="604">
                  <c:v>3.5999999999999997E-2</c:v>
                </c:pt>
                <c:pt idx="605">
                  <c:v>2.4E-2</c:v>
                </c:pt>
                <c:pt idx="606">
                  <c:v>2.7E-2</c:v>
                </c:pt>
                <c:pt idx="607">
                  <c:v>1.4E-2</c:v>
                </c:pt>
                <c:pt idx="608">
                  <c:v>1.4999999999999999E-2</c:v>
                </c:pt>
                <c:pt idx="609">
                  <c:v>2.5999999999999999E-2</c:v>
                </c:pt>
                <c:pt idx="610">
                  <c:v>1.9E-2</c:v>
                </c:pt>
                <c:pt idx="611">
                  <c:v>0.02</c:v>
                </c:pt>
                <c:pt idx="612">
                  <c:v>0.01</c:v>
                </c:pt>
                <c:pt idx="613">
                  <c:v>1.2E-2</c:v>
                </c:pt>
                <c:pt idx="614">
                  <c:v>1.7000000000000001E-2</c:v>
                </c:pt>
                <c:pt idx="615">
                  <c:v>8.9999999999999993E-3</c:v>
                </c:pt>
                <c:pt idx="616">
                  <c:v>0.01</c:v>
                </c:pt>
                <c:pt idx="617">
                  <c:v>7.0000000000000001E-3</c:v>
                </c:pt>
                <c:pt idx="618">
                  <c:v>3.2000000000000001E-2</c:v>
                </c:pt>
                <c:pt idx="619">
                  <c:v>1.2E-2</c:v>
                </c:pt>
                <c:pt idx="620">
                  <c:v>1.0999999999999999E-2</c:v>
                </c:pt>
                <c:pt idx="621">
                  <c:v>3.3000000000000002E-2</c:v>
                </c:pt>
                <c:pt idx="622">
                  <c:v>1.2999999999999999E-2</c:v>
                </c:pt>
                <c:pt idx="623">
                  <c:v>1.0999999999999999E-2</c:v>
                </c:pt>
                <c:pt idx="624">
                  <c:v>1.2999999999999999E-2</c:v>
                </c:pt>
                <c:pt idx="625">
                  <c:v>1.6E-2</c:v>
                </c:pt>
                <c:pt idx="626">
                  <c:v>1.6E-2</c:v>
                </c:pt>
                <c:pt idx="627">
                  <c:v>8.9999999999999993E-3</c:v>
                </c:pt>
                <c:pt idx="628">
                  <c:v>1.4E-2</c:v>
                </c:pt>
                <c:pt idx="629">
                  <c:v>1.9E-2</c:v>
                </c:pt>
                <c:pt idx="630">
                  <c:v>1.7000000000000001E-2</c:v>
                </c:pt>
                <c:pt idx="631">
                  <c:v>1.6E-2</c:v>
                </c:pt>
                <c:pt idx="632">
                  <c:v>2.7E-2</c:v>
                </c:pt>
                <c:pt idx="633">
                  <c:v>1.7000000000000001E-2</c:v>
                </c:pt>
                <c:pt idx="634">
                  <c:v>2.3E-2</c:v>
                </c:pt>
                <c:pt idx="635">
                  <c:v>2.7E-2</c:v>
                </c:pt>
                <c:pt idx="636">
                  <c:v>8.9999999999999993E-3</c:v>
                </c:pt>
                <c:pt idx="637">
                  <c:v>0.03</c:v>
                </c:pt>
                <c:pt idx="638">
                  <c:v>1.9E-2</c:v>
                </c:pt>
                <c:pt idx="639">
                  <c:v>2.5000000000000001E-2</c:v>
                </c:pt>
                <c:pt idx="640">
                  <c:v>2.5999999999999999E-2</c:v>
                </c:pt>
                <c:pt idx="641">
                  <c:v>1.7999999999999999E-2</c:v>
                </c:pt>
                <c:pt idx="642">
                  <c:v>1.4999999999999999E-2</c:v>
                </c:pt>
                <c:pt idx="643">
                  <c:v>3.9E-2</c:v>
                </c:pt>
                <c:pt idx="644">
                  <c:v>1.2999999999999999E-2</c:v>
                </c:pt>
                <c:pt idx="645">
                  <c:v>1.9E-2</c:v>
                </c:pt>
                <c:pt idx="646">
                  <c:v>0.03</c:v>
                </c:pt>
                <c:pt idx="647">
                  <c:v>1.9E-2</c:v>
                </c:pt>
                <c:pt idx="648">
                  <c:v>1.4999999999999999E-2</c:v>
                </c:pt>
                <c:pt idx="649">
                  <c:v>1.0999999999999999E-2</c:v>
                </c:pt>
                <c:pt idx="650">
                  <c:v>1.7000000000000001E-2</c:v>
                </c:pt>
                <c:pt idx="651">
                  <c:v>1.7000000000000001E-2</c:v>
                </c:pt>
                <c:pt idx="652">
                  <c:v>1.2999999999999999E-2</c:v>
                </c:pt>
                <c:pt idx="653">
                  <c:v>0.02</c:v>
                </c:pt>
                <c:pt idx="654">
                  <c:v>2.4E-2</c:v>
                </c:pt>
                <c:pt idx="655">
                  <c:v>1.7999999999999999E-2</c:v>
                </c:pt>
                <c:pt idx="656">
                  <c:v>2.4E-2</c:v>
                </c:pt>
                <c:pt idx="657">
                  <c:v>1.4E-2</c:v>
                </c:pt>
                <c:pt idx="658">
                  <c:v>8.9999999999999993E-3</c:v>
                </c:pt>
                <c:pt idx="659">
                  <c:v>2.1999999999999999E-2</c:v>
                </c:pt>
                <c:pt idx="660">
                  <c:v>1.9E-2</c:v>
                </c:pt>
                <c:pt idx="661">
                  <c:v>2.1999999999999999E-2</c:v>
                </c:pt>
                <c:pt idx="662">
                  <c:v>1.7999999999999999E-2</c:v>
                </c:pt>
                <c:pt idx="663">
                  <c:v>2.7E-2</c:v>
                </c:pt>
                <c:pt idx="664">
                  <c:v>1.9E-2</c:v>
                </c:pt>
                <c:pt idx="665">
                  <c:v>1.2999999999999999E-2</c:v>
                </c:pt>
                <c:pt idx="666">
                  <c:v>1.4E-2</c:v>
                </c:pt>
                <c:pt idx="667">
                  <c:v>3.2000000000000001E-2</c:v>
                </c:pt>
                <c:pt idx="668">
                  <c:v>1.7000000000000001E-2</c:v>
                </c:pt>
                <c:pt idx="669">
                  <c:v>2.1999999999999999E-2</c:v>
                </c:pt>
                <c:pt idx="670">
                  <c:v>1.6E-2</c:v>
                </c:pt>
                <c:pt idx="671">
                  <c:v>3.6999999999999998E-2</c:v>
                </c:pt>
                <c:pt idx="672">
                  <c:v>1.6E-2</c:v>
                </c:pt>
                <c:pt idx="673">
                  <c:v>1.9E-2</c:v>
                </c:pt>
                <c:pt idx="674">
                  <c:v>1.7000000000000001E-2</c:v>
                </c:pt>
                <c:pt idx="675">
                  <c:v>1.7999999999999999E-2</c:v>
                </c:pt>
                <c:pt idx="676">
                  <c:v>1.4999999999999999E-2</c:v>
                </c:pt>
                <c:pt idx="677">
                  <c:v>8.0000000000000002E-3</c:v>
                </c:pt>
                <c:pt idx="678">
                  <c:v>1.6E-2</c:v>
                </c:pt>
                <c:pt idx="679">
                  <c:v>0.80600000000000005</c:v>
                </c:pt>
                <c:pt idx="680">
                  <c:v>2.4E-2</c:v>
                </c:pt>
                <c:pt idx="681">
                  <c:v>1.7000000000000001E-2</c:v>
                </c:pt>
                <c:pt idx="682">
                  <c:v>1.9E-2</c:v>
                </c:pt>
                <c:pt idx="683">
                  <c:v>1.6E-2</c:v>
                </c:pt>
                <c:pt idx="684">
                  <c:v>5.8000000000000003E-2</c:v>
                </c:pt>
                <c:pt idx="685">
                  <c:v>2.1999999999999999E-2</c:v>
                </c:pt>
                <c:pt idx="686">
                  <c:v>0.01</c:v>
                </c:pt>
                <c:pt idx="687">
                  <c:v>1.4E-2</c:v>
                </c:pt>
                <c:pt idx="688">
                  <c:v>2.5000000000000001E-2</c:v>
                </c:pt>
                <c:pt idx="689">
                  <c:v>2.4E-2</c:v>
                </c:pt>
                <c:pt idx="690">
                  <c:v>2.8000000000000001E-2</c:v>
                </c:pt>
                <c:pt idx="691">
                  <c:v>1.2E-2</c:v>
                </c:pt>
                <c:pt idx="692">
                  <c:v>1.7999999999999999E-2</c:v>
                </c:pt>
                <c:pt idx="693">
                  <c:v>1.4E-2</c:v>
                </c:pt>
                <c:pt idx="694">
                  <c:v>1.2E-2</c:v>
                </c:pt>
                <c:pt idx="695">
                  <c:v>1.4999999999999999E-2</c:v>
                </c:pt>
                <c:pt idx="696">
                  <c:v>1.9E-2</c:v>
                </c:pt>
                <c:pt idx="697">
                  <c:v>2.1000000000000001E-2</c:v>
                </c:pt>
                <c:pt idx="698">
                  <c:v>0.03</c:v>
                </c:pt>
                <c:pt idx="699">
                  <c:v>2.3E-2</c:v>
                </c:pt>
                <c:pt idx="700">
                  <c:v>2.1999999999999999E-2</c:v>
                </c:pt>
                <c:pt idx="701">
                  <c:v>1.2999999999999999E-2</c:v>
                </c:pt>
                <c:pt idx="702">
                  <c:v>0.02</c:v>
                </c:pt>
                <c:pt idx="703">
                  <c:v>2.1999999999999999E-2</c:v>
                </c:pt>
                <c:pt idx="704">
                  <c:v>1.7000000000000001E-2</c:v>
                </c:pt>
                <c:pt idx="705">
                  <c:v>1.9E-2</c:v>
                </c:pt>
                <c:pt idx="706">
                  <c:v>2.7E-2</c:v>
                </c:pt>
                <c:pt idx="707">
                  <c:v>1.6E-2</c:v>
                </c:pt>
                <c:pt idx="708">
                  <c:v>1.7999999999999999E-2</c:v>
                </c:pt>
                <c:pt idx="709">
                  <c:v>1.7000000000000001E-2</c:v>
                </c:pt>
                <c:pt idx="710">
                  <c:v>8.9999999999999993E-3</c:v>
                </c:pt>
                <c:pt idx="711">
                  <c:v>1.7000000000000001E-2</c:v>
                </c:pt>
                <c:pt idx="712">
                  <c:v>1.2999999999999999E-2</c:v>
                </c:pt>
                <c:pt idx="713">
                  <c:v>2.4E-2</c:v>
                </c:pt>
                <c:pt idx="714">
                  <c:v>8.0000000000000002E-3</c:v>
                </c:pt>
                <c:pt idx="715">
                  <c:v>2.1000000000000001E-2</c:v>
                </c:pt>
                <c:pt idx="716">
                  <c:v>4.3999999999999997E-2</c:v>
                </c:pt>
                <c:pt idx="717">
                  <c:v>1.4999999999999999E-2</c:v>
                </c:pt>
                <c:pt idx="718">
                  <c:v>1.6E-2</c:v>
                </c:pt>
                <c:pt idx="719">
                  <c:v>1.4999999999999999E-2</c:v>
                </c:pt>
                <c:pt idx="720">
                  <c:v>2.4E-2</c:v>
                </c:pt>
                <c:pt idx="721">
                  <c:v>1.7999999999999999E-2</c:v>
                </c:pt>
                <c:pt idx="722">
                  <c:v>8.8999999999999996E-2</c:v>
                </c:pt>
                <c:pt idx="723">
                  <c:v>1.9E-2</c:v>
                </c:pt>
                <c:pt idx="724">
                  <c:v>3.2000000000000001E-2</c:v>
                </c:pt>
                <c:pt idx="725">
                  <c:v>1.2999999999999999E-2</c:v>
                </c:pt>
                <c:pt idx="726">
                  <c:v>2.5999999999999999E-2</c:v>
                </c:pt>
                <c:pt idx="727">
                  <c:v>0.02</c:v>
                </c:pt>
                <c:pt idx="728">
                  <c:v>3.2000000000000001E-2</c:v>
                </c:pt>
                <c:pt idx="729">
                  <c:v>1.2999999999999999E-2</c:v>
                </c:pt>
                <c:pt idx="730">
                  <c:v>1.2E-2</c:v>
                </c:pt>
                <c:pt idx="731">
                  <c:v>1.2E-2</c:v>
                </c:pt>
                <c:pt idx="732">
                  <c:v>1.4999999999999999E-2</c:v>
                </c:pt>
                <c:pt idx="733">
                  <c:v>1.6E-2</c:v>
                </c:pt>
                <c:pt idx="734">
                  <c:v>1.2999999999999999E-2</c:v>
                </c:pt>
                <c:pt idx="735">
                  <c:v>1.4999999999999999E-2</c:v>
                </c:pt>
                <c:pt idx="736">
                  <c:v>2.1000000000000001E-2</c:v>
                </c:pt>
                <c:pt idx="737">
                  <c:v>2.4E-2</c:v>
                </c:pt>
                <c:pt idx="738">
                  <c:v>2.1999999999999999E-2</c:v>
                </c:pt>
                <c:pt idx="739">
                  <c:v>2.7E-2</c:v>
                </c:pt>
                <c:pt idx="740">
                  <c:v>5.1999999999999998E-2</c:v>
                </c:pt>
                <c:pt idx="741">
                  <c:v>1.7000000000000001E-2</c:v>
                </c:pt>
                <c:pt idx="742">
                  <c:v>1.7999999999999999E-2</c:v>
                </c:pt>
                <c:pt idx="743">
                  <c:v>3.3000000000000002E-2</c:v>
                </c:pt>
                <c:pt idx="744">
                  <c:v>0.02</c:v>
                </c:pt>
                <c:pt idx="745">
                  <c:v>1.9E-2</c:v>
                </c:pt>
                <c:pt idx="746">
                  <c:v>1.7999999999999999E-2</c:v>
                </c:pt>
                <c:pt idx="747">
                  <c:v>1.4999999999999999E-2</c:v>
                </c:pt>
                <c:pt idx="748">
                  <c:v>1.2999999999999999E-2</c:v>
                </c:pt>
                <c:pt idx="749">
                  <c:v>1.9E-2</c:v>
                </c:pt>
                <c:pt idx="750">
                  <c:v>2.5999999999999999E-2</c:v>
                </c:pt>
                <c:pt idx="751">
                  <c:v>1.7000000000000001E-2</c:v>
                </c:pt>
                <c:pt idx="752">
                  <c:v>5.5E-2</c:v>
                </c:pt>
                <c:pt idx="753">
                  <c:v>2.1000000000000001E-2</c:v>
                </c:pt>
                <c:pt idx="754">
                  <c:v>1.4E-2</c:v>
                </c:pt>
                <c:pt idx="755">
                  <c:v>1.4E-2</c:v>
                </c:pt>
                <c:pt idx="756">
                  <c:v>2.1999999999999999E-2</c:v>
                </c:pt>
                <c:pt idx="757">
                  <c:v>1.6E-2</c:v>
                </c:pt>
                <c:pt idx="758">
                  <c:v>1.6E-2</c:v>
                </c:pt>
                <c:pt idx="759">
                  <c:v>5.0000000000000001E-3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E0-3742-8138-76302407B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64640"/>
        <c:axId val="702358288"/>
      </c:areaChart>
      <c:catAx>
        <c:axId val="120264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58288"/>
        <c:crosses val="autoZero"/>
        <c:auto val="1"/>
        <c:lblAlgn val="ctr"/>
        <c:lblOffset val="100"/>
        <c:noMultiLvlLbl val="0"/>
      </c:catAx>
      <c:valAx>
        <c:axId val="70235828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4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'Publishing histogram'!$AW$3</c:f>
              <c:strCache>
                <c:ptCount val="1"/>
                <c:pt idx="0">
                  <c:v>DB Max mcs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'Publishing histogram'!$AW$4:$AW$773</c:f>
              <c:numCache>
                <c:formatCode>0.00</c:formatCode>
                <c:ptCount val="770"/>
                <c:pt idx="0">
                  <c:v>17</c:v>
                </c:pt>
                <c:pt idx="1">
                  <c:v>17</c:v>
                </c:pt>
                <c:pt idx="2">
                  <c:v>33</c:v>
                </c:pt>
                <c:pt idx="3">
                  <c:v>19</c:v>
                </c:pt>
                <c:pt idx="4">
                  <c:v>10</c:v>
                </c:pt>
                <c:pt idx="5">
                  <c:v>20</c:v>
                </c:pt>
                <c:pt idx="6">
                  <c:v>21</c:v>
                </c:pt>
                <c:pt idx="7">
                  <c:v>19</c:v>
                </c:pt>
                <c:pt idx="8">
                  <c:v>25</c:v>
                </c:pt>
                <c:pt idx="9">
                  <c:v>17</c:v>
                </c:pt>
                <c:pt idx="10">
                  <c:v>41</c:v>
                </c:pt>
                <c:pt idx="11">
                  <c:v>31</c:v>
                </c:pt>
                <c:pt idx="12">
                  <c:v>31</c:v>
                </c:pt>
                <c:pt idx="13">
                  <c:v>22</c:v>
                </c:pt>
                <c:pt idx="14">
                  <c:v>16</c:v>
                </c:pt>
                <c:pt idx="15">
                  <c:v>44</c:v>
                </c:pt>
                <c:pt idx="16">
                  <c:v>17</c:v>
                </c:pt>
                <c:pt idx="17">
                  <c:v>16</c:v>
                </c:pt>
                <c:pt idx="18">
                  <c:v>28</c:v>
                </c:pt>
                <c:pt idx="19">
                  <c:v>22</c:v>
                </c:pt>
                <c:pt idx="20">
                  <c:v>57</c:v>
                </c:pt>
                <c:pt idx="21">
                  <c:v>40</c:v>
                </c:pt>
                <c:pt idx="22">
                  <c:v>21</c:v>
                </c:pt>
                <c:pt idx="23">
                  <c:v>22</c:v>
                </c:pt>
                <c:pt idx="24">
                  <c:v>18</c:v>
                </c:pt>
                <c:pt idx="25">
                  <c:v>43</c:v>
                </c:pt>
                <c:pt idx="26">
                  <c:v>9</c:v>
                </c:pt>
                <c:pt idx="27">
                  <c:v>32</c:v>
                </c:pt>
                <c:pt idx="28">
                  <c:v>23</c:v>
                </c:pt>
                <c:pt idx="29">
                  <c:v>18</c:v>
                </c:pt>
                <c:pt idx="30">
                  <c:v>25</c:v>
                </c:pt>
                <c:pt idx="31">
                  <c:v>30</c:v>
                </c:pt>
                <c:pt idx="32">
                  <c:v>21</c:v>
                </c:pt>
                <c:pt idx="33">
                  <c:v>33</c:v>
                </c:pt>
                <c:pt idx="34">
                  <c:v>8</c:v>
                </c:pt>
                <c:pt idx="35">
                  <c:v>15</c:v>
                </c:pt>
                <c:pt idx="36">
                  <c:v>28</c:v>
                </c:pt>
                <c:pt idx="37">
                  <c:v>15</c:v>
                </c:pt>
                <c:pt idx="38">
                  <c:v>22</c:v>
                </c:pt>
                <c:pt idx="39">
                  <c:v>19</c:v>
                </c:pt>
                <c:pt idx="40">
                  <c:v>12</c:v>
                </c:pt>
                <c:pt idx="41">
                  <c:v>17</c:v>
                </c:pt>
                <c:pt idx="42">
                  <c:v>17</c:v>
                </c:pt>
                <c:pt idx="43">
                  <c:v>22</c:v>
                </c:pt>
                <c:pt idx="44">
                  <c:v>21</c:v>
                </c:pt>
                <c:pt idx="45">
                  <c:v>28</c:v>
                </c:pt>
                <c:pt idx="46">
                  <c:v>30</c:v>
                </c:pt>
                <c:pt idx="47">
                  <c:v>38</c:v>
                </c:pt>
                <c:pt idx="48">
                  <c:v>47</c:v>
                </c:pt>
                <c:pt idx="49">
                  <c:v>11</c:v>
                </c:pt>
                <c:pt idx="50">
                  <c:v>26</c:v>
                </c:pt>
                <c:pt idx="51">
                  <c:v>34</c:v>
                </c:pt>
                <c:pt idx="52">
                  <c:v>27</c:v>
                </c:pt>
                <c:pt idx="53">
                  <c:v>16</c:v>
                </c:pt>
                <c:pt idx="54">
                  <c:v>23</c:v>
                </c:pt>
                <c:pt idx="55">
                  <c:v>34</c:v>
                </c:pt>
                <c:pt idx="56">
                  <c:v>30</c:v>
                </c:pt>
                <c:pt idx="57">
                  <c:v>8</c:v>
                </c:pt>
                <c:pt idx="58">
                  <c:v>60</c:v>
                </c:pt>
                <c:pt idx="59">
                  <c:v>17</c:v>
                </c:pt>
                <c:pt idx="60">
                  <c:v>37</c:v>
                </c:pt>
                <c:pt idx="61">
                  <c:v>45</c:v>
                </c:pt>
                <c:pt idx="62">
                  <c:v>9</c:v>
                </c:pt>
                <c:pt idx="63">
                  <c:v>20</c:v>
                </c:pt>
                <c:pt idx="64">
                  <c:v>28</c:v>
                </c:pt>
                <c:pt idx="65">
                  <c:v>9</c:v>
                </c:pt>
                <c:pt idx="66">
                  <c:v>35</c:v>
                </c:pt>
                <c:pt idx="67">
                  <c:v>23</c:v>
                </c:pt>
                <c:pt idx="68">
                  <c:v>25</c:v>
                </c:pt>
                <c:pt idx="69">
                  <c:v>14</c:v>
                </c:pt>
                <c:pt idx="70">
                  <c:v>17</c:v>
                </c:pt>
                <c:pt idx="71">
                  <c:v>18</c:v>
                </c:pt>
                <c:pt idx="72">
                  <c:v>17</c:v>
                </c:pt>
                <c:pt idx="73">
                  <c:v>44</c:v>
                </c:pt>
                <c:pt idx="74">
                  <c:v>21</c:v>
                </c:pt>
                <c:pt idx="75">
                  <c:v>22</c:v>
                </c:pt>
                <c:pt idx="76">
                  <c:v>25</c:v>
                </c:pt>
                <c:pt idx="77">
                  <c:v>30</c:v>
                </c:pt>
                <c:pt idx="78">
                  <c:v>18</c:v>
                </c:pt>
                <c:pt idx="79">
                  <c:v>24</c:v>
                </c:pt>
                <c:pt idx="80">
                  <c:v>20</c:v>
                </c:pt>
                <c:pt idx="81">
                  <c:v>21</c:v>
                </c:pt>
                <c:pt idx="82">
                  <c:v>14</c:v>
                </c:pt>
                <c:pt idx="83">
                  <c:v>17</c:v>
                </c:pt>
                <c:pt idx="84">
                  <c:v>20</c:v>
                </c:pt>
                <c:pt idx="85">
                  <c:v>33</c:v>
                </c:pt>
                <c:pt idx="86">
                  <c:v>25</c:v>
                </c:pt>
                <c:pt idx="87">
                  <c:v>36</c:v>
                </c:pt>
                <c:pt idx="88">
                  <c:v>22</c:v>
                </c:pt>
                <c:pt idx="89">
                  <c:v>21</c:v>
                </c:pt>
                <c:pt idx="90">
                  <c:v>20</c:v>
                </c:pt>
                <c:pt idx="91">
                  <c:v>24</c:v>
                </c:pt>
                <c:pt idx="92">
                  <c:v>17</c:v>
                </c:pt>
                <c:pt idx="93">
                  <c:v>25</c:v>
                </c:pt>
                <c:pt idx="94">
                  <c:v>71</c:v>
                </c:pt>
                <c:pt idx="95">
                  <c:v>39</c:v>
                </c:pt>
                <c:pt idx="96">
                  <c:v>27</c:v>
                </c:pt>
                <c:pt idx="97">
                  <c:v>30</c:v>
                </c:pt>
                <c:pt idx="98">
                  <c:v>11</c:v>
                </c:pt>
                <c:pt idx="99">
                  <c:v>20</c:v>
                </c:pt>
                <c:pt idx="100">
                  <c:v>40</c:v>
                </c:pt>
                <c:pt idx="101">
                  <c:v>11</c:v>
                </c:pt>
                <c:pt idx="102">
                  <c:v>37</c:v>
                </c:pt>
                <c:pt idx="103">
                  <c:v>25</c:v>
                </c:pt>
                <c:pt idx="104">
                  <c:v>17</c:v>
                </c:pt>
                <c:pt idx="105">
                  <c:v>46</c:v>
                </c:pt>
                <c:pt idx="106">
                  <c:v>17</c:v>
                </c:pt>
                <c:pt idx="107">
                  <c:v>58</c:v>
                </c:pt>
                <c:pt idx="108">
                  <c:v>30</c:v>
                </c:pt>
                <c:pt idx="109">
                  <c:v>40</c:v>
                </c:pt>
                <c:pt idx="110">
                  <c:v>26</c:v>
                </c:pt>
                <c:pt idx="111">
                  <c:v>32</c:v>
                </c:pt>
                <c:pt idx="112">
                  <c:v>43</c:v>
                </c:pt>
                <c:pt idx="113">
                  <c:v>19</c:v>
                </c:pt>
                <c:pt idx="114">
                  <c:v>22</c:v>
                </c:pt>
                <c:pt idx="115">
                  <c:v>16</c:v>
                </c:pt>
                <c:pt idx="116">
                  <c:v>18</c:v>
                </c:pt>
                <c:pt idx="117">
                  <c:v>19</c:v>
                </c:pt>
                <c:pt idx="118">
                  <c:v>20</c:v>
                </c:pt>
                <c:pt idx="119">
                  <c:v>12</c:v>
                </c:pt>
                <c:pt idx="120">
                  <c:v>17</c:v>
                </c:pt>
                <c:pt idx="121">
                  <c:v>19</c:v>
                </c:pt>
                <c:pt idx="122">
                  <c:v>36</c:v>
                </c:pt>
                <c:pt idx="123">
                  <c:v>25</c:v>
                </c:pt>
                <c:pt idx="124">
                  <c:v>20</c:v>
                </c:pt>
                <c:pt idx="125">
                  <c:v>16</c:v>
                </c:pt>
                <c:pt idx="126">
                  <c:v>15</c:v>
                </c:pt>
                <c:pt idx="127">
                  <c:v>20</c:v>
                </c:pt>
                <c:pt idx="128">
                  <c:v>28</c:v>
                </c:pt>
                <c:pt idx="129">
                  <c:v>34</c:v>
                </c:pt>
                <c:pt idx="130">
                  <c:v>28</c:v>
                </c:pt>
                <c:pt idx="131">
                  <c:v>22</c:v>
                </c:pt>
                <c:pt idx="132">
                  <c:v>34</c:v>
                </c:pt>
                <c:pt idx="133">
                  <c:v>19</c:v>
                </c:pt>
                <c:pt idx="134">
                  <c:v>38</c:v>
                </c:pt>
                <c:pt idx="135">
                  <c:v>20</c:v>
                </c:pt>
                <c:pt idx="136">
                  <c:v>19</c:v>
                </c:pt>
                <c:pt idx="137">
                  <c:v>15</c:v>
                </c:pt>
                <c:pt idx="138">
                  <c:v>13</c:v>
                </c:pt>
                <c:pt idx="139">
                  <c:v>18</c:v>
                </c:pt>
                <c:pt idx="140">
                  <c:v>37</c:v>
                </c:pt>
                <c:pt idx="141">
                  <c:v>19</c:v>
                </c:pt>
                <c:pt idx="142">
                  <c:v>10</c:v>
                </c:pt>
                <c:pt idx="143">
                  <c:v>19</c:v>
                </c:pt>
                <c:pt idx="144">
                  <c:v>20</c:v>
                </c:pt>
                <c:pt idx="145">
                  <c:v>24</c:v>
                </c:pt>
                <c:pt idx="146">
                  <c:v>27</c:v>
                </c:pt>
                <c:pt idx="147">
                  <c:v>32</c:v>
                </c:pt>
                <c:pt idx="148">
                  <c:v>15</c:v>
                </c:pt>
                <c:pt idx="149">
                  <c:v>19</c:v>
                </c:pt>
                <c:pt idx="150">
                  <c:v>31</c:v>
                </c:pt>
                <c:pt idx="151">
                  <c:v>24</c:v>
                </c:pt>
                <c:pt idx="152">
                  <c:v>12</c:v>
                </c:pt>
                <c:pt idx="153">
                  <c:v>60</c:v>
                </c:pt>
                <c:pt idx="154">
                  <c:v>25</c:v>
                </c:pt>
                <c:pt idx="155">
                  <c:v>17</c:v>
                </c:pt>
                <c:pt idx="156">
                  <c:v>24</c:v>
                </c:pt>
                <c:pt idx="157">
                  <c:v>11</c:v>
                </c:pt>
                <c:pt idx="158">
                  <c:v>17</c:v>
                </c:pt>
                <c:pt idx="159">
                  <c:v>16</c:v>
                </c:pt>
                <c:pt idx="160">
                  <c:v>29</c:v>
                </c:pt>
                <c:pt idx="161">
                  <c:v>24</c:v>
                </c:pt>
                <c:pt idx="162">
                  <c:v>32</c:v>
                </c:pt>
                <c:pt idx="163">
                  <c:v>32</c:v>
                </c:pt>
                <c:pt idx="164">
                  <c:v>32</c:v>
                </c:pt>
                <c:pt idx="165">
                  <c:v>27</c:v>
                </c:pt>
                <c:pt idx="166">
                  <c:v>26</c:v>
                </c:pt>
                <c:pt idx="167">
                  <c:v>32</c:v>
                </c:pt>
                <c:pt idx="168">
                  <c:v>14</c:v>
                </c:pt>
                <c:pt idx="169">
                  <c:v>22</c:v>
                </c:pt>
                <c:pt idx="170">
                  <c:v>47</c:v>
                </c:pt>
                <c:pt idx="171">
                  <c:v>52</c:v>
                </c:pt>
                <c:pt idx="172">
                  <c:v>33</c:v>
                </c:pt>
                <c:pt idx="173">
                  <c:v>27</c:v>
                </c:pt>
                <c:pt idx="174">
                  <c:v>18</c:v>
                </c:pt>
                <c:pt idx="175">
                  <c:v>15</c:v>
                </c:pt>
                <c:pt idx="176">
                  <c:v>26</c:v>
                </c:pt>
                <c:pt idx="177">
                  <c:v>43</c:v>
                </c:pt>
                <c:pt idx="178">
                  <c:v>21</c:v>
                </c:pt>
                <c:pt idx="179">
                  <c:v>27</c:v>
                </c:pt>
                <c:pt idx="180">
                  <c:v>23</c:v>
                </c:pt>
                <c:pt idx="181">
                  <c:v>18</c:v>
                </c:pt>
                <c:pt idx="182">
                  <c:v>32</c:v>
                </c:pt>
                <c:pt idx="183">
                  <c:v>25</c:v>
                </c:pt>
                <c:pt idx="184">
                  <c:v>37</c:v>
                </c:pt>
                <c:pt idx="185">
                  <c:v>30</c:v>
                </c:pt>
                <c:pt idx="186">
                  <c:v>15</c:v>
                </c:pt>
                <c:pt idx="187">
                  <c:v>20</c:v>
                </c:pt>
                <c:pt idx="188">
                  <c:v>12</c:v>
                </c:pt>
                <c:pt idx="189">
                  <c:v>22</c:v>
                </c:pt>
                <c:pt idx="190">
                  <c:v>45</c:v>
                </c:pt>
                <c:pt idx="191">
                  <c:v>15</c:v>
                </c:pt>
                <c:pt idx="192">
                  <c:v>28</c:v>
                </c:pt>
                <c:pt idx="193">
                  <c:v>23</c:v>
                </c:pt>
                <c:pt idx="194">
                  <c:v>32</c:v>
                </c:pt>
                <c:pt idx="195">
                  <c:v>15</c:v>
                </c:pt>
                <c:pt idx="196">
                  <c:v>15</c:v>
                </c:pt>
                <c:pt idx="197">
                  <c:v>17</c:v>
                </c:pt>
                <c:pt idx="198">
                  <c:v>14</c:v>
                </c:pt>
                <c:pt idx="199">
                  <c:v>26</c:v>
                </c:pt>
                <c:pt idx="200">
                  <c:v>27</c:v>
                </c:pt>
                <c:pt idx="201">
                  <c:v>41</c:v>
                </c:pt>
                <c:pt idx="202">
                  <c:v>18</c:v>
                </c:pt>
                <c:pt idx="203">
                  <c:v>33</c:v>
                </c:pt>
                <c:pt idx="204">
                  <c:v>45</c:v>
                </c:pt>
                <c:pt idx="205">
                  <c:v>34</c:v>
                </c:pt>
                <c:pt idx="206">
                  <c:v>23</c:v>
                </c:pt>
                <c:pt idx="207">
                  <c:v>16</c:v>
                </c:pt>
                <c:pt idx="208">
                  <c:v>23</c:v>
                </c:pt>
                <c:pt idx="209">
                  <c:v>49</c:v>
                </c:pt>
                <c:pt idx="210">
                  <c:v>16</c:v>
                </c:pt>
                <c:pt idx="211">
                  <c:v>22</c:v>
                </c:pt>
                <c:pt idx="212">
                  <c:v>33</c:v>
                </c:pt>
                <c:pt idx="213">
                  <c:v>21</c:v>
                </c:pt>
                <c:pt idx="214">
                  <c:v>21</c:v>
                </c:pt>
                <c:pt idx="215">
                  <c:v>23</c:v>
                </c:pt>
                <c:pt idx="216">
                  <c:v>24</c:v>
                </c:pt>
                <c:pt idx="217">
                  <c:v>24</c:v>
                </c:pt>
                <c:pt idx="218">
                  <c:v>32</c:v>
                </c:pt>
                <c:pt idx="219">
                  <c:v>33</c:v>
                </c:pt>
                <c:pt idx="220">
                  <c:v>28</c:v>
                </c:pt>
                <c:pt idx="221">
                  <c:v>17</c:v>
                </c:pt>
                <c:pt idx="222">
                  <c:v>20</c:v>
                </c:pt>
                <c:pt idx="223">
                  <c:v>18</c:v>
                </c:pt>
                <c:pt idx="224">
                  <c:v>33</c:v>
                </c:pt>
                <c:pt idx="225">
                  <c:v>30</c:v>
                </c:pt>
                <c:pt idx="226">
                  <c:v>25</c:v>
                </c:pt>
                <c:pt idx="227">
                  <c:v>25</c:v>
                </c:pt>
                <c:pt idx="228">
                  <c:v>39</c:v>
                </c:pt>
                <c:pt idx="229">
                  <c:v>17</c:v>
                </c:pt>
                <c:pt idx="230">
                  <c:v>21</c:v>
                </c:pt>
                <c:pt idx="231">
                  <c:v>16</c:v>
                </c:pt>
                <c:pt idx="232">
                  <c:v>19</c:v>
                </c:pt>
                <c:pt idx="233">
                  <c:v>14</c:v>
                </c:pt>
                <c:pt idx="234">
                  <c:v>65</c:v>
                </c:pt>
                <c:pt idx="235">
                  <c:v>16</c:v>
                </c:pt>
                <c:pt idx="236">
                  <c:v>11</c:v>
                </c:pt>
                <c:pt idx="237">
                  <c:v>15</c:v>
                </c:pt>
                <c:pt idx="238">
                  <c:v>16</c:v>
                </c:pt>
                <c:pt idx="239">
                  <c:v>36</c:v>
                </c:pt>
                <c:pt idx="240">
                  <c:v>12</c:v>
                </c:pt>
                <c:pt idx="241">
                  <c:v>20</c:v>
                </c:pt>
                <c:pt idx="242">
                  <c:v>32</c:v>
                </c:pt>
                <c:pt idx="243">
                  <c:v>31</c:v>
                </c:pt>
                <c:pt idx="244">
                  <c:v>11</c:v>
                </c:pt>
                <c:pt idx="245">
                  <c:v>24</c:v>
                </c:pt>
                <c:pt idx="246">
                  <c:v>41</c:v>
                </c:pt>
                <c:pt idx="247">
                  <c:v>15</c:v>
                </c:pt>
                <c:pt idx="248">
                  <c:v>18</c:v>
                </c:pt>
                <c:pt idx="249">
                  <c:v>33</c:v>
                </c:pt>
                <c:pt idx="250">
                  <c:v>28</c:v>
                </c:pt>
                <c:pt idx="251">
                  <c:v>15</c:v>
                </c:pt>
                <c:pt idx="252">
                  <c:v>15</c:v>
                </c:pt>
                <c:pt idx="253">
                  <c:v>16</c:v>
                </c:pt>
                <c:pt idx="254">
                  <c:v>15</c:v>
                </c:pt>
                <c:pt idx="255">
                  <c:v>13</c:v>
                </c:pt>
                <c:pt idx="256">
                  <c:v>6</c:v>
                </c:pt>
                <c:pt idx="257">
                  <c:v>18</c:v>
                </c:pt>
                <c:pt idx="258">
                  <c:v>29</c:v>
                </c:pt>
                <c:pt idx="259">
                  <c:v>63</c:v>
                </c:pt>
                <c:pt idx="260">
                  <c:v>31</c:v>
                </c:pt>
                <c:pt idx="261">
                  <c:v>18</c:v>
                </c:pt>
                <c:pt idx="262">
                  <c:v>36</c:v>
                </c:pt>
                <c:pt idx="263">
                  <c:v>34</c:v>
                </c:pt>
                <c:pt idx="264">
                  <c:v>13</c:v>
                </c:pt>
                <c:pt idx="265">
                  <c:v>19</c:v>
                </c:pt>
                <c:pt idx="266">
                  <c:v>33</c:v>
                </c:pt>
                <c:pt idx="267">
                  <c:v>19</c:v>
                </c:pt>
                <c:pt idx="268">
                  <c:v>15</c:v>
                </c:pt>
                <c:pt idx="269">
                  <c:v>16</c:v>
                </c:pt>
                <c:pt idx="270">
                  <c:v>12</c:v>
                </c:pt>
                <c:pt idx="271">
                  <c:v>22</c:v>
                </c:pt>
                <c:pt idx="272">
                  <c:v>13</c:v>
                </c:pt>
                <c:pt idx="273">
                  <c:v>20</c:v>
                </c:pt>
                <c:pt idx="274">
                  <c:v>50</c:v>
                </c:pt>
                <c:pt idx="275">
                  <c:v>17</c:v>
                </c:pt>
                <c:pt idx="276">
                  <c:v>18</c:v>
                </c:pt>
                <c:pt idx="277">
                  <c:v>21</c:v>
                </c:pt>
                <c:pt idx="278">
                  <c:v>22</c:v>
                </c:pt>
                <c:pt idx="279">
                  <c:v>17</c:v>
                </c:pt>
                <c:pt idx="280">
                  <c:v>47</c:v>
                </c:pt>
                <c:pt idx="281">
                  <c:v>33</c:v>
                </c:pt>
                <c:pt idx="282">
                  <c:v>17</c:v>
                </c:pt>
                <c:pt idx="283">
                  <c:v>30</c:v>
                </c:pt>
                <c:pt idx="284">
                  <c:v>22</c:v>
                </c:pt>
                <c:pt idx="285">
                  <c:v>19</c:v>
                </c:pt>
                <c:pt idx="286">
                  <c:v>15</c:v>
                </c:pt>
                <c:pt idx="287">
                  <c:v>13</c:v>
                </c:pt>
                <c:pt idx="288">
                  <c:v>12</c:v>
                </c:pt>
                <c:pt idx="289">
                  <c:v>18</c:v>
                </c:pt>
                <c:pt idx="290">
                  <c:v>23</c:v>
                </c:pt>
                <c:pt idx="291">
                  <c:v>21</c:v>
                </c:pt>
                <c:pt idx="292">
                  <c:v>10</c:v>
                </c:pt>
                <c:pt idx="293">
                  <c:v>11</c:v>
                </c:pt>
                <c:pt idx="294">
                  <c:v>28</c:v>
                </c:pt>
                <c:pt idx="295">
                  <c:v>23</c:v>
                </c:pt>
                <c:pt idx="296">
                  <c:v>30</c:v>
                </c:pt>
                <c:pt idx="297">
                  <c:v>19</c:v>
                </c:pt>
                <c:pt idx="298">
                  <c:v>22</c:v>
                </c:pt>
                <c:pt idx="299">
                  <c:v>25</c:v>
                </c:pt>
                <c:pt idx="300">
                  <c:v>17</c:v>
                </c:pt>
                <c:pt idx="301">
                  <c:v>34</c:v>
                </c:pt>
                <c:pt idx="302">
                  <c:v>20</c:v>
                </c:pt>
                <c:pt idx="303">
                  <c:v>18</c:v>
                </c:pt>
                <c:pt idx="304">
                  <c:v>17</c:v>
                </c:pt>
                <c:pt idx="305">
                  <c:v>15</c:v>
                </c:pt>
                <c:pt idx="306">
                  <c:v>17</c:v>
                </c:pt>
                <c:pt idx="307">
                  <c:v>12</c:v>
                </c:pt>
                <c:pt idx="308">
                  <c:v>24</c:v>
                </c:pt>
                <c:pt idx="309">
                  <c:v>17</c:v>
                </c:pt>
                <c:pt idx="310">
                  <c:v>14</c:v>
                </c:pt>
                <c:pt idx="311">
                  <c:v>30</c:v>
                </c:pt>
                <c:pt idx="312">
                  <c:v>55</c:v>
                </c:pt>
                <c:pt idx="313">
                  <c:v>21</c:v>
                </c:pt>
                <c:pt idx="314">
                  <c:v>18</c:v>
                </c:pt>
                <c:pt idx="315">
                  <c:v>24</c:v>
                </c:pt>
                <c:pt idx="316">
                  <c:v>341</c:v>
                </c:pt>
                <c:pt idx="317">
                  <c:v>26</c:v>
                </c:pt>
                <c:pt idx="318">
                  <c:v>16</c:v>
                </c:pt>
                <c:pt idx="319">
                  <c:v>71</c:v>
                </c:pt>
                <c:pt idx="320">
                  <c:v>23</c:v>
                </c:pt>
                <c:pt idx="321">
                  <c:v>14</c:v>
                </c:pt>
                <c:pt idx="322">
                  <c:v>27</c:v>
                </c:pt>
                <c:pt idx="323">
                  <c:v>20</c:v>
                </c:pt>
                <c:pt idx="324">
                  <c:v>31</c:v>
                </c:pt>
                <c:pt idx="325">
                  <c:v>21</c:v>
                </c:pt>
                <c:pt idx="326">
                  <c:v>19</c:v>
                </c:pt>
                <c:pt idx="327">
                  <c:v>16</c:v>
                </c:pt>
                <c:pt idx="328">
                  <c:v>15</c:v>
                </c:pt>
                <c:pt idx="329">
                  <c:v>28</c:v>
                </c:pt>
                <c:pt idx="330">
                  <c:v>20</c:v>
                </c:pt>
                <c:pt idx="331">
                  <c:v>21</c:v>
                </c:pt>
                <c:pt idx="332">
                  <c:v>15</c:v>
                </c:pt>
                <c:pt idx="333">
                  <c:v>32</c:v>
                </c:pt>
                <c:pt idx="334">
                  <c:v>20</c:v>
                </c:pt>
                <c:pt idx="335">
                  <c:v>12</c:v>
                </c:pt>
                <c:pt idx="336">
                  <c:v>29</c:v>
                </c:pt>
                <c:pt idx="337">
                  <c:v>27</c:v>
                </c:pt>
                <c:pt idx="338">
                  <c:v>13</c:v>
                </c:pt>
                <c:pt idx="339">
                  <c:v>27</c:v>
                </c:pt>
                <c:pt idx="340">
                  <c:v>17</c:v>
                </c:pt>
                <c:pt idx="341">
                  <c:v>17</c:v>
                </c:pt>
                <c:pt idx="342">
                  <c:v>28</c:v>
                </c:pt>
                <c:pt idx="343">
                  <c:v>16</c:v>
                </c:pt>
                <c:pt idx="344">
                  <c:v>10</c:v>
                </c:pt>
                <c:pt idx="345">
                  <c:v>23</c:v>
                </c:pt>
                <c:pt idx="346">
                  <c:v>18</c:v>
                </c:pt>
                <c:pt idx="347">
                  <c:v>24</c:v>
                </c:pt>
                <c:pt idx="348">
                  <c:v>19</c:v>
                </c:pt>
                <c:pt idx="349">
                  <c:v>16</c:v>
                </c:pt>
                <c:pt idx="350">
                  <c:v>12</c:v>
                </c:pt>
                <c:pt idx="351">
                  <c:v>38</c:v>
                </c:pt>
                <c:pt idx="352">
                  <c:v>13</c:v>
                </c:pt>
                <c:pt idx="353">
                  <c:v>26</c:v>
                </c:pt>
                <c:pt idx="354">
                  <c:v>27</c:v>
                </c:pt>
                <c:pt idx="355">
                  <c:v>25</c:v>
                </c:pt>
                <c:pt idx="356">
                  <c:v>11</c:v>
                </c:pt>
                <c:pt idx="357">
                  <c:v>18</c:v>
                </c:pt>
                <c:pt idx="358">
                  <c:v>26</c:v>
                </c:pt>
                <c:pt idx="359">
                  <c:v>20</c:v>
                </c:pt>
                <c:pt idx="360">
                  <c:v>14</c:v>
                </c:pt>
                <c:pt idx="361">
                  <c:v>13</c:v>
                </c:pt>
                <c:pt idx="362">
                  <c:v>16</c:v>
                </c:pt>
                <c:pt idx="363">
                  <c:v>27</c:v>
                </c:pt>
                <c:pt idx="364">
                  <c:v>15</c:v>
                </c:pt>
                <c:pt idx="365">
                  <c:v>32</c:v>
                </c:pt>
                <c:pt idx="366">
                  <c:v>18</c:v>
                </c:pt>
                <c:pt idx="367">
                  <c:v>16</c:v>
                </c:pt>
                <c:pt idx="368">
                  <c:v>21</c:v>
                </c:pt>
                <c:pt idx="369">
                  <c:v>18</c:v>
                </c:pt>
                <c:pt idx="370">
                  <c:v>35</c:v>
                </c:pt>
                <c:pt idx="371">
                  <c:v>15</c:v>
                </c:pt>
                <c:pt idx="372">
                  <c:v>46</c:v>
                </c:pt>
                <c:pt idx="373">
                  <c:v>25</c:v>
                </c:pt>
                <c:pt idx="374">
                  <c:v>29</c:v>
                </c:pt>
                <c:pt idx="375">
                  <c:v>18</c:v>
                </c:pt>
                <c:pt idx="376">
                  <c:v>32</c:v>
                </c:pt>
                <c:pt idx="377">
                  <c:v>16</c:v>
                </c:pt>
                <c:pt idx="378">
                  <c:v>13</c:v>
                </c:pt>
                <c:pt idx="379">
                  <c:v>14</c:v>
                </c:pt>
                <c:pt idx="380">
                  <c:v>18</c:v>
                </c:pt>
                <c:pt idx="381">
                  <c:v>46</c:v>
                </c:pt>
                <c:pt idx="382">
                  <c:v>25</c:v>
                </c:pt>
                <c:pt idx="383">
                  <c:v>21</c:v>
                </c:pt>
                <c:pt idx="384">
                  <c:v>20</c:v>
                </c:pt>
                <c:pt idx="385">
                  <c:v>35</c:v>
                </c:pt>
                <c:pt idx="386">
                  <c:v>32</c:v>
                </c:pt>
                <c:pt idx="387">
                  <c:v>30</c:v>
                </c:pt>
                <c:pt idx="388">
                  <c:v>10</c:v>
                </c:pt>
                <c:pt idx="389">
                  <c:v>24</c:v>
                </c:pt>
                <c:pt idx="390">
                  <c:v>13</c:v>
                </c:pt>
                <c:pt idx="391">
                  <c:v>39</c:v>
                </c:pt>
                <c:pt idx="392">
                  <c:v>15</c:v>
                </c:pt>
                <c:pt idx="393">
                  <c:v>30</c:v>
                </c:pt>
                <c:pt idx="394">
                  <c:v>16</c:v>
                </c:pt>
                <c:pt idx="395">
                  <c:v>52</c:v>
                </c:pt>
                <c:pt idx="396">
                  <c:v>7</c:v>
                </c:pt>
                <c:pt idx="397">
                  <c:v>14</c:v>
                </c:pt>
                <c:pt idx="398">
                  <c:v>22</c:v>
                </c:pt>
                <c:pt idx="399">
                  <c:v>26</c:v>
                </c:pt>
                <c:pt idx="400">
                  <c:v>12</c:v>
                </c:pt>
                <c:pt idx="401">
                  <c:v>27</c:v>
                </c:pt>
                <c:pt idx="402">
                  <c:v>9</c:v>
                </c:pt>
                <c:pt idx="403">
                  <c:v>20</c:v>
                </c:pt>
                <c:pt idx="404">
                  <c:v>20</c:v>
                </c:pt>
                <c:pt idx="405">
                  <c:v>15</c:v>
                </c:pt>
                <c:pt idx="406">
                  <c:v>44</c:v>
                </c:pt>
                <c:pt idx="407">
                  <c:v>41</c:v>
                </c:pt>
                <c:pt idx="408">
                  <c:v>21</c:v>
                </c:pt>
                <c:pt idx="409">
                  <c:v>18</c:v>
                </c:pt>
                <c:pt idx="410">
                  <c:v>35</c:v>
                </c:pt>
                <c:pt idx="411">
                  <c:v>10</c:v>
                </c:pt>
                <c:pt idx="412">
                  <c:v>16</c:v>
                </c:pt>
                <c:pt idx="413">
                  <c:v>28</c:v>
                </c:pt>
                <c:pt idx="414">
                  <c:v>19</c:v>
                </c:pt>
                <c:pt idx="415">
                  <c:v>22</c:v>
                </c:pt>
                <c:pt idx="416">
                  <c:v>27</c:v>
                </c:pt>
                <c:pt idx="417">
                  <c:v>8</c:v>
                </c:pt>
                <c:pt idx="418">
                  <c:v>17</c:v>
                </c:pt>
                <c:pt idx="419">
                  <c:v>15</c:v>
                </c:pt>
                <c:pt idx="420">
                  <c:v>45</c:v>
                </c:pt>
                <c:pt idx="421">
                  <c:v>16</c:v>
                </c:pt>
                <c:pt idx="422">
                  <c:v>29</c:v>
                </c:pt>
                <c:pt idx="423">
                  <c:v>16</c:v>
                </c:pt>
                <c:pt idx="424">
                  <c:v>17</c:v>
                </c:pt>
                <c:pt idx="425">
                  <c:v>14</c:v>
                </c:pt>
                <c:pt idx="426">
                  <c:v>35</c:v>
                </c:pt>
                <c:pt idx="427">
                  <c:v>21</c:v>
                </c:pt>
                <c:pt idx="428">
                  <c:v>23</c:v>
                </c:pt>
                <c:pt idx="429">
                  <c:v>26</c:v>
                </c:pt>
                <c:pt idx="430">
                  <c:v>26</c:v>
                </c:pt>
                <c:pt idx="431">
                  <c:v>31</c:v>
                </c:pt>
                <c:pt idx="432">
                  <c:v>22</c:v>
                </c:pt>
                <c:pt idx="433">
                  <c:v>13</c:v>
                </c:pt>
                <c:pt idx="434">
                  <c:v>22</c:v>
                </c:pt>
                <c:pt idx="435">
                  <c:v>32</c:v>
                </c:pt>
                <c:pt idx="436">
                  <c:v>22</c:v>
                </c:pt>
                <c:pt idx="437">
                  <c:v>17</c:v>
                </c:pt>
                <c:pt idx="438">
                  <c:v>27</c:v>
                </c:pt>
                <c:pt idx="439">
                  <c:v>62</c:v>
                </c:pt>
                <c:pt idx="440">
                  <c:v>23</c:v>
                </c:pt>
                <c:pt idx="441">
                  <c:v>34</c:v>
                </c:pt>
                <c:pt idx="442">
                  <c:v>14</c:v>
                </c:pt>
                <c:pt idx="443">
                  <c:v>16</c:v>
                </c:pt>
                <c:pt idx="444">
                  <c:v>20</c:v>
                </c:pt>
                <c:pt idx="445">
                  <c:v>13</c:v>
                </c:pt>
                <c:pt idx="446">
                  <c:v>11</c:v>
                </c:pt>
                <c:pt idx="447">
                  <c:v>42</c:v>
                </c:pt>
                <c:pt idx="448">
                  <c:v>46</c:v>
                </c:pt>
                <c:pt idx="449">
                  <c:v>48</c:v>
                </c:pt>
                <c:pt idx="450">
                  <c:v>11</c:v>
                </c:pt>
                <c:pt idx="451">
                  <c:v>44</c:v>
                </c:pt>
                <c:pt idx="452">
                  <c:v>43</c:v>
                </c:pt>
                <c:pt idx="453">
                  <c:v>22</c:v>
                </c:pt>
                <c:pt idx="454">
                  <c:v>23</c:v>
                </c:pt>
                <c:pt idx="455">
                  <c:v>17</c:v>
                </c:pt>
                <c:pt idx="456">
                  <c:v>28</c:v>
                </c:pt>
                <c:pt idx="457">
                  <c:v>34</c:v>
                </c:pt>
                <c:pt idx="458">
                  <c:v>17</c:v>
                </c:pt>
                <c:pt idx="459">
                  <c:v>21</c:v>
                </c:pt>
                <c:pt idx="460">
                  <c:v>12</c:v>
                </c:pt>
                <c:pt idx="461">
                  <c:v>42</c:v>
                </c:pt>
                <c:pt idx="462">
                  <c:v>57</c:v>
                </c:pt>
                <c:pt idx="463">
                  <c:v>12</c:v>
                </c:pt>
                <c:pt idx="464">
                  <c:v>20</c:v>
                </c:pt>
                <c:pt idx="465">
                  <c:v>11</c:v>
                </c:pt>
                <c:pt idx="466">
                  <c:v>35</c:v>
                </c:pt>
                <c:pt idx="467">
                  <c:v>11</c:v>
                </c:pt>
                <c:pt idx="468">
                  <c:v>47</c:v>
                </c:pt>
                <c:pt idx="469">
                  <c:v>19</c:v>
                </c:pt>
                <c:pt idx="470">
                  <c:v>32</c:v>
                </c:pt>
                <c:pt idx="471">
                  <c:v>30</c:v>
                </c:pt>
                <c:pt idx="472">
                  <c:v>39</c:v>
                </c:pt>
                <c:pt idx="473">
                  <c:v>25</c:v>
                </c:pt>
                <c:pt idx="474">
                  <c:v>17</c:v>
                </c:pt>
                <c:pt idx="475">
                  <c:v>13</c:v>
                </c:pt>
                <c:pt idx="476">
                  <c:v>13</c:v>
                </c:pt>
                <c:pt idx="477">
                  <c:v>19</c:v>
                </c:pt>
                <c:pt idx="478">
                  <c:v>21</c:v>
                </c:pt>
                <c:pt idx="479">
                  <c:v>12</c:v>
                </c:pt>
                <c:pt idx="480">
                  <c:v>19</c:v>
                </c:pt>
                <c:pt idx="481">
                  <c:v>18</c:v>
                </c:pt>
                <c:pt idx="482">
                  <c:v>20</c:v>
                </c:pt>
                <c:pt idx="483">
                  <c:v>18</c:v>
                </c:pt>
                <c:pt idx="484">
                  <c:v>13</c:v>
                </c:pt>
                <c:pt idx="485">
                  <c:v>17</c:v>
                </c:pt>
                <c:pt idx="486">
                  <c:v>10</c:v>
                </c:pt>
                <c:pt idx="487">
                  <c:v>41</c:v>
                </c:pt>
                <c:pt idx="488">
                  <c:v>65</c:v>
                </c:pt>
                <c:pt idx="489">
                  <c:v>13</c:v>
                </c:pt>
                <c:pt idx="490">
                  <c:v>24</c:v>
                </c:pt>
                <c:pt idx="491">
                  <c:v>20</c:v>
                </c:pt>
                <c:pt idx="492">
                  <c:v>34</c:v>
                </c:pt>
                <c:pt idx="493">
                  <c:v>25</c:v>
                </c:pt>
                <c:pt idx="494">
                  <c:v>19</c:v>
                </c:pt>
                <c:pt idx="495">
                  <c:v>14</c:v>
                </c:pt>
                <c:pt idx="496">
                  <c:v>47</c:v>
                </c:pt>
                <c:pt idx="497">
                  <c:v>27</c:v>
                </c:pt>
                <c:pt idx="498">
                  <c:v>19</c:v>
                </c:pt>
                <c:pt idx="499">
                  <c:v>23</c:v>
                </c:pt>
                <c:pt idx="500">
                  <c:v>13</c:v>
                </c:pt>
                <c:pt idx="501">
                  <c:v>15</c:v>
                </c:pt>
                <c:pt idx="502">
                  <c:v>10</c:v>
                </c:pt>
                <c:pt idx="503">
                  <c:v>9</c:v>
                </c:pt>
                <c:pt idx="504">
                  <c:v>18</c:v>
                </c:pt>
                <c:pt idx="505">
                  <c:v>23</c:v>
                </c:pt>
                <c:pt idx="506">
                  <c:v>24</c:v>
                </c:pt>
                <c:pt idx="507">
                  <c:v>29</c:v>
                </c:pt>
                <c:pt idx="508">
                  <c:v>29</c:v>
                </c:pt>
                <c:pt idx="509">
                  <c:v>23</c:v>
                </c:pt>
                <c:pt idx="510">
                  <c:v>11</c:v>
                </c:pt>
                <c:pt idx="511">
                  <c:v>16</c:v>
                </c:pt>
                <c:pt idx="512">
                  <c:v>14</c:v>
                </c:pt>
                <c:pt idx="513">
                  <c:v>14</c:v>
                </c:pt>
                <c:pt idx="514">
                  <c:v>20</c:v>
                </c:pt>
                <c:pt idx="515">
                  <c:v>19</c:v>
                </c:pt>
                <c:pt idx="516">
                  <c:v>19</c:v>
                </c:pt>
                <c:pt idx="517">
                  <c:v>23</c:v>
                </c:pt>
                <c:pt idx="518">
                  <c:v>28</c:v>
                </c:pt>
                <c:pt idx="519">
                  <c:v>14</c:v>
                </c:pt>
                <c:pt idx="520">
                  <c:v>19</c:v>
                </c:pt>
                <c:pt idx="521">
                  <c:v>18</c:v>
                </c:pt>
                <c:pt idx="522">
                  <c:v>19</c:v>
                </c:pt>
                <c:pt idx="523">
                  <c:v>16</c:v>
                </c:pt>
                <c:pt idx="524">
                  <c:v>25</c:v>
                </c:pt>
                <c:pt idx="525">
                  <c:v>14</c:v>
                </c:pt>
                <c:pt idx="526">
                  <c:v>15</c:v>
                </c:pt>
                <c:pt idx="527">
                  <c:v>6</c:v>
                </c:pt>
                <c:pt idx="528">
                  <c:v>15</c:v>
                </c:pt>
                <c:pt idx="529">
                  <c:v>16</c:v>
                </c:pt>
                <c:pt idx="530">
                  <c:v>13</c:v>
                </c:pt>
                <c:pt idx="531">
                  <c:v>20</c:v>
                </c:pt>
                <c:pt idx="532">
                  <c:v>22</c:v>
                </c:pt>
                <c:pt idx="533">
                  <c:v>26</c:v>
                </c:pt>
                <c:pt idx="534">
                  <c:v>21</c:v>
                </c:pt>
                <c:pt idx="535">
                  <c:v>21</c:v>
                </c:pt>
                <c:pt idx="536">
                  <c:v>23</c:v>
                </c:pt>
                <c:pt idx="537">
                  <c:v>23</c:v>
                </c:pt>
                <c:pt idx="538">
                  <c:v>36</c:v>
                </c:pt>
                <c:pt idx="539">
                  <c:v>15</c:v>
                </c:pt>
                <c:pt idx="540">
                  <c:v>15</c:v>
                </c:pt>
                <c:pt idx="541">
                  <c:v>17</c:v>
                </c:pt>
                <c:pt idx="542">
                  <c:v>12</c:v>
                </c:pt>
                <c:pt idx="543">
                  <c:v>13</c:v>
                </c:pt>
                <c:pt idx="544">
                  <c:v>24</c:v>
                </c:pt>
                <c:pt idx="545">
                  <c:v>13</c:v>
                </c:pt>
                <c:pt idx="546">
                  <c:v>19</c:v>
                </c:pt>
                <c:pt idx="547">
                  <c:v>11</c:v>
                </c:pt>
                <c:pt idx="548">
                  <c:v>17</c:v>
                </c:pt>
                <c:pt idx="549">
                  <c:v>38</c:v>
                </c:pt>
                <c:pt idx="550">
                  <c:v>22</c:v>
                </c:pt>
                <c:pt idx="551">
                  <c:v>19</c:v>
                </c:pt>
                <c:pt idx="552">
                  <c:v>14</c:v>
                </c:pt>
                <c:pt idx="553">
                  <c:v>17</c:v>
                </c:pt>
                <c:pt idx="554">
                  <c:v>31</c:v>
                </c:pt>
                <c:pt idx="555">
                  <c:v>44</c:v>
                </c:pt>
                <c:pt idx="556">
                  <c:v>14</c:v>
                </c:pt>
                <c:pt idx="557">
                  <c:v>7</c:v>
                </c:pt>
                <c:pt idx="558">
                  <c:v>23</c:v>
                </c:pt>
                <c:pt idx="559">
                  <c:v>13</c:v>
                </c:pt>
                <c:pt idx="560">
                  <c:v>29</c:v>
                </c:pt>
                <c:pt idx="561">
                  <c:v>17</c:v>
                </c:pt>
                <c:pt idx="562">
                  <c:v>27</c:v>
                </c:pt>
                <c:pt idx="563">
                  <c:v>21</c:v>
                </c:pt>
                <c:pt idx="564">
                  <c:v>15</c:v>
                </c:pt>
                <c:pt idx="565">
                  <c:v>15</c:v>
                </c:pt>
                <c:pt idx="566">
                  <c:v>39</c:v>
                </c:pt>
                <c:pt idx="567">
                  <c:v>15</c:v>
                </c:pt>
                <c:pt idx="568">
                  <c:v>28</c:v>
                </c:pt>
                <c:pt idx="569">
                  <c:v>59</c:v>
                </c:pt>
                <c:pt idx="570">
                  <c:v>15</c:v>
                </c:pt>
                <c:pt idx="571">
                  <c:v>21</c:v>
                </c:pt>
                <c:pt idx="572">
                  <c:v>29</c:v>
                </c:pt>
                <c:pt idx="573">
                  <c:v>41</c:v>
                </c:pt>
                <c:pt idx="574">
                  <c:v>19</c:v>
                </c:pt>
                <c:pt idx="575">
                  <c:v>38</c:v>
                </c:pt>
                <c:pt idx="576">
                  <c:v>15</c:v>
                </c:pt>
                <c:pt idx="577">
                  <c:v>25</c:v>
                </c:pt>
                <c:pt idx="578">
                  <c:v>24</c:v>
                </c:pt>
                <c:pt idx="579">
                  <c:v>11</c:v>
                </c:pt>
                <c:pt idx="580">
                  <c:v>17</c:v>
                </c:pt>
                <c:pt idx="581">
                  <c:v>24</c:v>
                </c:pt>
                <c:pt idx="582">
                  <c:v>11</c:v>
                </c:pt>
                <c:pt idx="583">
                  <c:v>29</c:v>
                </c:pt>
                <c:pt idx="584">
                  <c:v>22</c:v>
                </c:pt>
                <c:pt idx="585">
                  <c:v>35</c:v>
                </c:pt>
                <c:pt idx="586">
                  <c:v>22</c:v>
                </c:pt>
                <c:pt idx="587">
                  <c:v>20</c:v>
                </c:pt>
                <c:pt idx="588">
                  <c:v>20</c:v>
                </c:pt>
                <c:pt idx="589">
                  <c:v>14</c:v>
                </c:pt>
                <c:pt idx="590">
                  <c:v>28</c:v>
                </c:pt>
                <c:pt idx="591">
                  <c:v>13</c:v>
                </c:pt>
                <c:pt idx="592">
                  <c:v>17</c:v>
                </c:pt>
                <c:pt idx="593">
                  <c:v>36</c:v>
                </c:pt>
                <c:pt idx="594">
                  <c:v>10</c:v>
                </c:pt>
                <c:pt idx="595">
                  <c:v>13</c:v>
                </c:pt>
                <c:pt idx="596">
                  <c:v>19</c:v>
                </c:pt>
                <c:pt idx="597">
                  <c:v>33</c:v>
                </c:pt>
                <c:pt idx="598">
                  <c:v>12</c:v>
                </c:pt>
                <c:pt idx="599">
                  <c:v>31</c:v>
                </c:pt>
                <c:pt idx="600">
                  <c:v>16</c:v>
                </c:pt>
                <c:pt idx="601">
                  <c:v>26</c:v>
                </c:pt>
                <c:pt idx="602">
                  <c:v>23</c:v>
                </c:pt>
                <c:pt idx="603">
                  <c:v>8</c:v>
                </c:pt>
                <c:pt idx="604">
                  <c:v>36</c:v>
                </c:pt>
                <c:pt idx="605">
                  <c:v>24</c:v>
                </c:pt>
                <c:pt idx="606">
                  <c:v>27</c:v>
                </c:pt>
                <c:pt idx="607">
                  <c:v>14</c:v>
                </c:pt>
                <c:pt idx="608">
                  <c:v>15</c:v>
                </c:pt>
                <c:pt idx="609">
                  <c:v>26</c:v>
                </c:pt>
                <c:pt idx="610">
                  <c:v>19</c:v>
                </c:pt>
                <c:pt idx="611">
                  <c:v>20</c:v>
                </c:pt>
                <c:pt idx="612">
                  <c:v>10</c:v>
                </c:pt>
                <c:pt idx="613">
                  <c:v>12</c:v>
                </c:pt>
                <c:pt idx="614">
                  <c:v>17</c:v>
                </c:pt>
                <c:pt idx="615">
                  <c:v>9</c:v>
                </c:pt>
                <c:pt idx="616">
                  <c:v>10</c:v>
                </c:pt>
                <c:pt idx="617">
                  <c:v>7</c:v>
                </c:pt>
                <c:pt idx="618">
                  <c:v>32</c:v>
                </c:pt>
                <c:pt idx="619">
                  <c:v>12</c:v>
                </c:pt>
                <c:pt idx="620">
                  <c:v>11</c:v>
                </c:pt>
                <c:pt idx="621">
                  <c:v>33</c:v>
                </c:pt>
                <c:pt idx="622">
                  <c:v>13</c:v>
                </c:pt>
                <c:pt idx="623">
                  <c:v>11</c:v>
                </c:pt>
                <c:pt idx="624">
                  <c:v>13</c:v>
                </c:pt>
                <c:pt idx="625">
                  <c:v>16</c:v>
                </c:pt>
                <c:pt idx="626">
                  <c:v>16</c:v>
                </c:pt>
                <c:pt idx="627">
                  <c:v>9</c:v>
                </c:pt>
                <c:pt idx="628">
                  <c:v>14</c:v>
                </c:pt>
                <c:pt idx="629">
                  <c:v>19</c:v>
                </c:pt>
                <c:pt idx="630">
                  <c:v>17</c:v>
                </c:pt>
                <c:pt idx="631">
                  <c:v>16</c:v>
                </c:pt>
                <c:pt idx="632">
                  <c:v>27</c:v>
                </c:pt>
                <c:pt idx="633">
                  <c:v>17</c:v>
                </c:pt>
                <c:pt idx="634">
                  <c:v>23</c:v>
                </c:pt>
                <c:pt idx="635">
                  <c:v>27</c:v>
                </c:pt>
                <c:pt idx="636">
                  <c:v>9</c:v>
                </c:pt>
                <c:pt idx="637">
                  <c:v>30</c:v>
                </c:pt>
                <c:pt idx="638">
                  <c:v>19</c:v>
                </c:pt>
                <c:pt idx="639">
                  <c:v>25</c:v>
                </c:pt>
                <c:pt idx="640">
                  <c:v>26</c:v>
                </c:pt>
                <c:pt idx="641">
                  <c:v>18</c:v>
                </c:pt>
                <c:pt idx="642">
                  <c:v>15</c:v>
                </c:pt>
                <c:pt idx="643">
                  <c:v>39</c:v>
                </c:pt>
                <c:pt idx="644">
                  <c:v>13</c:v>
                </c:pt>
                <c:pt idx="645">
                  <c:v>19</c:v>
                </c:pt>
                <c:pt idx="646">
                  <c:v>30</c:v>
                </c:pt>
                <c:pt idx="647">
                  <c:v>19</c:v>
                </c:pt>
                <c:pt idx="648">
                  <c:v>15</c:v>
                </c:pt>
                <c:pt idx="649">
                  <c:v>11</c:v>
                </c:pt>
                <c:pt idx="650">
                  <c:v>17</c:v>
                </c:pt>
                <c:pt idx="651">
                  <c:v>17</c:v>
                </c:pt>
                <c:pt idx="652">
                  <c:v>13</c:v>
                </c:pt>
                <c:pt idx="653">
                  <c:v>20</c:v>
                </c:pt>
                <c:pt idx="654">
                  <c:v>24</c:v>
                </c:pt>
                <c:pt idx="655">
                  <c:v>18</c:v>
                </c:pt>
                <c:pt idx="656">
                  <c:v>24</c:v>
                </c:pt>
                <c:pt idx="657">
                  <c:v>14</c:v>
                </c:pt>
                <c:pt idx="658">
                  <c:v>9</c:v>
                </c:pt>
                <c:pt idx="659">
                  <c:v>22</c:v>
                </c:pt>
                <c:pt idx="660">
                  <c:v>19</c:v>
                </c:pt>
                <c:pt idx="661">
                  <c:v>22</c:v>
                </c:pt>
                <c:pt idx="662">
                  <c:v>18</c:v>
                </c:pt>
                <c:pt idx="663">
                  <c:v>27</c:v>
                </c:pt>
                <c:pt idx="664">
                  <c:v>19</c:v>
                </c:pt>
                <c:pt idx="665">
                  <c:v>13</c:v>
                </c:pt>
                <c:pt idx="666">
                  <c:v>14</c:v>
                </c:pt>
                <c:pt idx="667">
                  <c:v>32</c:v>
                </c:pt>
                <c:pt idx="668">
                  <c:v>17</c:v>
                </c:pt>
                <c:pt idx="669">
                  <c:v>22</c:v>
                </c:pt>
                <c:pt idx="670">
                  <c:v>16</c:v>
                </c:pt>
                <c:pt idx="671">
                  <c:v>37</c:v>
                </c:pt>
                <c:pt idx="672">
                  <c:v>16</c:v>
                </c:pt>
                <c:pt idx="673">
                  <c:v>19</c:v>
                </c:pt>
                <c:pt idx="674">
                  <c:v>17</c:v>
                </c:pt>
                <c:pt idx="675">
                  <c:v>18</c:v>
                </c:pt>
                <c:pt idx="676">
                  <c:v>15</c:v>
                </c:pt>
                <c:pt idx="677">
                  <c:v>8</c:v>
                </c:pt>
                <c:pt idx="678">
                  <c:v>16</c:v>
                </c:pt>
                <c:pt idx="679">
                  <c:v>806</c:v>
                </c:pt>
                <c:pt idx="680">
                  <c:v>24</c:v>
                </c:pt>
                <c:pt idx="681">
                  <c:v>17</c:v>
                </c:pt>
                <c:pt idx="682">
                  <c:v>19</c:v>
                </c:pt>
                <c:pt idx="683">
                  <c:v>16</c:v>
                </c:pt>
                <c:pt idx="684">
                  <c:v>58</c:v>
                </c:pt>
                <c:pt idx="685">
                  <c:v>22</c:v>
                </c:pt>
                <c:pt idx="686">
                  <c:v>10</c:v>
                </c:pt>
                <c:pt idx="687">
                  <c:v>14</c:v>
                </c:pt>
                <c:pt idx="688">
                  <c:v>25</c:v>
                </c:pt>
                <c:pt idx="689">
                  <c:v>24</c:v>
                </c:pt>
                <c:pt idx="690">
                  <c:v>28</c:v>
                </c:pt>
                <c:pt idx="691">
                  <c:v>12</c:v>
                </c:pt>
                <c:pt idx="692">
                  <c:v>18</c:v>
                </c:pt>
                <c:pt idx="693">
                  <c:v>14</c:v>
                </c:pt>
                <c:pt idx="694">
                  <c:v>12</c:v>
                </c:pt>
                <c:pt idx="695">
                  <c:v>15</c:v>
                </c:pt>
                <c:pt idx="696">
                  <c:v>19</c:v>
                </c:pt>
                <c:pt idx="697">
                  <c:v>21</c:v>
                </c:pt>
                <c:pt idx="698">
                  <c:v>30</c:v>
                </c:pt>
                <c:pt idx="699">
                  <c:v>23</c:v>
                </c:pt>
                <c:pt idx="700">
                  <c:v>22</c:v>
                </c:pt>
                <c:pt idx="701">
                  <c:v>13</c:v>
                </c:pt>
                <c:pt idx="702">
                  <c:v>20</c:v>
                </c:pt>
                <c:pt idx="703">
                  <c:v>22</c:v>
                </c:pt>
                <c:pt idx="704">
                  <c:v>17</c:v>
                </c:pt>
                <c:pt idx="705">
                  <c:v>19</c:v>
                </c:pt>
                <c:pt idx="706">
                  <c:v>27</c:v>
                </c:pt>
                <c:pt idx="707">
                  <c:v>16</c:v>
                </c:pt>
                <c:pt idx="708">
                  <c:v>18</c:v>
                </c:pt>
                <c:pt idx="709">
                  <c:v>17</c:v>
                </c:pt>
                <c:pt idx="710">
                  <c:v>9</c:v>
                </c:pt>
                <c:pt idx="711">
                  <c:v>17</c:v>
                </c:pt>
                <c:pt idx="712">
                  <c:v>13</c:v>
                </c:pt>
                <c:pt idx="713">
                  <c:v>24</c:v>
                </c:pt>
                <c:pt idx="714">
                  <c:v>8</c:v>
                </c:pt>
                <c:pt idx="715">
                  <c:v>21</c:v>
                </c:pt>
                <c:pt idx="716">
                  <c:v>44</c:v>
                </c:pt>
                <c:pt idx="717">
                  <c:v>15</c:v>
                </c:pt>
                <c:pt idx="718">
                  <c:v>16</c:v>
                </c:pt>
                <c:pt idx="719">
                  <c:v>15</c:v>
                </c:pt>
                <c:pt idx="720">
                  <c:v>24</c:v>
                </c:pt>
                <c:pt idx="721">
                  <c:v>18</c:v>
                </c:pt>
                <c:pt idx="722">
                  <c:v>89</c:v>
                </c:pt>
                <c:pt idx="723">
                  <c:v>19</c:v>
                </c:pt>
                <c:pt idx="724">
                  <c:v>32</c:v>
                </c:pt>
                <c:pt idx="725">
                  <c:v>13</c:v>
                </c:pt>
                <c:pt idx="726">
                  <c:v>26</c:v>
                </c:pt>
                <c:pt idx="727">
                  <c:v>20</c:v>
                </c:pt>
                <c:pt idx="728">
                  <c:v>32</c:v>
                </c:pt>
                <c:pt idx="729">
                  <c:v>13</c:v>
                </c:pt>
                <c:pt idx="730">
                  <c:v>12</c:v>
                </c:pt>
                <c:pt idx="731">
                  <c:v>12</c:v>
                </c:pt>
                <c:pt idx="732">
                  <c:v>15</c:v>
                </c:pt>
                <c:pt idx="733">
                  <c:v>16</c:v>
                </c:pt>
                <c:pt idx="734">
                  <c:v>13</c:v>
                </c:pt>
                <c:pt idx="735">
                  <c:v>15</c:v>
                </c:pt>
                <c:pt idx="736">
                  <c:v>21</c:v>
                </c:pt>
                <c:pt idx="737">
                  <c:v>24</c:v>
                </c:pt>
                <c:pt idx="738">
                  <c:v>22</c:v>
                </c:pt>
                <c:pt idx="739">
                  <c:v>27</c:v>
                </c:pt>
                <c:pt idx="740">
                  <c:v>52</c:v>
                </c:pt>
                <c:pt idx="741">
                  <c:v>17</c:v>
                </c:pt>
                <c:pt idx="742">
                  <c:v>18</c:v>
                </c:pt>
                <c:pt idx="743">
                  <c:v>33</c:v>
                </c:pt>
                <c:pt idx="744">
                  <c:v>20</c:v>
                </c:pt>
                <c:pt idx="745">
                  <c:v>19</c:v>
                </c:pt>
                <c:pt idx="746">
                  <c:v>18</c:v>
                </c:pt>
                <c:pt idx="747">
                  <c:v>15</c:v>
                </c:pt>
                <c:pt idx="748">
                  <c:v>13</c:v>
                </c:pt>
                <c:pt idx="749">
                  <c:v>19</c:v>
                </c:pt>
                <c:pt idx="750">
                  <c:v>26</c:v>
                </c:pt>
                <c:pt idx="751">
                  <c:v>17</c:v>
                </c:pt>
                <c:pt idx="752">
                  <c:v>55</c:v>
                </c:pt>
                <c:pt idx="753">
                  <c:v>21</c:v>
                </c:pt>
                <c:pt idx="754">
                  <c:v>14</c:v>
                </c:pt>
                <c:pt idx="755">
                  <c:v>14</c:v>
                </c:pt>
                <c:pt idx="756">
                  <c:v>22</c:v>
                </c:pt>
                <c:pt idx="757">
                  <c:v>16</c:v>
                </c:pt>
                <c:pt idx="758">
                  <c:v>16</c:v>
                </c:pt>
                <c:pt idx="759">
                  <c:v>5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4-B04D-87F4-6C3849D0E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362752"/>
        <c:axId val="1101936672"/>
      </c:areaChart>
      <c:catAx>
        <c:axId val="1220362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936672"/>
        <c:crosses val="autoZero"/>
        <c:auto val="1"/>
        <c:lblAlgn val="ctr"/>
        <c:lblOffset val="100"/>
        <c:noMultiLvlLbl val="0"/>
      </c:catAx>
      <c:valAx>
        <c:axId val="1101936672"/>
        <c:scaling>
          <c:orientation val="minMax"/>
          <c:max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36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'Workers queue'!$A$2</c:f>
              <c:strCache>
                <c:ptCount val="1"/>
                <c:pt idx="0">
                  <c:v>Queue size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'Workers queue'!$A$3:$A$486</c:f>
              <c:numCache>
                <c:formatCode>General</c:formatCode>
                <c:ptCount val="484"/>
                <c:pt idx="0">
                  <c:v>2502</c:v>
                </c:pt>
                <c:pt idx="1">
                  <c:v>6455</c:v>
                </c:pt>
                <c:pt idx="2">
                  <c:v>9987</c:v>
                </c:pt>
                <c:pt idx="3">
                  <c:v>13072</c:v>
                </c:pt>
                <c:pt idx="4">
                  <c:v>16411</c:v>
                </c:pt>
                <c:pt idx="5">
                  <c:v>19681</c:v>
                </c:pt>
                <c:pt idx="6">
                  <c:v>22709</c:v>
                </c:pt>
                <c:pt idx="7">
                  <c:v>25996</c:v>
                </c:pt>
                <c:pt idx="8">
                  <c:v>28895</c:v>
                </c:pt>
                <c:pt idx="9">
                  <c:v>32431</c:v>
                </c:pt>
                <c:pt idx="10">
                  <c:v>35658</c:v>
                </c:pt>
                <c:pt idx="11">
                  <c:v>38763</c:v>
                </c:pt>
                <c:pt idx="12">
                  <c:v>42287</c:v>
                </c:pt>
                <c:pt idx="13">
                  <c:v>45708</c:v>
                </c:pt>
                <c:pt idx="14">
                  <c:v>49136</c:v>
                </c:pt>
                <c:pt idx="15">
                  <c:v>52715</c:v>
                </c:pt>
                <c:pt idx="16">
                  <c:v>56065</c:v>
                </c:pt>
                <c:pt idx="17">
                  <c:v>59617</c:v>
                </c:pt>
                <c:pt idx="18">
                  <c:v>63028</c:v>
                </c:pt>
                <c:pt idx="19">
                  <c:v>66532</c:v>
                </c:pt>
                <c:pt idx="20">
                  <c:v>69552</c:v>
                </c:pt>
                <c:pt idx="21">
                  <c:v>73164</c:v>
                </c:pt>
                <c:pt idx="22">
                  <c:v>76264</c:v>
                </c:pt>
                <c:pt idx="23">
                  <c:v>79570</c:v>
                </c:pt>
                <c:pt idx="24">
                  <c:v>82874</c:v>
                </c:pt>
                <c:pt idx="25">
                  <c:v>86226</c:v>
                </c:pt>
                <c:pt idx="26">
                  <c:v>89491</c:v>
                </c:pt>
                <c:pt idx="27">
                  <c:v>92715</c:v>
                </c:pt>
                <c:pt idx="28">
                  <c:v>96112</c:v>
                </c:pt>
                <c:pt idx="29">
                  <c:v>99578</c:v>
                </c:pt>
                <c:pt idx="30">
                  <c:v>102979</c:v>
                </c:pt>
                <c:pt idx="31">
                  <c:v>106175</c:v>
                </c:pt>
                <c:pt idx="32">
                  <c:v>109589</c:v>
                </c:pt>
                <c:pt idx="33">
                  <c:v>112919</c:v>
                </c:pt>
                <c:pt idx="34">
                  <c:v>116468</c:v>
                </c:pt>
                <c:pt idx="35">
                  <c:v>119762</c:v>
                </c:pt>
                <c:pt idx="36">
                  <c:v>123334</c:v>
                </c:pt>
                <c:pt idx="37">
                  <c:v>126858</c:v>
                </c:pt>
                <c:pt idx="38">
                  <c:v>130085</c:v>
                </c:pt>
                <c:pt idx="39">
                  <c:v>133505</c:v>
                </c:pt>
                <c:pt idx="40">
                  <c:v>136648</c:v>
                </c:pt>
                <c:pt idx="41">
                  <c:v>139952</c:v>
                </c:pt>
                <c:pt idx="42">
                  <c:v>143429</c:v>
                </c:pt>
                <c:pt idx="43">
                  <c:v>146652</c:v>
                </c:pt>
                <c:pt idx="44">
                  <c:v>150319</c:v>
                </c:pt>
                <c:pt idx="45">
                  <c:v>153349</c:v>
                </c:pt>
                <c:pt idx="46">
                  <c:v>156668</c:v>
                </c:pt>
                <c:pt idx="47">
                  <c:v>159932</c:v>
                </c:pt>
                <c:pt idx="48">
                  <c:v>163599</c:v>
                </c:pt>
                <c:pt idx="49">
                  <c:v>166861</c:v>
                </c:pt>
                <c:pt idx="50">
                  <c:v>170364</c:v>
                </c:pt>
                <c:pt idx="51">
                  <c:v>173753</c:v>
                </c:pt>
                <c:pt idx="52">
                  <c:v>177065</c:v>
                </c:pt>
                <c:pt idx="53">
                  <c:v>180692</c:v>
                </c:pt>
                <c:pt idx="54">
                  <c:v>184034</c:v>
                </c:pt>
                <c:pt idx="55">
                  <c:v>187190</c:v>
                </c:pt>
                <c:pt idx="56">
                  <c:v>191022</c:v>
                </c:pt>
                <c:pt idx="57">
                  <c:v>194294</c:v>
                </c:pt>
                <c:pt idx="58">
                  <c:v>197625</c:v>
                </c:pt>
                <c:pt idx="59">
                  <c:v>200869</c:v>
                </c:pt>
                <c:pt idx="60">
                  <c:v>204335</c:v>
                </c:pt>
                <c:pt idx="61">
                  <c:v>207699</c:v>
                </c:pt>
                <c:pt idx="62">
                  <c:v>210790</c:v>
                </c:pt>
                <c:pt idx="63">
                  <c:v>214226</c:v>
                </c:pt>
                <c:pt idx="64">
                  <c:v>217862</c:v>
                </c:pt>
                <c:pt idx="65">
                  <c:v>221328</c:v>
                </c:pt>
                <c:pt idx="66">
                  <c:v>224695</c:v>
                </c:pt>
                <c:pt idx="67">
                  <c:v>228316</c:v>
                </c:pt>
                <c:pt idx="68">
                  <c:v>231758</c:v>
                </c:pt>
                <c:pt idx="69">
                  <c:v>235319</c:v>
                </c:pt>
                <c:pt idx="70">
                  <c:v>238545</c:v>
                </c:pt>
                <c:pt idx="71">
                  <c:v>241976</c:v>
                </c:pt>
                <c:pt idx="72">
                  <c:v>245528</c:v>
                </c:pt>
                <c:pt idx="73">
                  <c:v>249026</c:v>
                </c:pt>
                <c:pt idx="74">
                  <c:v>252653</c:v>
                </c:pt>
                <c:pt idx="75">
                  <c:v>255976</c:v>
                </c:pt>
                <c:pt idx="76">
                  <c:v>259471</c:v>
                </c:pt>
                <c:pt idx="77">
                  <c:v>262736</c:v>
                </c:pt>
                <c:pt idx="78">
                  <c:v>266057</c:v>
                </c:pt>
                <c:pt idx="79">
                  <c:v>269430</c:v>
                </c:pt>
                <c:pt idx="80">
                  <c:v>272623</c:v>
                </c:pt>
                <c:pt idx="81">
                  <c:v>275987</c:v>
                </c:pt>
                <c:pt idx="82">
                  <c:v>279306</c:v>
                </c:pt>
                <c:pt idx="83">
                  <c:v>282715</c:v>
                </c:pt>
                <c:pt idx="84">
                  <c:v>286050</c:v>
                </c:pt>
                <c:pt idx="85">
                  <c:v>289485</c:v>
                </c:pt>
                <c:pt idx="86">
                  <c:v>292929</c:v>
                </c:pt>
                <c:pt idx="87">
                  <c:v>296294</c:v>
                </c:pt>
                <c:pt idx="88">
                  <c:v>299340</c:v>
                </c:pt>
                <c:pt idx="89">
                  <c:v>303213</c:v>
                </c:pt>
                <c:pt idx="90">
                  <c:v>306620</c:v>
                </c:pt>
                <c:pt idx="91">
                  <c:v>310081</c:v>
                </c:pt>
                <c:pt idx="92">
                  <c:v>313586</c:v>
                </c:pt>
                <c:pt idx="93">
                  <c:v>316908</c:v>
                </c:pt>
                <c:pt idx="94">
                  <c:v>320644</c:v>
                </c:pt>
                <c:pt idx="95">
                  <c:v>323968</c:v>
                </c:pt>
                <c:pt idx="96">
                  <c:v>327530</c:v>
                </c:pt>
                <c:pt idx="97">
                  <c:v>330833</c:v>
                </c:pt>
                <c:pt idx="98">
                  <c:v>333989</c:v>
                </c:pt>
                <c:pt idx="99">
                  <c:v>337364</c:v>
                </c:pt>
                <c:pt idx="100">
                  <c:v>340649</c:v>
                </c:pt>
                <c:pt idx="101">
                  <c:v>343923</c:v>
                </c:pt>
                <c:pt idx="102">
                  <c:v>347440</c:v>
                </c:pt>
                <c:pt idx="103">
                  <c:v>350980</c:v>
                </c:pt>
                <c:pt idx="104">
                  <c:v>354239</c:v>
                </c:pt>
                <c:pt idx="105">
                  <c:v>357777</c:v>
                </c:pt>
                <c:pt idx="106">
                  <c:v>360908</c:v>
                </c:pt>
                <c:pt idx="107">
                  <c:v>364510</c:v>
                </c:pt>
                <c:pt idx="108">
                  <c:v>367797</c:v>
                </c:pt>
                <c:pt idx="109">
                  <c:v>371329</c:v>
                </c:pt>
                <c:pt idx="110">
                  <c:v>374570</c:v>
                </c:pt>
                <c:pt idx="111">
                  <c:v>377967</c:v>
                </c:pt>
                <c:pt idx="112">
                  <c:v>381433</c:v>
                </c:pt>
                <c:pt idx="113">
                  <c:v>384594</c:v>
                </c:pt>
                <c:pt idx="114">
                  <c:v>388435</c:v>
                </c:pt>
                <c:pt idx="115">
                  <c:v>391617</c:v>
                </c:pt>
                <c:pt idx="116">
                  <c:v>394997</c:v>
                </c:pt>
                <c:pt idx="117">
                  <c:v>398322</c:v>
                </c:pt>
                <c:pt idx="118">
                  <c:v>401812</c:v>
                </c:pt>
                <c:pt idx="119">
                  <c:v>405052</c:v>
                </c:pt>
                <c:pt idx="120">
                  <c:v>408358</c:v>
                </c:pt>
                <c:pt idx="121">
                  <c:v>411958</c:v>
                </c:pt>
                <c:pt idx="122">
                  <c:v>415322</c:v>
                </c:pt>
                <c:pt idx="123">
                  <c:v>418652</c:v>
                </c:pt>
                <c:pt idx="124">
                  <c:v>422265</c:v>
                </c:pt>
                <c:pt idx="125">
                  <c:v>425435</c:v>
                </c:pt>
                <c:pt idx="126">
                  <c:v>428784</c:v>
                </c:pt>
                <c:pt idx="127">
                  <c:v>432160</c:v>
                </c:pt>
                <c:pt idx="128">
                  <c:v>435781</c:v>
                </c:pt>
                <c:pt idx="129">
                  <c:v>439732</c:v>
                </c:pt>
                <c:pt idx="130">
                  <c:v>442917</c:v>
                </c:pt>
                <c:pt idx="131">
                  <c:v>446513</c:v>
                </c:pt>
                <c:pt idx="132">
                  <c:v>450007</c:v>
                </c:pt>
                <c:pt idx="133">
                  <c:v>453429</c:v>
                </c:pt>
                <c:pt idx="134">
                  <c:v>456724</c:v>
                </c:pt>
                <c:pt idx="135">
                  <c:v>460214</c:v>
                </c:pt>
                <c:pt idx="136">
                  <c:v>463453</c:v>
                </c:pt>
                <c:pt idx="137">
                  <c:v>466711</c:v>
                </c:pt>
                <c:pt idx="138">
                  <c:v>470071</c:v>
                </c:pt>
                <c:pt idx="139">
                  <c:v>473645</c:v>
                </c:pt>
                <c:pt idx="140">
                  <c:v>476932</c:v>
                </c:pt>
                <c:pt idx="141">
                  <c:v>480391</c:v>
                </c:pt>
                <c:pt idx="142">
                  <c:v>483725</c:v>
                </c:pt>
                <c:pt idx="143">
                  <c:v>487443</c:v>
                </c:pt>
                <c:pt idx="144">
                  <c:v>490892</c:v>
                </c:pt>
                <c:pt idx="145">
                  <c:v>494300</c:v>
                </c:pt>
                <c:pt idx="146">
                  <c:v>498011</c:v>
                </c:pt>
                <c:pt idx="147">
                  <c:v>501317</c:v>
                </c:pt>
                <c:pt idx="148">
                  <c:v>504696</c:v>
                </c:pt>
                <c:pt idx="149">
                  <c:v>508303</c:v>
                </c:pt>
                <c:pt idx="150">
                  <c:v>511387</c:v>
                </c:pt>
                <c:pt idx="151">
                  <c:v>514822</c:v>
                </c:pt>
                <c:pt idx="152">
                  <c:v>518233</c:v>
                </c:pt>
                <c:pt idx="153">
                  <c:v>521772</c:v>
                </c:pt>
                <c:pt idx="154">
                  <c:v>524797</c:v>
                </c:pt>
                <c:pt idx="155">
                  <c:v>528283</c:v>
                </c:pt>
                <c:pt idx="156">
                  <c:v>531455</c:v>
                </c:pt>
                <c:pt idx="157">
                  <c:v>534885</c:v>
                </c:pt>
                <c:pt idx="158">
                  <c:v>537881</c:v>
                </c:pt>
                <c:pt idx="159">
                  <c:v>541500</c:v>
                </c:pt>
                <c:pt idx="160">
                  <c:v>544905</c:v>
                </c:pt>
                <c:pt idx="161">
                  <c:v>548201</c:v>
                </c:pt>
                <c:pt idx="162">
                  <c:v>551465</c:v>
                </c:pt>
                <c:pt idx="163">
                  <c:v>554994</c:v>
                </c:pt>
                <c:pt idx="164">
                  <c:v>558257</c:v>
                </c:pt>
                <c:pt idx="165">
                  <c:v>561868</c:v>
                </c:pt>
                <c:pt idx="166">
                  <c:v>565081</c:v>
                </c:pt>
                <c:pt idx="167">
                  <c:v>563522</c:v>
                </c:pt>
                <c:pt idx="168">
                  <c:v>560846</c:v>
                </c:pt>
                <c:pt idx="169">
                  <c:v>558213</c:v>
                </c:pt>
                <c:pt idx="170">
                  <c:v>555556</c:v>
                </c:pt>
                <c:pt idx="171">
                  <c:v>552949</c:v>
                </c:pt>
                <c:pt idx="172">
                  <c:v>550141</c:v>
                </c:pt>
                <c:pt idx="173">
                  <c:v>547441</c:v>
                </c:pt>
                <c:pt idx="174">
                  <c:v>544648</c:v>
                </c:pt>
                <c:pt idx="175">
                  <c:v>542023</c:v>
                </c:pt>
                <c:pt idx="176">
                  <c:v>539699</c:v>
                </c:pt>
                <c:pt idx="177">
                  <c:v>536914</c:v>
                </c:pt>
                <c:pt idx="178">
                  <c:v>534316</c:v>
                </c:pt>
                <c:pt idx="179">
                  <c:v>531707</c:v>
                </c:pt>
                <c:pt idx="180">
                  <c:v>529116</c:v>
                </c:pt>
                <c:pt idx="181">
                  <c:v>526769</c:v>
                </c:pt>
                <c:pt idx="182">
                  <c:v>524098</c:v>
                </c:pt>
                <c:pt idx="183">
                  <c:v>521398</c:v>
                </c:pt>
                <c:pt idx="184">
                  <c:v>519057</c:v>
                </c:pt>
                <c:pt idx="185">
                  <c:v>516261</c:v>
                </c:pt>
                <c:pt idx="186">
                  <c:v>513775</c:v>
                </c:pt>
                <c:pt idx="187">
                  <c:v>511079</c:v>
                </c:pt>
                <c:pt idx="188">
                  <c:v>508383</c:v>
                </c:pt>
                <c:pt idx="189">
                  <c:v>505748</c:v>
                </c:pt>
                <c:pt idx="190">
                  <c:v>503150</c:v>
                </c:pt>
                <c:pt idx="191">
                  <c:v>500509</c:v>
                </c:pt>
                <c:pt idx="192">
                  <c:v>497743</c:v>
                </c:pt>
                <c:pt idx="193">
                  <c:v>495361</c:v>
                </c:pt>
                <c:pt idx="194">
                  <c:v>492453</c:v>
                </c:pt>
                <c:pt idx="195">
                  <c:v>489663</c:v>
                </c:pt>
                <c:pt idx="196">
                  <c:v>487256</c:v>
                </c:pt>
                <c:pt idx="197">
                  <c:v>484341</c:v>
                </c:pt>
                <c:pt idx="198">
                  <c:v>481359</c:v>
                </c:pt>
                <c:pt idx="199">
                  <c:v>478956</c:v>
                </c:pt>
                <c:pt idx="200">
                  <c:v>476454</c:v>
                </c:pt>
                <c:pt idx="201">
                  <c:v>473722</c:v>
                </c:pt>
                <c:pt idx="202">
                  <c:v>471033</c:v>
                </c:pt>
                <c:pt idx="203">
                  <c:v>468528</c:v>
                </c:pt>
                <c:pt idx="204">
                  <c:v>465973</c:v>
                </c:pt>
                <c:pt idx="205">
                  <c:v>463307</c:v>
                </c:pt>
                <c:pt idx="206">
                  <c:v>460947</c:v>
                </c:pt>
                <c:pt idx="207">
                  <c:v>457842</c:v>
                </c:pt>
                <c:pt idx="208">
                  <c:v>455447</c:v>
                </c:pt>
                <c:pt idx="209">
                  <c:v>452659</c:v>
                </c:pt>
                <c:pt idx="210">
                  <c:v>450173</c:v>
                </c:pt>
                <c:pt idx="211">
                  <c:v>447220</c:v>
                </c:pt>
                <c:pt idx="212">
                  <c:v>444554</c:v>
                </c:pt>
                <c:pt idx="213">
                  <c:v>441700</c:v>
                </c:pt>
                <c:pt idx="214">
                  <c:v>439015</c:v>
                </c:pt>
                <c:pt idx="215">
                  <c:v>436421</c:v>
                </c:pt>
                <c:pt idx="216">
                  <c:v>433676</c:v>
                </c:pt>
                <c:pt idx="217">
                  <c:v>430978</c:v>
                </c:pt>
                <c:pt idx="218">
                  <c:v>428128</c:v>
                </c:pt>
                <c:pt idx="219">
                  <c:v>425775</c:v>
                </c:pt>
                <c:pt idx="220">
                  <c:v>423071</c:v>
                </c:pt>
                <c:pt idx="221">
                  <c:v>420514</c:v>
                </c:pt>
                <c:pt idx="222">
                  <c:v>417879</c:v>
                </c:pt>
                <c:pt idx="223">
                  <c:v>415316</c:v>
                </c:pt>
                <c:pt idx="224">
                  <c:v>412695</c:v>
                </c:pt>
                <c:pt idx="225">
                  <c:v>410184</c:v>
                </c:pt>
                <c:pt idx="226">
                  <c:v>407593</c:v>
                </c:pt>
                <c:pt idx="227">
                  <c:v>404938</c:v>
                </c:pt>
                <c:pt idx="228">
                  <c:v>402107</c:v>
                </c:pt>
                <c:pt idx="229">
                  <c:v>399249</c:v>
                </c:pt>
                <c:pt idx="230">
                  <c:v>396642</c:v>
                </c:pt>
                <c:pt idx="231">
                  <c:v>394030</c:v>
                </c:pt>
                <c:pt idx="232">
                  <c:v>391205</c:v>
                </c:pt>
                <c:pt idx="233">
                  <c:v>388761</c:v>
                </c:pt>
                <c:pt idx="234">
                  <c:v>386048</c:v>
                </c:pt>
                <c:pt idx="235">
                  <c:v>383388</c:v>
                </c:pt>
                <c:pt idx="236">
                  <c:v>381112</c:v>
                </c:pt>
                <c:pt idx="237">
                  <c:v>378370</c:v>
                </c:pt>
                <c:pt idx="238">
                  <c:v>375641</c:v>
                </c:pt>
                <c:pt idx="239">
                  <c:v>372947</c:v>
                </c:pt>
                <c:pt idx="240">
                  <c:v>370294</c:v>
                </c:pt>
                <c:pt idx="241">
                  <c:v>367993</c:v>
                </c:pt>
                <c:pt idx="242">
                  <c:v>365213</c:v>
                </c:pt>
                <c:pt idx="243">
                  <c:v>362672</c:v>
                </c:pt>
                <c:pt idx="244">
                  <c:v>360016</c:v>
                </c:pt>
                <c:pt idx="245">
                  <c:v>357543</c:v>
                </c:pt>
                <c:pt idx="246">
                  <c:v>354784</c:v>
                </c:pt>
                <c:pt idx="247">
                  <c:v>352011</c:v>
                </c:pt>
                <c:pt idx="248">
                  <c:v>349489</c:v>
                </c:pt>
                <c:pt idx="249">
                  <c:v>346657</c:v>
                </c:pt>
                <c:pt idx="250">
                  <c:v>343835</c:v>
                </c:pt>
                <c:pt idx="251">
                  <c:v>341229</c:v>
                </c:pt>
                <c:pt idx="252">
                  <c:v>338760</c:v>
                </c:pt>
                <c:pt idx="253">
                  <c:v>335710</c:v>
                </c:pt>
                <c:pt idx="254">
                  <c:v>333218</c:v>
                </c:pt>
                <c:pt idx="255">
                  <c:v>330618</c:v>
                </c:pt>
                <c:pt idx="256">
                  <c:v>328112</c:v>
                </c:pt>
                <c:pt idx="257">
                  <c:v>325528</c:v>
                </c:pt>
                <c:pt idx="258">
                  <c:v>322749</c:v>
                </c:pt>
                <c:pt idx="259">
                  <c:v>319996</c:v>
                </c:pt>
                <c:pt idx="260">
                  <c:v>317503</c:v>
                </c:pt>
                <c:pt idx="261">
                  <c:v>314890</c:v>
                </c:pt>
                <c:pt idx="262">
                  <c:v>312480</c:v>
                </c:pt>
                <c:pt idx="263">
                  <c:v>309756</c:v>
                </c:pt>
                <c:pt idx="264">
                  <c:v>307144</c:v>
                </c:pt>
                <c:pt idx="265">
                  <c:v>304408</c:v>
                </c:pt>
                <c:pt idx="266">
                  <c:v>301676</c:v>
                </c:pt>
                <c:pt idx="267">
                  <c:v>299058</c:v>
                </c:pt>
                <c:pt idx="268">
                  <c:v>296230</c:v>
                </c:pt>
                <c:pt idx="269">
                  <c:v>293434</c:v>
                </c:pt>
                <c:pt idx="270">
                  <c:v>290718</c:v>
                </c:pt>
                <c:pt idx="271">
                  <c:v>288228</c:v>
                </c:pt>
                <c:pt idx="272">
                  <c:v>285371</c:v>
                </c:pt>
                <c:pt idx="273">
                  <c:v>282676</c:v>
                </c:pt>
                <c:pt idx="274">
                  <c:v>280001</c:v>
                </c:pt>
                <c:pt idx="275">
                  <c:v>277562</c:v>
                </c:pt>
                <c:pt idx="276">
                  <c:v>274973</c:v>
                </c:pt>
                <c:pt idx="277">
                  <c:v>272173</c:v>
                </c:pt>
                <c:pt idx="278">
                  <c:v>269458</c:v>
                </c:pt>
                <c:pt idx="279">
                  <c:v>266885</c:v>
                </c:pt>
                <c:pt idx="280">
                  <c:v>264384</c:v>
                </c:pt>
                <c:pt idx="281">
                  <c:v>261796</c:v>
                </c:pt>
                <c:pt idx="282">
                  <c:v>258969</c:v>
                </c:pt>
                <c:pt idx="283">
                  <c:v>256200</c:v>
                </c:pt>
                <c:pt idx="284">
                  <c:v>253276</c:v>
                </c:pt>
                <c:pt idx="285">
                  <c:v>250455</c:v>
                </c:pt>
                <c:pt idx="286">
                  <c:v>247928</c:v>
                </c:pt>
                <c:pt idx="287">
                  <c:v>245022</c:v>
                </c:pt>
                <c:pt idx="288">
                  <c:v>242384</c:v>
                </c:pt>
                <c:pt idx="289">
                  <c:v>239632</c:v>
                </c:pt>
                <c:pt idx="290">
                  <c:v>237044</c:v>
                </c:pt>
                <c:pt idx="291">
                  <c:v>234338</c:v>
                </c:pt>
                <c:pt idx="292">
                  <c:v>231589</c:v>
                </c:pt>
                <c:pt idx="293">
                  <c:v>228912</c:v>
                </c:pt>
                <c:pt idx="294">
                  <c:v>226319</c:v>
                </c:pt>
                <c:pt idx="295">
                  <c:v>223513</c:v>
                </c:pt>
                <c:pt idx="296">
                  <c:v>220840</c:v>
                </c:pt>
                <c:pt idx="297">
                  <c:v>218214</c:v>
                </c:pt>
                <c:pt idx="298">
                  <c:v>215624</c:v>
                </c:pt>
                <c:pt idx="299">
                  <c:v>212882</c:v>
                </c:pt>
                <c:pt idx="300">
                  <c:v>210115</c:v>
                </c:pt>
                <c:pt idx="301">
                  <c:v>207474</c:v>
                </c:pt>
                <c:pt idx="302">
                  <c:v>204671</c:v>
                </c:pt>
                <c:pt idx="303">
                  <c:v>201706</c:v>
                </c:pt>
                <c:pt idx="304">
                  <c:v>198925</c:v>
                </c:pt>
                <c:pt idx="305">
                  <c:v>196252</c:v>
                </c:pt>
                <c:pt idx="306">
                  <c:v>193531</c:v>
                </c:pt>
                <c:pt idx="307">
                  <c:v>190748</c:v>
                </c:pt>
                <c:pt idx="308">
                  <c:v>188178</c:v>
                </c:pt>
                <c:pt idx="309">
                  <c:v>185286</c:v>
                </c:pt>
                <c:pt idx="310">
                  <c:v>182679</c:v>
                </c:pt>
                <c:pt idx="311">
                  <c:v>180049</c:v>
                </c:pt>
                <c:pt idx="312">
                  <c:v>177442</c:v>
                </c:pt>
                <c:pt idx="313">
                  <c:v>174990</c:v>
                </c:pt>
                <c:pt idx="314">
                  <c:v>172396</c:v>
                </c:pt>
                <c:pt idx="315">
                  <c:v>169798</c:v>
                </c:pt>
                <c:pt idx="316">
                  <c:v>168087</c:v>
                </c:pt>
                <c:pt idx="317">
                  <c:v>165547</c:v>
                </c:pt>
                <c:pt idx="318">
                  <c:v>163476</c:v>
                </c:pt>
                <c:pt idx="319">
                  <c:v>160720</c:v>
                </c:pt>
                <c:pt idx="320">
                  <c:v>158145</c:v>
                </c:pt>
                <c:pt idx="321">
                  <c:v>155510</c:v>
                </c:pt>
                <c:pt idx="322">
                  <c:v>152795</c:v>
                </c:pt>
                <c:pt idx="323">
                  <c:v>150153</c:v>
                </c:pt>
                <c:pt idx="324">
                  <c:v>147571</c:v>
                </c:pt>
                <c:pt idx="325">
                  <c:v>144831</c:v>
                </c:pt>
                <c:pt idx="326">
                  <c:v>142111</c:v>
                </c:pt>
                <c:pt idx="327">
                  <c:v>139447</c:v>
                </c:pt>
                <c:pt idx="328">
                  <c:v>136709</c:v>
                </c:pt>
                <c:pt idx="329">
                  <c:v>134171</c:v>
                </c:pt>
                <c:pt idx="330">
                  <c:v>131596</c:v>
                </c:pt>
                <c:pt idx="331">
                  <c:v>128881</c:v>
                </c:pt>
                <c:pt idx="332">
                  <c:v>126178</c:v>
                </c:pt>
                <c:pt idx="333">
                  <c:v>123456</c:v>
                </c:pt>
                <c:pt idx="334">
                  <c:v>120804</c:v>
                </c:pt>
                <c:pt idx="335">
                  <c:v>118298</c:v>
                </c:pt>
                <c:pt idx="336">
                  <c:v>115564</c:v>
                </c:pt>
                <c:pt idx="337">
                  <c:v>112837</c:v>
                </c:pt>
                <c:pt idx="338">
                  <c:v>110285</c:v>
                </c:pt>
                <c:pt idx="339">
                  <c:v>107535</c:v>
                </c:pt>
                <c:pt idx="340">
                  <c:v>104746</c:v>
                </c:pt>
                <c:pt idx="341">
                  <c:v>102203</c:v>
                </c:pt>
                <c:pt idx="342">
                  <c:v>99541</c:v>
                </c:pt>
                <c:pt idx="343">
                  <c:v>96955</c:v>
                </c:pt>
                <c:pt idx="344">
                  <c:v>93999</c:v>
                </c:pt>
                <c:pt idx="345">
                  <c:v>91249</c:v>
                </c:pt>
                <c:pt idx="346">
                  <c:v>88616</c:v>
                </c:pt>
                <c:pt idx="347">
                  <c:v>85731</c:v>
                </c:pt>
                <c:pt idx="348">
                  <c:v>83540</c:v>
                </c:pt>
                <c:pt idx="349">
                  <c:v>80552</c:v>
                </c:pt>
                <c:pt idx="350">
                  <c:v>78000</c:v>
                </c:pt>
                <c:pt idx="351">
                  <c:v>75363</c:v>
                </c:pt>
                <c:pt idx="352">
                  <c:v>72751</c:v>
                </c:pt>
                <c:pt idx="353">
                  <c:v>70175</c:v>
                </c:pt>
                <c:pt idx="354">
                  <c:v>67379</c:v>
                </c:pt>
                <c:pt idx="355">
                  <c:v>64706</c:v>
                </c:pt>
                <c:pt idx="356">
                  <c:v>62125</c:v>
                </c:pt>
                <c:pt idx="357">
                  <c:v>59402</c:v>
                </c:pt>
                <c:pt idx="358">
                  <c:v>56475</c:v>
                </c:pt>
                <c:pt idx="359">
                  <c:v>53847</c:v>
                </c:pt>
                <c:pt idx="360">
                  <c:v>50913</c:v>
                </c:pt>
                <c:pt idx="361">
                  <c:v>48350</c:v>
                </c:pt>
                <c:pt idx="362">
                  <c:v>45624</c:v>
                </c:pt>
                <c:pt idx="363">
                  <c:v>42908</c:v>
                </c:pt>
                <c:pt idx="364">
                  <c:v>40158</c:v>
                </c:pt>
                <c:pt idx="365">
                  <c:v>37606</c:v>
                </c:pt>
                <c:pt idx="366">
                  <c:v>34765</c:v>
                </c:pt>
                <c:pt idx="367">
                  <c:v>32252</c:v>
                </c:pt>
                <c:pt idx="368">
                  <c:v>29630</c:v>
                </c:pt>
                <c:pt idx="369">
                  <c:v>26853</c:v>
                </c:pt>
                <c:pt idx="370">
                  <c:v>24203</c:v>
                </c:pt>
                <c:pt idx="371">
                  <c:v>21555</c:v>
                </c:pt>
                <c:pt idx="372">
                  <c:v>18771</c:v>
                </c:pt>
                <c:pt idx="373">
                  <c:v>16253</c:v>
                </c:pt>
                <c:pt idx="374">
                  <c:v>13612</c:v>
                </c:pt>
                <c:pt idx="375">
                  <c:v>11059</c:v>
                </c:pt>
                <c:pt idx="376">
                  <c:v>8021</c:v>
                </c:pt>
                <c:pt idx="377">
                  <c:v>5314</c:v>
                </c:pt>
                <c:pt idx="378">
                  <c:v>2717</c:v>
                </c:pt>
                <c:pt idx="379">
                  <c:v>0</c:v>
                </c:pt>
                <c:pt idx="3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7-C345-9855-EF49FEA5E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87664"/>
        <c:axId val="396820272"/>
      </c:areaChart>
      <c:catAx>
        <c:axId val="396487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820272"/>
        <c:crosses val="autoZero"/>
        <c:auto val="1"/>
        <c:lblAlgn val="ctr"/>
        <c:lblOffset val="100"/>
        <c:noMultiLvlLbl val="0"/>
      </c:catAx>
      <c:valAx>
        <c:axId val="39682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8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'Workers queue'!$B$2</c:f>
              <c:strCache>
                <c:ptCount val="1"/>
                <c:pt idx="0">
                  <c:v>Queue 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'Workers queue'!$B$3:$B$486</c:f>
              <c:numCache>
                <c:formatCode>General</c:formatCode>
                <c:ptCount val="484"/>
                <c:pt idx="1">
                  <c:v>3953</c:v>
                </c:pt>
                <c:pt idx="2">
                  <c:v>3532</c:v>
                </c:pt>
                <c:pt idx="3">
                  <c:v>3085</c:v>
                </c:pt>
                <c:pt idx="4">
                  <c:v>3339</c:v>
                </c:pt>
                <c:pt idx="5">
                  <c:v>3270</c:v>
                </c:pt>
                <c:pt idx="6">
                  <c:v>3028</c:v>
                </c:pt>
                <c:pt idx="7">
                  <c:v>3287</c:v>
                </c:pt>
                <c:pt idx="8">
                  <c:v>2899</c:v>
                </c:pt>
                <c:pt idx="9">
                  <c:v>3536</c:v>
                </c:pt>
                <c:pt idx="10">
                  <c:v>3227</c:v>
                </c:pt>
                <c:pt idx="11">
                  <c:v>3105</c:v>
                </c:pt>
                <c:pt idx="12">
                  <c:v>3524</c:v>
                </c:pt>
                <c:pt idx="13">
                  <c:v>3421</c:v>
                </c:pt>
                <c:pt idx="14">
                  <c:v>3428</c:v>
                </c:pt>
                <c:pt idx="15">
                  <c:v>3579</c:v>
                </c:pt>
                <c:pt idx="16">
                  <c:v>3350</c:v>
                </c:pt>
                <c:pt idx="17">
                  <c:v>3552</c:v>
                </c:pt>
                <c:pt idx="18">
                  <c:v>3411</c:v>
                </c:pt>
                <c:pt idx="19">
                  <c:v>3504</c:v>
                </c:pt>
                <c:pt idx="20">
                  <c:v>3020</c:v>
                </c:pt>
                <c:pt idx="21">
                  <c:v>3612</c:v>
                </c:pt>
                <c:pt idx="22">
                  <c:v>3100</c:v>
                </c:pt>
                <c:pt idx="23">
                  <c:v>3306</c:v>
                </c:pt>
                <c:pt idx="24">
                  <c:v>3304</c:v>
                </c:pt>
                <c:pt idx="25">
                  <c:v>3352</c:v>
                </c:pt>
                <c:pt idx="26">
                  <c:v>3265</c:v>
                </c:pt>
                <c:pt idx="27">
                  <c:v>3224</c:v>
                </c:pt>
                <c:pt idx="28">
                  <c:v>3397</c:v>
                </c:pt>
                <c:pt idx="29">
                  <c:v>3466</c:v>
                </c:pt>
                <c:pt idx="30">
                  <c:v>3401</c:v>
                </c:pt>
                <c:pt idx="31">
                  <c:v>3196</c:v>
                </c:pt>
                <c:pt idx="32">
                  <c:v>3414</c:v>
                </c:pt>
                <c:pt idx="33">
                  <c:v>3330</c:v>
                </c:pt>
                <c:pt idx="34">
                  <c:v>3549</c:v>
                </c:pt>
                <c:pt idx="35">
                  <c:v>3294</c:v>
                </c:pt>
                <c:pt idx="36">
                  <c:v>3572</c:v>
                </c:pt>
                <c:pt idx="37">
                  <c:v>3524</c:v>
                </c:pt>
                <c:pt idx="38">
                  <c:v>3227</c:v>
                </c:pt>
                <c:pt idx="39">
                  <c:v>3420</c:v>
                </c:pt>
                <c:pt idx="40">
                  <c:v>3143</c:v>
                </c:pt>
                <c:pt idx="41">
                  <c:v>3304</c:v>
                </c:pt>
                <c:pt idx="42">
                  <c:v>3477</c:v>
                </c:pt>
                <c:pt idx="43">
                  <c:v>3223</c:v>
                </c:pt>
                <c:pt idx="44">
                  <c:v>3667</c:v>
                </c:pt>
                <c:pt idx="45">
                  <c:v>3030</c:v>
                </c:pt>
                <c:pt idx="46">
                  <c:v>3319</c:v>
                </c:pt>
                <c:pt idx="47">
                  <c:v>3264</c:v>
                </c:pt>
                <c:pt idx="48">
                  <c:v>3667</c:v>
                </c:pt>
                <c:pt idx="49">
                  <c:v>3262</c:v>
                </c:pt>
                <c:pt idx="50">
                  <c:v>3503</c:v>
                </c:pt>
                <c:pt idx="51">
                  <c:v>3389</c:v>
                </c:pt>
                <c:pt idx="52">
                  <c:v>3312</c:v>
                </c:pt>
                <c:pt idx="53">
                  <c:v>3627</c:v>
                </c:pt>
                <c:pt idx="54">
                  <c:v>3342</c:v>
                </c:pt>
                <c:pt idx="55">
                  <c:v>3156</c:v>
                </c:pt>
                <c:pt idx="56">
                  <c:v>3832</c:v>
                </c:pt>
                <c:pt idx="57">
                  <c:v>3272</c:v>
                </c:pt>
                <c:pt idx="58">
                  <c:v>3331</c:v>
                </c:pt>
                <c:pt idx="59">
                  <c:v>3244</c:v>
                </c:pt>
                <c:pt idx="60">
                  <c:v>3466</c:v>
                </c:pt>
                <c:pt idx="61">
                  <c:v>3364</c:v>
                </c:pt>
                <c:pt idx="62">
                  <c:v>3091</c:v>
                </c:pt>
                <c:pt idx="63">
                  <c:v>3436</c:v>
                </c:pt>
                <c:pt idx="64">
                  <c:v>3636</c:v>
                </c:pt>
                <c:pt idx="65">
                  <c:v>3466</c:v>
                </c:pt>
                <c:pt idx="66">
                  <c:v>3367</c:v>
                </c:pt>
                <c:pt idx="67">
                  <c:v>3621</c:v>
                </c:pt>
                <c:pt idx="68">
                  <c:v>3442</c:v>
                </c:pt>
                <c:pt idx="69">
                  <c:v>3561</c:v>
                </c:pt>
                <c:pt idx="70">
                  <c:v>3226</c:v>
                </c:pt>
                <c:pt idx="71">
                  <c:v>3431</c:v>
                </c:pt>
                <c:pt idx="72">
                  <c:v>3552</c:v>
                </c:pt>
                <c:pt idx="73">
                  <c:v>3498</c:v>
                </c:pt>
                <c:pt idx="74">
                  <c:v>3627</c:v>
                </c:pt>
                <c:pt idx="75">
                  <c:v>3323</c:v>
                </c:pt>
                <c:pt idx="76">
                  <c:v>3495</c:v>
                </c:pt>
                <c:pt idx="77">
                  <c:v>3265</c:v>
                </c:pt>
                <c:pt idx="78">
                  <c:v>3321</c:v>
                </c:pt>
                <c:pt idx="79">
                  <c:v>3373</c:v>
                </c:pt>
                <c:pt idx="80">
                  <c:v>3193</c:v>
                </c:pt>
                <c:pt idx="81">
                  <c:v>3364</c:v>
                </c:pt>
                <c:pt idx="82">
                  <c:v>3319</c:v>
                </c:pt>
                <c:pt idx="83">
                  <c:v>3409</c:v>
                </c:pt>
                <c:pt idx="84">
                  <c:v>3335</c:v>
                </c:pt>
                <c:pt idx="85">
                  <c:v>3435</c:v>
                </c:pt>
                <c:pt idx="86">
                  <c:v>3444</c:v>
                </c:pt>
                <c:pt idx="87">
                  <c:v>3365</c:v>
                </c:pt>
                <c:pt idx="88">
                  <c:v>3046</c:v>
                </c:pt>
                <c:pt idx="89">
                  <c:v>3873</c:v>
                </c:pt>
                <c:pt idx="90">
                  <c:v>3407</c:v>
                </c:pt>
                <c:pt idx="91">
                  <c:v>3461</c:v>
                </c:pt>
                <c:pt idx="92">
                  <c:v>3505</c:v>
                </c:pt>
                <c:pt idx="93">
                  <c:v>3322</c:v>
                </c:pt>
                <c:pt idx="94">
                  <c:v>3736</c:v>
                </c:pt>
                <c:pt idx="95">
                  <c:v>3324</c:v>
                </c:pt>
                <c:pt idx="96">
                  <c:v>3562</c:v>
                </c:pt>
                <c:pt idx="97">
                  <c:v>3303</c:v>
                </c:pt>
                <c:pt idx="98">
                  <c:v>3156</c:v>
                </c:pt>
                <c:pt idx="99">
                  <c:v>3375</c:v>
                </c:pt>
                <c:pt idx="100">
                  <c:v>3285</c:v>
                </c:pt>
                <c:pt idx="101">
                  <c:v>3274</c:v>
                </c:pt>
                <c:pt idx="102">
                  <c:v>3517</c:v>
                </c:pt>
                <c:pt idx="103">
                  <c:v>3540</c:v>
                </c:pt>
                <c:pt idx="104">
                  <c:v>3259</c:v>
                </c:pt>
                <c:pt idx="105">
                  <c:v>3538</c:v>
                </c:pt>
                <c:pt idx="106">
                  <c:v>3131</c:v>
                </c:pt>
                <c:pt idx="107">
                  <c:v>3602</c:v>
                </c:pt>
                <c:pt idx="108">
                  <c:v>3287</c:v>
                </c:pt>
                <c:pt idx="109">
                  <c:v>3532</c:v>
                </c:pt>
                <c:pt idx="110">
                  <c:v>3241</c:v>
                </c:pt>
                <c:pt idx="111">
                  <c:v>3397</c:v>
                </c:pt>
                <c:pt idx="112">
                  <c:v>3466</c:v>
                </c:pt>
                <c:pt idx="113">
                  <c:v>3161</c:v>
                </c:pt>
                <c:pt idx="114">
                  <c:v>3841</c:v>
                </c:pt>
                <c:pt idx="115">
                  <c:v>3182</c:v>
                </c:pt>
                <c:pt idx="116">
                  <c:v>3380</c:v>
                </c:pt>
                <c:pt idx="117">
                  <c:v>3325</c:v>
                </c:pt>
                <c:pt idx="118">
                  <c:v>3490</c:v>
                </c:pt>
                <c:pt idx="119">
                  <c:v>3240</c:v>
                </c:pt>
                <c:pt idx="120">
                  <c:v>3306</c:v>
                </c:pt>
                <c:pt idx="121">
                  <c:v>3600</c:v>
                </c:pt>
                <c:pt idx="122">
                  <c:v>3364</c:v>
                </c:pt>
                <c:pt idx="123">
                  <c:v>3330</c:v>
                </c:pt>
                <c:pt idx="124">
                  <c:v>3613</c:v>
                </c:pt>
                <c:pt idx="125">
                  <c:v>3170</c:v>
                </c:pt>
                <c:pt idx="126">
                  <c:v>3349</c:v>
                </c:pt>
                <c:pt idx="127">
                  <c:v>3376</c:v>
                </c:pt>
                <c:pt idx="128">
                  <c:v>3621</c:v>
                </c:pt>
                <c:pt idx="129">
                  <c:v>3951</c:v>
                </c:pt>
                <c:pt idx="130">
                  <c:v>3185</c:v>
                </c:pt>
                <c:pt idx="131">
                  <c:v>3596</c:v>
                </c:pt>
                <c:pt idx="132">
                  <c:v>3494</c:v>
                </c:pt>
                <c:pt idx="133">
                  <c:v>3422</c:v>
                </c:pt>
                <c:pt idx="134">
                  <c:v>3295</c:v>
                </c:pt>
                <c:pt idx="135">
                  <c:v>3490</c:v>
                </c:pt>
                <c:pt idx="136">
                  <c:v>3239</c:v>
                </c:pt>
                <c:pt idx="137">
                  <c:v>3258</c:v>
                </c:pt>
                <c:pt idx="138">
                  <c:v>3360</c:v>
                </c:pt>
                <c:pt idx="139">
                  <c:v>3574</c:v>
                </c:pt>
                <c:pt idx="140">
                  <c:v>3287</c:v>
                </c:pt>
                <c:pt idx="141">
                  <c:v>3459</c:v>
                </c:pt>
                <c:pt idx="142">
                  <c:v>3334</c:v>
                </c:pt>
                <c:pt idx="143">
                  <c:v>3718</c:v>
                </c:pt>
                <c:pt idx="144">
                  <c:v>3449</c:v>
                </c:pt>
                <c:pt idx="145">
                  <c:v>3408</c:v>
                </c:pt>
                <c:pt idx="146">
                  <c:v>3711</c:v>
                </c:pt>
                <c:pt idx="147">
                  <c:v>3306</c:v>
                </c:pt>
                <c:pt idx="148">
                  <c:v>3379</c:v>
                </c:pt>
                <c:pt idx="149">
                  <c:v>3607</c:v>
                </c:pt>
                <c:pt idx="150">
                  <c:v>3084</c:v>
                </c:pt>
                <c:pt idx="151">
                  <c:v>3435</c:v>
                </c:pt>
                <c:pt idx="152">
                  <c:v>3411</c:v>
                </c:pt>
                <c:pt idx="153">
                  <c:v>3539</c:v>
                </c:pt>
                <c:pt idx="154">
                  <c:v>3025</c:v>
                </c:pt>
                <c:pt idx="155">
                  <c:v>3486</c:v>
                </c:pt>
                <c:pt idx="156">
                  <c:v>3172</c:v>
                </c:pt>
                <c:pt idx="157">
                  <c:v>3430</c:v>
                </c:pt>
                <c:pt idx="158">
                  <c:v>2996</c:v>
                </c:pt>
                <c:pt idx="159">
                  <c:v>3619</c:v>
                </c:pt>
                <c:pt idx="160">
                  <c:v>3405</c:v>
                </c:pt>
                <c:pt idx="161">
                  <c:v>3296</c:v>
                </c:pt>
                <c:pt idx="162">
                  <c:v>3264</c:v>
                </c:pt>
                <c:pt idx="163">
                  <c:v>3529</c:v>
                </c:pt>
                <c:pt idx="164">
                  <c:v>3263</c:v>
                </c:pt>
                <c:pt idx="165">
                  <c:v>3611</c:v>
                </c:pt>
                <c:pt idx="166">
                  <c:v>3213</c:v>
                </c:pt>
                <c:pt idx="167">
                  <c:v>1559</c:v>
                </c:pt>
                <c:pt idx="168">
                  <c:v>2676</c:v>
                </c:pt>
                <c:pt idx="169">
                  <c:v>2633</c:v>
                </c:pt>
                <c:pt idx="170">
                  <c:v>2657</c:v>
                </c:pt>
                <c:pt idx="171">
                  <c:v>2607</c:v>
                </c:pt>
                <c:pt idx="172">
                  <c:v>2808</c:v>
                </c:pt>
                <c:pt idx="173">
                  <c:v>2700</c:v>
                </c:pt>
                <c:pt idx="174">
                  <c:v>2793</c:v>
                </c:pt>
                <c:pt idx="175">
                  <c:v>2625</c:v>
                </c:pt>
                <c:pt idx="176">
                  <c:v>2324</c:v>
                </c:pt>
                <c:pt idx="177">
                  <c:v>2785</c:v>
                </c:pt>
                <c:pt idx="178">
                  <c:v>2598</c:v>
                </c:pt>
                <c:pt idx="179">
                  <c:v>2609</c:v>
                </c:pt>
                <c:pt idx="180">
                  <c:v>2591</c:v>
                </c:pt>
                <c:pt idx="181">
                  <c:v>2347</c:v>
                </c:pt>
                <c:pt idx="182">
                  <c:v>2671</c:v>
                </c:pt>
                <c:pt idx="183">
                  <c:v>2700</c:v>
                </c:pt>
                <c:pt idx="184">
                  <c:v>2341</c:v>
                </c:pt>
                <c:pt idx="185">
                  <c:v>2796</c:v>
                </c:pt>
                <c:pt idx="186">
                  <c:v>2486</c:v>
                </c:pt>
                <c:pt idx="187">
                  <c:v>2696</c:v>
                </c:pt>
                <c:pt idx="188">
                  <c:v>2696</c:v>
                </c:pt>
                <c:pt idx="189">
                  <c:v>2635</c:v>
                </c:pt>
                <c:pt idx="190">
                  <c:v>2598</c:v>
                </c:pt>
                <c:pt idx="191">
                  <c:v>2641</c:v>
                </c:pt>
                <c:pt idx="192">
                  <c:v>2766</c:v>
                </c:pt>
                <c:pt idx="193">
                  <c:v>2382</c:v>
                </c:pt>
                <c:pt idx="194">
                  <c:v>2908</c:v>
                </c:pt>
                <c:pt idx="195">
                  <c:v>2790</c:v>
                </c:pt>
                <c:pt idx="196">
                  <c:v>2407</c:v>
                </c:pt>
                <c:pt idx="197">
                  <c:v>2915</c:v>
                </c:pt>
                <c:pt idx="198">
                  <c:v>2982</c:v>
                </c:pt>
                <c:pt idx="199">
                  <c:v>2403</c:v>
                </c:pt>
                <c:pt idx="200">
                  <c:v>2502</c:v>
                </c:pt>
                <c:pt idx="201">
                  <c:v>2732</c:v>
                </c:pt>
                <c:pt idx="202">
                  <c:v>2689</c:v>
                </c:pt>
                <c:pt idx="203">
                  <c:v>2505</c:v>
                </c:pt>
                <c:pt idx="204">
                  <c:v>2555</c:v>
                </c:pt>
                <c:pt idx="205">
                  <c:v>2666</c:v>
                </c:pt>
                <c:pt idx="206">
                  <c:v>2360</c:v>
                </c:pt>
                <c:pt idx="207">
                  <c:v>3105</c:v>
                </c:pt>
                <c:pt idx="208">
                  <c:v>2395</c:v>
                </c:pt>
                <c:pt idx="209">
                  <c:v>2788</c:v>
                </c:pt>
                <c:pt idx="210">
                  <c:v>2486</c:v>
                </c:pt>
                <c:pt idx="211">
                  <c:v>2953</c:v>
                </c:pt>
                <c:pt idx="212">
                  <c:v>2666</c:v>
                </c:pt>
                <c:pt idx="213">
                  <c:v>2854</c:v>
                </c:pt>
                <c:pt idx="214">
                  <c:v>2685</c:v>
                </c:pt>
                <c:pt idx="215">
                  <c:v>2594</c:v>
                </c:pt>
                <c:pt idx="216">
                  <c:v>2745</c:v>
                </c:pt>
                <c:pt idx="217">
                  <c:v>2698</c:v>
                </c:pt>
                <c:pt idx="218">
                  <c:v>2850</c:v>
                </c:pt>
                <c:pt idx="219">
                  <c:v>2353</c:v>
                </c:pt>
                <c:pt idx="220">
                  <c:v>2704</c:v>
                </c:pt>
                <c:pt idx="221">
                  <c:v>2557</c:v>
                </c:pt>
                <c:pt idx="222">
                  <c:v>2635</c:v>
                </c:pt>
                <c:pt idx="223">
                  <c:v>2563</c:v>
                </c:pt>
                <c:pt idx="224">
                  <c:v>2621</c:v>
                </c:pt>
                <c:pt idx="225">
                  <c:v>2511</c:v>
                </c:pt>
                <c:pt idx="226">
                  <c:v>2591</c:v>
                </c:pt>
                <c:pt idx="227">
                  <c:v>2655</c:v>
                </c:pt>
                <c:pt idx="228">
                  <c:v>2831</c:v>
                </c:pt>
                <c:pt idx="229">
                  <c:v>2858</c:v>
                </c:pt>
                <c:pt idx="230">
                  <c:v>2607</c:v>
                </c:pt>
                <c:pt idx="231">
                  <c:v>2612</c:v>
                </c:pt>
                <c:pt idx="232">
                  <c:v>2825</c:v>
                </c:pt>
                <c:pt idx="233">
                  <c:v>2444</c:v>
                </c:pt>
                <c:pt idx="234">
                  <c:v>2713</c:v>
                </c:pt>
                <c:pt idx="235">
                  <c:v>2660</c:v>
                </c:pt>
                <c:pt idx="236">
                  <c:v>2276</c:v>
                </c:pt>
                <c:pt idx="237">
                  <c:v>2742</c:v>
                </c:pt>
                <c:pt idx="238">
                  <c:v>2729</c:v>
                </c:pt>
                <c:pt idx="239">
                  <c:v>2694</c:v>
                </c:pt>
                <c:pt idx="240">
                  <c:v>2653</c:v>
                </c:pt>
                <c:pt idx="241">
                  <c:v>2301</c:v>
                </c:pt>
                <c:pt idx="242">
                  <c:v>2780</c:v>
                </c:pt>
                <c:pt idx="243">
                  <c:v>2541</c:v>
                </c:pt>
                <c:pt idx="244">
                  <c:v>2656</c:v>
                </c:pt>
                <c:pt idx="245">
                  <c:v>2473</c:v>
                </c:pt>
                <c:pt idx="246">
                  <c:v>2759</c:v>
                </c:pt>
                <c:pt idx="247">
                  <c:v>2773</c:v>
                </c:pt>
                <c:pt idx="248">
                  <c:v>2522</c:v>
                </c:pt>
                <c:pt idx="249">
                  <c:v>2832</c:v>
                </c:pt>
                <c:pt idx="250">
                  <c:v>2822</c:v>
                </c:pt>
                <c:pt idx="251">
                  <c:v>2606</c:v>
                </c:pt>
                <c:pt idx="252">
                  <c:v>2469</c:v>
                </c:pt>
                <c:pt idx="253">
                  <c:v>3050</c:v>
                </c:pt>
                <c:pt idx="254">
                  <c:v>2492</c:v>
                </c:pt>
                <c:pt idx="255">
                  <c:v>2600</c:v>
                </c:pt>
                <c:pt idx="256">
                  <c:v>2506</c:v>
                </c:pt>
                <c:pt idx="257">
                  <c:v>2584</c:v>
                </c:pt>
                <c:pt idx="258">
                  <c:v>2779</c:v>
                </c:pt>
                <c:pt idx="259">
                  <c:v>2753</c:v>
                </c:pt>
                <c:pt idx="260">
                  <c:v>2493</c:v>
                </c:pt>
                <c:pt idx="261">
                  <c:v>2613</c:v>
                </c:pt>
                <c:pt idx="262">
                  <c:v>2410</c:v>
                </c:pt>
                <c:pt idx="263">
                  <c:v>2724</c:v>
                </c:pt>
                <c:pt idx="264">
                  <c:v>2612</c:v>
                </c:pt>
                <c:pt idx="265">
                  <c:v>2736</c:v>
                </c:pt>
                <c:pt idx="266">
                  <c:v>2732</c:v>
                </c:pt>
                <c:pt idx="267">
                  <c:v>2618</c:v>
                </c:pt>
                <c:pt idx="268">
                  <c:v>2828</c:v>
                </c:pt>
                <c:pt idx="269">
                  <c:v>2796</c:v>
                </c:pt>
                <c:pt idx="270">
                  <c:v>2716</c:v>
                </c:pt>
                <c:pt idx="271">
                  <c:v>2490</c:v>
                </c:pt>
                <c:pt idx="272">
                  <c:v>2857</c:v>
                </c:pt>
                <c:pt idx="273">
                  <c:v>2695</c:v>
                </c:pt>
                <c:pt idx="274">
                  <c:v>2675</c:v>
                </c:pt>
                <c:pt idx="275">
                  <c:v>2439</c:v>
                </c:pt>
                <c:pt idx="276">
                  <c:v>2589</c:v>
                </c:pt>
                <c:pt idx="277">
                  <c:v>2800</c:v>
                </c:pt>
                <c:pt idx="278">
                  <c:v>2715</c:v>
                </c:pt>
                <c:pt idx="279">
                  <c:v>2573</c:v>
                </c:pt>
                <c:pt idx="280">
                  <c:v>2501</c:v>
                </c:pt>
                <c:pt idx="281">
                  <c:v>2588</c:v>
                </c:pt>
                <c:pt idx="282">
                  <c:v>2827</c:v>
                </c:pt>
                <c:pt idx="283">
                  <c:v>2769</c:v>
                </c:pt>
                <c:pt idx="284">
                  <c:v>2924</c:v>
                </c:pt>
                <c:pt idx="285">
                  <c:v>2821</c:v>
                </c:pt>
                <c:pt idx="286">
                  <c:v>2527</c:v>
                </c:pt>
                <c:pt idx="287">
                  <c:v>2906</c:v>
                </c:pt>
                <c:pt idx="288">
                  <c:v>2638</c:v>
                </c:pt>
                <c:pt idx="289">
                  <c:v>2752</c:v>
                </c:pt>
                <c:pt idx="290">
                  <c:v>2588</c:v>
                </c:pt>
                <c:pt idx="291">
                  <c:v>2706</c:v>
                </c:pt>
                <c:pt idx="292">
                  <c:v>2749</c:v>
                </c:pt>
                <c:pt idx="293">
                  <c:v>2677</c:v>
                </c:pt>
                <c:pt idx="294">
                  <c:v>2593</c:v>
                </c:pt>
                <c:pt idx="295">
                  <c:v>2806</c:v>
                </c:pt>
                <c:pt idx="296">
                  <c:v>2673</c:v>
                </c:pt>
                <c:pt idx="297">
                  <c:v>2626</c:v>
                </c:pt>
                <c:pt idx="298">
                  <c:v>2590</c:v>
                </c:pt>
                <c:pt idx="299">
                  <c:v>2742</c:v>
                </c:pt>
                <c:pt idx="300">
                  <c:v>2767</c:v>
                </c:pt>
                <c:pt idx="301">
                  <c:v>2641</c:v>
                </c:pt>
                <c:pt idx="302">
                  <c:v>2803</c:v>
                </c:pt>
                <c:pt idx="303">
                  <c:v>2965</c:v>
                </c:pt>
                <c:pt idx="304">
                  <c:v>2781</c:v>
                </c:pt>
                <c:pt idx="305">
                  <c:v>2673</c:v>
                </c:pt>
                <c:pt idx="306">
                  <c:v>2721</c:v>
                </c:pt>
                <c:pt idx="307">
                  <c:v>2783</c:v>
                </c:pt>
                <c:pt idx="308">
                  <c:v>2570</c:v>
                </c:pt>
                <c:pt idx="309">
                  <c:v>2892</c:v>
                </c:pt>
                <c:pt idx="310">
                  <c:v>2607</c:v>
                </c:pt>
                <c:pt idx="311">
                  <c:v>2630</c:v>
                </c:pt>
                <c:pt idx="312">
                  <c:v>2607</c:v>
                </c:pt>
                <c:pt idx="313">
                  <c:v>2452</c:v>
                </c:pt>
                <c:pt idx="314">
                  <c:v>2594</c:v>
                </c:pt>
                <c:pt idx="315">
                  <c:v>2598</c:v>
                </c:pt>
                <c:pt idx="316">
                  <c:v>1711</c:v>
                </c:pt>
                <c:pt idx="317">
                  <c:v>2540</c:v>
                </c:pt>
                <c:pt idx="318">
                  <c:v>2071</c:v>
                </c:pt>
                <c:pt idx="319">
                  <c:v>2756</c:v>
                </c:pt>
                <c:pt idx="320">
                  <c:v>2575</c:v>
                </c:pt>
                <c:pt idx="321">
                  <c:v>2635</c:v>
                </c:pt>
                <c:pt idx="322">
                  <c:v>2715</c:v>
                </c:pt>
                <c:pt idx="323">
                  <c:v>2642</c:v>
                </c:pt>
                <c:pt idx="324">
                  <c:v>2582</c:v>
                </c:pt>
                <c:pt idx="325">
                  <c:v>2740</c:v>
                </c:pt>
                <c:pt idx="326">
                  <c:v>2720</c:v>
                </c:pt>
                <c:pt idx="327">
                  <c:v>2664</c:v>
                </c:pt>
                <c:pt idx="328">
                  <c:v>2738</c:v>
                </c:pt>
                <c:pt idx="329">
                  <c:v>2538</c:v>
                </c:pt>
                <c:pt idx="330">
                  <c:v>2575</c:v>
                </c:pt>
                <c:pt idx="331">
                  <c:v>2715</c:v>
                </c:pt>
                <c:pt idx="332">
                  <c:v>2703</c:v>
                </c:pt>
                <c:pt idx="333">
                  <c:v>2722</c:v>
                </c:pt>
                <c:pt idx="334">
                  <c:v>2652</c:v>
                </c:pt>
                <c:pt idx="335">
                  <c:v>2506</c:v>
                </c:pt>
                <c:pt idx="336">
                  <c:v>2734</c:v>
                </c:pt>
                <c:pt idx="337">
                  <c:v>2727</c:v>
                </c:pt>
                <c:pt idx="338">
                  <c:v>2552</c:v>
                </c:pt>
                <c:pt idx="339">
                  <c:v>2750</c:v>
                </c:pt>
                <c:pt idx="340">
                  <c:v>2789</c:v>
                </c:pt>
                <c:pt idx="341">
                  <c:v>2543</c:v>
                </c:pt>
                <c:pt idx="342">
                  <c:v>2662</c:v>
                </c:pt>
                <c:pt idx="343">
                  <c:v>2586</c:v>
                </c:pt>
                <c:pt idx="344">
                  <c:v>2956</c:v>
                </c:pt>
                <c:pt idx="345">
                  <c:v>2750</c:v>
                </c:pt>
                <c:pt idx="346">
                  <c:v>2633</c:v>
                </c:pt>
                <c:pt idx="347">
                  <c:v>2885</c:v>
                </c:pt>
                <c:pt idx="348">
                  <c:v>2191</c:v>
                </c:pt>
                <c:pt idx="349">
                  <c:v>2988</c:v>
                </c:pt>
                <c:pt idx="350">
                  <c:v>2552</c:v>
                </c:pt>
                <c:pt idx="351">
                  <c:v>2637</c:v>
                </c:pt>
                <c:pt idx="352">
                  <c:v>2612</c:v>
                </c:pt>
                <c:pt idx="353">
                  <c:v>2576</c:v>
                </c:pt>
                <c:pt idx="354">
                  <c:v>2796</c:v>
                </c:pt>
                <c:pt idx="355">
                  <c:v>2673</c:v>
                </c:pt>
                <c:pt idx="356">
                  <c:v>2581</c:v>
                </c:pt>
                <c:pt idx="357">
                  <c:v>2723</c:v>
                </c:pt>
                <c:pt idx="358">
                  <c:v>2927</c:v>
                </c:pt>
                <c:pt idx="359">
                  <c:v>2628</c:v>
                </c:pt>
                <c:pt idx="360">
                  <c:v>2934</c:v>
                </c:pt>
                <c:pt idx="361">
                  <c:v>2563</c:v>
                </c:pt>
                <c:pt idx="362">
                  <c:v>2726</c:v>
                </c:pt>
                <c:pt idx="363">
                  <c:v>2716</c:v>
                </c:pt>
                <c:pt idx="364">
                  <c:v>2750</c:v>
                </c:pt>
                <c:pt idx="365">
                  <c:v>2552</c:v>
                </c:pt>
                <c:pt idx="366">
                  <c:v>2841</c:v>
                </c:pt>
                <c:pt idx="367">
                  <c:v>2513</c:v>
                </c:pt>
                <c:pt idx="368">
                  <c:v>2622</c:v>
                </c:pt>
                <c:pt idx="369">
                  <c:v>2777</c:v>
                </c:pt>
                <c:pt idx="370">
                  <c:v>2650</c:v>
                </c:pt>
                <c:pt idx="371">
                  <c:v>2648</c:v>
                </c:pt>
                <c:pt idx="372">
                  <c:v>2784</c:v>
                </c:pt>
                <c:pt idx="373">
                  <c:v>2518</c:v>
                </c:pt>
                <c:pt idx="374">
                  <c:v>2641</c:v>
                </c:pt>
                <c:pt idx="375">
                  <c:v>2553</c:v>
                </c:pt>
                <c:pt idx="376">
                  <c:v>3038</c:v>
                </c:pt>
                <c:pt idx="377">
                  <c:v>2707</c:v>
                </c:pt>
                <c:pt idx="378">
                  <c:v>2597</c:v>
                </c:pt>
                <c:pt idx="379">
                  <c:v>2717</c:v>
                </c:pt>
                <c:pt idx="3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2F-6449-87D7-667E81407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75264"/>
        <c:axId val="306756688"/>
      </c:areaChart>
      <c:catAx>
        <c:axId val="39647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56688"/>
        <c:crosses val="autoZero"/>
        <c:auto val="1"/>
        <c:lblAlgn val="ctr"/>
        <c:lblOffset val="100"/>
        <c:noMultiLvlLbl val="0"/>
      </c:catAx>
      <c:valAx>
        <c:axId val="30675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47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'Workers queue'!$D$2</c:f>
              <c:strCache>
                <c:ptCount val="1"/>
                <c:pt idx="0">
                  <c:v>Tx counts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val>
            <c:numRef>
              <c:f>'Workers queue'!$D$3:$D$486</c:f>
              <c:numCache>
                <c:formatCode>General</c:formatCode>
                <c:ptCount val="484"/>
                <c:pt idx="0">
                  <c:v>0</c:v>
                </c:pt>
                <c:pt idx="1">
                  <c:v>0</c:v>
                </c:pt>
                <c:pt idx="2">
                  <c:v>2200</c:v>
                </c:pt>
                <c:pt idx="3">
                  <c:v>5188</c:v>
                </c:pt>
                <c:pt idx="4">
                  <c:v>7921</c:v>
                </c:pt>
                <c:pt idx="5">
                  <c:v>10773</c:v>
                </c:pt>
                <c:pt idx="6">
                  <c:v>13535</c:v>
                </c:pt>
                <c:pt idx="7">
                  <c:v>16489</c:v>
                </c:pt>
                <c:pt idx="8">
                  <c:v>19340</c:v>
                </c:pt>
                <c:pt idx="9">
                  <c:v>22108</c:v>
                </c:pt>
                <c:pt idx="10">
                  <c:v>25111</c:v>
                </c:pt>
                <c:pt idx="11">
                  <c:v>27837</c:v>
                </c:pt>
                <c:pt idx="12">
                  <c:v>30534</c:v>
                </c:pt>
                <c:pt idx="13">
                  <c:v>33272</c:v>
                </c:pt>
                <c:pt idx="14">
                  <c:v>35666</c:v>
                </c:pt>
                <c:pt idx="15">
                  <c:v>38193</c:v>
                </c:pt>
                <c:pt idx="16">
                  <c:v>40746</c:v>
                </c:pt>
                <c:pt idx="17">
                  <c:v>43447</c:v>
                </c:pt>
                <c:pt idx="18">
                  <c:v>46216</c:v>
                </c:pt>
                <c:pt idx="19">
                  <c:v>48789</c:v>
                </c:pt>
                <c:pt idx="20">
                  <c:v>51483</c:v>
                </c:pt>
                <c:pt idx="21">
                  <c:v>54164</c:v>
                </c:pt>
                <c:pt idx="22">
                  <c:v>57129</c:v>
                </c:pt>
                <c:pt idx="23">
                  <c:v>59929</c:v>
                </c:pt>
                <c:pt idx="24">
                  <c:v>62543</c:v>
                </c:pt>
                <c:pt idx="25">
                  <c:v>65311</c:v>
                </c:pt>
                <c:pt idx="26">
                  <c:v>68030</c:v>
                </c:pt>
                <c:pt idx="27">
                  <c:v>70781</c:v>
                </c:pt>
                <c:pt idx="28">
                  <c:v>73525</c:v>
                </c:pt>
                <c:pt idx="29">
                  <c:v>76170</c:v>
                </c:pt>
                <c:pt idx="30">
                  <c:v>78864</c:v>
                </c:pt>
                <c:pt idx="31">
                  <c:v>81383</c:v>
                </c:pt>
                <c:pt idx="32">
                  <c:v>84090</c:v>
                </c:pt>
                <c:pt idx="33">
                  <c:v>86817</c:v>
                </c:pt>
                <c:pt idx="34">
                  <c:v>89387</c:v>
                </c:pt>
                <c:pt idx="35">
                  <c:v>92040</c:v>
                </c:pt>
                <c:pt idx="36">
                  <c:v>94640</c:v>
                </c:pt>
                <c:pt idx="37">
                  <c:v>97296</c:v>
                </c:pt>
                <c:pt idx="38">
                  <c:v>99832</c:v>
                </c:pt>
                <c:pt idx="39">
                  <c:v>102589</c:v>
                </c:pt>
                <c:pt idx="40">
                  <c:v>105451</c:v>
                </c:pt>
                <c:pt idx="41">
                  <c:v>108179</c:v>
                </c:pt>
                <c:pt idx="42">
                  <c:v>110777</c:v>
                </c:pt>
                <c:pt idx="43">
                  <c:v>113680</c:v>
                </c:pt>
                <c:pt idx="44">
                  <c:v>116262</c:v>
                </c:pt>
                <c:pt idx="45">
                  <c:v>118967</c:v>
                </c:pt>
                <c:pt idx="46">
                  <c:v>121671</c:v>
                </c:pt>
                <c:pt idx="47">
                  <c:v>124540</c:v>
                </c:pt>
                <c:pt idx="48">
                  <c:v>127145</c:v>
                </c:pt>
                <c:pt idx="49">
                  <c:v>129684</c:v>
                </c:pt>
                <c:pt idx="50">
                  <c:v>132413</c:v>
                </c:pt>
                <c:pt idx="51">
                  <c:v>134962</c:v>
                </c:pt>
                <c:pt idx="52">
                  <c:v>137607</c:v>
                </c:pt>
                <c:pt idx="53">
                  <c:v>140313</c:v>
                </c:pt>
                <c:pt idx="54">
                  <c:v>142814</c:v>
                </c:pt>
                <c:pt idx="55">
                  <c:v>145489</c:v>
                </c:pt>
                <c:pt idx="56">
                  <c:v>148099</c:v>
                </c:pt>
                <c:pt idx="57">
                  <c:v>150662</c:v>
                </c:pt>
                <c:pt idx="58">
                  <c:v>153478</c:v>
                </c:pt>
                <c:pt idx="59">
                  <c:v>156072</c:v>
                </c:pt>
                <c:pt idx="60">
                  <c:v>158898</c:v>
                </c:pt>
                <c:pt idx="61">
                  <c:v>161495</c:v>
                </c:pt>
                <c:pt idx="62">
                  <c:v>164308</c:v>
                </c:pt>
                <c:pt idx="63">
                  <c:v>166929</c:v>
                </c:pt>
                <c:pt idx="64">
                  <c:v>169407</c:v>
                </c:pt>
                <c:pt idx="65">
                  <c:v>172126</c:v>
                </c:pt>
                <c:pt idx="66">
                  <c:v>174705</c:v>
                </c:pt>
                <c:pt idx="67">
                  <c:v>177231</c:v>
                </c:pt>
                <c:pt idx="68">
                  <c:v>179926</c:v>
                </c:pt>
                <c:pt idx="69">
                  <c:v>182513</c:v>
                </c:pt>
                <c:pt idx="70">
                  <c:v>185192</c:v>
                </c:pt>
                <c:pt idx="71">
                  <c:v>187595</c:v>
                </c:pt>
                <c:pt idx="72">
                  <c:v>190368</c:v>
                </c:pt>
                <c:pt idx="73">
                  <c:v>192857</c:v>
                </c:pt>
                <c:pt idx="74">
                  <c:v>195284</c:v>
                </c:pt>
                <c:pt idx="75">
                  <c:v>197902</c:v>
                </c:pt>
                <c:pt idx="76">
                  <c:v>200448</c:v>
                </c:pt>
                <c:pt idx="77">
                  <c:v>203279</c:v>
                </c:pt>
                <c:pt idx="78">
                  <c:v>205993</c:v>
                </c:pt>
                <c:pt idx="79">
                  <c:v>208608</c:v>
                </c:pt>
                <c:pt idx="80">
                  <c:v>211480</c:v>
                </c:pt>
                <c:pt idx="81">
                  <c:v>213983</c:v>
                </c:pt>
                <c:pt idx="82">
                  <c:v>216866</c:v>
                </c:pt>
                <c:pt idx="83">
                  <c:v>219590</c:v>
                </c:pt>
                <c:pt idx="84">
                  <c:v>222205</c:v>
                </c:pt>
                <c:pt idx="85">
                  <c:v>224838</c:v>
                </c:pt>
                <c:pt idx="86">
                  <c:v>227590</c:v>
                </c:pt>
                <c:pt idx="87">
                  <c:v>230196</c:v>
                </c:pt>
                <c:pt idx="88">
                  <c:v>232899</c:v>
                </c:pt>
                <c:pt idx="89">
                  <c:v>235422</c:v>
                </c:pt>
                <c:pt idx="90">
                  <c:v>238045</c:v>
                </c:pt>
                <c:pt idx="91">
                  <c:v>240509</c:v>
                </c:pt>
                <c:pt idx="92">
                  <c:v>243159</c:v>
                </c:pt>
                <c:pt idx="93">
                  <c:v>245711</c:v>
                </c:pt>
                <c:pt idx="94">
                  <c:v>248198</c:v>
                </c:pt>
                <c:pt idx="95">
                  <c:v>250821</c:v>
                </c:pt>
                <c:pt idx="96">
                  <c:v>253401</c:v>
                </c:pt>
                <c:pt idx="97">
                  <c:v>256199</c:v>
                </c:pt>
                <c:pt idx="98">
                  <c:v>258868</c:v>
                </c:pt>
                <c:pt idx="99">
                  <c:v>261558</c:v>
                </c:pt>
                <c:pt idx="100">
                  <c:v>264427</c:v>
                </c:pt>
                <c:pt idx="101">
                  <c:v>266939</c:v>
                </c:pt>
                <c:pt idx="102">
                  <c:v>269818</c:v>
                </c:pt>
                <c:pt idx="103">
                  <c:v>272426</c:v>
                </c:pt>
                <c:pt idx="104">
                  <c:v>274890</c:v>
                </c:pt>
                <c:pt idx="105">
                  <c:v>277590</c:v>
                </c:pt>
                <c:pt idx="106">
                  <c:v>280241</c:v>
                </c:pt>
                <c:pt idx="107">
                  <c:v>283009</c:v>
                </c:pt>
                <c:pt idx="108">
                  <c:v>285558</c:v>
                </c:pt>
                <c:pt idx="109">
                  <c:v>288223</c:v>
                </c:pt>
                <c:pt idx="110">
                  <c:v>290894</c:v>
                </c:pt>
                <c:pt idx="111">
                  <c:v>293504</c:v>
                </c:pt>
                <c:pt idx="112">
                  <c:v>296170</c:v>
                </c:pt>
                <c:pt idx="113">
                  <c:v>298822</c:v>
                </c:pt>
                <c:pt idx="114">
                  <c:v>301452</c:v>
                </c:pt>
                <c:pt idx="115">
                  <c:v>304304</c:v>
                </c:pt>
                <c:pt idx="116">
                  <c:v>306758</c:v>
                </c:pt>
                <c:pt idx="117">
                  <c:v>309537</c:v>
                </c:pt>
                <c:pt idx="118">
                  <c:v>312280</c:v>
                </c:pt>
                <c:pt idx="119">
                  <c:v>314876</c:v>
                </c:pt>
                <c:pt idx="120">
                  <c:v>317694</c:v>
                </c:pt>
                <c:pt idx="121">
                  <c:v>320243</c:v>
                </c:pt>
                <c:pt idx="122">
                  <c:v>323100</c:v>
                </c:pt>
                <c:pt idx="123">
                  <c:v>325690</c:v>
                </c:pt>
                <c:pt idx="124">
                  <c:v>328117</c:v>
                </c:pt>
                <c:pt idx="125">
                  <c:v>330893</c:v>
                </c:pt>
                <c:pt idx="126">
                  <c:v>333515</c:v>
                </c:pt>
                <c:pt idx="127">
                  <c:v>336156</c:v>
                </c:pt>
                <c:pt idx="128">
                  <c:v>338744</c:v>
                </c:pt>
                <c:pt idx="129">
                  <c:v>341032</c:v>
                </c:pt>
                <c:pt idx="130">
                  <c:v>343535</c:v>
                </c:pt>
                <c:pt idx="131">
                  <c:v>346012</c:v>
                </c:pt>
                <c:pt idx="132">
                  <c:v>348695</c:v>
                </c:pt>
                <c:pt idx="133">
                  <c:v>351342</c:v>
                </c:pt>
                <c:pt idx="134">
                  <c:v>353893</c:v>
                </c:pt>
                <c:pt idx="135">
                  <c:v>356737</c:v>
                </c:pt>
                <c:pt idx="136">
                  <c:v>359540</c:v>
                </c:pt>
                <c:pt idx="137">
                  <c:v>362312</c:v>
                </c:pt>
                <c:pt idx="138">
                  <c:v>364853</c:v>
                </c:pt>
                <c:pt idx="139">
                  <c:v>367429</c:v>
                </c:pt>
                <c:pt idx="140">
                  <c:v>370104</c:v>
                </c:pt>
                <c:pt idx="141">
                  <c:v>372734</c:v>
                </c:pt>
                <c:pt idx="142">
                  <c:v>375441</c:v>
                </c:pt>
                <c:pt idx="143">
                  <c:v>377930</c:v>
                </c:pt>
                <c:pt idx="144">
                  <c:v>380480</c:v>
                </c:pt>
                <c:pt idx="145">
                  <c:v>383116</c:v>
                </c:pt>
                <c:pt idx="146">
                  <c:v>385512</c:v>
                </c:pt>
                <c:pt idx="147">
                  <c:v>388169</c:v>
                </c:pt>
                <c:pt idx="148">
                  <c:v>390866</c:v>
                </c:pt>
                <c:pt idx="149">
                  <c:v>393401</c:v>
                </c:pt>
                <c:pt idx="150">
                  <c:v>395963</c:v>
                </c:pt>
                <c:pt idx="151">
                  <c:v>398541</c:v>
                </c:pt>
                <c:pt idx="152">
                  <c:v>401303</c:v>
                </c:pt>
                <c:pt idx="153">
                  <c:v>404151</c:v>
                </c:pt>
                <c:pt idx="154">
                  <c:v>406789</c:v>
                </c:pt>
                <c:pt idx="155">
                  <c:v>409557</c:v>
                </c:pt>
                <c:pt idx="156">
                  <c:v>412308</c:v>
                </c:pt>
                <c:pt idx="157">
                  <c:v>415166</c:v>
                </c:pt>
                <c:pt idx="158">
                  <c:v>418015</c:v>
                </c:pt>
                <c:pt idx="159">
                  <c:v>420545</c:v>
                </c:pt>
                <c:pt idx="160">
                  <c:v>423312</c:v>
                </c:pt>
                <c:pt idx="161">
                  <c:v>425823</c:v>
                </c:pt>
                <c:pt idx="162">
                  <c:v>428566</c:v>
                </c:pt>
                <c:pt idx="163">
                  <c:v>431259</c:v>
                </c:pt>
                <c:pt idx="164">
                  <c:v>433860</c:v>
                </c:pt>
                <c:pt idx="165">
                  <c:v>436515</c:v>
                </c:pt>
                <c:pt idx="166">
                  <c:v>439139</c:v>
                </c:pt>
                <c:pt idx="167">
                  <c:v>441860</c:v>
                </c:pt>
                <c:pt idx="168">
                  <c:v>444527</c:v>
                </c:pt>
                <c:pt idx="169">
                  <c:v>447052</c:v>
                </c:pt>
                <c:pt idx="170">
                  <c:v>449784</c:v>
                </c:pt>
                <c:pt idx="171">
                  <c:v>452471</c:v>
                </c:pt>
                <c:pt idx="172">
                  <c:v>455375</c:v>
                </c:pt>
                <c:pt idx="173">
                  <c:v>458003</c:v>
                </c:pt>
                <c:pt idx="174">
                  <c:v>460625</c:v>
                </c:pt>
                <c:pt idx="175">
                  <c:v>463346</c:v>
                </c:pt>
                <c:pt idx="176">
                  <c:v>466128</c:v>
                </c:pt>
                <c:pt idx="177">
                  <c:v>468873</c:v>
                </c:pt>
                <c:pt idx="178">
                  <c:v>471556</c:v>
                </c:pt>
                <c:pt idx="179">
                  <c:v>473917</c:v>
                </c:pt>
                <c:pt idx="180">
                  <c:v>476551</c:v>
                </c:pt>
                <c:pt idx="181">
                  <c:v>479100</c:v>
                </c:pt>
                <c:pt idx="182">
                  <c:v>481762</c:v>
                </c:pt>
                <c:pt idx="183">
                  <c:v>484397</c:v>
                </c:pt>
                <c:pt idx="184">
                  <c:v>486934</c:v>
                </c:pt>
                <c:pt idx="185">
                  <c:v>489620</c:v>
                </c:pt>
                <c:pt idx="186">
                  <c:v>492242</c:v>
                </c:pt>
                <c:pt idx="187">
                  <c:v>494965</c:v>
                </c:pt>
                <c:pt idx="188">
                  <c:v>497628</c:v>
                </c:pt>
                <c:pt idx="189">
                  <c:v>500162</c:v>
                </c:pt>
                <c:pt idx="190">
                  <c:v>503054</c:v>
                </c:pt>
                <c:pt idx="191">
                  <c:v>505744</c:v>
                </c:pt>
                <c:pt idx="192">
                  <c:v>508542</c:v>
                </c:pt>
                <c:pt idx="193">
                  <c:v>511295</c:v>
                </c:pt>
                <c:pt idx="194">
                  <c:v>514057</c:v>
                </c:pt>
                <c:pt idx="195">
                  <c:v>516558</c:v>
                </c:pt>
                <c:pt idx="196">
                  <c:v>519376</c:v>
                </c:pt>
                <c:pt idx="197">
                  <c:v>522159</c:v>
                </c:pt>
                <c:pt idx="198">
                  <c:v>524803</c:v>
                </c:pt>
                <c:pt idx="199">
                  <c:v>527631</c:v>
                </c:pt>
                <c:pt idx="200">
                  <c:v>530139</c:v>
                </c:pt>
                <c:pt idx="201">
                  <c:v>532891</c:v>
                </c:pt>
                <c:pt idx="202">
                  <c:v>535599</c:v>
                </c:pt>
                <c:pt idx="203">
                  <c:v>538129</c:v>
                </c:pt>
                <c:pt idx="204">
                  <c:v>540933</c:v>
                </c:pt>
                <c:pt idx="205">
                  <c:v>543411</c:v>
                </c:pt>
                <c:pt idx="206">
                  <c:v>546073</c:v>
                </c:pt>
                <c:pt idx="207">
                  <c:v>548826</c:v>
                </c:pt>
                <c:pt idx="208">
                  <c:v>551494</c:v>
                </c:pt>
                <c:pt idx="209">
                  <c:v>554399</c:v>
                </c:pt>
                <c:pt idx="210">
                  <c:v>557163</c:v>
                </c:pt>
                <c:pt idx="211">
                  <c:v>559913</c:v>
                </c:pt>
                <c:pt idx="212">
                  <c:v>562683</c:v>
                </c:pt>
                <c:pt idx="213">
                  <c:v>565439</c:v>
                </c:pt>
                <c:pt idx="214">
                  <c:v>568081</c:v>
                </c:pt>
                <c:pt idx="215">
                  <c:v>570870</c:v>
                </c:pt>
                <c:pt idx="216">
                  <c:v>573513</c:v>
                </c:pt>
                <c:pt idx="217">
                  <c:v>576328</c:v>
                </c:pt>
                <c:pt idx="218">
                  <c:v>578952</c:v>
                </c:pt>
                <c:pt idx="219">
                  <c:v>581748</c:v>
                </c:pt>
                <c:pt idx="220">
                  <c:v>584413</c:v>
                </c:pt>
                <c:pt idx="221">
                  <c:v>587009</c:v>
                </c:pt>
                <c:pt idx="222">
                  <c:v>589772</c:v>
                </c:pt>
                <c:pt idx="223">
                  <c:v>592379</c:v>
                </c:pt>
                <c:pt idx="224">
                  <c:v>594882</c:v>
                </c:pt>
                <c:pt idx="225">
                  <c:v>597372</c:v>
                </c:pt>
                <c:pt idx="226">
                  <c:v>599945</c:v>
                </c:pt>
                <c:pt idx="227">
                  <c:v>602954</c:v>
                </c:pt>
                <c:pt idx="228">
                  <c:v>605731</c:v>
                </c:pt>
                <c:pt idx="229">
                  <c:v>608527</c:v>
                </c:pt>
                <c:pt idx="230">
                  <c:v>611216</c:v>
                </c:pt>
                <c:pt idx="231">
                  <c:v>613986</c:v>
                </c:pt>
                <c:pt idx="232">
                  <c:v>616660</c:v>
                </c:pt>
                <c:pt idx="233">
                  <c:v>619437</c:v>
                </c:pt>
                <c:pt idx="234">
                  <c:v>622157</c:v>
                </c:pt>
                <c:pt idx="235">
                  <c:v>624792</c:v>
                </c:pt>
                <c:pt idx="236">
                  <c:v>627125</c:v>
                </c:pt>
                <c:pt idx="237">
                  <c:v>629800</c:v>
                </c:pt>
                <c:pt idx="238">
                  <c:v>632519</c:v>
                </c:pt>
                <c:pt idx="239">
                  <c:v>635261</c:v>
                </c:pt>
                <c:pt idx="240">
                  <c:v>637885</c:v>
                </c:pt>
                <c:pt idx="241">
                  <c:v>640520</c:v>
                </c:pt>
                <c:pt idx="242">
                  <c:v>643181</c:v>
                </c:pt>
                <c:pt idx="243">
                  <c:v>645676</c:v>
                </c:pt>
                <c:pt idx="244">
                  <c:v>648306</c:v>
                </c:pt>
                <c:pt idx="245">
                  <c:v>651002</c:v>
                </c:pt>
                <c:pt idx="246">
                  <c:v>653740</c:v>
                </c:pt>
                <c:pt idx="247">
                  <c:v>656556</c:v>
                </c:pt>
                <c:pt idx="248">
                  <c:v>659354</c:v>
                </c:pt>
                <c:pt idx="249">
                  <c:v>662078</c:v>
                </c:pt>
                <c:pt idx="250">
                  <c:v>664801</c:v>
                </c:pt>
                <c:pt idx="251">
                  <c:v>667498</c:v>
                </c:pt>
                <c:pt idx="252">
                  <c:v>670302</c:v>
                </c:pt>
                <c:pt idx="253">
                  <c:v>672998</c:v>
                </c:pt>
                <c:pt idx="254">
                  <c:v>675587</c:v>
                </c:pt>
                <c:pt idx="255">
                  <c:v>678186</c:v>
                </c:pt>
                <c:pt idx="256">
                  <c:v>680908</c:v>
                </c:pt>
                <c:pt idx="257">
                  <c:v>683576</c:v>
                </c:pt>
                <c:pt idx="258">
                  <c:v>686353</c:v>
                </c:pt>
                <c:pt idx="259">
                  <c:v>688990</c:v>
                </c:pt>
                <c:pt idx="260">
                  <c:v>691599</c:v>
                </c:pt>
                <c:pt idx="261">
                  <c:v>694281</c:v>
                </c:pt>
                <c:pt idx="262">
                  <c:v>696736</c:v>
                </c:pt>
                <c:pt idx="263">
                  <c:v>699376</c:v>
                </c:pt>
                <c:pt idx="264">
                  <c:v>702295</c:v>
                </c:pt>
                <c:pt idx="265">
                  <c:v>704967</c:v>
                </c:pt>
                <c:pt idx="266">
                  <c:v>707530</c:v>
                </c:pt>
                <c:pt idx="267">
                  <c:v>710345</c:v>
                </c:pt>
                <c:pt idx="268">
                  <c:v>713246</c:v>
                </c:pt>
                <c:pt idx="269">
                  <c:v>716002</c:v>
                </c:pt>
                <c:pt idx="270">
                  <c:v>718826</c:v>
                </c:pt>
                <c:pt idx="271">
                  <c:v>721309</c:v>
                </c:pt>
                <c:pt idx="272">
                  <c:v>724100</c:v>
                </c:pt>
                <c:pt idx="273">
                  <c:v>726852</c:v>
                </c:pt>
                <c:pt idx="274">
                  <c:v>729442</c:v>
                </c:pt>
                <c:pt idx="275">
                  <c:v>732268</c:v>
                </c:pt>
                <c:pt idx="276">
                  <c:v>734729</c:v>
                </c:pt>
                <c:pt idx="277">
                  <c:v>737488</c:v>
                </c:pt>
                <c:pt idx="278">
                  <c:v>740133</c:v>
                </c:pt>
                <c:pt idx="279">
                  <c:v>742777</c:v>
                </c:pt>
                <c:pt idx="280">
                  <c:v>745565</c:v>
                </c:pt>
                <c:pt idx="281">
                  <c:v>748219</c:v>
                </c:pt>
                <c:pt idx="282">
                  <c:v>750751</c:v>
                </c:pt>
                <c:pt idx="283">
                  <c:v>753836</c:v>
                </c:pt>
                <c:pt idx="284">
                  <c:v>756674</c:v>
                </c:pt>
                <c:pt idx="285">
                  <c:v>759442</c:v>
                </c:pt>
                <c:pt idx="286">
                  <c:v>762275</c:v>
                </c:pt>
                <c:pt idx="287">
                  <c:v>765034</c:v>
                </c:pt>
                <c:pt idx="288">
                  <c:v>767763</c:v>
                </c:pt>
                <c:pt idx="289">
                  <c:v>770555</c:v>
                </c:pt>
                <c:pt idx="290">
                  <c:v>773273</c:v>
                </c:pt>
                <c:pt idx="291">
                  <c:v>775815</c:v>
                </c:pt>
                <c:pt idx="292">
                  <c:v>778637</c:v>
                </c:pt>
                <c:pt idx="293">
                  <c:v>781298</c:v>
                </c:pt>
                <c:pt idx="294">
                  <c:v>784111</c:v>
                </c:pt>
                <c:pt idx="295">
                  <c:v>786657</c:v>
                </c:pt>
                <c:pt idx="296">
                  <c:v>789439</c:v>
                </c:pt>
                <c:pt idx="297">
                  <c:v>792173</c:v>
                </c:pt>
                <c:pt idx="298">
                  <c:v>794819</c:v>
                </c:pt>
                <c:pt idx="299">
                  <c:v>797535</c:v>
                </c:pt>
                <c:pt idx="300">
                  <c:v>800172</c:v>
                </c:pt>
                <c:pt idx="301">
                  <c:v>803082</c:v>
                </c:pt>
                <c:pt idx="302">
                  <c:v>805882</c:v>
                </c:pt>
                <c:pt idx="303">
                  <c:v>808693</c:v>
                </c:pt>
                <c:pt idx="304">
                  <c:v>811495</c:v>
                </c:pt>
                <c:pt idx="305">
                  <c:v>814283</c:v>
                </c:pt>
                <c:pt idx="306">
                  <c:v>817041</c:v>
                </c:pt>
                <c:pt idx="307">
                  <c:v>819835</c:v>
                </c:pt>
                <c:pt idx="308">
                  <c:v>822628</c:v>
                </c:pt>
                <c:pt idx="309">
                  <c:v>825372</c:v>
                </c:pt>
                <c:pt idx="310">
                  <c:v>828072</c:v>
                </c:pt>
                <c:pt idx="311">
                  <c:v>830669</c:v>
                </c:pt>
                <c:pt idx="312">
                  <c:v>833398</c:v>
                </c:pt>
                <c:pt idx="313">
                  <c:v>836068</c:v>
                </c:pt>
                <c:pt idx="314">
                  <c:v>838658</c:v>
                </c:pt>
                <c:pt idx="315">
                  <c:v>841264</c:v>
                </c:pt>
                <c:pt idx="316">
                  <c:v>842904</c:v>
                </c:pt>
                <c:pt idx="317">
                  <c:v>845498</c:v>
                </c:pt>
                <c:pt idx="318">
                  <c:v>847696</c:v>
                </c:pt>
                <c:pt idx="319">
                  <c:v>850189</c:v>
                </c:pt>
                <c:pt idx="320">
                  <c:v>852852</c:v>
                </c:pt>
                <c:pt idx="321">
                  <c:v>855592</c:v>
                </c:pt>
                <c:pt idx="322">
                  <c:v>858314</c:v>
                </c:pt>
                <c:pt idx="323">
                  <c:v>861133</c:v>
                </c:pt>
                <c:pt idx="324">
                  <c:v>863679</c:v>
                </c:pt>
                <c:pt idx="325">
                  <c:v>866357</c:v>
                </c:pt>
                <c:pt idx="326">
                  <c:v>869176</c:v>
                </c:pt>
                <c:pt idx="327">
                  <c:v>871946</c:v>
                </c:pt>
                <c:pt idx="328">
                  <c:v>874639</c:v>
                </c:pt>
                <c:pt idx="329">
                  <c:v>877478</c:v>
                </c:pt>
                <c:pt idx="330">
                  <c:v>880203</c:v>
                </c:pt>
                <c:pt idx="331">
                  <c:v>882813</c:v>
                </c:pt>
                <c:pt idx="332">
                  <c:v>885477</c:v>
                </c:pt>
                <c:pt idx="333">
                  <c:v>888182</c:v>
                </c:pt>
                <c:pt idx="334">
                  <c:v>890914</c:v>
                </c:pt>
                <c:pt idx="335">
                  <c:v>893525</c:v>
                </c:pt>
                <c:pt idx="336">
                  <c:v>896161</c:v>
                </c:pt>
                <c:pt idx="337">
                  <c:v>898936</c:v>
                </c:pt>
                <c:pt idx="338">
                  <c:v>901631</c:v>
                </c:pt>
                <c:pt idx="339">
                  <c:v>904568</c:v>
                </c:pt>
                <c:pt idx="340">
                  <c:v>907235</c:v>
                </c:pt>
                <c:pt idx="341">
                  <c:v>909879</c:v>
                </c:pt>
                <c:pt idx="342">
                  <c:v>912591</c:v>
                </c:pt>
                <c:pt idx="343">
                  <c:v>915301</c:v>
                </c:pt>
                <c:pt idx="344">
                  <c:v>918125</c:v>
                </c:pt>
                <c:pt idx="345">
                  <c:v>920813</c:v>
                </c:pt>
                <c:pt idx="346">
                  <c:v>923529</c:v>
                </c:pt>
                <c:pt idx="347">
                  <c:v>926254</c:v>
                </c:pt>
                <c:pt idx="348">
                  <c:v>928988</c:v>
                </c:pt>
                <c:pt idx="349">
                  <c:v>931735</c:v>
                </c:pt>
                <c:pt idx="350">
                  <c:v>934409</c:v>
                </c:pt>
                <c:pt idx="351">
                  <c:v>937171</c:v>
                </c:pt>
                <c:pt idx="352">
                  <c:v>939736</c:v>
                </c:pt>
                <c:pt idx="353">
                  <c:v>942569</c:v>
                </c:pt>
                <c:pt idx="354">
                  <c:v>945113</c:v>
                </c:pt>
                <c:pt idx="355">
                  <c:v>947673</c:v>
                </c:pt>
                <c:pt idx="356">
                  <c:v>950423</c:v>
                </c:pt>
                <c:pt idx="357">
                  <c:v>953341</c:v>
                </c:pt>
                <c:pt idx="358">
                  <c:v>956052</c:v>
                </c:pt>
                <c:pt idx="359">
                  <c:v>958793</c:v>
                </c:pt>
                <c:pt idx="360">
                  <c:v>961646</c:v>
                </c:pt>
                <c:pt idx="361">
                  <c:v>964304</c:v>
                </c:pt>
                <c:pt idx="362">
                  <c:v>967101</c:v>
                </c:pt>
                <c:pt idx="363">
                  <c:v>969923</c:v>
                </c:pt>
                <c:pt idx="364">
                  <c:v>972596</c:v>
                </c:pt>
                <c:pt idx="365">
                  <c:v>975287</c:v>
                </c:pt>
                <c:pt idx="366">
                  <c:v>978012</c:v>
                </c:pt>
                <c:pt idx="367">
                  <c:v>980658</c:v>
                </c:pt>
                <c:pt idx="368">
                  <c:v>983517</c:v>
                </c:pt>
                <c:pt idx="369">
                  <c:v>986227</c:v>
                </c:pt>
                <c:pt idx="370">
                  <c:v>988856</c:v>
                </c:pt>
                <c:pt idx="371">
                  <c:v>991385</c:v>
                </c:pt>
                <c:pt idx="372">
                  <c:v>994167</c:v>
                </c:pt>
                <c:pt idx="373">
                  <c:v>996795</c:v>
                </c:pt>
                <c:pt idx="374">
                  <c:v>999472</c:v>
                </c:pt>
                <c:pt idx="375">
                  <c:v>1002226</c:v>
                </c:pt>
                <c:pt idx="376">
                  <c:v>1005081</c:v>
                </c:pt>
                <c:pt idx="377">
                  <c:v>1007909</c:v>
                </c:pt>
                <c:pt idx="378">
                  <c:v>1010732</c:v>
                </c:pt>
                <c:pt idx="379">
                  <c:v>1013554</c:v>
                </c:pt>
                <c:pt idx="380">
                  <c:v>1015438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B-A348-B791-B47EF546D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252192"/>
        <c:axId val="458820928"/>
      </c:areaChart>
      <c:catAx>
        <c:axId val="45925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20928"/>
        <c:crosses val="autoZero"/>
        <c:auto val="1"/>
        <c:lblAlgn val="ctr"/>
        <c:lblOffset val="100"/>
        <c:noMultiLvlLbl val="0"/>
      </c:catAx>
      <c:valAx>
        <c:axId val="4588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5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'Workers queue'!$E$2</c:f>
              <c:strCache>
                <c:ptCount val="1"/>
                <c:pt idx="0">
                  <c:v>Tx per bucket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val>
            <c:numRef>
              <c:f>'Workers queue'!$E$3:$E$486</c:f>
              <c:numCache>
                <c:formatCode>General</c:formatCode>
                <c:ptCount val="484"/>
                <c:pt idx="1">
                  <c:v>0</c:v>
                </c:pt>
                <c:pt idx="2">
                  <c:v>2200</c:v>
                </c:pt>
                <c:pt idx="3">
                  <c:v>2988</c:v>
                </c:pt>
                <c:pt idx="4">
                  <c:v>2733</c:v>
                </c:pt>
                <c:pt idx="5">
                  <c:v>2852</c:v>
                </c:pt>
                <c:pt idx="6">
                  <c:v>2762</c:v>
                </c:pt>
                <c:pt idx="7">
                  <c:v>2954</c:v>
                </c:pt>
                <c:pt idx="8">
                  <c:v>2851</c:v>
                </c:pt>
                <c:pt idx="9">
                  <c:v>2768</c:v>
                </c:pt>
                <c:pt idx="10">
                  <c:v>3003</c:v>
                </c:pt>
                <c:pt idx="11">
                  <c:v>2726</c:v>
                </c:pt>
                <c:pt idx="12">
                  <c:v>2697</c:v>
                </c:pt>
                <c:pt idx="13">
                  <c:v>2738</c:v>
                </c:pt>
                <c:pt idx="14">
                  <c:v>2394</c:v>
                </c:pt>
                <c:pt idx="15">
                  <c:v>2527</c:v>
                </c:pt>
                <c:pt idx="16">
                  <c:v>2553</c:v>
                </c:pt>
                <c:pt idx="17">
                  <c:v>2701</c:v>
                </c:pt>
                <c:pt idx="18">
                  <c:v>2769</c:v>
                </c:pt>
                <c:pt idx="19">
                  <c:v>2573</c:v>
                </c:pt>
                <c:pt idx="20">
                  <c:v>2694</c:v>
                </c:pt>
                <c:pt idx="21">
                  <c:v>2681</c:v>
                </c:pt>
                <c:pt idx="22">
                  <c:v>2965</c:v>
                </c:pt>
                <c:pt idx="23">
                  <c:v>2800</c:v>
                </c:pt>
                <c:pt idx="24">
                  <c:v>2614</c:v>
                </c:pt>
                <c:pt idx="25">
                  <c:v>2768</c:v>
                </c:pt>
                <c:pt idx="26">
                  <c:v>2719</c:v>
                </c:pt>
                <c:pt idx="27">
                  <c:v>2751</c:v>
                </c:pt>
                <c:pt idx="28">
                  <c:v>2744</c:v>
                </c:pt>
                <c:pt idx="29">
                  <c:v>2645</c:v>
                </c:pt>
                <c:pt idx="30">
                  <c:v>2694</c:v>
                </c:pt>
                <c:pt idx="31">
                  <c:v>2519</c:v>
                </c:pt>
                <c:pt idx="32">
                  <c:v>2707</c:v>
                </c:pt>
                <c:pt idx="33">
                  <c:v>2727</c:v>
                </c:pt>
                <c:pt idx="34">
                  <c:v>2570</c:v>
                </c:pt>
                <c:pt idx="35">
                  <c:v>2653</c:v>
                </c:pt>
                <c:pt idx="36">
                  <c:v>2600</c:v>
                </c:pt>
                <c:pt idx="37">
                  <c:v>2656</c:v>
                </c:pt>
                <c:pt idx="38">
                  <c:v>2536</c:v>
                </c:pt>
                <c:pt idx="39">
                  <c:v>2757</c:v>
                </c:pt>
                <c:pt idx="40">
                  <c:v>2862</c:v>
                </c:pt>
                <c:pt idx="41">
                  <c:v>2728</c:v>
                </c:pt>
                <c:pt idx="42">
                  <c:v>2598</c:v>
                </c:pt>
                <c:pt idx="43">
                  <c:v>2903</c:v>
                </c:pt>
                <c:pt idx="44">
                  <c:v>2582</c:v>
                </c:pt>
                <c:pt idx="45">
                  <c:v>2705</c:v>
                </c:pt>
                <c:pt idx="46">
                  <c:v>2704</c:v>
                </c:pt>
                <c:pt idx="47">
                  <c:v>2869</c:v>
                </c:pt>
                <c:pt idx="48">
                  <c:v>2605</c:v>
                </c:pt>
                <c:pt idx="49">
                  <c:v>2539</c:v>
                </c:pt>
                <c:pt idx="50">
                  <c:v>2729</c:v>
                </c:pt>
                <c:pt idx="51">
                  <c:v>2549</c:v>
                </c:pt>
                <c:pt idx="52">
                  <c:v>2645</c:v>
                </c:pt>
                <c:pt idx="53">
                  <c:v>2706</c:v>
                </c:pt>
                <c:pt idx="54">
                  <c:v>2501</c:v>
                </c:pt>
                <c:pt idx="55">
                  <c:v>2675</c:v>
                </c:pt>
                <c:pt idx="56">
                  <c:v>2610</c:v>
                </c:pt>
                <c:pt idx="57">
                  <c:v>2563</c:v>
                </c:pt>
                <c:pt idx="58">
                  <c:v>2816</c:v>
                </c:pt>
                <c:pt idx="59">
                  <c:v>2594</c:v>
                </c:pt>
                <c:pt idx="60">
                  <c:v>2826</c:v>
                </c:pt>
                <c:pt idx="61">
                  <c:v>2597</c:v>
                </c:pt>
                <c:pt idx="62">
                  <c:v>2813</c:v>
                </c:pt>
                <c:pt idx="63">
                  <c:v>2621</c:v>
                </c:pt>
                <c:pt idx="64">
                  <c:v>2478</c:v>
                </c:pt>
                <c:pt idx="65">
                  <c:v>2719</c:v>
                </c:pt>
                <c:pt idx="66">
                  <c:v>2579</c:v>
                </c:pt>
                <c:pt idx="67">
                  <c:v>2526</c:v>
                </c:pt>
                <c:pt idx="68">
                  <c:v>2695</c:v>
                </c:pt>
                <c:pt idx="69">
                  <c:v>2587</c:v>
                </c:pt>
                <c:pt idx="70">
                  <c:v>2679</c:v>
                </c:pt>
                <c:pt idx="71">
                  <c:v>2403</c:v>
                </c:pt>
                <c:pt idx="72">
                  <c:v>2773</c:v>
                </c:pt>
                <c:pt idx="73">
                  <c:v>2489</c:v>
                </c:pt>
                <c:pt idx="74">
                  <c:v>2427</c:v>
                </c:pt>
                <c:pt idx="75">
                  <c:v>2618</c:v>
                </c:pt>
                <c:pt idx="76">
                  <c:v>2546</c:v>
                </c:pt>
                <c:pt idx="77">
                  <c:v>2831</c:v>
                </c:pt>
                <c:pt idx="78">
                  <c:v>2714</c:v>
                </c:pt>
                <c:pt idx="79">
                  <c:v>2615</c:v>
                </c:pt>
                <c:pt idx="80">
                  <c:v>2872</c:v>
                </c:pt>
                <c:pt idx="81">
                  <c:v>2503</c:v>
                </c:pt>
                <c:pt idx="82">
                  <c:v>2883</c:v>
                </c:pt>
                <c:pt idx="83">
                  <c:v>2724</c:v>
                </c:pt>
                <c:pt idx="84">
                  <c:v>2615</c:v>
                </c:pt>
                <c:pt idx="85">
                  <c:v>2633</c:v>
                </c:pt>
                <c:pt idx="86">
                  <c:v>2752</c:v>
                </c:pt>
                <c:pt idx="87">
                  <c:v>2606</c:v>
                </c:pt>
                <c:pt idx="88">
                  <c:v>2703</c:v>
                </c:pt>
                <c:pt idx="89">
                  <c:v>2523</c:v>
                </c:pt>
                <c:pt idx="90">
                  <c:v>2623</c:v>
                </c:pt>
                <c:pt idx="91">
                  <c:v>2464</c:v>
                </c:pt>
                <c:pt idx="92">
                  <c:v>2650</c:v>
                </c:pt>
                <c:pt idx="93">
                  <c:v>2552</c:v>
                </c:pt>
                <c:pt idx="94">
                  <c:v>2487</c:v>
                </c:pt>
                <c:pt idx="95">
                  <c:v>2623</c:v>
                </c:pt>
                <c:pt idx="96">
                  <c:v>2580</c:v>
                </c:pt>
                <c:pt idx="97">
                  <c:v>2798</c:v>
                </c:pt>
                <c:pt idx="98">
                  <c:v>2669</c:v>
                </c:pt>
                <c:pt idx="99">
                  <c:v>2690</c:v>
                </c:pt>
                <c:pt idx="100">
                  <c:v>2869</c:v>
                </c:pt>
                <c:pt idx="101">
                  <c:v>2512</c:v>
                </c:pt>
                <c:pt idx="102">
                  <c:v>2879</c:v>
                </c:pt>
                <c:pt idx="103">
                  <c:v>2608</c:v>
                </c:pt>
                <c:pt idx="104">
                  <c:v>2464</c:v>
                </c:pt>
                <c:pt idx="105">
                  <c:v>2700</c:v>
                </c:pt>
                <c:pt idx="106">
                  <c:v>2651</c:v>
                </c:pt>
                <c:pt idx="107">
                  <c:v>2768</c:v>
                </c:pt>
                <c:pt idx="108">
                  <c:v>2549</c:v>
                </c:pt>
                <c:pt idx="109">
                  <c:v>2665</c:v>
                </c:pt>
                <c:pt idx="110">
                  <c:v>2671</c:v>
                </c:pt>
                <c:pt idx="111">
                  <c:v>2610</c:v>
                </c:pt>
                <c:pt idx="112">
                  <c:v>2666</c:v>
                </c:pt>
                <c:pt idx="113">
                  <c:v>2652</c:v>
                </c:pt>
                <c:pt idx="114">
                  <c:v>2630</c:v>
                </c:pt>
                <c:pt idx="115">
                  <c:v>2852</c:v>
                </c:pt>
                <c:pt idx="116">
                  <c:v>2454</c:v>
                </c:pt>
                <c:pt idx="117">
                  <c:v>2779</c:v>
                </c:pt>
                <c:pt idx="118">
                  <c:v>2743</c:v>
                </c:pt>
                <c:pt idx="119">
                  <c:v>2596</c:v>
                </c:pt>
                <c:pt idx="120">
                  <c:v>2818</c:v>
                </c:pt>
                <c:pt idx="121">
                  <c:v>2549</c:v>
                </c:pt>
                <c:pt idx="122">
                  <c:v>2857</c:v>
                </c:pt>
                <c:pt idx="123">
                  <c:v>2590</c:v>
                </c:pt>
                <c:pt idx="124">
                  <c:v>2427</c:v>
                </c:pt>
                <c:pt idx="125">
                  <c:v>2776</c:v>
                </c:pt>
                <c:pt idx="126">
                  <c:v>2622</c:v>
                </c:pt>
                <c:pt idx="127">
                  <c:v>2641</c:v>
                </c:pt>
                <c:pt idx="128">
                  <c:v>2588</c:v>
                </c:pt>
                <c:pt idx="129">
                  <c:v>2288</c:v>
                </c:pt>
                <c:pt idx="130">
                  <c:v>2503</c:v>
                </c:pt>
                <c:pt idx="131">
                  <c:v>2477</c:v>
                </c:pt>
                <c:pt idx="132">
                  <c:v>2683</c:v>
                </c:pt>
                <c:pt idx="133">
                  <c:v>2647</c:v>
                </c:pt>
                <c:pt idx="134">
                  <c:v>2551</c:v>
                </c:pt>
                <c:pt idx="135">
                  <c:v>2844</c:v>
                </c:pt>
                <c:pt idx="136">
                  <c:v>2803</c:v>
                </c:pt>
                <c:pt idx="137">
                  <c:v>2772</c:v>
                </c:pt>
                <c:pt idx="138">
                  <c:v>2541</c:v>
                </c:pt>
                <c:pt idx="139">
                  <c:v>2576</c:v>
                </c:pt>
                <c:pt idx="140">
                  <c:v>2675</c:v>
                </c:pt>
                <c:pt idx="141">
                  <c:v>2630</c:v>
                </c:pt>
                <c:pt idx="142">
                  <c:v>2707</c:v>
                </c:pt>
                <c:pt idx="143">
                  <c:v>2489</c:v>
                </c:pt>
                <c:pt idx="144">
                  <c:v>2550</c:v>
                </c:pt>
                <c:pt idx="145">
                  <c:v>2636</c:v>
                </c:pt>
                <c:pt idx="146">
                  <c:v>2396</c:v>
                </c:pt>
                <c:pt idx="147">
                  <c:v>2657</c:v>
                </c:pt>
                <c:pt idx="148">
                  <c:v>2697</c:v>
                </c:pt>
                <c:pt idx="149">
                  <c:v>2535</c:v>
                </c:pt>
                <c:pt idx="150">
                  <c:v>2562</c:v>
                </c:pt>
                <c:pt idx="151">
                  <c:v>2578</c:v>
                </c:pt>
                <c:pt idx="152">
                  <c:v>2762</c:v>
                </c:pt>
                <c:pt idx="153">
                  <c:v>2848</c:v>
                </c:pt>
                <c:pt idx="154">
                  <c:v>2638</c:v>
                </c:pt>
                <c:pt idx="155">
                  <c:v>2768</c:v>
                </c:pt>
                <c:pt idx="156">
                  <c:v>2751</c:v>
                </c:pt>
                <c:pt idx="157">
                  <c:v>2858</c:v>
                </c:pt>
                <c:pt idx="158">
                  <c:v>2849</c:v>
                </c:pt>
                <c:pt idx="159">
                  <c:v>2530</c:v>
                </c:pt>
                <c:pt idx="160">
                  <c:v>2767</c:v>
                </c:pt>
                <c:pt idx="161">
                  <c:v>2511</c:v>
                </c:pt>
                <c:pt idx="162">
                  <c:v>2743</c:v>
                </c:pt>
                <c:pt idx="163">
                  <c:v>2693</c:v>
                </c:pt>
                <c:pt idx="164">
                  <c:v>2601</c:v>
                </c:pt>
                <c:pt idx="165">
                  <c:v>2655</c:v>
                </c:pt>
                <c:pt idx="166">
                  <c:v>2624</c:v>
                </c:pt>
                <c:pt idx="167">
                  <c:v>2721</c:v>
                </c:pt>
                <c:pt idx="168">
                  <c:v>2667</c:v>
                </c:pt>
                <c:pt idx="169">
                  <c:v>2525</c:v>
                </c:pt>
                <c:pt idx="170">
                  <c:v>2732</c:v>
                </c:pt>
                <c:pt idx="171">
                  <c:v>2687</c:v>
                </c:pt>
                <c:pt idx="172">
                  <c:v>2904</c:v>
                </c:pt>
                <c:pt idx="173">
                  <c:v>2628</c:v>
                </c:pt>
                <c:pt idx="174">
                  <c:v>2622</c:v>
                </c:pt>
                <c:pt idx="175">
                  <c:v>2721</c:v>
                </c:pt>
                <c:pt idx="176">
                  <c:v>2782</c:v>
                </c:pt>
                <c:pt idx="177">
                  <c:v>2745</c:v>
                </c:pt>
                <c:pt idx="178">
                  <c:v>2683</c:v>
                </c:pt>
                <c:pt idx="179">
                  <c:v>2361</c:v>
                </c:pt>
                <c:pt idx="180">
                  <c:v>2634</c:v>
                </c:pt>
                <c:pt idx="181">
                  <c:v>2549</c:v>
                </c:pt>
                <c:pt idx="182">
                  <c:v>2662</c:v>
                </c:pt>
                <c:pt idx="183">
                  <c:v>2635</c:v>
                </c:pt>
                <c:pt idx="184">
                  <c:v>2537</c:v>
                </c:pt>
                <c:pt idx="185">
                  <c:v>2686</c:v>
                </c:pt>
                <c:pt idx="186">
                  <c:v>2622</c:v>
                </c:pt>
                <c:pt idx="187">
                  <c:v>2723</c:v>
                </c:pt>
                <c:pt idx="188">
                  <c:v>2663</c:v>
                </c:pt>
                <c:pt idx="189">
                  <c:v>2534</c:v>
                </c:pt>
                <c:pt idx="190">
                  <c:v>2892</c:v>
                </c:pt>
                <c:pt idx="191">
                  <c:v>2690</c:v>
                </c:pt>
                <c:pt idx="192">
                  <c:v>2798</c:v>
                </c:pt>
                <c:pt idx="193">
                  <c:v>2753</c:v>
                </c:pt>
                <c:pt idx="194">
                  <c:v>2762</c:v>
                </c:pt>
                <c:pt idx="195">
                  <c:v>2501</c:v>
                </c:pt>
                <c:pt idx="196">
                  <c:v>2818</c:v>
                </c:pt>
                <c:pt idx="197">
                  <c:v>2783</c:v>
                </c:pt>
                <c:pt idx="198">
                  <c:v>2644</c:v>
                </c:pt>
                <c:pt idx="199">
                  <c:v>2828</c:v>
                </c:pt>
                <c:pt idx="200">
                  <c:v>2508</c:v>
                </c:pt>
                <c:pt idx="201">
                  <c:v>2752</c:v>
                </c:pt>
                <c:pt idx="202">
                  <c:v>2708</c:v>
                </c:pt>
                <c:pt idx="203">
                  <c:v>2530</c:v>
                </c:pt>
                <c:pt idx="204">
                  <c:v>2804</c:v>
                </c:pt>
                <c:pt idx="205">
                  <c:v>2478</c:v>
                </c:pt>
                <c:pt idx="206">
                  <c:v>2662</c:v>
                </c:pt>
                <c:pt idx="207">
                  <c:v>2753</c:v>
                </c:pt>
                <c:pt idx="208">
                  <c:v>2668</c:v>
                </c:pt>
                <c:pt idx="209">
                  <c:v>2905</c:v>
                </c:pt>
                <c:pt idx="210">
                  <c:v>2764</c:v>
                </c:pt>
                <c:pt idx="211">
                  <c:v>2750</c:v>
                </c:pt>
                <c:pt idx="212">
                  <c:v>2770</c:v>
                </c:pt>
                <c:pt idx="213">
                  <c:v>2756</c:v>
                </c:pt>
                <c:pt idx="214">
                  <c:v>2642</c:v>
                </c:pt>
                <c:pt idx="215">
                  <c:v>2789</c:v>
                </c:pt>
                <c:pt idx="216">
                  <c:v>2643</c:v>
                </c:pt>
                <c:pt idx="217">
                  <c:v>2815</c:v>
                </c:pt>
                <c:pt idx="218">
                  <c:v>2624</c:v>
                </c:pt>
                <c:pt idx="219">
                  <c:v>2796</c:v>
                </c:pt>
                <c:pt idx="220">
                  <c:v>2665</c:v>
                </c:pt>
                <c:pt idx="221">
                  <c:v>2596</c:v>
                </c:pt>
                <c:pt idx="222">
                  <c:v>2763</c:v>
                </c:pt>
                <c:pt idx="223">
                  <c:v>2607</c:v>
                </c:pt>
                <c:pt idx="224">
                  <c:v>2503</c:v>
                </c:pt>
                <c:pt idx="225">
                  <c:v>2490</c:v>
                </c:pt>
                <c:pt idx="226">
                  <c:v>2573</c:v>
                </c:pt>
                <c:pt idx="227">
                  <c:v>3009</c:v>
                </c:pt>
                <c:pt idx="228">
                  <c:v>2777</c:v>
                </c:pt>
                <c:pt idx="229">
                  <c:v>2796</c:v>
                </c:pt>
                <c:pt idx="230">
                  <c:v>2689</c:v>
                </c:pt>
                <c:pt idx="231">
                  <c:v>2770</c:v>
                </c:pt>
                <c:pt idx="232">
                  <c:v>2674</c:v>
                </c:pt>
                <c:pt idx="233">
                  <c:v>2777</c:v>
                </c:pt>
                <c:pt idx="234">
                  <c:v>2720</c:v>
                </c:pt>
                <c:pt idx="235">
                  <c:v>2635</c:v>
                </c:pt>
                <c:pt idx="236">
                  <c:v>2333</c:v>
                </c:pt>
                <c:pt idx="237">
                  <c:v>2675</c:v>
                </c:pt>
                <c:pt idx="238">
                  <c:v>2719</c:v>
                </c:pt>
                <c:pt idx="239">
                  <c:v>2742</c:v>
                </c:pt>
                <c:pt idx="240">
                  <c:v>2624</c:v>
                </c:pt>
                <c:pt idx="241">
                  <c:v>2635</c:v>
                </c:pt>
                <c:pt idx="242">
                  <c:v>2661</c:v>
                </c:pt>
                <c:pt idx="243">
                  <c:v>2495</c:v>
                </c:pt>
                <c:pt idx="244">
                  <c:v>2630</c:v>
                </c:pt>
                <c:pt idx="245">
                  <c:v>2696</c:v>
                </c:pt>
                <c:pt idx="246">
                  <c:v>2738</c:v>
                </c:pt>
                <c:pt idx="247">
                  <c:v>2816</c:v>
                </c:pt>
                <c:pt idx="248">
                  <c:v>2798</c:v>
                </c:pt>
                <c:pt idx="249">
                  <c:v>2724</c:v>
                </c:pt>
                <c:pt idx="250">
                  <c:v>2723</c:v>
                </c:pt>
                <c:pt idx="251">
                  <c:v>2697</c:v>
                </c:pt>
                <c:pt idx="252">
                  <c:v>2804</c:v>
                </c:pt>
                <c:pt idx="253">
                  <c:v>2696</c:v>
                </c:pt>
                <c:pt idx="254">
                  <c:v>2589</c:v>
                </c:pt>
                <c:pt idx="255">
                  <c:v>2599</c:v>
                </c:pt>
                <c:pt idx="256">
                  <c:v>2722</c:v>
                </c:pt>
                <c:pt idx="257">
                  <c:v>2668</c:v>
                </c:pt>
                <c:pt idx="258">
                  <c:v>2777</c:v>
                </c:pt>
                <c:pt idx="259">
                  <c:v>2637</c:v>
                </c:pt>
                <c:pt idx="260">
                  <c:v>2609</c:v>
                </c:pt>
                <c:pt idx="261">
                  <c:v>2682</c:v>
                </c:pt>
                <c:pt idx="262">
                  <c:v>2455</c:v>
                </c:pt>
                <c:pt idx="263">
                  <c:v>2640</c:v>
                </c:pt>
                <c:pt idx="264">
                  <c:v>2919</c:v>
                </c:pt>
                <c:pt idx="265">
                  <c:v>2672</c:v>
                </c:pt>
                <c:pt idx="266">
                  <c:v>2563</c:v>
                </c:pt>
                <c:pt idx="267">
                  <c:v>2815</c:v>
                </c:pt>
                <c:pt idx="268">
                  <c:v>2901</c:v>
                </c:pt>
                <c:pt idx="269">
                  <c:v>2756</c:v>
                </c:pt>
                <c:pt idx="270">
                  <c:v>2824</c:v>
                </c:pt>
                <c:pt idx="271">
                  <c:v>2483</c:v>
                </c:pt>
                <c:pt idx="272">
                  <c:v>2791</c:v>
                </c:pt>
                <c:pt idx="273">
                  <c:v>2752</c:v>
                </c:pt>
                <c:pt idx="274">
                  <c:v>2590</c:v>
                </c:pt>
                <c:pt idx="275">
                  <c:v>2826</c:v>
                </c:pt>
                <c:pt idx="276">
                  <c:v>2461</c:v>
                </c:pt>
                <c:pt idx="277">
                  <c:v>2759</c:v>
                </c:pt>
                <c:pt idx="278">
                  <c:v>2645</c:v>
                </c:pt>
                <c:pt idx="279">
                  <c:v>2644</c:v>
                </c:pt>
                <c:pt idx="280">
                  <c:v>2788</c:v>
                </c:pt>
                <c:pt idx="281">
                  <c:v>2654</c:v>
                </c:pt>
                <c:pt idx="282">
                  <c:v>2532</c:v>
                </c:pt>
                <c:pt idx="283">
                  <c:v>3085</c:v>
                </c:pt>
                <c:pt idx="284">
                  <c:v>2838</c:v>
                </c:pt>
                <c:pt idx="285">
                  <c:v>2768</c:v>
                </c:pt>
                <c:pt idx="286">
                  <c:v>2833</c:v>
                </c:pt>
                <c:pt idx="287">
                  <c:v>2759</c:v>
                </c:pt>
                <c:pt idx="288">
                  <c:v>2729</c:v>
                </c:pt>
                <c:pt idx="289">
                  <c:v>2792</c:v>
                </c:pt>
                <c:pt idx="290">
                  <c:v>2718</c:v>
                </c:pt>
                <c:pt idx="291">
                  <c:v>2542</c:v>
                </c:pt>
                <c:pt idx="292">
                  <c:v>2822</c:v>
                </c:pt>
                <c:pt idx="293">
                  <c:v>2661</c:v>
                </c:pt>
                <c:pt idx="294">
                  <c:v>2813</c:v>
                </c:pt>
                <c:pt idx="295">
                  <c:v>2546</c:v>
                </c:pt>
                <c:pt idx="296">
                  <c:v>2782</c:v>
                </c:pt>
                <c:pt idx="297">
                  <c:v>2734</c:v>
                </c:pt>
                <c:pt idx="298">
                  <c:v>2646</c:v>
                </c:pt>
                <c:pt idx="299">
                  <c:v>2716</c:v>
                </c:pt>
                <c:pt idx="300">
                  <c:v>2637</c:v>
                </c:pt>
                <c:pt idx="301">
                  <c:v>2910</c:v>
                </c:pt>
                <c:pt idx="302">
                  <c:v>2800</c:v>
                </c:pt>
                <c:pt idx="303">
                  <c:v>2811</c:v>
                </c:pt>
                <c:pt idx="304">
                  <c:v>2802</c:v>
                </c:pt>
                <c:pt idx="305">
                  <c:v>2788</c:v>
                </c:pt>
                <c:pt idx="306">
                  <c:v>2758</c:v>
                </c:pt>
                <c:pt idx="307">
                  <c:v>2794</c:v>
                </c:pt>
                <c:pt idx="308">
                  <c:v>2793</c:v>
                </c:pt>
                <c:pt idx="309">
                  <c:v>2744</c:v>
                </c:pt>
                <c:pt idx="310">
                  <c:v>2700</c:v>
                </c:pt>
                <c:pt idx="311">
                  <c:v>2597</c:v>
                </c:pt>
                <c:pt idx="312">
                  <c:v>2729</c:v>
                </c:pt>
                <c:pt idx="313">
                  <c:v>2670</c:v>
                </c:pt>
                <c:pt idx="314">
                  <c:v>2590</c:v>
                </c:pt>
                <c:pt idx="315">
                  <c:v>2606</c:v>
                </c:pt>
                <c:pt idx="316">
                  <c:v>1640</c:v>
                </c:pt>
                <c:pt idx="317">
                  <c:v>2594</c:v>
                </c:pt>
                <c:pt idx="318">
                  <c:v>2198</c:v>
                </c:pt>
                <c:pt idx="319">
                  <c:v>2493</c:v>
                </c:pt>
                <c:pt idx="320">
                  <c:v>2663</c:v>
                </c:pt>
                <c:pt idx="321">
                  <c:v>2740</c:v>
                </c:pt>
                <c:pt idx="322">
                  <c:v>2722</c:v>
                </c:pt>
                <c:pt idx="323">
                  <c:v>2819</c:v>
                </c:pt>
                <c:pt idx="324">
                  <c:v>2546</c:v>
                </c:pt>
                <c:pt idx="325">
                  <c:v>2678</c:v>
                </c:pt>
                <c:pt idx="326">
                  <c:v>2819</c:v>
                </c:pt>
                <c:pt idx="327">
                  <c:v>2770</c:v>
                </c:pt>
                <c:pt idx="328">
                  <c:v>2693</c:v>
                </c:pt>
                <c:pt idx="329">
                  <c:v>2839</c:v>
                </c:pt>
                <c:pt idx="330">
                  <c:v>2725</c:v>
                </c:pt>
                <c:pt idx="331">
                  <c:v>2610</c:v>
                </c:pt>
                <c:pt idx="332">
                  <c:v>2664</c:v>
                </c:pt>
                <c:pt idx="333">
                  <c:v>2705</c:v>
                </c:pt>
                <c:pt idx="334">
                  <c:v>2732</c:v>
                </c:pt>
                <c:pt idx="335">
                  <c:v>2611</c:v>
                </c:pt>
                <c:pt idx="336">
                  <c:v>2636</c:v>
                </c:pt>
                <c:pt idx="337">
                  <c:v>2775</c:v>
                </c:pt>
                <c:pt idx="338">
                  <c:v>2695</c:v>
                </c:pt>
                <c:pt idx="339">
                  <c:v>2937</c:v>
                </c:pt>
                <c:pt idx="340">
                  <c:v>2667</c:v>
                </c:pt>
                <c:pt idx="341">
                  <c:v>2644</c:v>
                </c:pt>
                <c:pt idx="342">
                  <c:v>2712</c:v>
                </c:pt>
                <c:pt idx="343">
                  <c:v>2710</c:v>
                </c:pt>
                <c:pt idx="344">
                  <c:v>2824</c:v>
                </c:pt>
                <c:pt idx="345">
                  <c:v>2688</c:v>
                </c:pt>
                <c:pt idx="346">
                  <c:v>2716</c:v>
                </c:pt>
                <c:pt idx="347">
                  <c:v>2725</c:v>
                </c:pt>
                <c:pt idx="348">
                  <c:v>2734</c:v>
                </c:pt>
                <c:pt idx="349">
                  <c:v>2747</c:v>
                </c:pt>
                <c:pt idx="350">
                  <c:v>2674</c:v>
                </c:pt>
                <c:pt idx="351">
                  <c:v>2762</c:v>
                </c:pt>
                <c:pt idx="352">
                  <c:v>2565</c:v>
                </c:pt>
                <c:pt idx="353">
                  <c:v>2833</c:v>
                </c:pt>
                <c:pt idx="354">
                  <c:v>2544</c:v>
                </c:pt>
                <c:pt idx="355">
                  <c:v>2560</c:v>
                </c:pt>
                <c:pt idx="356">
                  <c:v>2750</c:v>
                </c:pt>
                <c:pt idx="357">
                  <c:v>2918</c:v>
                </c:pt>
                <c:pt idx="358">
                  <c:v>2711</c:v>
                </c:pt>
                <c:pt idx="359">
                  <c:v>2741</c:v>
                </c:pt>
                <c:pt idx="360">
                  <c:v>2853</c:v>
                </c:pt>
                <c:pt idx="361">
                  <c:v>2658</c:v>
                </c:pt>
                <c:pt idx="362">
                  <c:v>2797</c:v>
                </c:pt>
                <c:pt idx="363">
                  <c:v>2822</c:v>
                </c:pt>
                <c:pt idx="364">
                  <c:v>2673</c:v>
                </c:pt>
                <c:pt idx="365">
                  <c:v>2691</c:v>
                </c:pt>
                <c:pt idx="366">
                  <c:v>2725</c:v>
                </c:pt>
                <c:pt idx="367">
                  <c:v>2646</c:v>
                </c:pt>
                <c:pt idx="368">
                  <c:v>2859</c:v>
                </c:pt>
                <c:pt idx="369">
                  <c:v>2710</c:v>
                </c:pt>
                <c:pt idx="370">
                  <c:v>2629</c:v>
                </c:pt>
                <c:pt idx="371">
                  <c:v>2529</c:v>
                </c:pt>
                <c:pt idx="372">
                  <c:v>2782</c:v>
                </c:pt>
                <c:pt idx="373">
                  <c:v>2628</c:v>
                </c:pt>
                <c:pt idx="374">
                  <c:v>2677</c:v>
                </c:pt>
                <c:pt idx="375">
                  <c:v>2754</c:v>
                </c:pt>
                <c:pt idx="376">
                  <c:v>2855</c:v>
                </c:pt>
                <c:pt idx="377">
                  <c:v>2828</c:v>
                </c:pt>
                <c:pt idx="378">
                  <c:v>2823</c:v>
                </c:pt>
                <c:pt idx="379">
                  <c:v>2822</c:v>
                </c:pt>
                <c:pt idx="380">
                  <c:v>1884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A-9648-95B9-B53B0D4D2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150960"/>
        <c:axId val="446028192"/>
      </c:areaChart>
      <c:catAx>
        <c:axId val="545150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28192"/>
        <c:crosses val="autoZero"/>
        <c:auto val="1"/>
        <c:lblAlgn val="ctr"/>
        <c:lblOffset val="100"/>
        <c:noMultiLvlLbl val="0"/>
      </c:catAx>
      <c:valAx>
        <c:axId val="4460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5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'Workers queue'!$G$2</c:f>
              <c:strCache>
                <c:ptCount val="1"/>
                <c:pt idx="0">
                  <c:v>Avg transactions (items per sec)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val>
            <c:numRef>
              <c:f>'Workers queue'!$G$3:$G$486</c:f>
              <c:numCache>
                <c:formatCode>0.0</c:formatCode>
                <c:ptCount val="484"/>
                <c:pt idx="0">
                  <c:v>0</c:v>
                </c:pt>
                <c:pt idx="1">
                  <c:v>0</c:v>
                </c:pt>
                <c:pt idx="2">
                  <c:v>366.66666666666669</c:v>
                </c:pt>
                <c:pt idx="3">
                  <c:v>648.5</c:v>
                </c:pt>
                <c:pt idx="4">
                  <c:v>792.1</c:v>
                </c:pt>
                <c:pt idx="5">
                  <c:v>897.75</c:v>
                </c:pt>
                <c:pt idx="6">
                  <c:v>966.78571428571433</c:v>
                </c:pt>
                <c:pt idx="7">
                  <c:v>1030.5625</c:v>
                </c:pt>
                <c:pt idx="8">
                  <c:v>1074.4444444444443</c:v>
                </c:pt>
                <c:pt idx="9">
                  <c:v>1105.4000000000001</c:v>
                </c:pt>
                <c:pt idx="10">
                  <c:v>1141.409090909091</c:v>
                </c:pt>
                <c:pt idx="11">
                  <c:v>1159.875</c:v>
                </c:pt>
                <c:pt idx="12">
                  <c:v>1174.3846153846155</c:v>
                </c:pt>
                <c:pt idx="13">
                  <c:v>1188.2857142857142</c:v>
                </c:pt>
                <c:pt idx="14">
                  <c:v>1188.8666666666666</c:v>
                </c:pt>
                <c:pt idx="15">
                  <c:v>1193.53125</c:v>
                </c:pt>
                <c:pt idx="16">
                  <c:v>1198.4117647058824</c:v>
                </c:pt>
                <c:pt idx="17">
                  <c:v>1206.8611111111111</c:v>
                </c:pt>
                <c:pt idx="18">
                  <c:v>1216.2105263157894</c:v>
                </c:pt>
                <c:pt idx="19">
                  <c:v>1219.7249999999999</c:v>
                </c:pt>
                <c:pt idx="20">
                  <c:v>1225.7857142857142</c:v>
                </c:pt>
                <c:pt idx="21">
                  <c:v>1231</c:v>
                </c:pt>
                <c:pt idx="22">
                  <c:v>1241.9347826086957</c:v>
                </c:pt>
                <c:pt idx="23">
                  <c:v>1248.5208333333333</c:v>
                </c:pt>
                <c:pt idx="24">
                  <c:v>1250.8599999999999</c:v>
                </c:pt>
                <c:pt idx="25">
                  <c:v>1255.9807692307693</c:v>
                </c:pt>
                <c:pt idx="26">
                  <c:v>1259.8148148148148</c:v>
                </c:pt>
                <c:pt idx="27">
                  <c:v>1263.9464285714287</c:v>
                </c:pt>
                <c:pt idx="28">
                  <c:v>1267.6724137931035</c:v>
                </c:pt>
                <c:pt idx="29">
                  <c:v>1269.5</c:v>
                </c:pt>
                <c:pt idx="30">
                  <c:v>1272</c:v>
                </c:pt>
                <c:pt idx="31">
                  <c:v>1271.609375</c:v>
                </c:pt>
                <c:pt idx="32">
                  <c:v>1274.090909090909</c:v>
                </c:pt>
                <c:pt idx="33">
                  <c:v>1276.7205882352941</c:v>
                </c:pt>
                <c:pt idx="34">
                  <c:v>1276.9571428571428</c:v>
                </c:pt>
                <c:pt idx="35">
                  <c:v>1278.3333333333333</c:v>
                </c:pt>
                <c:pt idx="36">
                  <c:v>1278.918918918919</c:v>
                </c:pt>
                <c:pt idx="37">
                  <c:v>1280.2105263157894</c:v>
                </c:pt>
                <c:pt idx="38">
                  <c:v>1279.8974358974358</c:v>
                </c:pt>
                <c:pt idx="39">
                  <c:v>1282.3625</c:v>
                </c:pt>
                <c:pt idx="40">
                  <c:v>1285.9878048780488</c:v>
                </c:pt>
                <c:pt idx="41">
                  <c:v>1287.8452380952381</c:v>
                </c:pt>
                <c:pt idx="42">
                  <c:v>1288.1046511627908</c:v>
                </c:pt>
                <c:pt idx="43">
                  <c:v>1291.8181818181818</c:v>
                </c:pt>
                <c:pt idx="44">
                  <c:v>1291.8</c:v>
                </c:pt>
                <c:pt idx="45">
                  <c:v>1293.1195652173913</c:v>
                </c:pt>
                <c:pt idx="46">
                  <c:v>1294.372340425532</c:v>
                </c:pt>
                <c:pt idx="47">
                  <c:v>1297.2916666666667</c:v>
                </c:pt>
                <c:pt idx="48">
                  <c:v>1297.3979591836735</c:v>
                </c:pt>
                <c:pt idx="49">
                  <c:v>1296.8399999999999</c:v>
                </c:pt>
                <c:pt idx="50">
                  <c:v>1298.1666666666667</c:v>
                </c:pt>
                <c:pt idx="51">
                  <c:v>1297.7115384615386</c:v>
                </c:pt>
                <c:pt idx="52">
                  <c:v>1298.1792452830189</c:v>
                </c:pt>
                <c:pt idx="53">
                  <c:v>1299.1944444444443</c:v>
                </c:pt>
                <c:pt idx="54">
                  <c:v>1298.3090909090909</c:v>
                </c:pt>
                <c:pt idx="55">
                  <c:v>1299.0089285714287</c:v>
                </c:pt>
                <c:pt idx="56">
                  <c:v>1299.1140350877192</c:v>
                </c:pt>
                <c:pt idx="57">
                  <c:v>1298.8103448275863</c:v>
                </c:pt>
                <c:pt idx="58">
                  <c:v>1300.6610169491526</c:v>
                </c:pt>
                <c:pt idx="59">
                  <c:v>1300.5999999999999</c:v>
                </c:pt>
                <c:pt idx="60">
                  <c:v>1302.4426229508197</c:v>
                </c:pt>
                <c:pt idx="61">
                  <c:v>1302.3790322580646</c:v>
                </c:pt>
                <c:pt idx="62">
                  <c:v>1304.031746031746</c:v>
                </c:pt>
                <c:pt idx="63">
                  <c:v>1304.1328125</c:v>
                </c:pt>
                <c:pt idx="64">
                  <c:v>1303.1307692307691</c:v>
                </c:pt>
                <c:pt idx="65">
                  <c:v>1303.9848484848485</c:v>
                </c:pt>
                <c:pt idx="66">
                  <c:v>1303.7686567164178</c:v>
                </c:pt>
                <c:pt idx="67">
                  <c:v>1303.1691176470588</c:v>
                </c:pt>
                <c:pt idx="68">
                  <c:v>1303.8115942028985</c:v>
                </c:pt>
                <c:pt idx="69">
                  <c:v>1303.6642857142858</c:v>
                </c:pt>
                <c:pt idx="70">
                  <c:v>1304.1690140845071</c:v>
                </c:pt>
                <c:pt idx="71">
                  <c:v>1302.7430555555557</c:v>
                </c:pt>
                <c:pt idx="72">
                  <c:v>1303.8904109589041</c:v>
                </c:pt>
                <c:pt idx="73">
                  <c:v>1303.0878378378379</c:v>
                </c:pt>
                <c:pt idx="74">
                  <c:v>1301.8933333333334</c:v>
                </c:pt>
                <c:pt idx="75">
                  <c:v>1301.9868421052631</c:v>
                </c:pt>
                <c:pt idx="76">
                  <c:v>1301.6103896103896</c:v>
                </c:pt>
                <c:pt idx="77">
                  <c:v>1303.0705128205129</c:v>
                </c:pt>
                <c:pt idx="78">
                  <c:v>1303.753164556962</c:v>
                </c:pt>
                <c:pt idx="79">
                  <c:v>1303.8</c:v>
                </c:pt>
                <c:pt idx="80">
                  <c:v>1305.4320987654321</c:v>
                </c:pt>
                <c:pt idx="81">
                  <c:v>1304.7743902439024</c:v>
                </c:pt>
                <c:pt idx="82">
                  <c:v>1306.4216867469879</c:v>
                </c:pt>
                <c:pt idx="83">
                  <c:v>1307.0833333333333</c:v>
                </c:pt>
                <c:pt idx="84">
                  <c:v>1307.0882352941176</c:v>
                </c:pt>
                <c:pt idx="85">
                  <c:v>1307.1976744186047</c:v>
                </c:pt>
                <c:pt idx="86">
                  <c:v>1307.9885057471265</c:v>
                </c:pt>
                <c:pt idx="87">
                  <c:v>1307.9318181818182</c:v>
                </c:pt>
                <c:pt idx="88">
                  <c:v>1308.4213483146068</c:v>
                </c:pt>
                <c:pt idx="89">
                  <c:v>1307.9000000000001</c:v>
                </c:pt>
                <c:pt idx="90">
                  <c:v>1307.9395604395604</c:v>
                </c:pt>
                <c:pt idx="91">
                  <c:v>1307.1141304347825</c:v>
                </c:pt>
                <c:pt idx="92">
                  <c:v>1307.3064516129032</c:v>
                </c:pt>
                <c:pt idx="93">
                  <c:v>1306.9734042553191</c:v>
                </c:pt>
                <c:pt idx="94">
                  <c:v>1306.3052631578948</c:v>
                </c:pt>
                <c:pt idx="95">
                  <c:v>1306.359375</c:v>
                </c:pt>
                <c:pt idx="96">
                  <c:v>1306.1907216494844</c:v>
                </c:pt>
                <c:pt idx="97">
                  <c:v>1307.1377551020407</c:v>
                </c:pt>
                <c:pt idx="98">
                  <c:v>1307.4141414141413</c:v>
                </c:pt>
                <c:pt idx="99">
                  <c:v>1307.79</c:v>
                </c:pt>
                <c:pt idx="100">
                  <c:v>1309.0445544554455</c:v>
                </c:pt>
                <c:pt idx="101">
                  <c:v>1308.5245098039215</c:v>
                </c:pt>
                <c:pt idx="102">
                  <c:v>1309.7961165048544</c:v>
                </c:pt>
                <c:pt idx="103">
                  <c:v>1309.7403846153845</c:v>
                </c:pt>
                <c:pt idx="104">
                  <c:v>1309</c:v>
                </c:pt>
                <c:pt idx="105">
                  <c:v>1309.3867924528302</c:v>
                </c:pt>
                <c:pt idx="106">
                  <c:v>1309.5373831775701</c:v>
                </c:pt>
                <c:pt idx="107">
                  <c:v>1310.226851851852</c:v>
                </c:pt>
                <c:pt idx="108">
                  <c:v>1309.8990825688074</c:v>
                </c:pt>
                <c:pt idx="109">
                  <c:v>1310.1045454545454</c:v>
                </c:pt>
                <c:pt idx="110">
                  <c:v>1310.3333333333333</c:v>
                </c:pt>
                <c:pt idx="111">
                  <c:v>1310.2857142857142</c:v>
                </c:pt>
                <c:pt idx="112">
                  <c:v>1310.4867256637169</c:v>
                </c:pt>
                <c:pt idx="113">
                  <c:v>1310.6228070175439</c:v>
                </c:pt>
                <c:pt idx="114">
                  <c:v>1310.6608695652174</c:v>
                </c:pt>
                <c:pt idx="115">
                  <c:v>1311.655172413793</c:v>
                </c:pt>
                <c:pt idx="116">
                  <c:v>1310.931623931624</c:v>
                </c:pt>
                <c:pt idx="117">
                  <c:v>1311.5974576271187</c:v>
                </c:pt>
                <c:pt idx="118">
                  <c:v>1312.1008403361345</c:v>
                </c:pt>
                <c:pt idx="119">
                  <c:v>1311.9833333333333</c:v>
                </c:pt>
                <c:pt idx="120">
                  <c:v>1312.7851239669421</c:v>
                </c:pt>
                <c:pt idx="121">
                  <c:v>1312.4713114754099</c:v>
                </c:pt>
                <c:pt idx="122">
                  <c:v>1313.4146341463415</c:v>
                </c:pt>
                <c:pt idx="123">
                  <c:v>1313.266129032258</c:v>
                </c:pt>
                <c:pt idx="124">
                  <c:v>1312.4680000000001</c:v>
                </c:pt>
                <c:pt idx="125">
                  <c:v>1313.0674603174602</c:v>
                </c:pt>
                <c:pt idx="126">
                  <c:v>1313.0511811023623</c:v>
                </c:pt>
                <c:pt idx="127">
                  <c:v>1313.109375</c:v>
                </c:pt>
                <c:pt idx="128">
                  <c:v>1312.9612403100775</c:v>
                </c:pt>
                <c:pt idx="129">
                  <c:v>1311.6615384615384</c:v>
                </c:pt>
                <c:pt idx="130">
                  <c:v>1311.2022900763359</c:v>
                </c:pt>
                <c:pt idx="131">
                  <c:v>1310.6515151515152</c:v>
                </c:pt>
                <c:pt idx="132">
                  <c:v>1310.8834586466166</c:v>
                </c:pt>
                <c:pt idx="133">
                  <c:v>1310.9776119402984</c:v>
                </c:pt>
                <c:pt idx="134">
                  <c:v>1310.7148148148149</c:v>
                </c:pt>
                <c:pt idx="135">
                  <c:v>1311.5330882352941</c:v>
                </c:pt>
                <c:pt idx="136">
                  <c:v>1312.1897810218977</c:v>
                </c:pt>
                <c:pt idx="137">
                  <c:v>1312.7246376811595</c:v>
                </c:pt>
                <c:pt idx="138">
                  <c:v>1312.4208633093526</c:v>
                </c:pt>
                <c:pt idx="139">
                  <c:v>1312.2464285714286</c:v>
                </c:pt>
                <c:pt idx="140">
                  <c:v>1312.4255319148936</c:v>
                </c:pt>
                <c:pt idx="141">
                  <c:v>1312.443661971831</c:v>
                </c:pt>
                <c:pt idx="142">
                  <c:v>1312.7307692307693</c:v>
                </c:pt>
                <c:pt idx="143">
                  <c:v>1312.2569444444443</c:v>
                </c:pt>
                <c:pt idx="144">
                  <c:v>1312</c:v>
                </c:pt>
                <c:pt idx="145">
                  <c:v>1312.041095890411</c:v>
                </c:pt>
                <c:pt idx="146">
                  <c:v>1311.2653061224489</c:v>
                </c:pt>
                <c:pt idx="147">
                  <c:v>1311.3817567567567</c:v>
                </c:pt>
                <c:pt idx="148">
                  <c:v>1311.6308724832215</c:v>
                </c:pt>
                <c:pt idx="149">
                  <c:v>1311.3366666666666</c:v>
                </c:pt>
                <c:pt idx="150">
                  <c:v>1311.135761589404</c:v>
                </c:pt>
                <c:pt idx="151">
                  <c:v>1310.9901315789473</c:v>
                </c:pt>
                <c:pt idx="152">
                  <c:v>1311.4477124183006</c:v>
                </c:pt>
                <c:pt idx="153">
                  <c:v>1312.1785714285713</c:v>
                </c:pt>
                <c:pt idx="154">
                  <c:v>1312.2225806451613</c:v>
                </c:pt>
                <c:pt idx="155">
                  <c:v>1312.6826923076924</c:v>
                </c:pt>
                <c:pt idx="156">
                  <c:v>1313.0828025477706</c:v>
                </c:pt>
                <c:pt idx="157">
                  <c:v>1313.8164556962026</c:v>
                </c:pt>
                <c:pt idx="158">
                  <c:v>1314.5125786163521</c:v>
                </c:pt>
                <c:pt idx="159">
                  <c:v>1314.203125</c:v>
                </c:pt>
                <c:pt idx="160">
                  <c:v>1314.6335403726707</c:v>
                </c:pt>
                <c:pt idx="161">
                  <c:v>1314.2685185185185</c:v>
                </c:pt>
                <c:pt idx="162">
                  <c:v>1314.6196319018404</c:v>
                </c:pt>
                <c:pt idx="163">
                  <c:v>1314.814024390244</c:v>
                </c:pt>
                <c:pt idx="164">
                  <c:v>1314.7272727272727</c:v>
                </c:pt>
                <c:pt idx="165">
                  <c:v>1314.8042168674699</c:v>
                </c:pt>
                <c:pt idx="166">
                  <c:v>1314.7874251497005</c:v>
                </c:pt>
                <c:pt idx="167">
                  <c:v>1315.0595238095239</c:v>
                </c:pt>
                <c:pt idx="168">
                  <c:v>1315.1686390532545</c:v>
                </c:pt>
                <c:pt idx="169">
                  <c:v>1314.8588235294117</c:v>
                </c:pt>
                <c:pt idx="170">
                  <c:v>1315.1578947368421</c:v>
                </c:pt>
                <c:pt idx="171">
                  <c:v>1315.3226744186047</c:v>
                </c:pt>
                <c:pt idx="172">
                  <c:v>1316.1127167630059</c:v>
                </c:pt>
                <c:pt idx="173">
                  <c:v>1316.1005747126437</c:v>
                </c:pt>
                <c:pt idx="174">
                  <c:v>1316.0714285714287</c:v>
                </c:pt>
                <c:pt idx="175">
                  <c:v>1316.3238636363637</c:v>
                </c:pt>
                <c:pt idx="176">
                  <c:v>1316.7457627118645</c:v>
                </c:pt>
                <c:pt idx="177">
                  <c:v>1317.0589887640449</c:v>
                </c:pt>
                <c:pt idx="178">
                  <c:v>1317.1955307262569</c:v>
                </c:pt>
                <c:pt idx="179">
                  <c:v>1316.4361111111111</c:v>
                </c:pt>
                <c:pt idx="180">
                  <c:v>1316.4392265193371</c:v>
                </c:pt>
                <c:pt idx="181">
                  <c:v>1316.2087912087911</c:v>
                </c:pt>
                <c:pt idx="182">
                  <c:v>1316.2896174863388</c:v>
                </c:pt>
                <c:pt idx="183">
                  <c:v>1316.296195652174</c:v>
                </c:pt>
                <c:pt idx="184">
                  <c:v>1316.0378378378377</c:v>
                </c:pt>
                <c:pt idx="185">
                  <c:v>1316.1827956989248</c:v>
                </c:pt>
                <c:pt idx="186">
                  <c:v>1316.1550802139038</c:v>
                </c:pt>
                <c:pt idx="187">
                  <c:v>1316.3962765957447</c:v>
                </c:pt>
                <c:pt idx="188">
                  <c:v>1316.4761904761904</c:v>
                </c:pt>
                <c:pt idx="189">
                  <c:v>1316.2157894736843</c:v>
                </c:pt>
                <c:pt idx="190">
                  <c:v>1316.8952879581152</c:v>
                </c:pt>
                <c:pt idx="191">
                  <c:v>1317.0416666666667</c:v>
                </c:pt>
                <c:pt idx="192">
                  <c:v>1317.4663212435232</c:v>
                </c:pt>
                <c:pt idx="193">
                  <c:v>1317.770618556701</c:v>
                </c:pt>
                <c:pt idx="194">
                  <c:v>1318.0948717948718</c:v>
                </c:pt>
                <c:pt idx="195">
                  <c:v>1317.75</c:v>
                </c:pt>
                <c:pt idx="196">
                  <c:v>1318.2131979695432</c:v>
                </c:pt>
                <c:pt idx="197">
                  <c:v>1318.5833333333333</c:v>
                </c:pt>
                <c:pt idx="198">
                  <c:v>1318.6005025125628</c:v>
                </c:pt>
                <c:pt idx="199">
                  <c:v>1319.0775000000001</c:v>
                </c:pt>
                <c:pt idx="200">
                  <c:v>1318.7537313432836</c:v>
                </c:pt>
                <c:pt idx="201">
                  <c:v>1319.0371287128712</c:v>
                </c:pt>
                <c:pt idx="202">
                  <c:v>1319.2093596059112</c:v>
                </c:pt>
                <c:pt idx="203">
                  <c:v>1318.9436274509803</c:v>
                </c:pt>
                <c:pt idx="204">
                  <c:v>1319.3487804878048</c:v>
                </c:pt>
                <c:pt idx="205">
                  <c:v>1318.9587378640776</c:v>
                </c:pt>
                <c:pt idx="206">
                  <c:v>1319.0169082125603</c:v>
                </c:pt>
                <c:pt idx="207">
                  <c:v>1319.2932692307693</c:v>
                </c:pt>
                <c:pt idx="208">
                  <c:v>1319.3636363636363</c:v>
                </c:pt>
                <c:pt idx="209">
                  <c:v>1319.9976190476191</c:v>
                </c:pt>
                <c:pt idx="210">
                  <c:v>1320.2914691943129</c:v>
                </c:pt>
                <c:pt idx="211">
                  <c:v>1320.5495283018868</c:v>
                </c:pt>
                <c:pt idx="212">
                  <c:v>1320.8521126760563</c:v>
                </c:pt>
                <c:pt idx="213">
                  <c:v>1321.1191588785048</c:v>
                </c:pt>
                <c:pt idx="214">
                  <c:v>1321.1186046511627</c:v>
                </c:pt>
                <c:pt idx="215">
                  <c:v>1321.4583333333333</c:v>
                </c:pt>
                <c:pt idx="216">
                  <c:v>1321.4585253456221</c:v>
                </c:pt>
                <c:pt idx="217">
                  <c:v>1321.8532110091744</c:v>
                </c:pt>
                <c:pt idx="218">
                  <c:v>1321.8082191780823</c:v>
                </c:pt>
                <c:pt idx="219">
                  <c:v>1322.1545454545455</c:v>
                </c:pt>
                <c:pt idx="220">
                  <c:v>1322.2013574660634</c:v>
                </c:pt>
                <c:pt idx="221">
                  <c:v>1322.0923423423424</c:v>
                </c:pt>
                <c:pt idx="222">
                  <c:v>1322.3587443946187</c:v>
                </c:pt>
                <c:pt idx="223">
                  <c:v>1322.2745535714287</c:v>
                </c:pt>
                <c:pt idx="224">
                  <c:v>1321.96</c:v>
                </c:pt>
                <c:pt idx="225">
                  <c:v>1321.6194690265486</c:v>
                </c:pt>
                <c:pt idx="226">
                  <c:v>1321.464757709251</c:v>
                </c:pt>
                <c:pt idx="227">
                  <c:v>1322.2675438596491</c:v>
                </c:pt>
                <c:pt idx="228">
                  <c:v>1322.5567685589519</c:v>
                </c:pt>
                <c:pt idx="229">
                  <c:v>1322.8847826086956</c:v>
                </c:pt>
                <c:pt idx="230">
                  <c:v>1322.9783549783549</c:v>
                </c:pt>
                <c:pt idx="231">
                  <c:v>1323.2456896551723</c:v>
                </c:pt>
                <c:pt idx="232">
                  <c:v>1323.3047210300429</c:v>
                </c:pt>
                <c:pt idx="233">
                  <c:v>1323.5833333333333</c:v>
                </c:pt>
                <c:pt idx="234">
                  <c:v>1323.7382978723404</c:v>
                </c:pt>
                <c:pt idx="235">
                  <c:v>1323.7118644067796</c:v>
                </c:pt>
                <c:pt idx="236">
                  <c:v>1323.048523206751</c:v>
                </c:pt>
                <c:pt idx="237">
                  <c:v>1323.1092436974791</c:v>
                </c:pt>
                <c:pt idx="238">
                  <c:v>1323.2615062761506</c:v>
                </c:pt>
                <c:pt idx="239">
                  <c:v>1323.4604166666666</c:v>
                </c:pt>
                <c:pt idx="240">
                  <c:v>1323.4128630705395</c:v>
                </c:pt>
                <c:pt idx="241">
                  <c:v>1323.388429752066</c:v>
                </c:pt>
                <c:pt idx="242">
                  <c:v>1323.4176954732511</c:v>
                </c:pt>
                <c:pt idx="243">
                  <c:v>1323.1065573770493</c:v>
                </c:pt>
                <c:pt idx="244">
                  <c:v>1323.073469387755</c:v>
                </c:pt>
                <c:pt idx="245">
                  <c:v>1323.1747967479675</c:v>
                </c:pt>
                <c:pt idx="246">
                  <c:v>1323.3603238866397</c:v>
                </c:pt>
                <c:pt idx="247">
                  <c:v>1323.7016129032259</c:v>
                </c:pt>
                <c:pt idx="248">
                  <c:v>1324.004016064257</c:v>
                </c:pt>
                <c:pt idx="249">
                  <c:v>1324.1559999999999</c:v>
                </c:pt>
                <c:pt idx="250">
                  <c:v>1324.3047808764941</c:v>
                </c:pt>
                <c:pt idx="251">
                  <c:v>1324.4007936507937</c:v>
                </c:pt>
                <c:pt idx="252">
                  <c:v>1324.707509881423</c:v>
                </c:pt>
                <c:pt idx="253">
                  <c:v>1324.7992125984251</c:v>
                </c:pt>
                <c:pt idx="254">
                  <c:v>1324.6803921568628</c:v>
                </c:pt>
                <c:pt idx="255">
                  <c:v>1324.58203125</c:v>
                </c:pt>
                <c:pt idx="256">
                  <c:v>1324.7237354085603</c:v>
                </c:pt>
                <c:pt idx="257">
                  <c:v>1324.7596899224807</c:v>
                </c:pt>
                <c:pt idx="258">
                  <c:v>1325.0057915057914</c:v>
                </c:pt>
                <c:pt idx="259">
                  <c:v>1324.9807692307693</c:v>
                </c:pt>
                <c:pt idx="260">
                  <c:v>1324.9022988505747</c:v>
                </c:pt>
                <c:pt idx="261">
                  <c:v>1324.9637404580153</c:v>
                </c:pt>
                <c:pt idx="262">
                  <c:v>1324.593155893536</c:v>
                </c:pt>
                <c:pt idx="263">
                  <c:v>1324.5757575757575</c:v>
                </c:pt>
                <c:pt idx="264">
                  <c:v>1325.0849056603774</c:v>
                </c:pt>
                <c:pt idx="265">
                  <c:v>1325.125939849624</c:v>
                </c:pt>
                <c:pt idx="266">
                  <c:v>1324.9625468164793</c:v>
                </c:pt>
                <c:pt idx="267">
                  <c:v>1325.2705223880596</c:v>
                </c:pt>
                <c:pt idx="268">
                  <c:v>1325.7360594795539</c:v>
                </c:pt>
                <c:pt idx="269">
                  <c:v>1325.9296296296295</c:v>
                </c:pt>
                <c:pt idx="270">
                  <c:v>1326.2472324723246</c:v>
                </c:pt>
                <c:pt idx="271">
                  <c:v>1325.9356617647059</c:v>
                </c:pt>
                <c:pt idx="272">
                  <c:v>1326.1904761904761</c:v>
                </c:pt>
                <c:pt idx="273">
                  <c:v>1326.3722627737227</c:v>
                </c:pt>
                <c:pt idx="274">
                  <c:v>1326.2581818181818</c:v>
                </c:pt>
                <c:pt idx="275">
                  <c:v>1326.572463768116</c:v>
                </c:pt>
                <c:pt idx="276">
                  <c:v>1326.225631768953</c:v>
                </c:pt>
                <c:pt idx="277">
                  <c:v>1326.4172661870505</c:v>
                </c:pt>
                <c:pt idx="278">
                  <c:v>1326.4032258064517</c:v>
                </c:pt>
                <c:pt idx="279">
                  <c:v>1326.3875</c:v>
                </c:pt>
                <c:pt idx="280">
                  <c:v>1326.6281138790036</c:v>
                </c:pt>
                <c:pt idx="281">
                  <c:v>1326.6294326241134</c:v>
                </c:pt>
                <c:pt idx="282">
                  <c:v>1326.4151943462898</c:v>
                </c:pt>
                <c:pt idx="283">
                  <c:v>1327.1760563380283</c:v>
                </c:pt>
                <c:pt idx="284">
                  <c:v>1327.4982456140351</c:v>
                </c:pt>
                <c:pt idx="285">
                  <c:v>1327.6958041958042</c:v>
                </c:pt>
                <c:pt idx="286">
                  <c:v>1328.0052264808362</c:v>
                </c:pt>
                <c:pt idx="287">
                  <c:v>1328.1840277777778</c:v>
                </c:pt>
                <c:pt idx="288">
                  <c:v>1328.309688581315</c:v>
                </c:pt>
                <c:pt idx="289">
                  <c:v>1328.5431034482758</c:v>
                </c:pt>
                <c:pt idx="290">
                  <c:v>1328.6477663230241</c:v>
                </c:pt>
                <c:pt idx="291">
                  <c:v>1328.4503424657535</c:v>
                </c:pt>
                <c:pt idx="292">
                  <c:v>1328.7320819112629</c:v>
                </c:pt>
                <c:pt idx="293">
                  <c:v>1328.7380952380952</c:v>
                </c:pt>
                <c:pt idx="294">
                  <c:v>1329.0016949152543</c:v>
                </c:pt>
                <c:pt idx="295">
                  <c:v>1328.8125</c:v>
                </c:pt>
                <c:pt idx="296">
                  <c:v>1329.0218855218855</c:v>
                </c:pt>
                <c:pt idx="297">
                  <c:v>1329.1493288590605</c:v>
                </c:pt>
                <c:pt idx="298">
                  <c:v>1329.1287625418061</c:v>
                </c:pt>
                <c:pt idx="299">
                  <c:v>1329.2249999999999</c:v>
                </c:pt>
                <c:pt idx="300">
                  <c:v>1329.1893687707641</c:v>
                </c:pt>
                <c:pt idx="301">
                  <c:v>1329.6059602649007</c:v>
                </c:pt>
                <c:pt idx="302">
                  <c:v>1329.8382838283828</c:v>
                </c:pt>
                <c:pt idx="303">
                  <c:v>1330.0871710526317</c:v>
                </c:pt>
                <c:pt idx="304">
                  <c:v>1330.3196721311476</c:v>
                </c:pt>
                <c:pt idx="305">
                  <c:v>1330.5277777777778</c:v>
                </c:pt>
                <c:pt idx="306">
                  <c:v>1330.6856677524429</c:v>
                </c:pt>
                <c:pt idx="307">
                  <c:v>1330.9009740259739</c:v>
                </c:pt>
                <c:pt idx="308">
                  <c:v>1331.1132686084143</c:v>
                </c:pt>
                <c:pt idx="309">
                  <c:v>1331.2451612903226</c:v>
                </c:pt>
                <c:pt idx="310">
                  <c:v>1331.305466237942</c:v>
                </c:pt>
                <c:pt idx="311">
                  <c:v>1331.2003205128206</c:v>
                </c:pt>
                <c:pt idx="312">
                  <c:v>1331.3067092651756</c:v>
                </c:pt>
                <c:pt idx="313">
                  <c:v>1331.3184713375797</c:v>
                </c:pt>
                <c:pt idx="314">
                  <c:v>1331.2031746031746</c:v>
                </c:pt>
                <c:pt idx="315">
                  <c:v>1331.1139240506329</c:v>
                </c:pt>
                <c:pt idx="316">
                  <c:v>1329.5015772870663</c:v>
                </c:pt>
                <c:pt idx="317">
                  <c:v>1329.3993710691823</c:v>
                </c:pt>
                <c:pt idx="318">
                  <c:v>1328.6771159874609</c:v>
                </c:pt>
                <c:pt idx="319">
                  <c:v>1328.4203124999999</c:v>
                </c:pt>
                <c:pt idx="320">
                  <c:v>1328.4299065420562</c:v>
                </c:pt>
                <c:pt idx="321">
                  <c:v>1328.5590062111801</c:v>
                </c:pt>
                <c:pt idx="322">
                  <c:v>1328.6594427244581</c:v>
                </c:pt>
                <c:pt idx="323">
                  <c:v>1328.9089506172841</c:v>
                </c:pt>
                <c:pt idx="324">
                  <c:v>1328.7369230769232</c:v>
                </c:pt>
                <c:pt idx="325">
                  <c:v>1328.7684049079755</c:v>
                </c:pt>
                <c:pt idx="326">
                  <c:v>1329.0152905198777</c:v>
                </c:pt>
                <c:pt idx="327">
                  <c:v>1329.185975609756</c:v>
                </c:pt>
                <c:pt idx="328">
                  <c:v>1329.2386018237082</c:v>
                </c:pt>
                <c:pt idx="329">
                  <c:v>1329.5121212121212</c:v>
                </c:pt>
                <c:pt idx="330">
                  <c:v>1329.6117824773414</c:v>
                </c:pt>
                <c:pt idx="331">
                  <c:v>1329.5376506024097</c:v>
                </c:pt>
                <c:pt idx="332">
                  <c:v>1329.5450450450451</c:v>
                </c:pt>
                <c:pt idx="333">
                  <c:v>1329.6137724550899</c:v>
                </c:pt>
                <c:pt idx="334">
                  <c:v>1329.7223880597014</c:v>
                </c:pt>
                <c:pt idx="335">
                  <c:v>1329.6502976190477</c:v>
                </c:pt>
                <c:pt idx="336">
                  <c:v>1329.6157270029673</c:v>
                </c:pt>
                <c:pt idx="337">
                  <c:v>1329.7869822485206</c:v>
                </c:pt>
                <c:pt idx="338">
                  <c:v>1329.8392330383481</c:v>
                </c:pt>
                <c:pt idx="339">
                  <c:v>1330.2470588235294</c:v>
                </c:pt>
                <c:pt idx="340">
                  <c:v>1330.2565982404692</c:v>
                </c:pt>
                <c:pt idx="341">
                  <c:v>1330.2324561403509</c:v>
                </c:pt>
                <c:pt idx="342">
                  <c:v>1330.3075801749271</c:v>
                </c:pt>
                <c:pt idx="343">
                  <c:v>1330.3793604651162</c:v>
                </c:pt>
                <c:pt idx="344">
                  <c:v>1330.6159420289855</c:v>
                </c:pt>
                <c:pt idx="345">
                  <c:v>1330.6546242774566</c:v>
                </c:pt>
                <c:pt idx="346">
                  <c:v>1330.7334293948127</c:v>
                </c:pt>
                <c:pt idx="347">
                  <c:v>1330.8247126436781</c:v>
                </c:pt>
                <c:pt idx="348">
                  <c:v>1330.9283667621776</c:v>
                </c:pt>
                <c:pt idx="349">
                  <c:v>1331.05</c:v>
                </c:pt>
                <c:pt idx="350">
                  <c:v>1331.0669515669515</c:v>
                </c:pt>
                <c:pt idx="351">
                  <c:v>1331.2088068181818</c:v>
                </c:pt>
                <c:pt idx="352">
                  <c:v>1331.070821529745</c:v>
                </c:pt>
                <c:pt idx="353">
                  <c:v>1331.3121468926554</c:v>
                </c:pt>
                <c:pt idx="354">
                  <c:v>1331.1450704225351</c:v>
                </c:pt>
                <c:pt idx="355">
                  <c:v>1331.0014044943821</c:v>
                </c:pt>
                <c:pt idx="356">
                  <c:v>1331.1246498599439</c:v>
                </c:pt>
                <c:pt idx="357">
                  <c:v>1331.4818435754189</c:v>
                </c:pt>
                <c:pt idx="358">
                  <c:v>1331.5487465181059</c:v>
                </c:pt>
                <c:pt idx="359">
                  <c:v>1331.6569444444444</c:v>
                </c:pt>
                <c:pt idx="360">
                  <c:v>1331.9196675900278</c:v>
                </c:pt>
                <c:pt idx="361">
                  <c:v>1331.9116022099447</c:v>
                </c:pt>
                <c:pt idx="362">
                  <c:v>1332.095041322314</c:v>
                </c:pt>
                <c:pt idx="363">
                  <c:v>1332.3118131868132</c:v>
                </c:pt>
                <c:pt idx="364">
                  <c:v>1332.3232876712329</c:v>
                </c:pt>
                <c:pt idx="365">
                  <c:v>1332.3592896174864</c:v>
                </c:pt>
                <c:pt idx="366">
                  <c:v>1332.441416893733</c:v>
                </c:pt>
                <c:pt idx="367">
                  <c:v>1332.4157608695652</c:v>
                </c:pt>
                <c:pt idx="368">
                  <c:v>1332.678861788618</c:v>
                </c:pt>
                <c:pt idx="369">
                  <c:v>1332.7391891891891</c:v>
                </c:pt>
                <c:pt idx="370">
                  <c:v>1332.6900269541779</c:v>
                </c:pt>
                <c:pt idx="371">
                  <c:v>1332.5067204301076</c:v>
                </c:pt>
                <c:pt idx="372">
                  <c:v>1332.6635388739946</c:v>
                </c:pt>
                <c:pt idx="373">
                  <c:v>1332.6136363636363</c:v>
                </c:pt>
                <c:pt idx="374">
                  <c:v>1332.6293333333333</c:v>
                </c:pt>
                <c:pt idx="375">
                  <c:v>1332.747340425532</c:v>
                </c:pt>
                <c:pt idx="376">
                  <c:v>1332.9986737400532</c:v>
                </c:pt>
                <c:pt idx="377">
                  <c:v>1333.212962962963</c:v>
                </c:pt>
                <c:pt idx="378">
                  <c:v>1333.4195250659632</c:v>
                </c:pt>
                <c:pt idx="379">
                  <c:v>1333.6236842105263</c:v>
                </c:pt>
                <c:pt idx="380">
                  <c:v>1332.5958005249345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F-BD4B-9E54-67F43C12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598816"/>
        <c:axId val="459050880"/>
      </c:areaChart>
      <c:catAx>
        <c:axId val="745598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50880"/>
        <c:crosses val="autoZero"/>
        <c:auto val="1"/>
        <c:lblAlgn val="ctr"/>
        <c:lblOffset val="100"/>
        <c:noMultiLvlLbl val="0"/>
      </c:catAx>
      <c:valAx>
        <c:axId val="45905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598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'Workers queue'!$H$2</c:f>
              <c:strCache>
                <c:ptCount val="1"/>
                <c:pt idx="0">
                  <c:v>Avg Queue size change (items per sec)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'Workers queue'!$H$3:$H$486</c:f>
              <c:numCache>
                <c:formatCode>0.0</c:formatCode>
                <c:ptCount val="484"/>
                <c:pt idx="0">
                  <c:v>1251</c:v>
                </c:pt>
                <c:pt idx="1">
                  <c:v>1613.75</c:v>
                </c:pt>
                <c:pt idx="2">
                  <c:v>1664.5</c:v>
                </c:pt>
                <c:pt idx="3">
                  <c:v>1634</c:v>
                </c:pt>
                <c:pt idx="4">
                  <c:v>1641.1</c:v>
                </c:pt>
                <c:pt idx="5">
                  <c:v>1640.0833333333333</c:v>
                </c:pt>
                <c:pt idx="6">
                  <c:v>1622.0714285714287</c:v>
                </c:pt>
                <c:pt idx="7">
                  <c:v>1624.75</c:v>
                </c:pt>
                <c:pt idx="8">
                  <c:v>1605.2777777777778</c:v>
                </c:pt>
                <c:pt idx="9">
                  <c:v>1621.55</c:v>
                </c:pt>
                <c:pt idx="10">
                  <c:v>1620.8181818181818</c:v>
                </c:pt>
                <c:pt idx="11">
                  <c:v>1615.125</c:v>
                </c:pt>
                <c:pt idx="12">
                  <c:v>1626.4230769230769</c:v>
                </c:pt>
                <c:pt idx="13">
                  <c:v>1632.4285714285713</c:v>
                </c:pt>
                <c:pt idx="14">
                  <c:v>1637.8666666666666</c:v>
                </c:pt>
                <c:pt idx="15">
                  <c:v>1647.34375</c:v>
                </c:pt>
                <c:pt idx="16">
                  <c:v>1648.9705882352941</c:v>
                </c:pt>
                <c:pt idx="17">
                  <c:v>1656.0277777777778</c:v>
                </c:pt>
                <c:pt idx="18">
                  <c:v>1658.6315789473683</c:v>
                </c:pt>
                <c:pt idx="19">
                  <c:v>1663.3</c:v>
                </c:pt>
                <c:pt idx="20">
                  <c:v>1656</c:v>
                </c:pt>
                <c:pt idx="21">
                  <c:v>1662.8181818181818</c:v>
                </c:pt>
                <c:pt idx="22">
                  <c:v>1657.9130434782608</c:v>
                </c:pt>
                <c:pt idx="23">
                  <c:v>1657.7083333333333</c:v>
                </c:pt>
                <c:pt idx="24">
                  <c:v>1657.48</c:v>
                </c:pt>
                <c:pt idx="25">
                  <c:v>1658.1923076923076</c:v>
                </c:pt>
                <c:pt idx="26">
                  <c:v>1657.2407407407406</c:v>
                </c:pt>
                <c:pt idx="27">
                  <c:v>1655.625</c:v>
                </c:pt>
                <c:pt idx="28">
                  <c:v>1657.1034482758621</c:v>
                </c:pt>
                <c:pt idx="29">
                  <c:v>1659.6333333333334</c:v>
                </c:pt>
                <c:pt idx="30">
                  <c:v>1660.9516129032259</c:v>
                </c:pt>
                <c:pt idx="31">
                  <c:v>1658.984375</c:v>
                </c:pt>
                <c:pt idx="32">
                  <c:v>1660.439393939394</c:v>
                </c:pt>
                <c:pt idx="33">
                  <c:v>1660.5735294117646</c:v>
                </c:pt>
                <c:pt idx="34">
                  <c:v>1663.8285714285714</c:v>
                </c:pt>
                <c:pt idx="35">
                  <c:v>1663.3611111111111</c:v>
                </c:pt>
                <c:pt idx="36">
                  <c:v>1666.6756756756756</c:v>
                </c:pt>
                <c:pt idx="37">
                  <c:v>1669.1842105263158</c:v>
                </c:pt>
                <c:pt idx="38">
                  <c:v>1667.7564102564102</c:v>
                </c:pt>
                <c:pt idx="39">
                  <c:v>1668.8125</c:v>
                </c:pt>
                <c:pt idx="40">
                  <c:v>1666.439024390244</c:v>
                </c:pt>
                <c:pt idx="41">
                  <c:v>1666.0952380952381</c:v>
                </c:pt>
                <c:pt idx="42">
                  <c:v>1667.7790697674418</c:v>
                </c:pt>
                <c:pt idx="43">
                  <c:v>1666.5</c:v>
                </c:pt>
                <c:pt idx="44">
                  <c:v>1670.2111111111112</c:v>
                </c:pt>
                <c:pt idx="45">
                  <c:v>1666.8369565217392</c:v>
                </c:pt>
                <c:pt idx="46">
                  <c:v>1666.6808510638298</c:v>
                </c:pt>
                <c:pt idx="47">
                  <c:v>1665.9583333333333</c:v>
                </c:pt>
                <c:pt idx="48">
                  <c:v>1669.3775510204082</c:v>
                </c:pt>
                <c:pt idx="49">
                  <c:v>1668.61</c:v>
                </c:pt>
                <c:pt idx="50">
                  <c:v>1670.2352941176471</c:v>
                </c:pt>
                <c:pt idx="51">
                  <c:v>1670.7019230769231</c:v>
                </c:pt>
                <c:pt idx="52">
                  <c:v>1670.4245283018868</c:v>
                </c:pt>
                <c:pt idx="53">
                  <c:v>1673.0740740740741</c:v>
                </c:pt>
                <c:pt idx="54">
                  <c:v>1673.0363636363636</c:v>
                </c:pt>
                <c:pt idx="55">
                  <c:v>1671.3392857142858</c:v>
                </c:pt>
                <c:pt idx="56">
                  <c:v>1675.6315789473683</c:v>
                </c:pt>
                <c:pt idx="57">
                  <c:v>1674.9482758620691</c:v>
                </c:pt>
                <c:pt idx="58">
                  <c:v>1674.7881355932204</c:v>
                </c:pt>
                <c:pt idx="59">
                  <c:v>1673.9083333333333</c:v>
                </c:pt>
                <c:pt idx="60">
                  <c:v>1674.877049180328</c:v>
                </c:pt>
                <c:pt idx="61">
                  <c:v>1674.991935483871</c:v>
                </c:pt>
                <c:pt idx="62">
                  <c:v>1672.936507936508</c:v>
                </c:pt>
                <c:pt idx="63">
                  <c:v>1673.640625</c:v>
                </c:pt>
                <c:pt idx="64">
                  <c:v>1675.8615384615384</c:v>
                </c:pt>
                <c:pt idx="65">
                  <c:v>1676.7272727272727</c:v>
                </c:pt>
                <c:pt idx="66">
                  <c:v>1676.8283582089553</c:v>
                </c:pt>
                <c:pt idx="67">
                  <c:v>1678.7941176470588</c:v>
                </c:pt>
                <c:pt idx="68">
                  <c:v>1679.4057971014493</c:v>
                </c:pt>
                <c:pt idx="69">
                  <c:v>1680.85</c:v>
                </c:pt>
                <c:pt idx="70">
                  <c:v>1679.894366197183</c:v>
                </c:pt>
                <c:pt idx="71">
                  <c:v>1680.3888888888889</c:v>
                </c:pt>
                <c:pt idx="72">
                  <c:v>1681.6986301369864</c:v>
                </c:pt>
                <c:pt idx="73">
                  <c:v>1682.6081081081081</c:v>
                </c:pt>
                <c:pt idx="74">
                  <c:v>1684.3533333333332</c:v>
                </c:pt>
                <c:pt idx="75">
                  <c:v>1684.0526315789473</c:v>
                </c:pt>
                <c:pt idx="76">
                  <c:v>1684.8766233766235</c:v>
                </c:pt>
                <c:pt idx="77">
                  <c:v>1684.2051282051282</c:v>
                </c:pt>
                <c:pt idx="78">
                  <c:v>1683.9050632911392</c:v>
                </c:pt>
                <c:pt idx="79">
                  <c:v>1683.9375</c:v>
                </c:pt>
                <c:pt idx="80">
                  <c:v>1682.858024691358</c:v>
                </c:pt>
                <c:pt idx="81">
                  <c:v>1682.8475609756097</c:v>
                </c:pt>
                <c:pt idx="82">
                  <c:v>1682.566265060241</c:v>
                </c:pt>
                <c:pt idx="83">
                  <c:v>1682.827380952381</c:v>
                </c:pt>
                <c:pt idx="84">
                  <c:v>1682.6470588235295</c:v>
                </c:pt>
                <c:pt idx="85">
                  <c:v>1683.0523255813953</c:v>
                </c:pt>
                <c:pt idx="86">
                  <c:v>1683.5</c:v>
                </c:pt>
                <c:pt idx="87">
                  <c:v>1683.4886363636363</c:v>
                </c:pt>
                <c:pt idx="88">
                  <c:v>1681.685393258427</c:v>
                </c:pt>
                <c:pt idx="89">
                  <c:v>1684.5166666666667</c:v>
                </c:pt>
                <c:pt idx="90">
                  <c:v>1684.7252747252746</c:v>
                </c:pt>
                <c:pt idx="91">
                  <c:v>1685.2228260869565</c:v>
                </c:pt>
                <c:pt idx="92">
                  <c:v>1685.9462365591398</c:v>
                </c:pt>
                <c:pt idx="93">
                  <c:v>1685.6808510638298</c:v>
                </c:pt>
                <c:pt idx="94">
                  <c:v>1687.6</c:v>
                </c:pt>
                <c:pt idx="95">
                  <c:v>1687.3333333333333</c:v>
                </c:pt>
                <c:pt idx="96">
                  <c:v>1688.2989690721649</c:v>
                </c:pt>
                <c:pt idx="97">
                  <c:v>1687.9234693877552</c:v>
                </c:pt>
                <c:pt idx="98">
                  <c:v>1686.8131313131314</c:v>
                </c:pt>
                <c:pt idx="99">
                  <c:v>1686.82</c:v>
                </c:pt>
                <c:pt idx="100">
                  <c:v>1686.3811881188119</c:v>
                </c:pt>
                <c:pt idx="101">
                  <c:v>1685.8970588235295</c:v>
                </c:pt>
                <c:pt idx="102">
                  <c:v>1686.6019417475727</c:v>
                </c:pt>
                <c:pt idx="103">
                  <c:v>1687.4038461538462</c:v>
                </c:pt>
                <c:pt idx="104">
                  <c:v>1686.8523809523811</c:v>
                </c:pt>
                <c:pt idx="105">
                  <c:v>1687.6273584905659</c:v>
                </c:pt>
                <c:pt idx="106">
                  <c:v>1686.4859813084113</c:v>
                </c:pt>
                <c:pt idx="107">
                  <c:v>1687.5462962962963</c:v>
                </c:pt>
                <c:pt idx="108">
                  <c:v>1687.1422018348624</c:v>
                </c:pt>
                <c:pt idx="109">
                  <c:v>1687.8590909090908</c:v>
                </c:pt>
                <c:pt idx="110">
                  <c:v>1687.2522522522522</c:v>
                </c:pt>
                <c:pt idx="111">
                  <c:v>1687.3526785714287</c:v>
                </c:pt>
                <c:pt idx="112">
                  <c:v>1687.7566371681417</c:v>
                </c:pt>
                <c:pt idx="113">
                  <c:v>1686.8157894736842</c:v>
                </c:pt>
                <c:pt idx="114">
                  <c:v>1688.8478260869565</c:v>
                </c:pt>
                <c:pt idx="115">
                  <c:v>1688.0043103448277</c:v>
                </c:pt>
                <c:pt idx="116">
                  <c:v>1688.0213675213674</c:v>
                </c:pt>
                <c:pt idx="117">
                  <c:v>1687.8050847457628</c:v>
                </c:pt>
                <c:pt idx="118">
                  <c:v>1688.2857142857142</c:v>
                </c:pt>
                <c:pt idx="119">
                  <c:v>1687.7166666666667</c:v>
                </c:pt>
                <c:pt idx="120">
                  <c:v>1687.4297520661157</c:v>
                </c:pt>
                <c:pt idx="121">
                  <c:v>1688.3524590163934</c:v>
                </c:pt>
                <c:pt idx="122">
                  <c:v>1688.30081300813</c:v>
                </c:pt>
                <c:pt idx="123">
                  <c:v>1688.1129032258063</c:v>
                </c:pt>
                <c:pt idx="124">
                  <c:v>1689.06</c:v>
                </c:pt>
                <c:pt idx="125">
                  <c:v>1688.234126984127</c:v>
                </c:pt>
                <c:pt idx="126">
                  <c:v>1688.1259842519685</c:v>
                </c:pt>
                <c:pt idx="127">
                  <c:v>1688.125</c:v>
                </c:pt>
                <c:pt idx="128">
                  <c:v>1689.0736434108528</c:v>
                </c:pt>
                <c:pt idx="129">
                  <c:v>1691.2769230769231</c:v>
                </c:pt>
                <c:pt idx="130">
                  <c:v>1690.5229007633588</c:v>
                </c:pt>
                <c:pt idx="131">
                  <c:v>1691.3371212121212</c:v>
                </c:pt>
                <c:pt idx="132">
                  <c:v>1691.7556390977443</c:v>
                </c:pt>
                <c:pt idx="133">
                  <c:v>1691.8992537313434</c:v>
                </c:pt>
                <c:pt idx="134">
                  <c:v>1691.5703703703705</c:v>
                </c:pt>
                <c:pt idx="135">
                  <c:v>1691.9632352941176</c:v>
                </c:pt>
                <c:pt idx="136">
                  <c:v>1691.4343065693431</c:v>
                </c:pt>
                <c:pt idx="137">
                  <c:v>1690.981884057971</c:v>
                </c:pt>
                <c:pt idx="138">
                  <c:v>1690.9028776978416</c:v>
                </c:pt>
                <c:pt idx="139">
                  <c:v>1691.5892857142858</c:v>
                </c:pt>
                <c:pt idx="140">
                  <c:v>1691.2482269503546</c:v>
                </c:pt>
                <c:pt idx="141">
                  <c:v>1691.5176056338028</c:v>
                </c:pt>
                <c:pt idx="142">
                  <c:v>1691.3461538461538</c:v>
                </c:pt>
                <c:pt idx="143">
                  <c:v>1692.5104166666667</c:v>
                </c:pt>
                <c:pt idx="144">
                  <c:v>1692.7310344827586</c:v>
                </c:pt>
                <c:pt idx="145">
                  <c:v>1692.8082191780823</c:v>
                </c:pt>
                <c:pt idx="146">
                  <c:v>1693.9149659863945</c:v>
                </c:pt>
                <c:pt idx="147">
                  <c:v>1693.6385135135135</c:v>
                </c:pt>
                <c:pt idx="148">
                  <c:v>1693.6107382550335</c:v>
                </c:pt>
                <c:pt idx="149">
                  <c:v>1694.3433333333332</c:v>
                </c:pt>
                <c:pt idx="150">
                  <c:v>1693.3344370860927</c:v>
                </c:pt>
                <c:pt idx="151">
                  <c:v>1693.4934210526317</c:v>
                </c:pt>
                <c:pt idx="152">
                  <c:v>1693.5718954248366</c:v>
                </c:pt>
                <c:pt idx="153">
                  <c:v>1694.0649350649351</c:v>
                </c:pt>
                <c:pt idx="154">
                  <c:v>1692.8935483870969</c:v>
                </c:pt>
                <c:pt idx="155">
                  <c:v>1693.2147435897436</c:v>
                </c:pt>
                <c:pt idx="156">
                  <c:v>1692.531847133758</c:v>
                </c:pt>
                <c:pt idx="157">
                  <c:v>1692.6740506329113</c:v>
                </c:pt>
                <c:pt idx="158">
                  <c:v>1691.4496855345913</c:v>
                </c:pt>
                <c:pt idx="159">
                  <c:v>1692.1875</c:v>
                </c:pt>
                <c:pt idx="160">
                  <c:v>1692.2515527950311</c:v>
                </c:pt>
                <c:pt idx="161">
                  <c:v>1691.9783950617284</c:v>
                </c:pt>
                <c:pt idx="162">
                  <c:v>1691.6104294478528</c:v>
                </c:pt>
                <c:pt idx="163">
                  <c:v>1692.0548780487804</c:v>
                </c:pt>
                <c:pt idx="164">
                  <c:v>1691.6878787878788</c:v>
                </c:pt>
                <c:pt idx="165">
                  <c:v>1692.3734939759036</c:v>
                </c:pt>
                <c:pt idx="166">
                  <c:v>1691.8592814371257</c:v>
                </c:pt>
                <c:pt idx="167">
                  <c:v>1677.1488095238096</c:v>
                </c:pt>
                <c:pt idx="168">
                  <c:v>1659.3076923076924</c:v>
                </c:pt>
                <c:pt idx="169">
                  <c:v>1641.8029411764705</c:v>
                </c:pt>
                <c:pt idx="170">
                  <c:v>1624.4327485380118</c:v>
                </c:pt>
                <c:pt idx="171">
                  <c:v>1607.4098837209303</c:v>
                </c:pt>
                <c:pt idx="172">
                  <c:v>1590.0028901734104</c:v>
                </c:pt>
                <c:pt idx="173">
                  <c:v>1573.1063218390805</c:v>
                </c:pt>
                <c:pt idx="174">
                  <c:v>1556.1371428571429</c:v>
                </c:pt>
                <c:pt idx="175">
                  <c:v>1539.8380681818182</c:v>
                </c:pt>
                <c:pt idx="176">
                  <c:v>1524.5734463276835</c:v>
                </c:pt>
                <c:pt idx="177">
                  <c:v>1508.185393258427</c:v>
                </c:pt>
                <c:pt idx="178">
                  <c:v>1492.5027932960893</c:v>
                </c:pt>
                <c:pt idx="179">
                  <c:v>1476.963888888889</c:v>
                </c:pt>
                <c:pt idx="180">
                  <c:v>1461.646408839779</c:v>
                </c:pt>
                <c:pt idx="181">
                  <c:v>1447.1675824175825</c:v>
                </c:pt>
                <c:pt idx="182">
                  <c:v>1431.9617486338798</c:v>
                </c:pt>
                <c:pt idx="183">
                  <c:v>1416.8423913043478</c:v>
                </c:pt>
                <c:pt idx="184">
                  <c:v>1402.8567567567568</c:v>
                </c:pt>
                <c:pt idx="185">
                  <c:v>1387.7983870967741</c:v>
                </c:pt>
                <c:pt idx="186">
                  <c:v>1373.7299465240642</c:v>
                </c:pt>
                <c:pt idx="187">
                  <c:v>1359.252659574468</c:v>
                </c:pt>
                <c:pt idx="188">
                  <c:v>1344.9285714285713</c:v>
                </c:pt>
                <c:pt idx="189">
                  <c:v>1330.9157894736843</c:v>
                </c:pt>
                <c:pt idx="190">
                  <c:v>1317.1465968586388</c:v>
                </c:pt>
                <c:pt idx="191">
                  <c:v>1303.4088541666667</c:v>
                </c:pt>
                <c:pt idx="192">
                  <c:v>1289.4896373056995</c:v>
                </c:pt>
                <c:pt idx="193">
                  <c:v>1276.7036082474226</c:v>
                </c:pt>
                <c:pt idx="194">
                  <c:v>1262.7</c:v>
                </c:pt>
                <c:pt idx="195">
                  <c:v>1249.1403061224489</c:v>
                </c:pt>
                <c:pt idx="196">
                  <c:v>1236.6903553299492</c:v>
                </c:pt>
                <c:pt idx="197">
                  <c:v>1223.0833333333333</c:v>
                </c:pt>
                <c:pt idx="198">
                  <c:v>1209.4447236180904</c:v>
                </c:pt>
                <c:pt idx="199">
                  <c:v>1197.3900000000001</c:v>
                </c:pt>
                <c:pt idx="200">
                  <c:v>1185.2089552238806</c:v>
                </c:pt>
                <c:pt idx="201">
                  <c:v>1172.579207920792</c:v>
                </c:pt>
                <c:pt idx="202">
                  <c:v>1160.1798029556651</c:v>
                </c:pt>
                <c:pt idx="203">
                  <c:v>1148.3529411764705</c:v>
                </c:pt>
                <c:pt idx="204">
                  <c:v>1136.5195121951219</c:v>
                </c:pt>
                <c:pt idx="205">
                  <c:v>1124.5315533980583</c:v>
                </c:pt>
                <c:pt idx="206">
                  <c:v>1113.3985507246377</c:v>
                </c:pt>
                <c:pt idx="207">
                  <c:v>1100.5817307692307</c:v>
                </c:pt>
                <c:pt idx="208">
                  <c:v>1089.5861244019138</c:v>
                </c:pt>
                <c:pt idx="209">
                  <c:v>1077.7595238095239</c:v>
                </c:pt>
                <c:pt idx="210">
                  <c:v>1066.760663507109</c:v>
                </c:pt>
                <c:pt idx="211">
                  <c:v>1054.7641509433963</c:v>
                </c:pt>
                <c:pt idx="212">
                  <c:v>1043.5539906103286</c:v>
                </c:pt>
                <c:pt idx="213">
                  <c:v>1032.0093457943926</c:v>
                </c:pt>
                <c:pt idx="214">
                  <c:v>1020.9651162790698</c:v>
                </c:pt>
                <c:pt idx="215">
                  <c:v>1010.2337962962963</c:v>
                </c:pt>
                <c:pt idx="216">
                  <c:v>999.25345622119812</c:v>
                </c:pt>
                <c:pt idx="217">
                  <c:v>988.48165137614683</c:v>
                </c:pt>
                <c:pt idx="218">
                  <c:v>977.46118721461187</c:v>
                </c:pt>
                <c:pt idx="219">
                  <c:v>967.6704545454545</c:v>
                </c:pt>
                <c:pt idx="220">
                  <c:v>957.17420814479635</c:v>
                </c:pt>
                <c:pt idx="221">
                  <c:v>947.10360360360357</c:v>
                </c:pt>
                <c:pt idx="222">
                  <c:v>936.94843049327358</c:v>
                </c:pt>
                <c:pt idx="223">
                  <c:v>927.04464285714289</c:v>
                </c:pt>
                <c:pt idx="224">
                  <c:v>917.1</c:v>
                </c:pt>
                <c:pt idx="225">
                  <c:v>907.48672566371681</c:v>
                </c:pt>
                <c:pt idx="226">
                  <c:v>897.78193832599118</c:v>
                </c:pt>
                <c:pt idx="227">
                  <c:v>888.02192982456143</c:v>
                </c:pt>
                <c:pt idx="228">
                  <c:v>877.96288209606985</c:v>
                </c:pt>
                <c:pt idx="229">
                  <c:v>867.93260869565222</c:v>
                </c:pt>
                <c:pt idx="230">
                  <c:v>858.53246753246754</c:v>
                </c:pt>
                <c:pt idx="231">
                  <c:v>849.20258620689651</c:v>
                </c:pt>
                <c:pt idx="232">
                  <c:v>839.49570815450647</c:v>
                </c:pt>
                <c:pt idx="233">
                  <c:v>830.68589743589746</c:v>
                </c:pt>
                <c:pt idx="234">
                  <c:v>821.37872340425531</c:v>
                </c:pt>
                <c:pt idx="235">
                  <c:v>812.26271186440681</c:v>
                </c:pt>
                <c:pt idx="236">
                  <c:v>804.03375527426158</c:v>
                </c:pt>
                <c:pt idx="237">
                  <c:v>794.89495798319331</c:v>
                </c:pt>
                <c:pt idx="238">
                  <c:v>785.85983263598325</c:v>
                </c:pt>
                <c:pt idx="239">
                  <c:v>776.97291666666672</c:v>
                </c:pt>
                <c:pt idx="240">
                  <c:v>768.24481327800834</c:v>
                </c:pt>
                <c:pt idx="241">
                  <c:v>760.31611570247935</c:v>
                </c:pt>
                <c:pt idx="242">
                  <c:v>751.46707818930042</c:v>
                </c:pt>
                <c:pt idx="243">
                  <c:v>743.18032786885249</c:v>
                </c:pt>
                <c:pt idx="244">
                  <c:v>734.72653061224491</c:v>
                </c:pt>
                <c:pt idx="245">
                  <c:v>726.71341463414637</c:v>
                </c:pt>
                <c:pt idx="246">
                  <c:v>718.18623481781378</c:v>
                </c:pt>
                <c:pt idx="247">
                  <c:v>709.69959677419354</c:v>
                </c:pt>
                <c:pt idx="248">
                  <c:v>701.78514056224901</c:v>
                </c:pt>
                <c:pt idx="249">
                  <c:v>693.31399999999996</c:v>
                </c:pt>
                <c:pt idx="250">
                  <c:v>684.93027888446215</c:v>
                </c:pt>
                <c:pt idx="251">
                  <c:v>677.04166666666663</c:v>
                </c:pt>
                <c:pt idx="252">
                  <c:v>669.48616600790513</c:v>
                </c:pt>
                <c:pt idx="253">
                  <c:v>660.84645669291342</c:v>
                </c:pt>
                <c:pt idx="254">
                  <c:v>653.3686274509804</c:v>
                </c:pt>
                <c:pt idx="255">
                  <c:v>645.73828125</c:v>
                </c:pt>
                <c:pt idx="256">
                  <c:v>638.35019455252916</c:v>
                </c:pt>
                <c:pt idx="257">
                  <c:v>630.8682170542636</c:v>
                </c:pt>
                <c:pt idx="258">
                  <c:v>623.06756756756761</c:v>
                </c:pt>
                <c:pt idx="259">
                  <c:v>615.37692307692305</c:v>
                </c:pt>
                <c:pt idx="260">
                  <c:v>608.24329501915713</c:v>
                </c:pt>
                <c:pt idx="261">
                  <c:v>600.93511450381675</c:v>
                </c:pt>
                <c:pt idx="262">
                  <c:v>594.06844106463882</c:v>
                </c:pt>
                <c:pt idx="263">
                  <c:v>586.65909090909088</c:v>
                </c:pt>
                <c:pt idx="264">
                  <c:v>579.51698113207544</c:v>
                </c:pt>
                <c:pt idx="265">
                  <c:v>572.19548872180451</c:v>
                </c:pt>
                <c:pt idx="266">
                  <c:v>564.93632958801493</c:v>
                </c:pt>
                <c:pt idx="267">
                  <c:v>557.94402985074623</c:v>
                </c:pt>
                <c:pt idx="268">
                  <c:v>550.61338289962828</c:v>
                </c:pt>
                <c:pt idx="269">
                  <c:v>543.39629629629633</c:v>
                </c:pt>
                <c:pt idx="270">
                  <c:v>536.38007380073805</c:v>
                </c:pt>
                <c:pt idx="271">
                  <c:v>529.83088235294122</c:v>
                </c:pt>
                <c:pt idx="272">
                  <c:v>522.65750915750914</c:v>
                </c:pt>
                <c:pt idx="273">
                  <c:v>515.83211678832117</c:v>
                </c:pt>
                <c:pt idx="274">
                  <c:v>509.09272727272725</c:v>
                </c:pt>
                <c:pt idx="275">
                  <c:v>502.82971014492756</c:v>
                </c:pt>
                <c:pt idx="276">
                  <c:v>496.34115523465704</c:v>
                </c:pt>
                <c:pt idx="277">
                  <c:v>489.51978417266184</c:v>
                </c:pt>
                <c:pt idx="278">
                  <c:v>482.89964157706095</c:v>
                </c:pt>
                <c:pt idx="279">
                  <c:v>476.58035714285717</c:v>
                </c:pt>
                <c:pt idx="280">
                  <c:v>470.43416370106763</c:v>
                </c:pt>
                <c:pt idx="281">
                  <c:v>464.17730496453902</c:v>
                </c:pt>
                <c:pt idx="282">
                  <c:v>457.5424028268551</c:v>
                </c:pt>
                <c:pt idx="283">
                  <c:v>451.05633802816902</c:v>
                </c:pt>
                <c:pt idx="284">
                  <c:v>444.34385964912281</c:v>
                </c:pt>
                <c:pt idx="285">
                  <c:v>437.85839160839163</c:v>
                </c:pt>
                <c:pt idx="286">
                  <c:v>431.9303135888502</c:v>
                </c:pt>
                <c:pt idx="287">
                  <c:v>425.38541666666669</c:v>
                </c:pt>
                <c:pt idx="288">
                  <c:v>419.34948096885813</c:v>
                </c:pt>
                <c:pt idx="289">
                  <c:v>413.15862068965515</c:v>
                </c:pt>
                <c:pt idx="290">
                  <c:v>407.2920962199313</c:v>
                </c:pt>
                <c:pt idx="291">
                  <c:v>401.26369863013701</c:v>
                </c:pt>
                <c:pt idx="292">
                  <c:v>395.20307167235495</c:v>
                </c:pt>
                <c:pt idx="293">
                  <c:v>389.30612244897958</c:v>
                </c:pt>
                <c:pt idx="294">
                  <c:v>383.5915254237288</c:v>
                </c:pt>
                <c:pt idx="295">
                  <c:v>377.55574324324323</c:v>
                </c:pt>
                <c:pt idx="296">
                  <c:v>371.78451178451178</c:v>
                </c:pt>
                <c:pt idx="297">
                  <c:v>366.13087248322148</c:v>
                </c:pt>
                <c:pt idx="298">
                  <c:v>360.5752508361204</c:v>
                </c:pt>
                <c:pt idx="299">
                  <c:v>354.80333333333334</c:v>
                </c:pt>
                <c:pt idx="300">
                  <c:v>349.0282392026578</c:v>
                </c:pt>
                <c:pt idx="301">
                  <c:v>343.5</c:v>
                </c:pt>
                <c:pt idx="302">
                  <c:v>337.74092409240922</c:v>
                </c:pt>
                <c:pt idx="303">
                  <c:v>331.75328947368422</c:v>
                </c:pt>
                <c:pt idx="304">
                  <c:v>326.10655737704917</c:v>
                </c:pt>
                <c:pt idx="305">
                  <c:v>320.67320261437908</c:v>
                </c:pt>
                <c:pt idx="306">
                  <c:v>315.19706840390882</c:v>
                </c:pt>
                <c:pt idx="307">
                  <c:v>309.65584415584414</c:v>
                </c:pt>
                <c:pt idx="308">
                  <c:v>304.49514563106794</c:v>
                </c:pt>
                <c:pt idx="309">
                  <c:v>298.84838709677422</c:v>
                </c:pt>
                <c:pt idx="310">
                  <c:v>293.69614147909965</c:v>
                </c:pt>
                <c:pt idx="311">
                  <c:v>288.54006410256409</c:v>
                </c:pt>
                <c:pt idx="312">
                  <c:v>283.45367412140575</c:v>
                </c:pt>
                <c:pt idx="313">
                  <c:v>278.64649681528664</c:v>
                </c:pt>
                <c:pt idx="314">
                  <c:v>273.64444444444445</c:v>
                </c:pt>
                <c:pt idx="315">
                  <c:v>268.66772151898732</c:v>
                </c:pt>
                <c:pt idx="316">
                  <c:v>265.12145110410097</c:v>
                </c:pt>
                <c:pt idx="317">
                  <c:v>260.29402515723268</c:v>
                </c:pt>
                <c:pt idx="318">
                  <c:v>256.23197492163007</c:v>
                </c:pt>
                <c:pt idx="319">
                  <c:v>251.125</c:v>
                </c:pt>
                <c:pt idx="320">
                  <c:v>246.33177570093457</c:v>
                </c:pt>
                <c:pt idx="321">
                  <c:v>241.4751552795031</c:v>
                </c:pt>
                <c:pt idx="322">
                  <c:v>236.52476780185759</c:v>
                </c:pt>
                <c:pt idx="323">
                  <c:v>231.71759259259258</c:v>
                </c:pt>
                <c:pt idx="324">
                  <c:v>227.03230769230768</c:v>
                </c:pt>
                <c:pt idx="325">
                  <c:v>222.13343558282207</c:v>
                </c:pt>
                <c:pt idx="326">
                  <c:v>217.29510703363914</c:v>
                </c:pt>
                <c:pt idx="327">
                  <c:v>212.57164634146341</c:v>
                </c:pt>
                <c:pt idx="328">
                  <c:v>207.76443768996961</c:v>
                </c:pt>
                <c:pt idx="329">
                  <c:v>203.28939393939393</c:v>
                </c:pt>
                <c:pt idx="330">
                  <c:v>198.78549848942598</c:v>
                </c:pt>
                <c:pt idx="331">
                  <c:v>194.09789156626505</c:v>
                </c:pt>
                <c:pt idx="332">
                  <c:v>189.45645645645646</c:v>
                </c:pt>
                <c:pt idx="333">
                  <c:v>184.81437125748502</c:v>
                </c:pt>
                <c:pt idx="334">
                  <c:v>180.30447761194029</c:v>
                </c:pt>
                <c:pt idx="335">
                  <c:v>176.03869047619048</c:v>
                </c:pt>
                <c:pt idx="336">
                  <c:v>171.459940652819</c:v>
                </c:pt>
                <c:pt idx="337">
                  <c:v>166.91863905325442</c:v>
                </c:pt>
                <c:pt idx="338">
                  <c:v>162.66224188790559</c:v>
                </c:pt>
                <c:pt idx="339">
                  <c:v>158.13970588235293</c:v>
                </c:pt>
                <c:pt idx="340">
                  <c:v>153.58651026392963</c:v>
                </c:pt>
                <c:pt idx="341">
                  <c:v>149.41959064327486</c:v>
                </c:pt>
                <c:pt idx="342">
                  <c:v>145.10349854227405</c:v>
                </c:pt>
                <c:pt idx="343">
                  <c:v>140.92296511627907</c:v>
                </c:pt>
                <c:pt idx="344">
                  <c:v>136.23043478260868</c:v>
                </c:pt>
                <c:pt idx="345">
                  <c:v>131.86271676300578</c:v>
                </c:pt>
                <c:pt idx="346">
                  <c:v>127.68876080691642</c:v>
                </c:pt>
                <c:pt idx="347">
                  <c:v>123.17672413793103</c:v>
                </c:pt>
                <c:pt idx="348">
                  <c:v>119.68481375358166</c:v>
                </c:pt>
                <c:pt idx="349">
                  <c:v>115.07428571428571</c:v>
                </c:pt>
                <c:pt idx="350">
                  <c:v>111.11111111111111</c:v>
                </c:pt>
                <c:pt idx="351">
                  <c:v>107.04971590909091</c:v>
                </c:pt>
                <c:pt idx="352">
                  <c:v>103.04674220963173</c:v>
                </c:pt>
                <c:pt idx="353">
                  <c:v>99.117231638418076</c:v>
                </c:pt>
                <c:pt idx="354">
                  <c:v>94.9</c:v>
                </c:pt>
                <c:pt idx="355">
                  <c:v>90.879213483146074</c:v>
                </c:pt>
                <c:pt idx="356">
                  <c:v>87.009803921568633</c:v>
                </c:pt>
                <c:pt idx="357">
                  <c:v>82.963687150837984</c:v>
                </c:pt>
                <c:pt idx="358">
                  <c:v>78.655988857938723</c:v>
                </c:pt>
                <c:pt idx="359">
                  <c:v>74.787499999999994</c:v>
                </c:pt>
                <c:pt idx="360">
                  <c:v>70.516620498614955</c:v>
                </c:pt>
                <c:pt idx="361">
                  <c:v>66.781767955801101</c:v>
                </c:pt>
                <c:pt idx="362">
                  <c:v>62.84297520661157</c:v>
                </c:pt>
                <c:pt idx="363">
                  <c:v>58.939560439560438</c:v>
                </c:pt>
                <c:pt idx="364">
                  <c:v>55.010958904109586</c:v>
                </c:pt>
                <c:pt idx="365">
                  <c:v>51.374316939890711</c:v>
                </c:pt>
                <c:pt idx="366">
                  <c:v>47.363760217983653</c:v>
                </c:pt>
                <c:pt idx="367">
                  <c:v>43.820652173913047</c:v>
                </c:pt>
                <c:pt idx="368">
                  <c:v>40.149051490514907</c:v>
                </c:pt>
                <c:pt idx="369">
                  <c:v>36.287837837837834</c:v>
                </c:pt>
                <c:pt idx="370">
                  <c:v>32.618598382749326</c:v>
                </c:pt>
                <c:pt idx="371">
                  <c:v>28.971774193548388</c:v>
                </c:pt>
                <c:pt idx="372">
                  <c:v>25.162198391420912</c:v>
                </c:pt>
                <c:pt idx="373">
                  <c:v>21.728609625668451</c:v>
                </c:pt>
                <c:pt idx="374">
                  <c:v>18.149333333333335</c:v>
                </c:pt>
                <c:pt idx="375">
                  <c:v>14.706117021276595</c:v>
                </c:pt>
                <c:pt idx="376">
                  <c:v>10.637931034482758</c:v>
                </c:pt>
                <c:pt idx="377">
                  <c:v>7.0291005291005293</c:v>
                </c:pt>
                <c:pt idx="378">
                  <c:v>3.5844327176781001</c:v>
                </c:pt>
                <c:pt idx="379">
                  <c:v>0</c:v>
                </c:pt>
                <c:pt idx="3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B-7E4C-A8E0-FAE7448AD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144272"/>
        <c:axId val="1908543871"/>
      </c:areaChart>
      <c:catAx>
        <c:axId val="143114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543871"/>
        <c:crosses val="autoZero"/>
        <c:auto val="1"/>
        <c:lblAlgn val="ctr"/>
        <c:lblOffset val="100"/>
        <c:noMultiLvlLbl val="0"/>
      </c:catAx>
      <c:valAx>
        <c:axId val="190854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14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'Talos breakdown'!$T$2</c:f>
              <c:strCache>
                <c:ptCount val="1"/>
                <c:pt idx="0">
                  <c:v>Candidate kafka trip (avg ms)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'Talos breakdown'!$T$3:$T$146</c:f>
              <c:numCache>
                <c:formatCode>0.0000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0-C14B-BB45-990359B8A38D}"/>
            </c:ext>
          </c:extLst>
        </c:ser>
        <c:ser>
          <c:idx val="1"/>
          <c:order val="1"/>
          <c:tx>
            <c:strRef>
              <c:f>'Talos breakdown'!$U$2</c:f>
              <c:strCache>
                <c:ptCount val="1"/>
                <c:pt idx="0">
                  <c:v>Internal buffer (avg ms)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'Talos breakdown'!$U$3:$U$146</c:f>
              <c:numCache>
                <c:formatCode>0.0000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90-C14B-BB45-990359B8A38D}"/>
            </c:ext>
          </c:extLst>
        </c:ser>
        <c:ser>
          <c:idx val="2"/>
          <c:order val="2"/>
          <c:tx>
            <c:strRef>
              <c:f>'Talos breakdown'!$V$2</c:f>
              <c:strCache>
                <c:ptCount val="1"/>
                <c:pt idx="0">
                  <c:v>Candidate processing (avg ms)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'Talos breakdown'!$V$3:$V$146</c:f>
              <c:numCache>
                <c:formatCode>0.0000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90-C14B-BB45-990359B8A38D}"/>
            </c:ext>
          </c:extLst>
        </c:ser>
        <c:ser>
          <c:idx val="3"/>
          <c:order val="3"/>
          <c:tx>
            <c:strRef>
              <c:f>'Talos breakdown'!$W$2</c:f>
              <c:strCache>
                <c:ptCount val="1"/>
                <c:pt idx="0">
                  <c:v>Decision making (avg ms)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'Talos breakdown'!$W$3:$W$146</c:f>
              <c:numCache>
                <c:formatCode>0.0000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90-C14B-BB45-990359B8A38D}"/>
            </c:ext>
          </c:extLst>
        </c:ser>
        <c:ser>
          <c:idx val="4"/>
          <c:order val="4"/>
          <c:tx>
            <c:strRef>
              <c:f>'Talos breakdown'!$X$2</c:f>
              <c:strCache>
                <c:ptCount val="1"/>
                <c:pt idx="0">
                  <c:v>Prepare for DB (avg ms)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'Talos breakdown'!$X$3:$X$146</c:f>
              <c:numCache>
                <c:formatCode>0.0000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90-C14B-BB45-990359B8A38D}"/>
            </c:ext>
          </c:extLst>
        </c:ser>
        <c:ser>
          <c:idx val="5"/>
          <c:order val="5"/>
          <c:tx>
            <c:strRef>
              <c:f>'Talos breakdown'!$Y$2</c:f>
              <c:strCache>
                <c:ptCount val="1"/>
                <c:pt idx="0">
                  <c:v>DB save (avg ms)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val>
            <c:numRef>
              <c:f>'Talos breakdown'!$Y$3:$Y$146</c:f>
              <c:numCache>
                <c:formatCode>0.0000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90-C14B-BB45-990359B8A38D}"/>
            </c:ext>
          </c:extLst>
        </c:ser>
        <c:ser>
          <c:idx val="6"/>
          <c:order val="6"/>
          <c:tx>
            <c:strRef>
              <c:f>'Talos breakdown'!$Z$2</c:f>
              <c:strCache>
                <c:ptCount val="1"/>
                <c:pt idx="0">
                  <c:v>Decision kafka trip (avg ms)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'Talos breakdown'!$Z$3:$Z$146</c:f>
              <c:numCache>
                <c:formatCode>0.0000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90-C14B-BB45-990359B8A38D}"/>
            </c:ext>
          </c:extLst>
        </c:ser>
        <c:ser>
          <c:idx val="7"/>
          <c:order val="7"/>
          <c:tx>
            <c:strRef>
              <c:f>'Talos breakdown'!$AA$2</c:f>
              <c:strCache>
                <c:ptCount val="1"/>
                <c:pt idx="0">
                  <c:v>Decision processing (avg ms)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val>
            <c:numRef>
              <c:f>'Talos breakdown'!$AA$3:$AA$146</c:f>
              <c:numCache>
                <c:formatCode>0.0000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90-C14B-BB45-990359B8A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3680"/>
        <c:axId val="1177344592"/>
      </c:areaChart>
      <c:catAx>
        <c:axId val="6307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344592"/>
        <c:crosses val="autoZero"/>
        <c:auto val="1"/>
        <c:lblAlgn val="ctr"/>
        <c:lblOffset val="100"/>
        <c:noMultiLvlLbl val="0"/>
      </c:catAx>
      <c:valAx>
        <c:axId val="117734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'Talos breakdown'!$Y$2</c:f>
              <c:strCache>
                <c:ptCount val="1"/>
                <c:pt idx="0">
                  <c:v>DB save (avg ms)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'Talos breakdown'!$Y$3:$Y$146</c:f>
              <c:numCache>
                <c:formatCode>0.0000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4-F64C-ACEB-A1998599A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6340592"/>
        <c:axId val="957326928"/>
      </c:areaChart>
      <c:catAx>
        <c:axId val="95634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326928"/>
        <c:crosses val="autoZero"/>
        <c:auto val="1"/>
        <c:lblAlgn val="ctr"/>
        <c:lblOffset val="100"/>
        <c:noMultiLvlLbl val="0"/>
      </c:catAx>
      <c:valAx>
        <c:axId val="95732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34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postgres!$A$2</c:f>
              <c:strCache>
                <c:ptCount val="1"/>
                <c:pt idx="0">
                  <c:v>Query Duration Cohort (ms)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postgres!$A$3:$A$834</c:f>
              <c:numCache>
                <c:formatCode>0.0</c:formatCode>
                <c:ptCount val="832"/>
              </c:numCache>
            </c:numRef>
          </c:val>
          <c:extLst>
            <c:ext xmlns:c16="http://schemas.microsoft.com/office/drawing/2014/chart" uri="{C3380CC4-5D6E-409C-BE32-E72D297353CC}">
              <c16:uniqueId val="{00000000-7D8A-614A-8C11-65F62B20D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45696"/>
        <c:axId val="324789920"/>
      </c:areaChart>
      <c:catAx>
        <c:axId val="822145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89920"/>
        <c:crosses val="autoZero"/>
        <c:auto val="1"/>
        <c:lblAlgn val="ctr"/>
        <c:lblOffset val="100"/>
        <c:noMultiLvlLbl val="0"/>
      </c:catAx>
      <c:valAx>
        <c:axId val="32478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45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postgres!$B$2</c:f>
              <c:strCache>
                <c:ptCount val="1"/>
                <c:pt idx="0">
                  <c:v>Query Duration Talos (ms)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val>
            <c:numRef>
              <c:f>postgres!$B$3:$B$5474</c:f>
              <c:numCache>
                <c:formatCode>0.0</c:formatCode>
                <c:ptCount val="5472"/>
                <c:pt idx="4530" formatCode="General">
                  <c:v>5.452</c:v>
                </c:pt>
                <c:pt idx="4531" formatCode="General">
                  <c:v>5.6529999999999996</c:v>
                </c:pt>
                <c:pt idx="4532" formatCode="General">
                  <c:v>6.1349999999999998</c:v>
                </c:pt>
                <c:pt idx="4533" formatCode="General">
                  <c:v>7.26</c:v>
                </c:pt>
                <c:pt idx="4534" formatCode="General">
                  <c:v>3.851</c:v>
                </c:pt>
                <c:pt idx="4535" formatCode="General">
                  <c:v>3.8959999999999999</c:v>
                </c:pt>
                <c:pt idx="4536" formatCode="General">
                  <c:v>3.948</c:v>
                </c:pt>
                <c:pt idx="4537" formatCode="General">
                  <c:v>4.0030000000000001</c:v>
                </c:pt>
                <c:pt idx="4538" formatCode="General">
                  <c:v>4.0259999999999998</c:v>
                </c:pt>
                <c:pt idx="4539" formatCode="General">
                  <c:v>4.1909999999999998</c:v>
                </c:pt>
                <c:pt idx="4540" formatCode="General">
                  <c:v>4.282</c:v>
                </c:pt>
                <c:pt idx="4541" formatCode="General">
                  <c:v>4.2590000000000003</c:v>
                </c:pt>
                <c:pt idx="4542" formatCode="General">
                  <c:v>4.3289999999999997</c:v>
                </c:pt>
                <c:pt idx="4543" formatCode="General">
                  <c:v>4.3570000000000002</c:v>
                </c:pt>
                <c:pt idx="4544" formatCode="General">
                  <c:v>4.4740000000000002</c:v>
                </c:pt>
                <c:pt idx="4545" formatCode="General">
                  <c:v>4.4669999999999996</c:v>
                </c:pt>
                <c:pt idx="4546" formatCode="General">
                  <c:v>4.5</c:v>
                </c:pt>
                <c:pt idx="4547" formatCode="General">
                  <c:v>4.5389999999999997</c:v>
                </c:pt>
                <c:pt idx="4548" formatCode="General">
                  <c:v>4.6059999999999999</c:v>
                </c:pt>
                <c:pt idx="4549" formatCode="General">
                  <c:v>4.6689999999999996</c:v>
                </c:pt>
                <c:pt idx="4550" formatCode="General">
                  <c:v>4.96</c:v>
                </c:pt>
                <c:pt idx="4551" formatCode="General">
                  <c:v>4.7539999999999996</c:v>
                </c:pt>
                <c:pt idx="4552" formatCode="General">
                  <c:v>4.7560000000000002</c:v>
                </c:pt>
                <c:pt idx="4553" formatCode="General">
                  <c:v>3.0270000000000001</c:v>
                </c:pt>
                <c:pt idx="4554" formatCode="General">
                  <c:v>3.6059999999999999</c:v>
                </c:pt>
                <c:pt idx="4555" formatCode="General">
                  <c:v>3.9340000000000002</c:v>
                </c:pt>
                <c:pt idx="4556" formatCode="General">
                  <c:v>4.1459999999999999</c:v>
                </c:pt>
                <c:pt idx="4557" formatCode="General">
                  <c:v>4.5030000000000001</c:v>
                </c:pt>
                <c:pt idx="4558" formatCode="General">
                  <c:v>4.6029999999999998</c:v>
                </c:pt>
                <c:pt idx="4559" formatCode="General">
                  <c:v>4.6360000000000001</c:v>
                </c:pt>
                <c:pt idx="4560" formatCode="General">
                  <c:v>4.6660000000000004</c:v>
                </c:pt>
                <c:pt idx="4561" formatCode="General">
                  <c:v>4.6909999999999998</c:v>
                </c:pt>
                <c:pt idx="4562" formatCode="General">
                  <c:v>4.7830000000000004</c:v>
                </c:pt>
                <c:pt idx="4563" formatCode="General">
                  <c:v>4.8490000000000002</c:v>
                </c:pt>
                <c:pt idx="4564" formatCode="General">
                  <c:v>4.8840000000000003</c:v>
                </c:pt>
                <c:pt idx="4565" formatCode="General">
                  <c:v>2.3559999999999999</c:v>
                </c:pt>
                <c:pt idx="4566" formatCode="General">
                  <c:v>2.4500000000000002</c:v>
                </c:pt>
                <c:pt idx="4567" formatCode="General">
                  <c:v>2.6040000000000001</c:v>
                </c:pt>
                <c:pt idx="4568" formatCode="General">
                  <c:v>2.58</c:v>
                </c:pt>
                <c:pt idx="4569" formatCode="General">
                  <c:v>2.629</c:v>
                </c:pt>
                <c:pt idx="4570" formatCode="General">
                  <c:v>2.831</c:v>
                </c:pt>
                <c:pt idx="4571" formatCode="General">
                  <c:v>2.8769999999999998</c:v>
                </c:pt>
                <c:pt idx="4572" formatCode="General">
                  <c:v>3.101</c:v>
                </c:pt>
                <c:pt idx="4573" formatCode="General">
                  <c:v>3.0009999999999999</c:v>
                </c:pt>
                <c:pt idx="4574" formatCode="General">
                  <c:v>3.07</c:v>
                </c:pt>
                <c:pt idx="4575" formatCode="General">
                  <c:v>2.2509999999999999</c:v>
                </c:pt>
                <c:pt idx="4576" formatCode="General">
                  <c:v>2.2480000000000002</c:v>
                </c:pt>
                <c:pt idx="4577" formatCode="General">
                  <c:v>2.149</c:v>
                </c:pt>
                <c:pt idx="4578" formatCode="General">
                  <c:v>2.4689999999999999</c:v>
                </c:pt>
                <c:pt idx="4579" formatCode="General">
                  <c:v>2.4279999999999999</c:v>
                </c:pt>
                <c:pt idx="4580" formatCode="General">
                  <c:v>2.4590000000000001</c:v>
                </c:pt>
                <c:pt idx="4581" formatCode="General">
                  <c:v>2.508</c:v>
                </c:pt>
                <c:pt idx="4582" formatCode="General">
                  <c:v>2.5409999999999999</c:v>
                </c:pt>
                <c:pt idx="4583" formatCode="General">
                  <c:v>2.6680000000000001</c:v>
                </c:pt>
                <c:pt idx="4584" formatCode="General">
                  <c:v>2.7850000000000001</c:v>
                </c:pt>
                <c:pt idx="4585" formatCode="General">
                  <c:v>18.920000000000002</c:v>
                </c:pt>
                <c:pt idx="4586" formatCode="General">
                  <c:v>18.966999999999999</c:v>
                </c:pt>
                <c:pt idx="4587" formatCode="General">
                  <c:v>19.135999999999999</c:v>
                </c:pt>
                <c:pt idx="4588" formatCode="General">
                  <c:v>19.103999999999999</c:v>
                </c:pt>
                <c:pt idx="4589" formatCode="General">
                  <c:v>19.135999999999999</c:v>
                </c:pt>
                <c:pt idx="4590" formatCode="General">
                  <c:v>19.190999999999999</c:v>
                </c:pt>
                <c:pt idx="4591" formatCode="General">
                  <c:v>19.239000000000001</c:v>
                </c:pt>
                <c:pt idx="4592" formatCode="General">
                  <c:v>19.341999999999999</c:v>
                </c:pt>
                <c:pt idx="4593" formatCode="General">
                  <c:v>19.29</c:v>
                </c:pt>
                <c:pt idx="4594" formatCode="General">
                  <c:v>19.344000000000001</c:v>
                </c:pt>
                <c:pt idx="4595" formatCode="General">
                  <c:v>19.443999999999999</c:v>
                </c:pt>
                <c:pt idx="4596" formatCode="General">
                  <c:v>19.501000000000001</c:v>
                </c:pt>
                <c:pt idx="4597" formatCode="General">
                  <c:v>19.93</c:v>
                </c:pt>
                <c:pt idx="4598" formatCode="General">
                  <c:v>19.638000000000002</c:v>
                </c:pt>
                <c:pt idx="4599" formatCode="General">
                  <c:v>20.062000000000001</c:v>
                </c:pt>
                <c:pt idx="4600" formatCode="General">
                  <c:v>19.728000000000002</c:v>
                </c:pt>
                <c:pt idx="4601" formatCode="General">
                  <c:v>20.077000000000002</c:v>
                </c:pt>
                <c:pt idx="4602" formatCode="General">
                  <c:v>19.856000000000002</c:v>
                </c:pt>
                <c:pt idx="4603" formatCode="General">
                  <c:v>20.021000000000001</c:v>
                </c:pt>
                <c:pt idx="4604" formatCode="General">
                  <c:v>20.111999999999998</c:v>
                </c:pt>
                <c:pt idx="4605" formatCode="General">
                  <c:v>20.068999999999999</c:v>
                </c:pt>
                <c:pt idx="4606" formatCode="General">
                  <c:v>2.5449999999999999</c:v>
                </c:pt>
                <c:pt idx="4607" formatCode="General">
                  <c:v>2.64</c:v>
                </c:pt>
                <c:pt idx="4608" formatCode="General">
                  <c:v>2.69</c:v>
                </c:pt>
                <c:pt idx="4609" formatCode="General">
                  <c:v>2.742</c:v>
                </c:pt>
                <c:pt idx="4610" formatCode="General">
                  <c:v>2.7610000000000001</c:v>
                </c:pt>
                <c:pt idx="4611" formatCode="General">
                  <c:v>2.7759999999999998</c:v>
                </c:pt>
                <c:pt idx="4612" formatCode="General">
                  <c:v>2.8279999999999998</c:v>
                </c:pt>
                <c:pt idx="4613" formatCode="General">
                  <c:v>2.9870000000000001</c:v>
                </c:pt>
                <c:pt idx="4614" formatCode="General">
                  <c:v>3.1419999999999999</c:v>
                </c:pt>
                <c:pt idx="4615" formatCode="General">
                  <c:v>3.2690000000000001</c:v>
                </c:pt>
                <c:pt idx="4616" formatCode="General">
                  <c:v>3.137</c:v>
                </c:pt>
                <c:pt idx="4617" formatCode="General">
                  <c:v>3.2120000000000002</c:v>
                </c:pt>
                <c:pt idx="4618" formatCode="General">
                  <c:v>3.2669999999999999</c:v>
                </c:pt>
                <c:pt idx="4619" formatCode="General">
                  <c:v>3.407</c:v>
                </c:pt>
                <c:pt idx="4620" formatCode="General">
                  <c:v>3.4079999999999999</c:v>
                </c:pt>
                <c:pt idx="4621" formatCode="General">
                  <c:v>4.1829999999999998</c:v>
                </c:pt>
                <c:pt idx="4622" formatCode="General">
                  <c:v>4.5</c:v>
                </c:pt>
                <c:pt idx="4623" formatCode="General">
                  <c:v>4.1959999999999997</c:v>
                </c:pt>
                <c:pt idx="4624" formatCode="General">
                  <c:v>4.2300000000000004</c:v>
                </c:pt>
                <c:pt idx="4625" formatCode="General">
                  <c:v>4.2759999999999998</c:v>
                </c:pt>
                <c:pt idx="4626" formatCode="General">
                  <c:v>4.3019999999999996</c:v>
                </c:pt>
                <c:pt idx="4627" formatCode="General">
                  <c:v>4.391</c:v>
                </c:pt>
                <c:pt idx="4628" formatCode="General">
                  <c:v>4.4279999999999999</c:v>
                </c:pt>
                <c:pt idx="4629" formatCode="General">
                  <c:v>4.4779999999999998</c:v>
                </c:pt>
                <c:pt idx="4630" formatCode="General">
                  <c:v>4.5469999999999997</c:v>
                </c:pt>
                <c:pt idx="4631" formatCode="General">
                  <c:v>4.6210000000000004</c:v>
                </c:pt>
                <c:pt idx="4632" formatCode="General">
                  <c:v>4.6630000000000003</c:v>
                </c:pt>
                <c:pt idx="4633" formatCode="General">
                  <c:v>4.6669999999999998</c:v>
                </c:pt>
                <c:pt idx="4634" formatCode="General">
                  <c:v>4.7729999999999997</c:v>
                </c:pt>
                <c:pt idx="4635" formatCode="General">
                  <c:v>5.2140000000000004</c:v>
                </c:pt>
                <c:pt idx="4636" formatCode="General">
                  <c:v>5.125</c:v>
                </c:pt>
                <c:pt idx="4637" formatCode="General">
                  <c:v>5.1440000000000001</c:v>
                </c:pt>
                <c:pt idx="4638" formatCode="General">
                  <c:v>2.1920000000000002</c:v>
                </c:pt>
                <c:pt idx="4639" formatCode="General">
                  <c:v>2.2330000000000001</c:v>
                </c:pt>
                <c:pt idx="4640" formatCode="General">
                  <c:v>2.2149999999999999</c:v>
                </c:pt>
                <c:pt idx="4641" formatCode="General">
                  <c:v>2.4790000000000001</c:v>
                </c:pt>
                <c:pt idx="4642" formatCode="General">
                  <c:v>2.4529999999999998</c:v>
                </c:pt>
                <c:pt idx="4643" formatCode="General">
                  <c:v>2.7639999999999998</c:v>
                </c:pt>
                <c:pt idx="4644" formatCode="General">
                  <c:v>2.6970000000000001</c:v>
                </c:pt>
                <c:pt idx="4645" formatCode="General">
                  <c:v>3.0230000000000001</c:v>
                </c:pt>
                <c:pt idx="4646" formatCode="General">
                  <c:v>3.2240000000000002</c:v>
                </c:pt>
                <c:pt idx="4647" formatCode="General">
                  <c:v>4.1040000000000001</c:v>
                </c:pt>
                <c:pt idx="4648" formatCode="General">
                  <c:v>4.25</c:v>
                </c:pt>
                <c:pt idx="4649" formatCode="General">
                  <c:v>4.2329999999999997</c:v>
                </c:pt>
                <c:pt idx="4650" formatCode="General">
                  <c:v>4.226</c:v>
                </c:pt>
                <c:pt idx="4651" formatCode="General">
                  <c:v>4.4000000000000004</c:v>
                </c:pt>
                <c:pt idx="4652" formatCode="General">
                  <c:v>4.3959999999999999</c:v>
                </c:pt>
                <c:pt idx="4653" formatCode="General">
                  <c:v>4.5309999999999997</c:v>
                </c:pt>
                <c:pt idx="4654" formatCode="General">
                  <c:v>4.5419999999999998</c:v>
                </c:pt>
                <c:pt idx="4655" formatCode="General">
                  <c:v>4.5730000000000004</c:v>
                </c:pt>
                <c:pt idx="4656" formatCode="General">
                  <c:v>4.641</c:v>
                </c:pt>
                <c:pt idx="4657" formatCode="General">
                  <c:v>2.6309999999999998</c:v>
                </c:pt>
                <c:pt idx="4658" formatCode="General">
                  <c:v>3.3780000000000001</c:v>
                </c:pt>
                <c:pt idx="4659" formatCode="General">
                  <c:v>3.73</c:v>
                </c:pt>
                <c:pt idx="4660" formatCode="General">
                  <c:v>3.488</c:v>
                </c:pt>
                <c:pt idx="4661" formatCode="General">
                  <c:v>3.8490000000000002</c:v>
                </c:pt>
                <c:pt idx="4662" formatCode="General">
                  <c:v>3.9180000000000001</c:v>
                </c:pt>
                <c:pt idx="4663" formatCode="General">
                  <c:v>3.98</c:v>
                </c:pt>
                <c:pt idx="4664" formatCode="General">
                  <c:v>4.1050000000000004</c:v>
                </c:pt>
                <c:pt idx="4665" formatCode="General">
                  <c:v>4.2069999999999999</c:v>
                </c:pt>
                <c:pt idx="4666" formatCode="General">
                  <c:v>4.1079999999999997</c:v>
                </c:pt>
                <c:pt idx="4667" formatCode="General">
                  <c:v>4.1980000000000004</c:v>
                </c:pt>
                <c:pt idx="4668" formatCode="General">
                  <c:v>4.2629999999999999</c:v>
                </c:pt>
                <c:pt idx="4669" formatCode="General">
                  <c:v>4.2869999999999999</c:v>
                </c:pt>
                <c:pt idx="4670" formatCode="General">
                  <c:v>4.3209999999999997</c:v>
                </c:pt>
                <c:pt idx="4671" formatCode="General">
                  <c:v>2.3639999999999999</c:v>
                </c:pt>
                <c:pt idx="4672" formatCode="General">
                  <c:v>2.4849999999999999</c:v>
                </c:pt>
                <c:pt idx="4673" formatCode="General">
                  <c:v>2.488</c:v>
                </c:pt>
                <c:pt idx="4674" formatCode="General">
                  <c:v>2.6629999999999998</c:v>
                </c:pt>
                <c:pt idx="4675" formatCode="General">
                  <c:v>2.4780000000000002</c:v>
                </c:pt>
                <c:pt idx="4676" formatCode="General">
                  <c:v>2.4239999999999999</c:v>
                </c:pt>
                <c:pt idx="4677" formatCode="General">
                  <c:v>2.5569999999999999</c:v>
                </c:pt>
                <c:pt idx="4678" formatCode="General">
                  <c:v>2.61</c:v>
                </c:pt>
                <c:pt idx="4679" formatCode="General">
                  <c:v>2.3170000000000002</c:v>
                </c:pt>
                <c:pt idx="4680" formatCode="General">
                  <c:v>2.4580000000000002</c:v>
                </c:pt>
                <c:pt idx="4681" formatCode="General">
                  <c:v>2.774</c:v>
                </c:pt>
                <c:pt idx="4682" formatCode="General">
                  <c:v>2.766</c:v>
                </c:pt>
                <c:pt idx="4683" formatCode="General">
                  <c:v>2.7349999999999999</c:v>
                </c:pt>
                <c:pt idx="4684" formatCode="General">
                  <c:v>2.8719999999999999</c:v>
                </c:pt>
                <c:pt idx="4685" formatCode="General">
                  <c:v>2.9940000000000002</c:v>
                </c:pt>
                <c:pt idx="4686" formatCode="General">
                  <c:v>3.1240000000000001</c:v>
                </c:pt>
                <c:pt idx="4687" formatCode="General">
                  <c:v>3.0470000000000002</c:v>
                </c:pt>
                <c:pt idx="4688" formatCode="General">
                  <c:v>2.0169999999999999</c:v>
                </c:pt>
                <c:pt idx="4689" formatCode="General">
                  <c:v>2.0329999999999999</c:v>
                </c:pt>
                <c:pt idx="4690" formatCode="General">
                  <c:v>2.1560000000000001</c:v>
                </c:pt>
                <c:pt idx="4691" formatCode="General">
                  <c:v>2.2570000000000001</c:v>
                </c:pt>
                <c:pt idx="4692" formatCode="General">
                  <c:v>2.3879999999999999</c:v>
                </c:pt>
                <c:pt idx="4693" formatCode="General">
                  <c:v>2.484</c:v>
                </c:pt>
                <c:pt idx="4694" formatCode="General">
                  <c:v>2.5139999999999998</c:v>
                </c:pt>
                <c:pt idx="4695" formatCode="General">
                  <c:v>2.65</c:v>
                </c:pt>
                <c:pt idx="4696" formatCode="General">
                  <c:v>4.0220000000000002</c:v>
                </c:pt>
                <c:pt idx="4697" formatCode="General">
                  <c:v>4.0410000000000004</c:v>
                </c:pt>
                <c:pt idx="4698" formatCode="General">
                  <c:v>4.0919999999999996</c:v>
                </c:pt>
                <c:pt idx="4699" formatCode="General">
                  <c:v>4.2889999999999997</c:v>
                </c:pt>
                <c:pt idx="4700" formatCode="General">
                  <c:v>4.2130000000000001</c:v>
                </c:pt>
                <c:pt idx="4701" formatCode="General">
                  <c:v>4.2050000000000001</c:v>
                </c:pt>
                <c:pt idx="4702" formatCode="General">
                  <c:v>4.3520000000000003</c:v>
                </c:pt>
                <c:pt idx="4703" formatCode="General">
                  <c:v>4.3310000000000004</c:v>
                </c:pt>
                <c:pt idx="4704" formatCode="General">
                  <c:v>4.3609999999999998</c:v>
                </c:pt>
                <c:pt idx="4705" formatCode="General">
                  <c:v>4.3920000000000003</c:v>
                </c:pt>
                <c:pt idx="4706" formatCode="General">
                  <c:v>4.4960000000000004</c:v>
                </c:pt>
                <c:pt idx="4707" formatCode="General">
                  <c:v>4.4889999999999999</c:v>
                </c:pt>
                <c:pt idx="4708" formatCode="General">
                  <c:v>4.516</c:v>
                </c:pt>
                <c:pt idx="4709" formatCode="General">
                  <c:v>4.585</c:v>
                </c:pt>
                <c:pt idx="4710" formatCode="General">
                  <c:v>4.7229999999999999</c:v>
                </c:pt>
                <c:pt idx="4711" formatCode="General">
                  <c:v>4.8010000000000002</c:v>
                </c:pt>
                <c:pt idx="4712" formatCode="General">
                  <c:v>4.9139999999999997</c:v>
                </c:pt>
                <c:pt idx="4713" formatCode="General">
                  <c:v>4.9189999999999996</c:v>
                </c:pt>
                <c:pt idx="4714" formatCode="General">
                  <c:v>4.9649999999999999</c:v>
                </c:pt>
                <c:pt idx="4715" formatCode="General">
                  <c:v>5.0640000000000001</c:v>
                </c:pt>
                <c:pt idx="4716" formatCode="General">
                  <c:v>5.7039999999999997</c:v>
                </c:pt>
                <c:pt idx="4717" formatCode="General">
                  <c:v>5.5880000000000001</c:v>
                </c:pt>
                <c:pt idx="4718" formatCode="General">
                  <c:v>4.0010000000000003</c:v>
                </c:pt>
                <c:pt idx="4719" formatCode="General">
                  <c:v>4.0860000000000003</c:v>
                </c:pt>
                <c:pt idx="4720" formatCode="General">
                  <c:v>4.1619999999999999</c:v>
                </c:pt>
                <c:pt idx="4721" formatCode="General">
                  <c:v>4.29</c:v>
                </c:pt>
                <c:pt idx="4722" formatCode="General">
                  <c:v>4.2489999999999997</c:v>
                </c:pt>
                <c:pt idx="4723" formatCode="General">
                  <c:v>4.2990000000000004</c:v>
                </c:pt>
                <c:pt idx="4724" formatCode="General">
                  <c:v>4.4029999999999996</c:v>
                </c:pt>
                <c:pt idx="4725" formatCode="General">
                  <c:v>4.4020000000000001</c:v>
                </c:pt>
                <c:pt idx="4726" formatCode="General">
                  <c:v>4.407</c:v>
                </c:pt>
                <c:pt idx="4727" formatCode="General">
                  <c:v>4.43</c:v>
                </c:pt>
                <c:pt idx="4728" formatCode="General">
                  <c:v>4.49</c:v>
                </c:pt>
                <c:pt idx="4729" formatCode="General">
                  <c:v>4.6029999999999998</c:v>
                </c:pt>
                <c:pt idx="4730" formatCode="General">
                  <c:v>4.6639999999999997</c:v>
                </c:pt>
                <c:pt idx="4731" formatCode="General">
                  <c:v>4.6769999999999996</c:v>
                </c:pt>
                <c:pt idx="4732" formatCode="General">
                  <c:v>4.6680000000000001</c:v>
                </c:pt>
                <c:pt idx="4733" formatCode="General">
                  <c:v>4.7409999999999997</c:v>
                </c:pt>
                <c:pt idx="4734" formatCode="General">
                  <c:v>4.8019999999999996</c:v>
                </c:pt>
                <c:pt idx="4735" formatCode="General">
                  <c:v>4.8840000000000003</c:v>
                </c:pt>
                <c:pt idx="4736" formatCode="General">
                  <c:v>4.9790000000000001</c:v>
                </c:pt>
                <c:pt idx="4737" formatCode="General">
                  <c:v>5.2169999999999996</c:v>
                </c:pt>
                <c:pt idx="4738" formatCode="General">
                  <c:v>5.415</c:v>
                </c:pt>
                <c:pt idx="4739" formatCode="General">
                  <c:v>5.093</c:v>
                </c:pt>
                <c:pt idx="4740" formatCode="General">
                  <c:v>2.2309999999999999</c:v>
                </c:pt>
                <c:pt idx="4741" formatCode="General">
                  <c:v>2.21</c:v>
                </c:pt>
                <c:pt idx="4742" formatCode="General">
                  <c:v>2.2010000000000001</c:v>
                </c:pt>
                <c:pt idx="4743" formatCode="General">
                  <c:v>2.2429999999999999</c:v>
                </c:pt>
                <c:pt idx="4744" formatCode="General">
                  <c:v>2.444</c:v>
                </c:pt>
                <c:pt idx="4745" formatCode="General">
                  <c:v>2.4409999999999998</c:v>
                </c:pt>
                <c:pt idx="4746" formatCode="General">
                  <c:v>2.9529999999999998</c:v>
                </c:pt>
                <c:pt idx="4747" formatCode="General">
                  <c:v>4.5419999999999998</c:v>
                </c:pt>
                <c:pt idx="4748" formatCode="General">
                  <c:v>4.5910000000000002</c:v>
                </c:pt>
                <c:pt idx="4749" formatCode="General">
                  <c:v>4.6559999999999997</c:v>
                </c:pt>
                <c:pt idx="4750" formatCode="General">
                  <c:v>4.6310000000000002</c:v>
                </c:pt>
                <c:pt idx="4751" formatCode="General">
                  <c:v>4.7220000000000004</c:v>
                </c:pt>
                <c:pt idx="4752" formatCode="General">
                  <c:v>4.7859999999999996</c:v>
                </c:pt>
                <c:pt idx="4753" formatCode="General">
                  <c:v>4.9370000000000003</c:v>
                </c:pt>
                <c:pt idx="4754" formatCode="General">
                  <c:v>4.9340000000000002</c:v>
                </c:pt>
                <c:pt idx="4755" formatCode="General">
                  <c:v>4.9939999999999998</c:v>
                </c:pt>
                <c:pt idx="4756" formatCode="General">
                  <c:v>5.0590000000000002</c:v>
                </c:pt>
                <c:pt idx="4757" formatCode="General">
                  <c:v>5.056</c:v>
                </c:pt>
                <c:pt idx="4758" formatCode="General">
                  <c:v>5.0789999999999997</c:v>
                </c:pt>
                <c:pt idx="4759" formatCode="General">
                  <c:v>5.1660000000000004</c:v>
                </c:pt>
                <c:pt idx="4760" formatCode="General">
                  <c:v>5.3369999999999997</c:v>
                </c:pt>
                <c:pt idx="4761" formatCode="General">
                  <c:v>5.4459999999999997</c:v>
                </c:pt>
                <c:pt idx="4762" formatCode="General">
                  <c:v>6.06</c:v>
                </c:pt>
                <c:pt idx="4763" formatCode="General">
                  <c:v>7.3869999999999996</c:v>
                </c:pt>
                <c:pt idx="4764" formatCode="General">
                  <c:v>7.774</c:v>
                </c:pt>
                <c:pt idx="4765" formatCode="General">
                  <c:v>7.9509999999999996</c:v>
                </c:pt>
                <c:pt idx="4766" formatCode="General">
                  <c:v>8.5169999999999995</c:v>
                </c:pt>
                <c:pt idx="4767" formatCode="General">
                  <c:v>9.4079999999999995</c:v>
                </c:pt>
                <c:pt idx="4768" formatCode="General">
                  <c:v>9.6039999999999992</c:v>
                </c:pt>
                <c:pt idx="4769" formatCode="General">
                  <c:v>9.7040000000000006</c:v>
                </c:pt>
                <c:pt idx="4770" formatCode="General">
                  <c:v>9.8930000000000007</c:v>
                </c:pt>
                <c:pt idx="4771" formatCode="General">
                  <c:v>9.7799999999999994</c:v>
                </c:pt>
                <c:pt idx="4772" formatCode="General">
                  <c:v>3.0219999999999998</c:v>
                </c:pt>
                <c:pt idx="4773" formatCode="General">
                  <c:v>3.407</c:v>
                </c:pt>
                <c:pt idx="4774" formatCode="General">
                  <c:v>3.6549999999999998</c:v>
                </c:pt>
                <c:pt idx="4775" formatCode="General">
                  <c:v>3.73</c:v>
                </c:pt>
                <c:pt idx="4776" formatCode="General">
                  <c:v>3.7770000000000001</c:v>
                </c:pt>
                <c:pt idx="4777" formatCode="General">
                  <c:v>3.8130000000000002</c:v>
                </c:pt>
                <c:pt idx="4778" formatCode="General">
                  <c:v>3.8679999999999999</c:v>
                </c:pt>
                <c:pt idx="4779" formatCode="General">
                  <c:v>3.9359999999999999</c:v>
                </c:pt>
                <c:pt idx="4780" formatCode="General">
                  <c:v>3.9809999999999999</c:v>
                </c:pt>
                <c:pt idx="4781" formatCode="General">
                  <c:v>4.0860000000000003</c:v>
                </c:pt>
                <c:pt idx="4782" formatCode="General">
                  <c:v>4.1680000000000001</c:v>
                </c:pt>
                <c:pt idx="4783" formatCode="General">
                  <c:v>4.3470000000000004</c:v>
                </c:pt>
                <c:pt idx="4784" formatCode="General">
                  <c:v>4.42</c:v>
                </c:pt>
                <c:pt idx="4785" formatCode="General">
                  <c:v>4.4989999999999997</c:v>
                </c:pt>
                <c:pt idx="4786" formatCode="General">
                  <c:v>4.5640000000000001</c:v>
                </c:pt>
                <c:pt idx="4787" formatCode="General">
                  <c:v>4.5419999999999998</c:v>
                </c:pt>
                <c:pt idx="4788" formatCode="General">
                  <c:v>4.5880000000000001</c:v>
                </c:pt>
                <c:pt idx="4789" formatCode="General">
                  <c:v>4.5970000000000004</c:v>
                </c:pt>
                <c:pt idx="4790" formatCode="General">
                  <c:v>4.6429999999999998</c:v>
                </c:pt>
                <c:pt idx="4791" formatCode="General">
                  <c:v>4.7629999999999999</c:v>
                </c:pt>
                <c:pt idx="4792" formatCode="General">
                  <c:v>4.8310000000000004</c:v>
                </c:pt>
                <c:pt idx="4793" formatCode="General">
                  <c:v>4.9850000000000003</c:v>
                </c:pt>
                <c:pt idx="4794" formatCode="General">
                  <c:v>4.9080000000000004</c:v>
                </c:pt>
                <c:pt idx="4795" formatCode="General">
                  <c:v>4.9539999999999997</c:v>
                </c:pt>
                <c:pt idx="4796" formatCode="General">
                  <c:v>5.0170000000000003</c:v>
                </c:pt>
                <c:pt idx="4797" formatCode="General">
                  <c:v>5.0519999999999996</c:v>
                </c:pt>
                <c:pt idx="4798" formatCode="General">
                  <c:v>5.1959999999999997</c:v>
                </c:pt>
                <c:pt idx="4799" formatCode="General">
                  <c:v>5.5739999999999998</c:v>
                </c:pt>
                <c:pt idx="4800" formatCode="General">
                  <c:v>5.7430000000000003</c:v>
                </c:pt>
                <c:pt idx="4801" formatCode="General">
                  <c:v>5.4269999999999996</c:v>
                </c:pt>
                <c:pt idx="4802" formatCode="General">
                  <c:v>5.5110000000000001</c:v>
                </c:pt>
                <c:pt idx="4803" formatCode="General">
                  <c:v>5.6189999999999998</c:v>
                </c:pt>
                <c:pt idx="4804" formatCode="General">
                  <c:v>6.05</c:v>
                </c:pt>
                <c:pt idx="4805" formatCode="General">
                  <c:v>5.76</c:v>
                </c:pt>
                <c:pt idx="4806" formatCode="General">
                  <c:v>5.835</c:v>
                </c:pt>
                <c:pt idx="4807" formatCode="General">
                  <c:v>5.9349999999999996</c:v>
                </c:pt>
                <c:pt idx="4808" formatCode="General">
                  <c:v>2.823</c:v>
                </c:pt>
                <c:pt idx="4809" formatCode="General">
                  <c:v>2.8519999999999999</c:v>
                </c:pt>
                <c:pt idx="4810" formatCode="General">
                  <c:v>2.9740000000000002</c:v>
                </c:pt>
                <c:pt idx="4811" formatCode="General">
                  <c:v>2.9980000000000002</c:v>
                </c:pt>
                <c:pt idx="4812" formatCode="General">
                  <c:v>3.0529999999999999</c:v>
                </c:pt>
                <c:pt idx="4813" formatCode="General">
                  <c:v>3.05</c:v>
                </c:pt>
                <c:pt idx="4814" formatCode="General">
                  <c:v>3.1179999999999999</c:v>
                </c:pt>
                <c:pt idx="4815" formatCode="General">
                  <c:v>3.1789999999999998</c:v>
                </c:pt>
                <c:pt idx="4816" formatCode="General">
                  <c:v>3.2160000000000002</c:v>
                </c:pt>
                <c:pt idx="4817" formatCode="General">
                  <c:v>3.266</c:v>
                </c:pt>
                <c:pt idx="4818" formatCode="General">
                  <c:v>3.367</c:v>
                </c:pt>
                <c:pt idx="4819" formatCode="General">
                  <c:v>3.3490000000000002</c:v>
                </c:pt>
                <c:pt idx="4820" formatCode="General">
                  <c:v>3.6179999999999999</c:v>
                </c:pt>
                <c:pt idx="4821" formatCode="General">
                  <c:v>2.2200000000000002</c:v>
                </c:pt>
                <c:pt idx="4822" formatCode="General">
                  <c:v>2.1539999999999999</c:v>
                </c:pt>
                <c:pt idx="4823" formatCode="General">
                  <c:v>5.3479999999999999</c:v>
                </c:pt>
                <c:pt idx="4824" formatCode="General">
                  <c:v>5.2229999999999999</c:v>
                </c:pt>
                <c:pt idx="4825" formatCode="General">
                  <c:v>5.3840000000000003</c:v>
                </c:pt>
                <c:pt idx="4826" formatCode="General">
                  <c:v>5.4210000000000003</c:v>
                </c:pt>
                <c:pt idx="4827" formatCode="General">
                  <c:v>5.2779999999999996</c:v>
                </c:pt>
                <c:pt idx="4828" formatCode="General">
                  <c:v>5.5129999999999999</c:v>
                </c:pt>
                <c:pt idx="4829" formatCode="General">
                  <c:v>5.234</c:v>
                </c:pt>
                <c:pt idx="4830" formatCode="General">
                  <c:v>5.234</c:v>
                </c:pt>
                <c:pt idx="4831" formatCode="General">
                  <c:v>5.306</c:v>
                </c:pt>
                <c:pt idx="4832" formatCode="General">
                  <c:v>5.2880000000000003</c:v>
                </c:pt>
                <c:pt idx="4833" formatCode="General">
                  <c:v>4.0229999999999997</c:v>
                </c:pt>
                <c:pt idx="4834" formatCode="General">
                  <c:v>4.1790000000000003</c:v>
                </c:pt>
                <c:pt idx="4835" formatCode="General">
                  <c:v>4.3410000000000002</c:v>
                </c:pt>
                <c:pt idx="4836" formatCode="General">
                  <c:v>4.4279999999999999</c:v>
                </c:pt>
                <c:pt idx="4837" formatCode="General">
                  <c:v>4.476</c:v>
                </c:pt>
                <c:pt idx="4838" formatCode="General">
                  <c:v>4.5869999999999997</c:v>
                </c:pt>
                <c:pt idx="4839" formatCode="General">
                  <c:v>4.7510000000000003</c:v>
                </c:pt>
                <c:pt idx="4840" formatCode="General">
                  <c:v>4.9000000000000004</c:v>
                </c:pt>
                <c:pt idx="4841" formatCode="General">
                  <c:v>5.01</c:v>
                </c:pt>
                <c:pt idx="4842" formatCode="General">
                  <c:v>5.0670000000000002</c:v>
                </c:pt>
                <c:pt idx="4843" formatCode="General">
                  <c:v>5.44</c:v>
                </c:pt>
                <c:pt idx="4844" formatCode="General">
                  <c:v>5.3920000000000003</c:v>
                </c:pt>
                <c:pt idx="4845" formatCode="General">
                  <c:v>5.5860000000000003</c:v>
                </c:pt>
                <c:pt idx="4846" formatCode="General">
                  <c:v>5.7320000000000002</c:v>
                </c:pt>
                <c:pt idx="4847" formatCode="General">
                  <c:v>6.0910000000000002</c:v>
                </c:pt>
                <c:pt idx="4848" formatCode="General">
                  <c:v>6.4960000000000004</c:v>
                </c:pt>
                <c:pt idx="4849" formatCode="General">
                  <c:v>6.6509999999999998</c:v>
                </c:pt>
                <c:pt idx="4850" formatCode="General">
                  <c:v>7.16</c:v>
                </c:pt>
                <c:pt idx="4851" formatCode="General">
                  <c:v>4.1619999999999999</c:v>
                </c:pt>
                <c:pt idx="4852" formatCode="General">
                  <c:v>4.2889999999999997</c:v>
                </c:pt>
                <c:pt idx="4853" formatCode="General">
                  <c:v>4.4610000000000003</c:v>
                </c:pt>
                <c:pt idx="4854" formatCode="General">
                  <c:v>4.5780000000000003</c:v>
                </c:pt>
                <c:pt idx="4855" formatCode="General">
                  <c:v>4.6550000000000002</c:v>
                </c:pt>
                <c:pt idx="4856" formatCode="General">
                  <c:v>4.6820000000000004</c:v>
                </c:pt>
                <c:pt idx="4857" formatCode="General">
                  <c:v>4.9080000000000004</c:v>
                </c:pt>
                <c:pt idx="4858" formatCode="General">
                  <c:v>4.9960000000000004</c:v>
                </c:pt>
                <c:pt idx="4859" formatCode="General">
                  <c:v>5.1369999999999996</c:v>
                </c:pt>
                <c:pt idx="4860" formatCode="General">
                  <c:v>5.3129999999999997</c:v>
                </c:pt>
                <c:pt idx="4861" formatCode="General">
                  <c:v>5.4459999999999997</c:v>
                </c:pt>
                <c:pt idx="4862" formatCode="General">
                  <c:v>5.7359999999999998</c:v>
                </c:pt>
                <c:pt idx="4863" formatCode="General">
                  <c:v>5.774</c:v>
                </c:pt>
                <c:pt idx="4864" formatCode="General">
                  <c:v>5.6909999999999998</c:v>
                </c:pt>
                <c:pt idx="4865" formatCode="General">
                  <c:v>2.0840000000000001</c:v>
                </c:pt>
                <c:pt idx="4866" formatCode="General">
                  <c:v>2.3940000000000001</c:v>
                </c:pt>
                <c:pt idx="4867" formatCode="General">
                  <c:v>2.4380000000000002</c:v>
                </c:pt>
                <c:pt idx="4868" formatCode="General">
                  <c:v>2.48</c:v>
                </c:pt>
                <c:pt idx="4869" formatCode="General">
                  <c:v>2.5209999999999999</c:v>
                </c:pt>
                <c:pt idx="4870" formatCode="General">
                  <c:v>2.6110000000000002</c:v>
                </c:pt>
                <c:pt idx="4871" formatCode="General">
                  <c:v>2.637</c:v>
                </c:pt>
                <c:pt idx="4872" formatCode="General">
                  <c:v>2.7130000000000001</c:v>
                </c:pt>
                <c:pt idx="4873" formatCode="General">
                  <c:v>2.7839999999999998</c:v>
                </c:pt>
                <c:pt idx="4874" formatCode="General">
                  <c:v>2.8610000000000002</c:v>
                </c:pt>
                <c:pt idx="4875" formatCode="General">
                  <c:v>2.9209999999999998</c:v>
                </c:pt>
                <c:pt idx="4876" formatCode="General">
                  <c:v>2.976</c:v>
                </c:pt>
                <c:pt idx="4877" formatCode="General">
                  <c:v>3.0449999999999999</c:v>
                </c:pt>
                <c:pt idx="4878" formatCode="General">
                  <c:v>3.0739999999999998</c:v>
                </c:pt>
                <c:pt idx="4879" formatCode="General">
                  <c:v>2.2280000000000002</c:v>
                </c:pt>
                <c:pt idx="4880" formatCode="General">
                  <c:v>2.2709999999999999</c:v>
                </c:pt>
                <c:pt idx="4881" formatCode="General">
                  <c:v>2.3959999999999999</c:v>
                </c:pt>
                <c:pt idx="4882" formatCode="General">
                  <c:v>2.4220000000000002</c:v>
                </c:pt>
                <c:pt idx="4883" formatCode="General">
                  <c:v>2.4329999999999998</c:v>
                </c:pt>
                <c:pt idx="4884" formatCode="General">
                  <c:v>2.4740000000000002</c:v>
                </c:pt>
                <c:pt idx="4885" formatCode="General">
                  <c:v>2.7120000000000002</c:v>
                </c:pt>
                <c:pt idx="4886" formatCode="General">
                  <c:v>2.6859999999999999</c:v>
                </c:pt>
                <c:pt idx="4887" formatCode="General">
                  <c:v>2.8090000000000002</c:v>
                </c:pt>
                <c:pt idx="4888" formatCode="General">
                  <c:v>2.7650000000000001</c:v>
                </c:pt>
                <c:pt idx="4889" formatCode="General">
                  <c:v>4.2270000000000003</c:v>
                </c:pt>
                <c:pt idx="4890" formatCode="General">
                  <c:v>4.3899999999999997</c:v>
                </c:pt>
                <c:pt idx="4891" formatCode="General">
                  <c:v>4.3890000000000002</c:v>
                </c:pt>
                <c:pt idx="4892" formatCode="General">
                  <c:v>4.5190000000000001</c:v>
                </c:pt>
                <c:pt idx="4893" formatCode="General">
                  <c:v>4.4779999999999998</c:v>
                </c:pt>
                <c:pt idx="4894" formatCode="General">
                  <c:v>4.47</c:v>
                </c:pt>
                <c:pt idx="4895" formatCode="General">
                  <c:v>4.5670000000000002</c:v>
                </c:pt>
                <c:pt idx="4896" formatCode="General">
                  <c:v>4.6619999999999999</c:v>
                </c:pt>
                <c:pt idx="4897" formatCode="General">
                  <c:v>4.6619999999999999</c:v>
                </c:pt>
                <c:pt idx="4898" formatCode="General">
                  <c:v>4.8029999999999999</c:v>
                </c:pt>
                <c:pt idx="4899" formatCode="General">
                  <c:v>4.931</c:v>
                </c:pt>
                <c:pt idx="4900" formatCode="General">
                  <c:v>5.5190000000000001</c:v>
                </c:pt>
                <c:pt idx="4901" formatCode="General">
                  <c:v>5.0599999999999996</c:v>
                </c:pt>
                <c:pt idx="4902" formatCode="General">
                  <c:v>5.0890000000000004</c:v>
                </c:pt>
                <c:pt idx="4903" formatCode="General">
                  <c:v>5.2169999999999996</c:v>
                </c:pt>
                <c:pt idx="4904" formatCode="General">
                  <c:v>5.7450000000000001</c:v>
                </c:pt>
                <c:pt idx="4905" formatCode="General">
                  <c:v>5.6580000000000004</c:v>
                </c:pt>
                <c:pt idx="4906" formatCode="General">
                  <c:v>6.7839999999999998</c:v>
                </c:pt>
                <c:pt idx="4907" formatCode="General">
                  <c:v>8.42</c:v>
                </c:pt>
                <c:pt idx="4908" formatCode="General">
                  <c:v>9.4860000000000007</c:v>
                </c:pt>
                <c:pt idx="4909" formatCode="General">
                  <c:v>2.3570000000000002</c:v>
                </c:pt>
                <c:pt idx="4910" formatCode="General">
                  <c:v>2.395</c:v>
                </c:pt>
                <c:pt idx="4911" formatCode="General">
                  <c:v>2.452</c:v>
                </c:pt>
                <c:pt idx="4912" formatCode="General">
                  <c:v>2.4550000000000001</c:v>
                </c:pt>
                <c:pt idx="4913" formatCode="General">
                  <c:v>2.5369999999999999</c:v>
                </c:pt>
                <c:pt idx="4914" formatCode="General">
                  <c:v>2.577</c:v>
                </c:pt>
                <c:pt idx="4915" formatCode="General">
                  <c:v>2.6930000000000001</c:v>
                </c:pt>
                <c:pt idx="4916" formatCode="General">
                  <c:v>2.742</c:v>
                </c:pt>
                <c:pt idx="4917" formatCode="General">
                  <c:v>2.7709999999999999</c:v>
                </c:pt>
                <c:pt idx="4918" formatCode="General">
                  <c:v>2.8260000000000001</c:v>
                </c:pt>
                <c:pt idx="4919" formatCode="General">
                  <c:v>3.1019999999999999</c:v>
                </c:pt>
                <c:pt idx="4920" formatCode="General">
                  <c:v>3.2170000000000001</c:v>
                </c:pt>
                <c:pt idx="4921" formatCode="General">
                  <c:v>3.25</c:v>
                </c:pt>
                <c:pt idx="4922" formatCode="General">
                  <c:v>3.2280000000000002</c:v>
                </c:pt>
                <c:pt idx="4923" formatCode="General">
                  <c:v>3.9359999999999999</c:v>
                </c:pt>
                <c:pt idx="4924" formatCode="General">
                  <c:v>4.0369999999999999</c:v>
                </c:pt>
                <c:pt idx="4925" formatCode="General">
                  <c:v>4.0990000000000002</c:v>
                </c:pt>
                <c:pt idx="4926" formatCode="General">
                  <c:v>4.1689999999999996</c:v>
                </c:pt>
                <c:pt idx="4927" formatCode="General">
                  <c:v>4.2640000000000002</c:v>
                </c:pt>
                <c:pt idx="4928" formatCode="General">
                  <c:v>4.3259999999999996</c:v>
                </c:pt>
                <c:pt idx="4929" formatCode="General">
                  <c:v>4.3330000000000002</c:v>
                </c:pt>
                <c:pt idx="4930" formatCode="General">
                  <c:v>4.4020000000000001</c:v>
                </c:pt>
                <c:pt idx="4931" formatCode="General">
                  <c:v>4.4059999999999997</c:v>
                </c:pt>
                <c:pt idx="4932" formatCode="General">
                  <c:v>4.5170000000000003</c:v>
                </c:pt>
                <c:pt idx="4933" formatCode="General">
                  <c:v>4.548</c:v>
                </c:pt>
                <c:pt idx="4934" formatCode="General">
                  <c:v>4.5540000000000003</c:v>
                </c:pt>
                <c:pt idx="4935" formatCode="General">
                  <c:v>4.609</c:v>
                </c:pt>
                <c:pt idx="4936" formatCode="General">
                  <c:v>4.6369999999999996</c:v>
                </c:pt>
                <c:pt idx="4937" formatCode="General">
                  <c:v>4.657</c:v>
                </c:pt>
                <c:pt idx="4938" formatCode="General">
                  <c:v>4.6639999999999997</c:v>
                </c:pt>
                <c:pt idx="4939" formatCode="General">
                  <c:v>5.0389999999999997</c:v>
                </c:pt>
                <c:pt idx="4940" formatCode="General">
                  <c:v>4.859</c:v>
                </c:pt>
                <c:pt idx="4941" formatCode="General">
                  <c:v>5.2039999999999997</c:v>
                </c:pt>
                <c:pt idx="4942" formatCode="General">
                  <c:v>4.9960000000000004</c:v>
                </c:pt>
                <c:pt idx="4943" formatCode="General">
                  <c:v>5.024</c:v>
                </c:pt>
                <c:pt idx="4944" formatCode="General">
                  <c:v>5.0819999999999999</c:v>
                </c:pt>
                <c:pt idx="4945" formatCode="General">
                  <c:v>5.53</c:v>
                </c:pt>
                <c:pt idx="4946" formatCode="General">
                  <c:v>5.625</c:v>
                </c:pt>
                <c:pt idx="4947" formatCode="General">
                  <c:v>5.5060000000000002</c:v>
                </c:pt>
                <c:pt idx="4948" formatCode="General">
                  <c:v>5.4749999999999996</c:v>
                </c:pt>
                <c:pt idx="4949" formatCode="General">
                  <c:v>6.1589999999999998</c:v>
                </c:pt>
                <c:pt idx="4950" formatCode="General">
                  <c:v>6.202</c:v>
                </c:pt>
                <c:pt idx="4951" formatCode="General">
                  <c:v>6.2910000000000004</c:v>
                </c:pt>
                <c:pt idx="4952" formatCode="General">
                  <c:v>6.4349999999999996</c:v>
                </c:pt>
                <c:pt idx="4953" formatCode="General">
                  <c:v>6.681</c:v>
                </c:pt>
                <c:pt idx="4954" formatCode="General">
                  <c:v>6.9509999999999996</c:v>
                </c:pt>
                <c:pt idx="4955" formatCode="General">
                  <c:v>7.085</c:v>
                </c:pt>
                <c:pt idx="4956" formatCode="General">
                  <c:v>7.1040000000000001</c:v>
                </c:pt>
                <c:pt idx="4957" formatCode="General">
                  <c:v>7.468</c:v>
                </c:pt>
                <c:pt idx="4958" formatCode="General">
                  <c:v>7.6879999999999997</c:v>
                </c:pt>
                <c:pt idx="4959" formatCode="General">
                  <c:v>7.8620000000000001</c:v>
                </c:pt>
                <c:pt idx="4960" formatCode="General">
                  <c:v>7.899</c:v>
                </c:pt>
                <c:pt idx="4961" formatCode="General">
                  <c:v>8.1890000000000001</c:v>
                </c:pt>
                <c:pt idx="4962" formatCode="General">
                  <c:v>8.3680000000000003</c:v>
                </c:pt>
                <c:pt idx="4963" formatCode="General">
                  <c:v>8.5120000000000005</c:v>
                </c:pt>
                <c:pt idx="4964" formatCode="General">
                  <c:v>8.6560000000000006</c:v>
                </c:pt>
                <c:pt idx="4965" formatCode="General">
                  <c:v>8.7550000000000008</c:v>
                </c:pt>
                <c:pt idx="4966" formatCode="General">
                  <c:v>8.9420000000000002</c:v>
                </c:pt>
                <c:pt idx="4967" formatCode="General">
                  <c:v>8.9730000000000008</c:v>
                </c:pt>
                <c:pt idx="4968" formatCode="General">
                  <c:v>2.0230000000000001</c:v>
                </c:pt>
                <c:pt idx="4969" formatCode="General">
                  <c:v>2.093</c:v>
                </c:pt>
                <c:pt idx="4970" formatCode="General">
                  <c:v>2.2090000000000001</c:v>
                </c:pt>
                <c:pt idx="4971" formatCode="General">
                  <c:v>2.1909999999999998</c:v>
                </c:pt>
                <c:pt idx="4972" formatCode="General">
                  <c:v>2.2570000000000001</c:v>
                </c:pt>
                <c:pt idx="4973" formatCode="General">
                  <c:v>2.23</c:v>
                </c:pt>
                <c:pt idx="4974" formatCode="General">
                  <c:v>2.3490000000000002</c:v>
                </c:pt>
                <c:pt idx="4975" formatCode="General">
                  <c:v>2.3740000000000001</c:v>
                </c:pt>
                <c:pt idx="4976" formatCode="General">
                  <c:v>2.569</c:v>
                </c:pt>
                <c:pt idx="4977" formatCode="General">
                  <c:v>2.1190000000000002</c:v>
                </c:pt>
                <c:pt idx="4978" formatCode="General">
                  <c:v>2.0649999999999999</c:v>
                </c:pt>
                <c:pt idx="4979" formatCode="General">
                  <c:v>2.706</c:v>
                </c:pt>
                <c:pt idx="4980" formatCode="General">
                  <c:v>2.9849999999999999</c:v>
                </c:pt>
                <c:pt idx="4981" formatCode="General">
                  <c:v>3.5350000000000001</c:v>
                </c:pt>
                <c:pt idx="4982" formatCode="General">
                  <c:v>2.8639999999999999</c:v>
                </c:pt>
                <c:pt idx="4983" formatCode="General">
                  <c:v>2.8279999999999998</c:v>
                </c:pt>
                <c:pt idx="4984" formatCode="General">
                  <c:v>2.8620000000000001</c:v>
                </c:pt>
                <c:pt idx="4985" formatCode="General">
                  <c:v>2.9180000000000001</c:v>
                </c:pt>
                <c:pt idx="4986" formatCode="General">
                  <c:v>3.044</c:v>
                </c:pt>
                <c:pt idx="4987" formatCode="General">
                  <c:v>3.0859999999999999</c:v>
                </c:pt>
                <c:pt idx="4988" formatCode="General">
                  <c:v>3.1640000000000001</c:v>
                </c:pt>
                <c:pt idx="4989" formatCode="General">
                  <c:v>3.1989999999999998</c:v>
                </c:pt>
                <c:pt idx="4990" formatCode="General">
                  <c:v>3.5659999999999998</c:v>
                </c:pt>
                <c:pt idx="4991" formatCode="General">
                  <c:v>3.351</c:v>
                </c:pt>
                <c:pt idx="4992" formatCode="General">
                  <c:v>3.4039999999999999</c:v>
                </c:pt>
                <c:pt idx="4993" formatCode="General">
                  <c:v>3.617</c:v>
                </c:pt>
                <c:pt idx="4994" formatCode="General">
                  <c:v>3.5550000000000002</c:v>
                </c:pt>
                <c:pt idx="4995" formatCode="General">
                  <c:v>3.609</c:v>
                </c:pt>
                <c:pt idx="4996" formatCode="General">
                  <c:v>2.1850000000000001</c:v>
                </c:pt>
                <c:pt idx="4997" formatCode="General">
                  <c:v>2.2999999999999998</c:v>
                </c:pt>
                <c:pt idx="4998" formatCode="General">
                  <c:v>2.2610000000000001</c:v>
                </c:pt>
                <c:pt idx="4999" formatCode="General">
                  <c:v>2.206</c:v>
                </c:pt>
                <c:pt idx="5000" formatCode="General">
                  <c:v>2.319</c:v>
                </c:pt>
                <c:pt idx="5001" formatCode="General">
                  <c:v>2.3199999999999998</c:v>
                </c:pt>
                <c:pt idx="5002" formatCode="General">
                  <c:v>2.4009999999999998</c:v>
                </c:pt>
                <c:pt idx="5003" formatCode="General">
                  <c:v>2.4870000000000001</c:v>
                </c:pt>
                <c:pt idx="5004" formatCode="General">
                  <c:v>3.0339999999999998</c:v>
                </c:pt>
                <c:pt idx="5005" formatCode="General">
                  <c:v>3.4849999999999999</c:v>
                </c:pt>
                <c:pt idx="5006" formatCode="General">
                  <c:v>3.5030000000000001</c:v>
                </c:pt>
                <c:pt idx="5007" formatCode="General">
                  <c:v>4.0960000000000001</c:v>
                </c:pt>
                <c:pt idx="5008" formatCode="General">
                  <c:v>4.6769999999999996</c:v>
                </c:pt>
                <c:pt idx="5009" formatCode="General">
                  <c:v>4.9029999999999996</c:v>
                </c:pt>
                <c:pt idx="5010" formatCode="General">
                  <c:v>4.8959999999999999</c:v>
                </c:pt>
                <c:pt idx="5011" formatCode="General">
                  <c:v>5.01</c:v>
                </c:pt>
                <c:pt idx="5012" formatCode="General">
                  <c:v>5</c:v>
                </c:pt>
                <c:pt idx="5013" formatCode="General">
                  <c:v>3.1579999999999999</c:v>
                </c:pt>
                <c:pt idx="5014" formatCode="General">
                  <c:v>2.5</c:v>
                </c:pt>
                <c:pt idx="5015" formatCode="General">
                  <c:v>2.5630000000000002</c:v>
                </c:pt>
                <c:pt idx="5016" formatCode="General">
                  <c:v>2.6110000000000002</c:v>
                </c:pt>
                <c:pt idx="5017" formatCode="General">
                  <c:v>2.6230000000000002</c:v>
                </c:pt>
                <c:pt idx="5018" formatCode="General">
                  <c:v>2.5840000000000001</c:v>
                </c:pt>
                <c:pt idx="5019" formatCode="General">
                  <c:v>2.64</c:v>
                </c:pt>
                <c:pt idx="5020" formatCode="General">
                  <c:v>2.677</c:v>
                </c:pt>
                <c:pt idx="5021" formatCode="General">
                  <c:v>2.7090000000000001</c:v>
                </c:pt>
                <c:pt idx="5022" formatCode="General">
                  <c:v>2.7519999999999998</c:v>
                </c:pt>
                <c:pt idx="5023" formatCode="General">
                  <c:v>2.8109999999999999</c:v>
                </c:pt>
                <c:pt idx="5024" formatCode="General">
                  <c:v>3.19</c:v>
                </c:pt>
                <c:pt idx="5025" formatCode="General">
                  <c:v>3.1019999999999999</c:v>
                </c:pt>
                <c:pt idx="5026" formatCode="General">
                  <c:v>2.359</c:v>
                </c:pt>
                <c:pt idx="5027" formatCode="General">
                  <c:v>2.3730000000000002</c:v>
                </c:pt>
                <c:pt idx="5028" formatCode="General">
                  <c:v>2.452</c:v>
                </c:pt>
                <c:pt idx="5029" formatCode="General">
                  <c:v>2.4660000000000002</c:v>
                </c:pt>
                <c:pt idx="5030" formatCode="General">
                  <c:v>2.5920000000000001</c:v>
                </c:pt>
                <c:pt idx="5031" formatCode="General">
                  <c:v>2.7</c:v>
                </c:pt>
                <c:pt idx="5032" formatCode="General">
                  <c:v>2.7839999999999998</c:v>
                </c:pt>
                <c:pt idx="5033" formatCode="General">
                  <c:v>2.9550000000000001</c:v>
                </c:pt>
                <c:pt idx="5034" formatCode="General">
                  <c:v>2.9510000000000001</c:v>
                </c:pt>
                <c:pt idx="5035" formatCode="General">
                  <c:v>3.32</c:v>
                </c:pt>
                <c:pt idx="5036" formatCode="General">
                  <c:v>3.3969999999999998</c:v>
                </c:pt>
                <c:pt idx="5037" formatCode="General">
                  <c:v>3.4049999999999998</c:v>
                </c:pt>
                <c:pt idx="5038" formatCode="General">
                  <c:v>3.5760000000000001</c:v>
                </c:pt>
                <c:pt idx="5039" formatCode="General">
                  <c:v>3.4929999999999999</c:v>
                </c:pt>
                <c:pt idx="5040" formatCode="General">
                  <c:v>3.5390000000000001</c:v>
                </c:pt>
                <c:pt idx="5041" formatCode="General">
                  <c:v>3.5760000000000001</c:v>
                </c:pt>
                <c:pt idx="5042" formatCode="General">
                  <c:v>3.605</c:v>
                </c:pt>
                <c:pt idx="5043" formatCode="General">
                  <c:v>3.6920000000000002</c:v>
                </c:pt>
                <c:pt idx="5044" formatCode="General">
                  <c:v>3.9710000000000001</c:v>
                </c:pt>
                <c:pt idx="5045" formatCode="General">
                  <c:v>4.0179999999999998</c:v>
                </c:pt>
                <c:pt idx="5046" formatCode="General">
                  <c:v>3.9889999999999999</c:v>
                </c:pt>
                <c:pt idx="5047" formatCode="General">
                  <c:v>3.9670000000000001</c:v>
                </c:pt>
                <c:pt idx="5048" formatCode="General">
                  <c:v>4.0199999999999996</c:v>
                </c:pt>
                <c:pt idx="5049" formatCode="General">
                  <c:v>4.0430000000000001</c:v>
                </c:pt>
                <c:pt idx="5050" formatCode="General">
                  <c:v>2.8570000000000002</c:v>
                </c:pt>
                <c:pt idx="5051" formatCode="General">
                  <c:v>2.919</c:v>
                </c:pt>
                <c:pt idx="5052" formatCode="General">
                  <c:v>2.9769999999999999</c:v>
                </c:pt>
                <c:pt idx="5053" formatCode="General">
                  <c:v>3.0670000000000002</c:v>
                </c:pt>
                <c:pt idx="5054" formatCode="General">
                  <c:v>3.105</c:v>
                </c:pt>
                <c:pt idx="5055" formatCode="General">
                  <c:v>3.1160000000000001</c:v>
                </c:pt>
                <c:pt idx="5056" formatCode="General">
                  <c:v>3.1890000000000001</c:v>
                </c:pt>
                <c:pt idx="5057" formatCode="General">
                  <c:v>3.2109999999999999</c:v>
                </c:pt>
                <c:pt idx="5058" formatCode="General">
                  <c:v>3.2519999999999998</c:v>
                </c:pt>
                <c:pt idx="5059" formatCode="General">
                  <c:v>3.3490000000000002</c:v>
                </c:pt>
                <c:pt idx="5060" formatCode="General">
                  <c:v>3.3759999999999999</c:v>
                </c:pt>
                <c:pt idx="5061" formatCode="General">
                  <c:v>3.4860000000000002</c:v>
                </c:pt>
                <c:pt idx="5062" formatCode="General">
                  <c:v>3.5030000000000001</c:v>
                </c:pt>
                <c:pt idx="5063" formatCode="General">
                  <c:v>3.56</c:v>
                </c:pt>
                <c:pt idx="5064" formatCode="General">
                  <c:v>3.6040000000000001</c:v>
                </c:pt>
                <c:pt idx="5065" formatCode="General">
                  <c:v>4.4130000000000003</c:v>
                </c:pt>
                <c:pt idx="5066" formatCode="General">
                  <c:v>4.5030000000000001</c:v>
                </c:pt>
                <c:pt idx="5067" formatCode="General">
                  <c:v>4.5389999999999997</c:v>
                </c:pt>
                <c:pt idx="5068" formatCode="General">
                  <c:v>4.6139999999999999</c:v>
                </c:pt>
                <c:pt idx="5069" formatCode="General">
                  <c:v>4.665</c:v>
                </c:pt>
                <c:pt idx="5070" formatCode="General">
                  <c:v>4.702</c:v>
                </c:pt>
                <c:pt idx="5071" formatCode="General">
                  <c:v>4.7480000000000002</c:v>
                </c:pt>
                <c:pt idx="5072" formatCode="General">
                  <c:v>5.157</c:v>
                </c:pt>
                <c:pt idx="5073" formatCode="General">
                  <c:v>5.2009999999999996</c:v>
                </c:pt>
                <c:pt idx="5074" formatCode="General">
                  <c:v>5.2030000000000003</c:v>
                </c:pt>
                <c:pt idx="5075" formatCode="General">
                  <c:v>5.2290000000000001</c:v>
                </c:pt>
                <c:pt idx="5076" formatCode="General">
                  <c:v>5.2690000000000001</c:v>
                </c:pt>
                <c:pt idx="5077" formatCode="General">
                  <c:v>5.3220000000000001</c:v>
                </c:pt>
                <c:pt idx="5078" formatCode="General">
                  <c:v>5.3860000000000001</c:v>
                </c:pt>
                <c:pt idx="5079" formatCode="General">
                  <c:v>5.5339999999999998</c:v>
                </c:pt>
                <c:pt idx="5080" formatCode="General">
                  <c:v>5.5860000000000003</c:v>
                </c:pt>
                <c:pt idx="5081" formatCode="General">
                  <c:v>6.1779999999999999</c:v>
                </c:pt>
                <c:pt idx="5082" formatCode="General">
                  <c:v>6.3029999999999999</c:v>
                </c:pt>
                <c:pt idx="5083" formatCode="General">
                  <c:v>6.4649999999999999</c:v>
                </c:pt>
                <c:pt idx="5084" formatCode="General">
                  <c:v>2.3250000000000002</c:v>
                </c:pt>
                <c:pt idx="5085" formatCode="General">
                  <c:v>2.27</c:v>
                </c:pt>
                <c:pt idx="5086" formatCode="General">
                  <c:v>2.319</c:v>
                </c:pt>
                <c:pt idx="5087" formatCode="General">
                  <c:v>3.0960000000000001</c:v>
                </c:pt>
                <c:pt idx="5088" formatCode="General">
                  <c:v>2.589</c:v>
                </c:pt>
                <c:pt idx="5089" formatCode="General">
                  <c:v>3.4689999999999999</c:v>
                </c:pt>
                <c:pt idx="5090" formatCode="General">
                  <c:v>3.6269999999999998</c:v>
                </c:pt>
                <c:pt idx="5091" formatCode="General">
                  <c:v>3.6890000000000001</c:v>
                </c:pt>
                <c:pt idx="5092" formatCode="General">
                  <c:v>3.6629999999999998</c:v>
                </c:pt>
                <c:pt idx="5093" formatCode="General">
                  <c:v>3.621</c:v>
                </c:pt>
                <c:pt idx="5094" formatCode="General">
                  <c:v>3.8260000000000001</c:v>
                </c:pt>
                <c:pt idx="5095" formatCode="General">
                  <c:v>3.8820000000000001</c:v>
                </c:pt>
                <c:pt idx="5096" formatCode="General">
                  <c:v>3.86</c:v>
                </c:pt>
                <c:pt idx="5097" formatCode="General">
                  <c:v>3.8929999999999998</c:v>
                </c:pt>
                <c:pt idx="5098" formatCode="General">
                  <c:v>3.9260000000000002</c:v>
                </c:pt>
                <c:pt idx="5099" formatCode="General">
                  <c:v>4.1509999999999998</c:v>
                </c:pt>
                <c:pt idx="5100" formatCode="General">
                  <c:v>3.9929999999999999</c:v>
                </c:pt>
                <c:pt idx="5101" formatCode="General">
                  <c:v>3.9889999999999999</c:v>
                </c:pt>
                <c:pt idx="5102" formatCode="General">
                  <c:v>4.0620000000000003</c:v>
                </c:pt>
                <c:pt idx="5103" formatCode="General">
                  <c:v>4.1820000000000004</c:v>
                </c:pt>
                <c:pt idx="5104" formatCode="General">
                  <c:v>4.2560000000000002</c:v>
                </c:pt>
                <c:pt idx="5105" formatCode="General">
                  <c:v>4.2889999999999997</c:v>
                </c:pt>
                <c:pt idx="5106" formatCode="General">
                  <c:v>4.3710000000000004</c:v>
                </c:pt>
                <c:pt idx="5107" formatCode="General">
                  <c:v>4.3769999999999998</c:v>
                </c:pt>
                <c:pt idx="5108" formatCode="General">
                  <c:v>4.4329999999999998</c:v>
                </c:pt>
                <c:pt idx="5109" formatCode="General">
                  <c:v>4.4850000000000003</c:v>
                </c:pt>
                <c:pt idx="5110" formatCode="General">
                  <c:v>4.5579999999999998</c:v>
                </c:pt>
                <c:pt idx="5111" formatCode="General">
                  <c:v>4.6619999999999999</c:v>
                </c:pt>
                <c:pt idx="5112" formatCode="General">
                  <c:v>4.6550000000000002</c:v>
                </c:pt>
                <c:pt idx="5113" formatCode="General">
                  <c:v>4.8659999999999997</c:v>
                </c:pt>
                <c:pt idx="5114" formatCode="General">
                  <c:v>4.8540000000000001</c:v>
                </c:pt>
                <c:pt idx="5115" formatCode="General">
                  <c:v>4.9640000000000004</c:v>
                </c:pt>
                <c:pt idx="5116" formatCode="General">
                  <c:v>4.9359999999999999</c:v>
                </c:pt>
                <c:pt idx="5117" formatCode="General">
                  <c:v>4.226</c:v>
                </c:pt>
                <c:pt idx="5118" formatCode="General">
                  <c:v>4.2679999999999998</c:v>
                </c:pt>
                <c:pt idx="5119" formatCode="General">
                  <c:v>4.32</c:v>
                </c:pt>
                <c:pt idx="5120" formatCode="General">
                  <c:v>4.3559999999999999</c:v>
                </c:pt>
                <c:pt idx="5121" formatCode="General">
                  <c:v>4.3689999999999998</c:v>
                </c:pt>
                <c:pt idx="5122" formatCode="General">
                  <c:v>4.4329999999999998</c:v>
                </c:pt>
                <c:pt idx="5123" formatCode="General">
                  <c:v>4.4690000000000003</c:v>
                </c:pt>
                <c:pt idx="5124" formatCode="General">
                  <c:v>4.5259999999999998</c:v>
                </c:pt>
                <c:pt idx="5125" formatCode="General">
                  <c:v>4.5960000000000001</c:v>
                </c:pt>
                <c:pt idx="5126" formatCode="General">
                  <c:v>4.6260000000000003</c:v>
                </c:pt>
                <c:pt idx="5127" formatCode="General">
                  <c:v>4.6440000000000001</c:v>
                </c:pt>
                <c:pt idx="5128" formatCode="General">
                  <c:v>4.7240000000000002</c:v>
                </c:pt>
                <c:pt idx="5129" formatCode="General">
                  <c:v>4.7439999999999998</c:v>
                </c:pt>
                <c:pt idx="5130" formatCode="General">
                  <c:v>4.8</c:v>
                </c:pt>
                <c:pt idx="5131" formatCode="General">
                  <c:v>4.8600000000000003</c:v>
                </c:pt>
                <c:pt idx="5132" formatCode="General">
                  <c:v>5.0140000000000002</c:v>
                </c:pt>
                <c:pt idx="5133" formatCode="General">
                  <c:v>5.008</c:v>
                </c:pt>
                <c:pt idx="5134" formatCode="General">
                  <c:v>5.28</c:v>
                </c:pt>
                <c:pt idx="5135" formatCode="General">
                  <c:v>5.1109999999999998</c:v>
                </c:pt>
                <c:pt idx="5136" formatCode="General">
                  <c:v>5.306</c:v>
                </c:pt>
                <c:pt idx="5137" formatCode="General">
                  <c:v>5.2670000000000003</c:v>
                </c:pt>
                <c:pt idx="5138" formatCode="General">
                  <c:v>5.61</c:v>
                </c:pt>
                <c:pt idx="5139" formatCode="General">
                  <c:v>5.6120000000000001</c:v>
                </c:pt>
                <c:pt idx="5140" formatCode="General">
                  <c:v>5.4240000000000004</c:v>
                </c:pt>
                <c:pt idx="5141" formatCode="General">
                  <c:v>5.742</c:v>
                </c:pt>
                <c:pt idx="5142" formatCode="General">
                  <c:v>6.4329999999999998</c:v>
                </c:pt>
                <c:pt idx="5143" formatCode="General">
                  <c:v>2.4460000000000002</c:v>
                </c:pt>
                <c:pt idx="5144" formatCode="General">
                  <c:v>2.6909999999999998</c:v>
                </c:pt>
                <c:pt idx="5145" formatCode="General">
                  <c:v>3.1680000000000001</c:v>
                </c:pt>
                <c:pt idx="5146" formatCode="General">
                  <c:v>3.4369999999999998</c:v>
                </c:pt>
                <c:pt idx="5147" formatCode="General">
                  <c:v>2.1139999999999999</c:v>
                </c:pt>
                <c:pt idx="5148" formatCode="General">
                  <c:v>2.073</c:v>
                </c:pt>
                <c:pt idx="5149" formatCode="General">
                  <c:v>2.3540000000000001</c:v>
                </c:pt>
                <c:pt idx="5150" formatCode="General">
                  <c:v>2.3879999999999999</c:v>
                </c:pt>
                <c:pt idx="5151" formatCode="General">
                  <c:v>2.4790000000000001</c:v>
                </c:pt>
                <c:pt idx="5152" formatCode="General">
                  <c:v>15.742000000000001</c:v>
                </c:pt>
                <c:pt idx="5153" formatCode="General">
                  <c:v>15.871</c:v>
                </c:pt>
                <c:pt idx="5154" formatCode="General">
                  <c:v>15.988</c:v>
                </c:pt>
                <c:pt idx="5155" formatCode="General">
                  <c:v>16.082999999999998</c:v>
                </c:pt>
                <c:pt idx="5156" formatCode="General">
                  <c:v>16.126000000000001</c:v>
                </c:pt>
                <c:pt idx="5157" formatCode="General">
                  <c:v>16.212</c:v>
                </c:pt>
                <c:pt idx="5158" formatCode="General">
                  <c:v>16.241</c:v>
                </c:pt>
                <c:pt idx="5159" formatCode="General">
                  <c:v>16.21</c:v>
                </c:pt>
                <c:pt idx="5160" formatCode="General">
                  <c:v>16.324999999999999</c:v>
                </c:pt>
                <c:pt idx="5161" formatCode="General">
                  <c:v>16.364000000000001</c:v>
                </c:pt>
                <c:pt idx="5162" formatCode="General">
                  <c:v>16.446000000000002</c:v>
                </c:pt>
                <c:pt idx="5163" formatCode="General">
                  <c:v>16.626000000000001</c:v>
                </c:pt>
                <c:pt idx="5164" formatCode="General">
                  <c:v>16.527999999999999</c:v>
                </c:pt>
                <c:pt idx="5165" formatCode="General">
                  <c:v>16.565000000000001</c:v>
                </c:pt>
                <c:pt idx="5166" formatCode="General">
                  <c:v>16.632000000000001</c:v>
                </c:pt>
                <c:pt idx="5167" formatCode="General">
                  <c:v>16.687000000000001</c:v>
                </c:pt>
                <c:pt idx="5168" formatCode="General">
                  <c:v>16.744</c:v>
                </c:pt>
                <c:pt idx="5169" formatCode="General">
                  <c:v>16.779</c:v>
                </c:pt>
                <c:pt idx="5170" formatCode="General">
                  <c:v>16.908999999999999</c:v>
                </c:pt>
                <c:pt idx="5171" formatCode="General">
                  <c:v>16.914000000000001</c:v>
                </c:pt>
                <c:pt idx="5172" formatCode="General">
                  <c:v>16.925000000000001</c:v>
                </c:pt>
                <c:pt idx="5173" formatCode="General">
                  <c:v>17.010000000000002</c:v>
                </c:pt>
                <c:pt idx="5174" formatCode="General">
                  <c:v>17.100000000000001</c:v>
                </c:pt>
                <c:pt idx="5175" formatCode="General">
                  <c:v>17.172000000000001</c:v>
                </c:pt>
                <c:pt idx="5176" formatCode="General">
                  <c:v>17.190999999999999</c:v>
                </c:pt>
                <c:pt idx="5177" formatCode="General">
                  <c:v>17.504999999999999</c:v>
                </c:pt>
                <c:pt idx="5178" formatCode="General">
                  <c:v>17.437000000000001</c:v>
                </c:pt>
                <c:pt idx="5179" formatCode="General">
                  <c:v>17.395</c:v>
                </c:pt>
                <c:pt idx="5180" formatCode="General">
                  <c:v>17.491</c:v>
                </c:pt>
                <c:pt idx="5181" formatCode="General">
                  <c:v>17.588000000000001</c:v>
                </c:pt>
                <c:pt idx="5182" formatCode="General">
                  <c:v>17.550999999999998</c:v>
                </c:pt>
                <c:pt idx="5183" formatCode="General">
                  <c:v>17.646000000000001</c:v>
                </c:pt>
                <c:pt idx="5184" formatCode="General">
                  <c:v>17.646999999999998</c:v>
                </c:pt>
                <c:pt idx="5185" formatCode="General">
                  <c:v>17.765999999999998</c:v>
                </c:pt>
                <c:pt idx="5186" formatCode="General">
                  <c:v>17.773</c:v>
                </c:pt>
                <c:pt idx="5187" formatCode="General">
                  <c:v>2.09</c:v>
                </c:pt>
                <c:pt idx="5188" formatCode="General">
                  <c:v>6.7119999999999997</c:v>
                </c:pt>
                <c:pt idx="5189" formatCode="General">
                  <c:v>6.7460000000000004</c:v>
                </c:pt>
                <c:pt idx="5190" formatCode="General">
                  <c:v>6.798</c:v>
                </c:pt>
                <c:pt idx="5191" formatCode="General">
                  <c:v>6.9089999999999998</c:v>
                </c:pt>
                <c:pt idx="5192" formatCode="General">
                  <c:v>6.9649999999999999</c:v>
                </c:pt>
                <c:pt idx="5193" formatCode="General">
                  <c:v>6.9809999999999999</c:v>
                </c:pt>
                <c:pt idx="5194" formatCode="General">
                  <c:v>7.1390000000000002</c:v>
                </c:pt>
                <c:pt idx="5195" formatCode="General">
                  <c:v>7.1680000000000001</c:v>
                </c:pt>
                <c:pt idx="5196" formatCode="General">
                  <c:v>7.2960000000000003</c:v>
                </c:pt>
                <c:pt idx="5197" formatCode="General">
                  <c:v>7.367</c:v>
                </c:pt>
                <c:pt idx="5198" formatCode="General">
                  <c:v>7.4349999999999996</c:v>
                </c:pt>
                <c:pt idx="5199" formatCode="General">
                  <c:v>7.4749999999999996</c:v>
                </c:pt>
                <c:pt idx="5200" formatCode="General">
                  <c:v>7.5460000000000003</c:v>
                </c:pt>
                <c:pt idx="5201" formatCode="General">
                  <c:v>7.6230000000000002</c:v>
                </c:pt>
                <c:pt idx="5202" formatCode="General">
                  <c:v>7.6470000000000002</c:v>
                </c:pt>
                <c:pt idx="5203" formatCode="General">
                  <c:v>7.6859999999999999</c:v>
                </c:pt>
                <c:pt idx="5204" formatCode="General">
                  <c:v>7.726</c:v>
                </c:pt>
                <c:pt idx="5205" formatCode="General">
                  <c:v>7.8090000000000002</c:v>
                </c:pt>
                <c:pt idx="5206" formatCode="General">
                  <c:v>7.9210000000000003</c:v>
                </c:pt>
                <c:pt idx="5207" formatCode="General">
                  <c:v>7.9770000000000003</c:v>
                </c:pt>
                <c:pt idx="5208" formatCode="General">
                  <c:v>8.093</c:v>
                </c:pt>
                <c:pt idx="5209" formatCode="General">
                  <c:v>8.1300000000000008</c:v>
                </c:pt>
                <c:pt idx="5210" formatCode="General">
                  <c:v>8.1519999999999992</c:v>
                </c:pt>
                <c:pt idx="5211" formatCode="General">
                  <c:v>8.2230000000000008</c:v>
                </c:pt>
                <c:pt idx="5212" formatCode="General">
                  <c:v>8.24</c:v>
                </c:pt>
                <c:pt idx="5213" formatCode="General">
                  <c:v>8.2859999999999996</c:v>
                </c:pt>
                <c:pt idx="5214" formatCode="General">
                  <c:v>8.4269999999999996</c:v>
                </c:pt>
                <c:pt idx="5215" formatCode="General">
                  <c:v>8.4269999999999996</c:v>
                </c:pt>
                <c:pt idx="5216" formatCode="General">
                  <c:v>8.4819999999999993</c:v>
                </c:pt>
                <c:pt idx="5217" formatCode="General">
                  <c:v>8.5090000000000003</c:v>
                </c:pt>
                <c:pt idx="5218" formatCode="General">
                  <c:v>8.5749999999999993</c:v>
                </c:pt>
                <c:pt idx="5219" formatCode="General">
                  <c:v>2.42</c:v>
                </c:pt>
                <c:pt idx="5220" formatCode="General">
                  <c:v>2.444</c:v>
                </c:pt>
                <c:pt idx="5221" formatCode="General">
                  <c:v>2.5419999999999998</c:v>
                </c:pt>
                <c:pt idx="5222" formatCode="General">
                  <c:v>2.5680000000000001</c:v>
                </c:pt>
                <c:pt idx="5223" formatCode="General">
                  <c:v>2.7970000000000002</c:v>
                </c:pt>
                <c:pt idx="5224" formatCode="General">
                  <c:v>2.488</c:v>
                </c:pt>
                <c:pt idx="5225" formatCode="General">
                  <c:v>2.0259999999999998</c:v>
                </c:pt>
                <c:pt idx="5226" formatCode="General">
                  <c:v>2.028</c:v>
                </c:pt>
                <c:pt idx="5227" formatCode="General">
                  <c:v>2.0990000000000002</c:v>
                </c:pt>
                <c:pt idx="5228" formatCode="General">
                  <c:v>2.141</c:v>
                </c:pt>
                <c:pt idx="5229" formatCode="General">
                  <c:v>2.1070000000000002</c:v>
                </c:pt>
                <c:pt idx="5230" formatCode="General">
                  <c:v>2.5779999999999998</c:v>
                </c:pt>
                <c:pt idx="5231" formatCode="General">
                  <c:v>2.37</c:v>
                </c:pt>
                <c:pt idx="5232" formatCode="General">
                  <c:v>2.4009999999999998</c:v>
                </c:pt>
                <c:pt idx="5233" formatCode="General">
                  <c:v>2.012</c:v>
                </c:pt>
                <c:pt idx="5234" formatCode="General">
                  <c:v>2.1520000000000001</c:v>
                </c:pt>
                <c:pt idx="5235" formatCode="General">
                  <c:v>2.0990000000000002</c:v>
                </c:pt>
                <c:pt idx="5236" formatCode="General">
                  <c:v>2.125</c:v>
                </c:pt>
                <c:pt idx="5237" formatCode="General">
                  <c:v>3.625</c:v>
                </c:pt>
                <c:pt idx="5238" formatCode="General">
                  <c:v>3.6970000000000001</c:v>
                </c:pt>
                <c:pt idx="5239" formatCode="General">
                  <c:v>3.7839999999999998</c:v>
                </c:pt>
                <c:pt idx="5240" formatCode="General">
                  <c:v>3.8650000000000002</c:v>
                </c:pt>
                <c:pt idx="5241" formatCode="General">
                  <c:v>3.9990000000000001</c:v>
                </c:pt>
                <c:pt idx="5242" formatCode="General">
                  <c:v>4.0119999999999996</c:v>
                </c:pt>
                <c:pt idx="5243" formatCode="General">
                  <c:v>4.024</c:v>
                </c:pt>
                <c:pt idx="5244" formatCode="General">
                  <c:v>4.1609999999999996</c:v>
                </c:pt>
                <c:pt idx="5245" formatCode="General">
                  <c:v>4.1970000000000001</c:v>
                </c:pt>
                <c:pt idx="5246" formatCode="General">
                  <c:v>4.1970000000000001</c:v>
                </c:pt>
                <c:pt idx="5247" formatCode="General">
                  <c:v>4.4489999999999998</c:v>
                </c:pt>
                <c:pt idx="5248" formatCode="General">
                  <c:v>4.49</c:v>
                </c:pt>
                <c:pt idx="5249" formatCode="General">
                  <c:v>4.7460000000000004</c:v>
                </c:pt>
                <c:pt idx="5250" formatCode="General">
                  <c:v>4.5730000000000004</c:v>
                </c:pt>
                <c:pt idx="5251" formatCode="General">
                  <c:v>4.6580000000000004</c:v>
                </c:pt>
                <c:pt idx="5252" formatCode="General">
                  <c:v>4.7050000000000001</c:v>
                </c:pt>
                <c:pt idx="5253" formatCode="General">
                  <c:v>4.726</c:v>
                </c:pt>
                <c:pt idx="5254" formatCode="General">
                  <c:v>4.8449999999999998</c:v>
                </c:pt>
                <c:pt idx="5255" formatCode="General">
                  <c:v>4.8789999999999996</c:v>
                </c:pt>
                <c:pt idx="5256" formatCode="General">
                  <c:v>4.9669999999999996</c:v>
                </c:pt>
                <c:pt idx="5257" formatCode="General">
                  <c:v>2.0550000000000002</c:v>
                </c:pt>
                <c:pt idx="5258" formatCode="General">
                  <c:v>3.0840000000000001</c:v>
                </c:pt>
                <c:pt idx="5259" formatCode="General">
                  <c:v>2.6880000000000002</c:v>
                </c:pt>
                <c:pt idx="5260" formatCode="General">
                  <c:v>2.581</c:v>
                </c:pt>
                <c:pt idx="5261" formatCode="General">
                  <c:v>2.0310000000000001</c:v>
                </c:pt>
                <c:pt idx="5262" formatCode="General">
                  <c:v>2.2909999999999999</c:v>
                </c:pt>
                <c:pt idx="5263" formatCode="General">
                  <c:v>2.2829999999999999</c:v>
                </c:pt>
                <c:pt idx="5264" formatCode="General">
                  <c:v>2.3239999999999998</c:v>
                </c:pt>
                <c:pt idx="5265" formatCode="General">
                  <c:v>2.5059999999999998</c:v>
                </c:pt>
                <c:pt idx="5266" formatCode="General">
                  <c:v>2.6019999999999999</c:v>
                </c:pt>
                <c:pt idx="5267" formatCode="General">
                  <c:v>2.657</c:v>
                </c:pt>
                <c:pt idx="5268" formatCode="General">
                  <c:v>2.69</c:v>
                </c:pt>
                <c:pt idx="5269" formatCode="General">
                  <c:v>2.8239999999999998</c:v>
                </c:pt>
                <c:pt idx="5270" formatCode="General">
                  <c:v>2.7280000000000002</c:v>
                </c:pt>
                <c:pt idx="5271" formatCode="General">
                  <c:v>2.032</c:v>
                </c:pt>
                <c:pt idx="5272" formatCode="General">
                  <c:v>2.0499999999999998</c:v>
                </c:pt>
                <c:pt idx="5273" formatCode="General">
                  <c:v>2.0299999999999998</c:v>
                </c:pt>
                <c:pt idx="5274" formatCode="General">
                  <c:v>2.0640000000000001</c:v>
                </c:pt>
                <c:pt idx="5275" formatCode="General">
                  <c:v>2.2970000000000002</c:v>
                </c:pt>
                <c:pt idx="5276" formatCode="General">
                  <c:v>2.1589999999999998</c:v>
                </c:pt>
                <c:pt idx="5277" formatCode="General">
                  <c:v>2.415</c:v>
                </c:pt>
                <c:pt idx="5278" formatCode="General">
                  <c:v>3.65</c:v>
                </c:pt>
                <c:pt idx="5279" formatCode="General">
                  <c:v>3.806</c:v>
                </c:pt>
                <c:pt idx="5280" formatCode="General">
                  <c:v>3.863</c:v>
                </c:pt>
                <c:pt idx="5281" formatCode="General">
                  <c:v>3.9129999999999998</c:v>
                </c:pt>
                <c:pt idx="5282" formatCode="General">
                  <c:v>4.0149999999999997</c:v>
                </c:pt>
                <c:pt idx="5283" formatCode="General">
                  <c:v>4.1349999999999998</c:v>
                </c:pt>
                <c:pt idx="5284" formatCode="General">
                  <c:v>4.1230000000000002</c:v>
                </c:pt>
                <c:pt idx="5285" formatCode="General">
                  <c:v>4.2679999999999998</c:v>
                </c:pt>
                <c:pt idx="5286" formatCode="General">
                  <c:v>4.4279999999999999</c:v>
                </c:pt>
                <c:pt idx="5287" formatCode="General">
                  <c:v>4.4509999999999996</c:v>
                </c:pt>
                <c:pt idx="5288" formatCode="General">
                  <c:v>4.58</c:v>
                </c:pt>
                <c:pt idx="5289" formatCode="General">
                  <c:v>4.5439999999999996</c:v>
                </c:pt>
                <c:pt idx="5290" formatCode="General">
                  <c:v>4.6470000000000002</c:v>
                </c:pt>
                <c:pt idx="5291" formatCode="General">
                  <c:v>4.6749999999999998</c:v>
                </c:pt>
                <c:pt idx="5292" formatCode="General">
                  <c:v>4.7300000000000004</c:v>
                </c:pt>
                <c:pt idx="5293" formatCode="General">
                  <c:v>4.8159999999999998</c:v>
                </c:pt>
                <c:pt idx="5294" formatCode="General">
                  <c:v>4.9349999999999996</c:v>
                </c:pt>
                <c:pt idx="5295" formatCode="General">
                  <c:v>5.0549999999999997</c:v>
                </c:pt>
                <c:pt idx="5296" formatCode="General">
                  <c:v>5.0380000000000003</c:v>
                </c:pt>
                <c:pt idx="5297" formatCode="General">
                  <c:v>5.1059999999999999</c:v>
                </c:pt>
                <c:pt idx="5298" formatCode="General">
                  <c:v>5.1669999999999998</c:v>
                </c:pt>
                <c:pt idx="5299" formatCode="General">
                  <c:v>5.1959999999999997</c:v>
                </c:pt>
                <c:pt idx="5300" formatCode="General">
                  <c:v>5.2350000000000003</c:v>
                </c:pt>
                <c:pt idx="5301" formatCode="General">
                  <c:v>5.3479999999999999</c:v>
                </c:pt>
                <c:pt idx="5302" formatCode="General">
                  <c:v>5.3380000000000001</c:v>
                </c:pt>
                <c:pt idx="5303" formatCode="General">
                  <c:v>5.3940000000000001</c:v>
                </c:pt>
                <c:pt idx="5304" formatCode="General">
                  <c:v>5.4219999999999997</c:v>
                </c:pt>
                <c:pt idx="5305" formatCode="General">
                  <c:v>5.5730000000000004</c:v>
                </c:pt>
                <c:pt idx="5306" formatCode="General">
                  <c:v>5.65</c:v>
                </c:pt>
                <c:pt idx="5307" formatCode="General">
                  <c:v>5.79</c:v>
                </c:pt>
                <c:pt idx="5308" formatCode="General">
                  <c:v>6.2320000000000002</c:v>
                </c:pt>
                <c:pt idx="5309" formatCode="General">
                  <c:v>6.6859999999999999</c:v>
                </c:pt>
                <c:pt idx="5310" formatCode="General">
                  <c:v>7.22</c:v>
                </c:pt>
                <c:pt idx="5311" formatCode="General">
                  <c:v>7.468</c:v>
                </c:pt>
                <c:pt idx="5312" formatCode="General">
                  <c:v>7.8029999999999999</c:v>
                </c:pt>
                <c:pt idx="5313" formatCode="General">
                  <c:v>8.5519999999999996</c:v>
                </c:pt>
                <c:pt idx="5314" formatCode="General">
                  <c:v>8.35</c:v>
                </c:pt>
                <c:pt idx="5315" formatCode="General">
                  <c:v>8.5830000000000002</c:v>
                </c:pt>
                <c:pt idx="5316" formatCode="General">
                  <c:v>8.4369999999999994</c:v>
                </c:pt>
                <c:pt idx="5317" formatCode="General">
                  <c:v>8.7490000000000006</c:v>
                </c:pt>
                <c:pt idx="5318" formatCode="General">
                  <c:v>8.6609999999999996</c:v>
                </c:pt>
                <c:pt idx="5319" formatCode="General">
                  <c:v>8.7059999999999995</c:v>
                </c:pt>
                <c:pt idx="5320" formatCode="General">
                  <c:v>9.0879999999999992</c:v>
                </c:pt>
                <c:pt idx="5321" formatCode="General">
                  <c:v>8.8849999999999998</c:v>
                </c:pt>
                <c:pt idx="5322" formatCode="General">
                  <c:v>8.9600000000000009</c:v>
                </c:pt>
                <c:pt idx="5323" formatCode="General">
                  <c:v>2.637</c:v>
                </c:pt>
                <c:pt idx="5324" formatCode="General">
                  <c:v>2.649</c:v>
                </c:pt>
                <c:pt idx="5325" formatCode="General">
                  <c:v>2.8740000000000001</c:v>
                </c:pt>
                <c:pt idx="5326" formatCode="General">
                  <c:v>2.8239999999999998</c:v>
                </c:pt>
                <c:pt idx="5327" formatCode="General">
                  <c:v>3.2909999999999999</c:v>
                </c:pt>
                <c:pt idx="5328" formatCode="General">
                  <c:v>3.3580000000000001</c:v>
                </c:pt>
                <c:pt idx="5329" formatCode="General">
                  <c:v>3.0979999999999999</c:v>
                </c:pt>
                <c:pt idx="5330" formatCode="General">
                  <c:v>3.181</c:v>
                </c:pt>
                <c:pt idx="5331" formatCode="General">
                  <c:v>3.6030000000000002</c:v>
                </c:pt>
                <c:pt idx="5332" formatCode="General">
                  <c:v>3.33</c:v>
                </c:pt>
                <c:pt idx="5333" formatCode="General">
                  <c:v>3.581</c:v>
                </c:pt>
                <c:pt idx="5334" formatCode="General">
                  <c:v>3.6659999999999999</c:v>
                </c:pt>
                <c:pt idx="5335" formatCode="General">
                  <c:v>3.7250000000000001</c:v>
                </c:pt>
                <c:pt idx="5336" formatCode="General">
                  <c:v>3.8010000000000002</c:v>
                </c:pt>
                <c:pt idx="5337" formatCode="General">
                  <c:v>4.1159999999999997</c:v>
                </c:pt>
                <c:pt idx="5338" formatCode="General">
                  <c:v>4.3460000000000001</c:v>
                </c:pt>
                <c:pt idx="5339" formatCode="General">
                  <c:v>4.2960000000000003</c:v>
                </c:pt>
                <c:pt idx="5340" formatCode="General">
                  <c:v>4.359</c:v>
                </c:pt>
                <c:pt idx="5341" formatCode="General">
                  <c:v>4.3479999999999999</c:v>
                </c:pt>
                <c:pt idx="5342" formatCode="General">
                  <c:v>4.4359999999999999</c:v>
                </c:pt>
                <c:pt idx="5343" formatCode="General">
                  <c:v>4.4820000000000002</c:v>
                </c:pt>
                <c:pt idx="5344" formatCode="General">
                  <c:v>4.5119999999999996</c:v>
                </c:pt>
                <c:pt idx="5345" formatCode="General">
                  <c:v>4.5629999999999997</c:v>
                </c:pt>
                <c:pt idx="5346" formatCode="General">
                  <c:v>4.6559999999999997</c:v>
                </c:pt>
                <c:pt idx="5347" formatCode="General">
                  <c:v>4.7089999999999996</c:v>
                </c:pt>
                <c:pt idx="5348" formatCode="General">
                  <c:v>4.7670000000000003</c:v>
                </c:pt>
                <c:pt idx="5349" formatCode="General">
                  <c:v>4.8289999999999997</c:v>
                </c:pt>
                <c:pt idx="5350" formatCode="General">
                  <c:v>5.3550000000000004</c:v>
                </c:pt>
                <c:pt idx="5351" formatCode="General">
                  <c:v>4.9880000000000004</c:v>
                </c:pt>
                <c:pt idx="5352" formatCode="General">
                  <c:v>5.5389999999999997</c:v>
                </c:pt>
                <c:pt idx="5353" formatCode="General">
                  <c:v>5.4619999999999997</c:v>
                </c:pt>
                <c:pt idx="5354" formatCode="General">
                  <c:v>5.3019999999999996</c:v>
                </c:pt>
                <c:pt idx="5355" formatCode="General">
                  <c:v>5.665</c:v>
                </c:pt>
                <c:pt idx="5356" formatCode="General">
                  <c:v>5.593</c:v>
                </c:pt>
                <c:pt idx="5357" formatCode="General">
                  <c:v>6.0970000000000004</c:v>
                </c:pt>
                <c:pt idx="5358" formatCode="General">
                  <c:v>5.7629999999999999</c:v>
                </c:pt>
                <c:pt idx="5359" formatCode="General">
                  <c:v>6.04</c:v>
                </c:pt>
                <c:pt idx="5360" formatCode="General">
                  <c:v>6.4379999999999997</c:v>
                </c:pt>
                <c:pt idx="5361" formatCode="General">
                  <c:v>6.9130000000000003</c:v>
                </c:pt>
                <c:pt idx="5362" formatCode="General">
                  <c:v>3.173</c:v>
                </c:pt>
                <c:pt idx="5363" formatCode="General">
                  <c:v>3.3029999999999999</c:v>
                </c:pt>
                <c:pt idx="5364" formatCode="General">
                  <c:v>3.3420000000000001</c:v>
                </c:pt>
                <c:pt idx="5365" formatCode="General">
                  <c:v>3.371</c:v>
                </c:pt>
                <c:pt idx="5366" formatCode="General">
                  <c:v>3.3479999999999999</c:v>
                </c:pt>
                <c:pt idx="5367" formatCode="General">
                  <c:v>3.395</c:v>
                </c:pt>
                <c:pt idx="5368" formatCode="General">
                  <c:v>3.423</c:v>
                </c:pt>
                <c:pt idx="5369" formatCode="General">
                  <c:v>3.4729999999999999</c:v>
                </c:pt>
                <c:pt idx="5370" formatCode="General">
                  <c:v>3.5870000000000002</c:v>
                </c:pt>
                <c:pt idx="5371" formatCode="General">
                  <c:v>3.637</c:v>
                </c:pt>
                <c:pt idx="5372" formatCode="General">
                  <c:v>3.8359999999999999</c:v>
                </c:pt>
                <c:pt idx="5373" formatCode="General">
                  <c:v>4.03</c:v>
                </c:pt>
                <c:pt idx="5374" formatCode="General">
                  <c:v>2.5310000000000001</c:v>
                </c:pt>
                <c:pt idx="5375" formatCode="General">
                  <c:v>2.5070000000000001</c:v>
                </c:pt>
                <c:pt idx="5376" formatCode="General">
                  <c:v>2.1589999999999998</c:v>
                </c:pt>
                <c:pt idx="5377" formatCode="General">
                  <c:v>2.6179999999999999</c:v>
                </c:pt>
                <c:pt idx="5378" formatCode="General">
                  <c:v>2.6480000000000001</c:v>
                </c:pt>
                <c:pt idx="5379" formatCode="General">
                  <c:v>2.62</c:v>
                </c:pt>
                <c:pt idx="5380" formatCode="General">
                  <c:v>2.7290000000000001</c:v>
                </c:pt>
                <c:pt idx="5381" formatCode="General">
                  <c:v>2.7450000000000001</c:v>
                </c:pt>
                <c:pt idx="5382" formatCode="General">
                  <c:v>2.173</c:v>
                </c:pt>
                <c:pt idx="5383" formatCode="General">
                  <c:v>3.3929999999999998</c:v>
                </c:pt>
                <c:pt idx="5384" formatCode="General">
                  <c:v>3.8620000000000001</c:v>
                </c:pt>
                <c:pt idx="5385" formatCode="General">
                  <c:v>5.2389999999999999</c:v>
                </c:pt>
                <c:pt idx="5386" formatCode="General">
                  <c:v>5.8319999999999999</c:v>
                </c:pt>
                <c:pt idx="5387" formatCode="General">
                  <c:v>2.694</c:v>
                </c:pt>
                <c:pt idx="5388" formatCode="General">
                  <c:v>2.88</c:v>
                </c:pt>
                <c:pt idx="5389" formatCode="General">
                  <c:v>2.7429999999999999</c:v>
                </c:pt>
                <c:pt idx="5390" formatCode="General">
                  <c:v>2.8210000000000002</c:v>
                </c:pt>
                <c:pt idx="5391" formatCode="General">
                  <c:v>2.875</c:v>
                </c:pt>
                <c:pt idx="5392" formatCode="General">
                  <c:v>2.984</c:v>
                </c:pt>
                <c:pt idx="5393" formatCode="General">
                  <c:v>2.972</c:v>
                </c:pt>
                <c:pt idx="5394" formatCode="General">
                  <c:v>2.9990000000000001</c:v>
                </c:pt>
                <c:pt idx="5395" formatCode="General">
                  <c:v>3.1920000000000002</c:v>
                </c:pt>
                <c:pt idx="5396" formatCode="General">
                  <c:v>3.3479999999999999</c:v>
                </c:pt>
                <c:pt idx="5397" formatCode="General">
                  <c:v>3.2949999999999999</c:v>
                </c:pt>
                <c:pt idx="5398" formatCode="General">
                  <c:v>3.5289999999999999</c:v>
                </c:pt>
                <c:pt idx="5399" formatCode="General">
                  <c:v>3.722</c:v>
                </c:pt>
                <c:pt idx="5400" formatCode="General">
                  <c:v>3.9220000000000002</c:v>
                </c:pt>
                <c:pt idx="5401" formatCode="General">
                  <c:v>3.6709999999999998</c:v>
                </c:pt>
                <c:pt idx="5402" formatCode="General">
                  <c:v>3.8109999999999999</c:v>
                </c:pt>
                <c:pt idx="5403" formatCode="General">
                  <c:v>3.91</c:v>
                </c:pt>
                <c:pt idx="5404" formatCode="General">
                  <c:v>4.0049999999999999</c:v>
                </c:pt>
                <c:pt idx="5405" formatCode="General">
                  <c:v>4.1280000000000001</c:v>
                </c:pt>
                <c:pt idx="5406" formatCode="General">
                  <c:v>4.0599999999999996</c:v>
                </c:pt>
                <c:pt idx="5407" formatCode="General">
                  <c:v>4.2750000000000004</c:v>
                </c:pt>
                <c:pt idx="5408" formatCode="General">
                  <c:v>4.2759999999999998</c:v>
                </c:pt>
                <c:pt idx="5409" formatCode="General">
                  <c:v>4.26</c:v>
                </c:pt>
                <c:pt idx="5410" formatCode="General">
                  <c:v>2.258</c:v>
                </c:pt>
                <c:pt idx="5411" formatCode="General">
                  <c:v>5.9050000000000002</c:v>
                </c:pt>
                <c:pt idx="5412" formatCode="General">
                  <c:v>5.9059999999999997</c:v>
                </c:pt>
                <c:pt idx="5413" formatCode="General">
                  <c:v>6.0179999999999998</c:v>
                </c:pt>
                <c:pt idx="5414" formatCode="General">
                  <c:v>6.0010000000000003</c:v>
                </c:pt>
                <c:pt idx="5415" formatCode="General">
                  <c:v>6.2119999999999997</c:v>
                </c:pt>
                <c:pt idx="5416" formatCode="General">
                  <c:v>6.1760000000000002</c:v>
                </c:pt>
                <c:pt idx="5417" formatCode="General">
                  <c:v>6.2619999999999996</c:v>
                </c:pt>
                <c:pt idx="5418" formatCode="General">
                  <c:v>6.5659999999999998</c:v>
                </c:pt>
                <c:pt idx="5419" formatCode="General">
                  <c:v>6.5460000000000003</c:v>
                </c:pt>
                <c:pt idx="5420" formatCode="General">
                  <c:v>6.665</c:v>
                </c:pt>
                <c:pt idx="5421" formatCode="General">
                  <c:v>6.7640000000000002</c:v>
                </c:pt>
                <c:pt idx="5422" formatCode="General">
                  <c:v>6.8259999999999996</c:v>
                </c:pt>
                <c:pt idx="5423" formatCode="General">
                  <c:v>6.8840000000000003</c:v>
                </c:pt>
                <c:pt idx="5424" formatCode="General">
                  <c:v>7.0170000000000003</c:v>
                </c:pt>
                <c:pt idx="5425" formatCode="General">
                  <c:v>7.0369999999999999</c:v>
                </c:pt>
                <c:pt idx="5426" formatCode="General">
                  <c:v>7.1639999999999997</c:v>
                </c:pt>
                <c:pt idx="5427" formatCode="General">
                  <c:v>7.3209999999999997</c:v>
                </c:pt>
                <c:pt idx="5428" formatCode="General">
                  <c:v>7.3680000000000003</c:v>
                </c:pt>
                <c:pt idx="5429" formatCode="General">
                  <c:v>7.4989999999999997</c:v>
                </c:pt>
                <c:pt idx="5430" formatCode="General">
                  <c:v>7.5339999999999998</c:v>
                </c:pt>
                <c:pt idx="5431" formatCode="General">
                  <c:v>8.1389999999999993</c:v>
                </c:pt>
                <c:pt idx="5432" formatCode="General">
                  <c:v>7.79</c:v>
                </c:pt>
                <c:pt idx="5433" formatCode="General">
                  <c:v>8.0519999999999996</c:v>
                </c:pt>
                <c:pt idx="5434" formatCode="General">
                  <c:v>8.0939999999999994</c:v>
                </c:pt>
                <c:pt idx="5435" formatCode="General">
                  <c:v>8.1219999999999999</c:v>
                </c:pt>
                <c:pt idx="5436" formatCode="General">
                  <c:v>8.1869999999999994</c:v>
                </c:pt>
                <c:pt idx="5437" formatCode="General">
                  <c:v>8.7539999999999996</c:v>
                </c:pt>
                <c:pt idx="5438" formatCode="General">
                  <c:v>8.5280000000000005</c:v>
                </c:pt>
                <c:pt idx="5439" formatCode="General">
                  <c:v>8.5920000000000005</c:v>
                </c:pt>
                <c:pt idx="5440" formatCode="General">
                  <c:v>8.5370000000000008</c:v>
                </c:pt>
                <c:pt idx="5441" formatCode="General">
                  <c:v>8.5</c:v>
                </c:pt>
                <c:pt idx="5442" formatCode="General">
                  <c:v>8.9049999999999994</c:v>
                </c:pt>
                <c:pt idx="5443" formatCode="General">
                  <c:v>2.012</c:v>
                </c:pt>
                <c:pt idx="5444" formatCode="General">
                  <c:v>2.0979999999999999</c:v>
                </c:pt>
                <c:pt idx="5445" formatCode="General">
                  <c:v>2.2890000000000001</c:v>
                </c:pt>
                <c:pt idx="5446" formatCode="General">
                  <c:v>2.3250000000000002</c:v>
                </c:pt>
                <c:pt idx="5447" formatCode="General">
                  <c:v>2.1760000000000002</c:v>
                </c:pt>
                <c:pt idx="5448" formatCode="General">
                  <c:v>2.2919999999999998</c:v>
                </c:pt>
                <c:pt idx="5449" formatCode="General">
                  <c:v>2.3210000000000002</c:v>
                </c:pt>
                <c:pt idx="5450" formatCode="General">
                  <c:v>2.0259999999999998</c:v>
                </c:pt>
                <c:pt idx="5451" formatCode="General">
                  <c:v>2.1309999999999998</c:v>
                </c:pt>
                <c:pt idx="5452" formatCode="General">
                  <c:v>2.258</c:v>
                </c:pt>
                <c:pt idx="5453" formatCode="General">
                  <c:v>4.0839999999999996</c:v>
                </c:pt>
                <c:pt idx="5454" formatCode="General">
                  <c:v>4.194</c:v>
                </c:pt>
                <c:pt idx="5455" formatCode="General">
                  <c:v>4.2430000000000003</c:v>
                </c:pt>
                <c:pt idx="5456" formatCode="General">
                  <c:v>4.3109999999999999</c:v>
                </c:pt>
                <c:pt idx="5457" formatCode="General">
                  <c:v>4.3769999999999998</c:v>
                </c:pt>
                <c:pt idx="5458" formatCode="General">
                  <c:v>4.5419999999999998</c:v>
                </c:pt>
                <c:pt idx="5459" formatCode="General">
                  <c:v>4.5839999999999996</c:v>
                </c:pt>
                <c:pt idx="5460" formatCode="General">
                  <c:v>4.6369999999999996</c:v>
                </c:pt>
                <c:pt idx="5461" formatCode="General">
                  <c:v>4.726</c:v>
                </c:pt>
                <c:pt idx="5462" formatCode="General">
                  <c:v>4.74</c:v>
                </c:pt>
                <c:pt idx="5463" formatCode="General">
                  <c:v>4.7789999999999999</c:v>
                </c:pt>
                <c:pt idx="5464" formatCode="General">
                  <c:v>4.9029999999999996</c:v>
                </c:pt>
                <c:pt idx="5465" formatCode="General">
                  <c:v>4.88</c:v>
                </c:pt>
                <c:pt idx="5466" formatCode="General">
                  <c:v>5.0060000000000002</c:v>
                </c:pt>
                <c:pt idx="5467" formatCode="General">
                  <c:v>5.1219999999999999</c:v>
                </c:pt>
                <c:pt idx="5468" formatCode="General">
                  <c:v>5.3070000000000004</c:v>
                </c:pt>
                <c:pt idx="5469" formatCode="General">
                  <c:v>5.2779999999999996</c:v>
                </c:pt>
                <c:pt idx="5470" formatCode="General">
                  <c:v>5.5209999999999999</c:v>
                </c:pt>
                <c:pt idx="5471" formatCode="General">
                  <c:v>5.5830000000000002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4-4043-BDB3-120BE90B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74000"/>
        <c:axId val="500652304"/>
      </c:areaChart>
      <c:catAx>
        <c:axId val="259474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52304"/>
        <c:crosses val="autoZero"/>
        <c:auto val="1"/>
        <c:lblAlgn val="ctr"/>
        <c:lblOffset val="100"/>
        <c:noMultiLvlLbl val="0"/>
      </c:catAx>
      <c:valAx>
        <c:axId val="50065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47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Query Duration Talos (ms) &lt;=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postgres!$B$2</c:f>
              <c:strCache>
                <c:ptCount val="1"/>
                <c:pt idx="0">
                  <c:v>Query Duration Talos (ms)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val>
            <c:numRef>
              <c:f>postgres!$B$3:$B$5474</c:f>
              <c:numCache>
                <c:formatCode>0.0</c:formatCode>
                <c:ptCount val="5472"/>
                <c:pt idx="4530" formatCode="General">
                  <c:v>5.452</c:v>
                </c:pt>
                <c:pt idx="4531" formatCode="General">
                  <c:v>5.6529999999999996</c:v>
                </c:pt>
                <c:pt idx="4532" formatCode="General">
                  <c:v>6.1349999999999998</c:v>
                </c:pt>
                <c:pt idx="4533" formatCode="General">
                  <c:v>7.26</c:v>
                </c:pt>
                <c:pt idx="4534" formatCode="General">
                  <c:v>3.851</c:v>
                </c:pt>
                <c:pt idx="4535" formatCode="General">
                  <c:v>3.8959999999999999</c:v>
                </c:pt>
                <c:pt idx="4536" formatCode="General">
                  <c:v>3.948</c:v>
                </c:pt>
                <c:pt idx="4537" formatCode="General">
                  <c:v>4.0030000000000001</c:v>
                </c:pt>
                <c:pt idx="4538" formatCode="General">
                  <c:v>4.0259999999999998</c:v>
                </c:pt>
                <c:pt idx="4539" formatCode="General">
                  <c:v>4.1909999999999998</c:v>
                </c:pt>
                <c:pt idx="4540" formatCode="General">
                  <c:v>4.282</c:v>
                </c:pt>
                <c:pt idx="4541" formatCode="General">
                  <c:v>4.2590000000000003</c:v>
                </c:pt>
                <c:pt idx="4542" formatCode="General">
                  <c:v>4.3289999999999997</c:v>
                </c:pt>
                <c:pt idx="4543" formatCode="General">
                  <c:v>4.3570000000000002</c:v>
                </c:pt>
                <c:pt idx="4544" formatCode="General">
                  <c:v>4.4740000000000002</c:v>
                </c:pt>
                <c:pt idx="4545" formatCode="General">
                  <c:v>4.4669999999999996</c:v>
                </c:pt>
                <c:pt idx="4546" formatCode="General">
                  <c:v>4.5</c:v>
                </c:pt>
                <c:pt idx="4547" formatCode="General">
                  <c:v>4.5389999999999997</c:v>
                </c:pt>
                <c:pt idx="4548" formatCode="General">
                  <c:v>4.6059999999999999</c:v>
                </c:pt>
                <c:pt idx="4549" formatCode="General">
                  <c:v>4.6689999999999996</c:v>
                </c:pt>
                <c:pt idx="4550" formatCode="General">
                  <c:v>4.96</c:v>
                </c:pt>
                <c:pt idx="4551" formatCode="General">
                  <c:v>4.7539999999999996</c:v>
                </c:pt>
                <c:pt idx="4552" formatCode="General">
                  <c:v>4.7560000000000002</c:v>
                </c:pt>
                <c:pt idx="4553" formatCode="General">
                  <c:v>3.0270000000000001</c:v>
                </c:pt>
                <c:pt idx="4554" formatCode="General">
                  <c:v>3.6059999999999999</c:v>
                </c:pt>
                <c:pt idx="4555" formatCode="General">
                  <c:v>3.9340000000000002</c:v>
                </c:pt>
                <c:pt idx="4556" formatCode="General">
                  <c:v>4.1459999999999999</c:v>
                </c:pt>
                <c:pt idx="4557" formatCode="General">
                  <c:v>4.5030000000000001</c:v>
                </c:pt>
                <c:pt idx="4558" formatCode="General">
                  <c:v>4.6029999999999998</c:v>
                </c:pt>
                <c:pt idx="4559" formatCode="General">
                  <c:v>4.6360000000000001</c:v>
                </c:pt>
                <c:pt idx="4560" formatCode="General">
                  <c:v>4.6660000000000004</c:v>
                </c:pt>
                <c:pt idx="4561" formatCode="General">
                  <c:v>4.6909999999999998</c:v>
                </c:pt>
                <c:pt idx="4562" formatCode="General">
                  <c:v>4.7830000000000004</c:v>
                </c:pt>
                <c:pt idx="4563" formatCode="General">
                  <c:v>4.8490000000000002</c:v>
                </c:pt>
                <c:pt idx="4564" formatCode="General">
                  <c:v>4.8840000000000003</c:v>
                </c:pt>
                <c:pt idx="4565" formatCode="General">
                  <c:v>2.3559999999999999</c:v>
                </c:pt>
                <c:pt idx="4566" formatCode="General">
                  <c:v>2.4500000000000002</c:v>
                </c:pt>
                <c:pt idx="4567" formatCode="General">
                  <c:v>2.6040000000000001</c:v>
                </c:pt>
                <c:pt idx="4568" formatCode="General">
                  <c:v>2.58</c:v>
                </c:pt>
                <c:pt idx="4569" formatCode="General">
                  <c:v>2.629</c:v>
                </c:pt>
                <c:pt idx="4570" formatCode="General">
                  <c:v>2.831</c:v>
                </c:pt>
                <c:pt idx="4571" formatCode="General">
                  <c:v>2.8769999999999998</c:v>
                </c:pt>
                <c:pt idx="4572" formatCode="General">
                  <c:v>3.101</c:v>
                </c:pt>
                <c:pt idx="4573" formatCode="General">
                  <c:v>3.0009999999999999</c:v>
                </c:pt>
                <c:pt idx="4574" formatCode="General">
                  <c:v>3.07</c:v>
                </c:pt>
                <c:pt idx="4575" formatCode="General">
                  <c:v>2.2509999999999999</c:v>
                </c:pt>
                <c:pt idx="4576" formatCode="General">
                  <c:v>2.2480000000000002</c:v>
                </c:pt>
                <c:pt idx="4577" formatCode="General">
                  <c:v>2.149</c:v>
                </c:pt>
                <c:pt idx="4578" formatCode="General">
                  <c:v>2.4689999999999999</c:v>
                </c:pt>
                <c:pt idx="4579" formatCode="General">
                  <c:v>2.4279999999999999</c:v>
                </c:pt>
                <c:pt idx="4580" formatCode="General">
                  <c:v>2.4590000000000001</c:v>
                </c:pt>
                <c:pt idx="4581" formatCode="General">
                  <c:v>2.508</c:v>
                </c:pt>
                <c:pt idx="4582" formatCode="General">
                  <c:v>2.5409999999999999</c:v>
                </c:pt>
                <c:pt idx="4583" formatCode="General">
                  <c:v>2.6680000000000001</c:v>
                </c:pt>
                <c:pt idx="4584" formatCode="General">
                  <c:v>2.7850000000000001</c:v>
                </c:pt>
                <c:pt idx="4585" formatCode="General">
                  <c:v>18.920000000000002</c:v>
                </c:pt>
                <c:pt idx="4586" formatCode="General">
                  <c:v>18.966999999999999</c:v>
                </c:pt>
                <c:pt idx="4587" formatCode="General">
                  <c:v>19.135999999999999</c:v>
                </c:pt>
                <c:pt idx="4588" formatCode="General">
                  <c:v>19.103999999999999</c:v>
                </c:pt>
                <c:pt idx="4589" formatCode="General">
                  <c:v>19.135999999999999</c:v>
                </c:pt>
                <c:pt idx="4590" formatCode="General">
                  <c:v>19.190999999999999</c:v>
                </c:pt>
                <c:pt idx="4591" formatCode="General">
                  <c:v>19.239000000000001</c:v>
                </c:pt>
                <c:pt idx="4592" formatCode="General">
                  <c:v>19.341999999999999</c:v>
                </c:pt>
                <c:pt idx="4593" formatCode="General">
                  <c:v>19.29</c:v>
                </c:pt>
                <c:pt idx="4594" formatCode="General">
                  <c:v>19.344000000000001</c:v>
                </c:pt>
                <c:pt idx="4595" formatCode="General">
                  <c:v>19.443999999999999</c:v>
                </c:pt>
                <c:pt idx="4596" formatCode="General">
                  <c:v>19.501000000000001</c:v>
                </c:pt>
                <c:pt idx="4597" formatCode="General">
                  <c:v>19.93</c:v>
                </c:pt>
                <c:pt idx="4598" formatCode="General">
                  <c:v>19.638000000000002</c:v>
                </c:pt>
                <c:pt idx="4599" formatCode="General">
                  <c:v>20.062000000000001</c:v>
                </c:pt>
                <c:pt idx="4600" formatCode="General">
                  <c:v>19.728000000000002</c:v>
                </c:pt>
                <c:pt idx="4601" formatCode="General">
                  <c:v>20.077000000000002</c:v>
                </c:pt>
                <c:pt idx="4602" formatCode="General">
                  <c:v>19.856000000000002</c:v>
                </c:pt>
                <c:pt idx="4603" formatCode="General">
                  <c:v>20.021000000000001</c:v>
                </c:pt>
                <c:pt idx="4604" formatCode="General">
                  <c:v>20.111999999999998</c:v>
                </c:pt>
                <c:pt idx="4605" formatCode="General">
                  <c:v>20.068999999999999</c:v>
                </c:pt>
                <c:pt idx="4606" formatCode="General">
                  <c:v>2.5449999999999999</c:v>
                </c:pt>
                <c:pt idx="4607" formatCode="General">
                  <c:v>2.64</c:v>
                </c:pt>
                <c:pt idx="4608" formatCode="General">
                  <c:v>2.69</c:v>
                </c:pt>
                <c:pt idx="4609" formatCode="General">
                  <c:v>2.742</c:v>
                </c:pt>
                <c:pt idx="4610" formatCode="General">
                  <c:v>2.7610000000000001</c:v>
                </c:pt>
                <c:pt idx="4611" formatCode="General">
                  <c:v>2.7759999999999998</c:v>
                </c:pt>
                <c:pt idx="4612" formatCode="General">
                  <c:v>2.8279999999999998</c:v>
                </c:pt>
                <c:pt idx="4613" formatCode="General">
                  <c:v>2.9870000000000001</c:v>
                </c:pt>
                <c:pt idx="4614" formatCode="General">
                  <c:v>3.1419999999999999</c:v>
                </c:pt>
                <c:pt idx="4615" formatCode="General">
                  <c:v>3.2690000000000001</c:v>
                </c:pt>
                <c:pt idx="4616" formatCode="General">
                  <c:v>3.137</c:v>
                </c:pt>
                <c:pt idx="4617" formatCode="General">
                  <c:v>3.2120000000000002</c:v>
                </c:pt>
                <c:pt idx="4618" formatCode="General">
                  <c:v>3.2669999999999999</c:v>
                </c:pt>
                <c:pt idx="4619" formatCode="General">
                  <c:v>3.407</c:v>
                </c:pt>
                <c:pt idx="4620" formatCode="General">
                  <c:v>3.4079999999999999</c:v>
                </c:pt>
                <c:pt idx="4621" formatCode="General">
                  <c:v>4.1829999999999998</c:v>
                </c:pt>
                <c:pt idx="4622" formatCode="General">
                  <c:v>4.5</c:v>
                </c:pt>
                <c:pt idx="4623" formatCode="General">
                  <c:v>4.1959999999999997</c:v>
                </c:pt>
                <c:pt idx="4624" formatCode="General">
                  <c:v>4.2300000000000004</c:v>
                </c:pt>
                <c:pt idx="4625" formatCode="General">
                  <c:v>4.2759999999999998</c:v>
                </c:pt>
                <c:pt idx="4626" formatCode="General">
                  <c:v>4.3019999999999996</c:v>
                </c:pt>
                <c:pt idx="4627" formatCode="General">
                  <c:v>4.391</c:v>
                </c:pt>
                <c:pt idx="4628" formatCode="General">
                  <c:v>4.4279999999999999</c:v>
                </c:pt>
                <c:pt idx="4629" formatCode="General">
                  <c:v>4.4779999999999998</c:v>
                </c:pt>
                <c:pt idx="4630" formatCode="General">
                  <c:v>4.5469999999999997</c:v>
                </c:pt>
                <c:pt idx="4631" formatCode="General">
                  <c:v>4.6210000000000004</c:v>
                </c:pt>
                <c:pt idx="4632" formatCode="General">
                  <c:v>4.6630000000000003</c:v>
                </c:pt>
                <c:pt idx="4633" formatCode="General">
                  <c:v>4.6669999999999998</c:v>
                </c:pt>
                <c:pt idx="4634" formatCode="General">
                  <c:v>4.7729999999999997</c:v>
                </c:pt>
                <c:pt idx="4635" formatCode="General">
                  <c:v>5.2140000000000004</c:v>
                </c:pt>
                <c:pt idx="4636" formatCode="General">
                  <c:v>5.125</c:v>
                </c:pt>
                <c:pt idx="4637" formatCode="General">
                  <c:v>5.1440000000000001</c:v>
                </c:pt>
                <c:pt idx="4638" formatCode="General">
                  <c:v>2.1920000000000002</c:v>
                </c:pt>
                <c:pt idx="4639" formatCode="General">
                  <c:v>2.2330000000000001</c:v>
                </c:pt>
                <c:pt idx="4640" formatCode="General">
                  <c:v>2.2149999999999999</c:v>
                </c:pt>
                <c:pt idx="4641" formatCode="General">
                  <c:v>2.4790000000000001</c:v>
                </c:pt>
                <c:pt idx="4642" formatCode="General">
                  <c:v>2.4529999999999998</c:v>
                </c:pt>
                <c:pt idx="4643" formatCode="General">
                  <c:v>2.7639999999999998</c:v>
                </c:pt>
                <c:pt idx="4644" formatCode="General">
                  <c:v>2.6970000000000001</c:v>
                </c:pt>
                <c:pt idx="4645" formatCode="General">
                  <c:v>3.0230000000000001</c:v>
                </c:pt>
                <c:pt idx="4646" formatCode="General">
                  <c:v>3.2240000000000002</c:v>
                </c:pt>
                <c:pt idx="4647" formatCode="General">
                  <c:v>4.1040000000000001</c:v>
                </c:pt>
                <c:pt idx="4648" formatCode="General">
                  <c:v>4.25</c:v>
                </c:pt>
                <c:pt idx="4649" formatCode="General">
                  <c:v>4.2329999999999997</c:v>
                </c:pt>
                <c:pt idx="4650" formatCode="General">
                  <c:v>4.226</c:v>
                </c:pt>
                <c:pt idx="4651" formatCode="General">
                  <c:v>4.4000000000000004</c:v>
                </c:pt>
                <c:pt idx="4652" formatCode="General">
                  <c:v>4.3959999999999999</c:v>
                </c:pt>
                <c:pt idx="4653" formatCode="General">
                  <c:v>4.5309999999999997</c:v>
                </c:pt>
                <c:pt idx="4654" formatCode="General">
                  <c:v>4.5419999999999998</c:v>
                </c:pt>
                <c:pt idx="4655" formatCode="General">
                  <c:v>4.5730000000000004</c:v>
                </c:pt>
                <c:pt idx="4656" formatCode="General">
                  <c:v>4.641</c:v>
                </c:pt>
                <c:pt idx="4657" formatCode="General">
                  <c:v>2.6309999999999998</c:v>
                </c:pt>
                <c:pt idx="4658" formatCode="General">
                  <c:v>3.3780000000000001</c:v>
                </c:pt>
                <c:pt idx="4659" formatCode="General">
                  <c:v>3.73</c:v>
                </c:pt>
                <c:pt idx="4660" formatCode="General">
                  <c:v>3.488</c:v>
                </c:pt>
                <c:pt idx="4661" formatCode="General">
                  <c:v>3.8490000000000002</c:v>
                </c:pt>
                <c:pt idx="4662" formatCode="General">
                  <c:v>3.9180000000000001</c:v>
                </c:pt>
                <c:pt idx="4663" formatCode="General">
                  <c:v>3.98</c:v>
                </c:pt>
                <c:pt idx="4664" formatCode="General">
                  <c:v>4.1050000000000004</c:v>
                </c:pt>
                <c:pt idx="4665" formatCode="General">
                  <c:v>4.2069999999999999</c:v>
                </c:pt>
                <c:pt idx="4666" formatCode="General">
                  <c:v>4.1079999999999997</c:v>
                </c:pt>
                <c:pt idx="4667" formatCode="General">
                  <c:v>4.1980000000000004</c:v>
                </c:pt>
                <c:pt idx="4668" formatCode="General">
                  <c:v>4.2629999999999999</c:v>
                </c:pt>
                <c:pt idx="4669" formatCode="General">
                  <c:v>4.2869999999999999</c:v>
                </c:pt>
                <c:pt idx="4670" formatCode="General">
                  <c:v>4.3209999999999997</c:v>
                </c:pt>
                <c:pt idx="4671" formatCode="General">
                  <c:v>2.3639999999999999</c:v>
                </c:pt>
                <c:pt idx="4672" formatCode="General">
                  <c:v>2.4849999999999999</c:v>
                </c:pt>
                <c:pt idx="4673" formatCode="General">
                  <c:v>2.488</c:v>
                </c:pt>
                <c:pt idx="4674" formatCode="General">
                  <c:v>2.6629999999999998</c:v>
                </c:pt>
                <c:pt idx="4675" formatCode="General">
                  <c:v>2.4780000000000002</c:v>
                </c:pt>
                <c:pt idx="4676" formatCode="General">
                  <c:v>2.4239999999999999</c:v>
                </c:pt>
                <c:pt idx="4677" formatCode="General">
                  <c:v>2.5569999999999999</c:v>
                </c:pt>
                <c:pt idx="4678" formatCode="General">
                  <c:v>2.61</c:v>
                </c:pt>
                <c:pt idx="4679" formatCode="General">
                  <c:v>2.3170000000000002</c:v>
                </c:pt>
                <c:pt idx="4680" formatCode="General">
                  <c:v>2.4580000000000002</c:v>
                </c:pt>
                <c:pt idx="4681" formatCode="General">
                  <c:v>2.774</c:v>
                </c:pt>
                <c:pt idx="4682" formatCode="General">
                  <c:v>2.766</c:v>
                </c:pt>
                <c:pt idx="4683" formatCode="General">
                  <c:v>2.7349999999999999</c:v>
                </c:pt>
                <c:pt idx="4684" formatCode="General">
                  <c:v>2.8719999999999999</c:v>
                </c:pt>
                <c:pt idx="4685" formatCode="General">
                  <c:v>2.9940000000000002</c:v>
                </c:pt>
                <c:pt idx="4686" formatCode="General">
                  <c:v>3.1240000000000001</c:v>
                </c:pt>
                <c:pt idx="4687" formatCode="General">
                  <c:v>3.0470000000000002</c:v>
                </c:pt>
                <c:pt idx="4688" formatCode="General">
                  <c:v>2.0169999999999999</c:v>
                </c:pt>
                <c:pt idx="4689" formatCode="General">
                  <c:v>2.0329999999999999</c:v>
                </c:pt>
                <c:pt idx="4690" formatCode="General">
                  <c:v>2.1560000000000001</c:v>
                </c:pt>
                <c:pt idx="4691" formatCode="General">
                  <c:v>2.2570000000000001</c:v>
                </c:pt>
                <c:pt idx="4692" formatCode="General">
                  <c:v>2.3879999999999999</c:v>
                </c:pt>
                <c:pt idx="4693" formatCode="General">
                  <c:v>2.484</c:v>
                </c:pt>
                <c:pt idx="4694" formatCode="General">
                  <c:v>2.5139999999999998</c:v>
                </c:pt>
                <c:pt idx="4695" formatCode="General">
                  <c:v>2.65</c:v>
                </c:pt>
                <c:pt idx="4696" formatCode="General">
                  <c:v>4.0220000000000002</c:v>
                </c:pt>
                <c:pt idx="4697" formatCode="General">
                  <c:v>4.0410000000000004</c:v>
                </c:pt>
                <c:pt idx="4698" formatCode="General">
                  <c:v>4.0919999999999996</c:v>
                </c:pt>
                <c:pt idx="4699" formatCode="General">
                  <c:v>4.2889999999999997</c:v>
                </c:pt>
                <c:pt idx="4700" formatCode="General">
                  <c:v>4.2130000000000001</c:v>
                </c:pt>
                <c:pt idx="4701" formatCode="General">
                  <c:v>4.2050000000000001</c:v>
                </c:pt>
                <c:pt idx="4702" formatCode="General">
                  <c:v>4.3520000000000003</c:v>
                </c:pt>
                <c:pt idx="4703" formatCode="General">
                  <c:v>4.3310000000000004</c:v>
                </c:pt>
                <c:pt idx="4704" formatCode="General">
                  <c:v>4.3609999999999998</c:v>
                </c:pt>
                <c:pt idx="4705" formatCode="General">
                  <c:v>4.3920000000000003</c:v>
                </c:pt>
                <c:pt idx="4706" formatCode="General">
                  <c:v>4.4960000000000004</c:v>
                </c:pt>
                <c:pt idx="4707" formatCode="General">
                  <c:v>4.4889999999999999</c:v>
                </c:pt>
                <c:pt idx="4708" formatCode="General">
                  <c:v>4.516</c:v>
                </c:pt>
                <c:pt idx="4709" formatCode="General">
                  <c:v>4.585</c:v>
                </c:pt>
                <c:pt idx="4710" formatCode="General">
                  <c:v>4.7229999999999999</c:v>
                </c:pt>
                <c:pt idx="4711" formatCode="General">
                  <c:v>4.8010000000000002</c:v>
                </c:pt>
                <c:pt idx="4712" formatCode="General">
                  <c:v>4.9139999999999997</c:v>
                </c:pt>
                <c:pt idx="4713" formatCode="General">
                  <c:v>4.9189999999999996</c:v>
                </c:pt>
                <c:pt idx="4714" formatCode="General">
                  <c:v>4.9649999999999999</c:v>
                </c:pt>
                <c:pt idx="4715" formatCode="General">
                  <c:v>5.0640000000000001</c:v>
                </c:pt>
                <c:pt idx="4716" formatCode="General">
                  <c:v>5.7039999999999997</c:v>
                </c:pt>
                <c:pt idx="4717" formatCode="General">
                  <c:v>5.5880000000000001</c:v>
                </c:pt>
                <c:pt idx="4718" formatCode="General">
                  <c:v>4.0010000000000003</c:v>
                </c:pt>
                <c:pt idx="4719" formatCode="General">
                  <c:v>4.0860000000000003</c:v>
                </c:pt>
                <c:pt idx="4720" formatCode="General">
                  <c:v>4.1619999999999999</c:v>
                </c:pt>
                <c:pt idx="4721" formatCode="General">
                  <c:v>4.29</c:v>
                </c:pt>
                <c:pt idx="4722" formatCode="General">
                  <c:v>4.2489999999999997</c:v>
                </c:pt>
                <c:pt idx="4723" formatCode="General">
                  <c:v>4.2990000000000004</c:v>
                </c:pt>
                <c:pt idx="4724" formatCode="General">
                  <c:v>4.4029999999999996</c:v>
                </c:pt>
                <c:pt idx="4725" formatCode="General">
                  <c:v>4.4020000000000001</c:v>
                </c:pt>
                <c:pt idx="4726" formatCode="General">
                  <c:v>4.407</c:v>
                </c:pt>
                <c:pt idx="4727" formatCode="General">
                  <c:v>4.43</c:v>
                </c:pt>
                <c:pt idx="4728" formatCode="General">
                  <c:v>4.49</c:v>
                </c:pt>
                <c:pt idx="4729" formatCode="General">
                  <c:v>4.6029999999999998</c:v>
                </c:pt>
                <c:pt idx="4730" formatCode="General">
                  <c:v>4.6639999999999997</c:v>
                </c:pt>
                <c:pt idx="4731" formatCode="General">
                  <c:v>4.6769999999999996</c:v>
                </c:pt>
                <c:pt idx="4732" formatCode="General">
                  <c:v>4.6680000000000001</c:v>
                </c:pt>
                <c:pt idx="4733" formatCode="General">
                  <c:v>4.7409999999999997</c:v>
                </c:pt>
                <c:pt idx="4734" formatCode="General">
                  <c:v>4.8019999999999996</c:v>
                </c:pt>
                <c:pt idx="4735" formatCode="General">
                  <c:v>4.8840000000000003</c:v>
                </c:pt>
                <c:pt idx="4736" formatCode="General">
                  <c:v>4.9790000000000001</c:v>
                </c:pt>
                <c:pt idx="4737" formatCode="General">
                  <c:v>5.2169999999999996</c:v>
                </c:pt>
                <c:pt idx="4738" formatCode="General">
                  <c:v>5.415</c:v>
                </c:pt>
                <c:pt idx="4739" formatCode="General">
                  <c:v>5.093</c:v>
                </c:pt>
                <c:pt idx="4740" formatCode="General">
                  <c:v>2.2309999999999999</c:v>
                </c:pt>
                <c:pt idx="4741" formatCode="General">
                  <c:v>2.21</c:v>
                </c:pt>
                <c:pt idx="4742" formatCode="General">
                  <c:v>2.2010000000000001</c:v>
                </c:pt>
                <c:pt idx="4743" formatCode="General">
                  <c:v>2.2429999999999999</c:v>
                </c:pt>
                <c:pt idx="4744" formatCode="General">
                  <c:v>2.444</c:v>
                </c:pt>
                <c:pt idx="4745" formatCode="General">
                  <c:v>2.4409999999999998</c:v>
                </c:pt>
                <c:pt idx="4746" formatCode="General">
                  <c:v>2.9529999999999998</c:v>
                </c:pt>
                <c:pt idx="4747" formatCode="General">
                  <c:v>4.5419999999999998</c:v>
                </c:pt>
                <c:pt idx="4748" formatCode="General">
                  <c:v>4.5910000000000002</c:v>
                </c:pt>
                <c:pt idx="4749" formatCode="General">
                  <c:v>4.6559999999999997</c:v>
                </c:pt>
                <c:pt idx="4750" formatCode="General">
                  <c:v>4.6310000000000002</c:v>
                </c:pt>
                <c:pt idx="4751" formatCode="General">
                  <c:v>4.7220000000000004</c:v>
                </c:pt>
                <c:pt idx="4752" formatCode="General">
                  <c:v>4.7859999999999996</c:v>
                </c:pt>
                <c:pt idx="4753" formatCode="General">
                  <c:v>4.9370000000000003</c:v>
                </c:pt>
                <c:pt idx="4754" formatCode="General">
                  <c:v>4.9340000000000002</c:v>
                </c:pt>
                <c:pt idx="4755" formatCode="General">
                  <c:v>4.9939999999999998</c:v>
                </c:pt>
                <c:pt idx="4756" formatCode="General">
                  <c:v>5.0590000000000002</c:v>
                </c:pt>
                <c:pt idx="4757" formatCode="General">
                  <c:v>5.056</c:v>
                </c:pt>
                <c:pt idx="4758" formatCode="General">
                  <c:v>5.0789999999999997</c:v>
                </c:pt>
                <c:pt idx="4759" formatCode="General">
                  <c:v>5.1660000000000004</c:v>
                </c:pt>
                <c:pt idx="4760" formatCode="General">
                  <c:v>5.3369999999999997</c:v>
                </c:pt>
                <c:pt idx="4761" formatCode="General">
                  <c:v>5.4459999999999997</c:v>
                </c:pt>
                <c:pt idx="4762" formatCode="General">
                  <c:v>6.06</c:v>
                </c:pt>
                <c:pt idx="4763" formatCode="General">
                  <c:v>7.3869999999999996</c:v>
                </c:pt>
                <c:pt idx="4764" formatCode="General">
                  <c:v>7.774</c:v>
                </c:pt>
                <c:pt idx="4765" formatCode="General">
                  <c:v>7.9509999999999996</c:v>
                </c:pt>
                <c:pt idx="4766" formatCode="General">
                  <c:v>8.5169999999999995</c:v>
                </c:pt>
                <c:pt idx="4767" formatCode="General">
                  <c:v>9.4079999999999995</c:v>
                </c:pt>
                <c:pt idx="4768" formatCode="General">
                  <c:v>9.6039999999999992</c:v>
                </c:pt>
                <c:pt idx="4769" formatCode="General">
                  <c:v>9.7040000000000006</c:v>
                </c:pt>
                <c:pt idx="4770" formatCode="General">
                  <c:v>9.8930000000000007</c:v>
                </c:pt>
                <c:pt idx="4771" formatCode="General">
                  <c:v>9.7799999999999994</c:v>
                </c:pt>
                <c:pt idx="4772" formatCode="General">
                  <c:v>3.0219999999999998</c:v>
                </c:pt>
                <c:pt idx="4773" formatCode="General">
                  <c:v>3.407</c:v>
                </c:pt>
                <c:pt idx="4774" formatCode="General">
                  <c:v>3.6549999999999998</c:v>
                </c:pt>
                <c:pt idx="4775" formatCode="General">
                  <c:v>3.73</c:v>
                </c:pt>
                <c:pt idx="4776" formatCode="General">
                  <c:v>3.7770000000000001</c:v>
                </c:pt>
                <c:pt idx="4777" formatCode="General">
                  <c:v>3.8130000000000002</c:v>
                </c:pt>
                <c:pt idx="4778" formatCode="General">
                  <c:v>3.8679999999999999</c:v>
                </c:pt>
                <c:pt idx="4779" formatCode="General">
                  <c:v>3.9359999999999999</c:v>
                </c:pt>
                <c:pt idx="4780" formatCode="General">
                  <c:v>3.9809999999999999</c:v>
                </c:pt>
                <c:pt idx="4781" formatCode="General">
                  <c:v>4.0860000000000003</c:v>
                </c:pt>
                <c:pt idx="4782" formatCode="General">
                  <c:v>4.1680000000000001</c:v>
                </c:pt>
                <c:pt idx="4783" formatCode="General">
                  <c:v>4.3470000000000004</c:v>
                </c:pt>
                <c:pt idx="4784" formatCode="General">
                  <c:v>4.42</c:v>
                </c:pt>
                <c:pt idx="4785" formatCode="General">
                  <c:v>4.4989999999999997</c:v>
                </c:pt>
                <c:pt idx="4786" formatCode="General">
                  <c:v>4.5640000000000001</c:v>
                </c:pt>
                <c:pt idx="4787" formatCode="General">
                  <c:v>4.5419999999999998</c:v>
                </c:pt>
                <c:pt idx="4788" formatCode="General">
                  <c:v>4.5880000000000001</c:v>
                </c:pt>
                <c:pt idx="4789" formatCode="General">
                  <c:v>4.5970000000000004</c:v>
                </c:pt>
                <c:pt idx="4790" formatCode="General">
                  <c:v>4.6429999999999998</c:v>
                </c:pt>
                <c:pt idx="4791" formatCode="General">
                  <c:v>4.7629999999999999</c:v>
                </c:pt>
                <c:pt idx="4792" formatCode="General">
                  <c:v>4.8310000000000004</c:v>
                </c:pt>
                <c:pt idx="4793" formatCode="General">
                  <c:v>4.9850000000000003</c:v>
                </c:pt>
                <c:pt idx="4794" formatCode="General">
                  <c:v>4.9080000000000004</c:v>
                </c:pt>
                <c:pt idx="4795" formatCode="General">
                  <c:v>4.9539999999999997</c:v>
                </c:pt>
                <c:pt idx="4796" formatCode="General">
                  <c:v>5.0170000000000003</c:v>
                </c:pt>
                <c:pt idx="4797" formatCode="General">
                  <c:v>5.0519999999999996</c:v>
                </c:pt>
                <c:pt idx="4798" formatCode="General">
                  <c:v>5.1959999999999997</c:v>
                </c:pt>
                <c:pt idx="4799" formatCode="General">
                  <c:v>5.5739999999999998</c:v>
                </c:pt>
                <c:pt idx="4800" formatCode="General">
                  <c:v>5.7430000000000003</c:v>
                </c:pt>
                <c:pt idx="4801" formatCode="General">
                  <c:v>5.4269999999999996</c:v>
                </c:pt>
                <c:pt idx="4802" formatCode="General">
                  <c:v>5.5110000000000001</c:v>
                </c:pt>
                <c:pt idx="4803" formatCode="General">
                  <c:v>5.6189999999999998</c:v>
                </c:pt>
                <c:pt idx="4804" formatCode="General">
                  <c:v>6.05</c:v>
                </c:pt>
                <c:pt idx="4805" formatCode="General">
                  <c:v>5.76</c:v>
                </c:pt>
                <c:pt idx="4806" formatCode="General">
                  <c:v>5.835</c:v>
                </c:pt>
                <c:pt idx="4807" formatCode="General">
                  <c:v>5.9349999999999996</c:v>
                </c:pt>
                <c:pt idx="4808" formatCode="General">
                  <c:v>2.823</c:v>
                </c:pt>
                <c:pt idx="4809" formatCode="General">
                  <c:v>2.8519999999999999</c:v>
                </c:pt>
                <c:pt idx="4810" formatCode="General">
                  <c:v>2.9740000000000002</c:v>
                </c:pt>
                <c:pt idx="4811" formatCode="General">
                  <c:v>2.9980000000000002</c:v>
                </c:pt>
                <c:pt idx="4812" formatCode="General">
                  <c:v>3.0529999999999999</c:v>
                </c:pt>
                <c:pt idx="4813" formatCode="General">
                  <c:v>3.05</c:v>
                </c:pt>
                <c:pt idx="4814" formatCode="General">
                  <c:v>3.1179999999999999</c:v>
                </c:pt>
                <c:pt idx="4815" formatCode="General">
                  <c:v>3.1789999999999998</c:v>
                </c:pt>
                <c:pt idx="4816" formatCode="General">
                  <c:v>3.2160000000000002</c:v>
                </c:pt>
                <c:pt idx="4817" formatCode="General">
                  <c:v>3.266</c:v>
                </c:pt>
                <c:pt idx="4818" formatCode="General">
                  <c:v>3.367</c:v>
                </c:pt>
                <c:pt idx="4819" formatCode="General">
                  <c:v>3.3490000000000002</c:v>
                </c:pt>
                <c:pt idx="4820" formatCode="General">
                  <c:v>3.6179999999999999</c:v>
                </c:pt>
                <c:pt idx="4821" formatCode="General">
                  <c:v>2.2200000000000002</c:v>
                </c:pt>
                <c:pt idx="4822" formatCode="General">
                  <c:v>2.1539999999999999</c:v>
                </c:pt>
                <c:pt idx="4823" formatCode="General">
                  <c:v>5.3479999999999999</c:v>
                </c:pt>
                <c:pt idx="4824" formatCode="General">
                  <c:v>5.2229999999999999</c:v>
                </c:pt>
                <c:pt idx="4825" formatCode="General">
                  <c:v>5.3840000000000003</c:v>
                </c:pt>
                <c:pt idx="4826" formatCode="General">
                  <c:v>5.4210000000000003</c:v>
                </c:pt>
                <c:pt idx="4827" formatCode="General">
                  <c:v>5.2779999999999996</c:v>
                </c:pt>
                <c:pt idx="4828" formatCode="General">
                  <c:v>5.5129999999999999</c:v>
                </c:pt>
                <c:pt idx="4829" formatCode="General">
                  <c:v>5.234</c:v>
                </c:pt>
                <c:pt idx="4830" formatCode="General">
                  <c:v>5.234</c:v>
                </c:pt>
                <c:pt idx="4831" formatCode="General">
                  <c:v>5.306</c:v>
                </c:pt>
                <c:pt idx="4832" formatCode="General">
                  <c:v>5.2880000000000003</c:v>
                </c:pt>
                <c:pt idx="4833" formatCode="General">
                  <c:v>4.0229999999999997</c:v>
                </c:pt>
                <c:pt idx="4834" formatCode="General">
                  <c:v>4.1790000000000003</c:v>
                </c:pt>
                <c:pt idx="4835" formatCode="General">
                  <c:v>4.3410000000000002</c:v>
                </c:pt>
                <c:pt idx="4836" formatCode="General">
                  <c:v>4.4279999999999999</c:v>
                </c:pt>
                <c:pt idx="4837" formatCode="General">
                  <c:v>4.476</c:v>
                </c:pt>
                <c:pt idx="4838" formatCode="General">
                  <c:v>4.5869999999999997</c:v>
                </c:pt>
                <c:pt idx="4839" formatCode="General">
                  <c:v>4.7510000000000003</c:v>
                </c:pt>
                <c:pt idx="4840" formatCode="General">
                  <c:v>4.9000000000000004</c:v>
                </c:pt>
                <c:pt idx="4841" formatCode="General">
                  <c:v>5.01</c:v>
                </c:pt>
                <c:pt idx="4842" formatCode="General">
                  <c:v>5.0670000000000002</c:v>
                </c:pt>
                <c:pt idx="4843" formatCode="General">
                  <c:v>5.44</c:v>
                </c:pt>
                <c:pt idx="4844" formatCode="General">
                  <c:v>5.3920000000000003</c:v>
                </c:pt>
                <c:pt idx="4845" formatCode="General">
                  <c:v>5.5860000000000003</c:v>
                </c:pt>
                <c:pt idx="4846" formatCode="General">
                  <c:v>5.7320000000000002</c:v>
                </c:pt>
                <c:pt idx="4847" formatCode="General">
                  <c:v>6.0910000000000002</c:v>
                </c:pt>
                <c:pt idx="4848" formatCode="General">
                  <c:v>6.4960000000000004</c:v>
                </c:pt>
                <c:pt idx="4849" formatCode="General">
                  <c:v>6.6509999999999998</c:v>
                </c:pt>
                <c:pt idx="4850" formatCode="General">
                  <c:v>7.16</c:v>
                </c:pt>
                <c:pt idx="4851" formatCode="General">
                  <c:v>4.1619999999999999</c:v>
                </c:pt>
                <c:pt idx="4852" formatCode="General">
                  <c:v>4.2889999999999997</c:v>
                </c:pt>
                <c:pt idx="4853" formatCode="General">
                  <c:v>4.4610000000000003</c:v>
                </c:pt>
                <c:pt idx="4854" formatCode="General">
                  <c:v>4.5780000000000003</c:v>
                </c:pt>
                <c:pt idx="4855" formatCode="General">
                  <c:v>4.6550000000000002</c:v>
                </c:pt>
                <c:pt idx="4856" formatCode="General">
                  <c:v>4.6820000000000004</c:v>
                </c:pt>
                <c:pt idx="4857" formatCode="General">
                  <c:v>4.9080000000000004</c:v>
                </c:pt>
                <c:pt idx="4858" formatCode="General">
                  <c:v>4.9960000000000004</c:v>
                </c:pt>
                <c:pt idx="4859" formatCode="General">
                  <c:v>5.1369999999999996</c:v>
                </c:pt>
                <c:pt idx="4860" formatCode="General">
                  <c:v>5.3129999999999997</c:v>
                </c:pt>
                <c:pt idx="4861" formatCode="General">
                  <c:v>5.4459999999999997</c:v>
                </c:pt>
                <c:pt idx="4862" formatCode="General">
                  <c:v>5.7359999999999998</c:v>
                </c:pt>
                <c:pt idx="4863" formatCode="General">
                  <c:v>5.774</c:v>
                </c:pt>
                <c:pt idx="4864" formatCode="General">
                  <c:v>5.6909999999999998</c:v>
                </c:pt>
                <c:pt idx="4865" formatCode="General">
                  <c:v>2.0840000000000001</c:v>
                </c:pt>
                <c:pt idx="4866" formatCode="General">
                  <c:v>2.3940000000000001</c:v>
                </c:pt>
                <c:pt idx="4867" formatCode="General">
                  <c:v>2.4380000000000002</c:v>
                </c:pt>
                <c:pt idx="4868" formatCode="General">
                  <c:v>2.48</c:v>
                </c:pt>
                <c:pt idx="4869" formatCode="General">
                  <c:v>2.5209999999999999</c:v>
                </c:pt>
                <c:pt idx="4870" formatCode="General">
                  <c:v>2.6110000000000002</c:v>
                </c:pt>
                <c:pt idx="4871" formatCode="General">
                  <c:v>2.637</c:v>
                </c:pt>
                <c:pt idx="4872" formatCode="General">
                  <c:v>2.7130000000000001</c:v>
                </c:pt>
                <c:pt idx="4873" formatCode="General">
                  <c:v>2.7839999999999998</c:v>
                </c:pt>
                <c:pt idx="4874" formatCode="General">
                  <c:v>2.8610000000000002</c:v>
                </c:pt>
                <c:pt idx="4875" formatCode="General">
                  <c:v>2.9209999999999998</c:v>
                </c:pt>
                <c:pt idx="4876" formatCode="General">
                  <c:v>2.976</c:v>
                </c:pt>
                <c:pt idx="4877" formatCode="General">
                  <c:v>3.0449999999999999</c:v>
                </c:pt>
                <c:pt idx="4878" formatCode="General">
                  <c:v>3.0739999999999998</c:v>
                </c:pt>
                <c:pt idx="4879" formatCode="General">
                  <c:v>2.2280000000000002</c:v>
                </c:pt>
                <c:pt idx="4880" formatCode="General">
                  <c:v>2.2709999999999999</c:v>
                </c:pt>
                <c:pt idx="4881" formatCode="General">
                  <c:v>2.3959999999999999</c:v>
                </c:pt>
                <c:pt idx="4882" formatCode="General">
                  <c:v>2.4220000000000002</c:v>
                </c:pt>
                <c:pt idx="4883" formatCode="General">
                  <c:v>2.4329999999999998</c:v>
                </c:pt>
                <c:pt idx="4884" formatCode="General">
                  <c:v>2.4740000000000002</c:v>
                </c:pt>
                <c:pt idx="4885" formatCode="General">
                  <c:v>2.7120000000000002</c:v>
                </c:pt>
                <c:pt idx="4886" formatCode="General">
                  <c:v>2.6859999999999999</c:v>
                </c:pt>
                <c:pt idx="4887" formatCode="General">
                  <c:v>2.8090000000000002</c:v>
                </c:pt>
                <c:pt idx="4888" formatCode="General">
                  <c:v>2.7650000000000001</c:v>
                </c:pt>
                <c:pt idx="4889" formatCode="General">
                  <c:v>4.2270000000000003</c:v>
                </c:pt>
                <c:pt idx="4890" formatCode="General">
                  <c:v>4.3899999999999997</c:v>
                </c:pt>
                <c:pt idx="4891" formatCode="General">
                  <c:v>4.3890000000000002</c:v>
                </c:pt>
                <c:pt idx="4892" formatCode="General">
                  <c:v>4.5190000000000001</c:v>
                </c:pt>
                <c:pt idx="4893" formatCode="General">
                  <c:v>4.4779999999999998</c:v>
                </c:pt>
                <c:pt idx="4894" formatCode="General">
                  <c:v>4.47</c:v>
                </c:pt>
                <c:pt idx="4895" formatCode="General">
                  <c:v>4.5670000000000002</c:v>
                </c:pt>
                <c:pt idx="4896" formatCode="General">
                  <c:v>4.6619999999999999</c:v>
                </c:pt>
                <c:pt idx="4897" formatCode="General">
                  <c:v>4.6619999999999999</c:v>
                </c:pt>
                <c:pt idx="4898" formatCode="General">
                  <c:v>4.8029999999999999</c:v>
                </c:pt>
                <c:pt idx="4899" formatCode="General">
                  <c:v>4.931</c:v>
                </c:pt>
                <c:pt idx="4900" formatCode="General">
                  <c:v>5.5190000000000001</c:v>
                </c:pt>
                <c:pt idx="4901" formatCode="General">
                  <c:v>5.0599999999999996</c:v>
                </c:pt>
                <c:pt idx="4902" formatCode="General">
                  <c:v>5.0890000000000004</c:v>
                </c:pt>
                <c:pt idx="4903" formatCode="General">
                  <c:v>5.2169999999999996</c:v>
                </c:pt>
                <c:pt idx="4904" formatCode="General">
                  <c:v>5.7450000000000001</c:v>
                </c:pt>
                <c:pt idx="4905" formatCode="General">
                  <c:v>5.6580000000000004</c:v>
                </c:pt>
                <c:pt idx="4906" formatCode="General">
                  <c:v>6.7839999999999998</c:v>
                </c:pt>
                <c:pt idx="4907" formatCode="General">
                  <c:v>8.42</c:v>
                </c:pt>
                <c:pt idx="4908" formatCode="General">
                  <c:v>9.4860000000000007</c:v>
                </c:pt>
                <c:pt idx="4909" formatCode="General">
                  <c:v>2.3570000000000002</c:v>
                </c:pt>
                <c:pt idx="4910" formatCode="General">
                  <c:v>2.395</c:v>
                </c:pt>
                <c:pt idx="4911" formatCode="General">
                  <c:v>2.452</c:v>
                </c:pt>
                <c:pt idx="4912" formatCode="General">
                  <c:v>2.4550000000000001</c:v>
                </c:pt>
                <c:pt idx="4913" formatCode="General">
                  <c:v>2.5369999999999999</c:v>
                </c:pt>
                <c:pt idx="4914" formatCode="General">
                  <c:v>2.577</c:v>
                </c:pt>
                <c:pt idx="4915" formatCode="General">
                  <c:v>2.6930000000000001</c:v>
                </c:pt>
                <c:pt idx="4916" formatCode="General">
                  <c:v>2.742</c:v>
                </c:pt>
                <c:pt idx="4917" formatCode="General">
                  <c:v>2.7709999999999999</c:v>
                </c:pt>
                <c:pt idx="4918" formatCode="General">
                  <c:v>2.8260000000000001</c:v>
                </c:pt>
                <c:pt idx="4919" formatCode="General">
                  <c:v>3.1019999999999999</c:v>
                </c:pt>
                <c:pt idx="4920" formatCode="General">
                  <c:v>3.2170000000000001</c:v>
                </c:pt>
                <c:pt idx="4921" formatCode="General">
                  <c:v>3.25</c:v>
                </c:pt>
                <c:pt idx="4922" formatCode="General">
                  <c:v>3.2280000000000002</c:v>
                </c:pt>
                <c:pt idx="4923" formatCode="General">
                  <c:v>3.9359999999999999</c:v>
                </c:pt>
                <c:pt idx="4924" formatCode="General">
                  <c:v>4.0369999999999999</c:v>
                </c:pt>
                <c:pt idx="4925" formatCode="General">
                  <c:v>4.0990000000000002</c:v>
                </c:pt>
                <c:pt idx="4926" formatCode="General">
                  <c:v>4.1689999999999996</c:v>
                </c:pt>
                <c:pt idx="4927" formatCode="General">
                  <c:v>4.2640000000000002</c:v>
                </c:pt>
                <c:pt idx="4928" formatCode="General">
                  <c:v>4.3259999999999996</c:v>
                </c:pt>
                <c:pt idx="4929" formatCode="General">
                  <c:v>4.3330000000000002</c:v>
                </c:pt>
                <c:pt idx="4930" formatCode="General">
                  <c:v>4.4020000000000001</c:v>
                </c:pt>
                <c:pt idx="4931" formatCode="General">
                  <c:v>4.4059999999999997</c:v>
                </c:pt>
                <c:pt idx="4932" formatCode="General">
                  <c:v>4.5170000000000003</c:v>
                </c:pt>
                <c:pt idx="4933" formatCode="General">
                  <c:v>4.548</c:v>
                </c:pt>
                <c:pt idx="4934" formatCode="General">
                  <c:v>4.5540000000000003</c:v>
                </c:pt>
                <c:pt idx="4935" formatCode="General">
                  <c:v>4.609</c:v>
                </c:pt>
                <c:pt idx="4936" formatCode="General">
                  <c:v>4.6369999999999996</c:v>
                </c:pt>
                <c:pt idx="4937" formatCode="General">
                  <c:v>4.657</c:v>
                </c:pt>
                <c:pt idx="4938" formatCode="General">
                  <c:v>4.6639999999999997</c:v>
                </c:pt>
                <c:pt idx="4939" formatCode="General">
                  <c:v>5.0389999999999997</c:v>
                </c:pt>
                <c:pt idx="4940" formatCode="General">
                  <c:v>4.859</c:v>
                </c:pt>
                <c:pt idx="4941" formatCode="General">
                  <c:v>5.2039999999999997</c:v>
                </c:pt>
                <c:pt idx="4942" formatCode="General">
                  <c:v>4.9960000000000004</c:v>
                </c:pt>
                <c:pt idx="4943" formatCode="General">
                  <c:v>5.024</c:v>
                </c:pt>
                <c:pt idx="4944" formatCode="General">
                  <c:v>5.0819999999999999</c:v>
                </c:pt>
                <c:pt idx="4945" formatCode="General">
                  <c:v>5.53</c:v>
                </c:pt>
                <c:pt idx="4946" formatCode="General">
                  <c:v>5.625</c:v>
                </c:pt>
                <c:pt idx="4947" formatCode="General">
                  <c:v>5.5060000000000002</c:v>
                </c:pt>
                <c:pt idx="4948" formatCode="General">
                  <c:v>5.4749999999999996</c:v>
                </c:pt>
                <c:pt idx="4949" formatCode="General">
                  <c:v>6.1589999999999998</c:v>
                </c:pt>
                <c:pt idx="4950" formatCode="General">
                  <c:v>6.202</c:v>
                </c:pt>
                <c:pt idx="4951" formatCode="General">
                  <c:v>6.2910000000000004</c:v>
                </c:pt>
                <c:pt idx="4952" formatCode="General">
                  <c:v>6.4349999999999996</c:v>
                </c:pt>
                <c:pt idx="4953" formatCode="General">
                  <c:v>6.681</c:v>
                </c:pt>
                <c:pt idx="4954" formatCode="General">
                  <c:v>6.9509999999999996</c:v>
                </c:pt>
                <c:pt idx="4955" formatCode="General">
                  <c:v>7.085</c:v>
                </c:pt>
                <c:pt idx="4956" formatCode="General">
                  <c:v>7.1040000000000001</c:v>
                </c:pt>
                <c:pt idx="4957" formatCode="General">
                  <c:v>7.468</c:v>
                </c:pt>
                <c:pt idx="4958" formatCode="General">
                  <c:v>7.6879999999999997</c:v>
                </c:pt>
                <c:pt idx="4959" formatCode="General">
                  <c:v>7.8620000000000001</c:v>
                </c:pt>
                <c:pt idx="4960" formatCode="General">
                  <c:v>7.899</c:v>
                </c:pt>
                <c:pt idx="4961" formatCode="General">
                  <c:v>8.1890000000000001</c:v>
                </c:pt>
                <c:pt idx="4962" formatCode="General">
                  <c:v>8.3680000000000003</c:v>
                </c:pt>
                <c:pt idx="4963" formatCode="General">
                  <c:v>8.5120000000000005</c:v>
                </c:pt>
                <c:pt idx="4964" formatCode="General">
                  <c:v>8.6560000000000006</c:v>
                </c:pt>
                <c:pt idx="4965" formatCode="General">
                  <c:v>8.7550000000000008</c:v>
                </c:pt>
                <c:pt idx="4966" formatCode="General">
                  <c:v>8.9420000000000002</c:v>
                </c:pt>
                <c:pt idx="4967" formatCode="General">
                  <c:v>8.9730000000000008</c:v>
                </c:pt>
                <c:pt idx="4968" formatCode="General">
                  <c:v>2.0230000000000001</c:v>
                </c:pt>
                <c:pt idx="4969" formatCode="General">
                  <c:v>2.093</c:v>
                </c:pt>
                <c:pt idx="4970" formatCode="General">
                  <c:v>2.2090000000000001</c:v>
                </c:pt>
                <c:pt idx="4971" formatCode="General">
                  <c:v>2.1909999999999998</c:v>
                </c:pt>
                <c:pt idx="4972" formatCode="General">
                  <c:v>2.2570000000000001</c:v>
                </c:pt>
                <c:pt idx="4973" formatCode="General">
                  <c:v>2.23</c:v>
                </c:pt>
                <c:pt idx="4974" formatCode="General">
                  <c:v>2.3490000000000002</c:v>
                </c:pt>
                <c:pt idx="4975" formatCode="General">
                  <c:v>2.3740000000000001</c:v>
                </c:pt>
                <c:pt idx="4976" formatCode="General">
                  <c:v>2.569</c:v>
                </c:pt>
                <c:pt idx="4977" formatCode="General">
                  <c:v>2.1190000000000002</c:v>
                </c:pt>
                <c:pt idx="4978" formatCode="General">
                  <c:v>2.0649999999999999</c:v>
                </c:pt>
                <c:pt idx="4979" formatCode="General">
                  <c:v>2.706</c:v>
                </c:pt>
                <c:pt idx="4980" formatCode="General">
                  <c:v>2.9849999999999999</c:v>
                </c:pt>
                <c:pt idx="4981" formatCode="General">
                  <c:v>3.5350000000000001</c:v>
                </c:pt>
                <c:pt idx="4982" formatCode="General">
                  <c:v>2.8639999999999999</c:v>
                </c:pt>
                <c:pt idx="4983" formatCode="General">
                  <c:v>2.8279999999999998</c:v>
                </c:pt>
                <c:pt idx="4984" formatCode="General">
                  <c:v>2.8620000000000001</c:v>
                </c:pt>
                <c:pt idx="4985" formatCode="General">
                  <c:v>2.9180000000000001</c:v>
                </c:pt>
                <c:pt idx="4986" formatCode="General">
                  <c:v>3.044</c:v>
                </c:pt>
                <c:pt idx="4987" formatCode="General">
                  <c:v>3.0859999999999999</c:v>
                </c:pt>
                <c:pt idx="4988" formatCode="General">
                  <c:v>3.1640000000000001</c:v>
                </c:pt>
                <c:pt idx="4989" formatCode="General">
                  <c:v>3.1989999999999998</c:v>
                </c:pt>
                <c:pt idx="4990" formatCode="General">
                  <c:v>3.5659999999999998</c:v>
                </c:pt>
                <c:pt idx="4991" formatCode="General">
                  <c:v>3.351</c:v>
                </c:pt>
                <c:pt idx="4992" formatCode="General">
                  <c:v>3.4039999999999999</c:v>
                </c:pt>
                <c:pt idx="4993" formatCode="General">
                  <c:v>3.617</c:v>
                </c:pt>
                <c:pt idx="4994" formatCode="General">
                  <c:v>3.5550000000000002</c:v>
                </c:pt>
                <c:pt idx="4995" formatCode="General">
                  <c:v>3.609</c:v>
                </c:pt>
                <c:pt idx="4996" formatCode="General">
                  <c:v>2.1850000000000001</c:v>
                </c:pt>
                <c:pt idx="4997" formatCode="General">
                  <c:v>2.2999999999999998</c:v>
                </c:pt>
                <c:pt idx="4998" formatCode="General">
                  <c:v>2.2610000000000001</c:v>
                </c:pt>
                <c:pt idx="4999" formatCode="General">
                  <c:v>2.206</c:v>
                </c:pt>
                <c:pt idx="5000" formatCode="General">
                  <c:v>2.319</c:v>
                </c:pt>
                <c:pt idx="5001" formatCode="General">
                  <c:v>2.3199999999999998</c:v>
                </c:pt>
                <c:pt idx="5002" formatCode="General">
                  <c:v>2.4009999999999998</c:v>
                </c:pt>
                <c:pt idx="5003" formatCode="General">
                  <c:v>2.4870000000000001</c:v>
                </c:pt>
                <c:pt idx="5004" formatCode="General">
                  <c:v>3.0339999999999998</c:v>
                </c:pt>
                <c:pt idx="5005" formatCode="General">
                  <c:v>3.4849999999999999</c:v>
                </c:pt>
                <c:pt idx="5006" formatCode="General">
                  <c:v>3.5030000000000001</c:v>
                </c:pt>
                <c:pt idx="5007" formatCode="General">
                  <c:v>4.0960000000000001</c:v>
                </c:pt>
                <c:pt idx="5008" formatCode="General">
                  <c:v>4.6769999999999996</c:v>
                </c:pt>
                <c:pt idx="5009" formatCode="General">
                  <c:v>4.9029999999999996</c:v>
                </c:pt>
                <c:pt idx="5010" formatCode="General">
                  <c:v>4.8959999999999999</c:v>
                </c:pt>
                <c:pt idx="5011" formatCode="General">
                  <c:v>5.01</c:v>
                </c:pt>
                <c:pt idx="5012" formatCode="General">
                  <c:v>5</c:v>
                </c:pt>
                <c:pt idx="5013" formatCode="General">
                  <c:v>3.1579999999999999</c:v>
                </c:pt>
                <c:pt idx="5014" formatCode="General">
                  <c:v>2.5</c:v>
                </c:pt>
                <c:pt idx="5015" formatCode="General">
                  <c:v>2.5630000000000002</c:v>
                </c:pt>
                <c:pt idx="5016" formatCode="General">
                  <c:v>2.6110000000000002</c:v>
                </c:pt>
                <c:pt idx="5017" formatCode="General">
                  <c:v>2.6230000000000002</c:v>
                </c:pt>
                <c:pt idx="5018" formatCode="General">
                  <c:v>2.5840000000000001</c:v>
                </c:pt>
                <c:pt idx="5019" formatCode="General">
                  <c:v>2.64</c:v>
                </c:pt>
                <c:pt idx="5020" formatCode="General">
                  <c:v>2.677</c:v>
                </c:pt>
                <c:pt idx="5021" formatCode="General">
                  <c:v>2.7090000000000001</c:v>
                </c:pt>
                <c:pt idx="5022" formatCode="General">
                  <c:v>2.7519999999999998</c:v>
                </c:pt>
                <c:pt idx="5023" formatCode="General">
                  <c:v>2.8109999999999999</c:v>
                </c:pt>
                <c:pt idx="5024" formatCode="General">
                  <c:v>3.19</c:v>
                </c:pt>
                <c:pt idx="5025" formatCode="General">
                  <c:v>3.1019999999999999</c:v>
                </c:pt>
                <c:pt idx="5026" formatCode="General">
                  <c:v>2.359</c:v>
                </c:pt>
                <c:pt idx="5027" formatCode="General">
                  <c:v>2.3730000000000002</c:v>
                </c:pt>
                <c:pt idx="5028" formatCode="General">
                  <c:v>2.452</c:v>
                </c:pt>
                <c:pt idx="5029" formatCode="General">
                  <c:v>2.4660000000000002</c:v>
                </c:pt>
                <c:pt idx="5030" formatCode="General">
                  <c:v>2.5920000000000001</c:v>
                </c:pt>
                <c:pt idx="5031" formatCode="General">
                  <c:v>2.7</c:v>
                </c:pt>
                <c:pt idx="5032" formatCode="General">
                  <c:v>2.7839999999999998</c:v>
                </c:pt>
                <c:pt idx="5033" formatCode="General">
                  <c:v>2.9550000000000001</c:v>
                </c:pt>
                <c:pt idx="5034" formatCode="General">
                  <c:v>2.9510000000000001</c:v>
                </c:pt>
                <c:pt idx="5035" formatCode="General">
                  <c:v>3.32</c:v>
                </c:pt>
                <c:pt idx="5036" formatCode="General">
                  <c:v>3.3969999999999998</c:v>
                </c:pt>
                <c:pt idx="5037" formatCode="General">
                  <c:v>3.4049999999999998</c:v>
                </c:pt>
                <c:pt idx="5038" formatCode="General">
                  <c:v>3.5760000000000001</c:v>
                </c:pt>
                <c:pt idx="5039" formatCode="General">
                  <c:v>3.4929999999999999</c:v>
                </c:pt>
                <c:pt idx="5040" formatCode="General">
                  <c:v>3.5390000000000001</c:v>
                </c:pt>
                <c:pt idx="5041" formatCode="General">
                  <c:v>3.5760000000000001</c:v>
                </c:pt>
                <c:pt idx="5042" formatCode="General">
                  <c:v>3.605</c:v>
                </c:pt>
                <c:pt idx="5043" formatCode="General">
                  <c:v>3.6920000000000002</c:v>
                </c:pt>
                <c:pt idx="5044" formatCode="General">
                  <c:v>3.9710000000000001</c:v>
                </c:pt>
                <c:pt idx="5045" formatCode="General">
                  <c:v>4.0179999999999998</c:v>
                </c:pt>
                <c:pt idx="5046" formatCode="General">
                  <c:v>3.9889999999999999</c:v>
                </c:pt>
                <c:pt idx="5047" formatCode="General">
                  <c:v>3.9670000000000001</c:v>
                </c:pt>
                <c:pt idx="5048" formatCode="General">
                  <c:v>4.0199999999999996</c:v>
                </c:pt>
                <c:pt idx="5049" formatCode="General">
                  <c:v>4.0430000000000001</c:v>
                </c:pt>
                <c:pt idx="5050" formatCode="General">
                  <c:v>2.8570000000000002</c:v>
                </c:pt>
                <c:pt idx="5051" formatCode="General">
                  <c:v>2.919</c:v>
                </c:pt>
                <c:pt idx="5052" formatCode="General">
                  <c:v>2.9769999999999999</c:v>
                </c:pt>
                <c:pt idx="5053" formatCode="General">
                  <c:v>3.0670000000000002</c:v>
                </c:pt>
                <c:pt idx="5054" formatCode="General">
                  <c:v>3.105</c:v>
                </c:pt>
                <c:pt idx="5055" formatCode="General">
                  <c:v>3.1160000000000001</c:v>
                </c:pt>
                <c:pt idx="5056" formatCode="General">
                  <c:v>3.1890000000000001</c:v>
                </c:pt>
                <c:pt idx="5057" formatCode="General">
                  <c:v>3.2109999999999999</c:v>
                </c:pt>
                <c:pt idx="5058" formatCode="General">
                  <c:v>3.2519999999999998</c:v>
                </c:pt>
                <c:pt idx="5059" formatCode="General">
                  <c:v>3.3490000000000002</c:v>
                </c:pt>
                <c:pt idx="5060" formatCode="General">
                  <c:v>3.3759999999999999</c:v>
                </c:pt>
                <c:pt idx="5061" formatCode="General">
                  <c:v>3.4860000000000002</c:v>
                </c:pt>
                <c:pt idx="5062" formatCode="General">
                  <c:v>3.5030000000000001</c:v>
                </c:pt>
                <c:pt idx="5063" formatCode="General">
                  <c:v>3.56</c:v>
                </c:pt>
                <c:pt idx="5064" formatCode="General">
                  <c:v>3.6040000000000001</c:v>
                </c:pt>
                <c:pt idx="5065" formatCode="General">
                  <c:v>4.4130000000000003</c:v>
                </c:pt>
                <c:pt idx="5066" formatCode="General">
                  <c:v>4.5030000000000001</c:v>
                </c:pt>
                <c:pt idx="5067" formatCode="General">
                  <c:v>4.5389999999999997</c:v>
                </c:pt>
                <c:pt idx="5068" formatCode="General">
                  <c:v>4.6139999999999999</c:v>
                </c:pt>
                <c:pt idx="5069" formatCode="General">
                  <c:v>4.665</c:v>
                </c:pt>
                <c:pt idx="5070" formatCode="General">
                  <c:v>4.702</c:v>
                </c:pt>
                <c:pt idx="5071" formatCode="General">
                  <c:v>4.7480000000000002</c:v>
                </c:pt>
                <c:pt idx="5072" formatCode="General">
                  <c:v>5.157</c:v>
                </c:pt>
                <c:pt idx="5073" formatCode="General">
                  <c:v>5.2009999999999996</c:v>
                </c:pt>
                <c:pt idx="5074" formatCode="General">
                  <c:v>5.2030000000000003</c:v>
                </c:pt>
                <c:pt idx="5075" formatCode="General">
                  <c:v>5.2290000000000001</c:v>
                </c:pt>
                <c:pt idx="5076" formatCode="General">
                  <c:v>5.2690000000000001</c:v>
                </c:pt>
                <c:pt idx="5077" formatCode="General">
                  <c:v>5.3220000000000001</c:v>
                </c:pt>
                <c:pt idx="5078" formatCode="General">
                  <c:v>5.3860000000000001</c:v>
                </c:pt>
                <c:pt idx="5079" formatCode="General">
                  <c:v>5.5339999999999998</c:v>
                </c:pt>
                <c:pt idx="5080" formatCode="General">
                  <c:v>5.5860000000000003</c:v>
                </c:pt>
                <c:pt idx="5081" formatCode="General">
                  <c:v>6.1779999999999999</c:v>
                </c:pt>
                <c:pt idx="5082" formatCode="General">
                  <c:v>6.3029999999999999</c:v>
                </c:pt>
                <c:pt idx="5083" formatCode="General">
                  <c:v>6.4649999999999999</c:v>
                </c:pt>
                <c:pt idx="5084" formatCode="General">
                  <c:v>2.3250000000000002</c:v>
                </c:pt>
                <c:pt idx="5085" formatCode="General">
                  <c:v>2.27</c:v>
                </c:pt>
                <c:pt idx="5086" formatCode="General">
                  <c:v>2.319</c:v>
                </c:pt>
                <c:pt idx="5087" formatCode="General">
                  <c:v>3.0960000000000001</c:v>
                </c:pt>
                <c:pt idx="5088" formatCode="General">
                  <c:v>2.589</c:v>
                </c:pt>
                <c:pt idx="5089" formatCode="General">
                  <c:v>3.4689999999999999</c:v>
                </c:pt>
                <c:pt idx="5090" formatCode="General">
                  <c:v>3.6269999999999998</c:v>
                </c:pt>
                <c:pt idx="5091" formatCode="General">
                  <c:v>3.6890000000000001</c:v>
                </c:pt>
                <c:pt idx="5092" formatCode="General">
                  <c:v>3.6629999999999998</c:v>
                </c:pt>
                <c:pt idx="5093" formatCode="General">
                  <c:v>3.621</c:v>
                </c:pt>
                <c:pt idx="5094" formatCode="General">
                  <c:v>3.8260000000000001</c:v>
                </c:pt>
                <c:pt idx="5095" formatCode="General">
                  <c:v>3.8820000000000001</c:v>
                </c:pt>
                <c:pt idx="5096" formatCode="General">
                  <c:v>3.86</c:v>
                </c:pt>
                <c:pt idx="5097" formatCode="General">
                  <c:v>3.8929999999999998</c:v>
                </c:pt>
                <c:pt idx="5098" formatCode="General">
                  <c:v>3.9260000000000002</c:v>
                </c:pt>
                <c:pt idx="5099" formatCode="General">
                  <c:v>4.1509999999999998</c:v>
                </c:pt>
                <c:pt idx="5100" formatCode="General">
                  <c:v>3.9929999999999999</c:v>
                </c:pt>
                <c:pt idx="5101" formatCode="General">
                  <c:v>3.9889999999999999</c:v>
                </c:pt>
                <c:pt idx="5102" formatCode="General">
                  <c:v>4.0620000000000003</c:v>
                </c:pt>
                <c:pt idx="5103" formatCode="General">
                  <c:v>4.1820000000000004</c:v>
                </c:pt>
                <c:pt idx="5104" formatCode="General">
                  <c:v>4.2560000000000002</c:v>
                </c:pt>
                <c:pt idx="5105" formatCode="General">
                  <c:v>4.2889999999999997</c:v>
                </c:pt>
                <c:pt idx="5106" formatCode="General">
                  <c:v>4.3710000000000004</c:v>
                </c:pt>
                <c:pt idx="5107" formatCode="General">
                  <c:v>4.3769999999999998</c:v>
                </c:pt>
                <c:pt idx="5108" formatCode="General">
                  <c:v>4.4329999999999998</c:v>
                </c:pt>
                <c:pt idx="5109" formatCode="General">
                  <c:v>4.4850000000000003</c:v>
                </c:pt>
                <c:pt idx="5110" formatCode="General">
                  <c:v>4.5579999999999998</c:v>
                </c:pt>
                <c:pt idx="5111" formatCode="General">
                  <c:v>4.6619999999999999</c:v>
                </c:pt>
                <c:pt idx="5112" formatCode="General">
                  <c:v>4.6550000000000002</c:v>
                </c:pt>
                <c:pt idx="5113" formatCode="General">
                  <c:v>4.8659999999999997</c:v>
                </c:pt>
                <c:pt idx="5114" formatCode="General">
                  <c:v>4.8540000000000001</c:v>
                </c:pt>
                <c:pt idx="5115" formatCode="General">
                  <c:v>4.9640000000000004</c:v>
                </c:pt>
                <c:pt idx="5116" formatCode="General">
                  <c:v>4.9359999999999999</c:v>
                </c:pt>
                <c:pt idx="5117" formatCode="General">
                  <c:v>4.226</c:v>
                </c:pt>
                <c:pt idx="5118" formatCode="General">
                  <c:v>4.2679999999999998</c:v>
                </c:pt>
                <c:pt idx="5119" formatCode="General">
                  <c:v>4.32</c:v>
                </c:pt>
                <c:pt idx="5120" formatCode="General">
                  <c:v>4.3559999999999999</c:v>
                </c:pt>
                <c:pt idx="5121" formatCode="General">
                  <c:v>4.3689999999999998</c:v>
                </c:pt>
                <c:pt idx="5122" formatCode="General">
                  <c:v>4.4329999999999998</c:v>
                </c:pt>
                <c:pt idx="5123" formatCode="General">
                  <c:v>4.4690000000000003</c:v>
                </c:pt>
                <c:pt idx="5124" formatCode="General">
                  <c:v>4.5259999999999998</c:v>
                </c:pt>
                <c:pt idx="5125" formatCode="General">
                  <c:v>4.5960000000000001</c:v>
                </c:pt>
                <c:pt idx="5126" formatCode="General">
                  <c:v>4.6260000000000003</c:v>
                </c:pt>
                <c:pt idx="5127" formatCode="General">
                  <c:v>4.6440000000000001</c:v>
                </c:pt>
                <c:pt idx="5128" formatCode="General">
                  <c:v>4.7240000000000002</c:v>
                </c:pt>
                <c:pt idx="5129" formatCode="General">
                  <c:v>4.7439999999999998</c:v>
                </c:pt>
                <c:pt idx="5130" formatCode="General">
                  <c:v>4.8</c:v>
                </c:pt>
                <c:pt idx="5131" formatCode="General">
                  <c:v>4.8600000000000003</c:v>
                </c:pt>
                <c:pt idx="5132" formatCode="General">
                  <c:v>5.0140000000000002</c:v>
                </c:pt>
                <c:pt idx="5133" formatCode="General">
                  <c:v>5.008</c:v>
                </c:pt>
                <c:pt idx="5134" formatCode="General">
                  <c:v>5.28</c:v>
                </c:pt>
                <c:pt idx="5135" formatCode="General">
                  <c:v>5.1109999999999998</c:v>
                </c:pt>
                <c:pt idx="5136" formatCode="General">
                  <c:v>5.306</c:v>
                </c:pt>
                <c:pt idx="5137" formatCode="General">
                  <c:v>5.2670000000000003</c:v>
                </c:pt>
                <c:pt idx="5138" formatCode="General">
                  <c:v>5.61</c:v>
                </c:pt>
                <c:pt idx="5139" formatCode="General">
                  <c:v>5.6120000000000001</c:v>
                </c:pt>
                <c:pt idx="5140" formatCode="General">
                  <c:v>5.4240000000000004</c:v>
                </c:pt>
                <c:pt idx="5141" formatCode="General">
                  <c:v>5.742</c:v>
                </c:pt>
                <c:pt idx="5142" formatCode="General">
                  <c:v>6.4329999999999998</c:v>
                </c:pt>
                <c:pt idx="5143" formatCode="General">
                  <c:v>2.4460000000000002</c:v>
                </c:pt>
                <c:pt idx="5144" formatCode="General">
                  <c:v>2.6909999999999998</c:v>
                </c:pt>
                <c:pt idx="5145" formatCode="General">
                  <c:v>3.1680000000000001</c:v>
                </c:pt>
                <c:pt idx="5146" formatCode="General">
                  <c:v>3.4369999999999998</c:v>
                </c:pt>
                <c:pt idx="5147" formatCode="General">
                  <c:v>2.1139999999999999</c:v>
                </c:pt>
                <c:pt idx="5148" formatCode="General">
                  <c:v>2.073</c:v>
                </c:pt>
                <c:pt idx="5149" formatCode="General">
                  <c:v>2.3540000000000001</c:v>
                </c:pt>
                <c:pt idx="5150" formatCode="General">
                  <c:v>2.3879999999999999</c:v>
                </c:pt>
                <c:pt idx="5151" formatCode="General">
                  <c:v>2.4790000000000001</c:v>
                </c:pt>
                <c:pt idx="5152" formatCode="General">
                  <c:v>15.742000000000001</c:v>
                </c:pt>
                <c:pt idx="5153" formatCode="General">
                  <c:v>15.871</c:v>
                </c:pt>
                <c:pt idx="5154" formatCode="General">
                  <c:v>15.988</c:v>
                </c:pt>
                <c:pt idx="5155" formatCode="General">
                  <c:v>16.082999999999998</c:v>
                </c:pt>
                <c:pt idx="5156" formatCode="General">
                  <c:v>16.126000000000001</c:v>
                </c:pt>
                <c:pt idx="5157" formatCode="General">
                  <c:v>16.212</c:v>
                </c:pt>
                <c:pt idx="5158" formatCode="General">
                  <c:v>16.241</c:v>
                </c:pt>
                <c:pt idx="5159" formatCode="General">
                  <c:v>16.21</c:v>
                </c:pt>
                <c:pt idx="5160" formatCode="General">
                  <c:v>16.324999999999999</c:v>
                </c:pt>
                <c:pt idx="5161" formatCode="General">
                  <c:v>16.364000000000001</c:v>
                </c:pt>
                <c:pt idx="5162" formatCode="General">
                  <c:v>16.446000000000002</c:v>
                </c:pt>
                <c:pt idx="5163" formatCode="General">
                  <c:v>16.626000000000001</c:v>
                </c:pt>
                <c:pt idx="5164" formatCode="General">
                  <c:v>16.527999999999999</c:v>
                </c:pt>
                <c:pt idx="5165" formatCode="General">
                  <c:v>16.565000000000001</c:v>
                </c:pt>
                <c:pt idx="5166" formatCode="General">
                  <c:v>16.632000000000001</c:v>
                </c:pt>
                <c:pt idx="5167" formatCode="General">
                  <c:v>16.687000000000001</c:v>
                </c:pt>
                <c:pt idx="5168" formatCode="General">
                  <c:v>16.744</c:v>
                </c:pt>
                <c:pt idx="5169" formatCode="General">
                  <c:v>16.779</c:v>
                </c:pt>
                <c:pt idx="5170" formatCode="General">
                  <c:v>16.908999999999999</c:v>
                </c:pt>
                <c:pt idx="5171" formatCode="General">
                  <c:v>16.914000000000001</c:v>
                </c:pt>
                <c:pt idx="5172" formatCode="General">
                  <c:v>16.925000000000001</c:v>
                </c:pt>
                <c:pt idx="5173" formatCode="General">
                  <c:v>17.010000000000002</c:v>
                </c:pt>
                <c:pt idx="5174" formatCode="General">
                  <c:v>17.100000000000001</c:v>
                </c:pt>
                <c:pt idx="5175" formatCode="General">
                  <c:v>17.172000000000001</c:v>
                </c:pt>
                <c:pt idx="5176" formatCode="General">
                  <c:v>17.190999999999999</c:v>
                </c:pt>
                <c:pt idx="5177" formatCode="General">
                  <c:v>17.504999999999999</c:v>
                </c:pt>
                <c:pt idx="5178" formatCode="General">
                  <c:v>17.437000000000001</c:v>
                </c:pt>
                <c:pt idx="5179" formatCode="General">
                  <c:v>17.395</c:v>
                </c:pt>
                <c:pt idx="5180" formatCode="General">
                  <c:v>17.491</c:v>
                </c:pt>
                <c:pt idx="5181" formatCode="General">
                  <c:v>17.588000000000001</c:v>
                </c:pt>
                <c:pt idx="5182" formatCode="General">
                  <c:v>17.550999999999998</c:v>
                </c:pt>
                <c:pt idx="5183" formatCode="General">
                  <c:v>17.646000000000001</c:v>
                </c:pt>
                <c:pt idx="5184" formatCode="General">
                  <c:v>17.646999999999998</c:v>
                </c:pt>
                <c:pt idx="5185" formatCode="General">
                  <c:v>17.765999999999998</c:v>
                </c:pt>
                <c:pt idx="5186" formatCode="General">
                  <c:v>17.773</c:v>
                </c:pt>
                <c:pt idx="5187" formatCode="General">
                  <c:v>2.09</c:v>
                </c:pt>
                <c:pt idx="5188" formatCode="General">
                  <c:v>6.7119999999999997</c:v>
                </c:pt>
                <c:pt idx="5189" formatCode="General">
                  <c:v>6.7460000000000004</c:v>
                </c:pt>
                <c:pt idx="5190" formatCode="General">
                  <c:v>6.798</c:v>
                </c:pt>
                <c:pt idx="5191" formatCode="General">
                  <c:v>6.9089999999999998</c:v>
                </c:pt>
                <c:pt idx="5192" formatCode="General">
                  <c:v>6.9649999999999999</c:v>
                </c:pt>
                <c:pt idx="5193" formatCode="General">
                  <c:v>6.9809999999999999</c:v>
                </c:pt>
                <c:pt idx="5194" formatCode="General">
                  <c:v>7.1390000000000002</c:v>
                </c:pt>
                <c:pt idx="5195" formatCode="General">
                  <c:v>7.1680000000000001</c:v>
                </c:pt>
                <c:pt idx="5196" formatCode="General">
                  <c:v>7.2960000000000003</c:v>
                </c:pt>
                <c:pt idx="5197" formatCode="General">
                  <c:v>7.367</c:v>
                </c:pt>
                <c:pt idx="5198" formatCode="General">
                  <c:v>7.4349999999999996</c:v>
                </c:pt>
                <c:pt idx="5199" formatCode="General">
                  <c:v>7.4749999999999996</c:v>
                </c:pt>
                <c:pt idx="5200" formatCode="General">
                  <c:v>7.5460000000000003</c:v>
                </c:pt>
                <c:pt idx="5201" formatCode="General">
                  <c:v>7.6230000000000002</c:v>
                </c:pt>
                <c:pt idx="5202" formatCode="General">
                  <c:v>7.6470000000000002</c:v>
                </c:pt>
                <c:pt idx="5203" formatCode="General">
                  <c:v>7.6859999999999999</c:v>
                </c:pt>
                <c:pt idx="5204" formatCode="General">
                  <c:v>7.726</c:v>
                </c:pt>
                <c:pt idx="5205" formatCode="General">
                  <c:v>7.8090000000000002</c:v>
                </c:pt>
                <c:pt idx="5206" formatCode="General">
                  <c:v>7.9210000000000003</c:v>
                </c:pt>
                <c:pt idx="5207" formatCode="General">
                  <c:v>7.9770000000000003</c:v>
                </c:pt>
                <c:pt idx="5208" formatCode="General">
                  <c:v>8.093</c:v>
                </c:pt>
                <c:pt idx="5209" formatCode="General">
                  <c:v>8.1300000000000008</c:v>
                </c:pt>
                <c:pt idx="5210" formatCode="General">
                  <c:v>8.1519999999999992</c:v>
                </c:pt>
                <c:pt idx="5211" formatCode="General">
                  <c:v>8.2230000000000008</c:v>
                </c:pt>
                <c:pt idx="5212" formatCode="General">
                  <c:v>8.24</c:v>
                </c:pt>
                <c:pt idx="5213" formatCode="General">
                  <c:v>8.2859999999999996</c:v>
                </c:pt>
                <c:pt idx="5214" formatCode="General">
                  <c:v>8.4269999999999996</c:v>
                </c:pt>
                <c:pt idx="5215" formatCode="General">
                  <c:v>8.4269999999999996</c:v>
                </c:pt>
                <c:pt idx="5216" formatCode="General">
                  <c:v>8.4819999999999993</c:v>
                </c:pt>
                <c:pt idx="5217" formatCode="General">
                  <c:v>8.5090000000000003</c:v>
                </c:pt>
                <c:pt idx="5218" formatCode="General">
                  <c:v>8.5749999999999993</c:v>
                </c:pt>
                <c:pt idx="5219" formatCode="General">
                  <c:v>2.42</c:v>
                </c:pt>
                <c:pt idx="5220" formatCode="General">
                  <c:v>2.444</c:v>
                </c:pt>
                <c:pt idx="5221" formatCode="General">
                  <c:v>2.5419999999999998</c:v>
                </c:pt>
                <c:pt idx="5222" formatCode="General">
                  <c:v>2.5680000000000001</c:v>
                </c:pt>
                <c:pt idx="5223" formatCode="General">
                  <c:v>2.7970000000000002</c:v>
                </c:pt>
                <c:pt idx="5224" formatCode="General">
                  <c:v>2.488</c:v>
                </c:pt>
                <c:pt idx="5225" formatCode="General">
                  <c:v>2.0259999999999998</c:v>
                </c:pt>
                <c:pt idx="5226" formatCode="General">
                  <c:v>2.028</c:v>
                </c:pt>
                <c:pt idx="5227" formatCode="General">
                  <c:v>2.0990000000000002</c:v>
                </c:pt>
                <c:pt idx="5228" formatCode="General">
                  <c:v>2.141</c:v>
                </c:pt>
                <c:pt idx="5229" formatCode="General">
                  <c:v>2.1070000000000002</c:v>
                </c:pt>
                <c:pt idx="5230" formatCode="General">
                  <c:v>2.5779999999999998</c:v>
                </c:pt>
                <c:pt idx="5231" formatCode="General">
                  <c:v>2.37</c:v>
                </c:pt>
                <c:pt idx="5232" formatCode="General">
                  <c:v>2.4009999999999998</c:v>
                </c:pt>
                <c:pt idx="5233" formatCode="General">
                  <c:v>2.012</c:v>
                </c:pt>
                <c:pt idx="5234" formatCode="General">
                  <c:v>2.1520000000000001</c:v>
                </c:pt>
                <c:pt idx="5235" formatCode="General">
                  <c:v>2.0990000000000002</c:v>
                </c:pt>
                <c:pt idx="5236" formatCode="General">
                  <c:v>2.125</c:v>
                </c:pt>
                <c:pt idx="5237" formatCode="General">
                  <c:v>3.625</c:v>
                </c:pt>
                <c:pt idx="5238" formatCode="General">
                  <c:v>3.6970000000000001</c:v>
                </c:pt>
                <c:pt idx="5239" formatCode="General">
                  <c:v>3.7839999999999998</c:v>
                </c:pt>
                <c:pt idx="5240" formatCode="General">
                  <c:v>3.8650000000000002</c:v>
                </c:pt>
                <c:pt idx="5241" formatCode="General">
                  <c:v>3.9990000000000001</c:v>
                </c:pt>
                <c:pt idx="5242" formatCode="General">
                  <c:v>4.0119999999999996</c:v>
                </c:pt>
                <c:pt idx="5243" formatCode="General">
                  <c:v>4.024</c:v>
                </c:pt>
                <c:pt idx="5244" formatCode="General">
                  <c:v>4.1609999999999996</c:v>
                </c:pt>
                <c:pt idx="5245" formatCode="General">
                  <c:v>4.1970000000000001</c:v>
                </c:pt>
                <c:pt idx="5246" formatCode="General">
                  <c:v>4.1970000000000001</c:v>
                </c:pt>
                <c:pt idx="5247" formatCode="General">
                  <c:v>4.4489999999999998</c:v>
                </c:pt>
                <c:pt idx="5248" formatCode="General">
                  <c:v>4.49</c:v>
                </c:pt>
                <c:pt idx="5249" formatCode="General">
                  <c:v>4.7460000000000004</c:v>
                </c:pt>
                <c:pt idx="5250" formatCode="General">
                  <c:v>4.5730000000000004</c:v>
                </c:pt>
                <c:pt idx="5251" formatCode="General">
                  <c:v>4.6580000000000004</c:v>
                </c:pt>
                <c:pt idx="5252" formatCode="General">
                  <c:v>4.7050000000000001</c:v>
                </c:pt>
                <c:pt idx="5253" formatCode="General">
                  <c:v>4.726</c:v>
                </c:pt>
                <c:pt idx="5254" formatCode="General">
                  <c:v>4.8449999999999998</c:v>
                </c:pt>
                <c:pt idx="5255" formatCode="General">
                  <c:v>4.8789999999999996</c:v>
                </c:pt>
                <c:pt idx="5256" formatCode="General">
                  <c:v>4.9669999999999996</c:v>
                </c:pt>
                <c:pt idx="5257" formatCode="General">
                  <c:v>2.0550000000000002</c:v>
                </c:pt>
                <c:pt idx="5258" formatCode="General">
                  <c:v>3.0840000000000001</c:v>
                </c:pt>
                <c:pt idx="5259" formatCode="General">
                  <c:v>2.6880000000000002</c:v>
                </c:pt>
                <c:pt idx="5260" formatCode="General">
                  <c:v>2.581</c:v>
                </c:pt>
                <c:pt idx="5261" formatCode="General">
                  <c:v>2.0310000000000001</c:v>
                </c:pt>
                <c:pt idx="5262" formatCode="General">
                  <c:v>2.2909999999999999</c:v>
                </c:pt>
                <c:pt idx="5263" formatCode="General">
                  <c:v>2.2829999999999999</c:v>
                </c:pt>
                <c:pt idx="5264" formatCode="General">
                  <c:v>2.3239999999999998</c:v>
                </c:pt>
                <c:pt idx="5265" formatCode="General">
                  <c:v>2.5059999999999998</c:v>
                </c:pt>
                <c:pt idx="5266" formatCode="General">
                  <c:v>2.6019999999999999</c:v>
                </c:pt>
                <c:pt idx="5267" formatCode="General">
                  <c:v>2.657</c:v>
                </c:pt>
                <c:pt idx="5268" formatCode="General">
                  <c:v>2.69</c:v>
                </c:pt>
                <c:pt idx="5269" formatCode="General">
                  <c:v>2.8239999999999998</c:v>
                </c:pt>
                <c:pt idx="5270" formatCode="General">
                  <c:v>2.7280000000000002</c:v>
                </c:pt>
                <c:pt idx="5271" formatCode="General">
                  <c:v>2.032</c:v>
                </c:pt>
                <c:pt idx="5272" formatCode="General">
                  <c:v>2.0499999999999998</c:v>
                </c:pt>
                <c:pt idx="5273" formatCode="General">
                  <c:v>2.0299999999999998</c:v>
                </c:pt>
                <c:pt idx="5274" formatCode="General">
                  <c:v>2.0640000000000001</c:v>
                </c:pt>
                <c:pt idx="5275" formatCode="General">
                  <c:v>2.2970000000000002</c:v>
                </c:pt>
                <c:pt idx="5276" formatCode="General">
                  <c:v>2.1589999999999998</c:v>
                </c:pt>
                <c:pt idx="5277" formatCode="General">
                  <c:v>2.415</c:v>
                </c:pt>
                <c:pt idx="5278" formatCode="General">
                  <c:v>3.65</c:v>
                </c:pt>
                <c:pt idx="5279" formatCode="General">
                  <c:v>3.806</c:v>
                </c:pt>
                <c:pt idx="5280" formatCode="General">
                  <c:v>3.863</c:v>
                </c:pt>
                <c:pt idx="5281" formatCode="General">
                  <c:v>3.9129999999999998</c:v>
                </c:pt>
                <c:pt idx="5282" formatCode="General">
                  <c:v>4.0149999999999997</c:v>
                </c:pt>
                <c:pt idx="5283" formatCode="General">
                  <c:v>4.1349999999999998</c:v>
                </c:pt>
                <c:pt idx="5284" formatCode="General">
                  <c:v>4.1230000000000002</c:v>
                </c:pt>
                <c:pt idx="5285" formatCode="General">
                  <c:v>4.2679999999999998</c:v>
                </c:pt>
                <c:pt idx="5286" formatCode="General">
                  <c:v>4.4279999999999999</c:v>
                </c:pt>
                <c:pt idx="5287" formatCode="General">
                  <c:v>4.4509999999999996</c:v>
                </c:pt>
                <c:pt idx="5288" formatCode="General">
                  <c:v>4.58</c:v>
                </c:pt>
                <c:pt idx="5289" formatCode="General">
                  <c:v>4.5439999999999996</c:v>
                </c:pt>
                <c:pt idx="5290" formatCode="General">
                  <c:v>4.6470000000000002</c:v>
                </c:pt>
                <c:pt idx="5291" formatCode="General">
                  <c:v>4.6749999999999998</c:v>
                </c:pt>
                <c:pt idx="5292" formatCode="General">
                  <c:v>4.7300000000000004</c:v>
                </c:pt>
                <c:pt idx="5293" formatCode="General">
                  <c:v>4.8159999999999998</c:v>
                </c:pt>
                <c:pt idx="5294" formatCode="General">
                  <c:v>4.9349999999999996</c:v>
                </c:pt>
                <c:pt idx="5295" formatCode="General">
                  <c:v>5.0549999999999997</c:v>
                </c:pt>
                <c:pt idx="5296" formatCode="General">
                  <c:v>5.0380000000000003</c:v>
                </c:pt>
                <c:pt idx="5297" formatCode="General">
                  <c:v>5.1059999999999999</c:v>
                </c:pt>
                <c:pt idx="5298" formatCode="General">
                  <c:v>5.1669999999999998</c:v>
                </c:pt>
                <c:pt idx="5299" formatCode="General">
                  <c:v>5.1959999999999997</c:v>
                </c:pt>
                <c:pt idx="5300" formatCode="General">
                  <c:v>5.2350000000000003</c:v>
                </c:pt>
                <c:pt idx="5301" formatCode="General">
                  <c:v>5.3479999999999999</c:v>
                </c:pt>
                <c:pt idx="5302" formatCode="General">
                  <c:v>5.3380000000000001</c:v>
                </c:pt>
                <c:pt idx="5303" formatCode="General">
                  <c:v>5.3940000000000001</c:v>
                </c:pt>
                <c:pt idx="5304" formatCode="General">
                  <c:v>5.4219999999999997</c:v>
                </c:pt>
                <c:pt idx="5305" formatCode="General">
                  <c:v>5.5730000000000004</c:v>
                </c:pt>
                <c:pt idx="5306" formatCode="General">
                  <c:v>5.65</c:v>
                </c:pt>
                <c:pt idx="5307" formatCode="General">
                  <c:v>5.79</c:v>
                </c:pt>
                <c:pt idx="5308" formatCode="General">
                  <c:v>6.2320000000000002</c:v>
                </c:pt>
                <c:pt idx="5309" formatCode="General">
                  <c:v>6.6859999999999999</c:v>
                </c:pt>
                <c:pt idx="5310" formatCode="General">
                  <c:v>7.22</c:v>
                </c:pt>
                <c:pt idx="5311" formatCode="General">
                  <c:v>7.468</c:v>
                </c:pt>
                <c:pt idx="5312" formatCode="General">
                  <c:v>7.8029999999999999</c:v>
                </c:pt>
                <c:pt idx="5313" formatCode="General">
                  <c:v>8.5519999999999996</c:v>
                </c:pt>
                <c:pt idx="5314" formatCode="General">
                  <c:v>8.35</c:v>
                </c:pt>
                <c:pt idx="5315" formatCode="General">
                  <c:v>8.5830000000000002</c:v>
                </c:pt>
                <c:pt idx="5316" formatCode="General">
                  <c:v>8.4369999999999994</c:v>
                </c:pt>
                <c:pt idx="5317" formatCode="General">
                  <c:v>8.7490000000000006</c:v>
                </c:pt>
                <c:pt idx="5318" formatCode="General">
                  <c:v>8.6609999999999996</c:v>
                </c:pt>
                <c:pt idx="5319" formatCode="General">
                  <c:v>8.7059999999999995</c:v>
                </c:pt>
                <c:pt idx="5320" formatCode="General">
                  <c:v>9.0879999999999992</c:v>
                </c:pt>
                <c:pt idx="5321" formatCode="General">
                  <c:v>8.8849999999999998</c:v>
                </c:pt>
                <c:pt idx="5322" formatCode="General">
                  <c:v>8.9600000000000009</c:v>
                </c:pt>
                <c:pt idx="5323" formatCode="General">
                  <c:v>2.637</c:v>
                </c:pt>
                <c:pt idx="5324" formatCode="General">
                  <c:v>2.649</c:v>
                </c:pt>
                <c:pt idx="5325" formatCode="General">
                  <c:v>2.8740000000000001</c:v>
                </c:pt>
                <c:pt idx="5326" formatCode="General">
                  <c:v>2.8239999999999998</c:v>
                </c:pt>
                <c:pt idx="5327" formatCode="General">
                  <c:v>3.2909999999999999</c:v>
                </c:pt>
                <c:pt idx="5328" formatCode="General">
                  <c:v>3.3580000000000001</c:v>
                </c:pt>
                <c:pt idx="5329" formatCode="General">
                  <c:v>3.0979999999999999</c:v>
                </c:pt>
                <c:pt idx="5330" formatCode="General">
                  <c:v>3.181</c:v>
                </c:pt>
                <c:pt idx="5331" formatCode="General">
                  <c:v>3.6030000000000002</c:v>
                </c:pt>
                <c:pt idx="5332" formatCode="General">
                  <c:v>3.33</c:v>
                </c:pt>
                <c:pt idx="5333" formatCode="General">
                  <c:v>3.581</c:v>
                </c:pt>
                <c:pt idx="5334" formatCode="General">
                  <c:v>3.6659999999999999</c:v>
                </c:pt>
                <c:pt idx="5335" formatCode="General">
                  <c:v>3.7250000000000001</c:v>
                </c:pt>
                <c:pt idx="5336" formatCode="General">
                  <c:v>3.8010000000000002</c:v>
                </c:pt>
                <c:pt idx="5337" formatCode="General">
                  <c:v>4.1159999999999997</c:v>
                </c:pt>
                <c:pt idx="5338" formatCode="General">
                  <c:v>4.3460000000000001</c:v>
                </c:pt>
                <c:pt idx="5339" formatCode="General">
                  <c:v>4.2960000000000003</c:v>
                </c:pt>
                <c:pt idx="5340" formatCode="General">
                  <c:v>4.359</c:v>
                </c:pt>
                <c:pt idx="5341" formatCode="General">
                  <c:v>4.3479999999999999</c:v>
                </c:pt>
                <c:pt idx="5342" formatCode="General">
                  <c:v>4.4359999999999999</c:v>
                </c:pt>
                <c:pt idx="5343" formatCode="General">
                  <c:v>4.4820000000000002</c:v>
                </c:pt>
                <c:pt idx="5344" formatCode="General">
                  <c:v>4.5119999999999996</c:v>
                </c:pt>
                <c:pt idx="5345" formatCode="General">
                  <c:v>4.5629999999999997</c:v>
                </c:pt>
                <c:pt idx="5346" formatCode="General">
                  <c:v>4.6559999999999997</c:v>
                </c:pt>
                <c:pt idx="5347" formatCode="General">
                  <c:v>4.7089999999999996</c:v>
                </c:pt>
                <c:pt idx="5348" formatCode="General">
                  <c:v>4.7670000000000003</c:v>
                </c:pt>
                <c:pt idx="5349" formatCode="General">
                  <c:v>4.8289999999999997</c:v>
                </c:pt>
                <c:pt idx="5350" formatCode="General">
                  <c:v>5.3550000000000004</c:v>
                </c:pt>
                <c:pt idx="5351" formatCode="General">
                  <c:v>4.9880000000000004</c:v>
                </c:pt>
                <c:pt idx="5352" formatCode="General">
                  <c:v>5.5389999999999997</c:v>
                </c:pt>
                <c:pt idx="5353" formatCode="General">
                  <c:v>5.4619999999999997</c:v>
                </c:pt>
                <c:pt idx="5354" formatCode="General">
                  <c:v>5.3019999999999996</c:v>
                </c:pt>
                <c:pt idx="5355" formatCode="General">
                  <c:v>5.665</c:v>
                </c:pt>
                <c:pt idx="5356" formatCode="General">
                  <c:v>5.593</c:v>
                </c:pt>
                <c:pt idx="5357" formatCode="General">
                  <c:v>6.0970000000000004</c:v>
                </c:pt>
                <c:pt idx="5358" formatCode="General">
                  <c:v>5.7629999999999999</c:v>
                </c:pt>
                <c:pt idx="5359" formatCode="General">
                  <c:v>6.04</c:v>
                </c:pt>
                <c:pt idx="5360" formatCode="General">
                  <c:v>6.4379999999999997</c:v>
                </c:pt>
                <c:pt idx="5361" formatCode="General">
                  <c:v>6.9130000000000003</c:v>
                </c:pt>
                <c:pt idx="5362" formatCode="General">
                  <c:v>3.173</c:v>
                </c:pt>
                <c:pt idx="5363" formatCode="General">
                  <c:v>3.3029999999999999</c:v>
                </c:pt>
                <c:pt idx="5364" formatCode="General">
                  <c:v>3.3420000000000001</c:v>
                </c:pt>
                <c:pt idx="5365" formatCode="General">
                  <c:v>3.371</c:v>
                </c:pt>
                <c:pt idx="5366" formatCode="General">
                  <c:v>3.3479999999999999</c:v>
                </c:pt>
                <c:pt idx="5367" formatCode="General">
                  <c:v>3.395</c:v>
                </c:pt>
                <c:pt idx="5368" formatCode="General">
                  <c:v>3.423</c:v>
                </c:pt>
                <c:pt idx="5369" formatCode="General">
                  <c:v>3.4729999999999999</c:v>
                </c:pt>
                <c:pt idx="5370" formatCode="General">
                  <c:v>3.5870000000000002</c:v>
                </c:pt>
                <c:pt idx="5371" formatCode="General">
                  <c:v>3.637</c:v>
                </c:pt>
                <c:pt idx="5372" formatCode="General">
                  <c:v>3.8359999999999999</c:v>
                </c:pt>
                <c:pt idx="5373" formatCode="General">
                  <c:v>4.03</c:v>
                </c:pt>
                <c:pt idx="5374" formatCode="General">
                  <c:v>2.5310000000000001</c:v>
                </c:pt>
                <c:pt idx="5375" formatCode="General">
                  <c:v>2.5070000000000001</c:v>
                </c:pt>
                <c:pt idx="5376" formatCode="General">
                  <c:v>2.1589999999999998</c:v>
                </c:pt>
                <c:pt idx="5377" formatCode="General">
                  <c:v>2.6179999999999999</c:v>
                </c:pt>
                <c:pt idx="5378" formatCode="General">
                  <c:v>2.6480000000000001</c:v>
                </c:pt>
                <c:pt idx="5379" formatCode="General">
                  <c:v>2.62</c:v>
                </c:pt>
                <c:pt idx="5380" formatCode="General">
                  <c:v>2.7290000000000001</c:v>
                </c:pt>
                <c:pt idx="5381" formatCode="General">
                  <c:v>2.7450000000000001</c:v>
                </c:pt>
                <c:pt idx="5382" formatCode="General">
                  <c:v>2.173</c:v>
                </c:pt>
                <c:pt idx="5383" formatCode="General">
                  <c:v>3.3929999999999998</c:v>
                </c:pt>
                <c:pt idx="5384" formatCode="General">
                  <c:v>3.8620000000000001</c:v>
                </c:pt>
                <c:pt idx="5385" formatCode="General">
                  <c:v>5.2389999999999999</c:v>
                </c:pt>
                <c:pt idx="5386" formatCode="General">
                  <c:v>5.8319999999999999</c:v>
                </c:pt>
                <c:pt idx="5387" formatCode="General">
                  <c:v>2.694</c:v>
                </c:pt>
                <c:pt idx="5388" formatCode="General">
                  <c:v>2.88</c:v>
                </c:pt>
                <c:pt idx="5389" formatCode="General">
                  <c:v>2.7429999999999999</c:v>
                </c:pt>
                <c:pt idx="5390" formatCode="General">
                  <c:v>2.8210000000000002</c:v>
                </c:pt>
                <c:pt idx="5391" formatCode="General">
                  <c:v>2.875</c:v>
                </c:pt>
                <c:pt idx="5392" formatCode="General">
                  <c:v>2.984</c:v>
                </c:pt>
                <c:pt idx="5393" formatCode="General">
                  <c:v>2.972</c:v>
                </c:pt>
                <c:pt idx="5394" formatCode="General">
                  <c:v>2.9990000000000001</c:v>
                </c:pt>
                <c:pt idx="5395" formatCode="General">
                  <c:v>3.1920000000000002</c:v>
                </c:pt>
                <c:pt idx="5396" formatCode="General">
                  <c:v>3.3479999999999999</c:v>
                </c:pt>
                <c:pt idx="5397" formatCode="General">
                  <c:v>3.2949999999999999</c:v>
                </c:pt>
                <c:pt idx="5398" formatCode="General">
                  <c:v>3.5289999999999999</c:v>
                </c:pt>
                <c:pt idx="5399" formatCode="General">
                  <c:v>3.722</c:v>
                </c:pt>
                <c:pt idx="5400" formatCode="General">
                  <c:v>3.9220000000000002</c:v>
                </c:pt>
                <c:pt idx="5401" formatCode="General">
                  <c:v>3.6709999999999998</c:v>
                </c:pt>
                <c:pt idx="5402" formatCode="General">
                  <c:v>3.8109999999999999</c:v>
                </c:pt>
                <c:pt idx="5403" formatCode="General">
                  <c:v>3.91</c:v>
                </c:pt>
                <c:pt idx="5404" formatCode="General">
                  <c:v>4.0049999999999999</c:v>
                </c:pt>
                <c:pt idx="5405" formatCode="General">
                  <c:v>4.1280000000000001</c:v>
                </c:pt>
                <c:pt idx="5406" formatCode="General">
                  <c:v>4.0599999999999996</c:v>
                </c:pt>
                <c:pt idx="5407" formatCode="General">
                  <c:v>4.2750000000000004</c:v>
                </c:pt>
                <c:pt idx="5408" formatCode="General">
                  <c:v>4.2759999999999998</c:v>
                </c:pt>
                <c:pt idx="5409" formatCode="General">
                  <c:v>4.26</c:v>
                </c:pt>
                <c:pt idx="5410" formatCode="General">
                  <c:v>2.258</c:v>
                </c:pt>
                <c:pt idx="5411" formatCode="General">
                  <c:v>5.9050000000000002</c:v>
                </c:pt>
                <c:pt idx="5412" formatCode="General">
                  <c:v>5.9059999999999997</c:v>
                </c:pt>
                <c:pt idx="5413" formatCode="General">
                  <c:v>6.0179999999999998</c:v>
                </c:pt>
                <c:pt idx="5414" formatCode="General">
                  <c:v>6.0010000000000003</c:v>
                </c:pt>
                <c:pt idx="5415" formatCode="General">
                  <c:v>6.2119999999999997</c:v>
                </c:pt>
                <c:pt idx="5416" formatCode="General">
                  <c:v>6.1760000000000002</c:v>
                </c:pt>
                <c:pt idx="5417" formatCode="General">
                  <c:v>6.2619999999999996</c:v>
                </c:pt>
                <c:pt idx="5418" formatCode="General">
                  <c:v>6.5659999999999998</c:v>
                </c:pt>
                <c:pt idx="5419" formatCode="General">
                  <c:v>6.5460000000000003</c:v>
                </c:pt>
                <c:pt idx="5420" formatCode="General">
                  <c:v>6.665</c:v>
                </c:pt>
                <c:pt idx="5421" formatCode="General">
                  <c:v>6.7640000000000002</c:v>
                </c:pt>
                <c:pt idx="5422" formatCode="General">
                  <c:v>6.8259999999999996</c:v>
                </c:pt>
                <c:pt idx="5423" formatCode="General">
                  <c:v>6.8840000000000003</c:v>
                </c:pt>
                <c:pt idx="5424" formatCode="General">
                  <c:v>7.0170000000000003</c:v>
                </c:pt>
                <c:pt idx="5425" formatCode="General">
                  <c:v>7.0369999999999999</c:v>
                </c:pt>
                <c:pt idx="5426" formatCode="General">
                  <c:v>7.1639999999999997</c:v>
                </c:pt>
                <c:pt idx="5427" formatCode="General">
                  <c:v>7.3209999999999997</c:v>
                </c:pt>
                <c:pt idx="5428" formatCode="General">
                  <c:v>7.3680000000000003</c:v>
                </c:pt>
                <c:pt idx="5429" formatCode="General">
                  <c:v>7.4989999999999997</c:v>
                </c:pt>
                <c:pt idx="5430" formatCode="General">
                  <c:v>7.5339999999999998</c:v>
                </c:pt>
                <c:pt idx="5431" formatCode="General">
                  <c:v>8.1389999999999993</c:v>
                </c:pt>
                <c:pt idx="5432" formatCode="General">
                  <c:v>7.79</c:v>
                </c:pt>
                <c:pt idx="5433" formatCode="General">
                  <c:v>8.0519999999999996</c:v>
                </c:pt>
                <c:pt idx="5434" formatCode="General">
                  <c:v>8.0939999999999994</c:v>
                </c:pt>
                <c:pt idx="5435" formatCode="General">
                  <c:v>8.1219999999999999</c:v>
                </c:pt>
                <c:pt idx="5436" formatCode="General">
                  <c:v>8.1869999999999994</c:v>
                </c:pt>
                <c:pt idx="5437" formatCode="General">
                  <c:v>8.7539999999999996</c:v>
                </c:pt>
                <c:pt idx="5438" formatCode="General">
                  <c:v>8.5280000000000005</c:v>
                </c:pt>
                <c:pt idx="5439" formatCode="General">
                  <c:v>8.5920000000000005</c:v>
                </c:pt>
                <c:pt idx="5440" formatCode="General">
                  <c:v>8.5370000000000008</c:v>
                </c:pt>
                <c:pt idx="5441" formatCode="General">
                  <c:v>8.5</c:v>
                </c:pt>
                <c:pt idx="5442" formatCode="General">
                  <c:v>8.9049999999999994</c:v>
                </c:pt>
                <c:pt idx="5443" formatCode="General">
                  <c:v>2.012</c:v>
                </c:pt>
                <c:pt idx="5444" formatCode="General">
                  <c:v>2.0979999999999999</c:v>
                </c:pt>
                <c:pt idx="5445" formatCode="General">
                  <c:v>2.2890000000000001</c:v>
                </c:pt>
                <c:pt idx="5446" formatCode="General">
                  <c:v>2.3250000000000002</c:v>
                </c:pt>
                <c:pt idx="5447" formatCode="General">
                  <c:v>2.1760000000000002</c:v>
                </c:pt>
                <c:pt idx="5448" formatCode="General">
                  <c:v>2.2919999999999998</c:v>
                </c:pt>
                <c:pt idx="5449" formatCode="General">
                  <c:v>2.3210000000000002</c:v>
                </c:pt>
                <c:pt idx="5450" formatCode="General">
                  <c:v>2.0259999999999998</c:v>
                </c:pt>
                <c:pt idx="5451" formatCode="General">
                  <c:v>2.1309999999999998</c:v>
                </c:pt>
                <c:pt idx="5452" formatCode="General">
                  <c:v>2.258</c:v>
                </c:pt>
                <c:pt idx="5453" formatCode="General">
                  <c:v>4.0839999999999996</c:v>
                </c:pt>
                <c:pt idx="5454" formatCode="General">
                  <c:v>4.194</c:v>
                </c:pt>
                <c:pt idx="5455" formatCode="General">
                  <c:v>4.2430000000000003</c:v>
                </c:pt>
                <c:pt idx="5456" formatCode="General">
                  <c:v>4.3109999999999999</c:v>
                </c:pt>
                <c:pt idx="5457" formatCode="General">
                  <c:v>4.3769999999999998</c:v>
                </c:pt>
                <c:pt idx="5458" formatCode="General">
                  <c:v>4.5419999999999998</c:v>
                </c:pt>
                <c:pt idx="5459" formatCode="General">
                  <c:v>4.5839999999999996</c:v>
                </c:pt>
                <c:pt idx="5460" formatCode="General">
                  <c:v>4.6369999999999996</c:v>
                </c:pt>
                <c:pt idx="5461" formatCode="General">
                  <c:v>4.726</c:v>
                </c:pt>
                <c:pt idx="5462" formatCode="General">
                  <c:v>4.74</c:v>
                </c:pt>
                <c:pt idx="5463" formatCode="General">
                  <c:v>4.7789999999999999</c:v>
                </c:pt>
                <c:pt idx="5464" formatCode="General">
                  <c:v>4.9029999999999996</c:v>
                </c:pt>
                <c:pt idx="5465" formatCode="General">
                  <c:v>4.88</c:v>
                </c:pt>
                <c:pt idx="5466" formatCode="General">
                  <c:v>5.0060000000000002</c:v>
                </c:pt>
                <c:pt idx="5467" formatCode="General">
                  <c:v>5.1219999999999999</c:v>
                </c:pt>
                <c:pt idx="5468" formatCode="General">
                  <c:v>5.3070000000000004</c:v>
                </c:pt>
                <c:pt idx="5469" formatCode="General">
                  <c:v>5.2779999999999996</c:v>
                </c:pt>
                <c:pt idx="5470" formatCode="General">
                  <c:v>5.5209999999999999</c:v>
                </c:pt>
                <c:pt idx="5471" formatCode="General">
                  <c:v>5.5830000000000002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D-4043-946E-F16D0D62A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74000"/>
        <c:axId val="500652304"/>
      </c:areaChart>
      <c:catAx>
        <c:axId val="259474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52304"/>
        <c:crosses val="autoZero"/>
        <c:auto val="1"/>
        <c:lblAlgn val="ctr"/>
        <c:lblOffset val="100"/>
        <c:noMultiLvlLbl val="0"/>
      </c:catAx>
      <c:valAx>
        <c:axId val="500652304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474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Span 4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'long-wait-span-preakdown'!$F$2</c:f>
              <c:strCache>
                <c:ptCount val="1"/>
                <c:pt idx="0">
                  <c:v>DB sec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'long-wait-span-preakdown'!$F$3:$F$246</c:f>
              <c:numCache>
                <c:formatCode>0.000</c:formatCode>
                <c:ptCount val="2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5-D24D-8914-96DFE41C0BA8}"/>
            </c:ext>
          </c:extLst>
        </c:ser>
        <c:ser>
          <c:idx val="1"/>
          <c:order val="1"/>
          <c:tx>
            <c:strRef>
              <c:f>'long-wait-span-preakdown'!$G$2</c:f>
              <c:strCache>
                <c:ptCount val="1"/>
                <c:pt idx="0">
                  <c:v>Sleeps sec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'long-wait-span-preakdown'!$G$3:$G$246</c:f>
              <c:numCache>
                <c:formatCode>0.000</c:formatCode>
                <c:ptCount val="2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5-D24D-8914-96DFE41C0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092879"/>
        <c:axId val="2006436687"/>
      </c:areaChart>
      <c:catAx>
        <c:axId val="2006092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36687"/>
        <c:crosses val="autoZero"/>
        <c:auto val="1"/>
        <c:lblAlgn val="ctr"/>
        <c:lblOffset val="100"/>
        <c:noMultiLvlLbl val="0"/>
      </c:catAx>
      <c:valAx>
        <c:axId val="200643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0928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'long-wait-span-preakdown'!$C$2</c:f>
              <c:strCache>
                <c:ptCount val="1"/>
                <c:pt idx="0">
                  <c:v>Iterations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'long-wait-span-preakdown'!$C$3:$C$246</c:f>
              <c:numCache>
                <c:formatCode>General</c:formatCode>
                <c:ptCount val="244"/>
              </c:numCache>
            </c:numRef>
          </c:val>
          <c:extLst>
            <c:ext xmlns:c16="http://schemas.microsoft.com/office/drawing/2014/chart" uri="{C3380CC4-5D6E-409C-BE32-E72D297353CC}">
              <c16:uniqueId val="{00000000-06C3-AF40-ABE8-D02E81B8C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90960"/>
        <c:axId val="448718544"/>
      </c:areaChart>
      <c:catAx>
        <c:axId val="371790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718544"/>
        <c:crosses val="autoZero"/>
        <c:auto val="1"/>
        <c:lblAlgn val="ctr"/>
        <c:lblOffset val="100"/>
        <c:noMultiLvlLbl val="0"/>
      </c:catAx>
      <c:valAx>
        <c:axId val="44871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9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Max replication lag (ms)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Max replication lag (ms)</a:t>
          </a:r>
        </a:p>
      </cx:txPr>
    </cx:title>
    <cx:plotArea>
      <cx:plotAreaRegion>
        <cx:series layoutId="clusteredColumn" uniqueId="{DA5D67B7-0804-F14F-ABCF-735A14E087CE}">
          <cx:tx>
            <cx:txData>
              <cx:f>_xlchart.v1.0</cx:f>
              <cx:v>Lag max (ms)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GB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Replicator DB ops </a:t>
            </a:r>
          </a:p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GB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max (ms)</a:t>
            </a:r>
          </a:p>
        </cx:rich>
      </cx:tx>
    </cx:title>
    <cx:plotArea>
      <cx:plotAreaRegion>
        <cx:series layoutId="clusteredColumn" uniqueId="{E8024673-367B-5F43-9E25-9B8959F1F73A}">
          <cx:tx>
            <cx:txData>
              <cx:f>_xlchart.v1.2</cx:f>
              <cx:v>total max (ms)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DB Max mcs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DB Max mcs</a:t>
          </a:r>
        </a:p>
      </cx:txPr>
    </cx:title>
    <cx:plotArea>
      <cx:plotAreaRegion>
        <cx:series layoutId="clusteredColumn" uniqueId="{585A8198-8F0D-B74F-AC34-1BCEC5AA149E}">
          <cx:tx>
            <cx:txData>
              <cx:f>_xlchart.v1.4</cx:f>
              <cx:v>DB Max mcs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Query Durations Cohort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Query Durations Cohort</a:t>
          </a:r>
        </a:p>
      </cx:txPr>
    </cx:title>
    <cx:plotArea>
      <cx:plotAreaRegion>
        <cx:series layoutId="clusteredColumn" uniqueId="{CD044CD1-5FA6-0146-A4BA-67A2B2753CC0}">
          <cx:tx>
            <cx:txData>
              <cx:f>_xlchart.v1.6</cx:f>
              <cx:v>Query Duration Cohort (ms)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Query Duration Talos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Query Duration Talos</a:t>
          </a:r>
        </a:p>
      </cx:txPr>
    </cx:title>
    <cx:plotArea>
      <cx:plotAreaRegion>
        <cx:plotSurface>
          <cx:spPr>
            <a:noFill/>
          </cx:spPr>
        </cx:plotSurface>
        <cx:series layoutId="clusteredColumn" uniqueId="{B5B36E26-5727-D248-8678-6DAA9E793C20}">
          <cx:tx>
            <cx:txData>
              <cx:f>_xlchart.v1.8</cx:f>
              <cx:v>Query Duration Talos (ms)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Span 4 durations when it is &gt; 15sec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Span 4 durations when it is &gt; 15sec</a:t>
          </a:r>
        </a:p>
      </cx:txPr>
    </cx:title>
    <cx:plotArea>
      <cx:plotAreaRegion>
        <cx:series layoutId="clusteredColumn" uniqueId="{0C736DC4-5D62-7947-992E-1643C3F4006E}">
          <cx:tx>
            <cx:txData>
              <cx:f>_xlchart.v1.10</cx:f>
              <cx:v>DB sec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10" Type="http://schemas.openxmlformats.org/officeDocument/2006/relationships/chart" Target="../charts/chart13.xml"/><Relationship Id="rId4" Type="http://schemas.openxmlformats.org/officeDocument/2006/relationships/chart" Target="../charts/chart8.xml"/><Relationship Id="rId9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microsoft.com/office/2014/relationships/chartEx" Target="../charts/chartEx3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microsoft.com/office/2014/relationships/chartEx" Target="../charts/chartEx4.xml"/><Relationship Id="rId5" Type="http://schemas.openxmlformats.org/officeDocument/2006/relationships/chart" Target="../charts/chart40.xml"/><Relationship Id="rId4" Type="http://schemas.microsoft.com/office/2014/relationships/chartEx" Target="../charts/chartEx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microsoft.com/office/2014/relationships/chartEx" Target="../charts/chartEx6.xml"/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2</xdr:row>
      <xdr:rowOff>25400</xdr:rowOff>
    </xdr:from>
    <xdr:to>
      <xdr:col>14</xdr:col>
      <xdr:colOff>469900</xdr:colOff>
      <xdr:row>15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83552-43FA-51F0-D03B-E56970151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32</xdr:row>
      <xdr:rowOff>127000</xdr:rowOff>
    </xdr:from>
    <xdr:to>
      <xdr:col>20</xdr:col>
      <xdr:colOff>114300</xdr:colOff>
      <xdr:row>46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F54EF2-9140-504D-B9EC-5A96A1C17E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546100</xdr:colOff>
      <xdr:row>2</xdr:row>
      <xdr:rowOff>12700</xdr:rowOff>
    </xdr:from>
    <xdr:to>
      <xdr:col>20</xdr:col>
      <xdr:colOff>165100</xdr:colOff>
      <xdr:row>15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ED6B4-DE66-4A4B-8491-66574537B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18</xdr:row>
      <xdr:rowOff>177800</xdr:rowOff>
    </xdr:from>
    <xdr:to>
      <xdr:col>20</xdr:col>
      <xdr:colOff>101600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B32B35-B513-B645-3426-CB8DA74DB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25400</xdr:colOff>
      <xdr:row>46</xdr:row>
      <xdr:rowOff>88900</xdr:rowOff>
    </xdr:from>
    <xdr:to>
      <xdr:col>20</xdr:col>
      <xdr:colOff>177800</xdr:colOff>
      <xdr:row>64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F0401DD-BD4B-8E4E-493D-8BF6A6DBC8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07100" y="9664700"/>
              <a:ext cx="9232900" cy="3632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823191</xdr:colOff>
      <xdr:row>81</xdr:row>
      <xdr:rowOff>45027</xdr:rowOff>
    </xdr:from>
    <xdr:to>
      <xdr:col>47</xdr:col>
      <xdr:colOff>147918</xdr:colOff>
      <xdr:row>106</xdr:row>
      <xdr:rowOff>58883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42BCB-FC70-894E-7509-7D0465B84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3</xdr:row>
      <xdr:rowOff>0</xdr:rowOff>
    </xdr:from>
    <xdr:to>
      <xdr:col>39</xdr:col>
      <xdr:colOff>444500</xdr:colOff>
      <xdr:row>16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00DCAA5-0DC9-7C41-B14A-D30F5602B7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508000</xdr:colOff>
      <xdr:row>3</xdr:row>
      <xdr:rowOff>0</xdr:rowOff>
    </xdr:from>
    <xdr:to>
      <xdr:col>45</xdr:col>
      <xdr:colOff>127000</xdr:colOff>
      <xdr:row>16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90D9E1-1DD1-6C41-965C-3FD54D36C5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16</xdr:row>
      <xdr:rowOff>165100</xdr:rowOff>
    </xdr:from>
    <xdr:to>
      <xdr:col>39</xdr:col>
      <xdr:colOff>444500</xdr:colOff>
      <xdr:row>30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302D14-0E6E-4D4C-A821-EA01B3EA0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469900</xdr:colOff>
      <xdr:row>16</xdr:row>
      <xdr:rowOff>165100</xdr:rowOff>
    </xdr:from>
    <xdr:to>
      <xdr:col>45</xdr:col>
      <xdr:colOff>88900</xdr:colOff>
      <xdr:row>30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5EBD714-0540-E74F-86C3-9C9992307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25400</xdr:colOff>
      <xdr:row>30</xdr:row>
      <xdr:rowOff>152400</xdr:rowOff>
    </xdr:from>
    <xdr:to>
      <xdr:col>39</xdr:col>
      <xdr:colOff>469900</xdr:colOff>
      <xdr:row>44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CE45D02-34A9-AA47-AB58-06D55E4D0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533400</xdr:colOff>
      <xdr:row>30</xdr:row>
      <xdr:rowOff>152400</xdr:rowOff>
    </xdr:from>
    <xdr:to>
      <xdr:col>45</xdr:col>
      <xdr:colOff>152400</xdr:colOff>
      <xdr:row>44</xdr:row>
      <xdr:rowOff>50800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4BF5091-D782-7F42-B18E-AF6771B7C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4617</xdr:colOff>
      <xdr:row>44</xdr:row>
      <xdr:rowOff>152400</xdr:rowOff>
    </xdr:from>
    <xdr:to>
      <xdr:col>46</xdr:col>
      <xdr:colOff>812800</xdr:colOff>
      <xdr:row>62</xdr:row>
      <xdr:rowOff>198581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A0704D8-42D7-3D38-E147-2EA866505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84863</xdr:colOff>
      <xdr:row>105</xdr:row>
      <xdr:rowOff>196924</xdr:rowOff>
    </xdr:from>
    <xdr:to>
      <xdr:col>47</xdr:col>
      <xdr:colOff>242794</xdr:colOff>
      <xdr:row>126</xdr:row>
      <xdr:rowOff>113404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443827BD-3676-7E17-A49B-B35407BB89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04963" y="21977424"/>
              <a:ext cx="10889431" cy="4183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34</xdr:col>
      <xdr:colOff>0</xdr:colOff>
      <xdr:row>63</xdr:row>
      <xdr:rowOff>139701</xdr:rowOff>
    </xdr:from>
    <xdr:to>
      <xdr:col>47</xdr:col>
      <xdr:colOff>25400</xdr:colOff>
      <xdr:row>80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BC0DB47-523F-6848-8633-3BD0A14DF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469900</xdr:colOff>
      <xdr:row>60</xdr:row>
      <xdr:rowOff>190500</xdr:rowOff>
    </xdr:from>
    <xdr:to>
      <xdr:col>54</xdr:col>
      <xdr:colOff>12700</xdr:colOff>
      <xdr:row>79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36C781-C4C2-DB49-AE6F-87EF33817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0</xdr:colOff>
      <xdr:row>81</xdr:row>
      <xdr:rowOff>0</xdr:rowOff>
    </xdr:from>
    <xdr:to>
      <xdr:col>54</xdr:col>
      <xdr:colOff>215900</xdr:colOff>
      <xdr:row>99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71BA1F-02EC-6648-B658-254548CB19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546100</xdr:colOff>
      <xdr:row>21</xdr:row>
      <xdr:rowOff>127000</xdr:rowOff>
    </xdr:from>
    <xdr:to>
      <xdr:col>54</xdr:col>
      <xdr:colOff>88900</xdr:colOff>
      <xdr:row>40</xdr:row>
      <xdr:rowOff>50800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A2267F9-EF56-D44B-A136-F6A715828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3</xdr:row>
      <xdr:rowOff>0</xdr:rowOff>
    </xdr:from>
    <xdr:to>
      <xdr:col>54</xdr:col>
      <xdr:colOff>215900</xdr:colOff>
      <xdr:row>20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3F3050D-1FF2-1F4B-8322-DFDD11075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0</xdr:colOff>
      <xdr:row>3</xdr:row>
      <xdr:rowOff>0</xdr:rowOff>
    </xdr:from>
    <xdr:to>
      <xdr:col>42</xdr:col>
      <xdr:colOff>152400</xdr:colOff>
      <xdr:row>20</xdr:row>
      <xdr:rowOff>152406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9F550D1-AAAB-D8BC-CCEF-2E0F85AB0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21</xdr:row>
      <xdr:rowOff>50806</xdr:rowOff>
    </xdr:from>
    <xdr:to>
      <xdr:col>42</xdr:col>
      <xdr:colOff>152400</xdr:colOff>
      <xdr:row>40</xdr:row>
      <xdr:rowOff>50800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5ED726B-7103-94DA-A628-6F02AF1AD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0</xdr:colOff>
      <xdr:row>41</xdr:row>
      <xdr:rowOff>0</xdr:rowOff>
    </xdr:from>
    <xdr:to>
      <xdr:col>42</xdr:col>
      <xdr:colOff>152400</xdr:colOff>
      <xdr:row>59</xdr:row>
      <xdr:rowOff>203194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30231CD-8B0E-2C4F-AF80-C3D19C8F1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0</xdr:colOff>
      <xdr:row>61</xdr:row>
      <xdr:rowOff>0</xdr:rowOff>
    </xdr:from>
    <xdr:to>
      <xdr:col>42</xdr:col>
      <xdr:colOff>152400</xdr:colOff>
      <xdr:row>79</xdr:row>
      <xdr:rowOff>203194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5C6311E-095A-1C42-95CE-58C2B901CA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0</xdr:colOff>
      <xdr:row>81</xdr:row>
      <xdr:rowOff>0</xdr:rowOff>
    </xdr:from>
    <xdr:to>
      <xdr:col>42</xdr:col>
      <xdr:colOff>152400</xdr:colOff>
      <xdr:row>99</xdr:row>
      <xdr:rowOff>203194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6E7EB80-37D1-5343-B386-E8337AEC4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3</xdr:row>
      <xdr:rowOff>12700</xdr:rowOff>
    </xdr:from>
    <xdr:to>
      <xdr:col>39</xdr:col>
      <xdr:colOff>76200</xdr:colOff>
      <xdr:row>29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F2271B-221C-41B4-62F0-57BA390AD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226979</xdr:colOff>
      <xdr:row>3</xdr:row>
      <xdr:rowOff>184734</xdr:rowOff>
    </xdr:from>
    <xdr:to>
      <xdr:col>59</xdr:col>
      <xdr:colOff>797127</xdr:colOff>
      <xdr:row>19</xdr:row>
      <xdr:rowOff>152547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ACAA66-C394-29F1-356A-765A44B46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216171</xdr:colOff>
      <xdr:row>20</xdr:row>
      <xdr:rowOff>198237</xdr:rowOff>
    </xdr:from>
    <xdr:to>
      <xdr:col>59</xdr:col>
      <xdr:colOff>786319</xdr:colOff>
      <xdr:row>36</xdr:row>
      <xdr:rowOff>166052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3E7D06-06DE-BB4B-8A49-2B1535E55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229682</xdr:colOff>
      <xdr:row>37</xdr:row>
      <xdr:rowOff>84994</xdr:rowOff>
    </xdr:from>
    <xdr:to>
      <xdr:col>59</xdr:col>
      <xdr:colOff>799830</xdr:colOff>
      <xdr:row>53</xdr:row>
      <xdr:rowOff>57967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3E9C06-2416-334B-94A6-01D5ABAC4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162128</xdr:colOff>
      <xdr:row>53</xdr:row>
      <xdr:rowOff>198237</xdr:rowOff>
    </xdr:from>
    <xdr:to>
      <xdr:col>59</xdr:col>
      <xdr:colOff>732276</xdr:colOff>
      <xdr:row>69</xdr:row>
      <xdr:rowOff>166052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3A986D-2A49-F945-8AD5-C93637C853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60</xdr:col>
      <xdr:colOff>31478</xdr:colOff>
      <xdr:row>3</xdr:row>
      <xdr:rowOff>184532</xdr:rowOff>
    </xdr:from>
    <xdr:to>
      <xdr:col>70</xdr:col>
      <xdr:colOff>21708</xdr:colOff>
      <xdr:row>25</xdr:row>
      <xdr:rowOff>43418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6C8E8B6-C8CA-0325-F372-D1BEA3A17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60</xdr:col>
      <xdr:colOff>66220</xdr:colOff>
      <xdr:row>40</xdr:row>
      <xdr:rowOff>5</xdr:rowOff>
    </xdr:from>
    <xdr:to>
      <xdr:col>69</xdr:col>
      <xdr:colOff>798284</xdr:colOff>
      <xdr:row>53</xdr:row>
      <xdr:rowOff>108863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4B079F6-8126-75AA-7BC7-044EEFC1F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59</xdr:col>
      <xdr:colOff>834570</xdr:colOff>
      <xdr:row>25</xdr:row>
      <xdr:rowOff>145142</xdr:rowOff>
    </xdr:from>
    <xdr:to>
      <xdr:col>69</xdr:col>
      <xdr:colOff>798284</xdr:colOff>
      <xdr:row>39</xdr:row>
      <xdr:rowOff>47171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9935098F-7F95-FB45-AFBB-599CD3AD69A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05370" y="5529942"/>
              <a:ext cx="8231414" cy="27468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819150</xdr:colOff>
      <xdr:row>1</xdr:row>
      <xdr:rowOff>419100</xdr:rowOff>
    </xdr:from>
    <xdr:to>
      <xdr:col>19</xdr:col>
      <xdr:colOff>736600</xdr:colOff>
      <xdr:row>16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53BC4-B7AB-4971-6188-CEB790307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31750</xdr:colOff>
      <xdr:row>17</xdr:row>
      <xdr:rowOff>190500</xdr:rowOff>
    </xdr:from>
    <xdr:to>
      <xdr:col>19</xdr:col>
      <xdr:colOff>698500</xdr:colOff>
      <xdr:row>36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CC8AD7-FF51-45DB-BA57-3C0919A98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184150</xdr:colOff>
      <xdr:row>1</xdr:row>
      <xdr:rowOff>419100</xdr:rowOff>
    </xdr:from>
    <xdr:to>
      <xdr:col>27</xdr:col>
      <xdr:colOff>723900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9C7D33-84DF-D574-20BB-420497EEE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18</xdr:row>
      <xdr:rowOff>12700</xdr:rowOff>
    </xdr:from>
    <xdr:to>
      <xdr:col>27</xdr:col>
      <xdr:colOff>711200</xdr:colOff>
      <xdr:row>35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A01102-B281-6051-E8D3-A35A29A6C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25400</xdr:colOff>
      <xdr:row>37</xdr:row>
      <xdr:rowOff>12700</xdr:rowOff>
    </xdr:from>
    <xdr:to>
      <xdr:col>27</xdr:col>
      <xdr:colOff>660400</xdr:colOff>
      <xdr:row>54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818D81-FAF3-7830-6DE0-D49CCB24C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50800</xdr:colOff>
      <xdr:row>36</xdr:row>
      <xdr:rowOff>190500</xdr:rowOff>
    </xdr:from>
    <xdr:to>
      <xdr:col>19</xdr:col>
      <xdr:colOff>635000</xdr:colOff>
      <xdr:row>54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35DCA50-962E-396D-7D0A-54390E12D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615950</xdr:colOff>
      <xdr:row>1</xdr:row>
      <xdr:rowOff>50800</xdr:rowOff>
    </xdr:from>
    <xdr:to>
      <xdr:col>39</xdr:col>
      <xdr:colOff>177800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ACEFB-9F54-F425-0F37-61CC12CCE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565150</xdr:colOff>
      <xdr:row>27</xdr:row>
      <xdr:rowOff>38100</xdr:rowOff>
    </xdr:from>
    <xdr:to>
      <xdr:col>39</xdr:col>
      <xdr:colOff>127000</xdr:colOff>
      <xdr:row>45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831165-2657-89F1-2CDA-5A59E69B5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2</xdr:row>
      <xdr:rowOff>38100</xdr:rowOff>
    </xdr:from>
    <xdr:to>
      <xdr:col>12</xdr:col>
      <xdr:colOff>152400</xdr:colOff>
      <xdr:row>22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4A0E7AF-7E4A-FDC3-3F66-01D5087DC8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1400" y="914400"/>
              <a:ext cx="8191500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355600</xdr:colOff>
      <xdr:row>22</xdr:row>
      <xdr:rowOff>88900</xdr:rowOff>
    </xdr:from>
    <xdr:to>
      <xdr:col>12</xdr:col>
      <xdr:colOff>127000</xdr:colOff>
      <xdr:row>41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28DBFF-8B08-CD7E-329B-062B61D36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1358900</xdr:colOff>
      <xdr:row>22</xdr:row>
      <xdr:rowOff>114300</xdr:rowOff>
    </xdr:from>
    <xdr:to>
      <xdr:col>15</xdr:col>
      <xdr:colOff>508000</xdr:colOff>
      <xdr:row>40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18D4BE-4407-527F-5BB3-CC4BECDC6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1358900</xdr:colOff>
      <xdr:row>2</xdr:row>
      <xdr:rowOff>25400</xdr:rowOff>
    </xdr:from>
    <xdr:to>
      <xdr:col>15</xdr:col>
      <xdr:colOff>469900</xdr:colOff>
      <xdr:row>21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4D1EC26-6476-8B55-21D6-D6AE5E0AE8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09400" y="901700"/>
              <a:ext cx="7099300" cy="401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749300</xdr:colOff>
      <xdr:row>22</xdr:row>
      <xdr:rowOff>127000</xdr:rowOff>
    </xdr:from>
    <xdr:to>
      <xdr:col>15</xdr:col>
      <xdr:colOff>7886700</xdr:colOff>
      <xdr:row>40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AF1128-19C6-ED4A-8AB1-96BC85FB7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0</xdr:rowOff>
    </xdr:from>
    <xdr:to>
      <xdr:col>19</xdr:col>
      <xdr:colOff>177800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05187-45E4-6C68-246E-EDB6FEC49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190500</xdr:rowOff>
    </xdr:from>
    <xdr:to>
      <xdr:col>19</xdr:col>
      <xdr:colOff>228600</xdr:colOff>
      <xdr:row>22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73AD01E-1B6A-0EDB-D875-A643C72AB3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03900" y="596900"/>
              <a:ext cx="8470900" cy="394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800100</xdr:colOff>
      <xdr:row>37</xdr:row>
      <xdr:rowOff>88900</xdr:rowOff>
    </xdr:from>
    <xdr:to>
      <xdr:col>19</xdr:col>
      <xdr:colOff>190500</xdr:colOff>
      <xdr:row>50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C60D6C-4E74-A54C-B015-AB998BC22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FC83-117B-3948-BD9A-B1FF56A542A9}">
  <dimension ref="A1:H1251"/>
  <sheetViews>
    <sheetView workbookViewId="0">
      <pane ySplit="2" topLeftCell="A34" activePane="bottomLeft" state="frozen"/>
      <selection pane="bottomLeft" activeCell="O768" sqref="O768"/>
    </sheetView>
  </sheetViews>
  <sheetFormatPr baseColWidth="10" defaultRowHeight="16" x14ac:dyDescent="0.2"/>
  <cols>
    <col min="1" max="1" width="8.5" customWidth="1"/>
    <col min="5" max="5" width="3.5" customWidth="1"/>
    <col min="6" max="6" width="7.6640625" style="15" bestFit="1" customWidth="1"/>
    <col min="7" max="7" width="8" style="15" bestFit="1" customWidth="1"/>
    <col min="8" max="8" width="7.5" style="15" customWidth="1"/>
  </cols>
  <sheetData>
    <row r="1" spans="1:8" x14ac:dyDescent="0.2">
      <c r="A1" t="s">
        <v>103</v>
      </c>
    </row>
    <row r="2" spans="1:8" ht="34" x14ac:dyDescent="0.2">
      <c r="A2" s="1" t="s">
        <v>1</v>
      </c>
      <c r="B2" s="1" t="s">
        <v>59</v>
      </c>
      <c r="C2" s="1" t="s">
        <v>60</v>
      </c>
      <c r="D2" s="1" t="s">
        <v>61</v>
      </c>
      <c r="F2" s="13" t="s">
        <v>62</v>
      </c>
      <c r="G2" s="13" t="s">
        <v>63</v>
      </c>
      <c r="H2" s="13" t="s">
        <v>64</v>
      </c>
    </row>
    <row r="3" spans="1:8" x14ac:dyDescent="0.2">
      <c r="A3" s="29">
        <v>762</v>
      </c>
      <c r="B3">
        <v>242564</v>
      </c>
      <c r="C3">
        <v>728418</v>
      </c>
      <c r="D3">
        <v>464753920</v>
      </c>
      <c r="F3" s="14">
        <f>B3/1000</f>
        <v>242.56399999999999</v>
      </c>
      <c r="G3" s="14">
        <f>C3/1000</f>
        <v>728.41800000000001</v>
      </c>
      <c r="H3" s="14">
        <f>D3/1000/$A3</f>
        <v>609.91328083989504</v>
      </c>
    </row>
    <row r="4" spans="1:8" x14ac:dyDescent="0.2">
      <c r="A4" s="29">
        <v>1438</v>
      </c>
      <c r="B4">
        <v>711651</v>
      </c>
      <c r="C4">
        <v>1171341</v>
      </c>
      <c r="D4">
        <v>1357450692</v>
      </c>
      <c r="F4" s="14">
        <f t="shared" ref="F4:F67" si="0">B4/1000</f>
        <v>711.65099999999995</v>
      </c>
      <c r="G4" s="14">
        <f t="shared" ref="G4:G67" si="1">C4/1000</f>
        <v>1171.3409999999999</v>
      </c>
      <c r="H4" s="14">
        <f t="shared" ref="H4:H67" si="2">D4/1000/$A4</f>
        <v>943.98518219749656</v>
      </c>
    </row>
    <row r="5" spans="1:8" x14ac:dyDescent="0.2">
      <c r="A5" s="29">
        <v>1414</v>
      </c>
      <c r="B5">
        <v>832171</v>
      </c>
      <c r="C5">
        <v>1145737</v>
      </c>
      <c r="D5">
        <v>1314971686</v>
      </c>
      <c r="F5" s="14">
        <f t="shared" si="0"/>
        <v>832.17100000000005</v>
      </c>
      <c r="G5" s="14">
        <f t="shared" si="1"/>
        <v>1145.7370000000001</v>
      </c>
      <c r="H5" s="14">
        <f t="shared" si="2"/>
        <v>929.96583168316829</v>
      </c>
    </row>
    <row r="6" spans="1:8" x14ac:dyDescent="0.2">
      <c r="A6" s="29">
        <v>1574</v>
      </c>
      <c r="B6">
        <v>821329</v>
      </c>
      <c r="C6">
        <v>1011506</v>
      </c>
      <c r="D6">
        <v>1422401100</v>
      </c>
      <c r="F6" s="14">
        <f t="shared" si="0"/>
        <v>821.32899999999995</v>
      </c>
      <c r="G6" s="14">
        <f t="shared" si="1"/>
        <v>1011.506</v>
      </c>
      <c r="H6" s="14">
        <f t="shared" si="2"/>
        <v>903.68557814485393</v>
      </c>
    </row>
    <row r="7" spans="1:8" x14ac:dyDescent="0.2">
      <c r="A7" s="29">
        <v>1181</v>
      </c>
      <c r="B7">
        <v>818229</v>
      </c>
      <c r="C7">
        <v>949432</v>
      </c>
      <c r="D7">
        <v>1065966446</v>
      </c>
      <c r="F7" s="14">
        <f t="shared" si="0"/>
        <v>818.22900000000004</v>
      </c>
      <c r="G7" s="14">
        <f t="shared" si="1"/>
        <v>949.43200000000002</v>
      </c>
      <c r="H7" s="14">
        <f t="shared" si="2"/>
        <v>902.59648264182897</v>
      </c>
    </row>
    <row r="8" spans="1:8" x14ac:dyDescent="0.2">
      <c r="A8" s="29">
        <v>1552</v>
      </c>
      <c r="B8">
        <v>916677</v>
      </c>
      <c r="C8">
        <v>1016881</v>
      </c>
      <c r="D8">
        <v>1516254319</v>
      </c>
      <c r="F8" s="14">
        <f t="shared" si="0"/>
        <v>916.67700000000002</v>
      </c>
      <c r="G8" s="14">
        <f t="shared" si="1"/>
        <v>1016.881</v>
      </c>
      <c r="H8" s="14">
        <f t="shared" si="2"/>
        <v>976.96798904639172</v>
      </c>
    </row>
    <row r="9" spans="1:8" x14ac:dyDescent="0.2">
      <c r="A9" s="29">
        <v>1420</v>
      </c>
      <c r="B9">
        <v>818036</v>
      </c>
      <c r="C9">
        <v>976450</v>
      </c>
      <c r="D9">
        <v>1245555759</v>
      </c>
      <c r="F9" s="14">
        <f t="shared" si="0"/>
        <v>818.03599999999994</v>
      </c>
      <c r="G9" s="14">
        <f t="shared" si="1"/>
        <v>976.45</v>
      </c>
      <c r="H9" s="14">
        <f t="shared" si="2"/>
        <v>877.15194295774654</v>
      </c>
    </row>
    <row r="10" spans="1:8" x14ac:dyDescent="0.2">
      <c r="A10" s="29">
        <v>1432</v>
      </c>
      <c r="B10">
        <v>848657</v>
      </c>
      <c r="C10">
        <v>916364</v>
      </c>
      <c r="D10">
        <v>1269097183</v>
      </c>
      <c r="F10" s="14">
        <f t="shared" si="0"/>
        <v>848.65700000000004</v>
      </c>
      <c r="G10" s="14">
        <f t="shared" si="1"/>
        <v>916.36400000000003</v>
      </c>
      <c r="H10" s="14">
        <f t="shared" si="2"/>
        <v>886.24104958100554</v>
      </c>
    </row>
    <row r="11" spans="1:8" x14ac:dyDescent="0.2">
      <c r="A11" s="29">
        <v>1344</v>
      </c>
      <c r="B11">
        <v>795339</v>
      </c>
      <c r="C11">
        <v>883905</v>
      </c>
      <c r="D11">
        <v>1133405164</v>
      </c>
      <c r="F11" s="14">
        <f t="shared" si="0"/>
        <v>795.33900000000006</v>
      </c>
      <c r="G11" s="14">
        <f t="shared" si="1"/>
        <v>883.90499999999997</v>
      </c>
      <c r="H11" s="14">
        <f t="shared" si="2"/>
        <v>843.30741369047632</v>
      </c>
    </row>
    <row r="12" spans="1:8" x14ac:dyDescent="0.2">
      <c r="A12" s="29">
        <v>1418</v>
      </c>
      <c r="B12">
        <v>871503</v>
      </c>
      <c r="C12">
        <v>995589</v>
      </c>
      <c r="D12">
        <v>1298653183</v>
      </c>
      <c r="F12" s="14">
        <f t="shared" si="0"/>
        <v>871.50300000000004</v>
      </c>
      <c r="G12" s="14">
        <f t="shared" si="1"/>
        <v>995.58900000000006</v>
      </c>
      <c r="H12" s="14">
        <f t="shared" si="2"/>
        <v>915.83440267983076</v>
      </c>
    </row>
    <row r="13" spans="1:8" x14ac:dyDescent="0.2">
      <c r="A13" s="29">
        <v>1428</v>
      </c>
      <c r="B13">
        <v>903035</v>
      </c>
      <c r="C13">
        <v>1055086</v>
      </c>
      <c r="D13">
        <v>1428656085</v>
      </c>
      <c r="F13" s="14">
        <f t="shared" si="0"/>
        <v>903.03499999999997</v>
      </c>
      <c r="G13" s="14">
        <f t="shared" si="1"/>
        <v>1055.086</v>
      </c>
      <c r="H13" s="14">
        <f t="shared" si="2"/>
        <v>1000.4594432773109</v>
      </c>
    </row>
    <row r="14" spans="1:8" x14ac:dyDescent="0.2">
      <c r="A14" s="29">
        <v>1526</v>
      </c>
      <c r="B14">
        <v>884394</v>
      </c>
      <c r="C14">
        <v>994241</v>
      </c>
      <c r="D14">
        <v>1420148564</v>
      </c>
      <c r="F14" s="14">
        <f t="shared" si="0"/>
        <v>884.39400000000001</v>
      </c>
      <c r="G14" s="14">
        <f t="shared" si="1"/>
        <v>994.24099999999999</v>
      </c>
      <c r="H14" s="14">
        <f t="shared" si="2"/>
        <v>930.6347077326343</v>
      </c>
    </row>
    <row r="15" spans="1:8" x14ac:dyDescent="0.2">
      <c r="A15" s="29">
        <v>1477</v>
      </c>
      <c r="B15">
        <v>893505</v>
      </c>
      <c r="C15">
        <v>981922</v>
      </c>
      <c r="D15">
        <v>1367250217</v>
      </c>
      <c r="F15" s="14">
        <f t="shared" si="0"/>
        <v>893.505</v>
      </c>
      <c r="G15" s="14">
        <f t="shared" si="1"/>
        <v>981.92200000000003</v>
      </c>
      <c r="H15" s="14">
        <f t="shared" si="2"/>
        <v>925.69412119160461</v>
      </c>
    </row>
    <row r="16" spans="1:8" x14ac:dyDescent="0.2">
      <c r="A16" s="29">
        <v>1374</v>
      </c>
      <c r="B16">
        <v>810032</v>
      </c>
      <c r="C16">
        <v>928340</v>
      </c>
      <c r="D16">
        <v>1197738849</v>
      </c>
      <c r="F16" s="14">
        <f t="shared" si="0"/>
        <v>810.03200000000004</v>
      </c>
      <c r="G16" s="14">
        <f t="shared" si="1"/>
        <v>928.34</v>
      </c>
      <c r="H16" s="14">
        <f t="shared" si="2"/>
        <v>871.71677510917027</v>
      </c>
    </row>
    <row r="17" spans="1:8" x14ac:dyDescent="0.2">
      <c r="A17" s="29">
        <v>1173</v>
      </c>
      <c r="B17">
        <v>916330</v>
      </c>
      <c r="C17">
        <v>1159465</v>
      </c>
      <c r="D17">
        <v>1185165133</v>
      </c>
      <c r="F17" s="14">
        <f t="shared" si="0"/>
        <v>916.33</v>
      </c>
      <c r="G17" s="14">
        <f t="shared" si="1"/>
        <v>1159.4649999999999</v>
      </c>
      <c r="H17" s="14">
        <f t="shared" si="2"/>
        <v>1010.370957374254</v>
      </c>
    </row>
    <row r="18" spans="1:8" x14ac:dyDescent="0.2">
      <c r="A18" s="29">
        <v>1595</v>
      </c>
      <c r="B18">
        <v>1104617</v>
      </c>
      <c r="C18">
        <v>1161049</v>
      </c>
      <c r="D18">
        <v>1813860227</v>
      </c>
      <c r="F18" s="14">
        <f t="shared" si="0"/>
        <v>1104.617</v>
      </c>
      <c r="G18" s="14">
        <f t="shared" si="1"/>
        <v>1161.049</v>
      </c>
      <c r="H18" s="14">
        <f t="shared" si="2"/>
        <v>1137.216443260188</v>
      </c>
    </row>
    <row r="19" spans="1:8" x14ac:dyDescent="0.2">
      <c r="A19" s="29">
        <v>1577</v>
      </c>
      <c r="B19">
        <v>870255</v>
      </c>
      <c r="C19">
        <v>1164124</v>
      </c>
      <c r="D19">
        <v>1613710067</v>
      </c>
      <c r="F19" s="14">
        <f t="shared" si="0"/>
        <v>870.255</v>
      </c>
      <c r="G19" s="14">
        <f t="shared" si="1"/>
        <v>1164.124</v>
      </c>
      <c r="H19" s="14">
        <f t="shared" si="2"/>
        <v>1023.2784191502853</v>
      </c>
    </row>
    <row r="20" spans="1:8" x14ac:dyDescent="0.2">
      <c r="A20" s="29">
        <v>1426</v>
      </c>
      <c r="B20">
        <v>780790</v>
      </c>
      <c r="C20">
        <v>894863</v>
      </c>
      <c r="D20">
        <v>1181712662</v>
      </c>
      <c r="F20" s="14">
        <f t="shared" si="0"/>
        <v>780.79</v>
      </c>
      <c r="G20" s="14">
        <f t="shared" si="1"/>
        <v>894.86300000000006</v>
      </c>
      <c r="H20" s="14">
        <f t="shared" si="2"/>
        <v>828.69050631136042</v>
      </c>
    </row>
    <row r="21" spans="1:8" x14ac:dyDescent="0.2">
      <c r="A21" s="29">
        <v>1362</v>
      </c>
      <c r="B21">
        <v>803249</v>
      </c>
      <c r="C21">
        <v>869720</v>
      </c>
      <c r="D21">
        <v>1148597081</v>
      </c>
      <c r="F21" s="14">
        <f t="shared" si="0"/>
        <v>803.24900000000002</v>
      </c>
      <c r="G21" s="14">
        <f t="shared" si="1"/>
        <v>869.72</v>
      </c>
      <c r="H21" s="14">
        <f t="shared" si="2"/>
        <v>843.31650587371507</v>
      </c>
    </row>
    <row r="22" spans="1:8" x14ac:dyDescent="0.2">
      <c r="A22" s="29">
        <v>1364</v>
      </c>
      <c r="B22">
        <v>725267</v>
      </c>
      <c r="C22">
        <v>850019</v>
      </c>
      <c r="D22">
        <v>1061439193</v>
      </c>
      <c r="F22" s="14">
        <f t="shared" si="0"/>
        <v>725.26700000000005</v>
      </c>
      <c r="G22" s="14">
        <f t="shared" si="1"/>
        <v>850.01900000000001</v>
      </c>
      <c r="H22" s="14">
        <f t="shared" si="2"/>
        <v>778.18122653958937</v>
      </c>
    </row>
    <row r="23" spans="1:8" x14ac:dyDescent="0.2">
      <c r="A23" s="29">
        <v>1270</v>
      </c>
      <c r="B23">
        <v>764886</v>
      </c>
      <c r="C23">
        <v>938390</v>
      </c>
      <c r="D23">
        <v>1080045778</v>
      </c>
      <c r="F23" s="14">
        <f t="shared" si="0"/>
        <v>764.88599999999997</v>
      </c>
      <c r="G23" s="14">
        <f t="shared" si="1"/>
        <v>938.39</v>
      </c>
      <c r="H23" s="14">
        <f t="shared" si="2"/>
        <v>850.4297464566929</v>
      </c>
    </row>
    <row r="24" spans="1:8" x14ac:dyDescent="0.2">
      <c r="A24" s="29">
        <v>1427</v>
      </c>
      <c r="B24">
        <v>923265</v>
      </c>
      <c r="C24">
        <v>1038909</v>
      </c>
      <c r="D24">
        <v>1403083234</v>
      </c>
      <c r="F24" s="14">
        <f t="shared" si="0"/>
        <v>923.26499999999999</v>
      </c>
      <c r="G24" s="14">
        <f t="shared" si="1"/>
        <v>1038.9090000000001</v>
      </c>
      <c r="H24" s="14">
        <f t="shared" si="2"/>
        <v>983.23982761037132</v>
      </c>
    </row>
    <row r="25" spans="1:8" x14ac:dyDescent="0.2">
      <c r="A25" s="29">
        <v>1329</v>
      </c>
      <c r="B25">
        <v>910965</v>
      </c>
      <c r="C25">
        <v>1008207</v>
      </c>
      <c r="D25">
        <v>1271531754</v>
      </c>
      <c r="F25" s="14">
        <f t="shared" si="0"/>
        <v>910.96500000000003</v>
      </c>
      <c r="G25" s="14">
        <f t="shared" si="1"/>
        <v>1008.207</v>
      </c>
      <c r="H25" s="14">
        <f t="shared" si="2"/>
        <v>956.75827990970652</v>
      </c>
    </row>
    <row r="26" spans="1:8" x14ac:dyDescent="0.2">
      <c r="A26" s="29">
        <v>1409</v>
      </c>
      <c r="B26">
        <v>865918</v>
      </c>
      <c r="C26">
        <v>1014249</v>
      </c>
      <c r="D26">
        <v>1294220399</v>
      </c>
      <c r="F26" s="14">
        <f t="shared" si="0"/>
        <v>865.91800000000001</v>
      </c>
      <c r="G26" s="14">
        <f t="shared" si="1"/>
        <v>1014.249</v>
      </c>
      <c r="H26" s="14">
        <f t="shared" si="2"/>
        <v>918.53825337118519</v>
      </c>
    </row>
    <row r="27" spans="1:8" x14ac:dyDescent="0.2">
      <c r="A27" s="29">
        <v>1107</v>
      </c>
      <c r="B27">
        <v>800079</v>
      </c>
      <c r="C27">
        <v>953459</v>
      </c>
      <c r="D27">
        <v>960971176</v>
      </c>
      <c r="F27" s="14">
        <f t="shared" si="0"/>
        <v>800.07899999999995</v>
      </c>
      <c r="G27" s="14">
        <f t="shared" si="1"/>
        <v>953.45899999999995</v>
      </c>
      <c r="H27" s="14">
        <f t="shared" si="2"/>
        <v>868.08597651309844</v>
      </c>
    </row>
    <row r="28" spans="1:8" x14ac:dyDescent="0.2">
      <c r="A28" s="29">
        <v>1287</v>
      </c>
      <c r="B28">
        <v>932846</v>
      </c>
      <c r="C28">
        <v>1078483</v>
      </c>
      <c r="D28">
        <v>1308726869</v>
      </c>
      <c r="F28" s="14">
        <f t="shared" si="0"/>
        <v>932.846</v>
      </c>
      <c r="G28" s="14">
        <f t="shared" si="1"/>
        <v>1078.4829999999999</v>
      </c>
      <c r="H28" s="14">
        <f t="shared" si="2"/>
        <v>1016.881794094794</v>
      </c>
    </row>
    <row r="29" spans="1:8" x14ac:dyDescent="0.2">
      <c r="A29" s="29">
        <v>1404</v>
      </c>
      <c r="B29">
        <v>1065971</v>
      </c>
      <c r="C29">
        <v>1185184</v>
      </c>
      <c r="D29">
        <v>1575404048</v>
      </c>
      <c r="F29" s="14">
        <f t="shared" si="0"/>
        <v>1065.971</v>
      </c>
      <c r="G29" s="14">
        <f t="shared" si="1"/>
        <v>1185.184</v>
      </c>
      <c r="H29" s="14">
        <f t="shared" si="2"/>
        <v>1122.0826552706553</v>
      </c>
    </row>
    <row r="30" spans="1:8" x14ac:dyDescent="0.2">
      <c r="A30" s="29">
        <v>1123</v>
      </c>
      <c r="B30">
        <v>1105862</v>
      </c>
      <c r="C30">
        <v>1260059</v>
      </c>
      <c r="D30">
        <v>1308970259</v>
      </c>
      <c r="F30" s="14">
        <f t="shared" si="0"/>
        <v>1105.8620000000001</v>
      </c>
      <c r="G30" s="14">
        <f t="shared" si="1"/>
        <v>1260.059</v>
      </c>
      <c r="H30" s="14">
        <f t="shared" si="2"/>
        <v>1165.6012991985754</v>
      </c>
    </row>
    <row r="31" spans="1:8" x14ac:dyDescent="0.2">
      <c r="A31" s="29">
        <v>1309</v>
      </c>
      <c r="B31">
        <v>1116521</v>
      </c>
      <c r="C31">
        <v>1182317</v>
      </c>
      <c r="D31">
        <v>1498221939</v>
      </c>
      <c r="F31" s="14">
        <f t="shared" si="0"/>
        <v>1116.521</v>
      </c>
      <c r="G31" s="14">
        <f t="shared" si="1"/>
        <v>1182.317</v>
      </c>
      <c r="H31" s="14">
        <f t="shared" si="2"/>
        <v>1144.5545752482813</v>
      </c>
    </row>
    <row r="32" spans="1:8" x14ac:dyDescent="0.2">
      <c r="A32" s="29">
        <v>1244</v>
      </c>
      <c r="B32">
        <v>986586</v>
      </c>
      <c r="C32">
        <v>1166112</v>
      </c>
      <c r="D32">
        <v>1314052543</v>
      </c>
      <c r="F32" s="14">
        <f t="shared" si="0"/>
        <v>986.58600000000001</v>
      </c>
      <c r="G32" s="14">
        <f t="shared" si="1"/>
        <v>1166.1120000000001</v>
      </c>
      <c r="H32" s="14">
        <f t="shared" si="2"/>
        <v>1056.3123336012861</v>
      </c>
    </row>
    <row r="33" spans="1:8" x14ac:dyDescent="0.2">
      <c r="A33" s="29">
        <v>1387</v>
      </c>
      <c r="B33">
        <v>972887</v>
      </c>
      <c r="C33">
        <v>1176511</v>
      </c>
      <c r="D33">
        <v>1519627722</v>
      </c>
      <c r="F33" s="14">
        <f t="shared" si="0"/>
        <v>972.88699999999994</v>
      </c>
      <c r="G33" s="14">
        <f t="shared" si="1"/>
        <v>1176.511</v>
      </c>
      <c r="H33" s="14">
        <f t="shared" si="2"/>
        <v>1095.6220057678443</v>
      </c>
    </row>
    <row r="34" spans="1:8" x14ac:dyDescent="0.2">
      <c r="A34" s="29">
        <v>1314</v>
      </c>
      <c r="B34">
        <v>982321</v>
      </c>
      <c r="C34">
        <v>1130139</v>
      </c>
      <c r="D34">
        <v>1393687684</v>
      </c>
      <c r="F34" s="14">
        <f t="shared" si="0"/>
        <v>982.32100000000003</v>
      </c>
      <c r="G34" s="14">
        <f t="shared" si="1"/>
        <v>1130.1389999999999</v>
      </c>
      <c r="H34" s="14">
        <f t="shared" si="2"/>
        <v>1060.6451171993911</v>
      </c>
    </row>
    <row r="35" spans="1:8" x14ac:dyDescent="0.2">
      <c r="A35" s="29">
        <v>1391</v>
      </c>
      <c r="B35">
        <v>978993</v>
      </c>
      <c r="C35">
        <v>1145475</v>
      </c>
      <c r="D35">
        <v>1443106253</v>
      </c>
      <c r="F35" s="14">
        <f t="shared" si="0"/>
        <v>978.99300000000005</v>
      </c>
      <c r="G35" s="14">
        <f t="shared" si="1"/>
        <v>1145.4749999999999</v>
      </c>
      <c r="H35" s="14">
        <f t="shared" si="2"/>
        <v>1037.4595636232925</v>
      </c>
    </row>
    <row r="36" spans="1:8" x14ac:dyDescent="0.2">
      <c r="A36" s="29">
        <v>1378</v>
      </c>
      <c r="B36">
        <v>852303</v>
      </c>
      <c r="C36">
        <v>1132974</v>
      </c>
      <c r="D36">
        <v>1288219244</v>
      </c>
      <c r="F36" s="14">
        <f t="shared" si="0"/>
        <v>852.303</v>
      </c>
      <c r="G36" s="14">
        <f t="shared" si="1"/>
        <v>1132.9739999999999</v>
      </c>
      <c r="H36" s="14">
        <f t="shared" si="2"/>
        <v>934.84705660377358</v>
      </c>
    </row>
    <row r="37" spans="1:8" x14ac:dyDescent="0.2">
      <c r="A37" s="29">
        <v>1177</v>
      </c>
      <c r="B37">
        <v>797318</v>
      </c>
      <c r="C37">
        <v>991361</v>
      </c>
      <c r="D37">
        <v>1027245855</v>
      </c>
      <c r="F37" s="14">
        <f t="shared" si="0"/>
        <v>797.31799999999998</v>
      </c>
      <c r="G37" s="14">
        <f t="shared" si="1"/>
        <v>991.36099999999999</v>
      </c>
      <c r="H37" s="14">
        <f t="shared" si="2"/>
        <v>872.76623194562444</v>
      </c>
    </row>
    <row r="38" spans="1:8" x14ac:dyDescent="0.2">
      <c r="A38" s="29">
        <v>1396</v>
      </c>
      <c r="B38">
        <v>928714</v>
      </c>
      <c r="C38">
        <v>1079147</v>
      </c>
      <c r="D38">
        <v>1415863072</v>
      </c>
      <c r="F38" s="14">
        <f t="shared" si="0"/>
        <v>928.71400000000006</v>
      </c>
      <c r="G38" s="14">
        <f t="shared" si="1"/>
        <v>1079.1469999999999</v>
      </c>
      <c r="H38" s="14">
        <f t="shared" si="2"/>
        <v>1014.2285616045845</v>
      </c>
    </row>
    <row r="39" spans="1:8" x14ac:dyDescent="0.2">
      <c r="A39" s="29">
        <v>1363</v>
      </c>
      <c r="B39">
        <v>803736</v>
      </c>
      <c r="C39">
        <v>992059</v>
      </c>
      <c r="D39">
        <v>1266075654</v>
      </c>
      <c r="F39" s="14">
        <f t="shared" si="0"/>
        <v>803.73599999999999</v>
      </c>
      <c r="G39" s="14">
        <f t="shared" si="1"/>
        <v>992.05899999999997</v>
      </c>
      <c r="H39" s="14">
        <f t="shared" si="2"/>
        <v>928.88896111518716</v>
      </c>
    </row>
    <row r="40" spans="1:8" x14ac:dyDescent="0.2">
      <c r="A40" s="29">
        <v>1331</v>
      </c>
      <c r="B40">
        <v>770979</v>
      </c>
      <c r="C40">
        <v>905419</v>
      </c>
      <c r="D40">
        <v>1102523541</v>
      </c>
      <c r="F40" s="14">
        <f t="shared" si="0"/>
        <v>770.97900000000004</v>
      </c>
      <c r="G40" s="14">
        <f t="shared" si="1"/>
        <v>905.41899999999998</v>
      </c>
      <c r="H40" s="14">
        <f t="shared" si="2"/>
        <v>828.34225469571743</v>
      </c>
    </row>
    <row r="41" spans="1:8" x14ac:dyDescent="0.2">
      <c r="A41" s="29">
        <v>1340</v>
      </c>
      <c r="B41">
        <v>893092</v>
      </c>
      <c r="C41">
        <v>1021842</v>
      </c>
      <c r="D41">
        <v>1283963439</v>
      </c>
      <c r="F41" s="14">
        <f t="shared" si="0"/>
        <v>893.09199999999998</v>
      </c>
      <c r="G41" s="14">
        <f t="shared" si="1"/>
        <v>1021.842</v>
      </c>
      <c r="H41" s="14">
        <f t="shared" si="2"/>
        <v>958.18167089552242</v>
      </c>
    </row>
    <row r="42" spans="1:8" x14ac:dyDescent="0.2">
      <c r="A42" s="29">
        <v>1341</v>
      </c>
      <c r="B42">
        <v>1007886</v>
      </c>
      <c r="C42">
        <v>1131419</v>
      </c>
      <c r="D42">
        <v>1435789742</v>
      </c>
      <c r="F42" s="14">
        <f t="shared" si="0"/>
        <v>1007.886</v>
      </c>
      <c r="G42" s="14">
        <f t="shared" si="1"/>
        <v>1131.4190000000001</v>
      </c>
      <c r="H42" s="14">
        <f t="shared" si="2"/>
        <v>1070.6858627889635</v>
      </c>
    </row>
    <row r="43" spans="1:8" x14ac:dyDescent="0.2">
      <c r="A43" s="29">
        <v>1534</v>
      </c>
      <c r="B43">
        <v>865243</v>
      </c>
      <c r="C43">
        <v>1118952</v>
      </c>
      <c r="D43">
        <v>1529084991</v>
      </c>
      <c r="F43" s="14">
        <f t="shared" si="0"/>
        <v>865.24300000000005</v>
      </c>
      <c r="G43" s="14">
        <f t="shared" si="1"/>
        <v>1118.952</v>
      </c>
      <c r="H43" s="14">
        <f t="shared" si="2"/>
        <v>996.79595241199479</v>
      </c>
    </row>
    <row r="44" spans="1:8" x14ac:dyDescent="0.2">
      <c r="A44" s="29">
        <v>1431</v>
      </c>
      <c r="B44">
        <v>757320</v>
      </c>
      <c r="C44">
        <v>873262</v>
      </c>
      <c r="D44">
        <v>1156012701</v>
      </c>
      <c r="F44" s="14">
        <f t="shared" si="0"/>
        <v>757.32</v>
      </c>
      <c r="G44" s="14">
        <f t="shared" si="1"/>
        <v>873.26199999999994</v>
      </c>
      <c r="H44" s="14">
        <f t="shared" si="2"/>
        <v>807.83557023060791</v>
      </c>
    </row>
    <row r="45" spans="1:8" x14ac:dyDescent="0.2">
      <c r="A45" s="29">
        <v>1403</v>
      </c>
      <c r="B45">
        <v>773370</v>
      </c>
      <c r="C45">
        <v>850111</v>
      </c>
      <c r="D45">
        <v>1136422003</v>
      </c>
      <c r="F45" s="14">
        <f t="shared" si="0"/>
        <v>773.37</v>
      </c>
      <c r="G45" s="14">
        <f t="shared" si="1"/>
        <v>850.11099999999999</v>
      </c>
      <c r="H45" s="14">
        <f t="shared" si="2"/>
        <v>809.9943000712758</v>
      </c>
    </row>
    <row r="46" spans="1:8" x14ac:dyDescent="0.2">
      <c r="A46" s="29">
        <v>1397</v>
      </c>
      <c r="B46">
        <v>749649</v>
      </c>
      <c r="C46">
        <v>823423</v>
      </c>
      <c r="D46">
        <v>1096334420</v>
      </c>
      <c r="F46" s="14">
        <f t="shared" si="0"/>
        <v>749.649</v>
      </c>
      <c r="G46" s="14">
        <f t="shared" si="1"/>
        <v>823.423</v>
      </c>
      <c r="H46" s="14">
        <f t="shared" si="2"/>
        <v>784.77768074445237</v>
      </c>
    </row>
    <row r="47" spans="1:8" x14ac:dyDescent="0.2">
      <c r="A47" s="29">
        <v>1173</v>
      </c>
      <c r="B47">
        <v>726093</v>
      </c>
      <c r="C47">
        <v>973921</v>
      </c>
      <c r="D47">
        <v>959521803</v>
      </c>
      <c r="F47" s="14">
        <f t="shared" si="0"/>
        <v>726.09299999999996</v>
      </c>
      <c r="G47" s="14">
        <f t="shared" si="1"/>
        <v>973.92100000000005</v>
      </c>
      <c r="H47" s="14">
        <f t="shared" si="2"/>
        <v>818.00665217391304</v>
      </c>
    </row>
    <row r="48" spans="1:8" x14ac:dyDescent="0.2">
      <c r="A48" s="29">
        <v>1441</v>
      </c>
      <c r="B48">
        <v>952423</v>
      </c>
      <c r="C48">
        <v>1024536</v>
      </c>
      <c r="D48">
        <v>1416642008</v>
      </c>
      <c r="F48" s="14">
        <f t="shared" si="0"/>
        <v>952.423</v>
      </c>
      <c r="G48" s="14">
        <f t="shared" si="1"/>
        <v>1024.5360000000001</v>
      </c>
      <c r="H48" s="14">
        <f t="shared" si="2"/>
        <v>983.09646634281739</v>
      </c>
    </row>
    <row r="49" spans="1:8" x14ac:dyDescent="0.2">
      <c r="A49" s="29">
        <v>1389</v>
      </c>
      <c r="B49">
        <v>849443</v>
      </c>
      <c r="C49">
        <v>975822</v>
      </c>
      <c r="D49">
        <v>1280543720</v>
      </c>
      <c r="F49" s="14">
        <f t="shared" si="0"/>
        <v>849.44299999999998</v>
      </c>
      <c r="G49" s="14">
        <f t="shared" si="1"/>
        <v>975.822</v>
      </c>
      <c r="H49" s="14">
        <f t="shared" si="2"/>
        <v>921.91772498200146</v>
      </c>
    </row>
    <row r="50" spans="1:8" x14ac:dyDescent="0.2">
      <c r="A50" s="29">
        <v>1379</v>
      </c>
      <c r="B50">
        <v>850805</v>
      </c>
      <c r="C50">
        <v>931357</v>
      </c>
      <c r="D50">
        <v>1225807431</v>
      </c>
      <c r="F50" s="14">
        <f t="shared" si="0"/>
        <v>850.80499999999995</v>
      </c>
      <c r="G50" s="14">
        <f t="shared" si="1"/>
        <v>931.35699999999997</v>
      </c>
      <c r="H50" s="14">
        <f t="shared" si="2"/>
        <v>888.91039231327056</v>
      </c>
    </row>
    <row r="51" spans="1:8" x14ac:dyDescent="0.2">
      <c r="A51" s="29">
        <v>1415</v>
      </c>
      <c r="B51">
        <v>858073</v>
      </c>
      <c r="C51">
        <v>944099</v>
      </c>
      <c r="D51">
        <v>1263122182</v>
      </c>
      <c r="F51" s="14">
        <f t="shared" si="0"/>
        <v>858.07299999999998</v>
      </c>
      <c r="G51" s="14">
        <f t="shared" si="1"/>
        <v>944.09900000000005</v>
      </c>
      <c r="H51" s="14">
        <f t="shared" si="2"/>
        <v>892.66585300353358</v>
      </c>
    </row>
    <row r="52" spans="1:8" x14ac:dyDescent="0.2">
      <c r="A52" s="29">
        <v>1304</v>
      </c>
      <c r="B52">
        <v>890458</v>
      </c>
      <c r="C52">
        <v>978372</v>
      </c>
      <c r="D52">
        <v>1216988931</v>
      </c>
      <c r="F52" s="14">
        <f t="shared" si="0"/>
        <v>890.45799999999997</v>
      </c>
      <c r="G52" s="14">
        <f t="shared" si="1"/>
        <v>978.37199999999996</v>
      </c>
      <c r="H52" s="14">
        <f t="shared" si="2"/>
        <v>933.27372009202463</v>
      </c>
    </row>
    <row r="53" spans="1:8" x14ac:dyDescent="0.2">
      <c r="A53" s="29">
        <v>1377</v>
      </c>
      <c r="B53">
        <v>918012</v>
      </c>
      <c r="C53">
        <v>985547</v>
      </c>
      <c r="D53">
        <v>1307033585</v>
      </c>
      <c r="F53" s="14">
        <f t="shared" si="0"/>
        <v>918.01199999999994</v>
      </c>
      <c r="G53" s="14">
        <f t="shared" si="1"/>
        <v>985.54700000000003</v>
      </c>
      <c r="H53" s="14">
        <f t="shared" si="2"/>
        <v>949.18924110384887</v>
      </c>
    </row>
    <row r="54" spans="1:8" x14ac:dyDescent="0.2">
      <c r="A54" s="29">
        <v>1374</v>
      </c>
      <c r="B54">
        <v>874298</v>
      </c>
      <c r="C54">
        <v>1007145</v>
      </c>
      <c r="D54">
        <v>1282415456</v>
      </c>
      <c r="F54" s="14">
        <f t="shared" si="0"/>
        <v>874.298</v>
      </c>
      <c r="G54" s="14">
        <f t="shared" si="1"/>
        <v>1007.145</v>
      </c>
      <c r="H54" s="14">
        <f t="shared" si="2"/>
        <v>933.34458224163029</v>
      </c>
    </row>
    <row r="55" spans="1:8" x14ac:dyDescent="0.2">
      <c r="A55" s="29">
        <v>1398</v>
      </c>
      <c r="B55">
        <v>944009</v>
      </c>
      <c r="C55">
        <v>1019903</v>
      </c>
      <c r="D55">
        <v>1372667295</v>
      </c>
      <c r="F55" s="14">
        <f t="shared" si="0"/>
        <v>944.00900000000001</v>
      </c>
      <c r="G55" s="14">
        <f t="shared" si="1"/>
        <v>1019.903</v>
      </c>
      <c r="H55" s="14">
        <f t="shared" si="2"/>
        <v>981.87932403433467</v>
      </c>
    </row>
    <row r="56" spans="1:8" x14ac:dyDescent="0.2">
      <c r="A56" s="29">
        <v>1346</v>
      </c>
      <c r="B56">
        <v>964135</v>
      </c>
      <c r="C56">
        <v>1027254</v>
      </c>
      <c r="D56">
        <v>1341925338</v>
      </c>
      <c r="F56" s="14">
        <f t="shared" si="0"/>
        <v>964.13499999999999</v>
      </c>
      <c r="G56" s="14">
        <f t="shared" si="1"/>
        <v>1027.2539999999999</v>
      </c>
      <c r="H56" s="14">
        <f t="shared" si="2"/>
        <v>996.97276225854387</v>
      </c>
    </row>
    <row r="57" spans="1:8" x14ac:dyDescent="0.2">
      <c r="A57" s="29">
        <v>1217</v>
      </c>
      <c r="B57">
        <v>965166</v>
      </c>
      <c r="C57">
        <v>1082452</v>
      </c>
      <c r="D57">
        <v>1216305694</v>
      </c>
      <c r="F57" s="14">
        <f t="shared" si="0"/>
        <v>965.16600000000005</v>
      </c>
      <c r="G57" s="14">
        <f t="shared" si="1"/>
        <v>1082.452</v>
      </c>
      <c r="H57" s="14">
        <f t="shared" si="2"/>
        <v>999.42949383730479</v>
      </c>
    </row>
    <row r="58" spans="1:8" x14ac:dyDescent="0.2">
      <c r="A58" s="29">
        <v>1428</v>
      </c>
      <c r="B58">
        <v>982929</v>
      </c>
      <c r="C58">
        <v>1070546</v>
      </c>
      <c r="D58">
        <v>1479295465</v>
      </c>
      <c r="F58" s="14">
        <f t="shared" si="0"/>
        <v>982.92899999999997</v>
      </c>
      <c r="G58" s="14">
        <f t="shared" si="1"/>
        <v>1070.546</v>
      </c>
      <c r="H58" s="14">
        <f t="shared" si="2"/>
        <v>1035.9211939775912</v>
      </c>
    </row>
    <row r="59" spans="1:8" x14ac:dyDescent="0.2">
      <c r="A59" s="29">
        <v>1382</v>
      </c>
      <c r="B59">
        <v>841525</v>
      </c>
      <c r="C59">
        <v>1023449</v>
      </c>
      <c r="D59">
        <v>1289525134</v>
      </c>
      <c r="F59" s="14">
        <f t="shared" si="0"/>
        <v>841.52499999999998</v>
      </c>
      <c r="G59" s="14">
        <f t="shared" si="1"/>
        <v>1023.449</v>
      </c>
      <c r="H59" s="14">
        <f t="shared" si="2"/>
        <v>933.08620405209842</v>
      </c>
    </row>
    <row r="60" spans="1:8" x14ac:dyDescent="0.2">
      <c r="A60" s="29">
        <v>1312</v>
      </c>
      <c r="B60">
        <v>840712</v>
      </c>
      <c r="C60">
        <v>919412</v>
      </c>
      <c r="D60">
        <v>1157046969</v>
      </c>
      <c r="F60" s="14">
        <f t="shared" si="0"/>
        <v>840.71199999999999</v>
      </c>
      <c r="G60" s="14">
        <f t="shared" si="1"/>
        <v>919.41200000000003</v>
      </c>
      <c r="H60" s="14">
        <f t="shared" si="2"/>
        <v>881.89555564024397</v>
      </c>
    </row>
    <row r="61" spans="1:8" x14ac:dyDescent="0.2">
      <c r="A61" s="29">
        <v>1320</v>
      </c>
      <c r="B61">
        <v>872890</v>
      </c>
      <c r="C61">
        <v>1034072</v>
      </c>
      <c r="D61">
        <v>1217046771</v>
      </c>
      <c r="F61" s="14">
        <f t="shared" si="0"/>
        <v>872.89</v>
      </c>
      <c r="G61" s="14">
        <f t="shared" si="1"/>
        <v>1034.0719999999999</v>
      </c>
      <c r="H61" s="14">
        <f t="shared" si="2"/>
        <v>922.00512954545445</v>
      </c>
    </row>
    <row r="62" spans="1:8" x14ac:dyDescent="0.2">
      <c r="A62" s="29">
        <v>1199</v>
      </c>
      <c r="B62">
        <v>975480</v>
      </c>
      <c r="C62">
        <v>1065304</v>
      </c>
      <c r="D62">
        <v>1223760495</v>
      </c>
      <c r="F62" s="14">
        <f t="shared" si="0"/>
        <v>975.48</v>
      </c>
      <c r="G62" s="14">
        <f t="shared" si="1"/>
        <v>1065.3040000000001</v>
      </c>
      <c r="H62" s="14">
        <f t="shared" si="2"/>
        <v>1020.6509549624689</v>
      </c>
    </row>
    <row r="63" spans="1:8" x14ac:dyDescent="0.2">
      <c r="A63" s="29">
        <v>1344</v>
      </c>
      <c r="B63">
        <v>1019127</v>
      </c>
      <c r="C63">
        <v>1144831</v>
      </c>
      <c r="D63">
        <v>1481968974</v>
      </c>
      <c r="F63" s="14">
        <f t="shared" si="0"/>
        <v>1019.127</v>
      </c>
      <c r="G63" s="14">
        <f t="shared" si="1"/>
        <v>1144.8309999999999</v>
      </c>
      <c r="H63" s="14">
        <f t="shared" si="2"/>
        <v>1102.6554866071428</v>
      </c>
    </row>
    <row r="64" spans="1:8" x14ac:dyDescent="0.2">
      <c r="A64" s="29">
        <v>1363</v>
      </c>
      <c r="B64">
        <v>1016801</v>
      </c>
      <c r="C64">
        <v>1122184</v>
      </c>
      <c r="D64">
        <v>1443777147</v>
      </c>
      <c r="F64" s="14">
        <f t="shared" si="0"/>
        <v>1016.801</v>
      </c>
      <c r="G64" s="14">
        <f t="shared" si="1"/>
        <v>1122.184</v>
      </c>
      <c r="H64" s="14">
        <f t="shared" si="2"/>
        <v>1059.2642311078505</v>
      </c>
    </row>
    <row r="65" spans="1:8" x14ac:dyDescent="0.2">
      <c r="A65" s="29">
        <v>1341</v>
      </c>
      <c r="B65">
        <v>995274</v>
      </c>
      <c r="C65">
        <v>1117129</v>
      </c>
      <c r="D65">
        <v>1395528444</v>
      </c>
      <c r="F65" s="14">
        <f t="shared" si="0"/>
        <v>995.274</v>
      </c>
      <c r="G65" s="14">
        <f t="shared" si="1"/>
        <v>1117.1289999999999</v>
      </c>
      <c r="H65" s="14">
        <f t="shared" si="2"/>
        <v>1040.6625234899327</v>
      </c>
    </row>
    <row r="66" spans="1:8" x14ac:dyDescent="0.2">
      <c r="A66" s="29">
        <v>1386</v>
      </c>
      <c r="B66">
        <v>1024890</v>
      </c>
      <c r="C66">
        <v>1109973</v>
      </c>
      <c r="D66">
        <v>1469202021</v>
      </c>
      <c r="F66" s="14">
        <f t="shared" si="0"/>
        <v>1024.8900000000001</v>
      </c>
      <c r="G66" s="14">
        <f t="shared" si="1"/>
        <v>1109.973</v>
      </c>
      <c r="H66" s="14">
        <f t="shared" si="2"/>
        <v>1060.0303181818181</v>
      </c>
    </row>
    <row r="67" spans="1:8" x14ac:dyDescent="0.2">
      <c r="A67" s="29">
        <v>1140</v>
      </c>
      <c r="B67">
        <v>1000463</v>
      </c>
      <c r="C67">
        <v>1103024</v>
      </c>
      <c r="D67">
        <v>1199938100</v>
      </c>
      <c r="F67" s="14">
        <f t="shared" si="0"/>
        <v>1000.463</v>
      </c>
      <c r="G67" s="14">
        <f t="shared" si="1"/>
        <v>1103.0239999999999</v>
      </c>
      <c r="H67" s="14">
        <f t="shared" si="2"/>
        <v>1052.5772807017545</v>
      </c>
    </row>
    <row r="68" spans="1:8" x14ac:dyDescent="0.2">
      <c r="A68" s="29">
        <v>1430</v>
      </c>
      <c r="B68">
        <v>990487</v>
      </c>
      <c r="C68">
        <v>1154834</v>
      </c>
      <c r="D68">
        <v>1522517103</v>
      </c>
      <c r="F68" s="14">
        <f t="shared" ref="F68:F131" si="3">B68/1000</f>
        <v>990.48699999999997</v>
      </c>
      <c r="G68" s="14">
        <f t="shared" ref="G68:G131" si="4">C68/1000</f>
        <v>1154.8340000000001</v>
      </c>
      <c r="H68" s="14">
        <f t="shared" ref="H68:H131" si="5">D68/1000/$A68</f>
        <v>1064.6972748251746</v>
      </c>
    </row>
    <row r="69" spans="1:8" x14ac:dyDescent="0.2">
      <c r="A69" s="29">
        <v>1348</v>
      </c>
      <c r="B69">
        <v>931252</v>
      </c>
      <c r="C69">
        <v>1135921</v>
      </c>
      <c r="D69">
        <v>1362620551</v>
      </c>
      <c r="F69" s="14">
        <f t="shared" si="3"/>
        <v>931.25199999999995</v>
      </c>
      <c r="G69" s="14">
        <f t="shared" si="4"/>
        <v>1135.921</v>
      </c>
      <c r="H69" s="14">
        <f t="shared" si="5"/>
        <v>1010.8461060830861</v>
      </c>
    </row>
    <row r="70" spans="1:8" x14ac:dyDescent="0.2">
      <c r="A70" s="29">
        <v>1305</v>
      </c>
      <c r="B70">
        <v>982621</v>
      </c>
      <c r="C70">
        <v>1057195</v>
      </c>
      <c r="D70">
        <v>1335931769</v>
      </c>
      <c r="F70" s="14">
        <f t="shared" si="3"/>
        <v>982.62099999999998</v>
      </c>
      <c r="G70" s="14">
        <f t="shared" si="4"/>
        <v>1057.1949999999999</v>
      </c>
      <c r="H70" s="14">
        <f t="shared" si="5"/>
        <v>1023.7025049808429</v>
      </c>
    </row>
    <row r="71" spans="1:8" x14ac:dyDescent="0.2">
      <c r="A71" s="29">
        <v>1227</v>
      </c>
      <c r="B71">
        <v>1046751</v>
      </c>
      <c r="C71">
        <v>1180265</v>
      </c>
      <c r="D71">
        <v>1377660385</v>
      </c>
      <c r="F71" s="14">
        <f t="shared" si="3"/>
        <v>1046.751</v>
      </c>
      <c r="G71" s="14">
        <f t="shared" si="4"/>
        <v>1180.2650000000001</v>
      </c>
      <c r="H71" s="14">
        <f t="shared" si="5"/>
        <v>1122.7875998370009</v>
      </c>
    </row>
    <row r="72" spans="1:8" x14ac:dyDescent="0.2">
      <c r="A72" s="29">
        <v>1373</v>
      </c>
      <c r="B72">
        <v>1070950</v>
      </c>
      <c r="C72">
        <v>1171240</v>
      </c>
      <c r="D72">
        <v>1517842677</v>
      </c>
      <c r="F72" s="14">
        <f t="shared" si="3"/>
        <v>1070.95</v>
      </c>
      <c r="G72" s="14">
        <f t="shared" si="4"/>
        <v>1171.24</v>
      </c>
      <c r="H72" s="14">
        <f t="shared" si="5"/>
        <v>1105.4935739257101</v>
      </c>
    </row>
    <row r="73" spans="1:8" x14ac:dyDescent="0.2">
      <c r="A73" s="29">
        <v>1310</v>
      </c>
      <c r="B73">
        <v>928061</v>
      </c>
      <c r="C73">
        <v>1173852</v>
      </c>
      <c r="D73">
        <v>1348702715</v>
      </c>
      <c r="F73" s="14">
        <f t="shared" si="3"/>
        <v>928.06100000000004</v>
      </c>
      <c r="G73" s="14">
        <f t="shared" si="4"/>
        <v>1173.8520000000001</v>
      </c>
      <c r="H73" s="14">
        <f t="shared" si="5"/>
        <v>1029.5440572519085</v>
      </c>
    </row>
    <row r="74" spans="1:8" x14ac:dyDescent="0.2">
      <c r="A74" s="29">
        <v>1346</v>
      </c>
      <c r="B74">
        <v>945636</v>
      </c>
      <c r="C74">
        <v>1069374</v>
      </c>
      <c r="D74">
        <v>1371559164</v>
      </c>
      <c r="F74" s="14">
        <f t="shared" si="3"/>
        <v>945.63599999999997</v>
      </c>
      <c r="G74" s="14">
        <f t="shared" si="4"/>
        <v>1069.374</v>
      </c>
      <c r="H74" s="14">
        <f t="shared" si="5"/>
        <v>1018.9889777117386</v>
      </c>
    </row>
    <row r="75" spans="1:8" x14ac:dyDescent="0.2">
      <c r="A75" s="29">
        <v>1281</v>
      </c>
      <c r="B75">
        <v>1026660</v>
      </c>
      <c r="C75">
        <v>1170895</v>
      </c>
      <c r="D75">
        <v>1404929673</v>
      </c>
      <c r="F75" s="14">
        <f t="shared" si="3"/>
        <v>1026.6600000000001</v>
      </c>
      <c r="G75" s="14">
        <f t="shared" si="4"/>
        <v>1170.895</v>
      </c>
      <c r="H75" s="14">
        <f t="shared" si="5"/>
        <v>1096.744475409836</v>
      </c>
    </row>
    <row r="76" spans="1:8" x14ac:dyDescent="0.2">
      <c r="A76" s="29">
        <v>1255</v>
      </c>
      <c r="B76">
        <v>953639</v>
      </c>
      <c r="C76">
        <v>1167276</v>
      </c>
      <c r="D76">
        <v>1305238549</v>
      </c>
      <c r="F76" s="14">
        <f t="shared" si="3"/>
        <v>953.63900000000001</v>
      </c>
      <c r="G76" s="14">
        <f t="shared" si="4"/>
        <v>1167.2760000000001</v>
      </c>
      <c r="H76" s="14">
        <f t="shared" si="5"/>
        <v>1040.0307163346615</v>
      </c>
    </row>
    <row r="77" spans="1:8" x14ac:dyDescent="0.2">
      <c r="A77" s="29">
        <v>1304</v>
      </c>
      <c r="B77">
        <v>1048127</v>
      </c>
      <c r="C77">
        <v>1258602</v>
      </c>
      <c r="D77">
        <v>1487544325</v>
      </c>
      <c r="F77" s="14">
        <f t="shared" si="3"/>
        <v>1048.127</v>
      </c>
      <c r="G77" s="14">
        <f t="shared" si="4"/>
        <v>1258.6020000000001</v>
      </c>
      <c r="H77" s="14">
        <f t="shared" si="5"/>
        <v>1140.7548504601227</v>
      </c>
    </row>
    <row r="78" spans="1:8" x14ac:dyDescent="0.2">
      <c r="A78" s="29">
        <v>1453</v>
      </c>
      <c r="B78">
        <v>1029020</v>
      </c>
      <c r="C78">
        <v>1252710</v>
      </c>
      <c r="D78">
        <v>1693699834</v>
      </c>
      <c r="F78" s="14">
        <f t="shared" si="3"/>
        <v>1029.02</v>
      </c>
      <c r="G78" s="14">
        <f t="shared" si="4"/>
        <v>1252.71</v>
      </c>
      <c r="H78" s="14">
        <f t="shared" si="5"/>
        <v>1165.6571465932554</v>
      </c>
    </row>
    <row r="79" spans="1:8" x14ac:dyDescent="0.2">
      <c r="A79" s="29">
        <v>1459</v>
      </c>
      <c r="B79">
        <v>896046</v>
      </c>
      <c r="C79">
        <v>1039594</v>
      </c>
      <c r="D79">
        <v>1427630314</v>
      </c>
      <c r="F79" s="14">
        <f t="shared" si="3"/>
        <v>896.04600000000005</v>
      </c>
      <c r="G79" s="14">
        <f t="shared" si="4"/>
        <v>1039.5940000000001</v>
      </c>
      <c r="H79" s="14">
        <f t="shared" si="5"/>
        <v>978.49918711446196</v>
      </c>
    </row>
    <row r="80" spans="1:8" x14ac:dyDescent="0.2">
      <c r="A80" s="29">
        <v>1403</v>
      </c>
      <c r="B80">
        <v>840297</v>
      </c>
      <c r="C80">
        <v>907877</v>
      </c>
      <c r="D80">
        <v>1215705124</v>
      </c>
      <c r="F80" s="14">
        <f t="shared" si="3"/>
        <v>840.29700000000003</v>
      </c>
      <c r="G80" s="14">
        <f t="shared" si="4"/>
        <v>907.87699999999995</v>
      </c>
      <c r="H80" s="14">
        <f t="shared" si="5"/>
        <v>866.50400855310056</v>
      </c>
    </row>
    <row r="81" spans="1:8" x14ac:dyDescent="0.2">
      <c r="A81" s="29">
        <v>1357</v>
      </c>
      <c r="B81">
        <v>798360</v>
      </c>
      <c r="C81">
        <v>985290</v>
      </c>
      <c r="D81">
        <v>1159239634</v>
      </c>
      <c r="F81" s="14">
        <f t="shared" si="3"/>
        <v>798.36</v>
      </c>
      <c r="G81" s="14">
        <f t="shared" si="4"/>
        <v>985.29</v>
      </c>
      <c r="H81" s="14">
        <f t="shared" si="5"/>
        <v>854.26649521002219</v>
      </c>
    </row>
    <row r="82" spans="1:8" x14ac:dyDescent="0.2">
      <c r="A82" s="29">
        <v>1371</v>
      </c>
      <c r="B82">
        <v>977122</v>
      </c>
      <c r="C82">
        <v>1144190</v>
      </c>
      <c r="D82">
        <v>1473093589</v>
      </c>
      <c r="F82" s="14">
        <f t="shared" si="3"/>
        <v>977.12199999999996</v>
      </c>
      <c r="G82" s="14">
        <f t="shared" si="4"/>
        <v>1144.19</v>
      </c>
      <c r="H82" s="14">
        <f t="shared" si="5"/>
        <v>1074.4665127644055</v>
      </c>
    </row>
    <row r="83" spans="1:8" x14ac:dyDescent="0.2">
      <c r="A83" s="29">
        <v>1315</v>
      </c>
      <c r="B83">
        <v>849423</v>
      </c>
      <c r="C83">
        <v>1065500</v>
      </c>
      <c r="D83">
        <v>1325037595</v>
      </c>
      <c r="F83" s="14">
        <f t="shared" si="3"/>
        <v>849.423</v>
      </c>
      <c r="G83" s="14">
        <f t="shared" si="4"/>
        <v>1065.5</v>
      </c>
      <c r="H83" s="14">
        <f t="shared" si="5"/>
        <v>1007.6331520912547</v>
      </c>
    </row>
    <row r="84" spans="1:8" x14ac:dyDescent="0.2">
      <c r="A84" s="29">
        <v>1283</v>
      </c>
      <c r="B84">
        <v>845820</v>
      </c>
      <c r="C84">
        <v>1163705</v>
      </c>
      <c r="D84">
        <v>1252993852</v>
      </c>
      <c r="F84" s="14">
        <f t="shared" si="3"/>
        <v>845.82</v>
      </c>
      <c r="G84" s="14">
        <f t="shared" si="4"/>
        <v>1163.7049999999999</v>
      </c>
      <c r="H84" s="14">
        <f t="shared" si="5"/>
        <v>976.6125113016368</v>
      </c>
    </row>
    <row r="85" spans="1:8" x14ac:dyDescent="0.2">
      <c r="A85" s="29">
        <v>1522</v>
      </c>
      <c r="B85">
        <v>1061294</v>
      </c>
      <c r="C85">
        <v>1198848</v>
      </c>
      <c r="D85">
        <v>1727930498</v>
      </c>
      <c r="F85" s="14">
        <f t="shared" si="3"/>
        <v>1061.2940000000001</v>
      </c>
      <c r="G85" s="14">
        <f t="shared" si="4"/>
        <v>1198.848</v>
      </c>
      <c r="H85" s="14">
        <f t="shared" si="5"/>
        <v>1135.3025611038106</v>
      </c>
    </row>
    <row r="86" spans="1:8" x14ac:dyDescent="0.2">
      <c r="A86" s="29">
        <v>1381</v>
      </c>
      <c r="B86">
        <v>794046</v>
      </c>
      <c r="C86">
        <v>1090828</v>
      </c>
      <c r="D86">
        <v>1304591248</v>
      </c>
      <c r="F86" s="14">
        <f t="shared" si="3"/>
        <v>794.04600000000005</v>
      </c>
      <c r="G86" s="14">
        <f t="shared" si="4"/>
        <v>1090.828</v>
      </c>
      <c r="H86" s="14">
        <f t="shared" si="5"/>
        <v>944.67143229543797</v>
      </c>
    </row>
    <row r="87" spans="1:8" x14ac:dyDescent="0.2">
      <c r="A87" s="29">
        <v>1133</v>
      </c>
      <c r="B87">
        <v>777984</v>
      </c>
      <c r="C87">
        <v>1007691</v>
      </c>
      <c r="D87">
        <v>965471746</v>
      </c>
      <c r="F87" s="14">
        <f t="shared" si="3"/>
        <v>777.98400000000004</v>
      </c>
      <c r="G87" s="14">
        <f t="shared" si="4"/>
        <v>1007.691</v>
      </c>
      <c r="H87" s="14">
        <f t="shared" si="5"/>
        <v>852.13746337157988</v>
      </c>
    </row>
    <row r="88" spans="1:8" x14ac:dyDescent="0.2">
      <c r="A88" s="29">
        <v>1449</v>
      </c>
      <c r="B88">
        <v>991267</v>
      </c>
      <c r="C88">
        <v>1112675</v>
      </c>
      <c r="D88">
        <v>1538549365</v>
      </c>
      <c r="F88" s="14">
        <f t="shared" si="3"/>
        <v>991.26700000000005</v>
      </c>
      <c r="G88" s="14">
        <f t="shared" si="4"/>
        <v>1112.675</v>
      </c>
      <c r="H88" s="14">
        <f t="shared" si="5"/>
        <v>1061.8008040027605</v>
      </c>
    </row>
    <row r="89" spans="1:8" x14ac:dyDescent="0.2">
      <c r="A89" s="29">
        <v>1438</v>
      </c>
      <c r="B89">
        <v>782938</v>
      </c>
      <c r="C89">
        <v>1071202</v>
      </c>
      <c r="D89">
        <v>1274939935</v>
      </c>
      <c r="F89" s="14">
        <f t="shared" si="3"/>
        <v>782.93799999999999</v>
      </c>
      <c r="G89" s="14">
        <f t="shared" si="4"/>
        <v>1071.202</v>
      </c>
      <c r="H89" s="14">
        <f t="shared" si="5"/>
        <v>886.60635257301817</v>
      </c>
    </row>
    <row r="90" spans="1:8" x14ac:dyDescent="0.2">
      <c r="A90" s="29">
        <v>1267</v>
      </c>
      <c r="B90">
        <v>784763</v>
      </c>
      <c r="C90">
        <v>902122</v>
      </c>
      <c r="D90">
        <v>1045230112</v>
      </c>
      <c r="F90" s="14">
        <f t="shared" si="3"/>
        <v>784.76300000000003</v>
      </c>
      <c r="G90" s="14">
        <f t="shared" si="4"/>
        <v>902.12199999999996</v>
      </c>
      <c r="H90" s="14">
        <f t="shared" si="5"/>
        <v>824.96457142857139</v>
      </c>
    </row>
    <row r="91" spans="1:8" x14ac:dyDescent="0.2">
      <c r="A91" s="29">
        <v>1378</v>
      </c>
      <c r="B91">
        <v>891903</v>
      </c>
      <c r="C91">
        <v>1033648</v>
      </c>
      <c r="D91">
        <v>1356052044</v>
      </c>
      <c r="F91" s="14">
        <f t="shared" si="3"/>
        <v>891.90300000000002</v>
      </c>
      <c r="G91" s="14">
        <f t="shared" si="4"/>
        <v>1033.6479999999999</v>
      </c>
      <c r="H91" s="14">
        <f t="shared" si="5"/>
        <v>984.07260087082727</v>
      </c>
    </row>
    <row r="92" spans="1:8" x14ac:dyDescent="0.2">
      <c r="A92" s="29">
        <v>1326</v>
      </c>
      <c r="B92">
        <v>966625</v>
      </c>
      <c r="C92">
        <v>1082809</v>
      </c>
      <c r="D92">
        <v>1348317585</v>
      </c>
      <c r="F92" s="14">
        <f t="shared" si="3"/>
        <v>966.625</v>
      </c>
      <c r="G92" s="14">
        <f t="shared" si="4"/>
        <v>1082.809</v>
      </c>
      <c r="H92" s="14">
        <f t="shared" si="5"/>
        <v>1016.830757918552</v>
      </c>
    </row>
    <row r="93" spans="1:8" x14ac:dyDescent="0.2">
      <c r="A93" s="29">
        <v>1398</v>
      </c>
      <c r="B93">
        <v>946154</v>
      </c>
      <c r="C93">
        <v>1056109</v>
      </c>
      <c r="D93">
        <v>1380508838</v>
      </c>
      <c r="F93" s="14">
        <f t="shared" si="3"/>
        <v>946.154</v>
      </c>
      <c r="G93" s="14">
        <f t="shared" si="4"/>
        <v>1056.1089999999999</v>
      </c>
      <c r="H93" s="14">
        <f t="shared" si="5"/>
        <v>987.48843919885553</v>
      </c>
    </row>
    <row r="94" spans="1:8" x14ac:dyDescent="0.2">
      <c r="A94" s="29">
        <v>1471</v>
      </c>
      <c r="B94">
        <v>953191</v>
      </c>
      <c r="C94">
        <v>1024771</v>
      </c>
      <c r="D94">
        <v>1452589230</v>
      </c>
      <c r="F94" s="14">
        <f t="shared" si="3"/>
        <v>953.19100000000003</v>
      </c>
      <c r="G94" s="14">
        <f t="shared" si="4"/>
        <v>1024.771</v>
      </c>
      <c r="H94" s="14">
        <f t="shared" si="5"/>
        <v>987.4841808293678</v>
      </c>
    </row>
    <row r="95" spans="1:8" x14ac:dyDescent="0.2">
      <c r="A95" s="29">
        <v>1270</v>
      </c>
      <c r="B95">
        <v>892618</v>
      </c>
      <c r="C95">
        <v>1017049</v>
      </c>
      <c r="D95">
        <v>1222672865</v>
      </c>
      <c r="F95" s="14">
        <f t="shared" si="3"/>
        <v>892.61800000000005</v>
      </c>
      <c r="G95" s="14">
        <f t="shared" si="4"/>
        <v>1017.049</v>
      </c>
      <c r="H95" s="14">
        <f t="shared" si="5"/>
        <v>962.73453937007878</v>
      </c>
    </row>
    <row r="96" spans="1:8" x14ac:dyDescent="0.2">
      <c r="A96" s="29">
        <v>1335</v>
      </c>
      <c r="B96">
        <v>931597</v>
      </c>
      <c r="C96">
        <v>1115735</v>
      </c>
      <c r="D96">
        <v>1361378811</v>
      </c>
      <c r="F96" s="14">
        <f t="shared" si="3"/>
        <v>931.59699999999998</v>
      </c>
      <c r="G96" s="14">
        <f t="shared" si="4"/>
        <v>1115.7349999999999</v>
      </c>
      <c r="H96" s="14">
        <f t="shared" si="5"/>
        <v>1019.759408988764</v>
      </c>
    </row>
    <row r="97" spans="1:8" x14ac:dyDescent="0.2">
      <c r="A97" s="29">
        <v>1250</v>
      </c>
      <c r="B97">
        <v>970073</v>
      </c>
      <c r="C97">
        <v>1114826</v>
      </c>
      <c r="D97">
        <v>1299800949</v>
      </c>
      <c r="F97" s="14">
        <f t="shared" si="3"/>
        <v>970.07299999999998</v>
      </c>
      <c r="G97" s="14">
        <f t="shared" si="4"/>
        <v>1114.826</v>
      </c>
      <c r="H97" s="14">
        <f t="shared" si="5"/>
        <v>1039.8407592000001</v>
      </c>
    </row>
    <row r="98" spans="1:8" x14ac:dyDescent="0.2">
      <c r="A98" s="29">
        <v>1289</v>
      </c>
      <c r="B98">
        <v>958505</v>
      </c>
      <c r="C98">
        <v>1116584</v>
      </c>
      <c r="D98">
        <v>1352969134</v>
      </c>
      <c r="F98" s="14">
        <f t="shared" si="3"/>
        <v>958.505</v>
      </c>
      <c r="G98" s="14">
        <f t="shared" si="4"/>
        <v>1116.5840000000001</v>
      </c>
      <c r="H98" s="14">
        <f t="shared" si="5"/>
        <v>1049.626946470132</v>
      </c>
    </row>
    <row r="99" spans="1:8" x14ac:dyDescent="0.2">
      <c r="A99" s="29">
        <v>1401</v>
      </c>
      <c r="B99">
        <v>928721</v>
      </c>
      <c r="C99">
        <v>1005588</v>
      </c>
      <c r="D99">
        <v>1344839222</v>
      </c>
      <c r="F99" s="14">
        <f t="shared" si="3"/>
        <v>928.721</v>
      </c>
      <c r="G99" s="14">
        <f t="shared" si="4"/>
        <v>1005.588</v>
      </c>
      <c r="H99" s="14">
        <f t="shared" si="5"/>
        <v>959.91379157744473</v>
      </c>
    </row>
    <row r="100" spans="1:8" x14ac:dyDescent="0.2">
      <c r="A100" s="29">
        <v>1328</v>
      </c>
      <c r="B100">
        <v>990742</v>
      </c>
      <c r="C100">
        <v>1064624</v>
      </c>
      <c r="D100">
        <v>1361304762</v>
      </c>
      <c r="F100" s="14">
        <f t="shared" si="3"/>
        <v>990.74199999999996</v>
      </c>
      <c r="G100" s="14">
        <f t="shared" si="4"/>
        <v>1064.624</v>
      </c>
      <c r="H100" s="14">
        <f t="shared" si="5"/>
        <v>1025.0788870481929</v>
      </c>
    </row>
    <row r="101" spans="1:8" x14ac:dyDescent="0.2">
      <c r="A101" s="29">
        <v>1319</v>
      </c>
      <c r="B101">
        <v>966223</v>
      </c>
      <c r="C101">
        <v>1098352</v>
      </c>
      <c r="D101">
        <v>1365472508</v>
      </c>
      <c r="F101" s="14">
        <f t="shared" si="3"/>
        <v>966.22299999999996</v>
      </c>
      <c r="G101" s="14">
        <f t="shared" si="4"/>
        <v>1098.3520000000001</v>
      </c>
      <c r="H101" s="14">
        <f t="shared" si="5"/>
        <v>1035.2331372251706</v>
      </c>
    </row>
    <row r="102" spans="1:8" x14ac:dyDescent="0.2">
      <c r="A102" s="29">
        <v>1230</v>
      </c>
      <c r="B102">
        <v>1003976</v>
      </c>
      <c r="C102">
        <v>1057003</v>
      </c>
      <c r="D102">
        <v>1266623498</v>
      </c>
      <c r="F102" s="14">
        <f t="shared" si="3"/>
        <v>1003.976</v>
      </c>
      <c r="G102" s="14">
        <f t="shared" si="4"/>
        <v>1057.0029999999999</v>
      </c>
      <c r="H102" s="14">
        <f t="shared" si="5"/>
        <v>1029.7752016260163</v>
      </c>
    </row>
    <row r="103" spans="1:8" x14ac:dyDescent="0.2">
      <c r="A103" s="29">
        <v>1277</v>
      </c>
      <c r="B103">
        <v>1000200</v>
      </c>
      <c r="C103">
        <v>1072992</v>
      </c>
      <c r="D103">
        <v>1317648580</v>
      </c>
      <c r="F103" s="14">
        <f t="shared" si="3"/>
        <v>1000.2</v>
      </c>
      <c r="G103" s="14">
        <f t="shared" si="4"/>
        <v>1072.992</v>
      </c>
      <c r="H103" s="14">
        <f t="shared" si="5"/>
        <v>1031.8313077525452</v>
      </c>
    </row>
    <row r="104" spans="1:8" x14ac:dyDescent="0.2">
      <c r="A104" s="29">
        <v>1368</v>
      </c>
      <c r="B104">
        <v>1013424</v>
      </c>
      <c r="C104">
        <v>1067264</v>
      </c>
      <c r="D104">
        <v>1412512466</v>
      </c>
      <c r="F104" s="14">
        <f t="shared" si="3"/>
        <v>1013.424</v>
      </c>
      <c r="G104" s="14">
        <f t="shared" si="4"/>
        <v>1067.2639999999999</v>
      </c>
      <c r="H104" s="14">
        <f t="shared" si="5"/>
        <v>1032.5383523391813</v>
      </c>
    </row>
    <row r="105" spans="1:8" x14ac:dyDescent="0.2">
      <c r="A105" s="29">
        <v>1327</v>
      </c>
      <c r="B105">
        <v>1006380</v>
      </c>
      <c r="C105">
        <v>1110140</v>
      </c>
      <c r="D105">
        <v>1410789685</v>
      </c>
      <c r="F105" s="14">
        <f t="shared" si="3"/>
        <v>1006.38</v>
      </c>
      <c r="G105" s="14">
        <f t="shared" si="4"/>
        <v>1110.1400000000001</v>
      </c>
      <c r="H105" s="14">
        <f t="shared" si="5"/>
        <v>1063.1421891484551</v>
      </c>
    </row>
    <row r="106" spans="1:8" x14ac:dyDescent="0.2">
      <c r="A106" s="29">
        <v>1379</v>
      </c>
      <c r="B106">
        <v>990919</v>
      </c>
      <c r="C106">
        <v>1076013</v>
      </c>
      <c r="D106">
        <v>1418092727</v>
      </c>
      <c r="F106" s="14">
        <f t="shared" si="3"/>
        <v>990.91899999999998</v>
      </c>
      <c r="G106" s="14">
        <f t="shared" si="4"/>
        <v>1076.0129999999999</v>
      </c>
      <c r="H106" s="14">
        <f t="shared" si="5"/>
        <v>1028.3486055112401</v>
      </c>
    </row>
    <row r="107" spans="1:8" x14ac:dyDescent="0.2">
      <c r="A107" s="29">
        <v>1210</v>
      </c>
      <c r="B107">
        <v>874110</v>
      </c>
      <c r="C107">
        <v>1035083</v>
      </c>
      <c r="D107">
        <v>1143607644</v>
      </c>
      <c r="F107" s="14">
        <f t="shared" si="3"/>
        <v>874.11</v>
      </c>
      <c r="G107" s="14">
        <f t="shared" si="4"/>
        <v>1035.0830000000001</v>
      </c>
      <c r="H107" s="14">
        <f t="shared" si="5"/>
        <v>945.13028429752069</v>
      </c>
    </row>
    <row r="108" spans="1:8" x14ac:dyDescent="0.2">
      <c r="A108" s="29">
        <v>1291</v>
      </c>
      <c r="B108">
        <v>994025</v>
      </c>
      <c r="C108">
        <v>1037993</v>
      </c>
      <c r="D108">
        <v>1313881161</v>
      </c>
      <c r="F108" s="14">
        <f t="shared" si="3"/>
        <v>994.02499999999998</v>
      </c>
      <c r="G108" s="14">
        <f t="shared" si="4"/>
        <v>1037.9929999999999</v>
      </c>
      <c r="H108" s="14">
        <f t="shared" si="5"/>
        <v>1017.723594887684</v>
      </c>
    </row>
    <row r="109" spans="1:8" x14ac:dyDescent="0.2">
      <c r="A109" s="29">
        <v>1420</v>
      </c>
      <c r="B109">
        <v>950890</v>
      </c>
      <c r="C109">
        <v>1007078</v>
      </c>
      <c r="D109">
        <v>1389887421</v>
      </c>
      <c r="F109" s="14">
        <f t="shared" si="3"/>
        <v>950.89</v>
      </c>
      <c r="G109" s="14">
        <f t="shared" si="4"/>
        <v>1007.078</v>
      </c>
      <c r="H109" s="14">
        <f t="shared" si="5"/>
        <v>978.79395845070428</v>
      </c>
    </row>
    <row r="110" spans="1:8" x14ac:dyDescent="0.2">
      <c r="A110" s="29">
        <v>1255</v>
      </c>
      <c r="B110">
        <v>948897</v>
      </c>
      <c r="C110">
        <v>1034891</v>
      </c>
      <c r="D110">
        <v>1256552490</v>
      </c>
      <c r="F110" s="14">
        <f t="shared" si="3"/>
        <v>948.89700000000005</v>
      </c>
      <c r="G110" s="14">
        <f t="shared" si="4"/>
        <v>1034.8910000000001</v>
      </c>
      <c r="H110" s="14">
        <f t="shared" si="5"/>
        <v>1001.2370438247012</v>
      </c>
    </row>
    <row r="111" spans="1:8" x14ac:dyDescent="0.2">
      <c r="A111" s="29">
        <v>1289</v>
      </c>
      <c r="B111">
        <v>995985</v>
      </c>
      <c r="C111">
        <v>1199367</v>
      </c>
      <c r="D111">
        <v>1381342577</v>
      </c>
      <c r="F111" s="14">
        <f t="shared" si="3"/>
        <v>995.98500000000001</v>
      </c>
      <c r="G111" s="14">
        <f t="shared" si="4"/>
        <v>1199.367</v>
      </c>
      <c r="H111" s="14">
        <f t="shared" si="5"/>
        <v>1071.6389270752522</v>
      </c>
    </row>
    <row r="112" spans="1:8" x14ac:dyDescent="0.2">
      <c r="A112" s="29">
        <v>1321</v>
      </c>
      <c r="B112">
        <v>1189945</v>
      </c>
      <c r="C112">
        <v>1300917</v>
      </c>
      <c r="D112">
        <v>1659570613</v>
      </c>
      <c r="F112" s="14">
        <f t="shared" si="3"/>
        <v>1189.9449999999999</v>
      </c>
      <c r="G112" s="14">
        <f t="shared" si="4"/>
        <v>1300.9169999999999</v>
      </c>
      <c r="H112" s="14">
        <f t="shared" si="5"/>
        <v>1256.2987229371688</v>
      </c>
    </row>
    <row r="113" spans="1:8" x14ac:dyDescent="0.2">
      <c r="A113" s="29">
        <v>1269</v>
      </c>
      <c r="B113">
        <v>945314</v>
      </c>
      <c r="C113">
        <v>1235874</v>
      </c>
      <c r="D113">
        <v>1406065078</v>
      </c>
      <c r="F113" s="14">
        <f t="shared" si="3"/>
        <v>945.31399999999996</v>
      </c>
      <c r="G113" s="14">
        <f t="shared" si="4"/>
        <v>1235.874</v>
      </c>
      <c r="H113" s="14">
        <f t="shared" si="5"/>
        <v>1108.010305752561</v>
      </c>
    </row>
    <row r="114" spans="1:8" x14ac:dyDescent="0.2">
      <c r="A114" s="29">
        <v>1294</v>
      </c>
      <c r="B114">
        <v>952500</v>
      </c>
      <c r="C114">
        <v>1079539</v>
      </c>
      <c r="D114">
        <v>1315341804</v>
      </c>
      <c r="F114" s="14">
        <f t="shared" si="3"/>
        <v>952.5</v>
      </c>
      <c r="G114" s="14">
        <f t="shared" si="4"/>
        <v>1079.539</v>
      </c>
      <c r="H114" s="14">
        <f t="shared" si="5"/>
        <v>1016.4928933539413</v>
      </c>
    </row>
    <row r="115" spans="1:8" x14ac:dyDescent="0.2">
      <c r="A115" s="29">
        <v>1434</v>
      </c>
      <c r="B115">
        <v>1037752</v>
      </c>
      <c r="C115">
        <v>1153643</v>
      </c>
      <c r="D115">
        <v>1558857224</v>
      </c>
      <c r="F115" s="14">
        <f t="shared" si="3"/>
        <v>1037.752</v>
      </c>
      <c r="G115" s="14">
        <f t="shared" si="4"/>
        <v>1153.643</v>
      </c>
      <c r="H115" s="14">
        <f t="shared" si="5"/>
        <v>1087.0691938633192</v>
      </c>
    </row>
    <row r="116" spans="1:8" x14ac:dyDescent="0.2">
      <c r="A116" s="29">
        <v>1382</v>
      </c>
      <c r="B116">
        <v>889801</v>
      </c>
      <c r="C116">
        <v>1102769</v>
      </c>
      <c r="D116">
        <v>1345809577</v>
      </c>
      <c r="F116" s="14">
        <f t="shared" si="3"/>
        <v>889.80100000000004</v>
      </c>
      <c r="G116" s="14">
        <f t="shared" si="4"/>
        <v>1102.769</v>
      </c>
      <c r="H116" s="14">
        <f t="shared" si="5"/>
        <v>973.81300795947902</v>
      </c>
    </row>
    <row r="117" spans="1:8" x14ac:dyDescent="0.2">
      <c r="A117" s="29">
        <v>1270</v>
      </c>
      <c r="B117">
        <v>931213</v>
      </c>
      <c r="C117">
        <v>1019778</v>
      </c>
      <c r="D117">
        <v>1229933036</v>
      </c>
      <c r="F117" s="14">
        <f t="shared" si="3"/>
        <v>931.21299999999997</v>
      </c>
      <c r="G117" s="14">
        <f t="shared" si="4"/>
        <v>1019.778</v>
      </c>
      <c r="H117" s="14">
        <f t="shared" si="5"/>
        <v>968.45120944881899</v>
      </c>
    </row>
    <row r="118" spans="1:8" x14ac:dyDescent="0.2">
      <c r="A118" s="29">
        <v>1324</v>
      </c>
      <c r="B118">
        <v>1012966</v>
      </c>
      <c r="C118">
        <v>1086201</v>
      </c>
      <c r="D118">
        <v>1396990794</v>
      </c>
      <c r="F118" s="14">
        <f t="shared" si="3"/>
        <v>1012.966</v>
      </c>
      <c r="G118" s="14">
        <f t="shared" si="4"/>
        <v>1086.201</v>
      </c>
      <c r="H118" s="14">
        <f t="shared" si="5"/>
        <v>1055.1289984894261</v>
      </c>
    </row>
    <row r="119" spans="1:8" x14ac:dyDescent="0.2">
      <c r="A119" s="29">
        <v>1472</v>
      </c>
      <c r="B119">
        <v>1012093</v>
      </c>
      <c r="C119">
        <v>1060651</v>
      </c>
      <c r="D119">
        <v>1531251334</v>
      </c>
      <c r="F119" s="14">
        <f t="shared" si="3"/>
        <v>1012.093</v>
      </c>
      <c r="G119" s="14">
        <f t="shared" si="4"/>
        <v>1060.6510000000001</v>
      </c>
      <c r="H119" s="14">
        <f t="shared" si="5"/>
        <v>1040.2522649456521</v>
      </c>
    </row>
    <row r="120" spans="1:8" x14ac:dyDescent="0.2">
      <c r="A120" s="29">
        <v>1354</v>
      </c>
      <c r="B120">
        <v>998498</v>
      </c>
      <c r="C120">
        <v>1073578</v>
      </c>
      <c r="D120">
        <v>1405398857</v>
      </c>
      <c r="F120" s="14">
        <f t="shared" si="3"/>
        <v>998.49800000000005</v>
      </c>
      <c r="G120" s="14">
        <f t="shared" si="4"/>
        <v>1073.578</v>
      </c>
      <c r="H120" s="14">
        <f t="shared" si="5"/>
        <v>1037.9607511078286</v>
      </c>
    </row>
    <row r="121" spans="1:8" x14ac:dyDescent="0.2">
      <c r="A121" s="29">
        <v>1312</v>
      </c>
      <c r="B121">
        <v>907402</v>
      </c>
      <c r="C121">
        <v>1032279</v>
      </c>
      <c r="D121">
        <v>1240023298</v>
      </c>
      <c r="F121" s="14">
        <f t="shared" si="3"/>
        <v>907.40200000000004</v>
      </c>
      <c r="G121" s="14">
        <f t="shared" si="4"/>
        <v>1032.279</v>
      </c>
      <c r="H121" s="14">
        <f t="shared" si="5"/>
        <v>945.1397088414634</v>
      </c>
    </row>
    <row r="122" spans="1:8" x14ac:dyDescent="0.2">
      <c r="A122" s="29">
        <v>1285</v>
      </c>
      <c r="B122">
        <v>977384</v>
      </c>
      <c r="C122">
        <v>1091645</v>
      </c>
      <c r="D122">
        <v>1343786891</v>
      </c>
      <c r="F122" s="14">
        <f t="shared" si="3"/>
        <v>977.38400000000001</v>
      </c>
      <c r="G122" s="14">
        <f t="shared" si="4"/>
        <v>1091.645</v>
      </c>
      <c r="H122" s="14">
        <f t="shared" si="5"/>
        <v>1045.748553307393</v>
      </c>
    </row>
    <row r="123" spans="1:8" x14ac:dyDescent="0.2">
      <c r="A123" s="29">
        <v>1464</v>
      </c>
      <c r="B123">
        <v>892327</v>
      </c>
      <c r="C123">
        <v>1083058</v>
      </c>
      <c r="D123">
        <v>1489304393</v>
      </c>
      <c r="F123" s="14">
        <f t="shared" si="3"/>
        <v>892.327</v>
      </c>
      <c r="G123" s="14">
        <f t="shared" si="4"/>
        <v>1083.058</v>
      </c>
      <c r="H123" s="14">
        <f t="shared" si="5"/>
        <v>1017.2844214480874</v>
      </c>
    </row>
    <row r="124" spans="1:8" x14ac:dyDescent="0.2">
      <c r="A124" s="29">
        <v>1349</v>
      </c>
      <c r="B124">
        <v>847954</v>
      </c>
      <c r="C124">
        <v>908536</v>
      </c>
      <c r="D124">
        <v>1191271345</v>
      </c>
      <c r="F124" s="14">
        <f t="shared" si="3"/>
        <v>847.95399999999995</v>
      </c>
      <c r="G124" s="14">
        <f t="shared" si="4"/>
        <v>908.53599999999994</v>
      </c>
      <c r="H124" s="14">
        <f t="shared" si="5"/>
        <v>883.07734988880645</v>
      </c>
    </row>
    <row r="125" spans="1:8" x14ac:dyDescent="0.2">
      <c r="A125" s="29">
        <v>1206</v>
      </c>
      <c r="B125">
        <v>884726</v>
      </c>
      <c r="C125">
        <v>1120963</v>
      </c>
      <c r="D125">
        <v>1179394150</v>
      </c>
      <c r="F125" s="14">
        <f t="shared" si="3"/>
        <v>884.726</v>
      </c>
      <c r="G125" s="14">
        <f t="shared" si="4"/>
        <v>1120.963</v>
      </c>
      <c r="H125" s="14">
        <f t="shared" si="5"/>
        <v>977.93876451077938</v>
      </c>
    </row>
    <row r="126" spans="1:8" x14ac:dyDescent="0.2">
      <c r="A126" s="29">
        <v>1415</v>
      </c>
      <c r="B126">
        <v>1087017</v>
      </c>
      <c r="C126">
        <v>1162899</v>
      </c>
      <c r="D126">
        <v>1596673017</v>
      </c>
      <c r="F126" s="14">
        <f t="shared" si="3"/>
        <v>1087.0170000000001</v>
      </c>
      <c r="G126" s="14">
        <f t="shared" si="4"/>
        <v>1162.8989999999999</v>
      </c>
      <c r="H126" s="14">
        <f t="shared" si="5"/>
        <v>1128.3908247349823</v>
      </c>
    </row>
    <row r="127" spans="1:8" x14ac:dyDescent="0.2">
      <c r="A127" s="29">
        <v>1262</v>
      </c>
      <c r="B127">
        <v>1001011</v>
      </c>
      <c r="C127">
        <v>1209975</v>
      </c>
      <c r="D127">
        <v>1423414157</v>
      </c>
      <c r="F127" s="14">
        <f t="shared" si="3"/>
        <v>1001.011</v>
      </c>
      <c r="G127" s="14">
        <f t="shared" si="4"/>
        <v>1209.9749999999999</v>
      </c>
      <c r="H127" s="14">
        <f t="shared" si="5"/>
        <v>1127.9034524564183</v>
      </c>
    </row>
    <row r="128" spans="1:8" x14ac:dyDescent="0.2">
      <c r="A128" s="29">
        <v>1216</v>
      </c>
      <c r="B128">
        <v>1022208</v>
      </c>
      <c r="C128">
        <v>1259569</v>
      </c>
      <c r="D128">
        <v>1400763402</v>
      </c>
      <c r="F128" s="14">
        <f t="shared" si="3"/>
        <v>1022.208</v>
      </c>
      <c r="G128" s="14">
        <f t="shared" si="4"/>
        <v>1259.569</v>
      </c>
      <c r="H128" s="14">
        <f t="shared" si="5"/>
        <v>1151.9435871710527</v>
      </c>
    </row>
    <row r="129" spans="1:8" x14ac:dyDescent="0.2">
      <c r="A129" s="29">
        <v>1412</v>
      </c>
      <c r="B129">
        <v>1013929</v>
      </c>
      <c r="C129">
        <v>1237799</v>
      </c>
      <c r="D129">
        <v>1591680258</v>
      </c>
      <c r="F129" s="14">
        <f t="shared" si="3"/>
        <v>1013.929</v>
      </c>
      <c r="G129" s="14">
        <f t="shared" si="4"/>
        <v>1237.799</v>
      </c>
      <c r="H129" s="14">
        <f t="shared" si="5"/>
        <v>1127.252307365439</v>
      </c>
    </row>
    <row r="130" spans="1:8" x14ac:dyDescent="0.2">
      <c r="A130" s="29">
        <v>1307</v>
      </c>
      <c r="B130">
        <v>1009457</v>
      </c>
      <c r="C130">
        <v>1068491</v>
      </c>
      <c r="D130">
        <v>1352648280</v>
      </c>
      <c r="F130" s="14">
        <f t="shared" si="3"/>
        <v>1009.457</v>
      </c>
      <c r="G130" s="14">
        <f t="shared" si="4"/>
        <v>1068.491</v>
      </c>
      <c r="H130" s="14">
        <f t="shared" si="5"/>
        <v>1034.9259984697781</v>
      </c>
    </row>
    <row r="131" spans="1:8" x14ac:dyDescent="0.2">
      <c r="A131" s="29">
        <v>1366</v>
      </c>
      <c r="B131">
        <v>1018775</v>
      </c>
      <c r="C131">
        <v>1149029</v>
      </c>
      <c r="D131">
        <v>1477322920</v>
      </c>
      <c r="F131" s="14">
        <f t="shared" si="3"/>
        <v>1018.775</v>
      </c>
      <c r="G131" s="14">
        <f t="shared" si="4"/>
        <v>1149.029</v>
      </c>
      <c r="H131" s="14">
        <f t="shared" si="5"/>
        <v>1081.4955490483162</v>
      </c>
    </row>
    <row r="132" spans="1:8" x14ac:dyDescent="0.2">
      <c r="A132" s="29">
        <v>1213</v>
      </c>
      <c r="B132">
        <v>870385</v>
      </c>
      <c r="C132">
        <v>1129237</v>
      </c>
      <c r="D132">
        <v>1174230955</v>
      </c>
      <c r="F132" s="14">
        <f t="shared" ref="F132:F195" si="6">B132/1000</f>
        <v>870.38499999999999</v>
      </c>
      <c r="G132" s="14">
        <f t="shared" ref="G132:G195" si="7">C132/1000</f>
        <v>1129.2370000000001</v>
      </c>
      <c r="H132" s="14">
        <f t="shared" ref="H132:H195" si="8">D132/1000/$A132</f>
        <v>968.03870981038756</v>
      </c>
    </row>
    <row r="133" spans="1:8" x14ac:dyDescent="0.2">
      <c r="A133" s="29">
        <v>1358</v>
      </c>
      <c r="B133">
        <v>1035515</v>
      </c>
      <c r="C133">
        <v>1137444</v>
      </c>
      <c r="D133">
        <v>1483839574</v>
      </c>
      <c r="F133" s="14">
        <f t="shared" si="6"/>
        <v>1035.5150000000001</v>
      </c>
      <c r="G133" s="14">
        <f t="shared" si="7"/>
        <v>1137.444</v>
      </c>
      <c r="H133" s="14">
        <f t="shared" si="8"/>
        <v>1092.6653711340207</v>
      </c>
    </row>
    <row r="134" spans="1:8" x14ac:dyDescent="0.2">
      <c r="A134" s="29">
        <v>1168</v>
      </c>
      <c r="B134">
        <v>1012893</v>
      </c>
      <c r="C134">
        <v>1216888</v>
      </c>
      <c r="D134">
        <v>1337729809</v>
      </c>
      <c r="F134" s="14">
        <f t="shared" si="6"/>
        <v>1012.893</v>
      </c>
      <c r="G134" s="14">
        <f t="shared" si="7"/>
        <v>1216.8879999999999</v>
      </c>
      <c r="H134" s="14">
        <f t="shared" si="8"/>
        <v>1145.3166172945205</v>
      </c>
    </row>
    <row r="135" spans="1:8" x14ac:dyDescent="0.2">
      <c r="A135" s="29">
        <v>1290</v>
      </c>
      <c r="B135">
        <v>913119</v>
      </c>
      <c r="C135">
        <v>1059619</v>
      </c>
      <c r="D135">
        <v>1287976745</v>
      </c>
      <c r="F135" s="14">
        <f t="shared" si="6"/>
        <v>913.11900000000003</v>
      </c>
      <c r="G135" s="14">
        <f t="shared" si="7"/>
        <v>1059.6189999999999</v>
      </c>
      <c r="H135" s="14">
        <f t="shared" si="8"/>
        <v>998.43158527131789</v>
      </c>
    </row>
    <row r="136" spans="1:8" x14ac:dyDescent="0.2">
      <c r="A136" s="29">
        <v>1405</v>
      </c>
      <c r="B136">
        <v>789674</v>
      </c>
      <c r="C136">
        <v>1083815</v>
      </c>
      <c r="D136">
        <v>1364835551</v>
      </c>
      <c r="F136" s="14">
        <f t="shared" si="6"/>
        <v>789.67399999999998</v>
      </c>
      <c r="G136" s="14">
        <f t="shared" si="7"/>
        <v>1083.8150000000001</v>
      </c>
      <c r="H136" s="14">
        <f t="shared" si="8"/>
        <v>971.41320355871881</v>
      </c>
    </row>
    <row r="137" spans="1:8" x14ac:dyDescent="0.2">
      <c r="A137" s="29">
        <v>1220</v>
      </c>
      <c r="B137">
        <v>761929</v>
      </c>
      <c r="C137">
        <v>838176</v>
      </c>
      <c r="D137">
        <v>969259006</v>
      </c>
      <c r="F137" s="14">
        <f t="shared" si="6"/>
        <v>761.92899999999997</v>
      </c>
      <c r="G137" s="14">
        <f t="shared" si="7"/>
        <v>838.17600000000004</v>
      </c>
      <c r="H137" s="14">
        <f t="shared" si="8"/>
        <v>794.47459508196721</v>
      </c>
    </row>
    <row r="138" spans="1:8" x14ac:dyDescent="0.2">
      <c r="A138" s="29">
        <v>1367</v>
      </c>
      <c r="B138">
        <v>828555</v>
      </c>
      <c r="C138">
        <v>994291</v>
      </c>
      <c r="D138">
        <v>1291240433</v>
      </c>
      <c r="F138" s="14">
        <f t="shared" si="6"/>
        <v>828.55499999999995</v>
      </c>
      <c r="G138" s="14">
        <f t="shared" si="7"/>
        <v>994.29100000000005</v>
      </c>
      <c r="H138" s="14">
        <f t="shared" si="8"/>
        <v>944.57968763716167</v>
      </c>
    </row>
    <row r="139" spans="1:8" x14ac:dyDescent="0.2">
      <c r="A139" s="29">
        <v>1377</v>
      </c>
      <c r="B139">
        <v>768527</v>
      </c>
      <c r="C139">
        <v>980646</v>
      </c>
      <c r="D139">
        <v>1200501280</v>
      </c>
      <c r="F139" s="14">
        <f t="shared" si="6"/>
        <v>768.52700000000004</v>
      </c>
      <c r="G139" s="14">
        <f t="shared" si="7"/>
        <v>980.64599999999996</v>
      </c>
      <c r="H139" s="14">
        <f t="shared" si="8"/>
        <v>871.82373275236023</v>
      </c>
    </row>
    <row r="140" spans="1:8" x14ac:dyDescent="0.2">
      <c r="A140" s="29">
        <v>1302</v>
      </c>
      <c r="B140">
        <v>758507</v>
      </c>
      <c r="C140">
        <v>845926</v>
      </c>
      <c r="D140">
        <v>1026706178</v>
      </c>
      <c r="F140" s="14">
        <f t="shared" si="6"/>
        <v>758.50699999999995</v>
      </c>
      <c r="G140" s="14">
        <f t="shared" si="7"/>
        <v>845.92600000000004</v>
      </c>
      <c r="H140" s="14">
        <f t="shared" si="8"/>
        <v>788.56081259600614</v>
      </c>
    </row>
    <row r="141" spans="1:8" x14ac:dyDescent="0.2">
      <c r="A141" s="29">
        <v>1236</v>
      </c>
      <c r="B141">
        <v>803441</v>
      </c>
      <c r="C141">
        <v>918584</v>
      </c>
      <c r="D141">
        <v>1043764230</v>
      </c>
      <c r="F141" s="14">
        <f t="shared" si="6"/>
        <v>803.44100000000003</v>
      </c>
      <c r="G141" s="14">
        <f t="shared" si="7"/>
        <v>918.58399999999995</v>
      </c>
      <c r="H141" s="14">
        <f t="shared" si="8"/>
        <v>844.46944174757277</v>
      </c>
    </row>
    <row r="142" spans="1:8" x14ac:dyDescent="0.2">
      <c r="A142" s="29">
        <v>1167</v>
      </c>
      <c r="B142">
        <v>917377</v>
      </c>
      <c r="C142">
        <v>1152201</v>
      </c>
      <c r="D142">
        <v>1197190197</v>
      </c>
      <c r="F142" s="14">
        <f t="shared" si="6"/>
        <v>917.37699999999995</v>
      </c>
      <c r="G142" s="14">
        <f t="shared" si="7"/>
        <v>1152.201</v>
      </c>
      <c r="H142" s="14">
        <f t="shared" si="8"/>
        <v>1025.8699203084832</v>
      </c>
    </row>
    <row r="143" spans="1:8" x14ac:dyDescent="0.2">
      <c r="A143" s="29">
        <v>1271</v>
      </c>
      <c r="B143">
        <v>1102474</v>
      </c>
      <c r="C143">
        <v>1189006</v>
      </c>
      <c r="D143">
        <v>1455743112</v>
      </c>
      <c r="F143" s="14">
        <f t="shared" si="6"/>
        <v>1102.4739999999999</v>
      </c>
      <c r="G143" s="14">
        <f t="shared" si="7"/>
        <v>1189.0060000000001</v>
      </c>
      <c r="H143" s="14">
        <f t="shared" si="8"/>
        <v>1145.352566483084</v>
      </c>
    </row>
    <row r="144" spans="1:8" x14ac:dyDescent="0.2">
      <c r="A144" s="29">
        <v>1502</v>
      </c>
      <c r="B144">
        <v>1015131</v>
      </c>
      <c r="C144">
        <v>1184773</v>
      </c>
      <c r="D144">
        <v>1664235373</v>
      </c>
      <c r="F144" s="14">
        <f t="shared" si="6"/>
        <v>1015.131</v>
      </c>
      <c r="G144" s="14">
        <f t="shared" si="7"/>
        <v>1184.7729999999999</v>
      </c>
      <c r="H144" s="14">
        <f t="shared" si="8"/>
        <v>1108.0128981358189</v>
      </c>
    </row>
    <row r="145" spans="1:8" x14ac:dyDescent="0.2">
      <c r="A145" s="29">
        <v>1178</v>
      </c>
      <c r="B145">
        <v>822216</v>
      </c>
      <c r="C145">
        <v>1036306</v>
      </c>
      <c r="D145">
        <v>1083158086</v>
      </c>
      <c r="F145" s="14">
        <f t="shared" si="6"/>
        <v>822.21600000000001</v>
      </c>
      <c r="G145" s="14">
        <f t="shared" si="7"/>
        <v>1036.306</v>
      </c>
      <c r="H145" s="14">
        <f t="shared" si="8"/>
        <v>919.48903735144302</v>
      </c>
    </row>
    <row r="146" spans="1:8" x14ac:dyDescent="0.2">
      <c r="A146" s="29">
        <v>1311</v>
      </c>
      <c r="B146">
        <v>861803</v>
      </c>
      <c r="C146">
        <v>1090746</v>
      </c>
      <c r="D146">
        <v>1288810781</v>
      </c>
      <c r="F146" s="14">
        <f t="shared" si="6"/>
        <v>861.803</v>
      </c>
      <c r="G146" s="14">
        <f t="shared" si="7"/>
        <v>1090.7460000000001</v>
      </c>
      <c r="H146" s="14">
        <f t="shared" si="8"/>
        <v>983.07458504958049</v>
      </c>
    </row>
    <row r="147" spans="1:8" x14ac:dyDescent="0.2">
      <c r="A147" s="29">
        <v>1179</v>
      </c>
      <c r="B147">
        <v>1086622</v>
      </c>
      <c r="C147">
        <v>1292905</v>
      </c>
      <c r="D147">
        <v>1420789943</v>
      </c>
      <c r="F147" s="14">
        <f t="shared" si="6"/>
        <v>1086.6220000000001</v>
      </c>
      <c r="G147" s="14">
        <f t="shared" si="7"/>
        <v>1292.905</v>
      </c>
      <c r="H147" s="14">
        <f t="shared" si="8"/>
        <v>1205.0805284139101</v>
      </c>
    </row>
    <row r="148" spans="1:8" x14ac:dyDescent="0.2">
      <c r="A148" s="29">
        <v>1248</v>
      </c>
      <c r="B148">
        <v>1100535</v>
      </c>
      <c r="C148">
        <v>1321934</v>
      </c>
      <c r="D148">
        <v>1499820630</v>
      </c>
      <c r="F148" s="14">
        <f t="shared" si="6"/>
        <v>1100.5350000000001</v>
      </c>
      <c r="G148" s="14">
        <f t="shared" si="7"/>
        <v>1321.934</v>
      </c>
      <c r="H148" s="14">
        <f t="shared" si="8"/>
        <v>1201.7793509615383</v>
      </c>
    </row>
    <row r="149" spans="1:8" x14ac:dyDescent="0.2">
      <c r="A149" s="29">
        <v>1348</v>
      </c>
      <c r="B149">
        <v>997351</v>
      </c>
      <c r="C149">
        <v>1131564</v>
      </c>
      <c r="D149">
        <v>1439016418</v>
      </c>
      <c r="F149" s="14">
        <f t="shared" si="6"/>
        <v>997.351</v>
      </c>
      <c r="G149" s="14">
        <f t="shared" si="7"/>
        <v>1131.5640000000001</v>
      </c>
      <c r="H149" s="14">
        <f t="shared" si="8"/>
        <v>1067.5195979228488</v>
      </c>
    </row>
    <row r="150" spans="1:8" x14ac:dyDescent="0.2">
      <c r="A150" s="29">
        <v>1270</v>
      </c>
      <c r="B150">
        <v>965689</v>
      </c>
      <c r="C150">
        <v>1024698</v>
      </c>
      <c r="D150">
        <v>1266095786</v>
      </c>
      <c r="F150" s="14">
        <f t="shared" si="6"/>
        <v>965.68899999999996</v>
      </c>
      <c r="G150" s="14">
        <f t="shared" si="7"/>
        <v>1024.6980000000001</v>
      </c>
      <c r="H150" s="14">
        <f t="shared" si="8"/>
        <v>996.9258157480316</v>
      </c>
    </row>
    <row r="151" spans="1:8" x14ac:dyDescent="0.2">
      <c r="A151" s="29">
        <v>1270</v>
      </c>
      <c r="B151">
        <v>993932</v>
      </c>
      <c r="C151">
        <v>1056709</v>
      </c>
      <c r="D151">
        <v>1308320510</v>
      </c>
      <c r="F151" s="14">
        <f t="shared" si="6"/>
        <v>993.93200000000002</v>
      </c>
      <c r="G151" s="14">
        <f t="shared" si="7"/>
        <v>1056.7090000000001</v>
      </c>
      <c r="H151" s="14">
        <f t="shared" si="8"/>
        <v>1030.1736299212598</v>
      </c>
    </row>
    <row r="152" spans="1:8" x14ac:dyDescent="0.2">
      <c r="A152" s="29">
        <v>1276</v>
      </c>
      <c r="B152">
        <v>1025240</v>
      </c>
      <c r="C152">
        <v>1148125</v>
      </c>
      <c r="D152">
        <v>1419166613</v>
      </c>
      <c r="F152" s="14">
        <f t="shared" si="6"/>
        <v>1025.24</v>
      </c>
      <c r="G152" s="14">
        <f t="shared" si="7"/>
        <v>1148.125</v>
      </c>
      <c r="H152" s="14">
        <f t="shared" si="8"/>
        <v>1112.1995399686521</v>
      </c>
    </row>
    <row r="153" spans="1:8" x14ac:dyDescent="0.2">
      <c r="A153" s="29">
        <v>1471</v>
      </c>
      <c r="B153">
        <v>867748</v>
      </c>
      <c r="C153">
        <v>1128374</v>
      </c>
      <c r="D153">
        <v>1530846803</v>
      </c>
      <c r="F153" s="14">
        <f t="shared" si="6"/>
        <v>867.74800000000005</v>
      </c>
      <c r="G153" s="14">
        <f t="shared" si="7"/>
        <v>1128.374</v>
      </c>
      <c r="H153" s="14">
        <f t="shared" si="8"/>
        <v>1040.6844343983685</v>
      </c>
    </row>
    <row r="154" spans="1:8" x14ac:dyDescent="0.2">
      <c r="A154" s="29">
        <v>1360</v>
      </c>
      <c r="B154">
        <v>822087</v>
      </c>
      <c r="C154">
        <v>878642</v>
      </c>
      <c r="D154">
        <v>1157330755</v>
      </c>
      <c r="F154" s="14">
        <f t="shared" si="6"/>
        <v>822.08699999999999</v>
      </c>
      <c r="G154" s="14">
        <f t="shared" si="7"/>
        <v>878.64200000000005</v>
      </c>
      <c r="H154" s="14">
        <f t="shared" si="8"/>
        <v>850.97849632352938</v>
      </c>
    </row>
    <row r="155" spans="1:8" x14ac:dyDescent="0.2">
      <c r="A155" s="29">
        <v>1374</v>
      </c>
      <c r="B155">
        <v>829614</v>
      </c>
      <c r="C155">
        <v>977207</v>
      </c>
      <c r="D155">
        <v>1198908732</v>
      </c>
      <c r="F155" s="14">
        <f t="shared" si="6"/>
        <v>829.61400000000003</v>
      </c>
      <c r="G155" s="14">
        <f t="shared" si="7"/>
        <v>977.20699999999999</v>
      </c>
      <c r="H155" s="14">
        <f t="shared" si="8"/>
        <v>872.56821834061145</v>
      </c>
    </row>
    <row r="156" spans="1:8" x14ac:dyDescent="0.2">
      <c r="A156" s="29">
        <v>1340</v>
      </c>
      <c r="B156">
        <v>939796</v>
      </c>
      <c r="C156">
        <v>1039819</v>
      </c>
      <c r="D156">
        <v>1328315073</v>
      </c>
      <c r="F156" s="14">
        <f t="shared" si="6"/>
        <v>939.79600000000005</v>
      </c>
      <c r="G156" s="14">
        <f t="shared" si="7"/>
        <v>1039.819</v>
      </c>
      <c r="H156" s="14">
        <f t="shared" si="8"/>
        <v>991.27990522388063</v>
      </c>
    </row>
    <row r="157" spans="1:8" x14ac:dyDescent="0.2">
      <c r="A157" s="29">
        <v>1304</v>
      </c>
      <c r="B157">
        <v>980225</v>
      </c>
      <c r="C157">
        <v>1078023</v>
      </c>
      <c r="D157">
        <v>1349971558</v>
      </c>
      <c r="F157" s="14">
        <f t="shared" si="6"/>
        <v>980.22500000000002</v>
      </c>
      <c r="G157" s="14">
        <f t="shared" si="7"/>
        <v>1078.0229999999999</v>
      </c>
      <c r="H157" s="14">
        <f t="shared" si="8"/>
        <v>1035.2542622699386</v>
      </c>
    </row>
    <row r="158" spans="1:8" x14ac:dyDescent="0.2">
      <c r="A158" s="29">
        <v>1311</v>
      </c>
      <c r="B158">
        <v>953159</v>
      </c>
      <c r="C158">
        <v>1082636</v>
      </c>
      <c r="D158">
        <v>1360025001</v>
      </c>
      <c r="F158" s="14">
        <f t="shared" si="6"/>
        <v>953.15899999999999</v>
      </c>
      <c r="G158" s="14">
        <f t="shared" si="7"/>
        <v>1082.636</v>
      </c>
      <c r="H158" s="14">
        <f t="shared" si="8"/>
        <v>1037.3951189931349</v>
      </c>
    </row>
    <row r="159" spans="1:8" x14ac:dyDescent="0.2">
      <c r="A159" s="29">
        <v>1410</v>
      </c>
      <c r="B159">
        <v>955440</v>
      </c>
      <c r="C159">
        <v>1058196</v>
      </c>
      <c r="D159">
        <v>1408265966</v>
      </c>
      <c r="F159" s="14">
        <f t="shared" si="6"/>
        <v>955.44</v>
      </c>
      <c r="G159" s="14">
        <f t="shared" si="7"/>
        <v>1058.1959999999999</v>
      </c>
      <c r="H159" s="14">
        <f t="shared" si="8"/>
        <v>998.77018865248226</v>
      </c>
    </row>
    <row r="160" spans="1:8" x14ac:dyDescent="0.2">
      <c r="A160" s="29">
        <v>1462</v>
      </c>
      <c r="B160">
        <v>874834</v>
      </c>
      <c r="C160">
        <v>1002582</v>
      </c>
      <c r="D160">
        <v>1353423251</v>
      </c>
      <c r="F160" s="14">
        <f t="shared" si="6"/>
        <v>874.83399999999995</v>
      </c>
      <c r="G160" s="14">
        <f t="shared" si="7"/>
        <v>1002.582</v>
      </c>
      <c r="H160" s="14">
        <f t="shared" si="8"/>
        <v>925.73409781121745</v>
      </c>
    </row>
    <row r="161" spans="1:8" x14ac:dyDescent="0.2">
      <c r="A161" s="29">
        <v>1409</v>
      </c>
      <c r="B161">
        <v>890639</v>
      </c>
      <c r="C161">
        <v>1070709</v>
      </c>
      <c r="D161">
        <v>1357834370</v>
      </c>
      <c r="F161" s="14">
        <f t="shared" si="6"/>
        <v>890.63900000000001</v>
      </c>
      <c r="G161" s="14">
        <f t="shared" si="7"/>
        <v>1070.7090000000001</v>
      </c>
      <c r="H161" s="14">
        <f t="shared" si="8"/>
        <v>963.68656493967364</v>
      </c>
    </row>
    <row r="162" spans="1:8" x14ac:dyDescent="0.2">
      <c r="A162" s="29">
        <v>1094</v>
      </c>
      <c r="B162">
        <v>900398</v>
      </c>
      <c r="C162">
        <v>1145626</v>
      </c>
      <c r="D162">
        <v>1117205617</v>
      </c>
      <c r="F162" s="14">
        <f t="shared" si="6"/>
        <v>900.39800000000002</v>
      </c>
      <c r="G162" s="14">
        <f t="shared" si="7"/>
        <v>1145.626</v>
      </c>
      <c r="H162" s="14">
        <f t="shared" si="8"/>
        <v>1021.2117157221207</v>
      </c>
    </row>
    <row r="163" spans="1:8" x14ac:dyDescent="0.2">
      <c r="A163" s="29">
        <v>1462</v>
      </c>
      <c r="B163">
        <v>945511</v>
      </c>
      <c r="C163">
        <v>1095694</v>
      </c>
      <c r="D163">
        <v>1468878848</v>
      </c>
      <c r="F163" s="14">
        <f t="shared" si="6"/>
        <v>945.51099999999997</v>
      </c>
      <c r="G163" s="14">
        <f t="shared" si="7"/>
        <v>1095.694</v>
      </c>
      <c r="H163" s="14">
        <f t="shared" si="8"/>
        <v>1004.7050943912449</v>
      </c>
    </row>
    <row r="164" spans="1:8" x14ac:dyDescent="0.2">
      <c r="A164" s="29">
        <v>1421</v>
      </c>
      <c r="B164">
        <v>975493</v>
      </c>
      <c r="C164">
        <v>1133228</v>
      </c>
      <c r="D164">
        <v>1490462808</v>
      </c>
      <c r="F164" s="14">
        <f t="shared" si="6"/>
        <v>975.49300000000005</v>
      </c>
      <c r="G164" s="14">
        <f t="shared" si="7"/>
        <v>1133.2280000000001</v>
      </c>
      <c r="H164" s="14">
        <f t="shared" si="8"/>
        <v>1048.8830457424349</v>
      </c>
    </row>
    <row r="165" spans="1:8" x14ac:dyDescent="0.2">
      <c r="A165" s="29">
        <v>1374</v>
      </c>
      <c r="B165">
        <v>937657</v>
      </c>
      <c r="C165">
        <v>1010767</v>
      </c>
      <c r="D165">
        <v>1332377088</v>
      </c>
      <c r="F165" s="14">
        <f t="shared" si="6"/>
        <v>937.65700000000004</v>
      </c>
      <c r="G165" s="14">
        <f t="shared" si="7"/>
        <v>1010.7670000000001</v>
      </c>
      <c r="H165" s="14">
        <f t="shared" si="8"/>
        <v>969.70675982532748</v>
      </c>
    </row>
    <row r="166" spans="1:8" x14ac:dyDescent="0.2">
      <c r="A166" s="29">
        <v>1350</v>
      </c>
      <c r="B166">
        <v>939169</v>
      </c>
      <c r="C166">
        <v>1001151</v>
      </c>
      <c r="D166">
        <v>1307982585</v>
      </c>
      <c r="F166" s="14">
        <f t="shared" si="6"/>
        <v>939.16899999999998</v>
      </c>
      <c r="G166" s="14">
        <f t="shared" si="7"/>
        <v>1001.151</v>
      </c>
      <c r="H166" s="14">
        <f t="shared" si="8"/>
        <v>968.87598888888886</v>
      </c>
    </row>
    <row r="167" spans="1:8" x14ac:dyDescent="0.2">
      <c r="A167" s="29">
        <v>1263</v>
      </c>
      <c r="B167">
        <v>948853</v>
      </c>
      <c r="C167">
        <v>1090695</v>
      </c>
      <c r="D167">
        <v>1282041612</v>
      </c>
      <c r="F167" s="14">
        <f t="shared" si="6"/>
        <v>948.85299999999995</v>
      </c>
      <c r="G167" s="14">
        <f t="shared" si="7"/>
        <v>1090.6949999999999</v>
      </c>
      <c r="H167" s="14">
        <f t="shared" si="8"/>
        <v>1015.0764940617577</v>
      </c>
    </row>
    <row r="168" spans="1:8" x14ac:dyDescent="0.2">
      <c r="A168" s="29">
        <v>1352</v>
      </c>
      <c r="B168">
        <v>989627</v>
      </c>
      <c r="C168">
        <v>1094979</v>
      </c>
      <c r="D168">
        <v>1403598477</v>
      </c>
      <c r="F168" s="14">
        <f t="shared" si="6"/>
        <v>989.62699999999995</v>
      </c>
      <c r="G168" s="14">
        <f t="shared" si="7"/>
        <v>1094.979</v>
      </c>
      <c r="H168" s="14">
        <f t="shared" si="8"/>
        <v>1038.1645539940828</v>
      </c>
    </row>
    <row r="169" spans="1:8" x14ac:dyDescent="0.2">
      <c r="A169" s="29">
        <v>1356</v>
      </c>
      <c r="B169">
        <v>908765</v>
      </c>
      <c r="C169">
        <v>1063436</v>
      </c>
      <c r="D169">
        <v>1333868165</v>
      </c>
      <c r="F169" s="14">
        <f t="shared" si="6"/>
        <v>908.76499999999999</v>
      </c>
      <c r="G169" s="14">
        <f t="shared" si="7"/>
        <v>1063.4359999999999</v>
      </c>
      <c r="H169" s="14">
        <f t="shared" si="8"/>
        <v>983.67858775811214</v>
      </c>
    </row>
    <row r="170" spans="1:8" x14ac:dyDescent="0.2">
      <c r="A170" s="29">
        <v>1277</v>
      </c>
      <c r="B170">
        <v>940087</v>
      </c>
      <c r="C170">
        <v>1084951</v>
      </c>
      <c r="D170">
        <v>1305764807</v>
      </c>
      <c r="F170" s="14">
        <f t="shared" si="6"/>
        <v>940.08699999999999</v>
      </c>
      <c r="G170" s="14">
        <f t="shared" si="7"/>
        <v>1084.951</v>
      </c>
      <c r="H170" s="14">
        <f t="shared" si="8"/>
        <v>1022.5252991386061</v>
      </c>
    </row>
    <row r="171" spans="1:8" x14ac:dyDescent="0.2">
      <c r="A171" s="29">
        <v>1436</v>
      </c>
      <c r="B171">
        <v>1050343</v>
      </c>
      <c r="C171">
        <v>1119419</v>
      </c>
      <c r="D171">
        <v>1552776025</v>
      </c>
      <c r="F171" s="14">
        <f t="shared" si="6"/>
        <v>1050.3430000000001</v>
      </c>
      <c r="G171" s="14">
        <f t="shared" si="7"/>
        <v>1119.4190000000001</v>
      </c>
      <c r="H171" s="14">
        <f t="shared" si="8"/>
        <v>1081.320351671309</v>
      </c>
    </row>
    <row r="172" spans="1:8" x14ac:dyDescent="0.2">
      <c r="A172" s="29">
        <v>1316</v>
      </c>
      <c r="B172">
        <v>906922</v>
      </c>
      <c r="C172">
        <v>1112979</v>
      </c>
      <c r="D172">
        <v>1333998666</v>
      </c>
      <c r="F172" s="14">
        <f t="shared" si="6"/>
        <v>906.92200000000003</v>
      </c>
      <c r="G172" s="14">
        <f t="shared" si="7"/>
        <v>1112.979</v>
      </c>
      <c r="H172" s="14">
        <f t="shared" si="8"/>
        <v>1013.6767978723404</v>
      </c>
    </row>
    <row r="173" spans="1:8" x14ac:dyDescent="0.2">
      <c r="A173" s="29">
        <v>1373</v>
      </c>
      <c r="B173">
        <v>809275</v>
      </c>
      <c r="C173">
        <v>919133</v>
      </c>
      <c r="D173">
        <v>1177865784</v>
      </c>
      <c r="F173" s="14">
        <f t="shared" si="6"/>
        <v>809.27499999999998</v>
      </c>
      <c r="G173" s="14">
        <f t="shared" si="7"/>
        <v>919.13300000000004</v>
      </c>
      <c r="H173" s="14">
        <f t="shared" si="8"/>
        <v>857.87748288419516</v>
      </c>
    </row>
    <row r="174" spans="1:8" x14ac:dyDescent="0.2">
      <c r="A174" s="29">
        <v>1233</v>
      </c>
      <c r="B174">
        <v>784588</v>
      </c>
      <c r="C174">
        <v>923371</v>
      </c>
      <c r="D174">
        <v>1060698748</v>
      </c>
      <c r="F174" s="14">
        <f t="shared" si="6"/>
        <v>784.58799999999997</v>
      </c>
      <c r="G174" s="14">
        <f t="shared" si="7"/>
        <v>923.37099999999998</v>
      </c>
      <c r="H174" s="14">
        <f t="shared" si="8"/>
        <v>860.25851419302512</v>
      </c>
    </row>
    <row r="175" spans="1:8" x14ac:dyDescent="0.2">
      <c r="A175" s="29">
        <v>1372</v>
      </c>
      <c r="B175">
        <v>898964</v>
      </c>
      <c r="C175">
        <v>1058991</v>
      </c>
      <c r="D175">
        <v>1328956077</v>
      </c>
      <c r="F175" s="14">
        <f t="shared" si="6"/>
        <v>898.96400000000006</v>
      </c>
      <c r="G175" s="14">
        <f t="shared" si="7"/>
        <v>1058.991</v>
      </c>
      <c r="H175" s="14">
        <f t="shared" si="8"/>
        <v>968.62687827988339</v>
      </c>
    </row>
    <row r="176" spans="1:8" x14ac:dyDescent="0.2">
      <c r="A176" s="29">
        <v>1331</v>
      </c>
      <c r="B176">
        <v>879104</v>
      </c>
      <c r="C176">
        <v>1063516</v>
      </c>
      <c r="D176">
        <v>1272184747</v>
      </c>
      <c r="F176" s="14">
        <f t="shared" si="6"/>
        <v>879.10400000000004</v>
      </c>
      <c r="G176" s="14">
        <f t="shared" si="7"/>
        <v>1063.5160000000001</v>
      </c>
      <c r="H176" s="14">
        <f t="shared" si="8"/>
        <v>955.81122990232905</v>
      </c>
    </row>
    <row r="177" spans="1:8" x14ac:dyDescent="0.2">
      <c r="A177" s="29">
        <v>1196</v>
      </c>
      <c r="B177">
        <v>961984</v>
      </c>
      <c r="C177">
        <v>1108030</v>
      </c>
      <c r="D177">
        <v>1237824352</v>
      </c>
      <c r="F177" s="14">
        <f t="shared" si="6"/>
        <v>961.98400000000004</v>
      </c>
      <c r="G177" s="14">
        <f t="shared" si="7"/>
        <v>1108.03</v>
      </c>
      <c r="H177" s="14">
        <f t="shared" si="8"/>
        <v>1034.9701939799331</v>
      </c>
    </row>
    <row r="178" spans="1:8" x14ac:dyDescent="0.2">
      <c r="A178" s="29">
        <v>1327</v>
      </c>
      <c r="B178">
        <v>1093165</v>
      </c>
      <c r="C178">
        <v>1326268</v>
      </c>
      <c r="D178">
        <v>1644958801</v>
      </c>
      <c r="F178" s="14">
        <f t="shared" si="6"/>
        <v>1093.165</v>
      </c>
      <c r="G178" s="14">
        <f t="shared" si="7"/>
        <v>1326.268</v>
      </c>
      <c r="H178" s="14">
        <f t="shared" si="8"/>
        <v>1239.6072351168048</v>
      </c>
    </row>
    <row r="179" spans="1:8" x14ac:dyDescent="0.2">
      <c r="A179" s="29">
        <v>1340</v>
      </c>
      <c r="B179">
        <v>927540</v>
      </c>
      <c r="C179">
        <v>1306710</v>
      </c>
      <c r="D179">
        <v>1465816886</v>
      </c>
      <c r="F179" s="14">
        <f t="shared" si="6"/>
        <v>927.54</v>
      </c>
      <c r="G179" s="14">
        <f t="shared" si="7"/>
        <v>1306.71</v>
      </c>
      <c r="H179" s="14">
        <f t="shared" si="8"/>
        <v>1093.8931985074626</v>
      </c>
    </row>
    <row r="180" spans="1:8" x14ac:dyDescent="0.2">
      <c r="A180" s="29">
        <v>1283</v>
      </c>
      <c r="B180">
        <v>867787</v>
      </c>
      <c r="C180">
        <v>972932</v>
      </c>
      <c r="D180">
        <v>1177101427</v>
      </c>
      <c r="F180" s="14">
        <f t="shared" si="6"/>
        <v>867.78700000000003</v>
      </c>
      <c r="G180" s="14">
        <f t="shared" si="7"/>
        <v>972.93200000000002</v>
      </c>
      <c r="H180" s="14">
        <f t="shared" si="8"/>
        <v>917.46019251753694</v>
      </c>
    </row>
    <row r="181" spans="1:8" x14ac:dyDescent="0.2">
      <c r="A181" s="29">
        <v>1250</v>
      </c>
      <c r="B181">
        <v>903954</v>
      </c>
      <c r="C181">
        <v>1011640</v>
      </c>
      <c r="D181">
        <v>1207224877</v>
      </c>
      <c r="F181" s="14">
        <f t="shared" si="6"/>
        <v>903.95399999999995</v>
      </c>
      <c r="G181" s="14">
        <f t="shared" si="7"/>
        <v>1011.64</v>
      </c>
      <c r="H181" s="14">
        <f t="shared" si="8"/>
        <v>965.77990160000013</v>
      </c>
    </row>
    <row r="182" spans="1:8" x14ac:dyDescent="0.2">
      <c r="A182" s="29">
        <v>1214</v>
      </c>
      <c r="B182">
        <v>988241</v>
      </c>
      <c r="C182">
        <v>1110115</v>
      </c>
      <c r="D182">
        <v>1289400416</v>
      </c>
      <c r="F182" s="14">
        <f t="shared" si="6"/>
        <v>988.24099999999999</v>
      </c>
      <c r="G182" s="14">
        <f t="shared" si="7"/>
        <v>1110.115</v>
      </c>
      <c r="H182" s="14">
        <f t="shared" si="8"/>
        <v>1062.1090741350906</v>
      </c>
    </row>
    <row r="183" spans="1:8" x14ac:dyDescent="0.2">
      <c r="A183" s="29">
        <v>1263</v>
      </c>
      <c r="B183">
        <v>992498</v>
      </c>
      <c r="C183">
        <v>1041270</v>
      </c>
      <c r="D183">
        <v>1290994128</v>
      </c>
      <c r="F183" s="14">
        <f t="shared" si="6"/>
        <v>992.49800000000005</v>
      </c>
      <c r="G183" s="14">
        <f t="shared" si="7"/>
        <v>1041.27</v>
      </c>
      <c r="H183" s="14">
        <f t="shared" si="8"/>
        <v>1022.1647885985749</v>
      </c>
    </row>
    <row r="184" spans="1:8" x14ac:dyDescent="0.2">
      <c r="A184" s="29">
        <v>1387</v>
      </c>
      <c r="B184">
        <v>954779</v>
      </c>
      <c r="C184">
        <v>1072916</v>
      </c>
      <c r="D184">
        <v>1397985306</v>
      </c>
      <c r="F184" s="14">
        <f t="shared" si="6"/>
        <v>954.779</v>
      </c>
      <c r="G184" s="14">
        <f t="shared" si="7"/>
        <v>1072.9159999999999</v>
      </c>
      <c r="H184" s="14">
        <f t="shared" si="8"/>
        <v>1007.9201917808219</v>
      </c>
    </row>
    <row r="185" spans="1:8" x14ac:dyDescent="0.2">
      <c r="A185" s="29">
        <v>1313</v>
      </c>
      <c r="B185">
        <v>1027763</v>
      </c>
      <c r="C185">
        <v>1087863</v>
      </c>
      <c r="D185">
        <v>1380985128</v>
      </c>
      <c r="F185" s="14">
        <f t="shared" si="6"/>
        <v>1027.7629999999999</v>
      </c>
      <c r="G185" s="14">
        <f t="shared" si="7"/>
        <v>1087.8630000000001</v>
      </c>
      <c r="H185" s="14">
        <f t="shared" si="8"/>
        <v>1051.7784676313786</v>
      </c>
    </row>
    <row r="186" spans="1:8" x14ac:dyDescent="0.2">
      <c r="A186" s="29">
        <v>1239</v>
      </c>
      <c r="B186">
        <v>987406</v>
      </c>
      <c r="C186">
        <v>1091151</v>
      </c>
      <c r="D186">
        <v>1279280393</v>
      </c>
      <c r="F186" s="14">
        <f t="shared" si="6"/>
        <v>987.40599999999995</v>
      </c>
      <c r="G186" s="14">
        <f t="shared" si="7"/>
        <v>1091.1510000000001</v>
      </c>
      <c r="H186" s="14">
        <f t="shared" si="8"/>
        <v>1032.5104059725584</v>
      </c>
    </row>
    <row r="187" spans="1:8" x14ac:dyDescent="0.2">
      <c r="A187" s="29">
        <v>1260</v>
      </c>
      <c r="B187">
        <v>1036270</v>
      </c>
      <c r="C187">
        <v>1170580</v>
      </c>
      <c r="D187">
        <v>1414688407</v>
      </c>
      <c r="F187" s="14">
        <f t="shared" si="6"/>
        <v>1036.27</v>
      </c>
      <c r="G187" s="14">
        <f t="shared" si="7"/>
        <v>1170.58</v>
      </c>
      <c r="H187" s="14">
        <f t="shared" si="8"/>
        <v>1122.7685769841269</v>
      </c>
    </row>
    <row r="188" spans="1:8" x14ac:dyDescent="0.2">
      <c r="A188" s="29">
        <v>1227</v>
      </c>
      <c r="B188">
        <v>1107032</v>
      </c>
      <c r="C188">
        <v>1279286</v>
      </c>
      <c r="D188">
        <v>1470117954</v>
      </c>
      <c r="F188" s="14">
        <f t="shared" si="6"/>
        <v>1107.0319999999999</v>
      </c>
      <c r="G188" s="14">
        <f t="shared" si="7"/>
        <v>1279.2860000000001</v>
      </c>
      <c r="H188" s="14">
        <f t="shared" si="8"/>
        <v>1198.140141809291</v>
      </c>
    </row>
    <row r="189" spans="1:8" x14ac:dyDescent="0.2">
      <c r="A189" s="29">
        <v>1314</v>
      </c>
      <c r="B189">
        <v>974752</v>
      </c>
      <c r="C189">
        <v>1163170</v>
      </c>
      <c r="D189">
        <v>1347243443</v>
      </c>
      <c r="F189" s="14">
        <f t="shared" si="6"/>
        <v>974.75199999999995</v>
      </c>
      <c r="G189" s="14">
        <f t="shared" si="7"/>
        <v>1163.17</v>
      </c>
      <c r="H189" s="14">
        <f t="shared" si="8"/>
        <v>1025.2994238964993</v>
      </c>
    </row>
    <row r="190" spans="1:8" x14ac:dyDescent="0.2">
      <c r="A190" s="29">
        <v>1309</v>
      </c>
      <c r="B190">
        <v>950768</v>
      </c>
      <c r="C190">
        <v>1102811</v>
      </c>
      <c r="D190">
        <v>1320869292</v>
      </c>
      <c r="F190" s="14">
        <f t="shared" si="6"/>
        <v>950.76800000000003</v>
      </c>
      <c r="G190" s="14">
        <f t="shared" si="7"/>
        <v>1102.8109999999999</v>
      </c>
      <c r="H190" s="14">
        <f t="shared" si="8"/>
        <v>1009.0674499618028</v>
      </c>
    </row>
    <row r="191" spans="1:8" x14ac:dyDescent="0.2">
      <c r="A191" s="29">
        <v>1351</v>
      </c>
      <c r="B191">
        <v>924741</v>
      </c>
      <c r="C191">
        <v>1009326</v>
      </c>
      <c r="D191">
        <v>1312532857</v>
      </c>
      <c r="F191" s="14">
        <f t="shared" si="6"/>
        <v>924.74099999999999</v>
      </c>
      <c r="G191" s="14">
        <f t="shared" si="7"/>
        <v>1009.326</v>
      </c>
      <c r="H191" s="14">
        <f t="shared" si="8"/>
        <v>971.52691117690608</v>
      </c>
    </row>
    <row r="192" spans="1:8" x14ac:dyDescent="0.2">
      <c r="A192" s="29">
        <v>1229</v>
      </c>
      <c r="B192">
        <v>974559</v>
      </c>
      <c r="C192">
        <v>1108621</v>
      </c>
      <c r="D192">
        <v>1279581739</v>
      </c>
      <c r="F192" s="14">
        <f t="shared" si="6"/>
        <v>974.55899999999997</v>
      </c>
      <c r="G192" s="14">
        <f t="shared" si="7"/>
        <v>1108.6210000000001</v>
      </c>
      <c r="H192" s="14">
        <f t="shared" si="8"/>
        <v>1041.156825874695</v>
      </c>
    </row>
    <row r="193" spans="1:8" x14ac:dyDescent="0.2">
      <c r="A193" s="29">
        <v>1339</v>
      </c>
      <c r="B193">
        <v>992484</v>
      </c>
      <c r="C193">
        <v>1062502</v>
      </c>
      <c r="D193">
        <v>1371588096</v>
      </c>
      <c r="F193" s="14">
        <f t="shared" si="6"/>
        <v>992.48400000000004</v>
      </c>
      <c r="G193" s="14">
        <f t="shared" si="7"/>
        <v>1062.502</v>
      </c>
      <c r="H193" s="14">
        <f t="shared" si="8"/>
        <v>1024.337637042569</v>
      </c>
    </row>
    <row r="194" spans="1:8" x14ac:dyDescent="0.2">
      <c r="A194" s="29">
        <v>1459</v>
      </c>
      <c r="B194">
        <v>852331</v>
      </c>
      <c r="C194">
        <v>1016864</v>
      </c>
      <c r="D194">
        <v>1324959938</v>
      </c>
      <c r="F194" s="14">
        <f t="shared" si="6"/>
        <v>852.33100000000002</v>
      </c>
      <c r="G194" s="14">
        <f t="shared" si="7"/>
        <v>1016.864</v>
      </c>
      <c r="H194" s="14">
        <f t="shared" si="8"/>
        <v>908.12881288553808</v>
      </c>
    </row>
    <row r="195" spans="1:8" x14ac:dyDescent="0.2">
      <c r="A195" s="29">
        <v>1301</v>
      </c>
      <c r="B195">
        <v>868400</v>
      </c>
      <c r="C195">
        <v>971439</v>
      </c>
      <c r="D195">
        <v>1192853624</v>
      </c>
      <c r="F195" s="14">
        <f t="shared" si="6"/>
        <v>868.4</v>
      </c>
      <c r="G195" s="14">
        <f t="shared" si="7"/>
        <v>971.43899999999996</v>
      </c>
      <c r="H195" s="14">
        <f t="shared" si="8"/>
        <v>916.87442275172953</v>
      </c>
    </row>
    <row r="196" spans="1:8" x14ac:dyDescent="0.2">
      <c r="A196" s="29">
        <v>1368</v>
      </c>
      <c r="B196">
        <v>863264</v>
      </c>
      <c r="C196">
        <v>943294</v>
      </c>
      <c r="D196">
        <v>1236650265</v>
      </c>
      <c r="F196" s="14">
        <f t="shared" ref="F196:F259" si="9">B196/1000</f>
        <v>863.26400000000001</v>
      </c>
      <c r="G196" s="14">
        <f t="shared" ref="G196:G259" si="10">C196/1000</f>
        <v>943.29399999999998</v>
      </c>
      <c r="H196" s="14">
        <f t="shared" ref="H196:H259" si="11">D196/1000/$A196</f>
        <v>903.98411184210522</v>
      </c>
    </row>
    <row r="197" spans="1:8" x14ac:dyDescent="0.2">
      <c r="A197" s="29">
        <v>1323</v>
      </c>
      <c r="B197">
        <v>887742</v>
      </c>
      <c r="C197">
        <v>1005271</v>
      </c>
      <c r="D197">
        <v>1245798438</v>
      </c>
      <c r="F197" s="14">
        <f t="shared" si="9"/>
        <v>887.74199999999996</v>
      </c>
      <c r="G197" s="14">
        <f t="shared" si="10"/>
        <v>1005.271</v>
      </c>
      <c r="H197" s="14">
        <f t="shared" si="11"/>
        <v>941.64658956916105</v>
      </c>
    </row>
    <row r="198" spans="1:8" x14ac:dyDescent="0.2">
      <c r="A198" s="29">
        <v>1367</v>
      </c>
      <c r="B198">
        <v>996816</v>
      </c>
      <c r="C198">
        <v>1094880</v>
      </c>
      <c r="D198">
        <v>1433282608</v>
      </c>
      <c r="F198" s="14">
        <f t="shared" si="9"/>
        <v>996.81600000000003</v>
      </c>
      <c r="G198" s="14">
        <f t="shared" si="10"/>
        <v>1094.8800000000001</v>
      </c>
      <c r="H198" s="14">
        <f t="shared" si="11"/>
        <v>1048.4876430138991</v>
      </c>
    </row>
    <row r="199" spans="1:8" x14ac:dyDescent="0.2">
      <c r="A199" s="29">
        <v>1458</v>
      </c>
      <c r="B199">
        <v>961549</v>
      </c>
      <c r="C199">
        <v>1101506</v>
      </c>
      <c r="D199">
        <v>1500449531</v>
      </c>
      <c r="F199" s="14">
        <f t="shared" si="9"/>
        <v>961.54899999999998</v>
      </c>
      <c r="G199" s="14">
        <f t="shared" si="10"/>
        <v>1101.5060000000001</v>
      </c>
      <c r="H199" s="14">
        <f t="shared" si="11"/>
        <v>1029.1149046639232</v>
      </c>
    </row>
    <row r="200" spans="1:8" x14ac:dyDescent="0.2">
      <c r="A200" s="29">
        <v>1411</v>
      </c>
      <c r="B200">
        <v>887429</v>
      </c>
      <c r="C200">
        <v>1018463</v>
      </c>
      <c r="D200">
        <v>1357329169</v>
      </c>
      <c r="F200" s="14">
        <f t="shared" si="9"/>
        <v>887.42899999999997</v>
      </c>
      <c r="G200" s="14">
        <f t="shared" si="10"/>
        <v>1018.463</v>
      </c>
      <c r="H200" s="14">
        <f t="shared" si="11"/>
        <v>961.96255776045359</v>
      </c>
    </row>
    <row r="201" spans="1:8" x14ac:dyDescent="0.2">
      <c r="A201" s="29">
        <v>1288</v>
      </c>
      <c r="B201">
        <v>874867</v>
      </c>
      <c r="C201">
        <v>988962</v>
      </c>
      <c r="D201">
        <v>1211122433</v>
      </c>
      <c r="F201" s="14">
        <f t="shared" si="9"/>
        <v>874.86699999999996</v>
      </c>
      <c r="G201" s="14">
        <f t="shared" si="10"/>
        <v>988.96199999999999</v>
      </c>
      <c r="H201" s="14">
        <f t="shared" si="11"/>
        <v>940.3124479813664</v>
      </c>
    </row>
    <row r="202" spans="1:8" x14ac:dyDescent="0.2">
      <c r="A202" s="29">
        <v>1224</v>
      </c>
      <c r="B202">
        <v>945619</v>
      </c>
      <c r="C202">
        <v>1122410</v>
      </c>
      <c r="D202">
        <v>1244094483</v>
      </c>
      <c r="F202" s="14">
        <f t="shared" si="9"/>
        <v>945.61900000000003</v>
      </c>
      <c r="G202" s="14">
        <f t="shared" si="10"/>
        <v>1122.4100000000001</v>
      </c>
      <c r="H202" s="14">
        <f t="shared" si="11"/>
        <v>1016.4170612745098</v>
      </c>
    </row>
    <row r="203" spans="1:8" x14ac:dyDescent="0.2">
      <c r="A203" s="29">
        <v>1392</v>
      </c>
      <c r="B203">
        <v>1108137</v>
      </c>
      <c r="C203">
        <v>1222952</v>
      </c>
      <c r="D203">
        <v>1631904094</v>
      </c>
      <c r="F203" s="14">
        <f t="shared" si="9"/>
        <v>1108.1369999999999</v>
      </c>
      <c r="G203" s="14">
        <f t="shared" si="10"/>
        <v>1222.952</v>
      </c>
      <c r="H203" s="14">
        <f t="shared" si="11"/>
        <v>1172.3448951149426</v>
      </c>
    </row>
    <row r="204" spans="1:8" x14ac:dyDescent="0.2">
      <c r="A204" s="29">
        <v>1487</v>
      </c>
      <c r="B204">
        <v>915860</v>
      </c>
      <c r="C204">
        <v>1133620</v>
      </c>
      <c r="D204">
        <v>1551071984</v>
      </c>
      <c r="F204" s="14">
        <f t="shared" si="9"/>
        <v>915.86</v>
      </c>
      <c r="G204" s="14">
        <f t="shared" si="10"/>
        <v>1133.6199999999999</v>
      </c>
      <c r="H204" s="14">
        <f t="shared" si="11"/>
        <v>1043.0880860793543</v>
      </c>
    </row>
    <row r="205" spans="1:8" x14ac:dyDescent="0.2">
      <c r="A205" s="29">
        <v>1243</v>
      </c>
      <c r="B205">
        <v>822649</v>
      </c>
      <c r="C205">
        <v>924269</v>
      </c>
      <c r="D205">
        <v>1071358598</v>
      </c>
      <c r="F205" s="14">
        <f t="shared" si="9"/>
        <v>822.649</v>
      </c>
      <c r="G205" s="14">
        <f t="shared" si="10"/>
        <v>924.26900000000001</v>
      </c>
      <c r="H205" s="14">
        <f t="shared" si="11"/>
        <v>861.91359452936445</v>
      </c>
    </row>
    <row r="206" spans="1:8" x14ac:dyDescent="0.2">
      <c r="A206" s="29">
        <v>1365</v>
      </c>
      <c r="B206">
        <v>861117</v>
      </c>
      <c r="C206">
        <v>946942</v>
      </c>
      <c r="D206">
        <v>1239248429</v>
      </c>
      <c r="F206" s="14">
        <f t="shared" si="9"/>
        <v>861.11699999999996</v>
      </c>
      <c r="G206" s="14">
        <f t="shared" si="10"/>
        <v>946.94200000000001</v>
      </c>
      <c r="H206" s="14">
        <f t="shared" si="11"/>
        <v>907.87430695970693</v>
      </c>
    </row>
    <row r="207" spans="1:8" x14ac:dyDescent="0.2">
      <c r="A207" s="29">
        <v>1197</v>
      </c>
      <c r="B207">
        <v>836845</v>
      </c>
      <c r="C207">
        <v>1035023</v>
      </c>
      <c r="D207">
        <v>1096339864</v>
      </c>
      <c r="F207" s="14">
        <f t="shared" si="9"/>
        <v>836.84500000000003</v>
      </c>
      <c r="G207" s="14">
        <f t="shared" si="10"/>
        <v>1035.0229999999999</v>
      </c>
      <c r="H207" s="14">
        <f t="shared" si="11"/>
        <v>915.90631913116124</v>
      </c>
    </row>
    <row r="208" spans="1:8" x14ac:dyDescent="0.2">
      <c r="A208" s="29">
        <v>1267</v>
      </c>
      <c r="B208">
        <v>964295</v>
      </c>
      <c r="C208">
        <v>1058319</v>
      </c>
      <c r="D208">
        <v>1291731373</v>
      </c>
      <c r="F208" s="14">
        <f t="shared" si="9"/>
        <v>964.29499999999996</v>
      </c>
      <c r="G208" s="14">
        <f t="shared" si="10"/>
        <v>1058.319</v>
      </c>
      <c r="H208" s="14">
        <f t="shared" si="11"/>
        <v>1019.519631412786</v>
      </c>
    </row>
    <row r="209" spans="1:8" x14ac:dyDescent="0.2">
      <c r="A209" s="29">
        <v>1431</v>
      </c>
      <c r="B209">
        <v>1005838</v>
      </c>
      <c r="C209">
        <v>1144476</v>
      </c>
      <c r="D209">
        <v>1554745899</v>
      </c>
      <c r="F209" s="14">
        <f t="shared" si="9"/>
        <v>1005.838</v>
      </c>
      <c r="G209" s="14">
        <f t="shared" si="10"/>
        <v>1144.4760000000001</v>
      </c>
      <c r="H209" s="14">
        <f t="shared" si="11"/>
        <v>1086.4751215932913</v>
      </c>
    </row>
    <row r="210" spans="1:8" x14ac:dyDescent="0.2">
      <c r="A210" s="29">
        <v>1269</v>
      </c>
      <c r="B210">
        <v>984655</v>
      </c>
      <c r="C210">
        <v>1071260</v>
      </c>
      <c r="D210">
        <v>1296818047</v>
      </c>
      <c r="F210" s="14">
        <f t="shared" si="9"/>
        <v>984.65499999999997</v>
      </c>
      <c r="G210" s="14">
        <f t="shared" si="10"/>
        <v>1071.26</v>
      </c>
      <c r="H210" s="14">
        <f t="shared" si="11"/>
        <v>1021.9212348305753</v>
      </c>
    </row>
    <row r="211" spans="1:8" x14ac:dyDescent="0.2">
      <c r="A211" s="29">
        <v>1360</v>
      </c>
      <c r="B211">
        <v>891682</v>
      </c>
      <c r="C211">
        <v>1013789</v>
      </c>
      <c r="D211">
        <v>1274156405</v>
      </c>
      <c r="F211" s="14">
        <f t="shared" si="9"/>
        <v>891.68200000000002</v>
      </c>
      <c r="G211" s="14">
        <f t="shared" si="10"/>
        <v>1013.789</v>
      </c>
      <c r="H211" s="14">
        <f t="shared" si="11"/>
        <v>936.87970955882361</v>
      </c>
    </row>
    <row r="212" spans="1:8" x14ac:dyDescent="0.2">
      <c r="A212" s="29">
        <v>1291</v>
      </c>
      <c r="B212">
        <v>925635</v>
      </c>
      <c r="C212">
        <v>1070775</v>
      </c>
      <c r="D212">
        <v>1285703239</v>
      </c>
      <c r="F212" s="14">
        <f t="shared" si="9"/>
        <v>925.63499999999999</v>
      </c>
      <c r="G212" s="14">
        <f t="shared" si="10"/>
        <v>1070.7750000000001</v>
      </c>
      <c r="H212" s="14">
        <f t="shared" si="11"/>
        <v>995.89716421378785</v>
      </c>
    </row>
    <row r="213" spans="1:8" x14ac:dyDescent="0.2">
      <c r="A213" s="29">
        <v>1332</v>
      </c>
      <c r="B213">
        <v>963651</v>
      </c>
      <c r="C213">
        <v>1099749</v>
      </c>
      <c r="D213">
        <v>1377225680</v>
      </c>
      <c r="F213" s="14">
        <f t="shared" si="9"/>
        <v>963.65099999999995</v>
      </c>
      <c r="G213" s="14">
        <f t="shared" si="10"/>
        <v>1099.749</v>
      </c>
      <c r="H213" s="14">
        <f t="shared" si="11"/>
        <v>1033.9532132132131</v>
      </c>
    </row>
    <row r="214" spans="1:8" x14ac:dyDescent="0.2">
      <c r="A214" s="29">
        <v>1436</v>
      </c>
      <c r="B214">
        <v>993305</v>
      </c>
      <c r="C214">
        <v>1100425</v>
      </c>
      <c r="D214">
        <v>1492628140</v>
      </c>
      <c r="F214" s="14">
        <f t="shared" si="9"/>
        <v>993.30499999999995</v>
      </c>
      <c r="G214" s="14">
        <f t="shared" si="10"/>
        <v>1100.425</v>
      </c>
      <c r="H214" s="14">
        <f t="shared" si="11"/>
        <v>1039.4346378830082</v>
      </c>
    </row>
    <row r="215" spans="1:8" x14ac:dyDescent="0.2">
      <c r="A215" s="29">
        <v>1327</v>
      </c>
      <c r="B215">
        <v>966640</v>
      </c>
      <c r="C215">
        <v>1097083</v>
      </c>
      <c r="D215">
        <v>1351798368</v>
      </c>
      <c r="F215" s="14">
        <f t="shared" si="9"/>
        <v>966.64</v>
      </c>
      <c r="G215" s="14">
        <f t="shared" si="10"/>
        <v>1097.0830000000001</v>
      </c>
      <c r="H215" s="14">
        <f t="shared" si="11"/>
        <v>1018.6875418236624</v>
      </c>
    </row>
    <row r="216" spans="1:8" x14ac:dyDescent="0.2">
      <c r="A216" s="29">
        <v>1222</v>
      </c>
      <c r="B216">
        <v>964208</v>
      </c>
      <c r="C216">
        <v>1012003</v>
      </c>
      <c r="D216">
        <v>1208546513</v>
      </c>
      <c r="F216" s="14">
        <f t="shared" si="9"/>
        <v>964.20799999999997</v>
      </c>
      <c r="G216" s="14">
        <f t="shared" si="10"/>
        <v>1012.003</v>
      </c>
      <c r="H216" s="14">
        <f t="shared" si="11"/>
        <v>988.9905998363339</v>
      </c>
    </row>
    <row r="217" spans="1:8" x14ac:dyDescent="0.2">
      <c r="A217" s="29">
        <v>1262</v>
      </c>
      <c r="B217">
        <v>974105</v>
      </c>
      <c r="C217">
        <v>1129272</v>
      </c>
      <c r="D217">
        <v>1309784813</v>
      </c>
      <c r="F217" s="14">
        <f t="shared" si="9"/>
        <v>974.10500000000002</v>
      </c>
      <c r="G217" s="14">
        <f t="shared" si="10"/>
        <v>1129.2719999999999</v>
      </c>
      <c r="H217" s="14">
        <f t="shared" si="11"/>
        <v>1037.8643526148971</v>
      </c>
    </row>
    <row r="218" spans="1:8" x14ac:dyDescent="0.2">
      <c r="A218" s="29">
        <v>1403</v>
      </c>
      <c r="B218">
        <v>1025624</v>
      </c>
      <c r="C218">
        <v>1129808</v>
      </c>
      <c r="D218">
        <v>1502634178</v>
      </c>
      <c r="F218" s="14">
        <f t="shared" si="9"/>
        <v>1025.624</v>
      </c>
      <c r="G218" s="14">
        <f t="shared" si="10"/>
        <v>1129.808</v>
      </c>
      <c r="H218" s="14">
        <f t="shared" si="11"/>
        <v>1071.0150947968639</v>
      </c>
    </row>
    <row r="219" spans="1:8" x14ac:dyDescent="0.2">
      <c r="A219" s="29">
        <v>1398</v>
      </c>
      <c r="B219">
        <v>829662</v>
      </c>
      <c r="C219">
        <v>1085176</v>
      </c>
      <c r="D219">
        <v>1308953507</v>
      </c>
      <c r="F219" s="14">
        <f t="shared" si="9"/>
        <v>829.66200000000003</v>
      </c>
      <c r="G219" s="14">
        <f t="shared" si="10"/>
        <v>1085.1759999999999</v>
      </c>
      <c r="H219" s="14">
        <f t="shared" si="11"/>
        <v>936.30436838340484</v>
      </c>
    </row>
    <row r="220" spans="1:8" x14ac:dyDescent="0.2">
      <c r="A220" s="29">
        <v>1273</v>
      </c>
      <c r="B220">
        <v>848559</v>
      </c>
      <c r="C220">
        <v>926874</v>
      </c>
      <c r="D220">
        <v>1134120910</v>
      </c>
      <c r="F220" s="14">
        <f t="shared" si="9"/>
        <v>848.55899999999997</v>
      </c>
      <c r="G220" s="14">
        <f t="shared" si="10"/>
        <v>926.87400000000002</v>
      </c>
      <c r="H220" s="14">
        <f t="shared" si="11"/>
        <v>890.9040926944225</v>
      </c>
    </row>
    <row r="221" spans="1:8" x14ac:dyDescent="0.2">
      <c r="A221" s="29">
        <v>1319</v>
      </c>
      <c r="B221">
        <v>873455</v>
      </c>
      <c r="C221">
        <v>1027581</v>
      </c>
      <c r="D221">
        <v>1239736767</v>
      </c>
      <c r="F221" s="14">
        <f t="shared" si="9"/>
        <v>873.45500000000004</v>
      </c>
      <c r="G221" s="14">
        <f t="shared" si="10"/>
        <v>1027.5809999999999</v>
      </c>
      <c r="H221" s="14">
        <f t="shared" si="11"/>
        <v>939.90657088703563</v>
      </c>
    </row>
    <row r="222" spans="1:8" x14ac:dyDescent="0.2">
      <c r="A222" s="29">
        <v>1291</v>
      </c>
      <c r="B222">
        <v>1016306</v>
      </c>
      <c r="C222">
        <v>1109903</v>
      </c>
      <c r="D222">
        <v>1359454995</v>
      </c>
      <c r="F222" s="14">
        <f t="shared" si="9"/>
        <v>1016.306</v>
      </c>
      <c r="G222" s="14">
        <f t="shared" si="10"/>
        <v>1109.903</v>
      </c>
      <c r="H222" s="14">
        <f t="shared" si="11"/>
        <v>1053.0247831138654</v>
      </c>
    </row>
    <row r="223" spans="1:8" x14ac:dyDescent="0.2">
      <c r="A223" s="29">
        <v>1368</v>
      </c>
      <c r="B223">
        <v>1021272</v>
      </c>
      <c r="C223">
        <v>1112174</v>
      </c>
      <c r="D223">
        <v>1467717854</v>
      </c>
      <c r="F223" s="14">
        <f t="shared" si="9"/>
        <v>1021.272</v>
      </c>
      <c r="G223" s="14">
        <f t="shared" si="10"/>
        <v>1112.174</v>
      </c>
      <c r="H223" s="14">
        <f t="shared" si="11"/>
        <v>1072.8931681286549</v>
      </c>
    </row>
    <row r="224" spans="1:8" x14ac:dyDescent="0.2">
      <c r="A224" s="29">
        <v>1298</v>
      </c>
      <c r="B224">
        <v>1018032</v>
      </c>
      <c r="C224">
        <v>1099681</v>
      </c>
      <c r="D224">
        <v>1381243992</v>
      </c>
      <c r="F224" s="14">
        <f t="shared" si="9"/>
        <v>1018.032</v>
      </c>
      <c r="G224" s="14">
        <f t="shared" si="10"/>
        <v>1099.681</v>
      </c>
      <c r="H224" s="14">
        <f t="shared" si="11"/>
        <v>1064.1325053929122</v>
      </c>
    </row>
    <row r="225" spans="1:8" x14ac:dyDescent="0.2">
      <c r="A225" s="29">
        <v>1285</v>
      </c>
      <c r="B225">
        <v>991052</v>
      </c>
      <c r="C225">
        <v>1124624</v>
      </c>
      <c r="D225">
        <v>1351169694</v>
      </c>
      <c r="F225" s="14">
        <f t="shared" si="9"/>
        <v>991.05200000000002</v>
      </c>
      <c r="G225" s="14">
        <f t="shared" si="10"/>
        <v>1124.624</v>
      </c>
      <c r="H225" s="14">
        <f t="shared" si="11"/>
        <v>1051.4939252918286</v>
      </c>
    </row>
    <row r="226" spans="1:8" x14ac:dyDescent="0.2">
      <c r="A226" s="29">
        <v>1367</v>
      </c>
      <c r="B226">
        <v>939364</v>
      </c>
      <c r="C226">
        <v>1124104</v>
      </c>
      <c r="D226">
        <v>1396520255</v>
      </c>
      <c r="F226" s="14">
        <f t="shared" si="9"/>
        <v>939.36400000000003</v>
      </c>
      <c r="G226" s="14">
        <f t="shared" si="10"/>
        <v>1124.104</v>
      </c>
      <c r="H226" s="14">
        <f t="shared" si="11"/>
        <v>1021.5949195318215</v>
      </c>
    </row>
    <row r="227" spans="1:8" x14ac:dyDescent="0.2">
      <c r="A227" s="29">
        <v>1180</v>
      </c>
      <c r="B227">
        <v>1044853</v>
      </c>
      <c r="C227">
        <v>1102330</v>
      </c>
      <c r="D227">
        <v>1271816430</v>
      </c>
      <c r="F227" s="14">
        <f t="shared" si="9"/>
        <v>1044.8530000000001</v>
      </c>
      <c r="G227" s="14">
        <f t="shared" si="10"/>
        <v>1102.33</v>
      </c>
      <c r="H227" s="14">
        <f t="shared" si="11"/>
        <v>1077.810533898305</v>
      </c>
    </row>
    <row r="228" spans="1:8" x14ac:dyDescent="0.2">
      <c r="A228" s="29">
        <v>1450</v>
      </c>
      <c r="B228">
        <v>1010667</v>
      </c>
      <c r="C228">
        <v>1236842</v>
      </c>
      <c r="D228">
        <v>1646235800</v>
      </c>
      <c r="F228" s="14">
        <f t="shared" si="9"/>
        <v>1010.667</v>
      </c>
      <c r="G228" s="14">
        <f t="shared" si="10"/>
        <v>1236.8420000000001</v>
      </c>
      <c r="H228" s="14">
        <f t="shared" si="11"/>
        <v>1135.3350344827586</v>
      </c>
    </row>
    <row r="229" spans="1:8" x14ac:dyDescent="0.2">
      <c r="A229" s="29">
        <v>1465</v>
      </c>
      <c r="B229">
        <v>853362</v>
      </c>
      <c r="C229">
        <v>1201298</v>
      </c>
      <c r="D229">
        <v>1469699865</v>
      </c>
      <c r="F229" s="14">
        <f t="shared" si="9"/>
        <v>853.36199999999997</v>
      </c>
      <c r="G229" s="14">
        <f t="shared" si="10"/>
        <v>1201.298</v>
      </c>
      <c r="H229" s="14">
        <f t="shared" si="11"/>
        <v>1003.2080989761092</v>
      </c>
    </row>
    <row r="230" spans="1:8" x14ac:dyDescent="0.2">
      <c r="A230" s="29">
        <v>1387</v>
      </c>
      <c r="B230">
        <v>740587</v>
      </c>
      <c r="C230">
        <v>882044</v>
      </c>
      <c r="D230">
        <v>1075193942</v>
      </c>
      <c r="F230" s="14">
        <f t="shared" si="9"/>
        <v>740.58699999999999</v>
      </c>
      <c r="G230" s="14">
        <f t="shared" si="10"/>
        <v>882.04399999999998</v>
      </c>
      <c r="H230" s="14">
        <f t="shared" si="11"/>
        <v>775.19390194664743</v>
      </c>
    </row>
    <row r="231" spans="1:8" x14ac:dyDescent="0.2">
      <c r="A231" s="29">
        <v>1155</v>
      </c>
      <c r="B231">
        <v>716710</v>
      </c>
      <c r="C231">
        <v>861196</v>
      </c>
      <c r="D231">
        <v>908783544</v>
      </c>
      <c r="F231" s="14">
        <f t="shared" si="9"/>
        <v>716.71</v>
      </c>
      <c r="G231" s="14">
        <f t="shared" si="10"/>
        <v>861.19600000000003</v>
      </c>
      <c r="H231" s="14">
        <f t="shared" si="11"/>
        <v>786.82557922077922</v>
      </c>
    </row>
    <row r="232" spans="1:8" x14ac:dyDescent="0.2">
      <c r="A232" s="29">
        <v>1299</v>
      </c>
      <c r="B232">
        <v>848705</v>
      </c>
      <c r="C232">
        <v>1131853</v>
      </c>
      <c r="D232">
        <v>1228561602</v>
      </c>
      <c r="F232" s="14">
        <f t="shared" si="9"/>
        <v>848.70500000000004</v>
      </c>
      <c r="G232" s="14">
        <f t="shared" si="10"/>
        <v>1131.8530000000001</v>
      </c>
      <c r="H232" s="14">
        <f t="shared" si="11"/>
        <v>945.7749053117783</v>
      </c>
    </row>
    <row r="233" spans="1:8" x14ac:dyDescent="0.2">
      <c r="A233" s="29">
        <v>1311</v>
      </c>
      <c r="B233">
        <v>1009919</v>
      </c>
      <c r="C233">
        <v>1182815</v>
      </c>
      <c r="D233">
        <v>1461516345</v>
      </c>
      <c r="F233" s="14">
        <f t="shared" si="9"/>
        <v>1009.919</v>
      </c>
      <c r="G233" s="14">
        <f t="shared" si="10"/>
        <v>1182.8150000000001</v>
      </c>
      <c r="H233" s="14">
        <f t="shared" si="11"/>
        <v>1114.8103318077804</v>
      </c>
    </row>
    <row r="234" spans="1:8" x14ac:dyDescent="0.2">
      <c r="A234" s="29">
        <v>1468</v>
      </c>
      <c r="B234">
        <v>922994</v>
      </c>
      <c r="C234">
        <v>1061330</v>
      </c>
      <c r="D234">
        <v>1478073630</v>
      </c>
      <c r="F234" s="14">
        <f t="shared" si="9"/>
        <v>922.99400000000003</v>
      </c>
      <c r="G234" s="14">
        <f t="shared" si="10"/>
        <v>1061.33</v>
      </c>
      <c r="H234" s="14">
        <f t="shared" si="11"/>
        <v>1006.8621457765666</v>
      </c>
    </row>
    <row r="235" spans="1:8" x14ac:dyDescent="0.2">
      <c r="A235" s="29">
        <v>1385</v>
      </c>
      <c r="B235">
        <v>827186</v>
      </c>
      <c r="C235">
        <v>943294</v>
      </c>
      <c r="D235">
        <v>1255886448</v>
      </c>
      <c r="F235" s="14">
        <f t="shared" si="9"/>
        <v>827.18600000000004</v>
      </c>
      <c r="G235" s="14">
        <f t="shared" si="10"/>
        <v>943.29399999999998</v>
      </c>
      <c r="H235" s="14">
        <f t="shared" si="11"/>
        <v>906.77721877256329</v>
      </c>
    </row>
    <row r="236" spans="1:8" x14ac:dyDescent="0.2">
      <c r="A236" s="29">
        <v>1358</v>
      </c>
      <c r="B236">
        <v>830927</v>
      </c>
      <c r="C236">
        <v>935226</v>
      </c>
      <c r="D236">
        <v>1204596807</v>
      </c>
      <c r="F236" s="14">
        <f t="shared" si="9"/>
        <v>830.92700000000002</v>
      </c>
      <c r="G236" s="14">
        <f t="shared" si="10"/>
        <v>935.226</v>
      </c>
      <c r="H236" s="14">
        <f t="shared" si="11"/>
        <v>887.03741310751104</v>
      </c>
    </row>
    <row r="237" spans="1:8" x14ac:dyDescent="0.2">
      <c r="A237" s="29">
        <v>1404</v>
      </c>
      <c r="B237">
        <v>823651</v>
      </c>
      <c r="C237">
        <v>944518</v>
      </c>
      <c r="D237">
        <v>1237008731</v>
      </c>
      <c r="F237" s="14">
        <f t="shared" si="9"/>
        <v>823.65099999999995</v>
      </c>
      <c r="G237" s="14">
        <f t="shared" si="10"/>
        <v>944.51800000000003</v>
      </c>
      <c r="H237" s="14">
        <f t="shared" si="11"/>
        <v>881.06034971509962</v>
      </c>
    </row>
    <row r="238" spans="1:8" x14ac:dyDescent="0.2">
      <c r="A238" s="29">
        <v>1192</v>
      </c>
      <c r="B238">
        <v>846937</v>
      </c>
      <c r="C238">
        <v>988788</v>
      </c>
      <c r="D238">
        <v>1097269581</v>
      </c>
      <c r="F238" s="14">
        <f t="shared" si="9"/>
        <v>846.93700000000001</v>
      </c>
      <c r="G238" s="14">
        <f t="shared" si="10"/>
        <v>988.78800000000001</v>
      </c>
      <c r="H238" s="14">
        <f t="shared" si="11"/>
        <v>920.52817197986576</v>
      </c>
    </row>
    <row r="239" spans="1:8" x14ac:dyDescent="0.2">
      <c r="A239" s="29">
        <v>1432</v>
      </c>
      <c r="B239">
        <v>860610</v>
      </c>
      <c r="C239">
        <v>1050192</v>
      </c>
      <c r="D239">
        <v>1359428943</v>
      </c>
      <c r="F239" s="14">
        <f t="shared" si="9"/>
        <v>860.61</v>
      </c>
      <c r="G239" s="14">
        <f t="shared" si="10"/>
        <v>1050.192</v>
      </c>
      <c r="H239" s="14">
        <f t="shared" si="11"/>
        <v>949.32188756983237</v>
      </c>
    </row>
    <row r="240" spans="1:8" x14ac:dyDescent="0.2">
      <c r="A240" s="29">
        <v>1386</v>
      </c>
      <c r="B240">
        <v>897147</v>
      </c>
      <c r="C240">
        <v>1066026</v>
      </c>
      <c r="D240">
        <v>1324601725</v>
      </c>
      <c r="F240" s="14">
        <f t="shared" si="9"/>
        <v>897.14700000000005</v>
      </c>
      <c r="G240" s="14">
        <f t="shared" si="10"/>
        <v>1066.0260000000001</v>
      </c>
      <c r="H240" s="14">
        <f t="shared" si="11"/>
        <v>955.7011002886004</v>
      </c>
    </row>
    <row r="241" spans="1:8" x14ac:dyDescent="0.2">
      <c r="A241" s="29">
        <v>1310</v>
      </c>
      <c r="B241">
        <v>860130</v>
      </c>
      <c r="C241">
        <v>950271</v>
      </c>
      <c r="D241">
        <v>1186004858</v>
      </c>
      <c r="F241" s="14">
        <f t="shared" si="9"/>
        <v>860.13</v>
      </c>
      <c r="G241" s="14">
        <f t="shared" si="10"/>
        <v>950.27099999999996</v>
      </c>
      <c r="H241" s="14">
        <f t="shared" si="11"/>
        <v>905.34721984732823</v>
      </c>
    </row>
    <row r="242" spans="1:8" x14ac:dyDescent="0.2">
      <c r="A242" s="29">
        <v>1239</v>
      </c>
      <c r="B242">
        <v>865385</v>
      </c>
      <c r="C242">
        <v>1078745</v>
      </c>
      <c r="D242">
        <v>1179846269</v>
      </c>
      <c r="F242" s="14">
        <f t="shared" si="9"/>
        <v>865.38499999999999</v>
      </c>
      <c r="G242" s="14">
        <f t="shared" si="10"/>
        <v>1078.7449999999999</v>
      </c>
      <c r="H242" s="14">
        <f t="shared" si="11"/>
        <v>952.25687570621471</v>
      </c>
    </row>
    <row r="243" spans="1:8" x14ac:dyDescent="0.2">
      <c r="A243" s="29">
        <v>1515</v>
      </c>
      <c r="B243">
        <v>894024</v>
      </c>
      <c r="C243">
        <v>1079973</v>
      </c>
      <c r="D243">
        <v>1526689502</v>
      </c>
      <c r="F243" s="14">
        <f t="shared" si="9"/>
        <v>894.024</v>
      </c>
      <c r="G243" s="14">
        <f t="shared" si="10"/>
        <v>1079.973</v>
      </c>
      <c r="H243" s="14">
        <f t="shared" si="11"/>
        <v>1007.7158429042905</v>
      </c>
    </row>
    <row r="244" spans="1:8" x14ac:dyDescent="0.2">
      <c r="A244" s="29">
        <v>1342</v>
      </c>
      <c r="B244">
        <v>694204</v>
      </c>
      <c r="C244">
        <v>904409</v>
      </c>
      <c r="D244">
        <v>1011220709</v>
      </c>
      <c r="F244" s="14">
        <f t="shared" si="9"/>
        <v>694.20399999999995</v>
      </c>
      <c r="G244" s="14">
        <f t="shared" si="10"/>
        <v>904.40899999999999</v>
      </c>
      <c r="H244" s="14">
        <f t="shared" si="11"/>
        <v>753.51766691505213</v>
      </c>
    </row>
    <row r="245" spans="1:8" x14ac:dyDescent="0.2">
      <c r="A245" s="29">
        <v>1302</v>
      </c>
      <c r="B245">
        <v>708653</v>
      </c>
      <c r="C245">
        <v>876848</v>
      </c>
      <c r="D245">
        <v>1046716835</v>
      </c>
      <c r="F245" s="14">
        <f t="shared" si="9"/>
        <v>708.65300000000002</v>
      </c>
      <c r="G245" s="14">
        <f t="shared" si="10"/>
        <v>876.84799999999996</v>
      </c>
      <c r="H245" s="14">
        <f t="shared" si="11"/>
        <v>803.92998079877111</v>
      </c>
    </row>
    <row r="246" spans="1:8" x14ac:dyDescent="0.2">
      <c r="A246" s="29">
        <v>1288</v>
      </c>
      <c r="B246">
        <v>792537</v>
      </c>
      <c r="C246">
        <v>877555</v>
      </c>
      <c r="D246">
        <v>1091541084</v>
      </c>
      <c r="F246" s="14">
        <f t="shared" si="9"/>
        <v>792.53700000000003</v>
      </c>
      <c r="G246" s="14">
        <f t="shared" si="10"/>
        <v>877.55499999999995</v>
      </c>
      <c r="H246" s="14">
        <f t="shared" si="11"/>
        <v>847.46978571428576</v>
      </c>
    </row>
    <row r="247" spans="1:8" x14ac:dyDescent="0.2">
      <c r="A247" s="29">
        <v>1299</v>
      </c>
      <c r="B247">
        <v>830806</v>
      </c>
      <c r="C247">
        <v>963152</v>
      </c>
      <c r="D247">
        <v>1176898182</v>
      </c>
      <c r="F247" s="14">
        <f t="shared" si="9"/>
        <v>830.80600000000004</v>
      </c>
      <c r="G247" s="14">
        <f t="shared" si="10"/>
        <v>963.15200000000004</v>
      </c>
      <c r="H247" s="14">
        <f t="shared" si="11"/>
        <v>906.00321939953812</v>
      </c>
    </row>
    <row r="248" spans="1:8" x14ac:dyDescent="0.2">
      <c r="A248" s="29">
        <v>1128</v>
      </c>
      <c r="B248">
        <v>940517</v>
      </c>
      <c r="C248">
        <v>1089154</v>
      </c>
      <c r="D248">
        <v>1168855440</v>
      </c>
      <c r="F248" s="14">
        <f t="shared" si="9"/>
        <v>940.51700000000005</v>
      </c>
      <c r="G248" s="14">
        <f t="shared" si="10"/>
        <v>1089.154</v>
      </c>
      <c r="H248" s="14">
        <f t="shared" si="11"/>
        <v>1036.2193617021276</v>
      </c>
    </row>
    <row r="249" spans="1:8" x14ac:dyDescent="0.2">
      <c r="A249" s="29">
        <v>1410</v>
      </c>
      <c r="B249">
        <v>766699</v>
      </c>
      <c r="C249">
        <v>1090492</v>
      </c>
      <c r="D249">
        <v>1304967698</v>
      </c>
      <c r="F249" s="14">
        <f t="shared" si="9"/>
        <v>766.69899999999996</v>
      </c>
      <c r="G249" s="14">
        <f t="shared" si="10"/>
        <v>1090.492</v>
      </c>
      <c r="H249" s="14">
        <f t="shared" si="11"/>
        <v>925.50900567375891</v>
      </c>
    </row>
    <row r="250" spans="1:8" x14ac:dyDescent="0.2">
      <c r="A250" s="29">
        <v>1366</v>
      </c>
      <c r="B250">
        <v>789553</v>
      </c>
      <c r="C250">
        <v>848534</v>
      </c>
      <c r="D250">
        <v>1115955481</v>
      </c>
      <c r="F250" s="14">
        <f t="shared" si="9"/>
        <v>789.553</v>
      </c>
      <c r="G250" s="14">
        <f t="shared" si="10"/>
        <v>848.53399999999999</v>
      </c>
      <c r="H250" s="14">
        <f t="shared" si="11"/>
        <v>816.95130380673493</v>
      </c>
    </row>
    <row r="251" spans="1:8" x14ac:dyDescent="0.2">
      <c r="A251" s="29">
        <v>1338</v>
      </c>
      <c r="B251">
        <v>804104</v>
      </c>
      <c r="C251">
        <v>906080</v>
      </c>
      <c r="D251">
        <v>1145735506</v>
      </c>
      <c r="F251" s="14">
        <f t="shared" si="9"/>
        <v>804.10400000000004</v>
      </c>
      <c r="G251" s="14">
        <f t="shared" si="10"/>
        <v>906.08</v>
      </c>
      <c r="H251" s="14">
        <f t="shared" si="11"/>
        <v>856.30456352765327</v>
      </c>
    </row>
    <row r="252" spans="1:8" x14ac:dyDescent="0.2">
      <c r="A252" s="29">
        <v>1284</v>
      </c>
      <c r="B252">
        <v>840953</v>
      </c>
      <c r="C252">
        <v>1060981</v>
      </c>
      <c r="D252">
        <v>1195501134</v>
      </c>
      <c r="F252" s="14">
        <f t="shared" si="9"/>
        <v>840.95299999999997</v>
      </c>
      <c r="G252" s="14">
        <f t="shared" si="10"/>
        <v>1060.981</v>
      </c>
      <c r="H252" s="14">
        <f t="shared" si="11"/>
        <v>931.07564953271037</v>
      </c>
    </row>
    <row r="253" spans="1:8" x14ac:dyDescent="0.2">
      <c r="A253" s="29">
        <v>1333</v>
      </c>
      <c r="B253">
        <v>1045608</v>
      </c>
      <c r="C253">
        <v>1135938</v>
      </c>
      <c r="D253">
        <v>1456726263</v>
      </c>
      <c r="F253" s="14">
        <f t="shared" si="9"/>
        <v>1045.6079999999999</v>
      </c>
      <c r="G253" s="14">
        <f t="shared" si="10"/>
        <v>1135.9380000000001</v>
      </c>
      <c r="H253" s="14">
        <f t="shared" si="11"/>
        <v>1092.8179017254313</v>
      </c>
    </row>
    <row r="254" spans="1:8" x14ac:dyDescent="0.2">
      <c r="A254" s="29">
        <v>1308</v>
      </c>
      <c r="B254">
        <v>952395</v>
      </c>
      <c r="C254">
        <v>1096982</v>
      </c>
      <c r="D254">
        <v>1357646602</v>
      </c>
      <c r="F254" s="14">
        <f t="shared" si="9"/>
        <v>952.39499999999998</v>
      </c>
      <c r="G254" s="14">
        <f t="shared" si="10"/>
        <v>1096.982</v>
      </c>
      <c r="H254" s="14">
        <f t="shared" si="11"/>
        <v>1037.9561177370031</v>
      </c>
    </row>
    <row r="255" spans="1:8" x14ac:dyDescent="0.2">
      <c r="A255" s="29">
        <v>1339</v>
      </c>
      <c r="B255">
        <v>901249</v>
      </c>
      <c r="C255">
        <v>1002339</v>
      </c>
      <c r="D255">
        <v>1291357131</v>
      </c>
      <c r="F255" s="14">
        <f t="shared" si="9"/>
        <v>901.24900000000002</v>
      </c>
      <c r="G255" s="14">
        <f t="shared" si="10"/>
        <v>1002.3390000000001</v>
      </c>
      <c r="H255" s="14">
        <f t="shared" si="11"/>
        <v>964.41906721433907</v>
      </c>
    </row>
    <row r="256" spans="1:8" x14ac:dyDescent="0.2">
      <c r="A256" s="29">
        <v>1249</v>
      </c>
      <c r="B256">
        <v>916548</v>
      </c>
      <c r="C256">
        <v>1106982</v>
      </c>
      <c r="D256">
        <v>1293775728</v>
      </c>
      <c r="F256" s="14">
        <f t="shared" si="9"/>
        <v>916.548</v>
      </c>
      <c r="G256" s="14">
        <f t="shared" si="10"/>
        <v>1106.982</v>
      </c>
      <c r="H256" s="14">
        <f t="shared" si="11"/>
        <v>1035.8492618094474</v>
      </c>
    </row>
    <row r="257" spans="1:8" x14ac:dyDescent="0.2">
      <c r="A257" s="29">
        <v>984</v>
      </c>
      <c r="B257">
        <v>965718</v>
      </c>
      <c r="C257">
        <v>1234798</v>
      </c>
      <c r="D257">
        <v>1013211104</v>
      </c>
      <c r="F257" s="14">
        <f t="shared" si="9"/>
        <v>965.71799999999996</v>
      </c>
      <c r="G257" s="14">
        <f t="shared" si="10"/>
        <v>1234.798</v>
      </c>
      <c r="H257" s="14">
        <f t="shared" si="11"/>
        <v>1029.6860813008132</v>
      </c>
    </row>
    <row r="258" spans="1:8" x14ac:dyDescent="0.2">
      <c r="A258" s="29">
        <v>1304</v>
      </c>
      <c r="B258">
        <v>1077939</v>
      </c>
      <c r="C258">
        <v>1237206</v>
      </c>
      <c r="D258">
        <v>1515549940</v>
      </c>
      <c r="F258" s="14">
        <f t="shared" si="9"/>
        <v>1077.9390000000001</v>
      </c>
      <c r="G258" s="14">
        <f t="shared" si="10"/>
        <v>1237.2059999999999</v>
      </c>
      <c r="H258" s="14">
        <f t="shared" si="11"/>
        <v>1162.2315490797546</v>
      </c>
    </row>
    <row r="259" spans="1:8" x14ac:dyDescent="0.2">
      <c r="A259" s="29">
        <v>1230</v>
      </c>
      <c r="B259">
        <v>955208</v>
      </c>
      <c r="C259">
        <v>1229510</v>
      </c>
      <c r="D259">
        <v>1405399128</v>
      </c>
      <c r="F259" s="14">
        <f t="shared" si="9"/>
        <v>955.20799999999997</v>
      </c>
      <c r="G259" s="14">
        <f t="shared" si="10"/>
        <v>1229.51</v>
      </c>
      <c r="H259" s="14">
        <f t="shared" si="11"/>
        <v>1142.6009170731706</v>
      </c>
    </row>
    <row r="260" spans="1:8" x14ac:dyDescent="0.2">
      <c r="A260" s="29">
        <v>1273</v>
      </c>
      <c r="B260">
        <v>845004</v>
      </c>
      <c r="C260">
        <v>962348</v>
      </c>
      <c r="D260">
        <v>1130312957</v>
      </c>
      <c r="F260" s="14">
        <f t="shared" ref="F260:F323" si="12">B260/1000</f>
        <v>845.00400000000002</v>
      </c>
      <c r="G260" s="14">
        <f t="shared" ref="G260:G323" si="13">C260/1000</f>
        <v>962.34799999999996</v>
      </c>
      <c r="H260" s="14">
        <f t="shared" ref="H260:H323" si="14">D260/1000/$A260</f>
        <v>887.91277062058123</v>
      </c>
    </row>
    <row r="261" spans="1:8" x14ac:dyDescent="0.2">
      <c r="A261" s="29">
        <v>1366</v>
      </c>
      <c r="B261">
        <v>931279</v>
      </c>
      <c r="C261">
        <v>1088146</v>
      </c>
      <c r="D261">
        <v>1399874863</v>
      </c>
      <c r="F261" s="14">
        <f t="shared" si="12"/>
        <v>931.279</v>
      </c>
      <c r="G261" s="14">
        <f t="shared" si="13"/>
        <v>1088.146</v>
      </c>
      <c r="H261" s="14">
        <f t="shared" si="14"/>
        <v>1024.7985819912151</v>
      </c>
    </row>
    <row r="262" spans="1:8" x14ac:dyDescent="0.2">
      <c r="A262" s="29">
        <v>1111</v>
      </c>
      <c r="B262">
        <v>1000759</v>
      </c>
      <c r="C262">
        <v>1165043</v>
      </c>
      <c r="D262">
        <v>1174121847</v>
      </c>
      <c r="F262" s="14">
        <f t="shared" si="12"/>
        <v>1000.759</v>
      </c>
      <c r="G262" s="14">
        <f t="shared" si="13"/>
        <v>1165.0429999999999</v>
      </c>
      <c r="H262" s="14">
        <f t="shared" si="14"/>
        <v>1056.8153438343836</v>
      </c>
    </row>
    <row r="263" spans="1:8" x14ac:dyDescent="0.2">
      <c r="A263" s="29">
        <v>1281</v>
      </c>
      <c r="B263">
        <v>1037912</v>
      </c>
      <c r="C263">
        <v>1155023</v>
      </c>
      <c r="D263">
        <v>1378823151</v>
      </c>
      <c r="F263" s="14">
        <f t="shared" si="12"/>
        <v>1037.912</v>
      </c>
      <c r="G263" s="14">
        <f t="shared" si="13"/>
        <v>1155.0229999999999</v>
      </c>
      <c r="H263" s="14">
        <f t="shared" si="14"/>
        <v>1076.3646768149883</v>
      </c>
    </row>
    <row r="264" spans="1:8" x14ac:dyDescent="0.2">
      <c r="A264" s="29">
        <v>1402</v>
      </c>
      <c r="B264">
        <v>990081</v>
      </c>
      <c r="C264">
        <v>1162825</v>
      </c>
      <c r="D264">
        <v>1519196079</v>
      </c>
      <c r="F264" s="14">
        <f t="shared" si="12"/>
        <v>990.08100000000002</v>
      </c>
      <c r="G264" s="14">
        <f t="shared" si="13"/>
        <v>1162.825</v>
      </c>
      <c r="H264" s="14">
        <f t="shared" si="14"/>
        <v>1083.5920677603424</v>
      </c>
    </row>
    <row r="265" spans="1:8" x14ac:dyDescent="0.2">
      <c r="A265" s="29">
        <v>1214</v>
      </c>
      <c r="B265">
        <v>852665</v>
      </c>
      <c r="C265">
        <v>1018406</v>
      </c>
      <c r="D265">
        <v>1095717877</v>
      </c>
      <c r="F265" s="14">
        <f t="shared" si="12"/>
        <v>852.66499999999996</v>
      </c>
      <c r="G265" s="14">
        <f t="shared" si="13"/>
        <v>1018.4059999999999</v>
      </c>
      <c r="H265" s="14">
        <f t="shared" si="14"/>
        <v>902.56826771004955</v>
      </c>
    </row>
    <row r="266" spans="1:8" x14ac:dyDescent="0.2">
      <c r="A266" s="29">
        <v>1433</v>
      </c>
      <c r="B266">
        <v>867995</v>
      </c>
      <c r="C266">
        <v>960583</v>
      </c>
      <c r="D266">
        <v>1330053479</v>
      </c>
      <c r="F266" s="14">
        <f t="shared" si="12"/>
        <v>867.995</v>
      </c>
      <c r="G266" s="14">
        <f t="shared" si="13"/>
        <v>960.58299999999997</v>
      </c>
      <c r="H266" s="14">
        <f t="shared" si="14"/>
        <v>928.16013886950452</v>
      </c>
    </row>
    <row r="267" spans="1:8" x14ac:dyDescent="0.2">
      <c r="A267" s="29">
        <v>1319</v>
      </c>
      <c r="B267">
        <v>769105</v>
      </c>
      <c r="C267">
        <v>962676</v>
      </c>
      <c r="D267">
        <v>1156144975</v>
      </c>
      <c r="F267" s="14">
        <f t="shared" si="12"/>
        <v>769.10500000000002</v>
      </c>
      <c r="G267" s="14">
        <f t="shared" si="13"/>
        <v>962.67600000000004</v>
      </c>
      <c r="H267" s="14">
        <f t="shared" si="14"/>
        <v>876.53144427596669</v>
      </c>
    </row>
    <row r="268" spans="1:8" x14ac:dyDescent="0.2">
      <c r="A268" s="29">
        <v>1232</v>
      </c>
      <c r="B268">
        <v>906290</v>
      </c>
      <c r="C268">
        <v>1024060</v>
      </c>
      <c r="D268">
        <v>1188731310</v>
      </c>
      <c r="F268" s="14">
        <f t="shared" si="12"/>
        <v>906.29</v>
      </c>
      <c r="G268" s="14">
        <f t="shared" si="13"/>
        <v>1024.06</v>
      </c>
      <c r="H268" s="14">
        <f t="shared" si="14"/>
        <v>964.87931006493511</v>
      </c>
    </row>
    <row r="269" spans="1:8" x14ac:dyDescent="0.2">
      <c r="A269" s="29">
        <v>1485</v>
      </c>
      <c r="B269">
        <v>998299</v>
      </c>
      <c r="C269">
        <v>1096916</v>
      </c>
      <c r="D269">
        <v>1567763771</v>
      </c>
      <c r="F269" s="14">
        <f t="shared" si="12"/>
        <v>998.29899999999998</v>
      </c>
      <c r="G269" s="14">
        <f t="shared" si="13"/>
        <v>1096.9159999999999</v>
      </c>
      <c r="H269" s="14">
        <f t="shared" si="14"/>
        <v>1055.733179124579</v>
      </c>
    </row>
    <row r="270" spans="1:8" x14ac:dyDescent="0.2">
      <c r="A270" s="29">
        <v>1359</v>
      </c>
      <c r="B270">
        <v>793451</v>
      </c>
      <c r="C270">
        <v>1100958</v>
      </c>
      <c r="D270">
        <v>1320653485</v>
      </c>
      <c r="F270" s="14">
        <f t="shared" si="12"/>
        <v>793.45100000000002</v>
      </c>
      <c r="G270" s="14">
        <f t="shared" si="13"/>
        <v>1100.9580000000001</v>
      </c>
      <c r="H270" s="14">
        <f t="shared" si="14"/>
        <v>971.78328550404717</v>
      </c>
    </row>
    <row r="271" spans="1:8" x14ac:dyDescent="0.2">
      <c r="A271" s="30">
        <v>1433</v>
      </c>
      <c r="B271" s="10">
        <v>667332</v>
      </c>
      <c r="C271" s="10">
        <v>884026</v>
      </c>
      <c r="D271" s="10">
        <v>1104520432</v>
      </c>
      <c r="E271" s="10"/>
      <c r="F271" s="14">
        <f t="shared" si="12"/>
        <v>667.33199999999999</v>
      </c>
      <c r="G271" s="14">
        <f t="shared" si="13"/>
        <v>884.02599999999995</v>
      </c>
      <c r="H271" s="14">
        <f t="shared" si="14"/>
        <v>770.77490020935102</v>
      </c>
    </row>
    <row r="272" spans="1:8" x14ac:dyDescent="0.2">
      <c r="A272" s="29">
        <v>1370</v>
      </c>
      <c r="B272">
        <v>767344</v>
      </c>
      <c r="C272">
        <v>880320</v>
      </c>
      <c r="D272">
        <v>1106735500</v>
      </c>
      <c r="F272" s="14">
        <f t="shared" si="12"/>
        <v>767.34400000000005</v>
      </c>
      <c r="G272" s="14">
        <f t="shared" si="13"/>
        <v>880.32</v>
      </c>
      <c r="H272" s="14">
        <f t="shared" si="14"/>
        <v>807.83613138686133</v>
      </c>
    </row>
    <row r="273" spans="1:8" x14ac:dyDescent="0.2">
      <c r="A273" s="29">
        <v>1393</v>
      </c>
      <c r="B273">
        <v>741728</v>
      </c>
      <c r="C273">
        <v>865415</v>
      </c>
      <c r="D273">
        <v>1118786868</v>
      </c>
      <c r="F273" s="14">
        <f t="shared" si="12"/>
        <v>741.72799999999995</v>
      </c>
      <c r="G273" s="14">
        <f t="shared" si="13"/>
        <v>865.41499999999996</v>
      </c>
      <c r="H273" s="14">
        <f t="shared" si="14"/>
        <v>803.1492232591529</v>
      </c>
    </row>
    <row r="274" spans="1:8" x14ac:dyDescent="0.2">
      <c r="A274" s="29">
        <v>1379</v>
      </c>
      <c r="B274">
        <v>765594</v>
      </c>
      <c r="C274">
        <v>838798</v>
      </c>
      <c r="D274">
        <v>1112697153</v>
      </c>
      <c r="F274" s="14">
        <f t="shared" si="12"/>
        <v>765.59400000000005</v>
      </c>
      <c r="G274" s="14">
        <f t="shared" si="13"/>
        <v>838.798</v>
      </c>
      <c r="H274" s="14">
        <f t="shared" si="14"/>
        <v>806.88698549673677</v>
      </c>
    </row>
    <row r="275" spans="1:8" x14ac:dyDescent="0.2">
      <c r="A275" s="29">
        <v>1224</v>
      </c>
      <c r="B275">
        <v>721744</v>
      </c>
      <c r="C275">
        <v>902045</v>
      </c>
      <c r="D275">
        <v>956450783</v>
      </c>
      <c r="F275" s="14">
        <f t="shared" si="12"/>
        <v>721.74400000000003</v>
      </c>
      <c r="G275" s="14">
        <f t="shared" si="13"/>
        <v>902.04499999999996</v>
      </c>
      <c r="H275" s="14">
        <f t="shared" si="14"/>
        <v>781.41403839869281</v>
      </c>
    </row>
    <row r="276" spans="1:8" x14ac:dyDescent="0.2">
      <c r="A276" s="29">
        <v>1317</v>
      </c>
      <c r="B276">
        <v>888183</v>
      </c>
      <c r="C276">
        <v>1049813</v>
      </c>
      <c r="D276">
        <v>1300212063</v>
      </c>
      <c r="F276" s="14">
        <f t="shared" si="12"/>
        <v>888.18299999999999</v>
      </c>
      <c r="G276" s="14">
        <f t="shared" si="13"/>
        <v>1049.8130000000001</v>
      </c>
      <c r="H276" s="14">
        <f t="shared" si="14"/>
        <v>987.25289521640093</v>
      </c>
    </row>
    <row r="277" spans="1:8" x14ac:dyDescent="0.2">
      <c r="A277" s="29">
        <v>1389</v>
      </c>
      <c r="B277">
        <v>935297</v>
      </c>
      <c r="C277">
        <v>1054439</v>
      </c>
      <c r="D277">
        <v>1389527016</v>
      </c>
      <c r="F277" s="14">
        <f t="shared" si="12"/>
        <v>935.29700000000003</v>
      </c>
      <c r="G277" s="14">
        <f t="shared" si="13"/>
        <v>1054.4390000000001</v>
      </c>
      <c r="H277" s="14">
        <f t="shared" si="14"/>
        <v>1000.3794211663068</v>
      </c>
    </row>
    <row r="278" spans="1:8" x14ac:dyDescent="0.2">
      <c r="A278" s="29">
        <v>1187</v>
      </c>
      <c r="B278">
        <v>852566</v>
      </c>
      <c r="C278">
        <v>1114933</v>
      </c>
      <c r="D278">
        <v>1120575227</v>
      </c>
      <c r="F278" s="14">
        <f t="shared" si="12"/>
        <v>852.56600000000003</v>
      </c>
      <c r="G278" s="14">
        <f t="shared" si="13"/>
        <v>1114.933</v>
      </c>
      <c r="H278" s="14">
        <f t="shared" si="14"/>
        <v>944.03978685762422</v>
      </c>
    </row>
    <row r="279" spans="1:8" x14ac:dyDescent="0.2">
      <c r="A279" s="29">
        <v>1310</v>
      </c>
      <c r="B279">
        <v>963961</v>
      </c>
      <c r="C279">
        <v>1120134</v>
      </c>
      <c r="D279">
        <v>1338952966</v>
      </c>
      <c r="F279" s="14">
        <f t="shared" si="12"/>
        <v>963.96100000000001</v>
      </c>
      <c r="G279" s="14">
        <f t="shared" si="13"/>
        <v>1120.134</v>
      </c>
      <c r="H279" s="14">
        <f t="shared" si="14"/>
        <v>1022.1015007633588</v>
      </c>
    </row>
    <row r="280" spans="1:8" x14ac:dyDescent="0.2">
      <c r="A280" s="29">
        <v>1365</v>
      </c>
      <c r="B280">
        <v>942988</v>
      </c>
      <c r="C280">
        <v>1050325</v>
      </c>
      <c r="D280">
        <v>1356328143</v>
      </c>
      <c r="F280" s="14">
        <f t="shared" si="12"/>
        <v>942.98800000000006</v>
      </c>
      <c r="G280" s="14">
        <f t="shared" si="13"/>
        <v>1050.325</v>
      </c>
      <c r="H280" s="14">
        <f t="shared" si="14"/>
        <v>993.64699120879118</v>
      </c>
    </row>
    <row r="281" spans="1:8" x14ac:dyDescent="0.2">
      <c r="A281" s="29">
        <v>1334</v>
      </c>
      <c r="B281">
        <v>955873</v>
      </c>
      <c r="C281">
        <v>1055679</v>
      </c>
      <c r="D281">
        <v>1345177492</v>
      </c>
      <c r="F281" s="14">
        <f t="shared" si="12"/>
        <v>955.87300000000005</v>
      </c>
      <c r="G281" s="14">
        <f t="shared" si="13"/>
        <v>1055.6790000000001</v>
      </c>
      <c r="H281" s="14">
        <f t="shared" si="14"/>
        <v>1008.3789295352325</v>
      </c>
    </row>
    <row r="282" spans="1:8" x14ac:dyDescent="0.2">
      <c r="A282" s="29">
        <v>1296</v>
      </c>
      <c r="B282">
        <v>941155</v>
      </c>
      <c r="C282">
        <v>1060799</v>
      </c>
      <c r="D282">
        <v>1296820780</v>
      </c>
      <c r="F282" s="14">
        <f t="shared" si="12"/>
        <v>941.15499999999997</v>
      </c>
      <c r="G282" s="14">
        <f t="shared" si="13"/>
        <v>1060.799</v>
      </c>
      <c r="H282" s="14">
        <f t="shared" si="14"/>
        <v>1000.6333179012346</v>
      </c>
    </row>
    <row r="283" spans="1:8" x14ac:dyDescent="0.2">
      <c r="A283" s="29">
        <v>1411</v>
      </c>
      <c r="B283">
        <v>837430</v>
      </c>
      <c r="C283">
        <v>1043601</v>
      </c>
      <c r="D283">
        <v>1310765771</v>
      </c>
      <c r="F283" s="14">
        <f t="shared" si="12"/>
        <v>837.43</v>
      </c>
      <c r="G283" s="14">
        <f t="shared" si="13"/>
        <v>1043.6010000000001</v>
      </c>
      <c r="H283" s="14">
        <f t="shared" si="14"/>
        <v>928.96227569099926</v>
      </c>
    </row>
    <row r="284" spans="1:8" x14ac:dyDescent="0.2">
      <c r="A284" s="29">
        <v>1296</v>
      </c>
      <c r="B284">
        <v>826371</v>
      </c>
      <c r="C284">
        <v>958856</v>
      </c>
      <c r="D284">
        <v>1173941763</v>
      </c>
      <c r="F284" s="14">
        <f t="shared" si="12"/>
        <v>826.37099999999998</v>
      </c>
      <c r="G284" s="14">
        <f t="shared" si="13"/>
        <v>958.85599999999999</v>
      </c>
      <c r="H284" s="14">
        <f t="shared" si="14"/>
        <v>905.81926157407406</v>
      </c>
    </row>
    <row r="285" spans="1:8" x14ac:dyDescent="0.2">
      <c r="A285" s="29">
        <v>1118</v>
      </c>
      <c r="B285">
        <v>907587</v>
      </c>
      <c r="C285">
        <v>1169450</v>
      </c>
      <c r="D285">
        <v>1150665159</v>
      </c>
      <c r="F285" s="14">
        <f t="shared" si="12"/>
        <v>907.58699999999999</v>
      </c>
      <c r="G285" s="14">
        <f t="shared" si="13"/>
        <v>1169.45</v>
      </c>
      <c r="H285" s="14">
        <f t="shared" si="14"/>
        <v>1029.2174946332736</v>
      </c>
    </row>
    <row r="286" spans="1:8" x14ac:dyDescent="0.2">
      <c r="A286" s="29">
        <v>1371</v>
      </c>
      <c r="B286">
        <v>1025002</v>
      </c>
      <c r="C286">
        <v>1171400</v>
      </c>
      <c r="D286">
        <v>1497398237</v>
      </c>
      <c r="F286" s="14">
        <f t="shared" si="12"/>
        <v>1025.002</v>
      </c>
      <c r="G286" s="14">
        <f t="shared" si="13"/>
        <v>1171.4000000000001</v>
      </c>
      <c r="H286" s="14">
        <f t="shared" si="14"/>
        <v>1092.1941918307805</v>
      </c>
    </row>
    <row r="287" spans="1:8" x14ac:dyDescent="0.2">
      <c r="A287" s="29">
        <v>1346</v>
      </c>
      <c r="B287">
        <v>848627</v>
      </c>
      <c r="C287">
        <v>1139526</v>
      </c>
      <c r="D287">
        <v>1286906472</v>
      </c>
      <c r="F287" s="14">
        <f t="shared" si="12"/>
        <v>848.62699999999995</v>
      </c>
      <c r="G287" s="14">
        <f t="shared" si="13"/>
        <v>1139.5260000000001</v>
      </c>
      <c r="H287" s="14">
        <f t="shared" si="14"/>
        <v>956.09693313521552</v>
      </c>
    </row>
    <row r="288" spans="1:8" x14ac:dyDescent="0.2">
      <c r="A288" s="29">
        <v>1204</v>
      </c>
      <c r="B288">
        <v>909134</v>
      </c>
      <c r="C288">
        <v>1001380</v>
      </c>
      <c r="D288">
        <v>1144046931</v>
      </c>
      <c r="F288" s="14">
        <f t="shared" si="12"/>
        <v>909.13400000000001</v>
      </c>
      <c r="G288" s="14">
        <f t="shared" si="13"/>
        <v>1001.38</v>
      </c>
      <c r="H288" s="14">
        <f t="shared" si="14"/>
        <v>950.20509219269115</v>
      </c>
    </row>
    <row r="289" spans="1:8" x14ac:dyDescent="0.2">
      <c r="A289" s="29">
        <v>1298</v>
      </c>
      <c r="B289">
        <v>926227</v>
      </c>
      <c r="C289">
        <v>1063912</v>
      </c>
      <c r="D289">
        <v>1289921573</v>
      </c>
      <c r="F289" s="14">
        <f t="shared" si="12"/>
        <v>926.22699999999998</v>
      </c>
      <c r="G289" s="14">
        <f t="shared" si="13"/>
        <v>1063.912</v>
      </c>
      <c r="H289" s="14">
        <f t="shared" si="14"/>
        <v>993.77625038520807</v>
      </c>
    </row>
    <row r="290" spans="1:8" x14ac:dyDescent="0.2">
      <c r="A290" s="29">
        <v>1338</v>
      </c>
      <c r="B290">
        <v>880261</v>
      </c>
      <c r="C290">
        <v>995580</v>
      </c>
      <c r="D290">
        <v>1254491526</v>
      </c>
      <c r="F290" s="14">
        <f t="shared" si="12"/>
        <v>880.26099999999997</v>
      </c>
      <c r="G290" s="14">
        <f t="shared" si="13"/>
        <v>995.58</v>
      </c>
      <c r="H290" s="14">
        <f t="shared" si="14"/>
        <v>937.58708968609869</v>
      </c>
    </row>
    <row r="291" spans="1:8" x14ac:dyDescent="0.2">
      <c r="A291" s="29">
        <v>1184</v>
      </c>
      <c r="B291">
        <v>890568</v>
      </c>
      <c r="C291">
        <v>962521</v>
      </c>
      <c r="D291">
        <v>1085383814</v>
      </c>
      <c r="F291" s="14">
        <f t="shared" si="12"/>
        <v>890.56799999999998</v>
      </c>
      <c r="G291" s="14">
        <f t="shared" si="13"/>
        <v>962.52099999999996</v>
      </c>
      <c r="H291" s="14">
        <f t="shared" si="14"/>
        <v>916.70930236486493</v>
      </c>
    </row>
    <row r="292" spans="1:8" x14ac:dyDescent="0.2">
      <c r="A292" s="29">
        <v>1212</v>
      </c>
      <c r="B292">
        <v>958071</v>
      </c>
      <c r="C292">
        <v>1118099</v>
      </c>
      <c r="D292">
        <v>1268036481</v>
      </c>
      <c r="F292" s="14">
        <f t="shared" si="12"/>
        <v>958.07100000000003</v>
      </c>
      <c r="G292" s="14">
        <f t="shared" si="13"/>
        <v>1118.0989999999999</v>
      </c>
      <c r="H292" s="14">
        <f t="shared" si="14"/>
        <v>1046.2347202970295</v>
      </c>
    </row>
    <row r="293" spans="1:8" x14ac:dyDescent="0.2">
      <c r="A293" s="29">
        <v>1384</v>
      </c>
      <c r="B293">
        <v>1093028</v>
      </c>
      <c r="C293">
        <v>1169618</v>
      </c>
      <c r="D293">
        <v>1576341772</v>
      </c>
      <c r="F293" s="14">
        <f t="shared" si="12"/>
        <v>1093.028</v>
      </c>
      <c r="G293" s="14">
        <f t="shared" si="13"/>
        <v>1169.6179999999999</v>
      </c>
      <c r="H293" s="14">
        <f t="shared" si="14"/>
        <v>1138.9752687861273</v>
      </c>
    </row>
    <row r="294" spans="1:8" x14ac:dyDescent="0.2">
      <c r="A294" s="29">
        <v>1273</v>
      </c>
      <c r="B294">
        <v>855193</v>
      </c>
      <c r="C294">
        <v>1104326</v>
      </c>
      <c r="D294">
        <v>1207861657</v>
      </c>
      <c r="F294" s="14">
        <f t="shared" si="12"/>
        <v>855.19299999999998</v>
      </c>
      <c r="G294" s="14">
        <f t="shared" si="13"/>
        <v>1104.326</v>
      </c>
      <c r="H294" s="14">
        <f t="shared" si="14"/>
        <v>948.83083817753334</v>
      </c>
    </row>
    <row r="295" spans="1:8" x14ac:dyDescent="0.2">
      <c r="A295" s="29">
        <v>1366</v>
      </c>
      <c r="B295">
        <v>897558</v>
      </c>
      <c r="C295">
        <v>1003087</v>
      </c>
      <c r="D295">
        <v>1297383483</v>
      </c>
      <c r="F295" s="14">
        <f t="shared" si="12"/>
        <v>897.55799999999999</v>
      </c>
      <c r="G295" s="14">
        <f t="shared" si="13"/>
        <v>1003.087</v>
      </c>
      <c r="H295" s="14">
        <f t="shared" si="14"/>
        <v>949.76828916544662</v>
      </c>
    </row>
    <row r="296" spans="1:8" x14ac:dyDescent="0.2">
      <c r="A296" s="29">
        <v>1331</v>
      </c>
      <c r="B296">
        <v>872185</v>
      </c>
      <c r="C296">
        <v>978443</v>
      </c>
      <c r="D296">
        <v>1237699120</v>
      </c>
      <c r="F296" s="14">
        <f t="shared" si="12"/>
        <v>872.18499999999995</v>
      </c>
      <c r="G296" s="14">
        <f t="shared" si="13"/>
        <v>978.44299999999998</v>
      </c>
      <c r="H296" s="14">
        <f t="shared" si="14"/>
        <v>929.90166791885804</v>
      </c>
    </row>
    <row r="297" spans="1:8" x14ac:dyDescent="0.2">
      <c r="A297" s="29">
        <v>1216</v>
      </c>
      <c r="B297">
        <v>891113</v>
      </c>
      <c r="C297">
        <v>1041907</v>
      </c>
      <c r="D297">
        <v>1163297939</v>
      </c>
      <c r="F297" s="14">
        <f t="shared" si="12"/>
        <v>891.11300000000006</v>
      </c>
      <c r="G297" s="14">
        <f t="shared" si="13"/>
        <v>1041.9069999999999</v>
      </c>
      <c r="H297" s="14">
        <f t="shared" si="14"/>
        <v>956.65948930921058</v>
      </c>
    </row>
    <row r="298" spans="1:8" x14ac:dyDescent="0.2">
      <c r="A298" s="29">
        <v>1319</v>
      </c>
      <c r="B298">
        <v>969512</v>
      </c>
      <c r="C298">
        <v>1060820</v>
      </c>
      <c r="D298">
        <v>1352937393</v>
      </c>
      <c r="F298" s="14">
        <f t="shared" si="12"/>
        <v>969.51199999999994</v>
      </c>
      <c r="G298" s="14">
        <f t="shared" si="13"/>
        <v>1060.82</v>
      </c>
      <c r="H298" s="14">
        <f t="shared" si="14"/>
        <v>1025.7296383623957</v>
      </c>
    </row>
    <row r="299" spans="1:8" x14ac:dyDescent="0.2">
      <c r="A299" s="29">
        <v>1381</v>
      </c>
      <c r="B299">
        <v>773579</v>
      </c>
      <c r="C299">
        <v>1029202</v>
      </c>
      <c r="D299">
        <v>1182044680</v>
      </c>
      <c r="F299" s="14">
        <f t="shared" si="12"/>
        <v>773.57899999999995</v>
      </c>
      <c r="G299" s="14">
        <f t="shared" si="13"/>
        <v>1029.202</v>
      </c>
      <c r="H299" s="14">
        <f t="shared" si="14"/>
        <v>855.9338740043446</v>
      </c>
    </row>
    <row r="300" spans="1:8" x14ac:dyDescent="0.2">
      <c r="A300" s="29">
        <v>1181</v>
      </c>
      <c r="B300">
        <v>792625</v>
      </c>
      <c r="C300">
        <v>935761</v>
      </c>
      <c r="D300">
        <v>1024675605</v>
      </c>
      <c r="F300" s="14">
        <f t="shared" si="12"/>
        <v>792.625</v>
      </c>
      <c r="G300" s="14">
        <f t="shared" si="13"/>
        <v>935.76099999999997</v>
      </c>
      <c r="H300" s="14">
        <f t="shared" si="14"/>
        <v>867.6338738357324</v>
      </c>
    </row>
    <row r="301" spans="1:8" x14ac:dyDescent="0.2">
      <c r="A301" s="29">
        <v>1364</v>
      </c>
      <c r="B301">
        <v>920584</v>
      </c>
      <c r="C301">
        <v>1147416</v>
      </c>
      <c r="D301">
        <v>1408113772</v>
      </c>
      <c r="F301" s="14">
        <f t="shared" si="12"/>
        <v>920.58399999999995</v>
      </c>
      <c r="G301" s="14">
        <f t="shared" si="13"/>
        <v>1147.4159999999999</v>
      </c>
      <c r="H301" s="14">
        <f t="shared" si="14"/>
        <v>1032.3414750733139</v>
      </c>
    </row>
    <row r="302" spans="1:8" x14ac:dyDescent="0.2">
      <c r="A302" s="29">
        <v>1214</v>
      </c>
      <c r="B302">
        <v>1141236</v>
      </c>
      <c r="C302">
        <v>1270536</v>
      </c>
      <c r="D302">
        <v>1463509755</v>
      </c>
      <c r="F302" s="14">
        <f t="shared" si="12"/>
        <v>1141.2360000000001</v>
      </c>
      <c r="G302" s="14">
        <f t="shared" si="13"/>
        <v>1270.5360000000001</v>
      </c>
      <c r="H302" s="14">
        <f t="shared" si="14"/>
        <v>1205.5269810543657</v>
      </c>
    </row>
    <row r="303" spans="1:8" x14ac:dyDescent="0.2">
      <c r="A303" s="29">
        <v>1260</v>
      </c>
      <c r="B303">
        <v>1077161</v>
      </c>
      <c r="C303">
        <v>1190401</v>
      </c>
      <c r="D303">
        <v>1415719334</v>
      </c>
      <c r="F303" s="14">
        <f t="shared" si="12"/>
        <v>1077.1610000000001</v>
      </c>
      <c r="G303" s="14">
        <f t="shared" si="13"/>
        <v>1190.4010000000001</v>
      </c>
      <c r="H303" s="14">
        <f t="shared" si="14"/>
        <v>1123.586773015873</v>
      </c>
    </row>
    <row r="304" spans="1:8" x14ac:dyDescent="0.2">
      <c r="A304" s="29">
        <v>1502</v>
      </c>
      <c r="B304">
        <v>1007748</v>
      </c>
      <c r="C304">
        <v>1120666</v>
      </c>
      <c r="D304">
        <v>1604993779</v>
      </c>
      <c r="F304" s="14">
        <f t="shared" si="12"/>
        <v>1007.748</v>
      </c>
      <c r="G304" s="14">
        <f t="shared" si="13"/>
        <v>1120.6659999999999</v>
      </c>
      <c r="H304" s="14">
        <f t="shared" si="14"/>
        <v>1068.5710912117179</v>
      </c>
    </row>
    <row r="305" spans="1:8" x14ac:dyDescent="0.2">
      <c r="A305" s="29">
        <v>1396</v>
      </c>
      <c r="B305">
        <v>918803</v>
      </c>
      <c r="C305">
        <v>1118417</v>
      </c>
      <c r="D305">
        <v>1399985486</v>
      </c>
      <c r="F305" s="14">
        <f t="shared" si="12"/>
        <v>918.803</v>
      </c>
      <c r="G305" s="14">
        <f t="shared" si="13"/>
        <v>1118.4169999999999</v>
      </c>
      <c r="H305" s="14">
        <f t="shared" si="14"/>
        <v>1002.8549326647565</v>
      </c>
    </row>
    <row r="306" spans="1:8" x14ac:dyDescent="0.2">
      <c r="A306" s="29">
        <v>1452</v>
      </c>
      <c r="B306">
        <v>858319</v>
      </c>
      <c r="C306">
        <v>960998</v>
      </c>
      <c r="D306">
        <v>1340182945</v>
      </c>
      <c r="F306" s="14">
        <f t="shared" si="12"/>
        <v>858.31899999999996</v>
      </c>
      <c r="G306" s="14">
        <f t="shared" si="13"/>
        <v>960.99800000000005</v>
      </c>
      <c r="H306" s="14">
        <f t="shared" si="14"/>
        <v>922.99100895316803</v>
      </c>
    </row>
    <row r="307" spans="1:8" x14ac:dyDescent="0.2">
      <c r="A307" s="29">
        <v>1353</v>
      </c>
      <c r="B307">
        <v>727837</v>
      </c>
      <c r="C307">
        <v>869584</v>
      </c>
      <c r="D307">
        <v>1067569594</v>
      </c>
      <c r="F307" s="14">
        <f t="shared" si="12"/>
        <v>727.83699999999999</v>
      </c>
      <c r="G307" s="14">
        <f t="shared" si="13"/>
        <v>869.58399999999995</v>
      </c>
      <c r="H307" s="14">
        <f t="shared" si="14"/>
        <v>789.0388721359941</v>
      </c>
    </row>
    <row r="308" spans="1:8" x14ac:dyDescent="0.2">
      <c r="A308" s="29">
        <v>1285</v>
      </c>
      <c r="B308">
        <v>742307</v>
      </c>
      <c r="C308">
        <v>942566</v>
      </c>
      <c r="D308">
        <v>1042787950</v>
      </c>
      <c r="F308" s="14">
        <f t="shared" si="12"/>
        <v>742.30700000000002</v>
      </c>
      <c r="G308" s="14">
        <f t="shared" si="13"/>
        <v>942.56600000000003</v>
      </c>
      <c r="H308" s="14">
        <f t="shared" si="14"/>
        <v>811.50813229571986</v>
      </c>
    </row>
    <row r="309" spans="1:8" x14ac:dyDescent="0.2">
      <c r="A309" s="29">
        <v>1403</v>
      </c>
      <c r="B309">
        <v>930349</v>
      </c>
      <c r="C309">
        <v>1012063</v>
      </c>
      <c r="D309">
        <v>1381122105</v>
      </c>
      <c r="F309" s="14">
        <f t="shared" si="12"/>
        <v>930.34900000000005</v>
      </c>
      <c r="G309" s="14">
        <f t="shared" si="13"/>
        <v>1012.063</v>
      </c>
      <c r="H309" s="14">
        <f t="shared" si="14"/>
        <v>984.40634711332859</v>
      </c>
    </row>
    <row r="310" spans="1:8" x14ac:dyDescent="0.2">
      <c r="A310" s="29">
        <v>1365</v>
      </c>
      <c r="B310">
        <v>980188</v>
      </c>
      <c r="C310">
        <v>1061715</v>
      </c>
      <c r="D310">
        <v>1393963834</v>
      </c>
      <c r="F310" s="14">
        <f t="shared" si="12"/>
        <v>980.18799999999999</v>
      </c>
      <c r="G310" s="14">
        <f t="shared" si="13"/>
        <v>1061.7149999999999</v>
      </c>
      <c r="H310" s="14">
        <f t="shared" si="14"/>
        <v>1021.218926007326</v>
      </c>
    </row>
    <row r="311" spans="1:8" x14ac:dyDescent="0.2">
      <c r="A311" s="29">
        <v>1368</v>
      </c>
      <c r="B311">
        <v>927076</v>
      </c>
      <c r="C311">
        <v>1008007</v>
      </c>
      <c r="D311">
        <v>1346385348</v>
      </c>
      <c r="F311" s="14">
        <f t="shared" si="12"/>
        <v>927.07600000000002</v>
      </c>
      <c r="G311" s="14">
        <f t="shared" si="13"/>
        <v>1008.0069999999999</v>
      </c>
      <c r="H311" s="14">
        <f t="shared" si="14"/>
        <v>984.19981578947363</v>
      </c>
    </row>
    <row r="312" spans="1:8" x14ac:dyDescent="0.2">
      <c r="A312" s="29">
        <v>1383</v>
      </c>
      <c r="B312">
        <v>833809</v>
      </c>
      <c r="C312">
        <v>934720</v>
      </c>
      <c r="D312">
        <v>1231974869</v>
      </c>
      <c r="F312" s="14">
        <f t="shared" si="12"/>
        <v>833.80899999999997</v>
      </c>
      <c r="G312" s="14">
        <f t="shared" si="13"/>
        <v>934.72</v>
      </c>
      <c r="H312" s="14">
        <f t="shared" si="14"/>
        <v>890.79889298626176</v>
      </c>
    </row>
    <row r="313" spans="1:8" x14ac:dyDescent="0.2">
      <c r="A313" s="29">
        <v>1401</v>
      </c>
      <c r="B313">
        <v>788013</v>
      </c>
      <c r="C313">
        <v>969540</v>
      </c>
      <c r="D313">
        <v>1237412205</v>
      </c>
      <c r="F313" s="14">
        <f t="shared" si="12"/>
        <v>788.01300000000003</v>
      </c>
      <c r="G313" s="14">
        <f t="shared" si="13"/>
        <v>969.54</v>
      </c>
      <c r="H313" s="14">
        <f t="shared" si="14"/>
        <v>883.23497858672386</v>
      </c>
    </row>
    <row r="314" spans="1:8" x14ac:dyDescent="0.2">
      <c r="A314" s="29">
        <v>1457</v>
      </c>
      <c r="B314">
        <v>760457</v>
      </c>
      <c r="C314">
        <v>880173</v>
      </c>
      <c r="D314">
        <v>1218461224</v>
      </c>
      <c r="F314" s="14">
        <f t="shared" si="12"/>
        <v>760.45699999999999</v>
      </c>
      <c r="G314" s="14">
        <f t="shared" si="13"/>
        <v>880.173</v>
      </c>
      <c r="H314" s="14">
        <f t="shared" si="14"/>
        <v>836.28086753603293</v>
      </c>
    </row>
    <row r="315" spans="1:8" x14ac:dyDescent="0.2">
      <c r="A315" s="29">
        <v>1414</v>
      </c>
      <c r="B315">
        <v>702673</v>
      </c>
      <c r="C315">
        <v>789569</v>
      </c>
      <c r="D315">
        <v>1055696805</v>
      </c>
      <c r="F315" s="14">
        <f t="shared" si="12"/>
        <v>702.673</v>
      </c>
      <c r="G315" s="14">
        <f t="shared" si="13"/>
        <v>789.56899999999996</v>
      </c>
      <c r="H315" s="14">
        <f t="shared" si="14"/>
        <v>746.60311527581325</v>
      </c>
    </row>
    <row r="316" spans="1:8" x14ac:dyDescent="0.2">
      <c r="A316" s="29">
        <v>1435</v>
      </c>
      <c r="B316">
        <v>724062</v>
      </c>
      <c r="C316">
        <v>808307</v>
      </c>
      <c r="D316">
        <v>1091297186</v>
      </c>
      <c r="F316" s="14">
        <f t="shared" si="12"/>
        <v>724.06200000000001</v>
      </c>
      <c r="G316" s="14">
        <f t="shared" si="13"/>
        <v>808.30700000000002</v>
      </c>
      <c r="H316" s="14">
        <f t="shared" si="14"/>
        <v>760.485843902439</v>
      </c>
    </row>
    <row r="317" spans="1:8" x14ac:dyDescent="0.2">
      <c r="A317" s="29">
        <v>1195</v>
      </c>
      <c r="B317">
        <v>775894</v>
      </c>
      <c r="C317">
        <v>876182</v>
      </c>
      <c r="D317">
        <v>970382883</v>
      </c>
      <c r="F317" s="14">
        <f t="shared" si="12"/>
        <v>775.89400000000001</v>
      </c>
      <c r="G317" s="14">
        <f t="shared" si="13"/>
        <v>876.18200000000002</v>
      </c>
      <c r="H317" s="14">
        <f t="shared" si="14"/>
        <v>812.03588535564859</v>
      </c>
    </row>
    <row r="318" spans="1:8" x14ac:dyDescent="0.2">
      <c r="A318" s="29">
        <v>1335</v>
      </c>
      <c r="B318">
        <v>865449</v>
      </c>
      <c r="C318">
        <v>1105731</v>
      </c>
      <c r="D318">
        <v>1316974968</v>
      </c>
      <c r="F318" s="14">
        <f t="shared" si="12"/>
        <v>865.44899999999996</v>
      </c>
      <c r="G318" s="14">
        <f t="shared" si="13"/>
        <v>1105.731</v>
      </c>
      <c r="H318" s="14">
        <f t="shared" si="14"/>
        <v>986.49810337078657</v>
      </c>
    </row>
    <row r="319" spans="1:8" x14ac:dyDescent="0.2">
      <c r="A319" s="29">
        <v>1449</v>
      </c>
      <c r="B319">
        <v>841158</v>
      </c>
      <c r="C319">
        <v>1077897</v>
      </c>
      <c r="D319">
        <v>1346321250</v>
      </c>
      <c r="F319" s="14">
        <f t="shared" si="12"/>
        <v>841.15800000000002</v>
      </c>
      <c r="G319" s="14">
        <f t="shared" si="13"/>
        <v>1077.8969999999999</v>
      </c>
      <c r="H319" s="14">
        <f t="shared" si="14"/>
        <v>929.13819875776403</v>
      </c>
    </row>
    <row r="320" spans="1:8" x14ac:dyDescent="0.2">
      <c r="A320" s="29">
        <v>1318</v>
      </c>
      <c r="B320">
        <v>782549</v>
      </c>
      <c r="C320">
        <v>848095</v>
      </c>
      <c r="D320">
        <v>1068059457</v>
      </c>
      <c r="F320" s="14">
        <f t="shared" si="12"/>
        <v>782.54899999999998</v>
      </c>
      <c r="G320" s="14">
        <f t="shared" si="13"/>
        <v>848.09500000000003</v>
      </c>
      <c r="H320" s="14">
        <f t="shared" si="14"/>
        <v>810.3637761760242</v>
      </c>
    </row>
    <row r="321" spans="1:8" x14ac:dyDescent="0.2">
      <c r="A321" s="29">
        <v>1331</v>
      </c>
      <c r="B321">
        <v>799821</v>
      </c>
      <c r="C321">
        <v>953192</v>
      </c>
      <c r="D321">
        <v>1144835899</v>
      </c>
      <c r="F321" s="14">
        <f t="shared" si="12"/>
        <v>799.82100000000003</v>
      </c>
      <c r="G321" s="14">
        <f t="shared" si="13"/>
        <v>953.19200000000001</v>
      </c>
      <c r="H321" s="14">
        <f t="shared" si="14"/>
        <v>860.13215552216377</v>
      </c>
    </row>
    <row r="322" spans="1:8" x14ac:dyDescent="0.2">
      <c r="A322" s="29">
        <v>1180</v>
      </c>
      <c r="B322">
        <v>791461</v>
      </c>
      <c r="C322">
        <v>1049645</v>
      </c>
      <c r="D322">
        <v>1086337569</v>
      </c>
      <c r="F322" s="14">
        <f t="shared" si="12"/>
        <v>791.46100000000001</v>
      </c>
      <c r="G322" s="14">
        <f t="shared" si="13"/>
        <v>1049.645</v>
      </c>
      <c r="H322" s="14">
        <f t="shared" si="14"/>
        <v>920.62505847457624</v>
      </c>
    </row>
    <row r="323" spans="1:8" x14ac:dyDescent="0.2">
      <c r="A323" s="29">
        <v>1355</v>
      </c>
      <c r="B323">
        <v>996301</v>
      </c>
      <c r="C323">
        <v>1166168</v>
      </c>
      <c r="D323">
        <v>1471534565</v>
      </c>
      <c r="F323" s="14">
        <f t="shared" si="12"/>
        <v>996.30100000000004</v>
      </c>
      <c r="G323" s="14">
        <f t="shared" si="13"/>
        <v>1166.1679999999999</v>
      </c>
      <c r="H323" s="14">
        <f t="shared" si="14"/>
        <v>1086.0033690036901</v>
      </c>
    </row>
    <row r="324" spans="1:8" x14ac:dyDescent="0.2">
      <c r="A324" s="29">
        <v>1388</v>
      </c>
      <c r="B324">
        <v>858913</v>
      </c>
      <c r="C324">
        <v>1027340</v>
      </c>
      <c r="D324">
        <v>1330786372</v>
      </c>
      <c r="F324" s="14">
        <f t="shared" ref="F324:F387" si="15">B324/1000</f>
        <v>858.91300000000001</v>
      </c>
      <c r="G324" s="14">
        <f t="shared" ref="G324:G387" si="16">C324/1000</f>
        <v>1027.3399999999999</v>
      </c>
      <c r="H324" s="14">
        <f t="shared" ref="H324:H387" si="17">D324/1000/$A324</f>
        <v>958.77980691642654</v>
      </c>
    </row>
    <row r="325" spans="1:8" x14ac:dyDescent="0.2">
      <c r="A325" s="29">
        <v>1361</v>
      </c>
      <c r="B325">
        <v>919781</v>
      </c>
      <c r="C325">
        <v>1074588</v>
      </c>
      <c r="D325">
        <v>1370373366</v>
      </c>
      <c r="F325" s="14">
        <f t="shared" si="15"/>
        <v>919.78099999999995</v>
      </c>
      <c r="G325" s="14">
        <f t="shared" si="16"/>
        <v>1074.588</v>
      </c>
      <c r="H325" s="14">
        <f t="shared" si="17"/>
        <v>1006.8871168258632</v>
      </c>
    </row>
    <row r="326" spans="1:8" x14ac:dyDescent="0.2">
      <c r="A326" s="29">
        <v>1332</v>
      </c>
      <c r="B326">
        <v>911844</v>
      </c>
      <c r="C326">
        <v>1029985</v>
      </c>
      <c r="D326">
        <v>1302752115</v>
      </c>
      <c r="F326" s="14">
        <f t="shared" si="15"/>
        <v>911.84400000000005</v>
      </c>
      <c r="G326" s="14">
        <f t="shared" si="16"/>
        <v>1029.9849999999999</v>
      </c>
      <c r="H326" s="14">
        <f t="shared" si="17"/>
        <v>978.04212837837838</v>
      </c>
    </row>
    <row r="327" spans="1:8" x14ac:dyDescent="0.2">
      <c r="A327" s="29">
        <v>1294</v>
      </c>
      <c r="B327">
        <v>910142</v>
      </c>
      <c r="C327">
        <v>990080</v>
      </c>
      <c r="D327">
        <v>1222253731</v>
      </c>
      <c r="F327" s="14">
        <f t="shared" si="15"/>
        <v>910.14200000000005</v>
      </c>
      <c r="G327" s="14">
        <f t="shared" si="16"/>
        <v>990.08</v>
      </c>
      <c r="H327" s="14">
        <f t="shared" si="17"/>
        <v>944.55466074188553</v>
      </c>
    </row>
    <row r="328" spans="1:8" x14ac:dyDescent="0.2">
      <c r="A328" s="29">
        <v>1307</v>
      </c>
      <c r="B328">
        <v>857722</v>
      </c>
      <c r="C328">
        <v>1054656</v>
      </c>
      <c r="D328">
        <v>1214832986</v>
      </c>
      <c r="F328" s="14">
        <f t="shared" si="15"/>
        <v>857.72199999999998</v>
      </c>
      <c r="G328" s="14">
        <f t="shared" si="16"/>
        <v>1054.6559999999999</v>
      </c>
      <c r="H328" s="14">
        <f t="shared" si="17"/>
        <v>929.48200918133136</v>
      </c>
    </row>
    <row r="329" spans="1:8" x14ac:dyDescent="0.2">
      <c r="A329" s="29">
        <v>1309</v>
      </c>
      <c r="B329">
        <v>966717</v>
      </c>
      <c r="C329">
        <v>1188477</v>
      </c>
      <c r="D329">
        <v>1435575841</v>
      </c>
      <c r="F329" s="14">
        <f t="shared" si="15"/>
        <v>966.71699999999998</v>
      </c>
      <c r="G329" s="14">
        <f t="shared" si="16"/>
        <v>1188.4770000000001</v>
      </c>
      <c r="H329" s="14">
        <f t="shared" si="17"/>
        <v>1096.6965935828878</v>
      </c>
    </row>
    <row r="330" spans="1:8" x14ac:dyDescent="0.2">
      <c r="A330" s="29">
        <v>1346</v>
      </c>
      <c r="B330">
        <v>955130</v>
      </c>
      <c r="C330">
        <v>1049597</v>
      </c>
      <c r="D330">
        <v>1356698858</v>
      </c>
      <c r="F330" s="14">
        <f t="shared" si="15"/>
        <v>955.13</v>
      </c>
      <c r="G330" s="14">
        <f t="shared" si="16"/>
        <v>1049.597</v>
      </c>
      <c r="H330" s="14">
        <f t="shared" si="17"/>
        <v>1007.948631500743</v>
      </c>
    </row>
    <row r="331" spans="1:8" x14ac:dyDescent="0.2">
      <c r="A331" s="29">
        <v>1365</v>
      </c>
      <c r="B331">
        <v>872499</v>
      </c>
      <c r="C331">
        <v>962035</v>
      </c>
      <c r="D331">
        <v>1255165656</v>
      </c>
      <c r="F331" s="14">
        <f t="shared" si="15"/>
        <v>872.49900000000002</v>
      </c>
      <c r="G331" s="14">
        <f t="shared" si="16"/>
        <v>962.03499999999997</v>
      </c>
      <c r="H331" s="14">
        <f t="shared" si="17"/>
        <v>919.53527912087907</v>
      </c>
    </row>
    <row r="332" spans="1:8" x14ac:dyDescent="0.2">
      <c r="A332" s="29">
        <v>1259</v>
      </c>
      <c r="B332">
        <v>879674</v>
      </c>
      <c r="C332">
        <v>973505</v>
      </c>
      <c r="D332">
        <v>1169187848</v>
      </c>
      <c r="F332" s="14">
        <f t="shared" si="15"/>
        <v>879.67399999999998</v>
      </c>
      <c r="G332" s="14">
        <f t="shared" si="16"/>
        <v>973.505</v>
      </c>
      <c r="H332" s="14">
        <f t="shared" si="17"/>
        <v>928.66389833200958</v>
      </c>
    </row>
    <row r="333" spans="1:8" x14ac:dyDescent="0.2">
      <c r="A333" s="29">
        <v>1329</v>
      </c>
      <c r="B333">
        <v>946542</v>
      </c>
      <c r="C333">
        <v>1109944</v>
      </c>
      <c r="D333">
        <v>1374238509</v>
      </c>
      <c r="F333" s="14">
        <f t="shared" si="15"/>
        <v>946.54200000000003</v>
      </c>
      <c r="G333" s="14">
        <f t="shared" si="16"/>
        <v>1109.944</v>
      </c>
      <c r="H333" s="14">
        <f t="shared" si="17"/>
        <v>1034.0395101580136</v>
      </c>
    </row>
    <row r="334" spans="1:8" x14ac:dyDescent="0.2">
      <c r="A334" s="29">
        <v>1392</v>
      </c>
      <c r="B334">
        <v>906980</v>
      </c>
      <c r="C334">
        <v>1016147</v>
      </c>
      <c r="D334">
        <v>1335771817</v>
      </c>
      <c r="F334" s="14">
        <f t="shared" si="15"/>
        <v>906.98</v>
      </c>
      <c r="G334" s="14">
        <f t="shared" si="16"/>
        <v>1016.147</v>
      </c>
      <c r="H334" s="14">
        <f t="shared" si="17"/>
        <v>959.60619037356321</v>
      </c>
    </row>
    <row r="335" spans="1:8" x14ac:dyDescent="0.2">
      <c r="A335" s="29">
        <v>1353</v>
      </c>
      <c r="B335">
        <v>822166</v>
      </c>
      <c r="C335">
        <v>996946</v>
      </c>
      <c r="D335">
        <v>1194115130</v>
      </c>
      <c r="F335" s="14">
        <f t="shared" si="15"/>
        <v>822.16600000000005</v>
      </c>
      <c r="G335" s="14">
        <f t="shared" si="16"/>
        <v>996.94600000000003</v>
      </c>
      <c r="H335" s="14">
        <f t="shared" si="17"/>
        <v>882.56846267553578</v>
      </c>
    </row>
    <row r="336" spans="1:8" x14ac:dyDescent="0.2">
      <c r="A336" s="29">
        <v>1314</v>
      </c>
      <c r="B336">
        <v>799932</v>
      </c>
      <c r="C336">
        <v>901493</v>
      </c>
      <c r="D336">
        <v>1112629151</v>
      </c>
      <c r="F336" s="14">
        <f t="shared" si="15"/>
        <v>799.93200000000002</v>
      </c>
      <c r="G336" s="14">
        <f t="shared" si="16"/>
        <v>901.49300000000005</v>
      </c>
      <c r="H336" s="14">
        <f t="shared" si="17"/>
        <v>846.74973439878238</v>
      </c>
    </row>
    <row r="337" spans="1:8" x14ac:dyDescent="0.2">
      <c r="A337" s="29">
        <v>1312</v>
      </c>
      <c r="B337">
        <v>867398</v>
      </c>
      <c r="C337">
        <v>935074</v>
      </c>
      <c r="D337">
        <v>1181408930</v>
      </c>
      <c r="F337" s="14">
        <f t="shared" si="15"/>
        <v>867.39800000000002</v>
      </c>
      <c r="G337" s="14">
        <f t="shared" si="16"/>
        <v>935.07399999999996</v>
      </c>
      <c r="H337" s="14">
        <f t="shared" si="17"/>
        <v>900.46412347560965</v>
      </c>
    </row>
    <row r="338" spans="1:8" x14ac:dyDescent="0.2">
      <c r="A338" s="29">
        <v>1213</v>
      </c>
      <c r="B338">
        <v>891661</v>
      </c>
      <c r="C338">
        <v>993839</v>
      </c>
      <c r="D338">
        <v>1129717670</v>
      </c>
      <c r="F338" s="14">
        <f t="shared" si="15"/>
        <v>891.66099999999994</v>
      </c>
      <c r="G338" s="14">
        <f t="shared" si="16"/>
        <v>993.83900000000006</v>
      </c>
      <c r="H338" s="14">
        <f t="shared" si="17"/>
        <v>931.34185490519371</v>
      </c>
    </row>
    <row r="339" spans="1:8" x14ac:dyDescent="0.2">
      <c r="A339" s="29">
        <v>1405</v>
      </c>
      <c r="B339">
        <v>979785</v>
      </c>
      <c r="C339">
        <v>1056392</v>
      </c>
      <c r="D339">
        <v>1445265447</v>
      </c>
      <c r="F339" s="14">
        <f t="shared" si="15"/>
        <v>979.78499999999997</v>
      </c>
      <c r="G339" s="14">
        <f t="shared" si="16"/>
        <v>1056.3920000000001</v>
      </c>
      <c r="H339" s="14">
        <f t="shared" si="17"/>
        <v>1028.6586811387899</v>
      </c>
    </row>
    <row r="340" spans="1:8" x14ac:dyDescent="0.2">
      <c r="A340" s="29">
        <v>1327</v>
      </c>
      <c r="B340">
        <v>900517</v>
      </c>
      <c r="C340">
        <v>1042692</v>
      </c>
      <c r="D340">
        <v>1299426225</v>
      </c>
      <c r="F340" s="14">
        <f t="shared" si="15"/>
        <v>900.51700000000005</v>
      </c>
      <c r="G340" s="14">
        <f t="shared" si="16"/>
        <v>1042.692</v>
      </c>
      <c r="H340" s="14">
        <f t="shared" si="17"/>
        <v>979.22096834966101</v>
      </c>
    </row>
    <row r="341" spans="1:8" x14ac:dyDescent="0.2">
      <c r="A341" s="29">
        <v>1342</v>
      </c>
      <c r="B341">
        <v>862784</v>
      </c>
      <c r="C341">
        <v>960025</v>
      </c>
      <c r="D341">
        <v>1221972084</v>
      </c>
      <c r="F341" s="14">
        <f t="shared" si="15"/>
        <v>862.78399999999999</v>
      </c>
      <c r="G341" s="14">
        <f t="shared" si="16"/>
        <v>960.02499999999998</v>
      </c>
      <c r="H341" s="14">
        <f t="shared" si="17"/>
        <v>910.56042026825639</v>
      </c>
    </row>
    <row r="342" spans="1:8" x14ac:dyDescent="0.2">
      <c r="A342" s="29">
        <v>1345</v>
      </c>
      <c r="B342">
        <v>946941</v>
      </c>
      <c r="C342">
        <v>1032231</v>
      </c>
      <c r="D342">
        <v>1336030847</v>
      </c>
      <c r="F342" s="14">
        <f t="shared" si="15"/>
        <v>946.94100000000003</v>
      </c>
      <c r="G342" s="14">
        <f t="shared" si="16"/>
        <v>1032.231</v>
      </c>
      <c r="H342" s="14">
        <f t="shared" si="17"/>
        <v>993.33148475836435</v>
      </c>
    </row>
    <row r="343" spans="1:8" x14ac:dyDescent="0.2">
      <c r="A343" s="29">
        <v>1438</v>
      </c>
      <c r="B343">
        <v>895495</v>
      </c>
      <c r="C343">
        <v>1074706</v>
      </c>
      <c r="D343">
        <v>1436638690</v>
      </c>
      <c r="F343" s="14">
        <f t="shared" si="15"/>
        <v>895.495</v>
      </c>
      <c r="G343" s="14">
        <f t="shared" si="16"/>
        <v>1074.7059999999999</v>
      </c>
      <c r="H343" s="14">
        <f t="shared" si="17"/>
        <v>999.05333101529902</v>
      </c>
    </row>
    <row r="344" spans="1:8" x14ac:dyDescent="0.2">
      <c r="A344" s="29">
        <v>1466</v>
      </c>
      <c r="B344">
        <v>774292</v>
      </c>
      <c r="C344">
        <v>901521</v>
      </c>
      <c r="D344">
        <v>1215918500</v>
      </c>
      <c r="F344" s="14">
        <f t="shared" si="15"/>
        <v>774.29200000000003</v>
      </c>
      <c r="G344" s="14">
        <f t="shared" si="16"/>
        <v>901.52099999999996</v>
      </c>
      <c r="H344" s="14">
        <f t="shared" si="17"/>
        <v>829.41234652114599</v>
      </c>
    </row>
    <row r="345" spans="1:8" x14ac:dyDescent="0.2">
      <c r="A345" s="29">
        <v>1310</v>
      </c>
      <c r="B345">
        <v>700582</v>
      </c>
      <c r="C345">
        <v>822306</v>
      </c>
      <c r="D345">
        <v>1015819042</v>
      </c>
      <c r="F345" s="14">
        <f t="shared" si="15"/>
        <v>700.58199999999999</v>
      </c>
      <c r="G345" s="14">
        <f t="shared" si="16"/>
        <v>822.30600000000004</v>
      </c>
      <c r="H345" s="14">
        <f t="shared" si="17"/>
        <v>775.43438320610687</v>
      </c>
    </row>
    <row r="346" spans="1:8" x14ac:dyDescent="0.2">
      <c r="A346" s="29">
        <v>1318</v>
      </c>
      <c r="B346">
        <v>783455</v>
      </c>
      <c r="C346">
        <v>967370</v>
      </c>
      <c r="D346">
        <v>1148625080</v>
      </c>
      <c r="F346" s="14">
        <f t="shared" si="15"/>
        <v>783.45500000000004</v>
      </c>
      <c r="G346" s="14">
        <f t="shared" si="16"/>
        <v>967.37</v>
      </c>
      <c r="H346" s="14">
        <f t="shared" si="17"/>
        <v>871.49095599393024</v>
      </c>
    </row>
    <row r="347" spans="1:8" x14ac:dyDescent="0.2">
      <c r="A347" s="29">
        <v>1373</v>
      </c>
      <c r="B347">
        <v>865809</v>
      </c>
      <c r="C347">
        <v>1038159</v>
      </c>
      <c r="D347">
        <v>1284280327</v>
      </c>
      <c r="F347" s="14">
        <f t="shared" si="15"/>
        <v>865.80899999999997</v>
      </c>
      <c r="G347" s="14">
        <f t="shared" si="16"/>
        <v>1038.1590000000001</v>
      </c>
      <c r="H347" s="14">
        <f t="shared" si="17"/>
        <v>935.38261252731252</v>
      </c>
    </row>
    <row r="348" spans="1:8" x14ac:dyDescent="0.2">
      <c r="A348" s="29">
        <v>1249</v>
      </c>
      <c r="B348">
        <v>999924</v>
      </c>
      <c r="C348">
        <v>1173820</v>
      </c>
      <c r="D348">
        <v>1339177711</v>
      </c>
      <c r="F348" s="14">
        <f t="shared" si="15"/>
        <v>999.92399999999998</v>
      </c>
      <c r="G348" s="14">
        <f t="shared" si="16"/>
        <v>1173.82</v>
      </c>
      <c r="H348" s="14">
        <f t="shared" si="17"/>
        <v>1072.1999287429944</v>
      </c>
    </row>
    <row r="349" spans="1:8" x14ac:dyDescent="0.2">
      <c r="A349" s="29">
        <v>1410</v>
      </c>
      <c r="B349">
        <v>997850</v>
      </c>
      <c r="C349">
        <v>1208175</v>
      </c>
      <c r="D349">
        <v>1582913460</v>
      </c>
      <c r="F349" s="14">
        <f t="shared" si="15"/>
        <v>997.85</v>
      </c>
      <c r="G349" s="14">
        <f t="shared" si="16"/>
        <v>1208.175</v>
      </c>
      <c r="H349" s="14">
        <f t="shared" si="17"/>
        <v>1122.6336595744681</v>
      </c>
    </row>
    <row r="350" spans="1:8" x14ac:dyDescent="0.2">
      <c r="A350" s="29">
        <v>1311</v>
      </c>
      <c r="B350">
        <v>982889</v>
      </c>
      <c r="C350">
        <v>1117005</v>
      </c>
      <c r="D350">
        <v>1361572184</v>
      </c>
      <c r="F350" s="14">
        <f t="shared" si="15"/>
        <v>982.88900000000001</v>
      </c>
      <c r="G350" s="14">
        <f t="shared" si="16"/>
        <v>1117.0050000000001</v>
      </c>
      <c r="H350" s="14">
        <f t="shared" si="17"/>
        <v>1038.5752738367657</v>
      </c>
    </row>
    <row r="351" spans="1:8" x14ac:dyDescent="0.2">
      <c r="A351" s="29">
        <v>1475</v>
      </c>
      <c r="B351">
        <v>893279</v>
      </c>
      <c r="C351">
        <v>1047916</v>
      </c>
      <c r="D351">
        <v>1429226322</v>
      </c>
      <c r="F351" s="14">
        <f t="shared" si="15"/>
        <v>893.279</v>
      </c>
      <c r="G351" s="14">
        <f t="shared" si="16"/>
        <v>1047.9159999999999</v>
      </c>
      <c r="H351" s="14">
        <f t="shared" si="17"/>
        <v>968.96699796610164</v>
      </c>
    </row>
    <row r="352" spans="1:8" x14ac:dyDescent="0.2">
      <c r="A352" s="29">
        <v>1307</v>
      </c>
      <c r="B352">
        <v>907011</v>
      </c>
      <c r="C352">
        <v>1135051</v>
      </c>
      <c r="D352">
        <v>1386550824</v>
      </c>
      <c r="F352" s="14">
        <f t="shared" si="15"/>
        <v>907.01099999999997</v>
      </c>
      <c r="G352" s="14">
        <f t="shared" si="16"/>
        <v>1135.0509999999999</v>
      </c>
      <c r="H352" s="14">
        <f t="shared" si="17"/>
        <v>1060.8652058148432</v>
      </c>
    </row>
    <row r="353" spans="1:8" x14ac:dyDescent="0.2">
      <c r="A353" s="29">
        <v>1492</v>
      </c>
      <c r="B353">
        <v>794910</v>
      </c>
      <c r="C353">
        <v>1043736</v>
      </c>
      <c r="D353">
        <v>1394364784</v>
      </c>
      <c r="F353" s="14">
        <f t="shared" si="15"/>
        <v>794.91</v>
      </c>
      <c r="G353" s="14">
        <f t="shared" si="16"/>
        <v>1043.7360000000001</v>
      </c>
      <c r="H353" s="14">
        <f t="shared" si="17"/>
        <v>934.56084718498664</v>
      </c>
    </row>
    <row r="354" spans="1:8" x14ac:dyDescent="0.2">
      <c r="A354" s="29">
        <v>1253</v>
      </c>
      <c r="B354">
        <v>688108</v>
      </c>
      <c r="C354">
        <v>840096</v>
      </c>
      <c r="D354">
        <v>926584168</v>
      </c>
      <c r="F354" s="14">
        <f t="shared" si="15"/>
        <v>688.10799999999995</v>
      </c>
      <c r="G354" s="14">
        <f t="shared" si="16"/>
        <v>840.096</v>
      </c>
      <c r="H354" s="14">
        <f t="shared" si="17"/>
        <v>739.49255227454103</v>
      </c>
    </row>
    <row r="355" spans="1:8" x14ac:dyDescent="0.2">
      <c r="A355" s="29">
        <v>1331</v>
      </c>
      <c r="B355">
        <v>692063</v>
      </c>
      <c r="C355">
        <v>867173</v>
      </c>
      <c r="D355">
        <v>1052361584</v>
      </c>
      <c r="F355" s="14">
        <f t="shared" si="15"/>
        <v>692.06299999999999</v>
      </c>
      <c r="G355" s="14">
        <f t="shared" si="16"/>
        <v>867.173</v>
      </c>
      <c r="H355" s="14">
        <f t="shared" si="17"/>
        <v>790.65483395942897</v>
      </c>
    </row>
    <row r="356" spans="1:8" x14ac:dyDescent="0.2">
      <c r="A356" s="29">
        <v>1352</v>
      </c>
      <c r="B356">
        <v>836497</v>
      </c>
      <c r="C356">
        <v>933486</v>
      </c>
      <c r="D356">
        <v>1177672633</v>
      </c>
      <c r="F356" s="14">
        <f t="shared" si="15"/>
        <v>836.49699999999996</v>
      </c>
      <c r="G356" s="14">
        <f t="shared" si="16"/>
        <v>933.48599999999999</v>
      </c>
      <c r="H356" s="14">
        <f t="shared" si="17"/>
        <v>871.05963979289936</v>
      </c>
    </row>
    <row r="357" spans="1:8" x14ac:dyDescent="0.2">
      <c r="A357" s="29">
        <v>1126</v>
      </c>
      <c r="B357">
        <v>794266</v>
      </c>
      <c r="C357">
        <v>952332</v>
      </c>
      <c r="D357">
        <v>968052024</v>
      </c>
      <c r="F357" s="14">
        <f t="shared" si="15"/>
        <v>794.26599999999996</v>
      </c>
      <c r="G357" s="14">
        <f t="shared" si="16"/>
        <v>952.33199999999999</v>
      </c>
      <c r="H357" s="14">
        <f t="shared" si="17"/>
        <v>859.72648667850797</v>
      </c>
    </row>
    <row r="358" spans="1:8" x14ac:dyDescent="0.2">
      <c r="A358" s="29">
        <v>1235</v>
      </c>
      <c r="B358">
        <v>950466</v>
      </c>
      <c r="C358">
        <v>1087298</v>
      </c>
      <c r="D358">
        <v>1307747103</v>
      </c>
      <c r="F358" s="14">
        <f t="shared" si="15"/>
        <v>950.46600000000001</v>
      </c>
      <c r="G358" s="14">
        <f t="shared" si="16"/>
        <v>1087.298</v>
      </c>
      <c r="H358" s="14">
        <f t="shared" si="17"/>
        <v>1058.9045368421052</v>
      </c>
    </row>
    <row r="359" spans="1:8" x14ac:dyDescent="0.2">
      <c r="A359" s="29">
        <v>1255</v>
      </c>
      <c r="B359">
        <v>1076562</v>
      </c>
      <c r="C359">
        <v>1260621</v>
      </c>
      <c r="D359">
        <v>1479385732</v>
      </c>
      <c r="F359" s="14">
        <f t="shared" si="15"/>
        <v>1076.5619999999999</v>
      </c>
      <c r="G359" s="14">
        <f t="shared" si="16"/>
        <v>1260.6210000000001</v>
      </c>
      <c r="H359" s="14">
        <f t="shared" si="17"/>
        <v>1178.7934119521913</v>
      </c>
    </row>
    <row r="360" spans="1:8" x14ac:dyDescent="0.2">
      <c r="A360" s="29">
        <v>1379</v>
      </c>
      <c r="B360">
        <v>1047599</v>
      </c>
      <c r="C360">
        <v>1134496</v>
      </c>
      <c r="D360">
        <v>1492002527</v>
      </c>
      <c r="F360" s="14">
        <f t="shared" si="15"/>
        <v>1047.5989999999999</v>
      </c>
      <c r="G360" s="14">
        <f t="shared" si="16"/>
        <v>1134.4960000000001</v>
      </c>
      <c r="H360" s="14">
        <f t="shared" si="17"/>
        <v>1081.9452697606962</v>
      </c>
    </row>
    <row r="361" spans="1:8" x14ac:dyDescent="0.2">
      <c r="A361" s="29">
        <v>1303</v>
      </c>
      <c r="B361">
        <v>976633</v>
      </c>
      <c r="C361">
        <v>1063809</v>
      </c>
      <c r="D361">
        <v>1328565556</v>
      </c>
      <c r="F361" s="14">
        <f t="shared" si="15"/>
        <v>976.63300000000004</v>
      </c>
      <c r="G361" s="14">
        <f t="shared" si="16"/>
        <v>1063.809</v>
      </c>
      <c r="H361" s="14">
        <f t="shared" si="17"/>
        <v>1019.6205341519571</v>
      </c>
    </row>
    <row r="362" spans="1:8" x14ac:dyDescent="0.2">
      <c r="A362" s="29">
        <v>1246</v>
      </c>
      <c r="B362">
        <v>942944</v>
      </c>
      <c r="C362">
        <v>1169480</v>
      </c>
      <c r="D362">
        <v>1263536523</v>
      </c>
      <c r="F362" s="14">
        <f t="shared" si="15"/>
        <v>942.94399999999996</v>
      </c>
      <c r="G362" s="14">
        <f t="shared" si="16"/>
        <v>1169.48</v>
      </c>
      <c r="H362" s="14">
        <f t="shared" si="17"/>
        <v>1014.0742560192617</v>
      </c>
    </row>
    <row r="363" spans="1:8" x14ac:dyDescent="0.2">
      <c r="A363" s="29">
        <v>1422</v>
      </c>
      <c r="B363">
        <v>874431</v>
      </c>
      <c r="C363">
        <v>1225495</v>
      </c>
      <c r="D363">
        <v>1447411113</v>
      </c>
      <c r="F363" s="14">
        <f t="shared" si="15"/>
        <v>874.43100000000004</v>
      </c>
      <c r="G363" s="14">
        <f t="shared" si="16"/>
        <v>1225.4949999999999</v>
      </c>
      <c r="H363" s="14">
        <f t="shared" si="17"/>
        <v>1017.8699810126582</v>
      </c>
    </row>
    <row r="364" spans="1:8" x14ac:dyDescent="0.2">
      <c r="A364" s="29">
        <v>1240</v>
      </c>
      <c r="B364">
        <v>799795</v>
      </c>
      <c r="C364">
        <v>1023796</v>
      </c>
      <c r="D364">
        <v>1145108137</v>
      </c>
      <c r="F364" s="14">
        <f t="shared" si="15"/>
        <v>799.79499999999996</v>
      </c>
      <c r="G364" s="14">
        <f t="shared" si="16"/>
        <v>1023.796</v>
      </c>
      <c r="H364" s="14">
        <f t="shared" si="17"/>
        <v>923.47430403225815</v>
      </c>
    </row>
    <row r="365" spans="1:8" x14ac:dyDescent="0.2">
      <c r="A365" s="29">
        <v>1247</v>
      </c>
      <c r="B365">
        <v>796062</v>
      </c>
      <c r="C365">
        <v>1033730</v>
      </c>
      <c r="D365">
        <v>1128183884</v>
      </c>
      <c r="F365" s="14">
        <f t="shared" si="15"/>
        <v>796.06200000000001</v>
      </c>
      <c r="G365" s="14">
        <f t="shared" si="16"/>
        <v>1033.73</v>
      </c>
      <c r="H365" s="14">
        <f t="shared" si="17"/>
        <v>904.71843143544515</v>
      </c>
    </row>
    <row r="366" spans="1:8" x14ac:dyDescent="0.2">
      <c r="A366" s="29">
        <v>1388</v>
      </c>
      <c r="B366">
        <v>921630</v>
      </c>
      <c r="C366">
        <v>1046682</v>
      </c>
      <c r="D366">
        <v>1341130599</v>
      </c>
      <c r="F366" s="14">
        <f t="shared" si="15"/>
        <v>921.63</v>
      </c>
      <c r="G366" s="14">
        <f t="shared" si="16"/>
        <v>1046.682</v>
      </c>
      <c r="H366" s="14">
        <f t="shared" si="17"/>
        <v>966.23242002881841</v>
      </c>
    </row>
    <row r="367" spans="1:8" x14ac:dyDescent="0.2">
      <c r="A367" s="29">
        <v>1224</v>
      </c>
      <c r="B367">
        <v>911336</v>
      </c>
      <c r="C367">
        <v>1072816</v>
      </c>
      <c r="D367">
        <v>1188381122</v>
      </c>
      <c r="F367" s="14">
        <f t="shared" si="15"/>
        <v>911.33600000000001</v>
      </c>
      <c r="G367" s="14">
        <f t="shared" si="16"/>
        <v>1072.816</v>
      </c>
      <c r="H367" s="14">
        <f t="shared" si="17"/>
        <v>970.89960947712416</v>
      </c>
    </row>
    <row r="368" spans="1:8" x14ac:dyDescent="0.2">
      <c r="A368" s="29">
        <v>1313</v>
      </c>
      <c r="B368">
        <v>985371</v>
      </c>
      <c r="C368">
        <v>1212927</v>
      </c>
      <c r="D368">
        <v>1498257745</v>
      </c>
      <c r="F368" s="14">
        <f t="shared" si="15"/>
        <v>985.37099999999998</v>
      </c>
      <c r="G368" s="14">
        <f t="shared" si="16"/>
        <v>1212.9269999999999</v>
      </c>
      <c r="H368" s="14">
        <f t="shared" si="17"/>
        <v>1141.0950076161464</v>
      </c>
    </row>
    <row r="369" spans="1:8" x14ac:dyDescent="0.2">
      <c r="A369" s="29">
        <v>1367</v>
      </c>
      <c r="B369">
        <v>1040667</v>
      </c>
      <c r="C369">
        <v>1181370</v>
      </c>
      <c r="D369">
        <v>1558021569</v>
      </c>
      <c r="F369" s="14">
        <f t="shared" si="15"/>
        <v>1040.6669999999999</v>
      </c>
      <c r="G369" s="14">
        <f t="shared" si="16"/>
        <v>1181.3699999999999</v>
      </c>
      <c r="H369" s="14">
        <f t="shared" si="17"/>
        <v>1139.7377973664959</v>
      </c>
    </row>
    <row r="370" spans="1:8" x14ac:dyDescent="0.2">
      <c r="A370" s="29">
        <v>1319</v>
      </c>
      <c r="B370">
        <v>875298</v>
      </c>
      <c r="C370">
        <v>1045175</v>
      </c>
      <c r="D370">
        <v>1220182479</v>
      </c>
      <c r="F370" s="14">
        <f t="shared" si="15"/>
        <v>875.298</v>
      </c>
      <c r="G370" s="14">
        <f t="shared" si="16"/>
        <v>1045.175</v>
      </c>
      <c r="H370" s="14">
        <f t="shared" si="17"/>
        <v>925.08148521607279</v>
      </c>
    </row>
    <row r="371" spans="1:8" x14ac:dyDescent="0.2">
      <c r="A371" s="29">
        <v>1329</v>
      </c>
      <c r="B371">
        <v>951911</v>
      </c>
      <c r="C371">
        <v>1034964</v>
      </c>
      <c r="D371">
        <v>1327486754</v>
      </c>
      <c r="F371" s="14">
        <f t="shared" si="15"/>
        <v>951.91099999999994</v>
      </c>
      <c r="G371" s="14">
        <f t="shared" si="16"/>
        <v>1034.9639999999999</v>
      </c>
      <c r="H371" s="14">
        <f t="shared" si="17"/>
        <v>998.86136493604215</v>
      </c>
    </row>
    <row r="372" spans="1:8" x14ac:dyDescent="0.2">
      <c r="A372" s="29">
        <v>1293</v>
      </c>
      <c r="B372">
        <v>969431</v>
      </c>
      <c r="C372">
        <v>1069435</v>
      </c>
      <c r="D372">
        <v>1314462807</v>
      </c>
      <c r="F372" s="14">
        <f t="shared" si="15"/>
        <v>969.43100000000004</v>
      </c>
      <c r="G372" s="14">
        <f t="shared" si="16"/>
        <v>1069.4349999999999</v>
      </c>
      <c r="H372" s="14">
        <f t="shared" si="17"/>
        <v>1016.5992320185615</v>
      </c>
    </row>
    <row r="373" spans="1:8" x14ac:dyDescent="0.2">
      <c r="A373" s="29">
        <v>1415</v>
      </c>
      <c r="B373">
        <v>943406</v>
      </c>
      <c r="C373">
        <v>1054938</v>
      </c>
      <c r="D373">
        <v>1411722206</v>
      </c>
      <c r="F373" s="14">
        <f t="shared" si="15"/>
        <v>943.40599999999995</v>
      </c>
      <c r="G373" s="14">
        <f t="shared" si="16"/>
        <v>1054.9380000000001</v>
      </c>
      <c r="H373" s="14">
        <f t="shared" si="17"/>
        <v>997.68353780918733</v>
      </c>
    </row>
    <row r="374" spans="1:8" x14ac:dyDescent="0.2">
      <c r="A374" s="29">
        <v>1308</v>
      </c>
      <c r="B374">
        <v>904216</v>
      </c>
      <c r="C374">
        <v>969933</v>
      </c>
      <c r="D374">
        <v>1218005333</v>
      </c>
      <c r="F374" s="14">
        <f t="shared" si="15"/>
        <v>904.21600000000001</v>
      </c>
      <c r="G374" s="14">
        <f t="shared" si="16"/>
        <v>969.93299999999999</v>
      </c>
      <c r="H374" s="14">
        <f t="shared" si="17"/>
        <v>931.19673776758418</v>
      </c>
    </row>
    <row r="375" spans="1:8" x14ac:dyDescent="0.2">
      <c r="A375" s="29">
        <v>1373</v>
      </c>
      <c r="B375">
        <v>878679</v>
      </c>
      <c r="C375">
        <v>1015170</v>
      </c>
      <c r="D375">
        <v>1311029674</v>
      </c>
      <c r="F375" s="14">
        <f t="shared" si="15"/>
        <v>878.67899999999997</v>
      </c>
      <c r="G375" s="14">
        <f t="shared" si="16"/>
        <v>1015.17</v>
      </c>
      <c r="H375" s="14">
        <f t="shared" si="17"/>
        <v>954.86502112163157</v>
      </c>
    </row>
    <row r="376" spans="1:8" x14ac:dyDescent="0.2">
      <c r="A376" s="29">
        <v>1290</v>
      </c>
      <c r="B376">
        <v>921223</v>
      </c>
      <c r="C376">
        <v>1051400</v>
      </c>
      <c r="D376">
        <v>1258287349</v>
      </c>
      <c r="F376" s="14">
        <f t="shared" si="15"/>
        <v>921.22299999999996</v>
      </c>
      <c r="G376" s="14">
        <f t="shared" si="16"/>
        <v>1051.4000000000001</v>
      </c>
      <c r="H376" s="14">
        <f t="shared" si="17"/>
        <v>975.41654961240306</v>
      </c>
    </row>
    <row r="377" spans="1:8" x14ac:dyDescent="0.2">
      <c r="A377" s="29">
        <v>1366</v>
      </c>
      <c r="B377">
        <v>927282</v>
      </c>
      <c r="C377">
        <v>1020045</v>
      </c>
      <c r="D377">
        <v>1344245614</v>
      </c>
      <c r="F377" s="14">
        <f t="shared" si="15"/>
        <v>927.28200000000004</v>
      </c>
      <c r="G377" s="14">
        <f t="shared" si="16"/>
        <v>1020.045</v>
      </c>
      <c r="H377" s="14">
        <f t="shared" si="17"/>
        <v>984.07438799414354</v>
      </c>
    </row>
    <row r="378" spans="1:8" x14ac:dyDescent="0.2">
      <c r="A378" s="29">
        <v>1168</v>
      </c>
      <c r="B378">
        <v>990249</v>
      </c>
      <c r="C378">
        <v>1141858</v>
      </c>
      <c r="D378">
        <v>1262196042</v>
      </c>
      <c r="F378" s="14">
        <f t="shared" si="15"/>
        <v>990.24900000000002</v>
      </c>
      <c r="G378" s="14">
        <f t="shared" si="16"/>
        <v>1141.8579999999999</v>
      </c>
      <c r="H378" s="14">
        <f t="shared" si="17"/>
        <v>1080.6472962328767</v>
      </c>
    </row>
    <row r="379" spans="1:8" x14ac:dyDescent="0.2">
      <c r="A379" s="29">
        <v>1386</v>
      </c>
      <c r="B379">
        <v>1019196</v>
      </c>
      <c r="C379">
        <v>1229478</v>
      </c>
      <c r="D379">
        <v>1540927030</v>
      </c>
      <c r="F379" s="14">
        <f t="shared" si="15"/>
        <v>1019.196</v>
      </c>
      <c r="G379" s="14">
        <f t="shared" si="16"/>
        <v>1229.4780000000001</v>
      </c>
      <c r="H379" s="14">
        <f t="shared" si="17"/>
        <v>1111.779963924964</v>
      </c>
    </row>
    <row r="380" spans="1:8" x14ac:dyDescent="0.2">
      <c r="A380" s="29">
        <v>1506</v>
      </c>
      <c r="B380">
        <v>905555</v>
      </c>
      <c r="C380">
        <v>1235886</v>
      </c>
      <c r="D380">
        <v>1548931083</v>
      </c>
      <c r="F380" s="14">
        <f t="shared" si="15"/>
        <v>905.55499999999995</v>
      </c>
      <c r="G380" s="14">
        <f t="shared" si="16"/>
        <v>1235.886</v>
      </c>
      <c r="H380" s="14">
        <f t="shared" si="17"/>
        <v>1028.5066952191237</v>
      </c>
    </row>
    <row r="381" spans="1:8" x14ac:dyDescent="0.2">
      <c r="A381" s="29">
        <v>1311</v>
      </c>
      <c r="B381">
        <v>815041</v>
      </c>
      <c r="C381">
        <v>943223</v>
      </c>
      <c r="D381">
        <v>1131062405</v>
      </c>
      <c r="F381" s="14">
        <f t="shared" si="15"/>
        <v>815.04100000000005</v>
      </c>
      <c r="G381" s="14">
        <f t="shared" si="16"/>
        <v>943.22299999999996</v>
      </c>
      <c r="H381" s="14">
        <f t="shared" si="17"/>
        <v>862.74782990083906</v>
      </c>
    </row>
    <row r="382" spans="1:8" x14ac:dyDescent="0.2">
      <c r="A382" s="29">
        <v>1379</v>
      </c>
      <c r="B382">
        <v>843750</v>
      </c>
      <c r="C382">
        <v>926033</v>
      </c>
      <c r="D382">
        <v>1219785130</v>
      </c>
      <c r="F382" s="14">
        <f t="shared" si="15"/>
        <v>843.75</v>
      </c>
      <c r="G382" s="14">
        <f t="shared" si="16"/>
        <v>926.03300000000002</v>
      </c>
      <c r="H382" s="14">
        <f t="shared" si="17"/>
        <v>884.54324147933278</v>
      </c>
    </row>
    <row r="383" spans="1:8" x14ac:dyDescent="0.2">
      <c r="A383" s="29">
        <v>1341</v>
      </c>
      <c r="B383">
        <v>826262</v>
      </c>
      <c r="C383">
        <v>893558</v>
      </c>
      <c r="D383">
        <v>1150879955</v>
      </c>
      <c r="F383" s="14">
        <f t="shared" si="15"/>
        <v>826.26199999999994</v>
      </c>
      <c r="G383" s="14">
        <f t="shared" si="16"/>
        <v>893.55799999999999</v>
      </c>
      <c r="H383" s="14">
        <f t="shared" si="17"/>
        <v>858.22517151379577</v>
      </c>
    </row>
    <row r="384" spans="1:8" x14ac:dyDescent="0.2">
      <c r="A384" s="29">
        <v>1457</v>
      </c>
      <c r="B384">
        <v>807306</v>
      </c>
      <c r="C384">
        <v>852255</v>
      </c>
      <c r="D384">
        <v>1215917675</v>
      </c>
      <c r="F384" s="14">
        <f t="shared" si="15"/>
        <v>807.30600000000004</v>
      </c>
      <c r="G384" s="14">
        <f t="shared" si="16"/>
        <v>852.255</v>
      </c>
      <c r="H384" s="14">
        <f t="shared" si="17"/>
        <v>834.53512354152372</v>
      </c>
    </row>
    <row r="385" spans="1:8" x14ac:dyDescent="0.2">
      <c r="A385" s="29">
        <v>1359</v>
      </c>
      <c r="B385">
        <v>737699</v>
      </c>
      <c r="C385">
        <v>819173</v>
      </c>
      <c r="D385">
        <v>1055378974</v>
      </c>
      <c r="F385" s="14">
        <f t="shared" si="15"/>
        <v>737.69899999999996</v>
      </c>
      <c r="G385" s="14">
        <f t="shared" si="16"/>
        <v>819.173</v>
      </c>
      <c r="H385" s="14">
        <f t="shared" si="17"/>
        <v>776.58496983075781</v>
      </c>
    </row>
    <row r="386" spans="1:8" x14ac:dyDescent="0.2">
      <c r="A386" s="29">
        <v>1394</v>
      </c>
      <c r="B386">
        <v>786600</v>
      </c>
      <c r="C386">
        <v>899125</v>
      </c>
      <c r="D386">
        <v>1166220277</v>
      </c>
      <c r="F386" s="14">
        <f t="shared" si="15"/>
        <v>786.6</v>
      </c>
      <c r="G386" s="14">
        <f t="shared" si="16"/>
        <v>899.125</v>
      </c>
      <c r="H386" s="14">
        <f t="shared" si="17"/>
        <v>836.59991176470589</v>
      </c>
    </row>
    <row r="387" spans="1:8" x14ac:dyDescent="0.2">
      <c r="A387" s="29">
        <v>1413</v>
      </c>
      <c r="B387">
        <v>792156</v>
      </c>
      <c r="C387">
        <v>912663</v>
      </c>
      <c r="D387">
        <v>1212712438</v>
      </c>
      <c r="F387" s="14">
        <f t="shared" si="15"/>
        <v>792.15599999999995</v>
      </c>
      <c r="G387" s="14">
        <f t="shared" si="16"/>
        <v>912.66300000000001</v>
      </c>
      <c r="H387" s="14">
        <f t="shared" si="17"/>
        <v>858.25367162066527</v>
      </c>
    </row>
    <row r="388" spans="1:8" x14ac:dyDescent="0.2">
      <c r="A388" s="29">
        <v>1349</v>
      </c>
      <c r="B388">
        <v>652531</v>
      </c>
      <c r="C388">
        <v>846431</v>
      </c>
      <c r="D388">
        <v>953569897</v>
      </c>
      <c r="F388" s="14">
        <f t="shared" ref="F388:F451" si="18">B388/1000</f>
        <v>652.53099999999995</v>
      </c>
      <c r="G388" s="14">
        <f t="shared" ref="G388:G451" si="19">C388/1000</f>
        <v>846.43100000000004</v>
      </c>
      <c r="H388" s="14">
        <f t="shared" ref="H388:H451" si="20">D388/1000/$A388</f>
        <v>706.87168050407706</v>
      </c>
    </row>
    <row r="389" spans="1:8" x14ac:dyDescent="0.2">
      <c r="A389" s="29">
        <v>1275</v>
      </c>
      <c r="B389">
        <v>761698</v>
      </c>
      <c r="C389">
        <v>912706</v>
      </c>
      <c r="D389">
        <v>1116080878</v>
      </c>
      <c r="F389" s="14">
        <f t="shared" si="18"/>
        <v>761.69799999999998</v>
      </c>
      <c r="G389" s="14">
        <f t="shared" si="19"/>
        <v>912.70600000000002</v>
      </c>
      <c r="H389" s="14">
        <f t="shared" si="20"/>
        <v>875.3575513725491</v>
      </c>
    </row>
    <row r="390" spans="1:8" x14ac:dyDescent="0.2">
      <c r="A390" s="29">
        <v>1226</v>
      </c>
      <c r="B390">
        <v>878960</v>
      </c>
      <c r="C390">
        <v>972785</v>
      </c>
      <c r="D390">
        <v>1127213032</v>
      </c>
      <c r="F390" s="14">
        <f t="shared" si="18"/>
        <v>878.96</v>
      </c>
      <c r="G390" s="14">
        <f t="shared" si="19"/>
        <v>972.78499999999997</v>
      </c>
      <c r="H390" s="14">
        <f t="shared" si="20"/>
        <v>919.42335399673732</v>
      </c>
    </row>
    <row r="391" spans="1:8" x14ac:dyDescent="0.2">
      <c r="A391" s="29">
        <v>1443</v>
      </c>
      <c r="B391">
        <v>912864</v>
      </c>
      <c r="C391">
        <v>1044486</v>
      </c>
      <c r="D391">
        <v>1410720288</v>
      </c>
      <c r="F391" s="14">
        <f t="shared" si="18"/>
        <v>912.86400000000003</v>
      </c>
      <c r="G391" s="14">
        <f t="shared" si="19"/>
        <v>1044.4860000000001</v>
      </c>
      <c r="H391" s="14">
        <f t="shared" si="20"/>
        <v>977.63013721413722</v>
      </c>
    </row>
    <row r="392" spans="1:8" x14ac:dyDescent="0.2">
      <c r="A392" s="29">
        <v>1375</v>
      </c>
      <c r="B392">
        <v>909681</v>
      </c>
      <c r="C392">
        <v>1010967</v>
      </c>
      <c r="D392">
        <v>1309900096</v>
      </c>
      <c r="F392" s="14">
        <f t="shared" si="18"/>
        <v>909.68100000000004</v>
      </c>
      <c r="G392" s="14">
        <f t="shared" si="19"/>
        <v>1010.967</v>
      </c>
      <c r="H392" s="14">
        <f t="shared" si="20"/>
        <v>952.65461527272726</v>
      </c>
    </row>
    <row r="393" spans="1:8" x14ac:dyDescent="0.2">
      <c r="A393" s="29">
        <v>1445</v>
      </c>
      <c r="B393">
        <v>768706</v>
      </c>
      <c r="C393">
        <v>937397</v>
      </c>
      <c r="D393">
        <v>1187418845</v>
      </c>
      <c r="F393" s="14">
        <f t="shared" si="18"/>
        <v>768.70600000000002</v>
      </c>
      <c r="G393" s="14">
        <f t="shared" si="19"/>
        <v>937.39700000000005</v>
      </c>
      <c r="H393" s="14">
        <f t="shared" si="20"/>
        <v>821.74314532871972</v>
      </c>
    </row>
    <row r="394" spans="1:8" x14ac:dyDescent="0.2">
      <c r="A394" s="29">
        <v>1338</v>
      </c>
      <c r="B394">
        <v>694161</v>
      </c>
      <c r="C394">
        <v>815456</v>
      </c>
      <c r="D394">
        <v>1022734854</v>
      </c>
      <c r="F394" s="14">
        <f t="shared" si="18"/>
        <v>694.16099999999994</v>
      </c>
      <c r="G394" s="14">
        <f t="shared" si="19"/>
        <v>815.45600000000002</v>
      </c>
      <c r="H394" s="14">
        <f t="shared" si="20"/>
        <v>764.37582511210769</v>
      </c>
    </row>
    <row r="395" spans="1:8" x14ac:dyDescent="0.2">
      <c r="A395" s="29">
        <v>1410</v>
      </c>
      <c r="B395">
        <v>794750</v>
      </c>
      <c r="C395">
        <v>860988</v>
      </c>
      <c r="D395">
        <v>1172581518</v>
      </c>
      <c r="F395" s="14">
        <f t="shared" si="18"/>
        <v>794.75</v>
      </c>
      <c r="G395" s="14">
        <f t="shared" si="19"/>
        <v>860.98800000000006</v>
      </c>
      <c r="H395" s="14">
        <f t="shared" si="20"/>
        <v>831.6180978723404</v>
      </c>
    </row>
    <row r="396" spans="1:8" x14ac:dyDescent="0.2">
      <c r="A396" s="29">
        <v>1234</v>
      </c>
      <c r="B396">
        <v>819860</v>
      </c>
      <c r="C396">
        <v>953674</v>
      </c>
      <c r="D396">
        <v>1072061740</v>
      </c>
      <c r="F396" s="14">
        <f t="shared" si="18"/>
        <v>819.86</v>
      </c>
      <c r="G396" s="14">
        <f t="shared" si="19"/>
        <v>953.67399999999998</v>
      </c>
      <c r="H396" s="14">
        <f t="shared" si="20"/>
        <v>868.76964343598058</v>
      </c>
    </row>
    <row r="397" spans="1:8" x14ac:dyDescent="0.2">
      <c r="A397" s="29">
        <v>1341</v>
      </c>
      <c r="B397">
        <v>901366</v>
      </c>
      <c r="C397">
        <v>1091474</v>
      </c>
      <c r="D397">
        <v>1316192646</v>
      </c>
      <c r="F397" s="14">
        <f t="shared" si="18"/>
        <v>901.36599999999999</v>
      </c>
      <c r="G397" s="14">
        <f t="shared" si="19"/>
        <v>1091.4739999999999</v>
      </c>
      <c r="H397" s="14">
        <f t="shared" si="20"/>
        <v>981.50085458612966</v>
      </c>
    </row>
    <row r="398" spans="1:8" x14ac:dyDescent="0.2">
      <c r="A398" s="29">
        <v>1487</v>
      </c>
      <c r="B398">
        <v>1084017</v>
      </c>
      <c r="C398">
        <v>1210372</v>
      </c>
      <c r="D398">
        <v>1705846891</v>
      </c>
      <c r="F398" s="14">
        <f t="shared" si="18"/>
        <v>1084.0170000000001</v>
      </c>
      <c r="G398" s="14">
        <f t="shared" si="19"/>
        <v>1210.3720000000001</v>
      </c>
      <c r="H398" s="14">
        <f t="shared" si="20"/>
        <v>1147.1734303967721</v>
      </c>
    </row>
    <row r="399" spans="1:8" x14ac:dyDescent="0.2">
      <c r="A399" s="29">
        <v>1236</v>
      </c>
      <c r="B399">
        <v>932645</v>
      </c>
      <c r="C399">
        <v>1150995</v>
      </c>
      <c r="D399">
        <v>1311617987</v>
      </c>
      <c r="F399" s="14">
        <f t="shared" si="18"/>
        <v>932.64499999999998</v>
      </c>
      <c r="G399" s="14">
        <f t="shared" si="19"/>
        <v>1150.9949999999999</v>
      </c>
      <c r="H399" s="14">
        <f t="shared" si="20"/>
        <v>1061.179601132686</v>
      </c>
    </row>
    <row r="400" spans="1:8" x14ac:dyDescent="0.2">
      <c r="A400" s="29">
        <v>1272</v>
      </c>
      <c r="B400">
        <v>931251</v>
      </c>
      <c r="C400">
        <v>1052029</v>
      </c>
      <c r="D400">
        <v>1249301418</v>
      </c>
      <c r="F400" s="14">
        <f t="shared" si="18"/>
        <v>931.25099999999998</v>
      </c>
      <c r="G400" s="14">
        <f t="shared" si="19"/>
        <v>1052.029</v>
      </c>
      <c r="H400" s="14">
        <f t="shared" si="20"/>
        <v>982.15520283018873</v>
      </c>
    </row>
    <row r="401" spans="1:8" x14ac:dyDescent="0.2">
      <c r="A401" s="29">
        <v>1435</v>
      </c>
      <c r="B401">
        <v>970584</v>
      </c>
      <c r="C401">
        <v>1078799</v>
      </c>
      <c r="D401">
        <v>1442489337</v>
      </c>
      <c r="F401" s="14">
        <f t="shared" si="18"/>
        <v>970.58399999999995</v>
      </c>
      <c r="G401" s="14">
        <f t="shared" si="19"/>
        <v>1078.799</v>
      </c>
      <c r="H401" s="14">
        <f t="shared" si="20"/>
        <v>1005.219050174216</v>
      </c>
    </row>
    <row r="402" spans="1:8" x14ac:dyDescent="0.2">
      <c r="A402" s="29">
        <v>1317</v>
      </c>
      <c r="B402">
        <v>865244</v>
      </c>
      <c r="C402">
        <v>1092176</v>
      </c>
      <c r="D402">
        <v>1259858088</v>
      </c>
      <c r="F402" s="14">
        <f t="shared" si="18"/>
        <v>865.24400000000003</v>
      </c>
      <c r="G402" s="14">
        <f t="shared" si="19"/>
        <v>1092.1759999999999</v>
      </c>
      <c r="H402" s="14">
        <f t="shared" si="20"/>
        <v>956.61206378132113</v>
      </c>
    </row>
    <row r="403" spans="1:8" x14ac:dyDescent="0.2">
      <c r="A403" s="29">
        <v>1329</v>
      </c>
      <c r="B403">
        <v>843001</v>
      </c>
      <c r="C403">
        <v>963355</v>
      </c>
      <c r="D403">
        <v>1202257675</v>
      </c>
      <c r="F403" s="14">
        <f t="shared" si="18"/>
        <v>843.00099999999998</v>
      </c>
      <c r="G403" s="14">
        <f t="shared" si="19"/>
        <v>963.35500000000002</v>
      </c>
      <c r="H403" s="14">
        <f t="shared" si="20"/>
        <v>904.63331452219722</v>
      </c>
    </row>
    <row r="404" spans="1:8" x14ac:dyDescent="0.2">
      <c r="A404" s="29">
        <v>1379</v>
      </c>
      <c r="B404">
        <v>844743</v>
      </c>
      <c r="C404">
        <v>932418</v>
      </c>
      <c r="D404">
        <v>1232268658</v>
      </c>
      <c r="F404" s="14">
        <f t="shared" si="18"/>
        <v>844.74300000000005</v>
      </c>
      <c r="G404" s="14">
        <f t="shared" si="19"/>
        <v>932.41800000000001</v>
      </c>
      <c r="H404" s="14">
        <f t="shared" si="20"/>
        <v>893.59583611312553</v>
      </c>
    </row>
    <row r="405" spans="1:8" x14ac:dyDescent="0.2">
      <c r="A405" s="29">
        <v>1252</v>
      </c>
      <c r="B405">
        <v>807389</v>
      </c>
      <c r="C405">
        <v>954999</v>
      </c>
      <c r="D405">
        <v>1084471720</v>
      </c>
      <c r="F405" s="14">
        <f t="shared" si="18"/>
        <v>807.38900000000001</v>
      </c>
      <c r="G405" s="14">
        <f t="shared" si="19"/>
        <v>954.99900000000002</v>
      </c>
      <c r="H405" s="14">
        <f t="shared" si="20"/>
        <v>866.19146964856225</v>
      </c>
    </row>
    <row r="406" spans="1:8" x14ac:dyDescent="0.2">
      <c r="A406" s="29">
        <v>1278</v>
      </c>
      <c r="B406">
        <v>942722</v>
      </c>
      <c r="C406">
        <v>1113266</v>
      </c>
      <c r="D406">
        <v>1302126710</v>
      </c>
      <c r="F406" s="14">
        <f t="shared" si="18"/>
        <v>942.72199999999998</v>
      </c>
      <c r="G406" s="14">
        <f t="shared" si="19"/>
        <v>1113.2660000000001</v>
      </c>
      <c r="H406" s="14">
        <f t="shared" si="20"/>
        <v>1018.878489827856</v>
      </c>
    </row>
    <row r="407" spans="1:8" x14ac:dyDescent="0.2">
      <c r="A407" s="29">
        <v>1393</v>
      </c>
      <c r="B407">
        <v>964171</v>
      </c>
      <c r="C407">
        <v>1089073</v>
      </c>
      <c r="D407">
        <v>1429493101</v>
      </c>
      <c r="F407" s="14">
        <f t="shared" si="18"/>
        <v>964.17100000000005</v>
      </c>
      <c r="G407" s="14">
        <f t="shared" si="19"/>
        <v>1089.0730000000001</v>
      </c>
      <c r="H407" s="14">
        <f t="shared" si="20"/>
        <v>1026.1974881550611</v>
      </c>
    </row>
    <row r="408" spans="1:8" x14ac:dyDescent="0.2">
      <c r="A408" s="29">
        <v>1411</v>
      </c>
      <c r="B408">
        <v>865820</v>
      </c>
      <c r="C408">
        <v>1031904</v>
      </c>
      <c r="D408">
        <v>1377173450</v>
      </c>
      <c r="F408" s="14">
        <f t="shared" si="18"/>
        <v>865.82</v>
      </c>
      <c r="G408" s="14">
        <f t="shared" si="19"/>
        <v>1031.904</v>
      </c>
      <c r="H408" s="14">
        <f t="shared" si="20"/>
        <v>976.02654145995746</v>
      </c>
    </row>
    <row r="409" spans="1:8" x14ac:dyDescent="0.2">
      <c r="A409" s="29">
        <v>1186</v>
      </c>
      <c r="B409">
        <v>864533</v>
      </c>
      <c r="C409">
        <v>1008715</v>
      </c>
      <c r="D409">
        <v>1118566384</v>
      </c>
      <c r="F409" s="14">
        <f t="shared" si="18"/>
        <v>864.53300000000002</v>
      </c>
      <c r="G409" s="14">
        <f t="shared" si="19"/>
        <v>1008.715</v>
      </c>
      <c r="H409" s="14">
        <f t="shared" si="20"/>
        <v>943.14197639123108</v>
      </c>
    </row>
    <row r="410" spans="1:8" x14ac:dyDescent="0.2">
      <c r="A410" s="29">
        <v>1292</v>
      </c>
      <c r="B410">
        <v>888283</v>
      </c>
      <c r="C410">
        <v>989020</v>
      </c>
      <c r="D410">
        <v>1224910379</v>
      </c>
      <c r="F410" s="14">
        <f t="shared" si="18"/>
        <v>888.28300000000002</v>
      </c>
      <c r="G410" s="14">
        <f t="shared" si="19"/>
        <v>989.02</v>
      </c>
      <c r="H410" s="14">
        <f t="shared" si="20"/>
        <v>948.07304876160993</v>
      </c>
    </row>
    <row r="411" spans="1:8" x14ac:dyDescent="0.2">
      <c r="A411" s="29">
        <v>1346</v>
      </c>
      <c r="B411">
        <v>943944</v>
      </c>
      <c r="C411">
        <v>1028063</v>
      </c>
      <c r="D411">
        <v>1330196641</v>
      </c>
      <c r="F411" s="14">
        <f t="shared" si="18"/>
        <v>943.94399999999996</v>
      </c>
      <c r="G411" s="14">
        <f t="shared" si="19"/>
        <v>1028.0630000000001</v>
      </c>
      <c r="H411" s="14">
        <f t="shared" si="20"/>
        <v>988.25902005943544</v>
      </c>
    </row>
    <row r="412" spans="1:8" x14ac:dyDescent="0.2">
      <c r="A412" s="29">
        <v>1316</v>
      </c>
      <c r="B412">
        <v>926596</v>
      </c>
      <c r="C412">
        <v>1014565</v>
      </c>
      <c r="D412">
        <v>1289002814</v>
      </c>
      <c r="F412" s="14">
        <f t="shared" si="18"/>
        <v>926.596</v>
      </c>
      <c r="G412" s="14">
        <f t="shared" si="19"/>
        <v>1014.5650000000001</v>
      </c>
      <c r="H412" s="14">
        <f t="shared" si="20"/>
        <v>979.48542097264442</v>
      </c>
    </row>
    <row r="413" spans="1:8" x14ac:dyDescent="0.2">
      <c r="A413" s="29">
        <v>1398</v>
      </c>
      <c r="B413">
        <v>897424</v>
      </c>
      <c r="C413">
        <v>965202</v>
      </c>
      <c r="D413">
        <v>1295459216</v>
      </c>
      <c r="F413" s="14">
        <f t="shared" si="18"/>
        <v>897.42399999999998</v>
      </c>
      <c r="G413" s="14">
        <f t="shared" si="19"/>
        <v>965.202</v>
      </c>
      <c r="H413" s="14">
        <f t="shared" si="20"/>
        <v>926.65179971387693</v>
      </c>
    </row>
    <row r="414" spans="1:8" x14ac:dyDescent="0.2">
      <c r="A414" s="29">
        <v>1355</v>
      </c>
      <c r="B414">
        <v>743773</v>
      </c>
      <c r="C414">
        <v>916722</v>
      </c>
      <c r="D414">
        <v>1094164055</v>
      </c>
      <c r="F414" s="14">
        <f t="shared" si="18"/>
        <v>743.77300000000002</v>
      </c>
      <c r="G414" s="14">
        <f t="shared" si="19"/>
        <v>916.72199999999998</v>
      </c>
      <c r="H414" s="14">
        <f t="shared" si="20"/>
        <v>807.50114760147596</v>
      </c>
    </row>
    <row r="415" spans="1:8" x14ac:dyDescent="0.2">
      <c r="A415" s="29">
        <v>1185</v>
      </c>
      <c r="B415">
        <v>879415</v>
      </c>
      <c r="C415">
        <v>972847</v>
      </c>
      <c r="D415">
        <v>1108950909</v>
      </c>
      <c r="F415" s="14">
        <f t="shared" si="18"/>
        <v>879.41499999999996</v>
      </c>
      <c r="G415" s="14">
        <f t="shared" si="19"/>
        <v>972.84699999999998</v>
      </c>
      <c r="H415" s="14">
        <f t="shared" si="20"/>
        <v>935.82355189873419</v>
      </c>
    </row>
    <row r="416" spans="1:8" x14ac:dyDescent="0.2">
      <c r="A416" s="29">
        <v>1483</v>
      </c>
      <c r="B416">
        <v>902066</v>
      </c>
      <c r="C416">
        <v>1122393</v>
      </c>
      <c r="D416">
        <v>1504136227</v>
      </c>
      <c r="F416" s="14">
        <f t="shared" si="18"/>
        <v>902.06600000000003</v>
      </c>
      <c r="G416" s="14">
        <f t="shared" si="19"/>
        <v>1122.393</v>
      </c>
      <c r="H416" s="14">
        <f t="shared" si="20"/>
        <v>1014.2523445718139</v>
      </c>
    </row>
    <row r="417" spans="1:8" x14ac:dyDescent="0.2">
      <c r="A417" s="29">
        <v>1444</v>
      </c>
      <c r="B417">
        <v>882114</v>
      </c>
      <c r="C417">
        <v>1134097</v>
      </c>
      <c r="D417">
        <v>1396703322</v>
      </c>
      <c r="F417" s="14">
        <f t="shared" si="18"/>
        <v>882.11400000000003</v>
      </c>
      <c r="G417" s="14">
        <f t="shared" si="19"/>
        <v>1134.097</v>
      </c>
      <c r="H417" s="14">
        <f t="shared" si="20"/>
        <v>967.246067867036</v>
      </c>
    </row>
    <row r="418" spans="1:8" x14ac:dyDescent="0.2">
      <c r="A418" s="29">
        <v>1461</v>
      </c>
      <c r="B418">
        <v>833553</v>
      </c>
      <c r="C418">
        <v>941804</v>
      </c>
      <c r="D418">
        <v>1283333388</v>
      </c>
      <c r="F418" s="14">
        <f t="shared" si="18"/>
        <v>833.553</v>
      </c>
      <c r="G418" s="14">
        <f t="shared" si="19"/>
        <v>941.80399999999997</v>
      </c>
      <c r="H418" s="14">
        <f t="shared" si="20"/>
        <v>878.39383162217666</v>
      </c>
    </row>
    <row r="419" spans="1:8" x14ac:dyDescent="0.2">
      <c r="A419" s="29">
        <v>1384</v>
      </c>
      <c r="B419">
        <v>774796</v>
      </c>
      <c r="C419">
        <v>982893</v>
      </c>
      <c r="D419">
        <v>1228832213</v>
      </c>
      <c r="F419" s="14">
        <f t="shared" si="18"/>
        <v>774.79600000000005</v>
      </c>
      <c r="G419" s="14">
        <f t="shared" si="19"/>
        <v>982.89300000000003</v>
      </c>
      <c r="H419" s="14">
        <f t="shared" si="20"/>
        <v>887.8845469653179</v>
      </c>
    </row>
    <row r="420" spans="1:8" x14ac:dyDescent="0.2">
      <c r="A420" s="29">
        <v>1380</v>
      </c>
      <c r="B420">
        <v>697222</v>
      </c>
      <c r="C420">
        <v>832428</v>
      </c>
      <c r="D420">
        <v>1065262700</v>
      </c>
      <c r="F420" s="14">
        <f t="shared" si="18"/>
        <v>697.22199999999998</v>
      </c>
      <c r="G420" s="14">
        <f t="shared" si="19"/>
        <v>832.428</v>
      </c>
      <c r="H420" s="14">
        <f t="shared" si="20"/>
        <v>771.92949275362321</v>
      </c>
    </row>
    <row r="421" spans="1:8" x14ac:dyDescent="0.2">
      <c r="A421" s="29">
        <v>1385</v>
      </c>
      <c r="B421">
        <v>685191</v>
      </c>
      <c r="C421">
        <v>804802</v>
      </c>
      <c r="D421">
        <v>1025131986</v>
      </c>
      <c r="F421" s="14">
        <f t="shared" si="18"/>
        <v>685.19100000000003</v>
      </c>
      <c r="G421" s="14">
        <f t="shared" si="19"/>
        <v>804.80200000000002</v>
      </c>
      <c r="H421" s="14">
        <f t="shared" si="20"/>
        <v>740.16749891696759</v>
      </c>
    </row>
    <row r="422" spans="1:8" x14ac:dyDescent="0.2">
      <c r="A422" s="29">
        <v>1365</v>
      </c>
      <c r="B422">
        <v>655122</v>
      </c>
      <c r="C422">
        <v>790295</v>
      </c>
      <c r="D422">
        <v>986911546</v>
      </c>
      <c r="F422" s="14">
        <f t="shared" si="18"/>
        <v>655.12199999999996</v>
      </c>
      <c r="G422" s="14">
        <f t="shared" si="19"/>
        <v>790.29499999999996</v>
      </c>
      <c r="H422" s="14">
        <f t="shared" si="20"/>
        <v>723.01212161172157</v>
      </c>
    </row>
    <row r="423" spans="1:8" x14ac:dyDescent="0.2">
      <c r="A423" s="29">
        <v>1375</v>
      </c>
      <c r="B423">
        <v>733877</v>
      </c>
      <c r="C423">
        <v>859140</v>
      </c>
      <c r="D423">
        <v>1093923051</v>
      </c>
      <c r="F423" s="14">
        <f t="shared" si="18"/>
        <v>733.87699999999995</v>
      </c>
      <c r="G423" s="14">
        <f t="shared" si="19"/>
        <v>859.14</v>
      </c>
      <c r="H423" s="14">
        <f t="shared" si="20"/>
        <v>795.58040072727272</v>
      </c>
    </row>
    <row r="424" spans="1:8" x14ac:dyDescent="0.2">
      <c r="A424" s="29">
        <v>1395</v>
      </c>
      <c r="B424">
        <v>674759</v>
      </c>
      <c r="C424">
        <v>831206</v>
      </c>
      <c r="D424">
        <v>1090939217</v>
      </c>
      <c r="F424" s="14">
        <f t="shared" si="18"/>
        <v>674.75900000000001</v>
      </c>
      <c r="G424" s="14">
        <f t="shared" si="19"/>
        <v>831.20600000000002</v>
      </c>
      <c r="H424" s="14">
        <f t="shared" si="20"/>
        <v>782.03528100358415</v>
      </c>
    </row>
    <row r="425" spans="1:8" x14ac:dyDescent="0.2">
      <c r="A425" s="29">
        <v>1406</v>
      </c>
      <c r="B425">
        <v>678313</v>
      </c>
      <c r="C425">
        <v>821313</v>
      </c>
      <c r="D425">
        <v>1069203821</v>
      </c>
      <c r="F425" s="14">
        <f t="shared" si="18"/>
        <v>678.31299999999999</v>
      </c>
      <c r="G425" s="14">
        <f t="shared" si="19"/>
        <v>821.31299999999999</v>
      </c>
      <c r="H425" s="14">
        <f t="shared" si="20"/>
        <v>760.45790967283074</v>
      </c>
    </row>
    <row r="426" spans="1:8" x14ac:dyDescent="0.2">
      <c r="A426" s="29">
        <v>1350</v>
      </c>
      <c r="B426">
        <v>739867</v>
      </c>
      <c r="C426">
        <v>872748</v>
      </c>
      <c r="D426">
        <v>1079442156</v>
      </c>
      <c r="F426" s="14">
        <f t="shared" si="18"/>
        <v>739.86699999999996</v>
      </c>
      <c r="G426" s="14">
        <f t="shared" si="19"/>
        <v>872.74800000000005</v>
      </c>
      <c r="H426" s="14">
        <f t="shared" si="20"/>
        <v>799.58678222222215</v>
      </c>
    </row>
    <row r="427" spans="1:8" x14ac:dyDescent="0.2">
      <c r="A427" s="29">
        <v>1424</v>
      </c>
      <c r="B427">
        <v>862962</v>
      </c>
      <c r="C427">
        <v>938268</v>
      </c>
      <c r="D427">
        <v>1287907475</v>
      </c>
      <c r="F427" s="14">
        <f t="shared" si="18"/>
        <v>862.96199999999999</v>
      </c>
      <c r="G427" s="14">
        <f t="shared" si="19"/>
        <v>938.26800000000003</v>
      </c>
      <c r="H427" s="14">
        <f t="shared" si="20"/>
        <v>904.42940660112367</v>
      </c>
    </row>
    <row r="428" spans="1:8" x14ac:dyDescent="0.2">
      <c r="A428" s="29">
        <v>1218</v>
      </c>
      <c r="B428">
        <v>881773</v>
      </c>
      <c r="C428">
        <v>985771</v>
      </c>
      <c r="D428">
        <v>1136059757</v>
      </c>
      <c r="F428" s="14">
        <f t="shared" si="18"/>
        <v>881.77300000000002</v>
      </c>
      <c r="G428" s="14">
        <f t="shared" si="19"/>
        <v>985.77099999999996</v>
      </c>
      <c r="H428" s="14">
        <f t="shared" si="20"/>
        <v>932.72558045977007</v>
      </c>
    </row>
    <row r="429" spans="1:8" x14ac:dyDescent="0.2">
      <c r="A429" s="29">
        <v>1399</v>
      </c>
      <c r="B429">
        <v>880429</v>
      </c>
      <c r="C429">
        <v>997822</v>
      </c>
      <c r="D429">
        <v>1314189796</v>
      </c>
      <c r="F429" s="14">
        <f t="shared" si="18"/>
        <v>880.42899999999997</v>
      </c>
      <c r="G429" s="14">
        <f t="shared" si="19"/>
        <v>997.822</v>
      </c>
      <c r="H429" s="14">
        <f t="shared" si="20"/>
        <v>939.37798141529674</v>
      </c>
    </row>
    <row r="430" spans="1:8" x14ac:dyDescent="0.2">
      <c r="A430" s="29">
        <v>1390</v>
      </c>
      <c r="B430">
        <v>905088</v>
      </c>
      <c r="C430">
        <v>1001059</v>
      </c>
      <c r="D430">
        <v>1299547389</v>
      </c>
      <c r="F430" s="14">
        <f t="shared" si="18"/>
        <v>905.08799999999997</v>
      </c>
      <c r="G430" s="14">
        <f t="shared" si="19"/>
        <v>1001.059</v>
      </c>
      <c r="H430" s="14">
        <f t="shared" si="20"/>
        <v>934.92617913669062</v>
      </c>
    </row>
    <row r="431" spans="1:8" x14ac:dyDescent="0.2">
      <c r="A431" s="29">
        <v>1389</v>
      </c>
      <c r="B431">
        <v>826300</v>
      </c>
      <c r="C431">
        <v>945718</v>
      </c>
      <c r="D431">
        <v>1224477845</v>
      </c>
      <c r="F431" s="14">
        <f t="shared" si="18"/>
        <v>826.3</v>
      </c>
      <c r="G431" s="14">
        <f t="shared" si="19"/>
        <v>945.71799999999996</v>
      </c>
      <c r="H431" s="14">
        <f t="shared" si="20"/>
        <v>881.55352411807053</v>
      </c>
    </row>
    <row r="432" spans="1:8" x14ac:dyDescent="0.2">
      <c r="A432" s="29">
        <v>1254</v>
      </c>
      <c r="B432">
        <v>809776</v>
      </c>
      <c r="C432">
        <v>953497</v>
      </c>
      <c r="D432">
        <v>1098748206</v>
      </c>
      <c r="F432" s="14">
        <f t="shared" si="18"/>
        <v>809.77599999999995</v>
      </c>
      <c r="G432" s="14">
        <f t="shared" si="19"/>
        <v>953.49699999999996</v>
      </c>
      <c r="H432" s="14">
        <f t="shared" si="20"/>
        <v>876.19474162679421</v>
      </c>
    </row>
    <row r="433" spans="1:8" x14ac:dyDescent="0.2">
      <c r="A433" s="29">
        <v>1374</v>
      </c>
      <c r="B433">
        <v>911107</v>
      </c>
      <c r="C433">
        <v>1011729</v>
      </c>
      <c r="D433">
        <v>1310664543</v>
      </c>
      <c r="F433" s="14">
        <f t="shared" si="18"/>
        <v>911.10699999999997</v>
      </c>
      <c r="G433" s="14">
        <f t="shared" si="19"/>
        <v>1011.729</v>
      </c>
      <c r="H433" s="14">
        <f t="shared" si="20"/>
        <v>953.90432532751095</v>
      </c>
    </row>
    <row r="434" spans="1:8" x14ac:dyDescent="0.2">
      <c r="A434" s="29">
        <v>1441</v>
      </c>
      <c r="B434">
        <v>945156</v>
      </c>
      <c r="C434">
        <v>1036291</v>
      </c>
      <c r="D434">
        <v>1398132388</v>
      </c>
      <c r="F434" s="14">
        <f t="shared" si="18"/>
        <v>945.15599999999995</v>
      </c>
      <c r="G434" s="14">
        <f t="shared" si="19"/>
        <v>1036.2909999999999</v>
      </c>
      <c r="H434" s="14">
        <f t="shared" si="20"/>
        <v>970.25148369188071</v>
      </c>
    </row>
    <row r="435" spans="1:8" x14ac:dyDescent="0.2">
      <c r="A435" s="29">
        <v>1327</v>
      </c>
      <c r="B435">
        <v>878472</v>
      </c>
      <c r="C435">
        <v>995687</v>
      </c>
      <c r="D435">
        <v>1248410881</v>
      </c>
      <c r="F435" s="14">
        <f t="shared" si="18"/>
        <v>878.47199999999998</v>
      </c>
      <c r="G435" s="14">
        <f t="shared" si="19"/>
        <v>995.68700000000001</v>
      </c>
      <c r="H435" s="14">
        <f t="shared" si="20"/>
        <v>940.77685079125854</v>
      </c>
    </row>
    <row r="436" spans="1:8" x14ac:dyDescent="0.2">
      <c r="A436" s="29">
        <v>1297</v>
      </c>
      <c r="B436">
        <v>878197</v>
      </c>
      <c r="C436">
        <v>1015040</v>
      </c>
      <c r="D436">
        <v>1242026608</v>
      </c>
      <c r="F436" s="14">
        <f t="shared" si="18"/>
        <v>878.197</v>
      </c>
      <c r="G436" s="14">
        <f t="shared" si="19"/>
        <v>1015.04</v>
      </c>
      <c r="H436" s="14">
        <f t="shared" si="20"/>
        <v>957.61496376252887</v>
      </c>
    </row>
    <row r="437" spans="1:8" x14ac:dyDescent="0.2">
      <c r="A437" s="29">
        <v>1419</v>
      </c>
      <c r="B437">
        <v>1000077</v>
      </c>
      <c r="C437">
        <v>1160596</v>
      </c>
      <c r="D437">
        <v>1546517917</v>
      </c>
      <c r="F437" s="14">
        <f t="shared" si="18"/>
        <v>1000.077</v>
      </c>
      <c r="G437" s="14">
        <f t="shared" si="19"/>
        <v>1160.596</v>
      </c>
      <c r="H437" s="14">
        <f t="shared" si="20"/>
        <v>1089.864634954193</v>
      </c>
    </row>
    <row r="438" spans="1:8" x14ac:dyDescent="0.2">
      <c r="A438" s="29">
        <v>1377</v>
      </c>
      <c r="B438">
        <v>928136</v>
      </c>
      <c r="C438">
        <v>1139115</v>
      </c>
      <c r="D438">
        <v>1446660264</v>
      </c>
      <c r="F438" s="14">
        <f t="shared" si="18"/>
        <v>928.13599999999997</v>
      </c>
      <c r="G438" s="14">
        <f t="shared" si="19"/>
        <v>1139.115</v>
      </c>
      <c r="H438" s="14">
        <f t="shared" si="20"/>
        <v>1050.5884270152505</v>
      </c>
    </row>
    <row r="439" spans="1:8" x14ac:dyDescent="0.2">
      <c r="A439" s="29">
        <v>1353</v>
      </c>
      <c r="B439">
        <v>797931</v>
      </c>
      <c r="C439">
        <v>938505</v>
      </c>
      <c r="D439">
        <v>1170619441</v>
      </c>
      <c r="F439" s="14">
        <f t="shared" si="18"/>
        <v>797.93100000000004</v>
      </c>
      <c r="G439" s="14">
        <f t="shared" si="19"/>
        <v>938.505</v>
      </c>
      <c r="H439" s="14">
        <f t="shared" si="20"/>
        <v>865.20283887657069</v>
      </c>
    </row>
    <row r="440" spans="1:8" x14ac:dyDescent="0.2">
      <c r="A440" s="29">
        <v>1312</v>
      </c>
      <c r="B440">
        <v>821440</v>
      </c>
      <c r="C440">
        <v>924276</v>
      </c>
      <c r="D440">
        <v>1129868507</v>
      </c>
      <c r="F440" s="14">
        <f t="shared" si="18"/>
        <v>821.44</v>
      </c>
      <c r="G440" s="14">
        <f t="shared" si="19"/>
        <v>924.27599999999995</v>
      </c>
      <c r="H440" s="14">
        <f t="shared" si="20"/>
        <v>861.18026448170735</v>
      </c>
    </row>
    <row r="441" spans="1:8" x14ac:dyDescent="0.2">
      <c r="A441" s="29">
        <v>1277</v>
      </c>
      <c r="B441">
        <v>848511</v>
      </c>
      <c r="C441">
        <v>917421</v>
      </c>
      <c r="D441">
        <v>1135292460</v>
      </c>
      <c r="F441" s="14">
        <f t="shared" si="18"/>
        <v>848.51099999999997</v>
      </c>
      <c r="G441" s="14">
        <f t="shared" si="19"/>
        <v>917.42100000000005</v>
      </c>
      <c r="H441" s="14">
        <f t="shared" si="20"/>
        <v>889.03090054815971</v>
      </c>
    </row>
    <row r="442" spans="1:8" x14ac:dyDescent="0.2">
      <c r="A442" s="29">
        <v>1319</v>
      </c>
      <c r="B442">
        <v>847551</v>
      </c>
      <c r="C442">
        <v>986607</v>
      </c>
      <c r="D442">
        <v>1220734010</v>
      </c>
      <c r="F442" s="14">
        <f t="shared" si="18"/>
        <v>847.55100000000004</v>
      </c>
      <c r="G442" s="14">
        <f t="shared" si="19"/>
        <v>986.60699999999997</v>
      </c>
      <c r="H442" s="14">
        <f t="shared" si="20"/>
        <v>925.49962850644431</v>
      </c>
    </row>
    <row r="443" spans="1:8" x14ac:dyDescent="0.2">
      <c r="A443" s="29">
        <v>1365</v>
      </c>
      <c r="B443">
        <v>891024</v>
      </c>
      <c r="C443">
        <v>1054593</v>
      </c>
      <c r="D443">
        <v>1336835569</v>
      </c>
      <c r="F443" s="14">
        <f t="shared" si="18"/>
        <v>891.024</v>
      </c>
      <c r="G443" s="14">
        <f t="shared" si="19"/>
        <v>1054.5930000000001</v>
      </c>
      <c r="H443" s="14">
        <f t="shared" si="20"/>
        <v>979.36671721611719</v>
      </c>
    </row>
    <row r="444" spans="1:8" x14ac:dyDescent="0.2">
      <c r="A444" s="29">
        <v>1398</v>
      </c>
      <c r="B444">
        <v>767119</v>
      </c>
      <c r="C444">
        <v>900028</v>
      </c>
      <c r="D444">
        <v>1175417120</v>
      </c>
      <c r="F444" s="14">
        <f t="shared" si="18"/>
        <v>767.11900000000003</v>
      </c>
      <c r="G444" s="14">
        <f t="shared" si="19"/>
        <v>900.02800000000002</v>
      </c>
      <c r="H444" s="14">
        <f t="shared" si="20"/>
        <v>840.78477825464961</v>
      </c>
    </row>
    <row r="445" spans="1:8" x14ac:dyDescent="0.2">
      <c r="A445" s="29">
        <v>1267</v>
      </c>
      <c r="B445">
        <v>723190</v>
      </c>
      <c r="C445">
        <v>880762</v>
      </c>
      <c r="D445">
        <v>1009498821</v>
      </c>
      <c r="F445" s="14">
        <f t="shared" si="18"/>
        <v>723.19</v>
      </c>
      <c r="G445" s="14">
        <f t="shared" si="19"/>
        <v>880.76199999999994</v>
      </c>
      <c r="H445" s="14">
        <f t="shared" si="20"/>
        <v>796.76307892659827</v>
      </c>
    </row>
    <row r="446" spans="1:8" x14ac:dyDescent="0.2">
      <c r="A446" s="29">
        <v>1340</v>
      </c>
      <c r="B446">
        <v>843991</v>
      </c>
      <c r="C446">
        <v>919838</v>
      </c>
      <c r="D446">
        <v>1186569599</v>
      </c>
      <c r="F446" s="14">
        <f t="shared" si="18"/>
        <v>843.99099999999999</v>
      </c>
      <c r="G446" s="14">
        <f t="shared" si="19"/>
        <v>919.83799999999997</v>
      </c>
      <c r="H446" s="14">
        <f t="shared" si="20"/>
        <v>885.49970074626856</v>
      </c>
    </row>
    <row r="447" spans="1:8" x14ac:dyDescent="0.2">
      <c r="A447" s="29">
        <v>1334</v>
      </c>
      <c r="B447">
        <v>866014</v>
      </c>
      <c r="C447">
        <v>940631</v>
      </c>
      <c r="D447">
        <v>1212700295</v>
      </c>
      <c r="F447" s="14">
        <f t="shared" si="18"/>
        <v>866.01400000000001</v>
      </c>
      <c r="G447" s="14">
        <f t="shared" si="19"/>
        <v>940.63099999999997</v>
      </c>
      <c r="H447" s="14">
        <f t="shared" si="20"/>
        <v>909.07068590704637</v>
      </c>
    </row>
    <row r="448" spans="1:8" x14ac:dyDescent="0.2">
      <c r="A448" s="29">
        <v>1169</v>
      </c>
      <c r="B448">
        <v>818725</v>
      </c>
      <c r="C448">
        <v>991654</v>
      </c>
      <c r="D448">
        <v>1050965203</v>
      </c>
      <c r="F448" s="14">
        <f t="shared" si="18"/>
        <v>818.72500000000002</v>
      </c>
      <c r="G448" s="14">
        <f t="shared" si="19"/>
        <v>991.654</v>
      </c>
      <c r="H448" s="14">
        <f t="shared" si="20"/>
        <v>899.02925834046187</v>
      </c>
    </row>
    <row r="449" spans="1:8" x14ac:dyDescent="0.2">
      <c r="A449" s="29">
        <v>1341</v>
      </c>
      <c r="B449">
        <v>952526</v>
      </c>
      <c r="C449">
        <v>1024716</v>
      </c>
      <c r="D449">
        <v>1313169472</v>
      </c>
      <c r="F449" s="14">
        <f t="shared" si="18"/>
        <v>952.52599999999995</v>
      </c>
      <c r="G449" s="14">
        <f t="shared" si="19"/>
        <v>1024.7159999999999</v>
      </c>
      <c r="H449" s="14">
        <f t="shared" si="20"/>
        <v>979.24643698732291</v>
      </c>
    </row>
    <row r="450" spans="1:8" x14ac:dyDescent="0.2">
      <c r="A450" s="29">
        <v>1149</v>
      </c>
      <c r="B450">
        <v>943868</v>
      </c>
      <c r="C450">
        <v>1180868</v>
      </c>
      <c r="D450">
        <v>1266421842</v>
      </c>
      <c r="F450" s="14">
        <f t="shared" si="18"/>
        <v>943.86800000000005</v>
      </c>
      <c r="G450" s="14">
        <f t="shared" si="19"/>
        <v>1180.8679999999999</v>
      </c>
      <c r="H450" s="14">
        <f t="shared" si="20"/>
        <v>1102.1948146214099</v>
      </c>
    </row>
    <row r="451" spans="1:8" x14ac:dyDescent="0.2">
      <c r="A451" s="29">
        <v>1361</v>
      </c>
      <c r="B451">
        <v>946178</v>
      </c>
      <c r="C451">
        <v>1056956</v>
      </c>
      <c r="D451">
        <v>1356879631</v>
      </c>
      <c r="F451" s="14">
        <f t="shared" si="18"/>
        <v>946.178</v>
      </c>
      <c r="G451" s="14">
        <f t="shared" si="19"/>
        <v>1056.9559999999999</v>
      </c>
      <c r="H451" s="14">
        <f t="shared" si="20"/>
        <v>996.97254298310065</v>
      </c>
    </row>
    <row r="452" spans="1:8" x14ac:dyDescent="0.2">
      <c r="A452" s="29">
        <v>1212</v>
      </c>
      <c r="B452">
        <v>948400</v>
      </c>
      <c r="C452">
        <v>1068414</v>
      </c>
      <c r="D452">
        <v>1220217466</v>
      </c>
      <c r="F452" s="14">
        <f t="shared" ref="F452:F515" si="21">B452/1000</f>
        <v>948.4</v>
      </c>
      <c r="G452" s="14">
        <f t="shared" ref="G452:G515" si="22">C452/1000</f>
        <v>1068.414</v>
      </c>
      <c r="H452" s="14">
        <f t="shared" ref="H452:H515" si="23">D452/1000/$A452</f>
        <v>1006.7800874587459</v>
      </c>
    </row>
    <row r="453" spans="1:8" x14ac:dyDescent="0.2">
      <c r="A453" s="29">
        <v>1474</v>
      </c>
      <c r="B453">
        <v>979873</v>
      </c>
      <c r="C453">
        <v>1078422</v>
      </c>
      <c r="D453">
        <v>1500792893</v>
      </c>
      <c r="F453" s="14">
        <f t="shared" si="21"/>
        <v>979.87300000000005</v>
      </c>
      <c r="G453" s="14">
        <f t="shared" si="22"/>
        <v>1078.422</v>
      </c>
      <c r="H453" s="14">
        <f t="shared" si="23"/>
        <v>1018.1769966078697</v>
      </c>
    </row>
    <row r="454" spans="1:8" x14ac:dyDescent="0.2">
      <c r="A454" s="29">
        <v>1535</v>
      </c>
      <c r="B454">
        <v>830323</v>
      </c>
      <c r="C454">
        <v>1087802</v>
      </c>
      <c r="D454">
        <v>1452020861</v>
      </c>
      <c r="F454" s="14">
        <f t="shared" si="21"/>
        <v>830.32299999999998</v>
      </c>
      <c r="G454" s="14">
        <f t="shared" si="22"/>
        <v>1087.8019999999999</v>
      </c>
      <c r="H454" s="14">
        <f t="shared" si="23"/>
        <v>945.94192899022801</v>
      </c>
    </row>
    <row r="455" spans="1:8" x14ac:dyDescent="0.2">
      <c r="A455" s="29">
        <v>1307</v>
      </c>
      <c r="B455">
        <v>631213</v>
      </c>
      <c r="C455">
        <v>869824</v>
      </c>
      <c r="D455">
        <v>983735452</v>
      </c>
      <c r="F455" s="14">
        <f t="shared" si="21"/>
        <v>631.21299999999997</v>
      </c>
      <c r="G455" s="14">
        <f t="shared" si="22"/>
        <v>869.82399999999996</v>
      </c>
      <c r="H455" s="14">
        <f t="shared" si="23"/>
        <v>752.66675745983173</v>
      </c>
    </row>
    <row r="456" spans="1:8" x14ac:dyDescent="0.2">
      <c r="A456" s="29">
        <v>1470</v>
      </c>
      <c r="B456">
        <v>648129</v>
      </c>
      <c r="C456">
        <v>875925</v>
      </c>
      <c r="D456">
        <v>1134282236</v>
      </c>
      <c r="F456" s="14">
        <f t="shared" si="21"/>
        <v>648.12900000000002</v>
      </c>
      <c r="G456" s="14">
        <f t="shared" si="22"/>
        <v>875.92499999999995</v>
      </c>
      <c r="H456" s="14">
        <f t="shared" si="23"/>
        <v>771.62056870748302</v>
      </c>
    </row>
    <row r="457" spans="1:8" x14ac:dyDescent="0.2">
      <c r="A457" s="29">
        <v>1390</v>
      </c>
      <c r="B457">
        <v>759318</v>
      </c>
      <c r="C457">
        <v>876892</v>
      </c>
      <c r="D457">
        <v>1112104644</v>
      </c>
      <c r="F457" s="14">
        <f t="shared" si="21"/>
        <v>759.31799999999998</v>
      </c>
      <c r="G457" s="14">
        <f t="shared" si="22"/>
        <v>876.89200000000005</v>
      </c>
      <c r="H457" s="14">
        <f t="shared" si="23"/>
        <v>800.07528345323749</v>
      </c>
    </row>
    <row r="458" spans="1:8" x14ac:dyDescent="0.2">
      <c r="A458" s="29">
        <v>1406</v>
      </c>
      <c r="B458">
        <v>774537</v>
      </c>
      <c r="C458">
        <v>889412</v>
      </c>
      <c r="D458">
        <v>1198367725</v>
      </c>
      <c r="F458" s="14">
        <f t="shared" si="21"/>
        <v>774.53700000000003</v>
      </c>
      <c r="G458" s="14">
        <f t="shared" si="22"/>
        <v>889.41200000000003</v>
      </c>
      <c r="H458" s="14">
        <f t="shared" si="23"/>
        <v>852.32412873399721</v>
      </c>
    </row>
    <row r="459" spans="1:8" x14ac:dyDescent="0.2">
      <c r="A459" s="29">
        <v>1301</v>
      </c>
      <c r="B459">
        <v>859305</v>
      </c>
      <c r="C459">
        <v>932941</v>
      </c>
      <c r="D459">
        <v>1171353451</v>
      </c>
      <c r="F459" s="14">
        <f t="shared" si="21"/>
        <v>859.30499999999995</v>
      </c>
      <c r="G459" s="14">
        <f t="shared" si="22"/>
        <v>932.94100000000003</v>
      </c>
      <c r="H459" s="14">
        <f t="shared" si="23"/>
        <v>900.34854035357409</v>
      </c>
    </row>
    <row r="460" spans="1:8" x14ac:dyDescent="0.2">
      <c r="A460" s="29">
        <v>1388</v>
      </c>
      <c r="B460">
        <v>870770</v>
      </c>
      <c r="C460">
        <v>983573</v>
      </c>
      <c r="D460">
        <v>1274700992</v>
      </c>
      <c r="F460" s="14">
        <f t="shared" si="21"/>
        <v>870.77</v>
      </c>
      <c r="G460" s="14">
        <f t="shared" si="22"/>
        <v>983.57299999999998</v>
      </c>
      <c r="H460" s="14">
        <f t="shared" si="23"/>
        <v>918.37247262247843</v>
      </c>
    </row>
    <row r="461" spans="1:8" x14ac:dyDescent="0.2">
      <c r="A461" s="29">
        <v>1439</v>
      </c>
      <c r="B461">
        <v>870584</v>
      </c>
      <c r="C461">
        <v>974092</v>
      </c>
      <c r="D461">
        <v>1317374312</v>
      </c>
      <c r="F461" s="14">
        <f t="shared" si="21"/>
        <v>870.58399999999995</v>
      </c>
      <c r="G461" s="14">
        <f t="shared" si="22"/>
        <v>974.09199999999998</v>
      </c>
      <c r="H461" s="14">
        <f t="shared" si="23"/>
        <v>915.479021542738</v>
      </c>
    </row>
    <row r="462" spans="1:8" x14ac:dyDescent="0.2">
      <c r="A462" s="29">
        <v>1331</v>
      </c>
      <c r="B462">
        <v>838289</v>
      </c>
      <c r="C462">
        <v>986132</v>
      </c>
      <c r="D462">
        <v>1211254925</v>
      </c>
      <c r="F462" s="14">
        <f t="shared" si="21"/>
        <v>838.28899999999999</v>
      </c>
      <c r="G462" s="14">
        <f t="shared" si="22"/>
        <v>986.13199999999995</v>
      </c>
      <c r="H462" s="14">
        <f t="shared" si="23"/>
        <v>910.03375281743058</v>
      </c>
    </row>
    <row r="463" spans="1:8" x14ac:dyDescent="0.2">
      <c r="A463" s="29">
        <v>1302</v>
      </c>
      <c r="B463">
        <v>839772</v>
      </c>
      <c r="C463">
        <v>909361</v>
      </c>
      <c r="D463">
        <v>1142874211</v>
      </c>
      <c r="F463" s="14">
        <f t="shared" si="21"/>
        <v>839.77200000000005</v>
      </c>
      <c r="G463" s="14">
        <f t="shared" si="22"/>
        <v>909.36099999999999</v>
      </c>
      <c r="H463" s="14">
        <f t="shared" si="23"/>
        <v>877.78357219662053</v>
      </c>
    </row>
    <row r="464" spans="1:8" x14ac:dyDescent="0.2">
      <c r="A464" s="29">
        <v>1372</v>
      </c>
      <c r="B464">
        <v>870636</v>
      </c>
      <c r="C464">
        <v>940869</v>
      </c>
      <c r="D464">
        <v>1244342508</v>
      </c>
      <c r="F464" s="14">
        <f t="shared" si="21"/>
        <v>870.63599999999997</v>
      </c>
      <c r="G464" s="14">
        <f t="shared" si="22"/>
        <v>940.86900000000003</v>
      </c>
      <c r="H464" s="14">
        <f t="shared" si="23"/>
        <v>906.95518075801738</v>
      </c>
    </row>
    <row r="465" spans="1:8" x14ac:dyDescent="0.2">
      <c r="A465" s="29">
        <v>1383</v>
      </c>
      <c r="B465">
        <v>911015</v>
      </c>
      <c r="C465">
        <v>964723</v>
      </c>
      <c r="D465">
        <v>1295981727</v>
      </c>
      <c r="F465" s="14">
        <f t="shared" si="21"/>
        <v>911.01499999999999</v>
      </c>
      <c r="G465" s="14">
        <f t="shared" si="22"/>
        <v>964.72299999999996</v>
      </c>
      <c r="H465" s="14">
        <f t="shared" si="23"/>
        <v>937.08006290672449</v>
      </c>
    </row>
    <row r="466" spans="1:8" x14ac:dyDescent="0.2">
      <c r="A466" s="29">
        <v>1394</v>
      </c>
      <c r="B466">
        <v>895347</v>
      </c>
      <c r="C466">
        <v>976346</v>
      </c>
      <c r="D466">
        <v>1303843948</v>
      </c>
      <c r="F466" s="14">
        <f t="shared" si="21"/>
        <v>895.34699999999998</v>
      </c>
      <c r="G466" s="14">
        <f t="shared" si="22"/>
        <v>976.346</v>
      </c>
      <c r="H466" s="14">
        <f t="shared" si="23"/>
        <v>935.32564418938318</v>
      </c>
    </row>
    <row r="467" spans="1:8" x14ac:dyDescent="0.2">
      <c r="A467" s="29">
        <v>1485</v>
      </c>
      <c r="B467">
        <v>645680</v>
      </c>
      <c r="C467">
        <v>913668</v>
      </c>
      <c r="D467">
        <v>1227730796</v>
      </c>
      <c r="F467" s="14">
        <f t="shared" si="21"/>
        <v>645.67999999999995</v>
      </c>
      <c r="G467" s="14">
        <f t="shared" si="22"/>
        <v>913.66800000000001</v>
      </c>
      <c r="H467" s="14">
        <f t="shared" si="23"/>
        <v>826.75474478114484</v>
      </c>
    </row>
    <row r="468" spans="1:8" x14ac:dyDescent="0.2">
      <c r="A468" s="29">
        <v>1235</v>
      </c>
      <c r="B468">
        <v>636687</v>
      </c>
      <c r="C468">
        <v>831771</v>
      </c>
      <c r="D468">
        <v>916255822</v>
      </c>
      <c r="F468" s="14">
        <f t="shared" si="21"/>
        <v>636.68700000000001</v>
      </c>
      <c r="G468" s="14">
        <f t="shared" si="22"/>
        <v>831.77099999999996</v>
      </c>
      <c r="H468" s="14">
        <f t="shared" si="23"/>
        <v>741.90754817813763</v>
      </c>
    </row>
    <row r="469" spans="1:8" x14ac:dyDescent="0.2">
      <c r="A469" s="29">
        <v>1436</v>
      </c>
      <c r="B469">
        <v>814257</v>
      </c>
      <c r="C469">
        <v>918372</v>
      </c>
      <c r="D469">
        <v>1246347055</v>
      </c>
      <c r="F469" s="14">
        <f t="shared" si="21"/>
        <v>814.25699999999995</v>
      </c>
      <c r="G469" s="14">
        <f t="shared" si="22"/>
        <v>918.37199999999996</v>
      </c>
      <c r="H469" s="14">
        <f t="shared" si="23"/>
        <v>867.92970403899722</v>
      </c>
    </row>
    <row r="470" spans="1:8" x14ac:dyDescent="0.2">
      <c r="A470" s="29">
        <v>1199</v>
      </c>
      <c r="B470">
        <v>768218</v>
      </c>
      <c r="C470">
        <v>920013</v>
      </c>
      <c r="D470">
        <v>1010019979</v>
      </c>
      <c r="F470" s="14">
        <f t="shared" si="21"/>
        <v>768.21799999999996</v>
      </c>
      <c r="G470" s="14">
        <f t="shared" si="22"/>
        <v>920.01300000000003</v>
      </c>
      <c r="H470" s="14">
        <f t="shared" si="23"/>
        <v>842.38530358632192</v>
      </c>
    </row>
    <row r="471" spans="1:8" x14ac:dyDescent="0.2">
      <c r="A471" s="29">
        <v>981</v>
      </c>
      <c r="B471">
        <v>911796</v>
      </c>
      <c r="C471">
        <v>1283222</v>
      </c>
      <c r="D471">
        <v>997454505</v>
      </c>
      <c r="F471" s="14">
        <f t="shared" si="21"/>
        <v>911.79600000000005</v>
      </c>
      <c r="G471" s="14">
        <f t="shared" si="22"/>
        <v>1283.222</v>
      </c>
      <c r="H471" s="14">
        <f t="shared" si="23"/>
        <v>1016.7731957186544</v>
      </c>
    </row>
    <row r="472" spans="1:8" x14ac:dyDescent="0.2">
      <c r="A472" s="29">
        <v>1352</v>
      </c>
      <c r="B472">
        <v>1013646</v>
      </c>
      <c r="C472">
        <v>1381501</v>
      </c>
      <c r="D472">
        <v>1720545933</v>
      </c>
      <c r="F472" s="14">
        <f t="shared" si="21"/>
        <v>1013.646</v>
      </c>
      <c r="G472" s="14">
        <f t="shared" si="22"/>
        <v>1381.501</v>
      </c>
      <c r="H472" s="14">
        <f t="shared" si="23"/>
        <v>1272.5931457100592</v>
      </c>
    </row>
    <row r="473" spans="1:8" x14ac:dyDescent="0.2">
      <c r="A473" s="29">
        <v>1251</v>
      </c>
      <c r="B473">
        <v>825507</v>
      </c>
      <c r="C473">
        <v>1029833</v>
      </c>
      <c r="D473">
        <v>1178627318</v>
      </c>
      <c r="F473" s="14">
        <f t="shared" si="21"/>
        <v>825.50699999999995</v>
      </c>
      <c r="G473" s="14">
        <f t="shared" si="22"/>
        <v>1029.8330000000001</v>
      </c>
      <c r="H473" s="14">
        <f t="shared" si="23"/>
        <v>942.14813589128698</v>
      </c>
    </row>
    <row r="474" spans="1:8" x14ac:dyDescent="0.2">
      <c r="A474" s="29">
        <v>1424</v>
      </c>
      <c r="B474">
        <v>819250</v>
      </c>
      <c r="C474">
        <v>908307</v>
      </c>
      <c r="D474">
        <v>1227934018</v>
      </c>
      <c r="F474" s="14">
        <f t="shared" si="21"/>
        <v>819.25</v>
      </c>
      <c r="G474" s="14">
        <f t="shared" si="22"/>
        <v>908.30700000000002</v>
      </c>
      <c r="H474" s="14">
        <f t="shared" si="23"/>
        <v>862.31321488764036</v>
      </c>
    </row>
    <row r="475" spans="1:8" x14ac:dyDescent="0.2">
      <c r="A475" s="29">
        <v>1323</v>
      </c>
      <c r="B475">
        <v>851293</v>
      </c>
      <c r="C475">
        <v>895887</v>
      </c>
      <c r="D475">
        <v>1151705423</v>
      </c>
      <c r="F475" s="14">
        <f t="shared" si="21"/>
        <v>851.29300000000001</v>
      </c>
      <c r="G475" s="14">
        <f t="shared" si="22"/>
        <v>895.88699999999994</v>
      </c>
      <c r="H475" s="14">
        <f t="shared" si="23"/>
        <v>870.52564096749802</v>
      </c>
    </row>
    <row r="476" spans="1:8" x14ac:dyDescent="0.2">
      <c r="A476" s="29">
        <v>1396</v>
      </c>
      <c r="B476">
        <v>882148</v>
      </c>
      <c r="C476">
        <v>974131</v>
      </c>
      <c r="D476">
        <v>1289397935</v>
      </c>
      <c r="F476" s="14">
        <f t="shared" si="21"/>
        <v>882.14800000000002</v>
      </c>
      <c r="G476" s="14">
        <f t="shared" si="22"/>
        <v>974.13099999999997</v>
      </c>
      <c r="H476" s="14">
        <f t="shared" si="23"/>
        <v>923.63748925501432</v>
      </c>
    </row>
    <row r="477" spans="1:8" x14ac:dyDescent="0.2">
      <c r="A477" s="29">
        <v>1323</v>
      </c>
      <c r="B477">
        <v>848208</v>
      </c>
      <c r="C477">
        <v>987598</v>
      </c>
      <c r="D477">
        <v>1219167725</v>
      </c>
      <c r="F477" s="14">
        <f t="shared" si="21"/>
        <v>848.20799999999997</v>
      </c>
      <c r="G477" s="14">
        <f t="shared" si="22"/>
        <v>987.59799999999996</v>
      </c>
      <c r="H477" s="14">
        <f t="shared" si="23"/>
        <v>921.51755479969768</v>
      </c>
    </row>
    <row r="478" spans="1:8" x14ac:dyDescent="0.2">
      <c r="A478" s="29">
        <v>1419</v>
      </c>
      <c r="B478">
        <v>862745</v>
      </c>
      <c r="C478">
        <v>953884</v>
      </c>
      <c r="D478">
        <v>1293548492</v>
      </c>
      <c r="F478" s="14">
        <f t="shared" si="21"/>
        <v>862.745</v>
      </c>
      <c r="G478" s="14">
        <f t="shared" si="22"/>
        <v>953.88400000000001</v>
      </c>
      <c r="H478" s="14">
        <f t="shared" si="23"/>
        <v>911.59160817477107</v>
      </c>
    </row>
    <row r="479" spans="1:8" x14ac:dyDescent="0.2">
      <c r="A479" s="29">
        <v>1281</v>
      </c>
      <c r="B479">
        <v>711324</v>
      </c>
      <c r="C479">
        <v>917745</v>
      </c>
      <c r="D479">
        <v>1069092430</v>
      </c>
      <c r="F479" s="14">
        <f t="shared" si="21"/>
        <v>711.32399999999996</v>
      </c>
      <c r="G479" s="14">
        <f t="shared" si="22"/>
        <v>917.745</v>
      </c>
      <c r="H479" s="14">
        <f t="shared" si="23"/>
        <v>834.57644808743169</v>
      </c>
    </row>
    <row r="480" spans="1:8" x14ac:dyDescent="0.2">
      <c r="A480" s="29">
        <v>1343</v>
      </c>
      <c r="B480">
        <v>887053</v>
      </c>
      <c r="C480">
        <v>1012127</v>
      </c>
      <c r="D480">
        <v>1287088927</v>
      </c>
      <c r="F480" s="14">
        <f t="shared" si="21"/>
        <v>887.053</v>
      </c>
      <c r="G480" s="14">
        <f t="shared" si="22"/>
        <v>1012.127</v>
      </c>
      <c r="H480" s="14">
        <f t="shared" si="23"/>
        <v>958.36852345495151</v>
      </c>
    </row>
    <row r="481" spans="1:8" x14ac:dyDescent="0.2">
      <c r="A481" s="29">
        <v>1278</v>
      </c>
      <c r="B481">
        <v>934819</v>
      </c>
      <c r="C481">
        <v>1037067</v>
      </c>
      <c r="D481">
        <v>1257601754</v>
      </c>
      <c r="F481" s="14">
        <f t="shared" si="21"/>
        <v>934.81899999999996</v>
      </c>
      <c r="G481" s="14">
        <f t="shared" si="22"/>
        <v>1037.067</v>
      </c>
      <c r="H481" s="14">
        <f t="shared" si="23"/>
        <v>984.03893114240998</v>
      </c>
    </row>
    <row r="482" spans="1:8" x14ac:dyDescent="0.2">
      <c r="A482" s="29">
        <v>1357</v>
      </c>
      <c r="B482">
        <v>981975</v>
      </c>
      <c r="C482">
        <v>1098849</v>
      </c>
      <c r="D482">
        <v>1439324703</v>
      </c>
      <c r="F482" s="14">
        <f t="shared" si="21"/>
        <v>981.97500000000002</v>
      </c>
      <c r="G482" s="14">
        <f t="shared" si="22"/>
        <v>1098.8489999999999</v>
      </c>
      <c r="H482" s="14">
        <f t="shared" si="23"/>
        <v>1060.666693441415</v>
      </c>
    </row>
    <row r="483" spans="1:8" x14ac:dyDescent="0.2">
      <c r="A483" s="29">
        <v>1363</v>
      </c>
      <c r="B483">
        <v>830485</v>
      </c>
      <c r="C483">
        <v>991337</v>
      </c>
      <c r="D483">
        <v>1272263946</v>
      </c>
      <c r="F483" s="14">
        <f t="shared" si="21"/>
        <v>830.48500000000001</v>
      </c>
      <c r="G483" s="14">
        <f t="shared" si="22"/>
        <v>991.33699999999999</v>
      </c>
      <c r="H483" s="14">
        <f t="shared" si="23"/>
        <v>933.42916067498163</v>
      </c>
    </row>
    <row r="484" spans="1:8" x14ac:dyDescent="0.2">
      <c r="A484" s="29">
        <v>1298</v>
      </c>
      <c r="B484">
        <v>780989</v>
      </c>
      <c r="C484">
        <v>874305</v>
      </c>
      <c r="D484">
        <v>1060353686</v>
      </c>
      <c r="F484" s="14">
        <f t="shared" si="21"/>
        <v>780.98900000000003</v>
      </c>
      <c r="G484" s="14">
        <f t="shared" si="22"/>
        <v>874.30499999999995</v>
      </c>
      <c r="H484" s="14">
        <f t="shared" si="23"/>
        <v>816.91347149460705</v>
      </c>
    </row>
    <row r="485" spans="1:8" x14ac:dyDescent="0.2">
      <c r="A485" s="29">
        <v>1318</v>
      </c>
      <c r="B485">
        <v>859231</v>
      </c>
      <c r="C485">
        <v>962493</v>
      </c>
      <c r="D485">
        <v>1189644768</v>
      </c>
      <c r="F485" s="14">
        <f t="shared" si="21"/>
        <v>859.23099999999999</v>
      </c>
      <c r="G485" s="14">
        <f t="shared" si="22"/>
        <v>962.49300000000005</v>
      </c>
      <c r="H485" s="14">
        <f t="shared" si="23"/>
        <v>902.61363277693465</v>
      </c>
    </row>
    <row r="486" spans="1:8" x14ac:dyDescent="0.2">
      <c r="A486" s="29">
        <v>1177</v>
      </c>
      <c r="B486">
        <v>955754</v>
      </c>
      <c r="C486">
        <v>1054925</v>
      </c>
      <c r="D486">
        <v>1200311953</v>
      </c>
      <c r="F486" s="14">
        <f t="shared" si="21"/>
        <v>955.75400000000002</v>
      </c>
      <c r="G486" s="14">
        <f t="shared" si="22"/>
        <v>1054.925</v>
      </c>
      <c r="H486" s="14">
        <f t="shared" si="23"/>
        <v>1019.8062472387426</v>
      </c>
    </row>
    <row r="487" spans="1:8" x14ac:dyDescent="0.2">
      <c r="A487" s="29">
        <v>1376</v>
      </c>
      <c r="B487">
        <v>1027579</v>
      </c>
      <c r="C487">
        <v>1110359</v>
      </c>
      <c r="D487">
        <v>1460565582</v>
      </c>
      <c r="F487" s="14">
        <f t="shared" si="21"/>
        <v>1027.579</v>
      </c>
      <c r="G487" s="14">
        <f t="shared" si="22"/>
        <v>1110.3589999999999</v>
      </c>
      <c r="H487" s="14">
        <f t="shared" si="23"/>
        <v>1061.4575450581394</v>
      </c>
    </row>
    <row r="488" spans="1:8" x14ac:dyDescent="0.2">
      <c r="A488" s="29">
        <v>1254</v>
      </c>
      <c r="B488">
        <v>988791</v>
      </c>
      <c r="C488">
        <v>1046909</v>
      </c>
      <c r="D488">
        <v>1279317062</v>
      </c>
      <c r="F488" s="14">
        <f t="shared" si="21"/>
        <v>988.79100000000005</v>
      </c>
      <c r="G488" s="14">
        <f t="shared" si="22"/>
        <v>1046.9090000000001</v>
      </c>
      <c r="H488" s="14">
        <f t="shared" si="23"/>
        <v>1020.1890446570973</v>
      </c>
    </row>
    <row r="489" spans="1:8" x14ac:dyDescent="0.2">
      <c r="A489" s="29">
        <v>1304</v>
      </c>
      <c r="B489">
        <v>981706</v>
      </c>
      <c r="C489">
        <v>1101091</v>
      </c>
      <c r="D489">
        <v>1357332066</v>
      </c>
      <c r="F489" s="14">
        <f t="shared" si="21"/>
        <v>981.70600000000002</v>
      </c>
      <c r="G489" s="14">
        <f t="shared" si="22"/>
        <v>1101.0909999999999</v>
      </c>
      <c r="H489" s="14">
        <f t="shared" si="23"/>
        <v>1040.8988236196319</v>
      </c>
    </row>
    <row r="490" spans="1:8" x14ac:dyDescent="0.2">
      <c r="A490" s="29">
        <v>1392</v>
      </c>
      <c r="B490">
        <v>994171</v>
      </c>
      <c r="C490">
        <v>1111803</v>
      </c>
      <c r="D490">
        <v>1471412922</v>
      </c>
      <c r="F490" s="14">
        <f t="shared" si="21"/>
        <v>994.17100000000005</v>
      </c>
      <c r="G490" s="14">
        <f t="shared" si="22"/>
        <v>1111.8030000000001</v>
      </c>
      <c r="H490" s="14">
        <f t="shared" si="23"/>
        <v>1057.0495129310345</v>
      </c>
    </row>
    <row r="491" spans="1:8" x14ac:dyDescent="0.2">
      <c r="A491" s="29">
        <v>1420</v>
      </c>
      <c r="B491">
        <v>812444</v>
      </c>
      <c r="C491">
        <v>1012815</v>
      </c>
      <c r="D491">
        <v>1282828924</v>
      </c>
      <c r="F491" s="14">
        <f t="shared" si="21"/>
        <v>812.44399999999996</v>
      </c>
      <c r="G491" s="14">
        <f t="shared" si="22"/>
        <v>1012.8150000000001</v>
      </c>
      <c r="H491" s="14">
        <f t="shared" si="23"/>
        <v>903.40065070422543</v>
      </c>
    </row>
    <row r="492" spans="1:8" x14ac:dyDescent="0.2">
      <c r="A492" s="29">
        <v>1318</v>
      </c>
      <c r="B492">
        <v>814855</v>
      </c>
      <c r="C492">
        <v>928475</v>
      </c>
      <c r="D492">
        <v>1144429968</v>
      </c>
      <c r="F492" s="14">
        <f t="shared" si="21"/>
        <v>814.85500000000002</v>
      </c>
      <c r="G492" s="14">
        <f t="shared" si="22"/>
        <v>928.47500000000002</v>
      </c>
      <c r="H492" s="14">
        <f t="shared" si="23"/>
        <v>868.30801820940826</v>
      </c>
    </row>
    <row r="493" spans="1:8" x14ac:dyDescent="0.2">
      <c r="A493" s="29">
        <v>1435</v>
      </c>
      <c r="B493">
        <v>854227</v>
      </c>
      <c r="C493">
        <v>968402</v>
      </c>
      <c r="D493">
        <v>1319336661</v>
      </c>
      <c r="F493" s="14">
        <f t="shared" si="21"/>
        <v>854.22699999999998</v>
      </c>
      <c r="G493" s="14">
        <f t="shared" si="22"/>
        <v>968.40200000000004</v>
      </c>
      <c r="H493" s="14">
        <f t="shared" si="23"/>
        <v>919.39837003484331</v>
      </c>
    </row>
    <row r="494" spans="1:8" x14ac:dyDescent="0.2">
      <c r="A494" s="29">
        <v>1381</v>
      </c>
      <c r="B494">
        <v>756878</v>
      </c>
      <c r="C494">
        <v>893778</v>
      </c>
      <c r="D494">
        <v>1152150379</v>
      </c>
      <c r="F494" s="14">
        <f t="shared" si="21"/>
        <v>756.87800000000004</v>
      </c>
      <c r="G494" s="14">
        <f t="shared" si="22"/>
        <v>893.77800000000002</v>
      </c>
      <c r="H494" s="14">
        <f t="shared" si="23"/>
        <v>834.28702317161469</v>
      </c>
    </row>
    <row r="495" spans="1:8" x14ac:dyDescent="0.2">
      <c r="A495" s="29">
        <v>1390</v>
      </c>
      <c r="B495">
        <v>760291</v>
      </c>
      <c r="C495">
        <v>897014</v>
      </c>
      <c r="D495">
        <v>1155919894</v>
      </c>
      <c r="F495" s="14">
        <f t="shared" si="21"/>
        <v>760.29100000000005</v>
      </c>
      <c r="G495" s="14">
        <f t="shared" si="22"/>
        <v>897.01400000000001</v>
      </c>
      <c r="H495" s="14">
        <f t="shared" si="23"/>
        <v>831.59704604316551</v>
      </c>
    </row>
    <row r="496" spans="1:8" x14ac:dyDescent="0.2">
      <c r="A496" s="29">
        <v>1408</v>
      </c>
      <c r="B496">
        <v>840667</v>
      </c>
      <c r="C496">
        <v>904896</v>
      </c>
      <c r="D496">
        <v>1228806145</v>
      </c>
      <c r="F496" s="14">
        <f t="shared" si="21"/>
        <v>840.66700000000003</v>
      </c>
      <c r="G496" s="14">
        <f t="shared" si="22"/>
        <v>904.89599999999996</v>
      </c>
      <c r="H496" s="14">
        <f t="shared" si="23"/>
        <v>872.73163707386368</v>
      </c>
    </row>
    <row r="497" spans="1:8" x14ac:dyDescent="0.2">
      <c r="A497" s="29">
        <v>1402</v>
      </c>
      <c r="B497">
        <v>758008</v>
      </c>
      <c r="C497">
        <v>919756</v>
      </c>
      <c r="D497">
        <v>1204980211</v>
      </c>
      <c r="F497" s="14">
        <f t="shared" si="21"/>
        <v>758.00800000000004</v>
      </c>
      <c r="G497" s="14">
        <f t="shared" si="22"/>
        <v>919.75599999999997</v>
      </c>
      <c r="H497" s="14">
        <f t="shared" si="23"/>
        <v>859.47233309557771</v>
      </c>
    </row>
    <row r="498" spans="1:8" x14ac:dyDescent="0.2">
      <c r="A498" s="29">
        <v>1322</v>
      </c>
      <c r="B498">
        <v>640483</v>
      </c>
      <c r="C498">
        <v>802873</v>
      </c>
      <c r="D498">
        <v>978465919</v>
      </c>
      <c r="F498" s="14">
        <f t="shared" si="21"/>
        <v>640.48299999999995</v>
      </c>
      <c r="G498" s="14">
        <f t="shared" si="22"/>
        <v>802.87300000000005</v>
      </c>
      <c r="H498" s="14">
        <f t="shared" si="23"/>
        <v>740.14063464447804</v>
      </c>
    </row>
    <row r="499" spans="1:8" x14ac:dyDescent="0.2">
      <c r="A499" s="29">
        <v>1376</v>
      </c>
      <c r="B499">
        <v>734483</v>
      </c>
      <c r="C499">
        <v>858440</v>
      </c>
      <c r="D499">
        <v>1077629749</v>
      </c>
      <c r="F499" s="14">
        <f t="shared" si="21"/>
        <v>734.48299999999995</v>
      </c>
      <c r="G499" s="14">
        <f t="shared" si="22"/>
        <v>858.44</v>
      </c>
      <c r="H499" s="14">
        <f t="shared" si="23"/>
        <v>783.16115479651171</v>
      </c>
    </row>
    <row r="500" spans="1:8" x14ac:dyDescent="0.2">
      <c r="A500" s="29">
        <v>1347</v>
      </c>
      <c r="B500">
        <v>810146</v>
      </c>
      <c r="C500">
        <v>910231</v>
      </c>
      <c r="D500">
        <v>1168318176</v>
      </c>
      <c r="F500" s="14">
        <f t="shared" si="21"/>
        <v>810.14599999999996</v>
      </c>
      <c r="G500" s="14">
        <f t="shared" si="22"/>
        <v>910.23099999999999</v>
      </c>
      <c r="H500" s="14">
        <f t="shared" si="23"/>
        <v>867.34831180400886</v>
      </c>
    </row>
    <row r="501" spans="1:8" x14ac:dyDescent="0.2">
      <c r="A501" s="29">
        <v>1307</v>
      </c>
      <c r="B501">
        <v>847654</v>
      </c>
      <c r="C501">
        <v>1055420</v>
      </c>
      <c r="D501">
        <v>1268241426</v>
      </c>
      <c r="F501" s="14">
        <f t="shared" si="21"/>
        <v>847.654</v>
      </c>
      <c r="G501" s="14">
        <f t="shared" si="22"/>
        <v>1055.42</v>
      </c>
      <c r="H501" s="14">
        <f t="shared" si="23"/>
        <v>970.3453909716909</v>
      </c>
    </row>
    <row r="502" spans="1:8" x14ac:dyDescent="0.2">
      <c r="A502" s="29">
        <v>1390</v>
      </c>
      <c r="B502">
        <v>878714</v>
      </c>
      <c r="C502">
        <v>1058287</v>
      </c>
      <c r="D502">
        <v>1306030848</v>
      </c>
      <c r="F502" s="14">
        <f t="shared" si="21"/>
        <v>878.71400000000006</v>
      </c>
      <c r="G502" s="14">
        <f t="shared" si="22"/>
        <v>1058.287</v>
      </c>
      <c r="H502" s="14">
        <f t="shared" si="23"/>
        <v>939.59053812949639</v>
      </c>
    </row>
    <row r="503" spans="1:8" x14ac:dyDescent="0.2">
      <c r="A503" s="29">
        <v>1391</v>
      </c>
      <c r="B503">
        <v>841345</v>
      </c>
      <c r="C503">
        <v>1018662</v>
      </c>
      <c r="D503">
        <v>1262948367</v>
      </c>
      <c r="F503" s="14">
        <f t="shared" si="21"/>
        <v>841.34500000000003</v>
      </c>
      <c r="G503" s="14">
        <f t="shared" si="22"/>
        <v>1018.662</v>
      </c>
      <c r="H503" s="14">
        <f t="shared" si="23"/>
        <v>907.94275125808781</v>
      </c>
    </row>
    <row r="504" spans="1:8" x14ac:dyDescent="0.2">
      <c r="A504" s="29">
        <v>1413</v>
      </c>
      <c r="B504">
        <v>745247</v>
      </c>
      <c r="C504">
        <v>896929</v>
      </c>
      <c r="D504">
        <v>1175980664</v>
      </c>
      <c r="F504" s="14">
        <f t="shared" si="21"/>
        <v>745.24699999999996</v>
      </c>
      <c r="G504" s="14">
        <f t="shared" si="22"/>
        <v>896.92899999999997</v>
      </c>
      <c r="H504" s="14">
        <f t="shared" si="23"/>
        <v>832.25807784854931</v>
      </c>
    </row>
    <row r="505" spans="1:8" x14ac:dyDescent="0.2">
      <c r="A505" s="29">
        <v>1477</v>
      </c>
      <c r="B505">
        <v>650789</v>
      </c>
      <c r="C505">
        <v>762637</v>
      </c>
      <c r="D505">
        <v>1061764246</v>
      </c>
      <c r="F505" s="14">
        <f t="shared" si="21"/>
        <v>650.78899999999999</v>
      </c>
      <c r="G505" s="14">
        <f t="shared" si="22"/>
        <v>762.63699999999994</v>
      </c>
      <c r="H505" s="14">
        <f t="shared" si="23"/>
        <v>718.86543398781316</v>
      </c>
    </row>
    <row r="506" spans="1:8" x14ac:dyDescent="0.2">
      <c r="A506" s="29">
        <v>1219</v>
      </c>
      <c r="B506">
        <v>616272</v>
      </c>
      <c r="C506">
        <v>805285</v>
      </c>
      <c r="D506">
        <v>827633144</v>
      </c>
      <c r="F506" s="14">
        <f t="shared" si="21"/>
        <v>616.27200000000005</v>
      </c>
      <c r="G506" s="14">
        <f t="shared" si="22"/>
        <v>805.28499999999997</v>
      </c>
      <c r="H506" s="14">
        <f t="shared" si="23"/>
        <v>678.94433470057425</v>
      </c>
    </row>
    <row r="507" spans="1:8" x14ac:dyDescent="0.2">
      <c r="A507" s="29">
        <v>1268</v>
      </c>
      <c r="B507">
        <v>804687</v>
      </c>
      <c r="C507">
        <v>1055354</v>
      </c>
      <c r="D507">
        <v>1200641592</v>
      </c>
      <c r="F507" s="14">
        <f t="shared" si="21"/>
        <v>804.68700000000001</v>
      </c>
      <c r="G507" s="14">
        <f t="shared" si="22"/>
        <v>1055.354</v>
      </c>
      <c r="H507" s="14">
        <f t="shared" si="23"/>
        <v>946.87822712933746</v>
      </c>
    </row>
    <row r="508" spans="1:8" x14ac:dyDescent="0.2">
      <c r="A508" s="29">
        <v>1321</v>
      </c>
      <c r="B508">
        <v>1048124</v>
      </c>
      <c r="C508">
        <v>1145189</v>
      </c>
      <c r="D508">
        <v>1439159974</v>
      </c>
      <c r="F508" s="14">
        <f t="shared" si="21"/>
        <v>1048.124</v>
      </c>
      <c r="G508" s="14">
        <f t="shared" si="22"/>
        <v>1145.1890000000001</v>
      </c>
      <c r="H508" s="14">
        <f t="shared" si="23"/>
        <v>1089.4473686601059</v>
      </c>
    </row>
    <row r="509" spans="1:8" x14ac:dyDescent="0.2">
      <c r="A509" s="29">
        <v>1359</v>
      </c>
      <c r="B509">
        <v>1097456</v>
      </c>
      <c r="C509">
        <v>1236258</v>
      </c>
      <c r="D509">
        <v>1569908399</v>
      </c>
      <c r="F509" s="14">
        <f t="shared" si="21"/>
        <v>1097.4559999999999</v>
      </c>
      <c r="G509" s="14">
        <f t="shared" si="22"/>
        <v>1236.258</v>
      </c>
      <c r="H509" s="14">
        <f t="shared" si="23"/>
        <v>1155.1938182487122</v>
      </c>
    </row>
    <row r="510" spans="1:8" x14ac:dyDescent="0.2">
      <c r="A510" s="29">
        <v>1240</v>
      </c>
      <c r="B510">
        <v>920242</v>
      </c>
      <c r="C510">
        <v>1118064</v>
      </c>
      <c r="D510">
        <v>1221089957</v>
      </c>
      <c r="F510" s="14">
        <f t="shared" si="21"/>
        <v>920.24199999999996</v>
      </c>
      <c r="G510" s="14">
        <f t="shared" si="22"/>
        <v>1118.0640000000001</v>
      </c>
      <c r="H510" s="14">
        <f t="shared" si="23"/>
        <v>984.74996532258058</v>
      </c>
    </row>
    <row r="511" spans="1:8" x14ac:dyDescent="0.2">
      <c r="A511" s="29">
        <v>1316</v>
      </c>
      <c r="B511">
        <v>975035</v>
      </c>
      <c r="C511">
        <v>1073746</v>
      </c>
      <c r="D511">
        <v>1352144128</v>
      </c>
      <c r="F511" s="14">
        <f t="shared" si="21"/>
        <v>975.03499999999997</v>
      </c>
      <c r="G511" s="14">
        <f t="shared" si="22"/>
        <v>1073.7460000000001</v>
      </c>
      <c r="H511" s="14">
        <f t="shared" si="23"/>
        <v>1027.4651428571428</v>
      </c>
    </row>
    <row r="512" spans="1:8" x14ac:dyDescent="0.2">
      <c r="A512" s="29">
        <v>1406</v>
      </c>
      <c r="B512">
        <v>832341</v>
      </c>
      <c r="C512">
        <v>1072747</v>
      </c>
      <c r="D512">
        <v>1367264769</v>
      </c>
      <c r="F512" s="14">
        <f t="shared" si="21"/>
        <v>832.34100000000001</v>
      </c>
      <c r="G512" s="14">
        <f t="shared" si="22"/>
        <v>1072.7470000000001</v>
      </c>
      <c r="H512" s="14">
        <f t="shared" si="23"/>
        <v>972.45004907539123</v>
      </c>
    </row>
    <row r="513" spans="1:8" x14ac:dyDescent="0.2">
      <c r="A513" s="29">
        <v>1371</v>
      </c>
      <c r="B513">
        <v>746396</v>
      </c>
      <c r="C513">
        <v>859149</v>
      </c>
      <c r="D513">
        <v>1075563319</v>
      </c>
      <c r="F513" s="14">
        <f t="shared" si="21"/>
        <v>746.39599999999996</v>
      </c>
      <c r="G513" s="14">
        <f t="shared" si="22"/>
        <v>859.149</v>
      </c>
      <c r="H513" s="14">
        <f t="shared" si="23"/>
        <v>784.51007950401163</v>
      </c>
    </row>
    <row r="514" spans="1:8" x14ac:dyDescent="0.2">
      <c r="A514" s="29">
        <v>1297</v>
      </c>
      <c r="B514">
        <v>735929</v>
      </c>
      <c r="C514">
        <v>847091</v>
      </c>
      <c r="D514">
        <v>1044048812</v>
      </c>
      <c r="F514" s="14">
        <f t="shared" si="21"/>
        <v>735.92899999999997</v>
      </c>
      <c r="G514" s="14">
        <f t="shared" si="22"/>
        <v>847.09100000000001</v>
      </c>
      <c r="H514" s="14">
        <f t="shared" si="23"/>
        <v>804.97209868928303</v>
      </c>
    </row>
    <row r="515" spans="1:8" x14ac:dyDescent="0.2">
      <c r="A515" s="29">
        <v>1430</v>
      </c>
      <c r="B515">
        <v>734393</v>
      </c>
      <c r="C515">
        <v>935104</v>
      </c>
      <c r="D515">
        <v>1189853272</v>
      </c>
      <c r="F515" s="14">
        <f t="shared" si="21"/>
        <v>734.39300000000003</v>
      </c>
      <c r="G515" s="14">
        <f t="shared" si="22"/>
        <v>935.10400000000004</v>
      </c>
      <c r="H515" s="14">
        <f t="shared" si="23"/>
        <v>832.06522517482529</v>
      </c>
    </row>
    <row r="516" spans="1:8" x14ac:dyDescent="0.2">
      <c r="A516" s="29">
        <v>1347</v>
      </c>
      <c r="B516">
        <v>774456</v>
      </c>
      <c r="C516">
        <v>937185</v>
      </c>
      <c r="D516">
        <v>1117077210</v>
      </c>
      <c r="F516" s="14">
        <f t="shared" ref="F516:F579" si="24">B516/1000</f>
        <v>774.45600000000002</v>
      </c>
      <c r="G516" s="14">
        <f t="shared" ref="G516:G579" si="25">C516/1000</f>
        <v>937.18499999999995</v>
      </c>
      <c r="H516" s="14">
        <f t="shared" ref="H516:H579" si="26">D516/1000/$A516</f>
        <v>829.30750556792873</v>
      </c>
    </row>
    <row r="517" spans="1:8" x14ac:dyDescent="0.2">
      <c r="A517" s="29">
        <v>1215</v>
      </c>
      <c r="B517">
        <v>814209</v>
      </c>
      <c r="C517">
        <v>944860</v>
      </c>
      <c r="D517">
        <v>1060838842</v>
      </c>
      <c r="F517" s="14">
        <f t="shared" si="24"/>
        <v>814.20899999999995</v>
      </c>
      <c r="G517" s="14">
        <f t="shared" si="25"/>
        <v>944.86</v>
      </c>
      <c r="H517" s="14">
        <f t="shared" si="26"/>
        <v>873.11838847736624</v>
      </c>
    </row>
    <row r="518" spans="1:8" x14ac:dyDescent="0.2">
      <c r="A518" s="29">
        <v>1422</v>
      </c>
      <c r="B518">
        <v>850850</v>
      </c>
      <c r="C518">
        <v>902673</v>
      </c>
      <c r="D518">
        <v>1241667074</v>
      </c>
      <c r="F518" s="14">
        <f t="shared" si="24"/>
        <v>850.85</v>
      </c>
      <c r="G518" s="14">
        <f t="shared" si="25"/>
        <v>902.673</v>
      </c>
      <c r="H518" s="14">
        <f t="shared" si="26"/>
        <v>873.18359634317869</v>
      </c>
    </row>
    <row r="519" spans="1:8" x14ac:dyDescent="0.2">
      <c r="A519" s="29">
        <v>1188</v>
      </c>
      <c r="B519">
        <v>763138</v>
      </c>
      <c r="C519">
        <v>881311</v>
      </c>
      <c r="D519">
        <v>988813869</v>
      </c>
      <c r="F519" s="14">
        <f t="shared" si="24"/>
        <v>763.13800000000003</v>
      </c>
      <c r="G519" s="14">
        <f t="shared" si="25"/>
        <v>881.31100000000004</v>
      </c>
      <c r="H519" s="14">
        <f t="shared" si="26"/>
        <v>832.33490656565652</v>
      </c>
    </row>
    <row r="520" spans="1:8" x14ac:dyDescent="0.2">
      <c r="A520" s="29">
        <v>1421</v>
      </c>
      <c r="B520">
        <v>870716</v>
      </c>
      <c r="C520">
        <v>1010540</v>
      </c>
      <c r="D520">
        <v>1352024614</v>
      </c>
      <c r="F520" s="14">
        <f t="shared" si="24"/>
        <v>870.71600000000001</v>
      </c>
      <c r="G520" s="14">
        <f t="shared" si="25"/>
        <v>1010.54</v>
      </c>
      <c r="H520" s="14">
        <f t="shared" si="26"/>
        <v>951.45996762843072</v>
      </c>
    </row>
    <row r="521" spans="1:8" x14ac:dyDescent="0.2">
      <c r="A521" s="29">
        <v>1366</v>
      </c>
      <c r="B521">
        <v>837453</v>
      </c>
      <c r="C521">
        <v>997434</v>
      </c>
      <c r="D521">
        <v>1204846296</v>
      </c>
      <c r="F521" s="14">
        <f t="shared" si="24"/>
        <v>837.45299999999997</v>
      </c>
      <c r="G521" s="14">
        <f t="shared" si="25"/>
        <v>997.43399999999997</v>
      </c>
      <c r="H521" s="14">
        <f t="shared" si="26"/>
        <v>882.02510688140558</v>
      </c>
    </row>
    <row r="522" spans="1:8" x14ac:dyDescent="0.2">
      <c r="A522" s="29">
        <v>1316</v>
      </c>
      <c r="B522">
        <v>863427</v>
      </c>
      <c r="C522">
        <v>924625</v>
      </c>
      <c r="D522">
        <v>1177884881</v>
      </c>
      <c r="F522" s="14">
        <f t="shared" si="24"/>
        <v>863.42700000000002</v>
      </c>
      <c r="G522" s="14">
        <f t="shared" si="25"/>
        <v>924.625</v>
      </c>
      <c r="H522" s="14">
        <f t="shared" si="26"/>
        <v>895.04930167173256</v>
      </c>
    </row>
    <row r="523" spans="1:8" x14ac:dyDescent="0.2">
      <c r="A523" s="29">
        <v>1274</v>
      </c>
      <c r="B523">
        <v>869326</v>
      </c>
      <c r="C523">
        <v>978450</v>
      </c>
      <c r="D523">
        <v>1190946941</v>
      </c>
      <c r="F523" s="14">
        <f t="shared" si="24"/>
        <v>869.32600000000002</v>
      </c>
      <c r="G523" s="14">
        <f t="shared" si="25"/>
        <v>978.45</v>
      </c>
      <c r="H523" s="14">
        <f t="shared" si="26"/>
        <v>934.80921585557303</v>
      </c>
    </row>
    <row r="524" spans="1:8" x14ac:dyDescent="0.2">
      <c r="A524" s="29">
        <v>1181</v>
      </c>
      <c r="B524">
        <v>895249</v>
      </c>
      <c r="C524">
        <v>1087756</v>
      </c>
      <c r="D524">
        <v>1156417829</v>
      </c>
      <c r="F524" s="14">
        <f t="shared" si="24"/>
        <v>895.24900000000002</v>
      </c>
      <c r="G524" s="14">
        <f t="shared" si="25"/>
        <v>1087.7560000000001</v>
      </c>
      <c r="H524" s="14">
        <f t="shared" si="26"/>
        <v>979.18529127857744</v>
      </c>
    </row>
    <row r="525" spans="1:8" x14ac:dyDescent="0.2">
      <c r="A525" s="29">
        <v>1368</v>
      </c>
      <c r="B525">
        <v>974955</v>
      </c>
      <c r="C525">
        <v>1107308</v>
      </c>
      <c r="D525">
        <v>1453569418</v>
      </c>
      <c r="F525" s="14">
        <f t="shared" si="24"/>
        <v>974.95500000000004</v>
      </c>
      <c r="G525" s="14">
        <f t="shared" si="25"/>
        <v>1107.308</v>
      </c>
      <c r="H525" s="14">
        <f t="shared" si="26"/>
        <v>1062.5507441520467</v>
      </c>
    </row>
    <row r="526" spans="1:8" x14ac:dyDescent="0.2">
      <c r="A526" s="29">
        <v>1272</v>
      </c>
      <c r="B526">
        <v>820463</v>
      </c>
      <c r="C526">
        <v>987765</v>
      </c>
      <c r="D526">
        <v>1136525675</v>
      </c>
      <c r="F526" s="14">
        <f t="shared" si="24"/>
        <v>820.46299999999997</v>
      </c>
      <c r="G526" s="14">
        <f t="shared" si="25"/>
        <v>987.76499999999999</v>
      </c>
      <c r="H526" s="14">
        <f t="shared" si="26"/>
        <v>893.49502751572334</v>
      </c>
    </row>
    <row r="527" spans="1:8" x14ac:dyDescent="0.2">
      <c r="A527" s="29">
        <v>1422</v>
      </c>
      <c r="B527">
        <v>828475</v>
      </c>
      <c r="C527">
        <v>939311</v>
      </c>
      <c r="D527">
        <v>1262171771</v>
      </c>
      <c r="F527" s="14">
        <f t="shared" si="24"/>
        <v>828.47500000000002</v>
      </c>
      <c r="G527" s="14">
        <f t="shared" si="25"/>
        <v>939.31100000000004</v>
      </c>
      <c r="H527" s="14">
        <f t="shared" si="26"/>
        <v>887.60321448663854</v>
      </c>
    </row>
    <row r="528" spans="1:8" x14ac:dyDescent="0.2">
      <c r="A528" s="29">
        <v>1497</v>
      </c>
      <c r="B528">
        <v>720366</v>
      </c>
      <c r="C528">
        <v>945341</v>
      </c>
      <c r="D528">
        <v>1285537164</v>
      </c>
      <c r="F528" s="14">
        <f t="shared" si="24"/>
        <v>720.36599999999999</v>
      </c>
      <c r="G528" s="14">
        <f t="shared" si="25"/>
        <v>945.34100000000001</v>
      </c>
      <c r="H528" s="14">
        <f t="shared" si="26"/>
        <v>858.74226052104211</v>
      </c>
    </row>
    <row r="529" spans="1:8" x14ac:dyDescent="0.2">
      <c r="A529" s="29">
        <v>1228</v>
      </c>
      <c r="B529">
        <v>700429</v>
      </c>
      <c r="C529">
        <v>811809</v>
      </c>
      <c r="D529">
        <v>935178143</v>
      </c>
      <c r="F529" s="14">
        <f t="shared" si="24"/>
        <v>700.42899999999997</v>
      </c>
      <c r="G529" s="14">
        <f t="shared" si="25"/>
        <v>811.80899999999997</v>
      </c>
      <c r="H529" s="14">
        <f t="shared" si="26"/>
        <v>761.54571905537466</v>
      </c>
    </row>
    <row r="530" spans="1:8" x14ac:dyDescent="0.2">
      <c r="A530" s="29">
        <v>1444</v>
      </c>
      <c r="B530">
        <v>718814</v>
      </c>
      <c r="C530">
        <v>832628</v>
      </c>
      <c r="D530">
        <v>1119123052</v>
      </c>
      <c r="F530" s="14">
        <f t="shared" si="24"/>
        <v>718.81399999999996</v>
      </c>
      <c r="G530" s="14">
        <f t="shared" si="25"/>
        <v>832.62800000000004</v>
      </c>
      <c r="H530" s="14">
        <f t="shared" si="26"/>
        <v>775.01596398891957</v>
      </c>
    </row>
    <row r="531" spans="1:8" x14ac:dyDescent="0.2">
      <c r="A531" s="29">
        <v>1381</v>
      </c>
      <c r="B531">
        <v>647952</v>
      </c>
      <c r="C531">
        <v>802931</v>
      </c>
      <c r="D531">
        <v>977764255</v>
      </c>
      <c r="F531" s="14">
        <f t="shared" si="24"/>
        <v>647.952</v>
      </c>
      <c r="G531" s="14">
        <f t="shared" si="25"/>
        <v>802.93100000000004</v>
      </c>
      <c r="H531" s="14">
        <f t="shared" si="26"/>
        <v>708.01177045619113</v>
      </c>
    </row>
    <row r="532" spans="1:8" x14ac:dyDescent="0.2">
      <c r="A532" s="29">
        <v>1182</v>
      </c>
      <c r="B532">
        <v>800416</v>
      </c>
      <c r="C532">
        <v>968503</v>
      </c>
      <c r="D532">
        <v>1079991345</v>
      </c>
      <c r="F532" s="14">
        <f t="shared" si="24"/>
        <v>800.41600000000005</v>
      </c>
      <c r="G532" s="14">
        <f t="shared" si="25"/>
        <v>968.50300000000004</v>
      </c>
      <c r="H532" s="14">
        <f t="shared" si="26"/>
        <v>913.69826142131978</v>
      </c>
    </row>
    <row r="533" spans="1:8" x14ac:dyDescent="0.2">
      <c r="A533" s="29">
        <v>1353</v>
      </c>
      <c r="B533">
        <v>901625</v>
      </c>
      <c r="C533">
        <v>1064259</v>
      </c>
      <c r="D533">
        <v>1360386834</v>
      </c>
      <c r="F533" s="14">
        <f t="shared" si="24"/>
        <v>901.625</v>
      </c>
      <c r="G533" s="14">
        <f t="shared" si="25"/>
        <v>1064.259</v>
      </c>
      <c r="H533" s="14">
        <f t="shared" si="26"/>
        <v>1005.4595964523281</v>
      </c>
    </row>
    <row r="534" spans="1:8" x14ac:dyDescent="0.2">
      <c r="A534" s="29">
        <v>1462</v>
      </c>
      <c r="B534">
        <v>919318</v>
      </c>
      <c r="C534">
        <v>974931</v>
      </c>
      <c r="D534">
        <v>1385166384</v>
      </c>
      <c r="F534" s="14">
        <f t="shared" si="24"/>
        <v>919.31799999999998</v>
      </c>
      <c r="G534" s="14">
        <f t="shared" si="25"/>
        <v>974.93100000000004</v>
      </c>
      <c r="H534" s="14">
        <f t="shared" si="26"/>
        <v>947.4462270861834</v>
      </c>
    </row>
    <row r="535" spans="1:8" x14ac:dyDescent="0.2">
      <c r="A535" s="29">
        <v>1497</v>
      </c>
      <c r="B535">
        <v>759950</v>
      </c>
      <c r="C535">
        <v>929325</v>
      </c>
      <c r="D535">
        <v>1272977516</v>
      </c>
      <c r="F535" s="14">
        <f t="shared" si="24"/>
        <v>759.95</v>
      </c>
      <c r="G535" s="14">
        <f t="shared" si="25"/>
        <v>929.32500000000005</v>
      </c>
      <c r="H535" s="14">
        <f t="shared" si="26"/>
        <v>850.35238209752845</v>
      </c>
    </row>
    <row r="536" spans="1:8" x14ac:dyDescent="0.2">
      <c r="A536" s="29">
        <v>1404</v>
      </c>
      <c r="B536">
        <v>686568</v>
      </c>
      <c r="C536">
        <v>771392</v>
      </c>
      <c r="D536">
        <v>1013907699</v>
      </c>
      <c r="F536" s="14">
        <f t="shared" si="24"/>
        <v>686.56799999999998</v>
      </c>
      <c r="G536" s="14">
        <f t="shared" si="25"/>
        <v>771.39200000000005</v>
      </c>
      <c r="H536" s="14">
        <f t="shared" si="26"/>
        <v>722.15648076923082</v>
      </c>
    </row>
    <row r="537" spans="1:8" x14ac:dyDescent="0.2">
      <c r="A537" s="29">
        <v>1433</v>
      </c>
      <c r="B537">
        <v>704084</v>
      </c>
      <c r="C537">
        <v>846092</v>
      </c>
      <c r="D537">
        <v>1138239636</v>
      </c>
      <c r="F537" s="14">
        <f t="shared" si="24"/>
        <v>704.08399999999995</v>
      </c>
      <c r="G537" s="14">
        <f t="shared" si="25"/>
        <v>846.09199999999998</v>
      </c>
      <c r="H537" s="14">
        <f t="shared" si="26"/>
        <v>794.30539846475915</v>
      </c>
    </row>
    <row r="538" spans="1:8" x14ac:dyDescent="0.2">
      <c r="A538" s="29">
        <v>1323</v>
      </c>
      <c r="B538">
        <v>791442</v>
      </c>
      <c r="C538">
        <v>880509</v>
      </c>
      <c r="D538">
        <v>1093975063</v>
      </c>
      <c r="F538" s="14">
        <f t="shared" si="24"/>
        <v>791.44200000000001</v>
      </c>
      <c r="G538" s="14">
        <f t="shared" si="25"/>
        <v>880.50900000000001</v>
      </c>
      <c r="H538" s="14">
        <f t="shared" si="26"/>
        <v>826.88969236583523</v>
      </c>
    </row>
    <row r="539" spans="1:8" x14ac:dyDescent="0.2">
      <c r="A539" s="29">
        <v>1384</v>
      </c>
      <c r="B539">
        <v>866489</v>
      </c>
      <c r="C539">
        <v>941641</v>
      </c>
      <c r="D539">
        <v>1252528766</v>
      </c>
      <c r="F539" s="14">
        <f t="shared" si="24"/>
        <v>866.48900000000003</v>
      </c>
      <c r="G539" s="14">
        <f t="shared" si="25"/>
        <v>941.64099999999996</v>
      </c>
      <c r="H539" s="14">
        <f t="shared" si="26"/>
        <v>905.00633381502894</v>
      </c>
    </row>
    <row r="540" spans="1:8" x14ac:dyDescent="0.2">
      <c r="A540" s="29">
        <v>1440</v>
      </c>
      <c r="B540">
        <v>781569</v>
      </c>
      <c r="C540">
        <v>927376</v>
      </c>
      <c r="D540">
        <v>1220164392</v>
      </c>
      <c r="F540" s="14">
        <f t="shared" si="24"/>
        <v>781.56899999999996</v>
      </c>
      <c r="G540" s="14">
        <f t="shared" si="25"/>
        <v>927.37599999999998</v>
      </c>
      <c r="H540" s="14">
        <f t="shared" si="26"/>
        <v>847.33638333333329</v>
      </c>
    </row>
    <row r="541" spans="1:8" x14ac:dyDescent="0.2">
      <c r="A541" s="29">
        <v>1294</v>
      </c>
      <c r="B541">
        <v>762518</v>
      </c>
      <c r="C541">
        <v>839353</v>
      </c>
      <c r="D541">
        <v>1028968399</v>
      </c>
      <c r="F541" s="14">
        <f t="shared" si="24"/>
        <v>762.51800000000003</v>
      </c>
      <c r="G541" s="14">
        <f t="shared" si="25"/>
        <v>839.35299999999995</v>
      </c>
      <c r="H541" s="14">
        <f t="shared" si="26"/>
        <v>795.18423415765062</v>
      </c>
    </row>
    <row r="542" spans="1:8" x14ac:dyDescent="0.2">
      <c r="A542" s="29">
        <v>1189</v>
      </c>
      <c r="B542">
        <v>811233</v>
      </c>
      <c r="C542">
        <v>1066357</v>
      </c>
      <c r="D542">
        <v>1125860476</v>
      </c>
      <c r="F542" s="14">
        <f t="shared" si="24"/>
        <v>811.23299999999995</v>
      </c>
      <c r="G542" s="14">
        <f t="shared" si="25"/>
        <v>1066.357</v>
      </c>
      <c r="H542" s="14">
        <f t="shared" si="26"/>
        <v>946.89695206055512</v>
      </c>
    </row>
    <row r="543" spans="1:8" x14ac:dyDescent="0.2">
      <c r="A543" s="29">
        <v>1441</v>
      </c>
      <c r="B543">
        <v>920611</v>
      </c>
      <c r="C543">
        <v>1146429</v>
      </c>
      <c r="D543">
        <v>1535779923</v>
      </c>
      <c r="F543" s="14">
        <f t="shared" si="24"/>
        <v>920.61099999999999</v>
      </c>
      <c r="G543" s="14">
        <f t="shared" si="25"/>
        <v>1146.4290000000001</v>
      </c>
      <c r="H543" s="14">
        <f t="shared" si="26"/>
        <v>1065.7737147814018</v>
      </c>
    </row>
    <row r="544" spans="1:8" x14ac:dyDescent="0.2">
      <c r="A544" s="29">
        <v>1350</v>
      </c>
      <c r="B544">
        <v>736547</v>
      </c>
      <c r="C544">
        <v>936056</v>
      </c>
      <c r="D544">
        <v>1107391003</v>
      </c>
      <c r="F544" s="14">
        <f t="shared" si="24"/>
        <v>736.54700000000003</v>
      </c>
      <c r="G544" s="14">
        <f t="shared" si="25"/>
        <v>936.05600000000004</v>
      </c>
      <c r="H544" s="14">
        <f t="shared" si="26"/>
        <v>820.28963185185182</v>
      </c>
    </row>
    <row r="545" spans="1:8" x14ac:dyDescent="0.2">
      <c r="A545" s="29">
        <v>1364</v>
      </c>
      <c r="B545">
        <v>756804</v>
      </c>
      <c r="C545">
        <v>860009</v>
      </c>
      <c r="D545">
        <v>1104624755</v>
      </c>
      <c r="F545" s="14">
        <f t="shared" si="24"/>
        <v>756.80399999999997</v>
      </c>
      <c r="G545" s="14">
        <f t="shared" si="25"/>
        <v>860.00900000000001</v>
      </c>
      <c r="H545" s="14">
        <f t="shared" si="26"/>
        <v>809.84219574780047</v>
      </c>
    </row>
    <row r="546" spans="1:8" x14ac:dyDescent="0.2">
      <c r="A546" s="29">
        <v>1388</v>
      </c>
      <c r="B546">
        <v>785041</v>
      </c>
      <c r="C546">
        <v>882543</v>
      </c>
      <c r="D546">
        <v>1155954711</v>
      </c>
      <c r="F546" s="14">
        <f t="shared" si="24"/>
        <v>785.04100000000005</v>
      </c>
      <c r="G546" s="14">
        <f t="shared" si="25"/>
        <v>882.54300000000001</v>
      </c>
      <c r="H546" s="14">
        <f t="shared" si="26"/>
        <v>832.82039697406333</v>
      </c>
    </row>
    <row r="547" spans="1:8" x14ac:dyDescent="0.2">
      <c r="A547" s="29">
        <v>1348</v>
      </c>
      <c r="B547">
        <v>779496</v>
      </c>
      <c r="C547">
        <v>905157</v>
      </c>
      <c r="D547">
        <v>1128535141</v>
      </c>
      <c r="F547" s="14">
        <f t="shared" si="24"/>
        <v>779.49599999999998</v>
      </c>
      <c r="G547" s="14">
        <f t="shared" si="25"/>
        <v>905.15700000000004</v>
      </c>
      <c r="H547" s="14">
        <f t="shared" si="26"/>
        <v>837.19224109792287</v>
      </c>
    </row>
    <row r="548" spans="1:8" x14ac:dyDescent="0.2">
      <c r="A548" s="29">
        <v>1242</v>
      </c>
      <c r="B548">
        <v>891510</v>
      </c>
      <c r="C548">
        <v>986247</v>
      </c>
      <c r="D548">
        <v>1168622239</v>
      </c>
      <c r="F548" s="14">
        <f t="shared" si="24"/>
        <v>891.51</v>
      </c>
      <c r="G548" s="14">
        <f t="shared" si="25"/>
        <v>986.24699999999996</v>
      </c>
      <c r="H548" s="14">
        <f t="shared" si="26"/>
        <v>940.91967713365545</v>
      </c>
    </row>
    <row r="549" spans="1:8" x14ac:dyDescent="0.2">
      <c r="A549" s="29">
        <v>1330</v>
      </c>
      <c r="B549">
        <v>938777</v>
      </c>
      <c r="C549">
        <v>1082835</v>
      </c>
      <c r="D549">
        <v>1320635151</v>
      </c>
      <c r="F549" s="14">
        <f t="shared" si="24"/>
        <v>938.77700000000004</v>
      </c>
      <c r="G549" s="14">
        <f t="shared" si="25"/>
        <v>1082.835</v>
      </c>
      <c r="H549" s="14">
        <f t="shared" si="26"/>
        <v>992.95876015037595</v>
      </c>
    </row>
    <row r="550" spans="1:8" x14ac:dyDescent="0.2">
      <c r="A550" s="29">
        <v>1496</v>
      </c>
      <c r="B550">
        <v>903356</v>
      </c>
      <c r="C550">
        <v>1083980</v>
      </c>
      <c r="D550">
        <v>1477507120</v>
      </c>
      <c r="F550" s="14">
        <f t="shared" si="24"/>
        <v>903.35599999999999</v>
      </c>
      <c r="G550" s="14">
        <f t="shared" si="25"/>
        <v>1083.98</v>
      </c>
      <c r="H550" s="14">
        <f t="shared" si="26"/>
        <v>987.63844919786106</v>
      </c>
    </row>
    <row r="551" spans="1:8" x14ac:dyDescent="0.2">
      <c r="A551" s="29">
        <v>1316</v>
      </c>
      <c r="B551">
        <v>699294</v>
      </c>
      <c r="C551">
        <v>916126</v>
      </c>
      <c r="D551">
        <v>1037890346</v>
      </c>
      <c r="F551" s="14">
        <f t="shared" si="24"/>
        <v>699.29399999999998</v>
      </c>
      <c r="G551" s="14">
        <f t="shared" si="25"/>
        <v>916.12599999999998</v>
      </c>
      <c r="H551" s="14">
        <f t="shared" si="26"/>
        <v>788.67047568389057</v>
      </c>
    </row>
    <row r="552" spans="1:8" x14ac:dyDescent="0.2">
      <c r="A552" s="29">
        <v>1145</v>
      </c>
      <c r="B552">
        <v>711552</v>
      </c>
      <c r="C552">
        <v>961235</v>
      </c>
      <c r="D552">
        <v>999418640</v>
      </c>
      <c r="F552" s="14">
        <f t="shared" si="24"/>
        <v>711.55200000000002</v>
      </c>
      <c r="G552" s="14">
        <f t="shared" si="25"/>
        <v>961.23500000000001</v>
      </c>
      <c r="H552" s="14">
        <f t="shared" si="26"/>
        <v>872.85470742358075</v>
      </c>
    </row>
    <row r="553" spans="1:8" x14ac:dyDescent="0.2">
      <c r="A553" s="29">
        <v>1342</v>
      </c>
      <c r="B553">
        <v>940373</v>
      </c>
      <c r="C553">
        <v>1093895</v>
      </c>
      <c r="D553">
        <v>1352922473</v>
      </c>
      <c r="F553" s="14">
        <f t="shared" si="24"/>
        <v>940.37300000000005</v>
      </c>
      <c r="G553" s="14">
        <f t="shared" si="25"/>
        <v>1093.895</v>
      </c>
      <c r="H553" s="14">
        <f t="shared" si="26"/>
        <v>1008.1389515648286</v>
      </c>
    </row>
    <row r="554" spans="1:8" x14ac:dyDescent="0.2">
      <c r="A554" s="29">
        <v>1417</v>
      </c>
      <c r="B554">
        <v>790602</v>
      </c>
      <c r="C554">
        <v>1057870</v>
      </c>
      <c r="D554">
        <v>1233715854</v>
      </c>
      <c r="F554" s="14">
        <f t="shared" si="24"/>
        <v>790.60199999999998</v>
      </c>
      <c r="G554" s="14">
        <f t="shared" si="25"/>
        <v>1057.8699999999999</v>
      </c>
      <c r="H554" s="14">
        <f t="shared" si="26"/>
        <v>870.65339026111508</v>
      </c>
    </row>
    <row r="555" spans="1:8" x14ac:dyDescent="0.2">
      <c r="A555" s="29">
        <v>1368</v>
      </c>
      <c r="B555">
        <v>810214</v>
      </c>
      <c r="C555">
        <v>1022587</v>
      </c>
      <c r="D555">
        <v>1234115672</v>
      </c>
      <c r="F555" s="14">
        <f t="shared" si="24"/>
        <v>810.21400000000006</v>
      </c>
      <c r="G555" s="14">
        <f t="shared" si="25"/>
        <v>1022.587</v>
      </c>
      <c r="H555" s="14">
        <f t="shared" si="26"/>
        <v>902.13133918128653</v>
      </c>
    </row>
    <row r="556" spans="1:8" x14ac:dyDescent="0.2">
      <c r="A556" s="29">
        <v>1277</v>
      </c>
      <c r="B556">
        <v>825228</v>
      </c>
      <c r="C556">
        <v>947179</v>
      </c>
      <c r="D556">
        <v>1140798552</v>
      </c>
      <c r="F556" s="14">
        <f t="shared" si="24"/>
        <v>825.22799999999995</v>
      </c>
      <c r="G556" s="14">
        <f t="shared" si="25"/>
        <v>947.17899999999997</v>
      </c>
      <c r="H556" s="14">
        <f t="shared" si="26"/>
        <v>893.34264056382142</v>
      </c>
    </row>
    <row r="557" spans="1:8" x14ac:dyDescent="0.2">
      <c r="A557" s="29">
        <v>1292</v>
      </c>
      <c r="B557">
        <v>832707</v>
      </c>
      <c r="C557">
        <v>1003156</v>
      </c>
      <c r="D557">
        <v>1176513683</v>
      </c>
      <c r="F557" s="14">
        <f t="shared" si="24"/>
        <v>832.70699999999999</v>
      </c>
      <c r="G557" s="14">
        <f t="shared" si="25"/>
        <v>1003.1559999999999</v>
      </c>
      <c r="H557" s="14">
        <f t="shared" si="26"/>
        <v>910.6143057275541</v>
      </c>
    </row>
    <row r="558" spans="1:8" x14ac:dyDescent="0.2">
      <c r="A558" s="29">
        <v>1352</v>
      </c>
      <c r="B558">
        <v>948219</v>
      </c>
      <c r="C558">
        <v>1031537</v>
      </c>
      <c r="D558">
        <v>1343032291</v>
      </c>
      <c r="F558" s="14">
        <f t="shared" si="24"/>
        <v>948.21900000000005</v>
      </c>
      <c r="G558" s="14">
        <f t="shared" si="25"/>
        <v>1031.537</v>
      </c>
      <c r="H558" s="14">
        <f t="shared" si="26"/>
        <v>993.36707914201179</v>
      </c>
    </row>
    <row r="559" spans="1:8" x14ac:dyDescent="0.2">
      <c r="A559" s="29">
        <v>1371</v>
      </c>
      <c r="B559">
        <v>889899</v>
      </c>
      <c r="C559">
        <v>1008457</v>
      </c>
      <c r="D559">
        <v>1316925791</v>
      </c>
      <c r="F559" s="14">
        <f t="shared" si="24"/>
        <v>889.899</v>
      </c>
      <c r="G559" s="14">
        <f t="shared" si="25"/>
        <v>1008.457</v>
      </c>
      <c r="H559" s="14">
        <f t="shared" si="26"/>
        <v>960.55856382202774</v>
      </c>
    </row>
    <row r="560" spans="1:8" x14ac:dyDescent="0.2">
      <c r="A560" s="29">
        <v>1417</v>
      </c>
      <c r="B560">
        <v>794278</v>
      </c>
      <c r="C560">
        <v>991118</v>
      </c>
      <c r="D560">
        <v>1302111286</v>
      </c>
      <c r="F560" s="14">
        <f t="shared" si="24"/>
        <v>794.27800000000002</v>
      </c>
      <c r="G560" s="14">
        <f t="shared" si="25"/>
        <v>991.11800000000005</v>
      </c>
      <c r="H560" s="14">
        <f t="shared" si="26"/>
        <v>918.92116160903322</v>
      </c>
    </row>
    <row r="561" spans="1:8" x14ac:dyDescent="0.2">
      <c r="A561" s="29">
        <v>1330</v>
      </c>
      <c r="B561">
        <v>740589</v>
      </c>
      <c r="C561">
        <v>828855</v>
      </c>
      <c r="D561">
        <v>1036961414</v>
      </c>
      <c r="F561" s="14">
        <f t="shared" si="24"/>
        <v>740.58900000000006</v>
      </c>
      <c r="G561" s="14">
        <f t="shared" si="25"/>
        <v>828.85500000000002</v>
      </c>
      <c r="H561" s="14">
        <f t="shared" si="26"/>
        <v>779.67023609022556</v>
      </c>
    </row>
    <row r="562" spans="1:8" x14ac:dyDescent="0.2">
      <c r="A562" s="29">
        <v>1324</v>
      </c>
      <c r="B562">
        <v>641750</v>
      </c>
      <c r="C562">
        <v>784243</v>
      </c>
      <c r="D562">
        <v>974369844</v>
      </c>
      <c r="F562" s="14">
        <f t="shared" si="24"/>
        <v>641.75</v>
      </c>
      <c r="G562" s="14">
        <f t="shared" si="25"/>
        <v>784.24300000000005</v>
      </c>
      <c r="H562" s="14">
        <f t="shared" si="26"/>
        <v>735.92888519637461</v>
      </c>
    </row>
    <row r="563" spans="1:8" x14ac:dyDescent="0.2">
      <c r="A563" s="29">
        <v>1239</v>
      </c>
      <c r="B563">
        <v>641581</v>
      </c>
      <c r="C563">
        <v>859621</v>
      </c>
      <c r="D563">
        <v>926536041</v>
      </c>
      <c r="F563" s="14">
        <f t="shared" si="24"/>
        <v>641.58100000000002</v>
      </c>
      <c r="G563" s="14">
        <f t="shared" si="25"/>
        <v>859.62099999999998</v>
      </c>
      <c r="H563" s="14">
        <f t="shared" si="26"/>
        <v>747.80955690072642</v>
      </c>
    </row>
    <row r="564" spans="1:8" x14ac:dyDescent="0.2">
      <c r="A564" s="29">
        <v>1293</v>
      </c>
      <c r="B564">
        <v>844120</v>
      </c>
      <c r="C564">
        <v>956385</v>
      </c>
      <c r="D564">
        <v>1171531217</v>
      </c>
      <c r="F564" s="14">
        <f t="shared" si="24"/>
        <v>844.12</v>
      </c>
      <c r="G564" s="14">
        <f t="shared" si="25"/>
        <v>956.38499999999999</v>
      </c>
      <c r="H564" s="14">
        <f t="shared" si="26"/>
        <v>906.05662567672073</v>
      </c>
    </row>
    <row r="565" spans="1:8" x14ac:dyDescent="0.2">
      <c r="A565" s="29">
        <v>1573</v>
      </c>
      <c r="B565">
        <v>892429</v>
      </c>
      <c r="C565">
        <v>1009203</v>
      </c>
      <c r="D565">
        <v>1533535053</v>
      </c>
      <c r="F565" s="14">
        <f t="shared" si="24"/>
        <v>892.42899999999997</v>
      </c>
      <c r="G565" s="14">
        <f t="shared" si="25"/>
        <v>1009.203</v>
      </c>
      <c r="H565" s="14">
        <f t="shared" si="26"/>
        <v>974.91103178639548</v>
      </c>
    </row>
    <row r="566" spans="1:8" x14ac:dyDescent="0.2">
      <c r="A566" s="29">
        <v>1512</v>
      </c>
      <c r="B566">
        <v>715781</v>
      </c>
      <c r="C566">
        <v>903330</v>
      </c>
      <c r="D566">
        <v>1193063517</v>
      </c>
      <c r="F566" s="14">
        <f t="shared" si="24"/>
        <v>715.78099999999995</v>
      </c>
      <c r="G566" s="14">
        <f t="shared" si="25"/>
        <v>903.33</v>
      </c>
      <c r="H566" s="14">
        <f t="shared" si="26"/>
        <v>789.06317261904758</v>
      </c>
    </row>
    <row r="567" spans="1:8" x14ac:dyDescent="0.2">
      <c r="A567" s="29">
        <v>1366</v>
      </c>
      <c r="B567">
        <v>627031</v>
      </c>
      <c r="C567">
        <v>748613</v>
      </c>
      <c r="D567">
        <v>938296521</v>
      </c>
      <c r="F567" s="14">
        <f t="shared" si="24"/>
        <v>627.03099999999995</v>
      </c>
      <c r="G567" s="14">
        <f t="shared" si="25"/>
        <v>748.61300000000006</v>
      </c>
      <c r="H567" s="14">
        <f t="shared" si="26"/>
        <v>686.89350000000002</v>
      </c>
    </row>
    <row r="568" spans="1:8" x14ac:dyDescent="0.2">
      <c r="A568" s="29">
        <v>1472</v>
      </c>
      <c r="B568">
        <v>628564</v>
      </c>
      <c r="C568">
        <v>876045</v>
      </c>
      <c r="D568">
        <v>1130411280</v>
      </c>
      <c r="F568" s="14">
        <f t="shared" si="24"/>
        <v>628.56399999999996</v>
      </c>
      <c r="G568" s="14">
        <f t="shared" si="25"/>
        <v>876.04499999999996</v>
      </c>
      <c r="H568" s="14">
        <f t="shared" si="26"/>
        <v>767.94244565217389</v>
      </c>
    </row>
    <row r="569" spans="1:8" x14ac:dyDescent="0.2">
      <c r="A569" s="29">
        <v>1378</v>
      </c>
      <c r="B569">
        <v>681232</v>
      </c>
      <c r="C569">
        <v>877863</v>
      </c>
      <c r="D569">
        <v>1080417111</v>
      </c>
      <c r="F569" s="14">
        <f t="shared" si="24"/>
        <v>681.23199999999997</v>
      </c>
      <c r="G569" s="14">
        <f t="shared" si="25"/>
        <v>877.86300000000006</v>
      </c>
      <c r="H569" s="14">
        <f t="shared" si="26"/>
        <v>784.04725036284469</v>
      </c>
    </row>
    <row r="570" spans="1:8" x14ac:dyDescent="0.2">
      <c r="A570" s="29">
        <v>1390</v>
      </c>
      <c r="B570">
        <v>679988</v>
      </c>
      <c r="C570">
        <v>825183</v>
      </c>
      <c r="D570">
        <v>1059038702</v>
      </c>
      <c r="F570" s="14">
        <f t="shared" si="24"/>
        <v>679.98800000000006</v>
      </c>
      <c r="G570" s="14">
        <f t="shared" si="25"/>
        <v>825.18299999999999</v>
      </c>
      <c r="H570" s="14">
        <f t="shared" si="26"/>
        <v>761.89834676258999</v>
      </c>
    </row>
    <row r="571" spans="1:8" x14ac:dyDescent="0.2">
      <c r="A571" s="29">
        <v>1436</v>
      </c>
      <c r="B571">
        <v>672675</v>
      </c>
      <c r="C571">
        <v>843221</v>
      </c>
      <c r="D571">
        <v>1073660657</v>
      </c>
      <c r="F571" s="14">
        <f t="shared" si="24"/>
        <v>672.67499999999995</v>
      </c>
      <c r="G571" s="14">
        <f t="shared" si="25"/>
        <v>843.221</v>
      </c>
      <c r="H571" s="14">
        <f t="shared" si="26"/>
        <v>747.67455222841215</v>
      </c>
    </row>
    <row r="572" spans="1:8" x14ac:dyDescent="0.2">
      <c r="A572" s="29">
        <v>1397</v>
      </c>
      <c r="B572">
        <v>810413</v>
      </c>
      <c r="C572">
        <v>899282</v>
      </c>
      <c r="D572">
        <v>1200679085</v>
      </c>
      <c r="F572" s="14">
        <f t="shared" si="24"/>
        <v>810.41300000000001</v>
      </c>
      <c r="G572" s="14">
        <f t="shared" si="25"/>
        <v>899.28200000000004</v>
      </c>
      <c r="H572" s="14">
        <f t="shared" si="26"/>
        <v>859.46963851109513</v>
      </c>
    </row>
    <row r="573" spans="1:8" x14ac:dyDescent="0.2">
      <c r="A573" s="29">
        <v>1382</v>
      </c>
      <c r="B573">
        <v>771046</v>
      </c>
      <c r="C573">
        <v>855308</v>
      </c>
      <c r="D573">
        <v>1121148015</v>
      </c>
      <c r="F573" s="14">
        <f t="shared" si="24"/>
        <v>771.04600000000005</v>
      </c>
      <c r="G573" s="14">
        <f t="shared" si="25"/>
        <v>855.30799999999999</v>
      </c>
      <c r="H573" s="14">
        <f t="shared" si="26"/>
        <v>811.25037264833566</v>
      </c>
    </row>
    <row r="574" spans="1:8" x14ac:dyDescent="0.2">
      <c r="A574" s="29">
        <v>1377</v>
      </c>
      <c r="B574">
        <v>692484</v>
      </c>
      <c r="C574">
        <v>805988</v>
      </c>
      <c r="D574">
        <v>1021230709</v>
      </c>
      <c r="F574" s="14">
        <f t="shared" si="24"/>
        <v>692.48400000000004</v>
      </c>
      <c r="G574" s="14">
        <f t="shared" si="25"/>
        <v>805.98800000000006</v>
      </c>
      <c r="H574" s="14">
        <f t="shared" si="26"/>
        <v>741.63450181554106</v>
      </c>
    </row>
    <row r="575" spans="1:8" x14ac:dyDescent="0.2">
      <c r="A575" s="29">
        <v>1369</v>
      </c>
      <c r="B575">
        <v>655873</v>
      </c>
      <c r="C575">
        <v>828275</v>
      </c>
      <c r="D575">
        <v>1012211331</v>
      </c>
      <c r="F575" s="14">
        <f t="shared" si="24"/>
        <v>655.87300000000005</v>
      </c>
      <c r="G575" s="14">
        <f t="shared" si="25"/>
        <v>828.27499999999998</v>
      </c>
      <c r="H575" s="14">
        <f t="shared" si="26"/>
        <v>739.38008108108113</v>
      </c>
    </row>
    <row r="576" spans="1:8" x14ac:dyDescent="0.2">
      <c r="A576" s="29">
        <v>1360</v>
      </c>
      <c r="B576">
        <v>798183</v>
      </c>
      <c r="C576">
        <v>911885</v>
      </c>
      <c r="D576">
        <v>1148618155</v>
      </c>
      <c r="F576" s="14">
        <f t="shared" si="24"/>
        <v>798.18299999999999</v>
      </c>
      <c r="G576" s="14">
        <f t="shared" si="25"/>
        <v>911.88499999999999</v>
      </c>
      <c r="H576" s="14">
        <f t="shared" si="26"/>
        <v>844.57217279411771</v>
      </c>
    </row>
    <row r="577" spans="1:8" x14ac:dyDescent="0.2">
      <c r="A577" s="29">
        <v>1473</v>
      </c>
      <c r="B577">
        <v>869636</v>
      </c>
      <c r="C577">
        <v>930569</v>
      </c>
      <c r="D577">
        <v>1313688732</v>
      </c>
      <c r="F577" s="14">
        <f t="shared" si="24"/>
        <v>869.63599999999997</v>
      </c>
      <c r="G577" s="14">
        <f t="shared" si="25"/>
        <v>930.56899999999996</v>
      </c>
      <c r="H577" s="14">
        <f t="shared" si="26"/>
        <v>891.84571079429736</v>
      </c>
    </row>
    <row r="578" spans="1:8" x14ac:dyDescent="0.2">
      <c r="A578" s="29">
        <v>1319</v>
      </c>
      <c r="B578">
        <v>753468</v>
      </c>
      <c r="C578">
        <v>900122</v>
      </c>
      <c r="D578">
        <v>1067936547</v>
      </c>
      <c r="F578" s="14">
        <f t="shared" si="24"/>
        <v>753.46799999999996</v>
      </c>
      <c r="G578" s="14">
        <f t="shared" si="25"/>
        <v>900.12199999999996</v>
      </c>
      <c r="H578" s="14">
        <f t="shared" si="26"/>
        <v>809.65621455648215</v>
      </c>
    </row>
    <row r="579" spans="1:8" x14ac:dyDescent="0.2">
      <c r="A579" s="29">
        <v>1289</v>
      </c>
      <c r="B579">
        <v>760897</v>
      </c>
      <c r="C579">
        <v>844534</v>
      </c>
      <c r="D579">
        <v>1023134937</v>
      </c>
      <c r="F579" s="14">
        <f t="shared" si="24"/>
        <v>760.89700000000005</v>
      </c>
      <c r="G579" s="14">
        <f t="shared" si="25"/>
        <v>844.53399999999999</v>
      </c>
      <c r="H579" s="14">
        <f t="shared" si="26"/>
        <v>793.74316291698995</v>
      </c>
    </row>
    <row r="580" spans="1:8" x14ac:dyDescent="0.2">
      <c r="A580" s="29">
        <v>1429</v>
      </c>
      <c r="B580">
        <v>822335</v>
      </c>
      <c r="C580">
        <v>921619</v>
      </c>
      <c r="D580">
        <v>1244183255</v>
      </c>
      <c r="F580" s="14">
        <f t="shared" ref="F580:F643" si="27">B580/1000</f>
        <v>822.33500000000004</v>
      </c>
      <c r="G580" s="14">
        <f t="shared" ref="G580:G643" si="28">C580/1000</f>
        <v>921.61900000000003</v>
      </c>
      <c r="H580" s="14">
        <f t="shared" ref="H580:H643" si="29">D580/1000/$A580</f>
        <v>870.66707837648698</v>
      </c>
    </row>
    <row r="581" spans="1:8" x14ac:dyDescent="0.2">
      <c r="A581" s="29">
        <v>1268</v>
      </c>
      <c r="B581">
        <v>844758</v>
      </c>
      <c r="C581">
        <v>959358</v>
      </c>
      <c r="D581">
        <v>1155402725</v>
      </c>
      <c r="F581" s="14">
        <f t="shared" si="27"/>
        <v>844.75800000000004</v>
      </c>
      <c r="G581" s="14">
        <f t="shared" si="28"/>
        <v>959.35799999999995</v>
      </c>
      <c r="H581" s="14">
        <f t="shared" si="29"/>
        <v>911.20088722397486</v>
      </c>
    </row>
    <row r="582" spans="1:8" x14ac:dyDescent="0.2">
      <c r="A582" s="29">
        <v>1274</v>
      </c>
      <c r="B582">
        <v>822601</v>
      </c>
      <c r="C582">
        <v>987061</v>
      </c>
      <c r="D582">
        <v>1171778159</v>
      </c>
      <c r="F582" s="14">
        <f t="shared" si="27"/>
        <v>822.601</v>
      </c>
      <c r="G582" s="14">
        <f t="shared" si="28"/>
        <v>987.06100000000004</v>
      </c>
      <c r="H582" s="14">
        <f t="shared" si="29"/>
        <v>919.76307613814754</v>
      </c>
    </row>
    <row r="583" spans="1:8" x14ac:dyDescent="0.2">
      <c r="A583" s="29">
        <v>1401</v>
      </c>
      <c r="B583">
        <v>974517</v>
      </c>
      <c r="C583">
        <v>1106507</v>
      </c>
      <c r="D583">
        <v>1465361357</v>
      </c>
      <c r="F583" s="14">
        <f t="shared" si="27"/>
        <v>974.51700000000005</v>
      </c>
      <c r="G583" s="14">
        <f t="shared" si="28"/>
        <v>1106.5070000000001</v>
      </c>
      <c r="H583" s="14">
        <f t="shared" si="29"/>
        <v>1045.9395838686653</v>
      </c>
    </row>
    <row r="584" spans="1:8" x14ac:dyDescent="0.2">
      <c r="A584" s="29">
        <v>1421</v>
      </c>
      <c r="B584">
        <v>782096</v>
      </c>
      <c r="C584">
        <v>1012736</v>
      </c>
      <c r="D584">
        <v>1202907179</v>
      </c>
      <c r="F584" s="14">
        <f t="shared" si="27"/>
        <v>782.096</v>
      </c>
      <c r="G584" s="14">
        <f t="shared" si="28"/>
        <v>1012.736</v>
      </c>
      <c r="H584" s="14">
        <f t="shared" si="29"/>
        <v>846.52158972554537</v>
      </c>
    </row>
    <row r="585" spans="1:8" x14ac:dyDescent="0.2">
      <c r="A585" s="29">
        <v>1318</v>
      </c>
      <c r="B585">
        <v>776812</v>
      </c>
      <c r="C585">
        <v>863769</v>
      </c>
      <c r="D585">
        <v>1079535646</v>
      </c>
      <c r="F585" s="14">
        <f t="shared" si="27"/>
        <v>776.81200000000001</v>
      </c>
      <c r="G585" s="14">
        <f t="shared" si="28"/>
        <v>863.76900000000001</v>
      </c>
      <c r="H585" s="14">
        <f t="shared" si="29"/>
        <v>819.0710515933232</v>
      </c>
    </row>
    <row r="586" spans="1:8" x14ac:dyDescent="0.2">
      <c r="A586" s="29">
        <v>1343</v>
      </c>
      <c r="B586">
        <v>854820</v>
      </c>
      <c r="C586">
        <v>941987</v>
      </c>
      <c r="D586">
        <v>1207583214</v>
      </c>
      <c r="F586" s="14">
        <f t="shared" si="27"/>
        <v>854.82</v>
      </c>
      <c r="G586" s="14">
        <f t="shared" si="28"/>
        <v>941.98699999999997</v>
      </c>
      <c r="H586" s="14">
        <f t="shared" si="29"/>
        <v>899.16843931496646</v>
      </c>
    </row>
    <row r="587" spans="1:8" x14ac:dyDescent="0.2">
      <c r="A587" s="29">
        <v>1352</v>
      </c>
      <c r="B587">
        <v>840720</v>
      </c>
      <c r="C587">
        <v>921391</v>
      </c>
      <c r="D587">
        <v>1187441806</v>
      </c>
      <c r="F587" s="14">
        <f t="shared" si="27"/>
        <v>840.72</v>
      </c>
      <c r="G587" s="14">
        <f t="shared" si="28"/>
        <v>921.39099999999996</v>
      </c>
      <c r="H587" s="14">
        <f t="shared" si="29"/>
        <v>878.28535946745569</v>
      </c>
    </row>
    <row r="588" spans="1:8" x14ac:dyDescent="0.2">
      <c r="A588" s="29">
        <v>1461</v>
      </c>
      <c r="B588">
        <v>861844</v>
      </c>
      <c r="C588">
        <v>920609</v>
      </c>
      <c r="D588">
        <v>1302277190</v>
      </c>
      <c r="F588" s="14">
        <f t="shared" si="27"/>
        <v>861.84400000000005</v>
      </c>
      <c r="G588" s="14">
        <f t="shared" si="28"/>
        <v>920.60900000000004</v>
      </c>
      <c r="H588" s="14">
        <f t="shared" si="29"/>
        <v>891.36015742642019</v>
      </c>
    </row>
    <row r="589" spans="1:8" x14ac:dyDescent="0.2">
      <c r="A589" s="29">
        <v>1280</v>
      </c>
      <c r="B589">
        <v>715903</v>
      </c>
      <c r="C589">
        <v>937509</v>
      </c>
      <c r="D589">
        <v>1044518974</v>
      </c>
      <c r="F589" s="14">
        <f t="shared" si="27"/>
        <v>715.90300000000002</v>
      </c>
      <c r="G589" s="14">
        <f t="shared" si="28"/>
        <v>937.50900000000001</v>
      </c>
      <c r="H589" s="14">
        <f t="shared" si="29"/>
        <v>816.03044843750001</v>
      </c>
    </row>
    <row r="590" spans="1:8" x14ac:dyDescent="0.2">
      <c r="A590" s="29">
        <v>1266</v>
      </c>
      <c r="B590">
        <v>786701</v>
      </c>
      <c r="C590">
        <v>907173</v>
      </c>
      <c r="D590">
        <v>1089724011</v>
      </c>
      <c r="F590" s="14">
        <f t="shared" si="27"/>
        <v>786.70100000000002</v>
      </c>
      <c r="G590" s="14">
        <f t="shared" si="28"/>
        <v>907.173</v>
      </c>
      <c r="H590" s="14">
        <f t="shared" si="29"/>
        <v>860.76146208530804</v>
      </c>
    </row>
    <row r="591" spans="1:8" x14ac:dyDescent="0.2">
      <c r="A591" s="29">
        <v>1475</v>
      </c>
      <c r="B591">
        <v>837483</v>
      </c>
      <c r="C591">
        <v>959076</v>
      </c>
      <c r="D591">
        <v>1318086483</v>
      </c>
      <c r="F591" s="14">
        <f t="shared" si="27"/>
        <v>837.48299999999995</v>
      </c>
      <c r="G591" s="14">
        <f t="shared" si="28"/>
        <v>959.07600000000002</v>
      </c>
      <c r="H591" s="14">
        <f t="shared" si="29"/>
        <v>893.61795457627125</v>
      </c>
    </row>
    <row r="592" spans="1:8" x14ac:dyDescent="0.2">
      <c r="A592" s="29">
        <v>1307</v>
      </c>
      <c r="B592">
        <v>907809</v>
      </c>
      <c r="C592">
        <v>962146</v>
      </c>
      <c r="D592">
        <v>1214009119</v>
      </c>
      <c r="F592" s="14">
        <f t="shared" si="27"/>
        <v>907.80899999999997</v>
      </c>
      <c r="G592" s="14">
        <f t="shared" si="28"/>
        <v>962.14599999999996</v>
      </c>
      <c r="H592" s="14">
        <f t="shared" si="29"/>
        <v>928.85165952563113</v>
      </c>
    </row>
    <row r="593" spans="1:8" x14ac:dyDescent="0.2">
      <c r="A593" s="29">
        <v>1334</v>
      </c>
      <c r="B593">
        <v>912578</v>
      </c>
      <c r="C593">
        <v>1034934</v>
      </c>
      <c r="D593">
        <v>1276453546</v>
      </c>
      <c r="F593" s="14">
        <f t="shared" si="27"/>
        <v>912.57799999999997</v>
      </c>
      <c r="G593" s="14">
        <f t="shared" si="28"/>
        <v>1034.934</v>
      </c>
      <c r="H593" s="14">
        <f t="shared" si="29"/>
        <v>956.8617286356822</v>
      </c>
    </row>
    <row r="594" spans="1:8" x14ac:dyDescent="0.2">
      <c r="A594" s="29">
        <v>1400</v>
      </c>
      <c r="B594">
        <v>926384</v>
      </c>
      <c r="C594">
        <v>1066316</v>
      </c>
      <c r="D594">
        <v>1405376276</v>
      </c>
      <c r="F594" s="14">
        <f t="shared" si="27"/>
        <v>926.38400000000001</v>
      </c>
      <c r="G594" s="14">
        <f t="shared" si="28"/>
        <v>1066.316</v>
      </c>
      <c r="H594" s="14">
        <f t="shared" si="29"/>
        <v>1003.8401971428572</v>
      </c>
    </row>
    <row r="595" spans="1:8" x14ac:dyDescent="0.2">
      <c r="A595" s="29">
        <v>1283</v>
      </c>
      <c r="B595">
        <v>845870</v>
      </c>
      <c r="C595">
        <v>1050433</v>
      </c>
      <c r="D595">
        <v>1272077146</v>
      </c>
      <c r="F595" s="14">
        <f t="shared" si="27"/>
        <v>845.87</v>
      </c>
      <c r="G595" s="14">
        <f t="shared" si="28"/>
        <v>1050.433</v>
      </c>
      <c r="H595" s="14">
        <f t="shared" si="29"/>
        <v>991.48647388932181</v>
      </c>
    </row>
    <row r="596" spans="1:8" x14ac:dyDescent="0.2">
      <c r="A596" s="29">
        <v>1363</v>
      </c>
      <c r="B596">
        <v>820728</v>
      </c>
      <c r="C596">
        <v>971495</v>
      </c>
      <c r="D596">
        <v>1208377014</v>
      </c>
      <c r="F596" s="14">
        <f t="shared" si="27"/>
        <v>820.72799999999995</v>
      </c>
      <c r="G596" s="14">
        <f t="shared" si="28"/>
        <v>971.495</v>
      </c>
      <c r="H596" s="14">
        <f t="shared" si="29"/>
        <v>886.55687013939837</v>
      </c>
    </row>
    <row r="597" spans="1:8" x14ac:dyDescent="0.2">
      <c r="A597" s="29">
        <v>1460</v>
      </c>
      <c r="B597">
        <v>808562</v>
      </c>
      <c r="C597">
        <v>955886</v>
      </c>
      <c r="D597">
        <v>1255954774</v>
      </c>
      <c r="F597" s="14">
        <f t="shared" si="27"/>
        <v>808.56200000000001</v>
      </c>
      <c r="G597" s="14">
        <f t="shared" si="28"/>
        <v>955.88599999999997</v>
      </c>
      <c r="H597" s="14">
        <f t="shared" si="29"/>
        <v>860.24299589041095</v>
      </c>
    </row>
    <row r="598" spans="1:8" x14ac:dyDescent="0.2">
      <c r="A598" s="29">
        <v>1256</v>
      </c>
      <c r="B598">
        <v>730211</v>
      </c>
      <c r="C598">
        <v>906351</v>
      </c>
      <c r="D598">
        <v>1037409827</v>
      </c>
      <c r="F598" s="14">
        <f t="shared" si="27"/>
        <v>730.21100000000001</v>
      </c>
      <c r="G598" s="14">
        <f t="shared" si="28"/>
        <v>906.351</v>
      </c>
      <c r="H598" s="14">
        <f t="shared" si="29"/>
        <v>825.96323805732493</v>
      </c>
    </row>
    <row r="599" spans="1:8" x14ac:dyDescent="0.2">
      <c r="A599" s="29">
        <v>1409</v>
      </c>
      <c r="B599">
        <v>750459</v>
      </c>
      <c r="C599">
        <v>934654</v>
      </c>
      <c r="D599">
        <v>1198225993</v>
      </c>
      <c r="F599" s="14">
        <f t="shared" si="27"/>
        <v>750.45899999999995</v>
      </c>
      <c r="G599" s="14">
        <f t="shared" si="28"/>
        <v>934.654</v>
      </c>
      <c r="H599" s="14">
        <f t="shared" si="29"/>
        <v>850.40879559971609</v>
      </c>
    </row>
    <row r="600" spans="1:8" x14ac:dyDescent="0.2">
      <c r="A600" s="29">
        <v>1228</v>
      </c>
      <c r="B600">
        <v>888228</v>
      </c>
      <c r="C600">
        <v>964149</v>
      </c>
      <c r="D600">
        <v>1153030744</v>
      </c>
      <c r="F600" s="14">
        <f t="shared" si="27"/>
        <v>888.22799999999995</v>
      </c>
      <c r="G600" s="14">
        <f t="shared" si="28"/>
        <v>964.149</v>
      </c>
      <c r="H600" s="14">
        <f t="shared" si="29"/>
        <v>938.95011726384359</v>
      </c>
    </row>
    <row r="601" spans="1:8" x14ac:dyDescent="0.2">
      <c r="A601" s="29">
        <v>1355</v>
      </c>
      <c r="B601">
        <v>891755</v>
      </c>
      <c r="C601">
        <v>1002540</v>
      </c>
      <c r="D601">
        <v>1267803059</v>
      </c>
      <c r="F601" s="14">
        <f t="shared" si="27"/>
        <v>891.755</v>
      </c>
      <c r="G601" s="14">
        <f t="shared" si="28"/>
        <v>1002.54</v>
      </c>
      <c r="H601" s="14">
        <f t="shared" si="29"/>
        <v>935.64801402214016</v>
      </c>
    </row>
    <row r="602" spans="1:8" x14ac:dyDescent="0.2">
      <c r="A602" s="29">
        <v>1555</v>
      </c>
      <c r="B602">
        <v>899610</v>
      </c>
      <c r="C602">
        <v>1005174</v>
      </c>
      <c r="D602">
        <v>1471352016</v>
      </c>
      <c r="F602" s="14">
        <f t="shared" si="27"/>
        <v>899.61</v>
      </c>
      <c r="G602" s="14">
        <f t="shared" si="28"/>
        <v>1005.174</v>
      </c>
      <c r="H602" s="14">
        <f t="shared" si="29"/>
        <v>946.20708424437305</v>
      </c>
    </row>
    <row r="603" spans="1:8" x14ac:dyDescent="0.2">
      <c r="A603" s="29">
        <v>1412</v>
      </c>
      <c r="B603">
        <v>700948</v>
      </c>
      <c r="C603">
        <v>909452</v>
      </c>
      <c r="D603">
        <v>1110724013</v>
      </c>
      <c r="F603" s="14">
        <f t="shared" si="27"/>
        <v>700.94799999999998</v>
      </c>
      <c r="G603" s="14">
        <f t="shared" si="28"/>
        <v>909.452</v>
      </c>
      <c r="H603" s="14">
        <f t="shared" si="29"/>
        <v>786.63173725212471</v>
      </c>
    </row>
    <row r="604" spans="1:8" x14ac:dyDescent="0.2">
      <c r="A604" s="29">
        <v>1388</v>
      </c>
      <c r="B604">
        <v>687964</v>
      </c>
      <c r="C604">
        <v>779348</v>
      </c>
      <c r="D604">
        <v>1005085496</v>
      </c>
      <c r="F604" s="14">
        <f t="shared" si="27"/>
        <v>687.96400000000006</v>
      </c>
      <c r="G604" s="14">
        <f t="shared" si="28"/>
        <v>779.34799999999996</v>
      </c>
      <c r="H604" s="14">
        <f t="shared" si="29"/>
        <v>724.12499711815565</v>
      </c>
    </row>
    <row r="605" spans="1:8" x14ac:dyDescent="0.2">
      <c r="A605" s="29">
        <v>1496</v>
      </c>
      <c r="B605">
        <v>712649</v>
      </c>
      <c r="C605">
        <v>852387</v>
      </c>
      <c r="D605">
        <v>1168815044</v>
      </c>
      <c r="F605" s="14">
        <f t="shared" si="27"/>
        <v>712.649</v>
      </c>
      <c r="G605" s="14">
        <f t="shared" si="28"/>
        <v>852.38699999999994</v>
      </c>
      <c r="H605" s="14">
        <f t="shared" si="29"/>
        <v>781.29347860962571</v>
      </c>
    </row>
    <row r="606" spans="1:8" x14ac:dyDescent="0.2">
      <c r="A606" s="29">
        <v>1315</v>
      </c>
      <c r="B606">
        <v>762032</v>
      </c>
      <c r="C606">
        <v>855224</v>
      </c>
      <c r="D606">
        <v>1062200057</v>
      </c>
      <c r="F606" s="14">
        <f t="shared" si="27"/>
        <v>762.03200000000004</v>
      </c>
      <c r="G606" s="14">
        <f t="shared" si="28"/>
        <v>855.22400000000005</v>
      </c>
      <c r="H606" s="14">
        <f t="shared" si="29"/>
        <v>807.75669733840311</v>
      </c>
    </row>
    <row r="607" spans="1:8" x14ac:dyDescent="0.2">
      <c r="A607" s="29">
        <v>1420</v>
      </c>
      <c r="B607">
        <v>782021</v>
      </c>
      <c r="C607">
        <v>937783</v>
      </c>
      <c r="D607">
        <v>1248265735</v>
      </c>
      <c r="F607" s="14">
        <f t="shared" si="27"/>
        <v>782.02099999999996</v>
      </c>
      <c r="G607" s="14">
        <f t="shared" si="28"/>
        <v>937.78300000000002</v>
      </c>
      <c r="H607" s="14">
        <f t="shared" si="29"/>
        <v>879.06037676056349</v>
      </c>
    </row>
    <row r="608" spans="1:8" x14ac:dyDescent="0.2">
      <c r="A608" s="29">
        <v>1382</v>
      </c>
      <c r="B608">
        <v>893271</v>
      </c>
      <c r="C608">
        <v>962412</v>
      </c>
      <c r="D608">
        <v>1282011264</v>
      </c>
      <c r="F608" s="14">
        <f t="shared" si="27"/>
        <v>893.27099999999996</v>
      </c>
      <c r="G608" s="14">
        <f t="shared" si="28"/>
        <v>962.41200000000003</v>
      </c>
      <c r="H608" s="14">
        <f t="shared" si="29"/>
        <v>927.64925036179443</v>
      </c>
    </row>
    <row r="609" spans="1:8" x14ac:dyDescent="0.2">
      <c r="A609" s="29">
        <v>1458</v>
      </c>
      <c r="B609">
        <v>885738</v>
      </c>
      <c r="C609">
        <v>957687</v>
      </c>
      <c r="D609">
        <v>1340721611</v>
      </c>
      <c r="F609" s="14">
        <f t="shared" si="27"/>
        <v>885.73800000000006</v>
      </c>
      <c r="G609" s="14">
        <f t="shared" si="28"/>
        <v>957.68700000000001</v>
      </c>
      <c r="H609" s="14">
        <f t="shared" si="29"/>
        <v>919.56214746227715</v>
      </c>
    </row>
    <row r="610" spans="1:8" x14ac:dyDescent="0.2">
      <c r="A610" s="29">
        <v>1330</v>
      </c>
      <c r="B610">
        <v>910928</v>
      </c>
      <c r="C610">
        <v>989086</v>
      </c>
      <c r="D610">
        <v>1249386424</v>
      </c>
      <c r="F610" s="14">
        <f t="shared" si="27"/>
        <v>910.928</v>
      </c>
      <c r="G610" s="14">
        <f t="shared" si="28"/>
        <v>989.08600000000001</v>
      </c>
      <c r="H610" s="14">
        <f t="shared" si="29"/>
        <v>939.38828872180454</v>
      </c>
    </row>
    <row r="611" spans="1:8" x14ac:dyDescent="0.2">
      <c r="A611" s="29">
        <v>1405</v>
      </c>
      <c r="B611">
        <v>871864</v>
      </c>
      <c r="C611">
        <v>993452</v>
      </c>
      <c r="D611">
        <v>1313209248</v>
      </c>
      <c r="F611" s="14">
        <f t="shared" si="27"/>
        <v>871.86400000000003</v>
      </c>
      <c r="G611" s="14">
        <f t="shared" si="28"/>
        <v>993.452</v>
      </c>
      <c r="H611" s="14">
        <f t="shared" si="29"/>
        <v>934.6685039145907</v>
      </c>
    </row>
    <row r="612" spans="1:8" x14ac:dyDescent="0.2">
      <c r="A612" s="29">
        <v>1353</v>
      </c>
      <c r="B612">
        <v>849555</v>
      </c>
      <c r="C612">
        <v>922629</v>
      </c>
      <c r="D612">
        <v>1201137729</v>
      </c>
      <c r="F612" s="14">
        <f t="shared" si="27"/>
        <v>849.55499999999995</v>
      </c>
      <c r="G612" s="14">
        <f t="shared" si="28"/>
        <v>922.62900000000002</v>
      </c>
      <c r="H612" s="14">
        <f t="shared" si="29"/>
        <v>887.75885365853662</v>
      </c>
    </row>
    <row r="613" spans="1:8" x14ac:dyDescent="0.2">
      <c r="A613" s="29">
        <v>1392</v>
      </c>
      <c r="B613">
        <v>841218</v>
      </c>
      <c r="C613">
        <v>898253</v>
      </c>
      <c r="D613">
        <v>1208312375</v>
      </c>
      <c r="F613" s="14">
        <f t="shared" si="27"/>
        <v>841.21799999999996</v>
      </c>
      <c r="G613" s="14">
        <f t="shared" si="28"/>
        <v>898.25300000000004</v>
      </c>
      <c r="H613" s="14">
        <f t="shared" si="29"/>
        <v>868.04049928160919</v>
      </c>
    </row>
    <row r="614" spans="1:8" x14ac:dyDescent="0.2">
      <c r="A614" s="29">
        <v>1402</v>
      </c>
      <c r="B614">
        <v>773922</v>
      </c>
      <c r="C614">
        <v>862303</v>
      </c>
      <c r="D614">
        <v>1172586949</v>
      </c>
      <c r="F614" s="14">
        <f t="shared" si="27"/>
        <v>773.92200000000003</v>
      </c>
      <c r="G614" s="14">
        <f t="shared" si="28"/>
        <v>862.303</v>
      </c>
      <c r="H614" s="14">
        <f t="shared" si="29"/>
        <v>836.36729600570618</v>
      </c>
    </row>
    <row r="615" spans="1:8" x14ac:dyDescent="0.2">
      <c r="A615" s="29">
        <v>1405</v>
      </c>
      <c r="B615">
        <v>722578</v>
      </c>
      <c r="C615">
        <v>873632</v>
      </c>
      <c r="D615">
        <v>1132883744</v>
      </c>
      <c r="F615" s="14">
        <f t="shared" si="27"/>
        <v>722.57799999999997</v>
      </c>
      <c r="G615" s="14">
        <f t="shared" si="28"/>
        <v>873.63199999999995</v>
      </c>
      <c r="H615" s="14">
        <f t="shared" si="29"/>
        <v>806.32294946619209</v>
      </c>
    </row>
    <row r="616" spans="1:8" x14ac:dyDescent="0.2">
      <c r="A616" s="29">
        <v>1388</v>
      </c>
      <c r="B616">
        <v>850865</v>
      </c>
      <c r="C616">
        <v>897489</v>
      </c>
      <c r="D616">
        <v>1213607591</v>
      </c>
      <c r="F616" s="14">
        <f t="shared" si="27"/>
        <v>850.86500000000001</v>
      </c>
      <c r="G616" s="14">
        <f t="shared" si="28"/>
        <v>897.48900000000003</v>
      </c>
      <c r="H616" s="14">
        <f t="shared" si="29"/>
        <v>874.35705403458212</v>
      </c>
    </row>
    <row r="617" spans="1:8" x14ac:dyDescent="0.2">
      <c r="A617" s="29">
        <v>1480</v>
      </c>
      <c r="B617">
        <v>781801</v>
      </c>
      <c r="C617">
        <v>883179</v>
      </c>
      <c r="D617">
        <v>1230224333</v>
      </c>
      <c r="F617" s="14">
        <f t="shared" si="27"/>
        <v>781.80100000000004</v>
      </c>
      <c r="G617" s="14">
        <f t="shared" si="28"/>
        <v>883.17899999999997</v>
      </c>
      <c r="H617" s="14">
        <f t="shared" si="29"/>
        <v>831.23265743243246</v>
      </c>
    </row>
    <row r="618" spans="1:8" x14ac:dyDescent="0.2">
      <c r="A618" s="29">
        <v>1264</v>
      </c>
      <c r="B618">
        <v>702129</v>
      </c>
      <c r="C618">
        <v>839120</v>
      </c>
      <c r="D618">
        <v>960809422</v>
      </c>
      <c r="F618" s="14">
        <f t="shared" si="27"/>
        <v>702.12900000000002</v>
      </c>
      <c r="G618" s="14">
        <f t="shared" si="28"/>
        <v>839.12</v>
      </c>
      <c r="H618" s="14">
        <f t="shared" si="29"/>
        <v>760.13403639240505</v>
      </c>
    </row>
    <row r="619" spans="1:8" x14ac:dyDescent="0.2">
      <c r="A619" s="29">
        <v>1419</v>
      </c>
      <c r="B619">
        <v>743610</v>
      </c>
      <c r="C619">
        <v>953388</v>
      </c>
      <c r="D619">
        <v>1198550272</v>
      </c>
      <c r="F619" s="14">
        <f t="shared" si="27"/>
        <v>743.61</v>
      </c>
      <c r="G619" s="14">
        <f t="shared" si="28"/>
        <v>953.38800000000003</v>
      </c>
      <c r="H619" s="14">
        <f t="shared" si="29"/>
        <v>844.64430725863292</v>
      </c>
    </row>
    <row r="620" spans="1:8" x14ac:dyDescent="0.2">
      <c r="A620" s="29">
        <v>1281</v>
      </c>
      <c r="B620">
        <v>921071</v>
      </c>
      <c r="C620">
        <v>1025718</v>
      </c>
      <c r="D620">
        <v>1243120169</v>
      </c>
      <c r="F620" s="14">
        <f t="shared" si="27"/>
        <v>921.07100000000003</v>
      </c>
      <c r="G620" s="14">
        <f t="shared" si="28"/>
        <v>1025.7180000000001</v>
      </c>
      <c r="H620" s="14">
        <f t="shared" si="29"/>
        <v>970.42948399687748</v>
      </c>
    </row>
    <row r="621" spans="1:8" x14ac:dyDescent="0.2">
      <c r="A621" s="29">
        <v>1294</v>
      </c>
      <c r="B621">
        <v>967303</v>
      </c>
      <c r="C621">
        <v>1132318</v>
      </c>
      <c r="D621">
        <v>1376098748</v>
      </c>
      <c r="F621" s="14">
        <f t="shared" si="27"/>
        <v>967.303</v>
      </c>
      <c r="G621" s="14">
        <f t="shared" si="28"/>
        <v>1132.318</v>
      </c>
      <c r="H621" s="14">
        <f t="shared" si="29"/>
        <v>1063.4457094281297</v>
      </c>
    </row>
    <row r="622" spans="1:8" x14ac:dyDescent="0.2">
      <c r="A622" s="29">
        <v>1303</v>
      </c>
      <c r="B622">
        <v>916193</v>
      </c>
      <c r="C622">
        <v>983332</v>
      </c>
      <c r="D622">
        <v>1235009251</v>
      </c>
      <c r="F622" s="14">
        <f t="shared" si="27"/>
        <v>916.19299999999998</v>
      </c>
      <c r="G622" s="14">
        <f t="shared" si="28"/>
        <v>983.33199999999999</v>
      </c>
      <c r="H622" s="14">
        <f t="shared" si="29"/>
        <v>947.81983960092089</v>
      </c>
    </row>
    <row r="623" spans="1:8" x14ac:dyDescent="0.2">
      <c r="A623" s="29">
        <v>1317</v>
      </c>
      <c r="B623">
        <v>901782</v>
      </c>
      <c r="C623">
        <v>955355</v>
      </c>
      <c r="D623">
        <v>1221257098</v>
      </c>
      <c r="F623" s="14">
        <f t="shared" si="27"/>
        <v>901.78200000000004</v>
      </c>
      <c r="G623" s="14">
        <f t="shared" si="28"/>
        <v>955.35500000000002</v>
      </c>
      <c r="H623" s="14">
        <f t="shared" si="29"/>
        <v>927.30227638572512</v>
      </c>
    </row>
    <row r="624" spans="1:8" x14ac:dyDescent="0.2">
      <c r="A624" s="29">
        <v>1412</v>
      </c>
      <c r="B624">
        <v>879876</v>
      </c>
      <c r="C624">
        <v>941828</v>
      </c>
      <c r="D624">
        <v>1296660176</v>
      </c>
      <c r="F624" s="14">
        <f t="shared" si="27"/>
        <v>879.87599999999998</v>
      </c>
      <c r="G624" s="14">
        <f t="shared" si="28"/>
        <v>941.82799999999997</v>
      </c>
      <c r="H624" s="14">
        <f t="shared" si="29"/>
        <v>918.31457223796031</v>
      </c>
    </row>
    <row r="625" spans="1:8" x14ac:dyDescent="0.2">
      <c r="A625" s="29">
        <v>1320</v>
      </c>
      <c r="B625">
        <v>845082</v>
      </c>
      <c r="C625">
        <v>926981</v>
      </c>
      <c r="D625">
        <v>1169145906</v>
      </c>
      <c r="F625" s="14">
        <f t="shared" si="27"/>
        <v>845.08199999999999</v>
      </c>
      <c r="G625" s="14">
        <f t="shared" si="28"/>
        <v>926.98099999999999</v>
      </c>
      <c r="H625" s="14">
        <f t="shared" si="29"/>
        <v>885.71659545454543</v>
      </c>
    </row>
    <row r="626" spans="1:8" x14ac:dyDescent="0.2">
      <c r="A626" s="29">
        <v>1350</v>
      </c>
      <c r="B626">
        <v>902482</v>
      </c>
      <c r="C626">
        <v>946058</v>
      </c>
      <c r="D626">
        <v>1247268109</v>
      </c>
      <c r="F626" s="14">
        <f t="shared" si="27"/>
        <v>902.48199999999997</v>
      </c>
      <c r="G626" s="14">
        <f t="shared" si="28"/>
        <v>946.05799999999999</v>
      </c>
      <c r="H626" s="14">
        <f t="shared" si="29"/>
        <v>923.90230296296295</v>
      </c>
    </row>
    <row r="627" spans="1:8" x14ac:dyDescent="0.2">
      <c r="A627" s="29">
        <v>1268</v>
      </c>
      <c r="B627">
        <v>826470</v>
      </c>
      <c r="C627">
        <v>954035</v>
      </c>
      <c r="D627">
        <v>1140360877</v>
      </c>
      <c r="F627" s="14">
        <f t="shared" si="27"/>
        <v>826.47</v>
      </c>
      <c r="G627" s="14">
        <f t="shared" si="28"/>
        <v>954.03499999999997</v>
      </c>
      <c r="H627" s="14">
        <f t="shared" si="29"/>
        <v>899.33823107255523</v>
      </c>
    </row>
    <row r="628" spans="1:8" x14ac:dyDescent="0.2">
      <c r="A628" s="29">
        <v>1322</v>
      </c>
      <c r="B628">
        <v>773261</v>
      </c>
      <c r="C628">
        <v>910140</v>
      </c>
      <c r="D628">
        <v>1111891342</v>
      </c>
      <c r="F628" s="14">
        <f t="shared" si="27"/>
        <v>773.26099999999997</v>
      </c>
      <c r="G628" s="14">
        <f t="shared" si="28"/>
        <v>910.14</v>
      </c>
      <c r="H628" s="14">
        <f t="shared" si="29"/>
        <v>841.06758093797271</v>
      </c>
    </row>
    <row r="629" spans="1:8" x14ac:dyDescent="0.2">
      <c r="A629" s="29">
        <v>1385</v>
      </c>
      <c r="B629">
        <v>811989</v>
      </c>
      <c r="C629">
        <v>901774</v>
      </c>
      <c r="D629">
        <v>1183238594</v>
      </c>
      <c r="F629" s="14">
        <f t="shared" si="27"/>
        <v>811.98900000000003</v>
      </c>
      <c r="G629" s="14">
        <f t="shared" si="28"/>
        <v>901.774</v>
      </c>
      <c r="H629" s="14">
        <f t="shared" si="29"/>
        <v>854.3238945848376</v>
      </c>
    </row>
    <row r="630" spans="1:8" x14ac:dyDescent="0.2">
      <c r="A630" s="29">
        <v>1221</v>
      </c>
      <c r="B630">
        <v>805150</v>
      </c>
      <c r="C630">
        <v>954409</v>
      </c>
      <c r="D630">
        <v>1059654282</v>
      </c>
      <c r="F630" s="14">
        <f t="shared" si="27"/>
        <v>805.15</v>
      </c>
      <c r="G630" s="14">
        <f t="shared" si="28"/>
        <v>954.40899999999999</v>
      </c>
      <c r="H630" s="14">
        <f t="shared" si="29"/>
        <v>867.85772481572474</v>
      </c>
    </row>
    <row r="631" spans="1:8" x14ac:dyDescent="0.2">
      <c r="A631" s="29">
        <v>879</v>
      </c>
      <c r="B631">
        <v>842171</v>
      </c>
      <c r="C631">
        <v>1182790</v>
      </c>
      <c r="D631">
        <v>835798575</v>
      </c>
      <c r="F631" s="14">
        <f t="shared" si="27"/>
        <v>842.17100000000005</v>
      </c>
      <c r="G631" s="14">
        <f t="shared" si="28"/>
        <v>1182.79</v>
      </c>
      <c r="H631" s="14">
        <f t="shared" si="29"/>
        <v>950.85162116040954</v>
      </c>
    </row>
    <row r="632" spans="1:8" x14ac:dyDescent="0.2">
      <c r="A632" s="29">
        <v>761</v>
      </c>
      <c r="B632">
        <v>1168173</v>
      </c>
      <c r="C632">
        <v>1627071</v>
      </c>
      <c r="D632">
        <v>1075185269</v>
      </c>
      <c r="F632" s="14">
        <f t="shared" si="27"/>
        <v>1168.173</v>
      </c>
      <c r="G632" s="14">
        <f t="shared" si="28"/>
        <v>1627.0709999999999</v>
      </c>
      <c r="H632" s="14">
        <f t="shared" si="29"/>
        <v>1412.8584349540081</v>
      </c>
    </row>
    <row r="633" spans="1:8" x14ac:dyDescent="0.2">
      <c r="A633" s="29">
        <v>1317</v>
      </c>
      <c r="B633">
        <v>1126419</v>
      </c>
      <c r="C633">
        <v>1774813</v>
      </c>
      <c r="D633">
        <v>1984818686</v>
      </c>
      <c r="F633" s="14">
        <f t="shared" si="27"/>
        <v>1126.4190000000001</v>
      </c>
      <c r="G633" s="14">
        <f t="shared" si="28"/>
        <v>1774.8130000000001</v>
      </c>
      <c r="H633" s="14">
        <f t="shared" si="29"/>
        <v>1507.0756917236142</v>
      </c>
    </row>
    <row r="634" spans="1:8" x14ac:dyDescent="0.2">
      <c r="A634" s="29">
        <v>1277</v>
      </c>
      <c r="B634">
        <v>815684</v>
      </c>
      <c r="C634">
        <v>1140889</v>
      </c>
      <c r="D634">
        <v>1224328982</v>
      </c>
      <c r="F634" s="14">
        <f t="shared" si="27"/>
        <v>815.68399999999997</v>
      </c>
      <c r="G634" s="14">
        <f t="shared" si="28"/>
        <v>1140.8889999999999</v>
      </c>
      <c r="H634" s="14">
        <f t="shared" si="29"/>
        <v>958.7540971025843</v>
      </c>
    </row>
    <row r="635" spans="1:8" x14ac:dyDescent="0.2">
      <c r="A635" s="29">
        <v>1061</v>
      </c>
      <c r="B635">
        <v>827801</v>
      </c>
      <c r="C635">
        <v>1111226</v>
      </c>
      <c r="D635">
        <v>1036513759</v>
      </c>
      <c r="F635" s="14">
        <f t="shared" si="27"/>
        <v>827.80100000000004</v>
      </c>
      <c r="G635" s="14">
        <f t="shared" si="28"/>
        <v>1111.2260000000001</v>
      </c>
      <c r="H635" s="14">
        <f t="shared" si="29"/>
        <v>976.9215447690857</v>
      </c>
    </row>
    <row r="636" spans="1:8" x14ac:dyDescent="0.2">
      <c r="A636" s="29">
        <v>1137</v>
      </c>
      <c r="B636">
        <v>1085954</v>
      </c>
      <c r="C636">
        <v>1252702</v>
      </c>
      <c r="D636">
        <v>1353569273</v>
      </c>
      <c r="F636" s="14">
        <f t="shared" si="27"/>
        <v>1085.954</v>
      </c>
      <c r="G636" s="14">
        <f t="shared" si="28"/>
        <v>1252.702</v>
      </c>
      <c r="H636" s="14">
        <f t="shared" si="29"/>
        <v>1190.4742946350045</v>
      </c>
    </row>
    <row r="637" spans="1:8" x14ac:dyDescent="0.2">
      <c r="A637" s="29">
        <v>1361</v>
      </c>
      <c r="B637">
        <v>864946</v>
      </c>
      <c r="C637">
        <v>1253902</v>
      </c>
      <c r="D637">
        <v>1392281938</v>
      </c>
      <c r="F637" s="14">
        <f t="shared" si="27"/>
        <v>864.94600000000003</v>
      </c>
      <c r="G637" s="14">
        <f t="shared" si="28"/>
        <v>1253.902</v>
      </c>
      <c r="H637" s="14">
        <f t="shared" si="29"/>
        <v>1022.9845246142543</v>
      </c>
    </row>
    <row r="638" spans="1:8" x14ac:dyDescent="0.2">
      <c r="A638" s="29">
        <v>1132</v>
      </c>
      <c r="B638">
        <v>839172</v>
      </c>
      <c r="C638">
        <v>941995</v>
      </c>
      <c r="D638">
        <v>1004054898</v>
      </c>
      <c r="F638" s="14">
        <f t="shared" si="27"/>
        <v>839.17200000000003</v>
      </c>
      <c r="G638" s="14">
        <f t="shared" si="28"/>
        <v>941.995</v>
      </c>
      <c r="H638" s="14">
        <f t="shared" si="29"/>
        <v>886.9742915194347</v>
      </c>
    </row>
    <row r="639" spans="1:8" x14ac:dyDescent="0.2">
      <c r="A639" s="29">
        <v>1427</v>
      </c>
      <c r="B639">
        <v>858873</v>
      </c>
      <c r="C639">
        <v>1012796</v>
      </c>
      <c r="D639">
        <v>1352856491</v>
      </c>
      <c r="F639" s="14">
        <f t="shared" si="27"/>
        <v>858.87300000000005</v>
      </c>
      <c r="G639" s="14">
        <f t="shared" si="28"/>
        <v>1012.796</v>
      </c>
      <c r="H639" s="14">
        <f t="shared" si="29"/>
        <v>948.04239032936221</v>
      </c>
    </row>
    <row r="640" spans="1:8" x14ac:dyDescent="0.2">
      <c r="A640" s="29">
        <v>1236</v>
      </c>
      <c r="B640">
        <v>981151</v>
      </c>
      <c r="C640">
        <v>1089375</v>
      </c>
      <c r="D640">
        <v>1302298390</v>
      </c>
      <c r="F640" s="14">
        <f t="shared" si="27"/>
        <v>981.15099999999995</v>
      </c>
      <c r="G640" s="14">
        <f t="shared" si="28"/>
        <v>1089.375</v>
      </c>
      <c r="H640" s="14">
        <f t="shared" si="29"/>
        <v>1053.6394741100323</v>
      </c>
    </row>
    <row r="641" spans="1:8" x14ac:dyDescent="0.2">
      <c r="A641" s="29">
        <v>1363</v>
      </c>
      <c r="B641">
        <v>915420</v>
      </c>
      <c r="C641">
        <v>1045212</v>
      </c>
      <c r="D641">
        <v>1299384748</v>
      </c>
      <c r="F641" s="14">
        <f t="shared" si="27"/>
        <v>915.42</v>
      </c>
      <c r="G641" s="14">
        <f t="shared" si="28"/>
        <v>1045.212</v>
      </c>
      <c r="H641" s="14">
        <f t="shared" si="29"/>
        <v>953.32703448275856</v>
      </c>
    </row>
    <row r="642" spans="1:8" x14ac:dyDescent="0.2">
      <c r="A642" s="29">
        <v>1377</v>
      </c>
      <c r="B642">
        <v>916865</v>
      </c>
      <c r="C642">
        <v>1013916</v>
      </c>
      <c r="D642">
        <v>1302095250</v>
      </c>
      <c r="F642" s="14">
        <f t="shared" si="27"/>
        <v>916.86500000000001</v>
      </c>
      <c r="G642" s="14">
        <f t="shared" si="28"/>
        <v>1013.9160000000001</v>
      </c>
      <c r="H642" s="14">
        <f t="shared" si="29"/>
        <v>945.60294117647061</v>
      </c>
    </row>
    <row r="643" spans="1:8" x14ac:dyDescent="0.2">
      <c r="A643" s="29">
        <v>1397</v>
      </c>
      <c r="B643">
        <v>845108</v>
      </c>
      <c r="C643">
        <v>1073094</v>
      </c>
      <c r="D643">
        <v>1354532944</v>
      </c>
      <c r="F643" s="14">
        <f t="shared" si="27"/>
        <v>845.10799999999995</v>
      </c>
      <c r="G643" s="14">
        <f t="shared" si="28"/>
        <v>1073.0940000000001</v>
      </c>
      <c r="H643" s="14">
        <f t="shared" si="29"/>
        <v>969.60124838940578</v>
      </c>
    </row>
    <row r="644" spans="1:8" x14ac:dyDescent="0.2">
      <c r="A644" s="29">
        <v>1325</v>
      </c>
      <c r="B644">
        <v>787083</v>
      </c>
      <c r="C644">
        <v>928690</v>
      </c>
      <c r="D644">
        <v>1151148431</v>
      </c>
      <c r="F644" s="14">
        <f t="shared" ref="F644:F679" si="30">B644/1000</f>
        <v>787.08299999999997</v>
      </c>
      <c r="G644" s="14">
        <f t="shared" ref="G644:G679" si="31">C644/1000</f>
        <v>928.69</v>
      </c>
      <c r="H644" s="14">
        <f t="shared" ref="H644:H679" si="32">D644/1000/$A644</f>
        <v>868.79126867924538</v>
      </c>
    </row>
    <row r="645" spans="1:8" x14ac:dyDescent="0.2">
      <c r="A645" s="29">
        <v>1451</v>
      </c>
      <c r="B645">
        <v>786165</v>
      </c>
      <c r="C645">
        <v>960395</v>
      </c>
      <c r="D645">
        <v>1273492703</v>
      </c>
      <c r="F645" s="14">
        <f t="shared" si="30"/>
        <v>786.16499999999996</v>
      </c>
      <c r="G645" s="14">
        <f t="shared" si="31"/>
        <v>960.39499999999998</v>
      </c>
      <c r="H645" s="14">
        <f t="shared" si="32"/>
        <v>877.66554307374224</v>
      </c>
    </row>
    <row r="646" spans="1:8" x14ac:dyDescent="0.2">
      <c r="A646" s="29">
        <v>1368</v>
      </c>
      <c r="B646">
        <v>811080</v>
      </c>
      <c r="C646">
        <v>949272</v>
      </c>
      <c r="D646">
        <v>1174876295</v>
      </c>
      <c r="F646" s="14">
        <f t="shared" si="30"/>
        <v>811.08</v>
      </c>
      <c r="G646" s="14">
        <f t="shared" si="31"/>
        <v>949.27200000000005</v>
      </c>
      <c r="H646" s="14">
        <f t="shared" si="32"/>
        <v>858.8277010233918</v>
      </c>
    </row>
    <row r="647" spans="1:8" x14ac:dyDescent="0.2">
      <c r="A647" s="29">
        <v>1394</v>
      </c>
      <c r="B647">
        <v>811162</v>
      </c>
      <c r="C647">
        <v>914878</v>
      </c>
      <c r="D647">
        <v>1182327343</v>
      </c>
      <c r="F647" s="14">
        <f t="shared" si="30"/>
        <v>811.16200000000003</v>
      </c>
      <c r="G647" s="14">
        <f t="shared" si="31"/>
        <v>914.87800000000004</v>
      </c>
      <c r="H647" s="14">
        <f t="shared" si="32"/>
        <v>848.15447847919665</v>
      </c>
    </row>
    <row r="648" spans="1:8" x14ac:dyDescent="0.2">
      <c r="A648" s="29">
        <v>1152</v>
      </c>
      <c r="B648">
        <v>804630</v>
      </c>
      <c r="C648">
        <v>1015532</v>
      </c>
      <c r="D648">
        <v>1041796752</v>
      </c>
      <c r="F648" s="14">
        <f t="shared" si="30"/>
        <v>804.63</v>
      </c>
      <c r="G648" s="14">
        <f t="shared" si="31"/>
        <v>1015.532</v>
      </c>
      <c r="H648" s="14">
        <f t="shared" si="32"/>
        <v>904.3374583333333</v>
      </c>
    </row>
    <row r="649" spans="1:8" x14ac:dyDescent="0.2">
      <c r="A649" s="29">
        <v>1363</v>
      </c>
      <c r="B649">
        <v>806397</v>
      </c>
      <c r="C649">
        <v>1029640</v>
      </c>
      <c r="D649">
        <v>1276400096</v>
      </c>
      <c r="F649" s="14">
        <f t="shared" si="30"/>
        <v>806.39700000000005</v>
      </c>
      <c r="G649" s="14">
        <f t="shared" si="31"/>
        <v>1029.6400000000001</v>
      </c>
      <c r="H649" s="14">
        <f t="shared" si="32"/>
        <v>936.46375348495962</v>
      </c>
    </row>
    <row r="650" spans="1:8" x14ac:dyDescent="0.2">
      <c r="A650" s="29">
        <v>1315</v>
      </c>
      <c r="B650">
        <v>885676</v>
      </c>
      <c r="C650">
        <v>1026166</v>
      </c>
      <c r="D650">
        <v>1236497226</v>
      </c>
      <c r="F650" s="14">
        <f t="shared" si="30"/>
        <v>885.67600000000004</v>
      </c>
      <c r="G650" s="14">
        <f t="shared" si="31"/>
        <v>1026.1659999999999</v>
      </c>
      <c r="H650" s="14">
        <f t="shared" si="32"/>
        <v>940.30207300380232</v>
      </c>
    </row>
    <row r="651" spans="1:8" x14ac:dyDescent="0.2">
      <c r="A651" s="29">
        <v>1370</v>
      </c>
      <c r="B651">
        <v>816734</v>
      </c>
      <c r="C651">
        <v>964030</v>
      </c>
      <c r="D651">
        <v>1189297516</v>
      </c>
      <c r="F651" s="14">
        <f t="shared" si="30"/>
        <v>816.73400000000004</v>
      </c>
      <c r="G651" s="14">
        <f t="shared" si="31"/>
        <v>964.03</v>
      </c>
      <c r="H651" s="14">
        <f t="shared" si="32"/>
        <v>868.10037664233585</v>
      </c>
    </row>
    <row r="652" spans="1:8" x14ac:dyDescent="0.2">
      <c r="A652" s="29">
        <v>1449</v>
      </c>
      <c r="B652">
        <v>872131</v>
      </c>
      <c r="C652">
        <v>958007</v>
      </c>
      <c r="D652">
        <v>1333024854</v>
      </c>
      <c r="F652" s="14">
        <f t="shared" si="30"/>
        <v>872.13099999999997</v>
      </c>
      <c r="G652" s="14">
        <f t="shared" si="31"/>
        <v>958.00699999999995</v>
      </c>
      <c r="H652" s="14">
        <f t="shared" si="32"/>
        <v>919.9619420289855</v>
      </c>
    </row>
    <row r="653" spans="1:8" x14ac:dyDescent="0.2">
      <c r="A653" s="29">
        <v>1326</v>
      </c>
      <c r="B653">
        <v>824433</v>
      </c>
      <c r="C653">
        <v>910406</v>
      </c>
      <c r="D653">
        <v>1137206406</v>
      </c>
      <c r="F653" s="14">
        <f t="shared" si="30"/>
        <v>824.43299999999999</v>
      </c>
      <c r="G653" s="14">
        <f t="shared" si="31"/>
        <v>910.40599999999995</v>
      </c>
      <c r="H653" s="14">
        <f t="shared" si="32"/>
        <v>857.62172398190046</v>
      </c>
    </row>
    <row r="654" spans="1:8" x14ac:dyDescent="0.2">
      <c r="A654" s="29">
        <v>1444</v>
      </c>
      <c r="B654">
        <v>851155</v>
      </c>
      <c r="C654">
        <v>926723</v>
      </c>
      <c r="D654">
        <v>1271219967</v>
      </c>
      <c r="F654" s="14">
        <f t="shared" si="30"/>
        <v>851.15499999999997</v>
      </c>
      <c r="G654" s="14">
        <f t="shared" si="31"/>
        <v>926.72299999999996</v>
      </c>
      <c r="H654" s="14">
        <f t="shared" si="32"/>
        <v>880.34623753462597</v>
      </c>
    </row>
    <row r="655" spans="1:8" x14ac:dyDescent="0.2">
      <c r="A655" s="29">
        <v>1385</v>
      </c>
      <c r="B655">
        <v>749455</v>
      </c>
      <c r="C655">
        <v>903694</v>
      </c>
      <c r="D655">
        <v>1120135646</v>
      </c>
      <c r="F655" s="14">
        <f t="shared" si="30"/>
        <v>749.45500000000004</v>
      </c>
      <c r="G655" s="14">
        <f t="shared" si="31"/>
        <v>903.69399999999996</v>
      </c>
      <c r="H655" s="14">
        <f t="shared" si="32"/>
        <v>808.76219927797831</v>
      </c>
    </row>
    <row r="656" spans="1:8" x14ac:dyDescent="0.2">
      <c r="A656" s="29">
        <v>1308</v>
      </c>
      <c r="B656">
        <v>781299</v>
      </c>
      <c r="C656">
        <v>922676</v>
      </c>
      <c r="D656">
        <v>1116210098</v>
      </c>
      <c r="F656" s="14">
        <f t="shared" si="30"/>
        <v>781.29899999999998</v>
      </c>
      <c r="G656" s="14">
        <f t="shared" si="31"/>
        <v>922.67600000000004</v>
      </c>
      <c r="H656" s="14">
        <f t="shared" si="32"/>
        <v>853.37163455657492</v>
      </c>
    </row>
    <row r="657" spans="1:8" x14ac:dyDescent="0.2">
      <c r="A657" s="29">
        <v>1443</v>
      </c>
      <c r="B657">
        <v>786794</v>
      </c>
      <c r="C657">
        <v>950452</v>
      </c>
      <c r="D657">
        <v>1253574594</v>
      </c>
      <c r="F657" s="14">
        <f t="shared" si="30"/>
        <v>786.79399999999998</v>
      </c>
      <c r="G657" s="14">
        <f t="shared" si="31"/>
        <v>950.452</v>
      </c>
      <c r="H657" s="14">
        <f t="shared" si="32"/>
        <v>868.72806237006239</v>
      </c>
    </row>
    <row r="658" spans="1:8" x14ac:dyDescent="0.2">
      <c r="A658" s="29">
        <v>1396</v>
      </c>
      <c r="B658">
        <v>844641</v>
      </c>
      <c r="C658">
        <v>955504</v>
      </c>
      <c r="D658">
        <v>1257921670</v>
      </c>
      <c r="F658" s="14">
        <f t="shared" si="30"/>
        <v>844.64099999999996</v>
      </c>
      <c r="G658" s="14">
        <f t="shared" si="31"/>
        <v>955.50400000000002</v>
      </c>
      <c r="H658" s="14">
        <f t="shared" si="32"/>
        <v>901.09002148997126</v>
      </c>
    </row>
    <row r="659" spans="1:8" x14ac:dyDescent="0.2">
      <c r="A659" s="29">
        <v>1430</v>
      </c>
      <c r="B659">
        <v>736404</v>
      </c>
      <c r="C659">
        <v>859696</v>
      </c>
      <c r="D659">
        <v>1121682392</v>
      </c>
      <c r="F659" s="14">
        <f t="shared" si="30"/>
        <v>736.404</v>
      </c>
      <c r="G659" s="14">
        <f t="shared" si="31"/>
        <v>859.69600000000003</v>
      </c>
      <c r="H659" s="14">
        <f t="shared" si="32"/>
        <v>784.39328111888108</v>
      </c>
    </row>
    <row r="660" spans="1:8" x14ac:dyDescent="0.2">
      <c r="A660" s="29">
        <v>1295</v>
      </c>
      <c r="B660">
        <v>691158</v>
      </c>
      <c r="C660">
        <v>805998</v>
      </c>
      <c r="D660">
        <v>968507498</v>
      </c>
      <c r="F660" s="14">
        <f t="shared" si="30"/>
        <v>691.15800000000002</v>
      </c>
      <c r="G660" s="14">
        <f t="shared" si="31"/>
        <v>805.99800000000005</v>
      </c>
      <c r="H660" s="14">
        <f t="shared" si="32"/>
        <v>747.88223783783781</v>
      </c>
    </row>
    <row r="661" spans="1:8" x14ac:dyDescent="0.2">
      <c r="A661" s="29">
        <v>1256</v>
      </c>
      <c r="B661">
        <v>651533</v>
      </c>
      <c r="C661">
        <v>729992</v>
      </c>
      <c r="D661">
        <v>869475355</v>
      </c>
      <c r="F661" s="14">
        <f t="shared" si="30"/>
        <v>651.53300000000002</v>
      </c>
      <c r="G661" s="14">
        <f t="shared" si="31"/>
        <v>729.99199999999996</v>
      </c>
      <c r="H661" s="14">
        <f t="shared" si="32"/>
        <v>692.25744824840763</v>
      </c>
    </row>
    <row r="662" spans="1:8" x14ac:dyDescent="0.2">
      <c r="A662" s="29">
        <v>1354</v>
      </c>
      <c r="B662">
        <v>698606</v>
      </c>
      <c r="C662">
        <v>830445</v>
      </c>
      <c r="D662">
        <v>1028895733</v>
      </c>
      <c r="F662" s="14">
        <f t="shared" si="30"/>
        <v>698.60599999999999</v>
      </c>
      <c r="G662" s="14">
        <f t="shared" si="31"/>
        <v>830.44500000000005</v>
      </c>
      <c r="H662" s="14">
        <f t="shared" si="32"/>
        <v>759.89345125553916</v>
      </c>
    </row>
    <row r="663" spans="1:8" x14ac:dyDescent="0.2">
      <c r="A663" s="29">
        <v>1366</v>
      </c>
      <c r="B663">
        <v>690430</v>
      </c>
      <c r="C663">
        <v>841561</v>
      </c>
      <c r="D663">
        <v>1048016588</v>
      </c>
      <c r="F663" s="14">
        <f t="shared" si="30"/>
        <v>690.43</v>
      </c>
      <c r="G663" s="14">
        <f t="shared" si="31"/>
        <v>841.56100000000004</v>
      </c>
      <c r="H663" s="14">
        <f t="shared" si="32"/>
        <v>767.21565739385062</v>
      </c>
    </row>
    <row r="664" spans="1:8" x14ac:dyDescent="0.2">
      <c r="A664" s="29">
        <v>1298</v>
      </c>
      <c r="B664">
        <v>812599</v>
      </c>
      <c r="C664">
        <v>895329</v>
      </c>
      <c r="D664">
        <v>1100053970</v>
      </c>
      <c r="F664" s="14">
        <f t="shared" si="30"/>
        <v>812.59900000000005</v>
      </c>
      <c r="G664" s="14">
        <f t="shared" si="31"/>
        <v>895.32899999999995</v>
      </c>
      <c r="H664" s="14">
        <f t="shared" si="32"/>
        <v>847.49920647149463</v>
      </c>
    </row>
    <row r="665" spans="1:8" x14ac:dyDescent="0.2">
      <c r="A665" s="29">
        <v>1458</v>
      </c>
      <c r="B665">
        <v>883535</v>
      </c>
      <c r="C665">
        <v>970435</v>
      </c>
      <c r="D665">
        <v>1357384511</v>
      </c>
      <c r="F665" s="14">
        <f t="shared" si="30"/>
        <v>883.53499999999997</v>
      </c>
      <c r="G665" s="14">
        <f t="shared" si="31"/>
        <v>970.43499999999995</v>
      </c>
      <c r="H665" s="14">
        <f t="shared" si="32"/>
        <v>930.9907482853223</v>
      </c>
    </row>
    <row r="666" spans="1:8" x14ac:dyDescent="0.2">
      <c r="A666" s="29">
        <v>1247</v>
      </c>
      <c r="B666">
        <v>813419</v>
      </c>
      <c r="C666">
        <v>929570</v>
      </c>
      <c r="D666">
        <v>1067080944</v>
      </c>
      <c r="F666" s="14">
        <f t="shared" si="30"/>
        <v>813.41899999999998</v>
      </c>
      <c r="G666" s="14">
        <f t="shared" si="31"/>
        <v>929.57</v>
      </c>
      <c r="H666" s="14">
        <f t="shared" si="32"/>
        <v>855.7184795509221</v>
      </c>
    </row>
    <row r="667" spans="1:8" x14ac:dyDescent="0.2">
      <c r="A667" s="29">
        <v>1401</v>
      </c>
      <c r="B667">
        <v>818895</v>
      </c>
      <c r="C667">
        <v>947466</v>
      </c>
      <c r="D667">
        <v>1258325164</v>
      </c>
      <c r="F667" s="14">
        <f t="shared" si="30"/>
        <v>818.89499999999998</v>
      </c>
      <c r="G667" s="14">
        <f t="shared" si="31"/>
        <v>947.46600000000001</v>
      </c>
      <c r="H667" s="14">
        <f t="shared" si="32"/>
        <v>898.16214418272671</v>
      </c>
    </row>
    <row r="668" spans="1:8" x14ac:dyDescent="0.2">
      <c r="A668" s="29">
        <v>1331</v>
      </c>
      <c r="B668">
        <v>868620</v>
      </c>
      <c r="C668">
        <v>958862</v>
      </c>
      <c r="D668">
        <v>1221624346</v>
      </c>
      <c r="F668" s="14">
        <f t="shared" si="30"/>
        <v>868.62</v>
      </c>
      <c r="G668" s="14">
        <f t="shared" si="31"/>
        <v>958.86199999999997</v>
      </c>
      <c r="H668" s="14">
        <f t="shared" si="32"/>
        <v>917.82445229151006</v>
      </c>
    </row>
    <row r="669" spans="1:8" x14ac:dyDescent="0.2">
      <c r="A669" s="29">
        <v>1323</v>
      </c>
      <c r="B669">
        <v>865173</v>
      </c>
      <c r="C669">
        <v>1004622</v>
      </c>
      <c r="D669">
        <v>1266400950</v>
      </c>
      <c r="F669" s="14">
        <f t="shared" si="30"/>
        <v>865.173</v>
      </c>
      <c r="G669" s="14">
        <f t="shared" si="31"/>
        <v>1004.622</v>
      </c>
      <c r="H669" s="14">
        <f t="shared" si="32"/>
        <v>957.21916099773239</v>
      </c>
    </row>
    <row r="670" spans="1:8" x14ac:dyDescent="0.2">
      <c r="A670" s="29">
        <v>1288</v>
      </c>
      <c r="B670">
        <v>825914</v>
      </c>
      <c r="C670">
        <v>965228</v>
      </c>
      <c r="D670">
        <v>1171804822</v>
      </c>
      <c r="F670" s="14">
        <f t="shared" si="30"/>
        <v>825.91399999999999</v>
      </c>
      <c r="G670" s="14">
        <f t="shared" si="31"/>
        <v>965.22799999999995</v>
      </c>
      <c r="H670" s="14">
        <f t="shared" si="32"/>
        <v>909.78635248447199</v>
      </c>
    </row>
    <row r="671" spans="1:8" x14ac:dyDescent="0.2">
      <c r="A671" s="29">
        <v>1401</v>
      </c>
      <c r="B671">
        <v>843679</v>
      </c>
      <c r="C671">
        <v>963313</v>
      </c>
      <c r="D671">
        <v>1251016217</v>
      </c>
      <c r="F671" s="14">
        <f t="shared" si="30"/>
        <v>843.67899999999997</v>
      </c>
      <c r="G671" s="14">
        <f t="shared" si="31"/>
        <v>963.31299999999999</v>
      </c>
      <c r="H671" s="14">
        <f t="shared" si="32"/>
        <v>892.9451941470378</v>
      </c>
    </row>
    <row r="672" spans="1:8" x14ac:dyDescent="0.2">
      <c r="A672" s="29">
        <v>1235</v>
      </c>
      <c r="B672">
        <v>820322</v>
      </c>
      <c r="C672">
        <v>872467</v>
      </c>
      <c r="D672">
        <v>1040719092</v>
      </c>
      <c r="F672" s="14">
        <f t="shared" si="30"/>
        <v>820.322</v>
      </c>
      <c r="G672" s="14">
        <f t="shared" si="31"/>
        <v>872.46699999999998</v>
      </c>
      <c r="H672" s="14">
        <f t="shared" si="32"/>
        <v>842.68752388663961</v>
      </c>
    </row>
    <row r="673" spans="1:8" x14ac:dyDescent="0.2">
      <c r="A673" s="29">
        <v>1424</v>
      </c>
      <c r="B673">
        <v>835151</v>
      </c>
      <c r="C673">
        <v>1030679</v>
      </c>
      <c r="D673">
        <v>1311505536</v>
      </c>
      <c r="F673" s="14">
        <f t="shared" si="30"/>
        <v>835.15099999999995</v>
      </c>
      <c r="G673" s="14">
        <f t="shared" si="31"/>
        <v>1030.6790000000001</v>
      </c>
      <c r="H673" s="14">
        <f t="shared" si="32"/>
        <v>921.00107865168548</v>
      </c>
    </row>
    <row r="674" spans="1:8" x14ac:dyDescent="0.2">
      <c r="A674" s="29">
        <v>1351</v>
      </c>
      <c r="B674">
        <v>765587</v>
      </c>
      <c r="C674">
        <v>1025508</v>
      </c>
      <c r="D674">
        <v>1240554343</v>
      </c>
      <c r="F674" s="14">
        <f t="shared" si="30"/>
        <v>765.58699999999999</v>
      </c>
      <c r="G674" s="14">
        <f t="shared" si="31"/>
        <v>1025.508</v>
      </c>
      <c r="H674" s="14">
        <f t="shared" si="32"/>
        <v>918.24895854922283</v>
      </c>
    </row>
    <row r="675" spans="1:8" x14ac:dyDescent="0.2">
      <c r="A675" s="29">
        <v>1212</v>
      </c>
      <c r="B675">
        <v>754264</v>
      </c>
      <c r="C675">
        <v>944589</v>
      </c>
      <c r="D675">
        <v>1046861791</v>
      </c>
      <c r="F675" s="14">
        <f t="shared" si="30"/>
        <v>754.26400000000001</v>
      </c>
      <c r="G675" s="14">
        <f t="shared" si="31"/>
        <v>944.58900000000006</v>
      </c>
      <c r="H675" s="14">
        <f t="shared" si="32"/>
        <v>863.74735231023101</v>
      </c>
    </row>
    <row r="676" spans="1:8" x14ac:dyDescent="0.2">
      <c r="A676" s="29">
        <v>1483</v>
      </c>
      <c r="B676">
        <v>861609</v>
      </c>
      <c r="C676">
        <v>970154</v>
      </c>
      <c r="D676">
        <v>1371754403</v>
      </c>
      <c r="F676" s="14">
        <f t="shared" si="30"/>
        <v>861.60900000000004</v>
      </c>
      <c r="G676" s="14">
        <f t="shared" si="31"/>
        <v>970.154</v>
      </c>
      <c r="H676" s="14">
        <f t="shared" si="32"/>
        <v>924.9861112609575</v>
      </c>
    </row>
    <row r="677" spans="1:8" x14ac:dyDescent="0.2">
      <c r="A677" s="29">
        <v>1425</v>
      </c>
      <c r="B677">
        <v>769452</v>
      </c>
      <c r="C677">
        <v>971514</v>
      </c>
      <c r="D677">
        <v>1220617449</v>
      </c>
      <c r="F677" s="14">
        <f t="shared" si="30"/>
        <v>769.452</v>
      </c>
      <c r="G677" s="14">
        <f t="shared" si="31"/>
        <v>971.51400000000001</v>
      </c>
      <c r="H677" s="14">
        <f t="shared" si="32"/>
        <v>856.57364842105267</v>
      </c>
    </row>
    <row r="678" spans="1:8" x14ac:dyDescent="0.2">
      <c r="A678" s="29">
        <v>1512</v>
      </c>
      <c r="B678">
        <v>720281</v>
      </c>
      <c r="C678">
        <v>818214</v>
      </c>
      <c r="D678">
        <v>1170594946</v>
      </c>
      <c r="F678" s="14">
        <f t="shared" si="30"/>
        <v>720.28099999999995</v>
      </c>
      <c r="G678" s="14">
        <f t="shared" si="31"/>
        <v>818.21400000000006</v>
      </c>
      <c r="H678" s="14">
        <f t="shared" si="32"/>
        <v>774.20300661375666</v>
      </c>
    </row>
    <row r="679" spans="1:8" x14ac:dyDescent="0.2">
      <c r="A679" s="29">
        <v>1383</v>
      </c>
      <c r="B679">
        <v>563518</v>
      </c>
      <c r="C679">
        <v>734820</v>
      </c>
      <c r="D679">
        <v>873733770</v>
      </c>
      <c r="F679" s="14">
        <f t="shared" si="30"/>
        <v>563.51800000000003</v>
      </c>
      <c r="G679" s="14">
        <f t="shared" si="31"/>
        <v>734.82</v>
      </c>
      <c r="H679" s="14">
        <f t="shared" si="32"/>
        <v>631.76700650759221</v>
      </c>
    </row>
    <row r="680" spans="1:8" x14ac:dyDescent="0.2">
      <c r="A680" s="29">
        <v>1284</v>
      </c>
      <c r="B680">
        <v>613219</v>
      </c>
      <c r="C680">
        <v>889787</v>
      </c>
      <c r="D680">
        <v>995366189</v>
      </c>
      <c r="F680" s="14">
        <f t="shared" ref="F680:F723" si="33">B680/1000</f>
        <v>613.21900000000005</v>
      </c>
      <c r="G680" s="14">
        <f t="shared" ref="G680:G723" si="34">C680/1000</f>
        <v>889.78700000000003</v>
      </c>
      <c r="H680" s="14">
        <f t="shared" ref="H680:H723" si="35">D680/1000/$A680</f>
        <v>775.207312305296</v>
      </c>
    </row>
    <row r="681" spans="1:8" x14ac:dyDescent="0.2">
      <c r="A681" s="29">
        <v>1368</v>
      </c>
      <c r="B681">
        <v>858556</v>
      </c>
      <c r="C681">
        <v>939868</v>
      </c>
      <c r="D681">
        <v>1223292719</v>
      </c>
      <c r="F681" s="14">
        <f t="shared" si="33"/>
        <v>858.55600000000004</v>
      </c>
      <c r="G681" s="14">
        <f t="shared" si="34"/>
        <v>939.86800000000005</v>
      </c>
      <c r="H681" s="14">
        <f t="shared" si="35"/>
        <v>894.21982383040938</v>
      </c>
    </row>
    <row r="682" spans="1:8" x14ac:dyDescent="0.2">
      <c r="A682" s="29">
        <v>1276</v>
      </c>
      <c r="B682">
        <v>808281</v>
      </c>
      <c r="C682">
        <v>972356</v>
      </c>
      <c r="D682">
        <v>1136201618</v>
      </c>
      <c r="F682" s="14">
        <f t="shared" si="33"/>
        <v>808.28099999999995</v>
      </c>
      <c r="G682" s="14">
        <f t="shared" si="34"/>
        <v>972.35599999999999</v>
      </c>
      <c r="H682" s="14">
        <f t="shared" si="35"/>
        <v>890.44013949843259</v>
      </c>
    </row>
    <row r="683" spans="1:8" x14ac:dyDescent="0.2">
      <c r="A683" s="29">
        <v>1270</v>
      </c>
      <c r="B683">
        <v>841222</v>
      </c>
      <c r="C683">
        <v>915715</v>
      </c>
      <c r="D683">
        <v>1125625419</v>
      </c>
      <c r="F683" s="14">
        <f t="shared" si="33"/>
        <v>841.22199999999998</v>
      </c>
      <c r="G683" s="14">
        <f t="shared" si="34"/>
        <v>915.71500000000003</v>
      </c>
      <c r="H683" s="14">
        <f t="shared" si="35"/>
        <v>886.31922755905509</v>
      </c>
    </row>
    <row r="684" spans="1:8" x14ac:dyDescent="0.2">
      <c r="A684" s="29">
        <v>1442</v>
      </c>
      <c r="B684">
        <v>795245</v>
      </c>
      <c r="C684">
        <v>865869</v>
      </c>
      <c r="D684">
        <v>1198674662</v>
      </c>
      <c r="F684" s="14">
        <f t="shared" si="33"/>
        <v>795.245</v>
      </c>
      <c r="G684" s="14">
        <f t="shared" si="34"/>
        <v>865.86900000000003</v>
      </c>
      <c r="H684" s="14">
        <f t="shared" si="35"/>
        <v>831.25843411927883</v>
      </c>
    </row>
    <row r="685" spans="1:8" x14ac:dyDescent="0.2">
      <c r="A685" s="29">
        <v>1344</v>
      </c>
      <c r="B685">
        <v>713669</v>
      </c>
      <c r="C685">
        <v>815794</v>
      </c>
      <c r="D685">
        <v>994266783</v>
      </c>
      <c r="F685" s="14">
        <f t="shared" si="33"/>
        <v>713.66899999999998</v>
      </c>
      <c r="G685" s="14">
        <f t="shared" si="34"/>
        <v>815.79399999999998</v>
      </c>
      <c r="H685" s="14">
        <f t="shared" si="35"/>
        <v>739.78183258928573</v>
      </c>
    </row>
    <row r="686" spans="1:8" x14ac:dyDescent="0.2">
      <c r="A686" s="29">
        <v>1366</v>
      </c>
      <c r="B686">
        <v>735081</v>
      </c>
      <c r="C686">
        <v>855086</v>
      </c>
      <c r="D686">
        <v>1111800511</v>
      </c>
      <c r="F686" s="14">
        <f t="shared" si="33"/>
        <v>735.08100000000002</v>
      </c>
      <c r="G686" s="14">
        <f t="shared" si="34"/>
        <v>855.08600000000001</v>
      </c>
      <c r="H686" s="14">
        <f t="shared" si="35"/>
        <v>813.90959809663241</v>
      </c>
    </row>
    <row r="687" spans="1:8" x14ac:dyDescent="0.2">
      <c r="A687" s="29">
        <v>1404</v>
      </c>
      <c r="B687">
        <v>761937</v>
      </c>
      <c r="C687">
        <v>879624</v>
      </c>
      <c r="D687">
        <v>1169900431</v>
      </c>
      <c r="F687" s="14">
        <f t="shared" si="33"/>
        <v>761.93700000000001</v>
      </c>
      <c r="G687" s="14">
        <f t="shared" si="34"/>
        <v>879.62400000000002</v>
      </c>
      <c r="H687" s="14">
        <f t="shared" si="35"/>
        <v>833.26241524216528</v>
      </c>
    </row>
    <row r="688" spans="1:8" x14ac:dyDescent="0.2">
      <c r="A688" s="29">
        <v>1420</v>
      </c>
      <c r="B688">
        <v>680054</v>
      </c>
      <c r="C688">
        <v>779645</v>
      </c>
      <c r="D688">
        <v>1037387149</v>
      </c>
      <c r="F688" s="14">
        <f t="shared" si="33"/>
        <v>680.05399999999997</v>
      </c>
      <c r="G688" s="14">
        <f t="shared" si="34"/>
        <v>779.64499999999998</v>
      </c>
      <c r="H688" s="14">
        <f t="shared" si="35"/>
        <v>730.55433028169011</v>
      </c>
    </row>
    <row r="689" spans="1:8" x14ac:dyDescent="0.2">
      <c r="A689" s="29">
        <v>1433</v>
      </c>
      <c r="B689">
        <v>741983</v>
      </c>
      <c r="C689">
        <v>774509</v>
      </c>
      <c r="D689">
        <v>1087362948</v>
      </c>
      <c r="F689" s="14">
        <f t="shared" si="33"/>
        <v>741.98299999999995</v>
      </c>
      <c r="G689" s="14">
        <f t="shared" si="34"/>
        <v>774.50900000000001</v>
      </c>
      <c r="H689" s="14">
        <f t="shared" si="35"/>
        <v>758.80177808792746</v>
      </c>
    </row>
    <row r="690" spans="1:8" x14ac:dyDescent="0.2">
      <c r="A690" s="29">
        <v>1255</v>
      </c>
      <c r="B690">
        <v>758172</v>
      </c>
      <c r="C690">
        <v>899610</v>
      </c>
      <c r="D690">
        <v>1036262042</v>
      </c>
      <c r="F690" s="14">
        <f t="shared" si="33"/>
        <v>758.17200000000003</v>
      </c>
      <c r="G690" s="14">
        <f t="shared" si="34"/>
        <v>899.61</v>
      </c>
      <c r="H690" s="14">
        <f t="shared" si="35"/>
        <v>825.70680637450198</v>
      </c>
    </row>
    <row r="691" spans="1:8" x14ac:dyDescent="0.2">
      <c r="A691" s="29">
        <v>1303</v>
      </c>
      <c r="B691">
        <v>793933</v>
      </c>
      <c r="C691">
        <v>954720</v>
      </c>
      <c r="D691">
        <v>1116371940</v>
      </c>
      <c r="F691" s="14">
        <f t="shared" si="33"/>
        <v>793.93299999999999</v>
      </c>
      <c r="G691" s="14">
        <f t="shared" si="34"/>
        <v>954.72</v>
      </c>
      <c r="H691" s="14">
        <f t="shared" si="35"/>
        <v>856.77048349961626</v>
      </c>
    </row>
    <row r="692" spans="1:8" x14ac:dyDescent="0.2">
      <c r="A692" s="29">
        <v>1413</v>
      </c>
      <c r="B692">
        <v>905637</v>
      </c>
      <c r="C692">
        <v>996716</v>
      </c>
      <c r="D692">
        <v>1348439156</v>
      </c>
      <c r="F692" s="14">
        <f t="shared" si="33"/>
        <v>905.63699999999994</v>
      </c>
      <c r="G692" s="14">
        <f t="shared" si="34"/>
        <v>996.71600000000001</v>
      </c>
      <c r="H692" s="14">
        <f t="shared" si="35"/>
        <v>954.30938145789094</v>
      </c>
    </row>
    <row r="693" spans="1:8" x14ac:dyDescent="0.2">
      <c r="A693" s="29">
        <v>1281</v>
      </c>
      <c r="B693">
        <v>822184</v>
      </c>
      <c r="C693">
        <v>947474</v>
      </c>
      <c r="D693">
        <v>1131417639</v>
      </c>
      <c r="F693" s="14">
        <f t="shared" si="33"/>
        <v>822.18399999999997</v>
      </c>
      <c r="G693" s="14">
        <f t="shared" si="34"/>
        <v>947.47400000000005</v>
      </c>
      <c r="H693" s="14">
        <f t="shared" si="35"/>
        <v>883.2300070257611</v>
      </c>
    </row>
    <row r="694" spans="1:8" x14ac:dyDescent="0.2">
      <c r="A694" s="29">
        <v>1444</v>
      </c>
      <c r="B694">
        <v>860641</v>
      </c>
      <c r="C694">
        <v>1036577</v>
      </c>
      <c r="D694">
        <v>1370212678</v>
      </c>
      <c r="F694" s="14">
        <f t="shared" si="33"/>
        <v>860.64099999999996</v>
      </c>
      <c r="G694" s="14">
        <f t="shared" si="34"/>
        <v>1036.577</v>
      </c>
      <c r="H694" s="14">
        <f t="shared" si="35"/>
        <v>948.90074653739612</v>
      </c>
    </row>
    <row r="695" spans="1:8" x14ac:dyDescent="0.2">
      <c r="A695" s="29">
        <v>1316</v>
      </c>
      <c r="B695">
        <v>989756</v>
      </c>
      <c r="C695">
        <v>1172061</v>
      </c>
      <c r="D695">
        <v>1416763095</v>
      </c>
      <c r="F695" s="14">
        <f t="shared" si="33"/>
        <v>989.75599999999997</v>
      </c>
      <c r="G695" s="14">
        <f t="shared" si="34"/>
        <v>1172.0609999999999</v>
      </c>
      <c r="H695" s="14">
        <f t="shared" si="35"/>
        <v>1076.5677013677812</v>
      </c>
    </row>
    <row r="696" spans="1:8" x14ac:dyDescent="0.2">
      <c r="A696" s="29">
        <v>1418</v>
      </c>
      <c r="B696">
        <v>852078</v>
      </c>
      <c r="C696">
        <v>1081275</v>
      </c>
      <c r="D696">
        <v>1434580874</v>
      </c>
      <c r="F696" s="14">
        <f t="shared" si="33"/>
        <v>852.07799999999997</v>
      </c>
      <c r="G696" s="14">
        <f t="shared" si="34"/>
        <v>1081.2750000000001</v>
      </c>
      <c r="H696" s="14">
        <f t="shared" si="35"/>
        <v>1011.6931410437236</v>
      </c>
    </row>
    <row r="697" spans="1:8" x14ac:dyDescent="0.2">
      <c r="A697" s="29">
        <v>1453</v>
      </c>
      <c r="B697">
        <v>631288</v>
      </c>
      <c r="C697">
        <v>862384</v>
      </c>
      <c r="D697">
        <v>1160557152</v>
      </c>
      <c r="F697" s="14">
        <f t="shared" si="33"/>
        <v>631.28800000000001</v>
      </c>
      <c r="G697" s="14">
        <f t="shared" si="34"/>
        <v>862.38400000000001</v>
      </c>
      <c r="H697" s="14">
        <f t="shared" si="35"/>
        <v>798.73169442532696</v>
      </c>
    </row>
    <row r="698" spans="1:8" x14ac:dyDescent="0.2">
      <c r="A698" s="29">
        <v>1294</v>
      </c>
      <c r="B698">
        <v>590775</v>
      </c>
      <c r="C698">
        <v>796551</v>
      </c>
      <c r="D698">
        <v>897877701</v>
      </c>
      <c r="F698" s="14">
        <f t="shared" si="33"/>
        <v>590.77499999999998</v>
      </c>
      <c r="G698" s="14">
        <f t="shared" si="34"/>
        <v>796.55100000000004</v>
      </c>
      <c r="H698" s="14">
        <f t="shared" si="35"/>
        <v>693.8776669242659</v>
      </c>
    </row>
    <row r="699" spans="1:8" x14ac:dyDescent="0.2">
      <c r="A699" s="29">
        <v>1348</v>
      </c>
      <c r="B699">
        <v>783151</v>
      </c>
      <c r="C699">
        <v>882561</v>
      </c>
      <c r="D699">
        <v>1132228974</v>
      </c>
      <c r="F699" s="14">
        <f t="shared" si="33"/>
        <v>783.15099999999995</v>
      </c>
      <c r="G699" s="14">
        <f t="shared" si="34"/>
        <v>882.56100000000004</v>
      </c>
      <c r="H699" s="14">
        <f t="shared" si="35"/>
        <v>839.93247329376845</v>
      </c>
    </row>
    <row r="700" spans="1:8" x14ac:dyDescent="0.2">
      <c r="A700" s="29">
        <v>1326</v>
      </c>
      <c r="B700">
        <v>801402</v>
      </c>
      <c r="C700">
        <v>1003131</v>
      </c>
      <c r="D700">
        <v>1196316072</v>
      </c>
      <c r="F700" s="14">
        <f t="shared" si="33"/>
        <v>801.40200000000004</v>
      </c>
      <c r="G700" s="14">
        <f t="shared" si="34"/>
        <v>1003.131</v>
      </c>
      <c r="H700" s="14">
        <f t="shared" si="35"/>
        <v>902.19914932126687</v>
      </c>
    </row>
    <row r="701" spans="1:8" x14ac:dyDescent="0.2">
      <c r="A701" s="29">
        <v>1331</v>
      </c>
      <c r="B701">
        <v>794773</v>
      </c>
      <c r="C701">
        <v>1023739</v>
      </c>
      <c r="D701">
        <v>1238056253</v>
      </c>
      <c r="F701" s="14">
        <f t="shared" si="33"/>
        <v>794.77300000000002</v>
      </c>
      <c r="G701" s="14">
        <f t="shared" si="34"/>
        <v>1023.739</v>
      </c>
      <c r="H701" s="14">
        <f t="shared" si="35"/>
        <v>930.16998722764845</v>
      </c>
    </row>
    <row r="702" spans="1:8" x14ac:dyDescent="0.2">
      <c r="A702" s="29">
        <v>1431</v>
      </c>
      <c r="B702">
        <v>703928</v>
      </c>
      <c r="C702">
        <v>835949</v>
      </c>
      <c r="D702">
        <v>1136852917</v>
      </c>
      <c r="F702" s="14">
        <f t="shared" si="33"/>
        <v>703.928</v>
      </c>
      <c r="G702" s="14">
        <f t="shared" si="34"/>
        <v>835.94899999999996</v>
      </c>
      <c r="H702" s="14">
        <f t="shared" si="35"/>
        <v>794.44648287910547</v>
      </c>
    </row>
    <row r="703" spans="1:8" x14ac:dyDescent="0.2">
      <c r="A703" s="29">
        <v>1242</v>
      </c>
      <c r="B703">
        <v>649228</v>
      </c>
      <c r="C703">
        <v>772180</v>
      </c>
      <c r="D703">
        <v>873689736</v>
      </c>
      <c r="F703" s="14">
        <f t="shared" si="33"/>
        <v>649.22799999999995</v>
      </c>
      <c r="G703" s="14">
        <f t="shared" si="34"/>
        <v>772.18</v>
      </c>
      <c r="H703" s="14">
        <f t="shared" si="35"/>
        <v>703.45389371980684</v>
      </c>
    </row>
    <row r="704" spans="1:8" x14ac:dyDescent="0.2">
      <c r="A704" s="29">
        <v>1323</v>
      </c>
      <c r="B704">
        <v>755321</v>
      </c>
      <c r="C704">
        <v>923908</v>
      </c>
      <c r="D704">
        <v>1139838600</v>
      </c>
      <c r="F704" s="14">
        <f t="shared" si="33"/>
        <v>755.32100000000003</v>
      </c>
      <c r="G704" s="14">
        <f t="shared" si="34"/>
        <v>923.90800000000002</v>
      </c>
      <c r="H704" s="14">
        <f t="shared" si="35"/>
        <v>861.55600907029486</v>
      </c>
    </row>
    <row r="705" spans="1:8" x14ac:dyDescent="0.2">
      <c r="A705" s="29">
        <v>1464</v>
      </c>
      <c r="B705">
        <v>870566</v>
      </c>
      <c r="C705">
        <v>933413</v>
      </c>
      <c r="D705">
        <v>1323144374</v>
      </c>
      <c r="F705" s="14">
        <f t="shared" si="33"/>
        <v>870.56600000000003</v>
      </c>
      <c r="G705" s="14">
        <f t="shared" si="34"/>
        <v>933.41300000000001</v>
      </c>
      <c r="H705" s="14">
        <f t="shared" si="35"/>
        <v>903.78714071038257</v>
      </c>
    </row>
    <row r="706" spans="1:8" x14ac:dyDescent="0.2">
      <c r="A706" s="29">
        <v>1369</v>
      </c>
      <c r="B706">
        <v>770019</v>
      </c>
      <c r="C706">
        <v>896259</v>
      </c>
      <c r="D706">
        <v>1096524226</v>
      </c>
      <c r="F706" s="14">
        <f t="shared" si="33"/>
        <v>770.01900000000001</v>
      </c>
      <c r="G706" s="14">
        <f t="shared" si="34"/>
        <v>896.25900000000001</v>
      </c>
      <c r="H706" s="14">
        <f t="shared" si="35"/>
        <v>800.9672943754565</v>
      </c>
    </row>
    <row r="707" spans="1:8" x14ac:dyDescent="0.2">
      <c r="A707" s="29">
        <v>1300</v>
      </c>
      <c r="B707">
        <v>663781</v>
      </c>
      <c r="C707">
        <v>816405</v>
      </c>
      <c r="D707">
        <v>992464034</v>
      </c>
      <c r="F707" s="14">
        <f t="shared" si="33"/>
        <v>663.78099999999995</v>
      </c>
      <c r="G707" s="14">
        <f t="shared" si="34"/>
        <v>816.40499999999997</v>
      </c>
      <c r="H707" s="14">
        <f t="shared" si="35"/>
        <v>763.43387230769224</v>
      </c>
    </row>
    <row r="708" spans="1:8" x14ac:dyDescent="0.2">
      <c r="A708" s="29">
        <v>1244</v>
      </c>
      <c r="B708">
        <v>657920</v>
      </c>
      <c r="C708">
        <v>864267</v>
      </c>
      <c r="D708">
        <v>942016079</v>
      </c>
      <c r="F708" s="14">
        <f t="shared" si="33"/>
        <v>657.92</v>
      </c>
      <c r="G708" s="14">
        <f t="shared" si="34"/>
        <v>864.26700000000005</v>
      </c>
      <c r="H708" s="14">
        <f t="shared" si="35"/>
        <v>757.24765192926043</v>
      </c>
    </row>
    <row r="709" spans="1:8" x14ac:dyDescent="0.2">
      <c r="A709" s="29">
        <v>1441</v>
      </c>
      <c r="B709">
        <v>850769</v>
      </c>
      <c r="C709">
        <v>984583</v>
      </c>
      <c r="D709">
        <v>1327812171</v>
      </c>
      <c r="F709" s="14">
        <f t="shared" si="33"/>
        <v>850.76900000000001</v>
      </c>
      <c r="G709" s="14">
        <f t="shared" si="34"/>
        <v>984.58299999999997</v>
      </c>
      <c r="H709" s="14">
        <f t="shared" si="35"/>
        <v>921.45188827203333</v>
      </c>
    </row>
    <row r="710" spans="1:8" x14ac:dyDescent="0.2">
      <c r="A710" s="29">
        <v>1119</v>
      </c>
      <c r="B710">
        <v>897593</v>
      </c>
      <c r="C710">
        <v>985330</v>
      </c>
      <c r="D710">
        <v>1053759878</v>
      </c>
      <c r="F710" s="14">
        <f t="shared" si="33"/>
        <v>897.59299999999996</v>
      </c>
      <c r="G710" s="14">
        <f t="shared" si="34"/>
        <v>985.33</v>
      </c>
      <c r="H710" s="14">
        <f t="shared" si="35"/>
        <v>941.69783556747097</v>
      </c>
    </row>
    <row r="711" spans="1:8" x14ac:dyDescent="0.2">
      <c r="A711" s="29">
        <v>1454</v>
      </c>
      <c r="B711">
        <v>903603</v>
      </c>
      <c r="C711">
        <v>1000676</v>
      </c>
      <c r="D711">
        <v>1382726622</v>
      </c>
      <c r="F711" s="14">
        <f t="shared" si="33"/>
        <v>903.60299999999995</v>
      </c>
      <c r="G711" s="14">
        <f t="shared" si="34"/>
        <v>1000.676</v>
      </c>
      <c r="H711" s="14">
        <f t="shared" si="35"/>
        <v>950.98117056396143</v>
      </c>
    </row>
    <row r="712" spans="1:8" x14ac:dyDescent="0.2">
      <c r="A712" s="29">
        <v>1296</v>
      </c>
      <c r="B712">
        <v>907706</v>
      </c>
      <c r="C712">
        <v>1047762</v>
      </c>
      <c r="D712">
        <v>1278618710</v>
      </c>
      <c r="F712" s="14">
        <f t="shared" si="33"/>
        <v>907.70600000000002</v>
      </c>
      <c r="G712" s="14">
        <f t="shared" si="34"/>
        <v>1047.7619999999999</v>
      </c>
      <c r="H712" s="14">
        <f t="shared" si="35"/>
        <v>986.58851080246916</v>
      </c>
    </row>
    <row r="713" spans="1:8" x14ac:dyDescent="0.2">
      <c r="A713" s="29">
        <v>1355</v>
      </c>
      <c r="B713">
        <v>935443</v>
      </c>
      <c r="C713">
        <v>1067647</v>
      </c>
      <c r="D713">
        <v>1338021925</v>
      </c>
      <c r="F713" s="14">
        <f t="shared" si="33"/>
        <v>935.44299999999998</v>
      </c>
      <c r="G713" s="14">
        <f t="shared" si="34"/>
        <v>1067.6469999999999</v>
      </c>
      <c r="H713" s="14">
        <f t="shared" si="35"/>
        <v>987.47005535055359</v>
      </c>
    </row>
    <row r="714" spans="1:8" x14ac:dyDescent="0.2">
      <c r="A714" s="29">
        <v>1563</v>
      </c>
      <c r="B714">
        <v>769867</v>
      </c>
      <c r="C714">
        <v>975027</v>
      </c>
      <c r="D714">
        <v>1299933205</v>
      </c>
      <c r="F714" s="14">
        <f t="shared" si="33"/>
        <v>769.86699999999996</v>
      </c>
      <c r="G714" s="14">
        <f t="shared" si="34"/>
        <v>975.02700000000004</v>
      </c>
      <c r="H714" s="14">
        <f t="shared" si="35"/>
        <v>831.69111004478566</v>
      </c>
    </row>
    <row r="715" spans="1:8" x14ac:dyDescent="0.2">
      <c r="A715" s="29">
        <v>1393</v>
      </c>
      <c r="B715">
        <v>639807</v>
      </c>
      <c r="C715">
        <v>897212</v>
      </c>
      <c r="D715">
        <v>1023087077</v>
      </c>
      <c r="F715" s="14">
        <f t="shared" si="33"/>
        <v>639.80700000000002</v>
      </c>
      <c r="G715" s="14">
        <f t="shared" si="34"/>
        <v>897.21199999999999</v>
      </c>
      <c r="H715" s="14">
        <f t="shared" si="35"/>
        <v>734.44872720746594</v>
      </c>
    </row>
    <row r="716" spans="1:8" x14ac:dyDescent="0.2">
      <c r="A716" s="29">
        <v>1318</v>
      </c>
      <c r="B716">
        <v>667804</v>
      </c>
      <c r="C716">
        <v>764614</v>
      </c>
      <c r="D716">
        <v>944850128</v>
      </c>
      <c r="F716" s="14">
        <f t="shared" si="33"/>
        <v>667.80399999999997</v>
      </c>
      <c r="G716" s="14">
        <f t="shared" si="34"/>
        <v>764.61400000000003</v>
      </c>
      <c r="H716" s="14">
        <f t="shared" si="35"/>
        <v>716.88173596358115</v>
      </c>
    </row>
    <row r="717" spans="1:8" x14ac:dyDescent="0.2">
      <c r="A717" s="29">
        <v>1299</v>
      </c>
      <c r="B717">
        <v>739315</v>
      </c>
      <c r="C717">
        <v>878315</v>
      </c>
      <c r="D717">
        <v>1051163835</v>
      </c>
      <c r="F717" s="14">
        <f t="shared" si="33"/>
        <v>739.31500000000005</v>
      </c>
      <c r="G717" s="14">
        <f t="shared" si="34"/>
        <v>878.31500000000005</v>
      </c>
      <c r="H717" s="14">
        <f t="shared" si="35"/>
        <v>809.21003464203227</v>
      </c>
    </row>
    <row r="718" spans="1:8" x14ac:dyDescent="0.2">
      <c r="A718" s="29">
        <v>1442</v>
      </c>
      <c r="B718">
        <v>851554</v>
      </c>
      <c r="C718">
        <v>1021753</v>
      </c>
      <c r="D718">
        <v>1321046013</v>
      </c>
      <c r="F718" s="14">
        <f t="shared" si="33"/>
        <v>851.55399999999997</v>
      </c>
      <c r="G718" s="14">
        <f t="shared" si="34"/>
        <v>1021.753</v>
      </c>
      <c r="H718" s="14">
        <f t="shared" si="35"/>
        <v>916.12067475728156</v>
      </c>
    </row>
    <row r="719" spans="1:8" x14ac:dyDescent="0.2">
      <c r="A719" s="29">
        <v>1430</v>
      </c>
      <c r="B719">
        <v>773016</v>
      </c>
      <c r="C719">
        <v>1061728</v>
      </c>
      <c r="D719">
        <v>1339096992</v>
      </c>
      <c r="F719" s="14">
        <f t="shared" si="33"/>
        <v>773.01599999999996</v>
      </c>
      <c r="G719" s="14">
        <f t="shared" si="34"/>
        <v>1061.7280000000001</v>
      </c>
      <c r="H719" s="14">
        <f t="shared" si="35"/>
        <v>936.43146293706297</v>
      </c>
    </row>
    <row r="720" spans="1:8" x14ac:dyDescent="0.2">
      <c r="A720" s="29">
        <v>1423</v>
      </c>
      <c r="B720">
        <v>762753</v>
      </c>
      <c r="C720">
        <v>881670</v>
      </c>
      <c r="D720">
        <v>1150996814</v>
      </c>
      <c r="F720" s="14">
        <f t="shared" si="33"/>
        <v>762.75300000000004</v>
      </c>
      <c r="G720" s="14">
        <f t="shared" si="34"/>
        <v>881.67</v>
      </c>
      <c r="H720" s="14">
        <f t="shared" si="35"/>
        <v>808.85229374560788</v>
      </c>
    </row>
    <row r="721" spans="1:8" x14ac:dyDescent="0.2">
      <c r="A721" s="29">
        <v>1295</v>
      </c>
      <c r="B721">
        <v>737597</v>
      </c>
      <c r="C721">
        <v>886532</v>
      </c>
      <c r="D721">
        <v>1038571621</v>
      </c>
      <c r="F721" s="14">
        <f t="shared" si="33"/>
        <v>737.59699999999998</v>
      </c>
      <c r="G721" s="14">
        <f t="shared" si="34"/>
        <v>886.53200000000004</v>
      </c>
      <c r="H721" s="14">
        <f t="shared" si="35"/>
        <v>801.98580772200773</v>
      </c>
    </row>
    <row r="722" spans="1:8" x14ac:dyDescent="0.2">
      <c r="A722" s="29">
        <v>1363</v>
      </c>
      <c r="B722">
        <v>764081</v>
      </c>
      <c r="C722">
        <v>968201</v>
      </c>
      <c r="D722">
        <v>1221540773</v>
      </c>
      <c r="F722" s="14">
        <f t="shared" si="33"/>
        <v>764.08100000000002</v>
      </c>
      <c r="G722" s="14">
        <f t="shared" si="34"/>
        <v>968.20100000000002</v>
      </c>
      <c r="H722" s="14">
        <f t="shared" si="35"/>
        <v>896.21480044020541</v>
      </c>
    </row>
    <row r="723" spans="1:8" x14ac:dyDescent="0.2">
      <c r="A723" s="29">
        <v>1420</v>
      </c>
      <c r="B723">
        <v>784631</v>
      </c>
      <c r="C723">
        <v>944266</v>
      </c>
      <c r="D723">
        <v>1218275629</v>
      </c>
      <c r="F723" s="14">
        <f t="shared" si="33"/>
        <v>784.63099999999997</v>
      </c>
      <c r="G723" s="14">
        <f t="shared" si="34"/>
        <v>944.26599999999996</v>
      </c>
      <c r="H723" s="14">
        <f t="shared" si="35"/>
        <v>857.94058380281683</v>
      </c>
    </row>
    <row r="724" spans="1:8" x14ac:dyDescent="0.2">
      <c r="A724" s="29">
        <v>1377</v>
      </c>
      <c r="B724">
        <v>768907</v>
      </c>
      <c r="C724">
        <v>949279</v>
      </c>
      <c r="D724">
        <v>1178397664</v>
      </c>
      <c r="F724" s="14">
        <f t="shared" ref="F724:F729" si="36">B724/1000</f>
        <v>768.90700000000004</v>
      </c>
      <c r="G724" s="14">
        <f t="shared" ref="G724:G729" si="37">C724/1000</f>
        <v>949.279</v>
      </c>
      <c r="H724" s="14">
        <f t="shared" ref="H724:H729" si="38">D724/1000/$A724</f>
        <v>855.77172403776331</v>
      </c>
    </row>
    <row r="725" spans="1:8" x14ac:dyDescent="0.2">
      <c r="A725" s="29">
        <v>1429</v>
      </c>
      <c r="B725">
        <v>807914</v>
      </c>
      <c r="C725">
        <v>869354</v>
      </c>
      <c r="D725">
        <v>1204241320</v>
      </c>
      <c r="F725" s="14">
        <f t="shared" si="36"/>
        <v>807.91399999999999</v>
      </c>
      <c r="G725" s="14">
        <f t="shared" si="37"/>
        <v>869.35400000000004</v>
      </c>
      <c r="H725" s="14">
        <f t="shared" si="38"/>
        <v>842.7161091672499</v>
      </c>
    </row>
    <row r="726" spans="1:8" x14ac:dyDescent="0.2">
      <c r="A726" s="29">
        <v>1393</v>
      </c>
      <c r="B726">
        <v>739305</v>
      </c>
      <c r="C726">
        <v>862756</v>
      </c>
      <c r="D726">
        <v>1122890134</v>
      </c>
      <c r="F726" s="14">
        <f t="shared" si="36"/>
        <v>739.30499999999995</v>
      </c>
      <c r="G726" s="14">
        <f t="shared" si="37"/>
        <v>862.75599999999997</v>
      </c>
      <c r="H726" s="14">
        <f t="shared" si="38"/>
        <v>806.09485570710706</v>
      </c>
    </row>
    <row r="727" spans="1:8" x14ac:dyDescent="0.2">
      <c r="A727" s="29">
        <v>1411</v>
      </c>
      <c r="B727">
        <v>740114</v>
      </c>
      <c r="C727">
        <v>806560</v>
      </c>
      <c r="D727">
        <v>1091621910</v>
      </c>
      <c r="F727" s="14">
        <f t="shared" si="36"/>
        <v>740.11400000000003</v>
      </c>
      <c r="G727" s="14">
        <f t="shared" si="37"/>
        <v>806.56</v>
      </c>
      <c r="H727" s="14">
        <f t="shared" si="38"/>
        <v>773.6512473423104</v>
      </c>
    </row>
    <row r="728" spans="1:8" x14ac:dyDescent="0.2">
      <c r="A728" s="29">
        <v>1262</v>
      </c>
      <c r="B728">
        <v>728404</v>
      </c>
      <c r="C728">
        <v>878161</v>
      </c>
      <c r="D728">
        <v>1024908816</v>
      </c>
      <c r="F728" s="14">
        <f t="shared" si="36"/>
        <v>728.404</v>
      </c>
      <c r="G728" s="14">
        <f t="shared" si="37"/>
        <v>878.16099999999994</v>
      </c>
      <c r="H728" s="14">
        <f t="shared" si="38"/>
        <v>812.13059904912836</v>
      </c>
    </row>
    <row r="729" spans="1:8" x14ac:dyDescent="0.2">
      <c r="A729" s="29">
        <v>1483</v>
      </c>
      <c r="B729">
        <v>779538</v>
      </c>
      <c r="C729">
        <v>872294</v>
      </c>
      <c r="D729">
        <v>1205299397</v>
      </c>
      <c r="F729" s="14">
        <f t="shared" si="36"/>
        <v>779.53800000000001</v>
      </c>
      <c r="G729" s="14">
        <f t="shared" si="37"/>
        <v>872.29399999999998</v>
      </c>
      <c r="H729" s="14">
        <f t="shared" si="38"/>
        <v>812.74403034389763</v>
      </c>
    </row>
    <row r="730" spans="1:8" x14ac:dyDescent="0.2">
      <c r="A730" s="29">
        <v>1208</v>
      </c>
      <c r="B730">
        <v>690395</v>
      </c>
      <c r="C730">
        <v>871922</v>
      </c>
      <c r="D730">
        <v>952888970</v>
      </c>
      <c r="F730" s="14">
        <f t="shared" ref="F730:F760" si="39">B730/1000</f>
        <v>690.39499999999998</v>
      </c>
      <c r="G730" s="14">
        <f t="shared" ref="G730:G760" si="40">C730/1000</f>
        <v>871.92200000000003</v>
      </c>
      <c r="H730" s="14">
        <f t="shared" ref="H730:H760" si="41">D730/1000/$A730</f>
        <v>788.81537251655629</v>
      </c>
    </row>
    <row r="731" spans="1:8" x14ac:dyDescent="0.2">
      <c r="A731" s="29">
        <v>1390</v>
      </c>
      <c r="B731">
        <v>721790</v>
      </c>
      <c r="C731">
        <v>942045</v>
      </c>
      <c r="D731">
        <v>1151742399</v>
      </c>
      <c r="F731" s="14">
        <f t="shared" si="39"/>
        <v>721.79</v>
      </c>
      <c r="G731" s="14">
        <f t="shared" si="40"/>
        <v>942.04499999999996</v>
      </c>
      <c r="H731" s="14">
        <f t="shared" si="41"/>
        <v>828.59165395683453</v>
      </c>
    </row>
    <row r="732" spans="1:8" x14ac:dyDescent="0.2">
      <c r="A732" s="29">
        <v>1335</v>
      </c>
      <c r="B732">
        <v>856968</v>
      </c>
      <c r="C732">
        <v>947910</v>
      </c>
      <c r="D732">
        <v>1192332989</v>
      </c>
      <c r="F732" s="14">
        <f t="shared" si="39"/>
        <v>856.96799999999996</v>
      </c>
      <c r="G732" s="14">
        <f t="shared" si="40"/>
        <v>947.91</v>
      </c>
      <c r="H732" s="14">
        <f t="shared" si="41"/>
        <v>893.13332509363295</v>
      </c>
    </row>
    <row r="733" spans="1:8" x14ac:dyDescent="0.2">
      <c r="A733" s="29">
        <v>1385</v>
      </c>
      <c r="B733">
        <v>810632</v>
      </c>
      <c r="C733">
        <v>958834</v>
      </c>
      <c r="D733">
        <v>1235462940</v>
      </c>
      <c r="F733" s="14">
        <f t="shared" si="39"/>
        <v>810.63199999999995</v>
      </c>
      <c r="G733" s="14">
        <f t="shared" si="40"/>
        <v>958.83399999999995</v>
      </c>
      <c r="H733" s="14">
        <f t="shared" si="41"/>
        <v>892.03100361010831</v>
      </c>
    </row>
    <row r="734" spans="1:8" x14ac:dyDescent="0.2">
      <c r="A734" s="29">
        <v>1261</v>
      </c>
      <c r="B734">
        <v>813650</v>
      </c>
      <c r="C734">
        <v>958728</v>
      </c>
      <c r="D734">
        <v>1133290011</v>
      </c>
      <c r="F734" s="14">
        <f t="shared" si="39"/>
        <v>813.65</v>
      </c>
      <c r="G734" s="14">
        <f t="shared" si="40"/>
        <v>958.72799999999995</v>
      </c>
      <c r="H734" s="14">
        <f t="shared" si="41"/>
        <v>898.72324425059469</v>
      </c>
    </row>
    <row r="735" spans="1:8" x14ac:dyDescent="0.2">
      <c r="A735" s="29">
        <v>1476</v>
      </c>
      <c r="B735">
        <v>890921</v>
      </c>
      <c r="C735">
        <v>1016795</v>
      </c>
      <c r="D735">
        <v>1395290850</v>
      </c>
      <c r="F735" s="14">
        <f t="shared" si="39"/>
        <v>890.92100000000005</v>
      </c>
      <c r="G735" s="14">
        <f t="shared" si="40"/>
        <v>1016.795</v>
      </c>
      <c r="H735" s="14">
        <f t="shared" si="41"/>
        <v>945.31900406504076</v>
      </c>
    </row>
    <row r="736" spans="1:8" x14ac:dyDescent="0.2">
      <c r="A736" s="29">
        <v>1383</v>
      </c>
      <c r="B736">
        <v>728322</v>
      </c>
      <c r="C736">
        <v>1010875</v>
      </c>
      <c r="D736">
        <v>1122192683</v>
      </c>
      <c r="F736" s="14">
        <f t="shared" si="39"/>
        <v>728.322</v>
      </c>
      <c r="G736" s="14">
        <f t="shared" si="40"/>
        <v>1010.875</v>
      </c>
      <c r="H736" s="14">
        <f t="shared" si="41"/>
        <v>811.41914895155458</v>
      </c>
    </row>
    <row r="737" spans="1:8" x14ac:dyDescent="0.2">
      <c r="A737" s="29">
        <v>1308</v>
      </c>
      <c r="B737">
        <v>664496</v>
      </c>
      <c r="C737">
        <v>751273</v>
      </c>
      <c r="D737">
        <v>911174093</v>
      </c>
      <c r="F737" s="14">
        <f t="shared" si="39"/>
        <v>664.49599999999998</v>
      </c>
      <c r="G737" s="14">
        <f t="shared" si="40"/>
        <v>751.27300000000002</v>
      </c>
      <c r="H737" s="14">
        <f t="shared" si="41"/>
        <v>696.61627905198782</v>
      </c>
    </row>
    <row r="738" spans="1:8" x14ac:dyDescent="0.2">
      <c r="A738" s="29">
        <v>1402</v>
      </c>
      <c r="B738">
        <v>658571</v>
      </c>
      <c r="C738">
        <v>834782</v>
      </c>
      <c r="D738">
        <v>1056452434</v>
      </c>
      <c r="F738" s="14">
        <f t="shared" si="39"/>
        <v>658.57100000000003</v>
      </c>
      <c r="G738" s="14">
        <f t="shared" si="40"/>
        <v>834.78200000000004</v>
      </c>
      <c r="H738" s="14">
        <f t="shared" si="41"/>
        <v>753.53240656205412</v>
      </c>
    </row>
    <row r="739" spans="1:8" x14ac:dyDescent="0.2">
      <c r="A739" s="29">
        <v>1378</v>
      </c>
      <c r="B739">
        <v>736653</v>
      </c>
      <c r="C739">
        <v>854898</v>
      </c>
      <c r="D739">
        <v>1097524016</v>
      </c>
      <c r="F739" s="14">
        <f t="shared" si="39"/>
        <v>736.65300000000002</v>
      </c>
      <c r="G739" s="14">
        <f t="shared" si="40"/>
        <v>854.89800000000002</v>
      </c>
      <c r="H739" s="14">
        <f t="shared" si="41"/>
        <v>796.46155007256903</v>
      </c>
    </row>
    <row r="740" spans="1:8" x14ac:dyDescent="0.2">
      <c r="A740" s="29">
        <v>1251</v>
      </c>
      <c r="B740">
        <v>755897</v>
      </c>
      <c r="C740">
        <v>900905</v>
      </c>
      <c r="D740">
        <v>1021603295</v>
      </c>
      <c r="F740" s="14">
        <f t="shared" si="39"/>
        <v>755.89700000000005</v>
      </c>
      <c r="G740" s="14">
        <f t="shared" si="40"/>
        <v>900.90499999999997</v>
      </c>
      <c r="H740" s="14">
        <f t="shared" si="41"/>
        <v>816.62933253397284</v>
      </c>
    </row>
    <row r="741" spans="1:8" x14ac:dyDescent="0.2">
      <c r="A741" s="29">
        <v>1289</v>
      </c>
      <c r="B741">
        <v>884650</v>
      </c>
      <c r="C741">
        <v>1017785</v>
      </c>
      <c r="D741">
        <v>1231615160</v>
      </c>
      <c r="F741" s="14">
        <f t="shared" si="39"/>
        <v>884.65</v>
      </c>
      <c r="G741" s="14">
        <f t="shared" si="40"/>
        <v>1017.785</v>
      </c>
      <c r="H741" s="14">
        <f t="shared" si="41"/>
        <v>955.48111714507365</v>
      </c>
    </row>
    <row r="742" spans="1:8" x14ac:dyDescent="0.2">
      <c r="A742" s="29">
        <v>1240</v>
      </c>
      <c r="B742">
        <v>912921</v>
      </c>
      <c r="C742">
        <v>1015103</v>
      </c>
      <c r="D742">
        <v>1207386801</v>
      </c>
      <c r="F742" s="14">
        <f t="shared" si="39"/>
        <v>912.92100000000005</v>
      </c>
      <c r="G742" s="14">
        <f t="shared" si="40"/>
        <v>1015.103</v>
      </c>
      <c r="H742" s="14">
        <f t="shared" si="41"/>
        <v>973.69903306451613</v>
      </c>
    </row>
    <row r="743" spans="1:8" x14ac:dyDescent="0.2">
      <c r="A743" s="29">
        <v>1311</v>
      </c>
      <c r="B743">
        <v>964291</v>
      </c>
      <c r="C743">
        <v>1046404</v>
      </c>
      <c r="D743">
        <v>1322591088</v>
      </c>
      <c r="F743" s="14">
        <f t="shared" si="39"/>
        <v>964.29100000000005</v>
      </c>
      <c r="G743" s="14">
        <f t="shared" si="40"/>
        <v>1046.404</v>
      </c>
      <c r="H743" s="14">
        <f t="shared" si="41"/>
        <v>1008.841409610984</v>
      </c>
    </row>
    <row r="744" spans="1:8" x14ac:dyDescent="0.2">
      <c r="A744" s="29">
        <v>1471</v>
      </c>
      <c r="B744">
        <v>909458</v>
      </c>
      <c r="C744">
        <v>1033768</v>
      </c>
      <c r="D744">
        <v>1386199571</v>
      </c>
      <c r="F744" s="14">
        <f t="shared" si="39"/>
        <v>909.45799999999997</v>
      </c>
      <c r="G744" s="14">
        <f t="shared" si="40"/>
        <v>1033.768</v>
      </c>
      <c r="H744" s="14">
        <f t="shared" si="41"/>
        <v>942.35184976206665</v>
      </c>
    </row>
    <row r="745" spans="1:8" x14ac:dyDescent="0.2">
      <c r="A745" s="29">
        <v>1228</v>
      </c>
      <c r="B745">
        <v>872480</v>
      </c>
      <c r="C745">
        <v>999496</v>
      </c>
      <c r="D745">
        <v>1144262907</v>
      </c>
      <c r="F745" s="14">
        <f t="shared" si="39"/>
        <v>872.48</v>
      </c>
      <c r="G745" s="14">
        <f t="shared" si="40"/>
        <v>999.49599999999998</v>
      </c>
      <c r="H745" s="14">
        <f t="shared" si="41"/>
        <v>931.81018485342008</v>
      </c>
    </row>
    <row r="746" spans="1:8" x14ac:dyDescent="0.2">
      <c r="A746" s="29">
        <v>1400</v>
      </c>
      <c r="B746">
        <v>882456</v>
      </c>
      <c r="C746">
        <v>1029989</v>
      </c>
      <c r="D746">
        <v>1348562748</v>
      </c>
      <c r="F746" s="14">
        <f t="shared" si="39"/>
        <v>882.45600000000002</v>
      </c>
      <c r="G746" s="14">
        <f t="shared" si="40"/>
        <v>1029.989</v>
      </c>
      <c r="H746" s="14">
        <f t="shared" si="41"/>
        <v>963.25910571428562</v>
      </c>
    </row>
    <row r="747" spans="1:8" x14ac:dyDescent="0.2">
      <c r="A747" s="29">
        <v>1307</v>
      </c>
      <c r="B747">
        <v>920442</v>
      </c>
      <c r="C747">
        <v>991942</v>
      </c>
      <c r="D747">
        <v>1246948393</v>
      </c>
      <c r="F747" s="14">
        <f t="shared" si="39"/>
        <v>920.44200000000001</v>
      </c>
      <c r="G747" s="14">
        <f t="shared" si="40"/>
        <v>991.94200000000001</v>
      </c>
      <c r="H747" s="14">
        <f t="shared" si="41"/>
        <v>954.05385845447586</v>
      </c>
    </row>
    <row r="748" spans="1:8" x14ac:dyDescent="0.2">
      <c r="A748" s="29">
        <v>1370</v>
      </c>
      <c r="B748">
        <v>913490</v>
      </c>
      <c r="C748">
        <v>993725</v>
      </c>
      <c r="D748">
        <v>1303229539</v>
      </c>
      <c r="F748" s="14">
        <f t="shared" si="39"/>
        <v>913.49</v>
      </c>
      <c r="G748" s="14">
        <f t="shared" si="40"/>
        <v>993.72500000000002</v>
      </c>
      <c r="H748" s="14">
        <f t="shared" si="41"/>
        <v>951.26243722627748</v>
      </c>
    </row>
    <row r="749" spans="1:8" x14ac:dyDescent="0.2">
      <c r="A749" s="29">
        <v>1410</v>
      </c>
      <c r="B749">
        <v>830592</v>
      </c>
      <c r="C749">
        <v>971590</v>
      </c>
      <c r="D749">
        <v>1258502921</v>
      </c>
      <c r="F749" s="14">
        <f t="shared" si="39"/>
        <v>830.59199999999998</v>
      </c>
      <c r="G749" s="14">
        <f t="shared" si="40"/>
        <v>971.59</v>
      </c>
      <c r="H749" s="14">
        <f t="shared" si="41"/>
        <v>892.55526312056747</v>
      </c>
    </row>
    <row r="750" spans="1:8" x14ac:dyDescent="0.2">
      <c r="A750" s="29">
        <v>1344</v>
      </c>
      <c r="B750">
        <v>817337</v>
      </c>
      <c r="C750">
        <v>896938</v>
      </c>
      <c r="D750">
        <v>1147143612</v>
      </c>
      <c r="F750" s="14">
        <f t="shared" si="39"/>
        <v>817.33699999999999</v>
      </c>
      <c r="G750" s="14">
        <f t="shared" si="40"/>
        <v>896.93799999999999</v>
      </c>
      <c r="H750" s="14">
        <f t="shared" si="41"/>
        <v>853.52947321428564</v>
      </c>
    </row>
    <row r="751" spans="1:8" x14ac:dyDescent="0.2">
      <c r="A751" s="29">
        <v>1490</v>
      </c>
      <c r="B751">
        <v>683780</v>
      </c>
      <c r="C751">
        <v>861172</v>
      </c>
      <c r="D751">
        <v>1218804473</v>
      </c>
      <c r="F751" s="14">
        <f t="shared" si="39"/>
        <v>683.78</v>
      </c>
      <c r="G751" s="14">
        <f t="shared" si="40"/>
        <v>861.17200000000003</v>
      </c>
      <c r="H751" s="14">
        <f t="shared" si="41"/>
        <v>817.98957919463089</v>
      </c>
    </row>
    <row r="752" spans="1:8" x14ac:dyDescent="0.2">
      <c r="A752" s="29">
        <v>1365</v>
      </c>
      <c r="B752">
        <v>631807</v>
      </c>
      <c r="C752">
        <v>748749</v>
      </c>
      <c r="D752">
        <v>958393476</v>
      </c>
      <c r="F752" s="14">
        <f t="shared" si="39"/>
        <v>631.80700000000002</v>
      </c>
      <c r="G752" s="14">
        <f t="shared" si="40"/>
        <v>748.74900000000002</v>
      </c>
      <c r="H752" s="14">
        <f t="shared" si="41"/>
        <v>702.11976263736267</v>
      </c>
    </row>
    <row r="753" spans="1:8" x14ac:dyDescent="0.2">
      <c r="A753" s="29">
        <v>1405</v>
      </c>
      <c r="B753">
        <v>724945</v>
      </c>
      <c r="C753">
        <v>871454</v>
      </c>
      <c r="D753">
        <v>1121554640</v>
      </c>
      <c r="F753" s="14">
        <f t="shared" si="39"/>
        <v>724.94500000000005</v>
      </c>
      <c r="G753" s="14">
        <f t="shared" si="40"/>
        <v>871.45399999999995</v>
      </c>
      <c r="H753" s="14">
        <f t="shared" si="41"/>
        <v>798.2595302491103</v>
      </c>
    </row>
    <row r="754" spans="1:8" x14ac:dyDescent="0.2">
      <c r="A754" s="29">
        <v>1423</v>
      </c>
      <c r="B754">
        <v>790911</v>
      </c>
      <c r="C754">
        <v>951319</v>
      </c>
      <c r="D754">
        <v>1244911927</v>
      </c>
      <c r="F754" s="14">
        <f t="shared" si="39"/>
        <v>790.91099999999994</v>
      </c>
      <c r="G754" s="14">
        <f t="shared" si="40"/>
        <v>951.31899999999996</v>
      </c>
      <c r="H754" s="14">
        <f t="shared" si="41"/>
        <v>874.8502649332396</v>
      </c>
    </row>
    <row r="755" spans="1:8" x14ac:dyDescent="0.2">
      <c r="A755" s="29">
        <v>1411</v>
      </c>
      <c r="B755">
        <v>706877</v>
      </c>
      <c r="C755">
        <v>803770</v>
      </c>
      <c r="D755">
        <v>1043088112</v>
      </c>
      <c r="F755" s="14">
        <f t="shared" si="39"/>
        <v>706.87699999999995</v>
      </c>
      <c r="G755" s="14">
        <f t="shared" si="40"/>
        <v>803.77</v>
      </c>
      <c r="H755" s="14">
        <f t="shared" si="41"/>
        <v>739.25450885896521</v>
      </c>
    </row>
    <row r="756" spans="1:8" x14ac:dyDescent="0.2">
      <c r="A756" s="29">
        <v>1412</v>
      </c>
      <c r="B756">
        <v>649750</v>
      </c>
      <c r="C756">
        <v>816595</v>
      </c>
      <c r="D756">
        <v>1076088100</v>
      </c>
      <c r="F756" s="14">
        <f t="shared" si="39"/>
        <v>649.75</v>
      </c>
      <c r="G756" s="14">
        <f t="shared" si="40"/>
        <v>816.59500000000003</v>
      </c>
      <c r="H756" s="14">
        <f t="shared" si="41"/>
        <v>762.10205382436266</v>
      </c>
    </row>
    <row r="757" spans="1:8" x14ac:dyDescent="0.2">
      <c r="A757" s="29">
        <v>1436</v>
      </c>
      <c r="B757">
        <v>642938</v>
      </c>
      <c r="C757">
        <v>720672</v>
      </c>
      <c r="D757">
        <v>988437429</v>
      </c>
      <c r="F757" s="14">
        <f t="shared" si="39"/>
        <v>642.93799999999999</v>
      </c>
      <c r="G757" s="14">
        <f t="shared" si="40"/>
        <v>720.67200000000003</v>
      </c>
      <c r="H757" s="14">
        <f t="shared" si="41"/>
        <v>688.32690041782735</v>
      </c>
    </row>
    <row r="758" spans="1:8" x14ac:dyDescent="0.2">
      <c r="A758" s="29">
        <v>1386</v>
      </c>
      <c r="B758">
        <v>624846</v>
      </c>
      <c r="C758">
        <v>693387</v>
      </c>
      <c r="D758">
        <v>918858471</v>
      </c>
      <c r="F758" s="14">
        <f t="shared" si="39"/>
        <v>624.846</v>
      </c>
      <c r="G758" s="14">
        <f t="shared" si="40"/>
        <v>693.38699999999994</v>
      </c>
      <c r="H758" s="14">
        <f t="shared" si="41"/>
        <v>662.95704978354979</v>
      </c>
    </row>
    <row r="759" spans="1:8" x14ac:dyDescent="0.2">
      <c r="A759" s="29">
        <v>1593</v>
      </c>
      <c r="B759">
        <v>675861</v>
      </c>
      <c r="C759">
        <v>739521</v>
      </c>
      <c r="D759">
        <v>1141983031</v>
      </c>
      <c r="F759" s="14">
        <f t="shared" si="39"/>
        <v>675.86099999999999</v>
      </c>
      <c r="G759" s="14">
        <f t="shared" si="40"/>
        <v>739.52099999999996</v>
      </c>
      <c r="H759" s="14">
        <f t="shared" si="41"/>
        <v>716.87572567482732</v>
      </c>
    </row>
    <row r="760" spans="1:8" x14ac:dyDescent="0.2">
      <c r="A760" s="29">
        <v>291</v>
      </c>
      <c r="B760">
        <v>7730</v>
      </c>
      <c r="C760">
        <v>725684</v>
      </c>
      <c r="D760">
        <v>197900081</v>
      </c>
      <c r="F760" s="14">
        <f t="shared" si="39"/>
        <v>7.73</v>
      </c>
      <c r="G760" s="14">
        <f t="shared" si="40"/>
        <v>725.68399999999997</v>
      </c>
      <c r="H760" s="14">
        <f t="shared" si="41"/>
        <v>680.06900687285224</v>
      </c>
    </row>
    <row r="761" spans="1:8" x14ac:dyDescent="0.2">
      <c r="A761" s="29"/>
      <c r="F761" s="14"/>
      <c r="G761" s="14"/>
      <c r="H761" s="14"/>
    </row>
    <row r="762" spans="1:8" x14ac:dyDescent="0.2">
      <c r="A762" s="29"/>
      <c r="F762" s="14"/>
      <c r="G762" s="14"/>
      <c r="H762" s="14"/>
    </row>
    <row r="763" spans="1:8" x14ac:dyDescent="0.2">
      <c r="A763" s="29"/>
      <c r="F763" s="14"/>
      <c r="G763" s="14"/>
      <c r="H763" s="14"/>
    </row>
    <row r="764" spans="1:8" x14ac:dyDescent="0.2">
      <c r="A764" s="29"/>
      <c r="F764" s="14"/>
      <c r="G764" s="14"/>
      <c r="H764" s="14"/>
    </row>
    <row r="765" spans="1:8" x14ac:dyDescent="0.2">
      <c r="A765" s="29"/>
      <c r="F765" s="14"/>
      <c r="G765" s="14"/>
      <c r="H765" s="14"/>
    </row>
    <row r="766" spans="1:8" x14ac:dyDescent="0.2">
      <c r="A766" s="29"/>
      <c r="F766" s="14"/>
      <c r="G766" s="14"/>
      <c r="H766" s="14"/>
    </row>
    <row r="767" spans="1:8" x14ac:dyDescent="0.2">
      <c r="A767" s="29"/>
      <c r="F767" s="14"/>
      <c r="G767" s="14"/>
      <c r="H767" s="14"/>
    </row>
    <row r="768" spans="1:8" x14ac:dyDescent="0.2">
      <c r="A768" s="29"/>
      <c r="F768" s="14"/>
      <c r="G768" s="14"/>
      <c r="H768" s="14"/>
    </row>
    <row r="769" spans="6:8" x14ac:dyDescent="0.2">
      <c r="F769" s="14"/>
      <c r="G769" s="14"/>
      <c r="H769" s="14"/>
    </row>
    <row r="770" spans="6:8" x14ac:dyDescent="0.2">
      <c r="F770" s="14"/>
      <c r="G770" s="14"/>
      <c r="H770" s="14"/>
    </row>
    <row r="771" spans="6:8" x14ac:dyDescent="0.2">
      <c r="F771" s="14"/>
      <c r="G771" s="14"/>
      <c r="H771" s="14"/>
    </row>
    <row r="772" spans="6:8" x14ac:dyDescent="0.2">
      <c r="F772" s="14"/>
      <c r="G772" s="14"/>
      <c r="H772" s="14"/>
    </row>
    <row r="773" spans="6:8" x14ac:dyDescent="0.2">
      <c r="F773" s="14"/>
      <c r="G773" s="14"/>
      <c r="H773" s="14"/>
    </row>
    <row r="774" spans="6:8" x14ac:dyDescent="0.2">
      <c r="F774" s="14"/>
      <c r="G774" s="14"/>
      <c r="H774" s="14"/>
    </row>
    <row r="775" spans="6:8" x14ac:dyDescent="0.2">
      <c r="F775" s="14"/>
      <c r="G775" s="14"/>
      <c r="H775" s="14"/>
    </row>
    <row r="776" spans="6:8" x14ac:dyDescent="0.2">
      <c r="F776" s="14"/>
      <c r="G776" s="14"/>
      <c r="H776" s="14"/>
    </row>
    <row r="777" spans="6:8" x14ac:dyDescent="0.2">
      <c r="F777" s="14"/>
      <c r="G777" s="14"/>
      <c r="H777" s="14"/>
    </row>
    <row r="778" spans="6:8" x14ac:dyDescent="0.2">
      <c r="F778" s="14"/>
      <c r="G778" s="14"/>
      <c r="H778" s="14"/>
    </row>
    <row r="779" spans="6:8" x14ac:dyDescent="0.2">
      <c r="F779" s="14"/>
      <c r="G779" s="14"/>
      <c r="H779" s="14"/>
    </row>
    <row r="780" spans="6:8" x14ac:dyDescent="0.2">
      <c r="F780" s="14"/>
      <c r="G780" s="14"/>
      <c r="H780" s="14"/>
    </row>
    <row r="781" spans="6:8" x14ac:dyDescent="0.2">
      <c r="F781" s="14"/>
      <c r="G781" s="14"/>
      <c r="H781" s="14"/>
    </row>
    <row r="782" spans="6:8" x14ac:dyDescent="0.2">
      <c r="F782" s="14"/>
      <c r="G782" s="14"/>
      <c r="H782" s="14"/>
    </row>
    <row r="783" spans="6:8" x14ac:dyDescent="0.2">
      <c r="F783" s="14"/>
      <c r="G783" s="14"/>
      <c r="H783" s="14"/>
    </row>
    <row r="784" spans="6:8" x14ac:dyDescent="0.2">
      <c r="F784" s="14"/>
      <c r="G784" s="14"/>
      <c r="H784" s="14"/>
    </row>
    <row r="785" spans="6:8" x14ac:dyDescent="0.2">
      <c r="F785" s="14"/>
      <c r="G785" s="14"/>
      <c r="H785" s="14"/>
    </row>
    <row r="786" spans="6:8" x14ac:dyDescent="0.2">
      <c r="F786" s="14"/>
      <c r="G786" s="14"/>
      <c r="H786" s="14"/>
    </row>
    <row r="787" spans="6:8" x14ac:dyDescent="0.2">
      <c r="F787" s="14"/>
      <c r="G787" s="14"/>
      <c r="H787" s="14"/>
    </row>
    <row r="788" spans="6:8" x14ac:dyDescent="0.2">
      <c r="F788" s="14"/>
      <c r="G788" s="14"/>
      <c r="H788" s="14"/>
    </row>
    <row r="789" spans="6:8" x14ac:dyDescent="0.2">
      <c r="F789" s="14"/>
      <c r="G789" s="14"/>
      <c r="H789" s="14"/>
    </row>
    <row r="790" spans="6:8" x14ac:dyDescent="0.2">
      <c r="F790" s="14"/>
      <c r="G790" s="14"/>
      <c r="H790" s="14"/>
    </row>
    <row r="791" spans="6:8" x14ac:dyDescent="0.2">
      <c r="F791" s="14"/>
      <c r="G791" s="14"/>
      <c r="H791" s="14"/>
    </row>
    <row r="792" spans="6:8" x14ac:dyDescent="0.2">
      <c r="F792" s="14"/>
      <c r="G792" s="14"/>
      <c r="H792" s="14"/>
    </row>
    <row r="793" spans="6:8" x14ac:dyDescent="0.2">
      <c r="F793" s="14"/>
      <c r="G793" s="14"/>
      <c r="H793" s="14"/>
    </row>
    <row r="794" spans="6:8" x14ac:dyDescent="0.2">
      <c r="F794" s="14"/>
      <c r="G794" s="14"/>
      <c r="H794" s="14"/>
    </row>
    <row r="795" spans="6:8" x14ac:dyDescent="0.2">
      <c r="F795" s="14"/>
      <c r="G795" s="14"/>
      <c r="H795" s="14"/>
    </row>
    <row r="796" spans="6:8" x14ac:dyDescent="0.2">
      <c r="F796" s="14"/>
      <c r="G796" s="14"/>
      <c r="H796" s="14"/>
    </row>
    <row r="797" spans="6:8" x14ac:dyDescent="0.2">
      <c r="F797" s="14"/>
      <c r="G797" s="14"/>
      <c r="H797" s="14"/>
    </row>
    <row r="798" spans="6:8" x14ac:dyDescent="0.2">
      <c r="F798" s="14"/>
      <c r="G798" s="14"/>
      <c r="H798" s="14"/>
    </row>
    <row r="799" spans="6:8" x14ac:dyDescent="0.2">
      <c r="F799" s="14"/>
      <c r="G799" s="14"/>
      <c r="H799" s="14"/>
    </row>
    <row r="800" spans="6:8" x14ac:dyDescent="0.2">
      <c r="F800" s="14"/>
      <c r="G800" s="14"/>
      <c r="H800" s="14"/>
    </row>
    <row r="801" spans="6:8" x14ac:dyDescent="0.2">
      <c r="F801" s="14"/>
      <c r="G801" s="14"/>
      <c r="H801" s="14"/>
    </row>
    <row r="802" spans="6:8" x14ac:dyDescent="0.2">
      <c r="F802" s="14"/>
      <c r="G802" s="14"/>
      <c r="H802" s="14"/>
    </row>
    <row r="803" spans="6:8" x14ac:dyDescent="0.2">
      <c r="F803" s="14"/>
      <c r="G803" s="14"/>
      <c r="H803" s="14"/>
    </row>
    <row r="804" spans="6:8" x14ac:dyDescent="0.2">
      <c r="F804" s="14"/>
      <c r="G804" s="14"/>
      <c r="H804" s="14"/>
    </row>
    <row r="805" spans="6:8" x14ac:dyDescent="0.2">
      <c r="F805" s="14"/>
      <c r="G805" s="14"/>
      <c r="H805" s="14"/>
    </row>
    <row r="806" spans="6:8" x14ac:dyDescent="0.2">
      <c r="F806" s="14"/>
      <c r="G806" s="14"/>
      <c r="H806" s="14"/>
    </row>
    <row r="807" spans="6:8" x14ac:dyDescent="0.2">
      <c r="F807" s="14"/>
      <c r="G807" s="14"/>
      <c r="H807" s="14"/>
    </row>
    <row r="808" spans="6:8" x14ac:dyDescent="0.2">
      <c r="F808" s="14"/>
      <c r="G808" s="14"/>
      <c r="H808" s="14"/>
    </row>
    <row r="809" spans="6:8" x14ac:dyDescent="0.2">
      <c r="F809" s="14"/>
      <c r="G809" s="14"/>
      <c r="H809" s="14"/>
    </row>
    <row r="810" spans="6:8" x14ac:dyDescent="0.2">
      <c r="F810" s="14"/>
      <c r="G810" s="14"/>
      <c r="H810" s="14"/>
    </row>
    <row r="811" spans="6:8" x14ac:dyDescent="0.2">
      <c r="F811" s="14"/>
      <c r="G811" s="14"/>
      <c r="H811" s="14"/>
    </row>
    <row r="812" spans="6:8" x14ac:dyDescent="0.2">
      <c r="F812" s="14"/>
      <c r="G812" s="14"/>
      <c r="H812" s="14"/>
    </row>
    <row r="813" spans="6:8" x14ac:dyDescent="0.2">
      <c r="F813" s="14"/>
      <c r="G813" s="14"/>
      <c r="H813" s="14"/>
    </row>
    <row r="814" spans="6:8" x14ac:dyDescent="0.2">
      <c r="F814" s="14"/>
      <c r="G814" s="14"/>
      <c r="H814" s="14"/>
    </row>
    <row r="815" spans="6:8" x14ac:dyDescent="0.2">
      <c r="F815" s="14"/>
      <c r="G815" s="14"/>
      <c r="H815" s="14"/>
    </row>
    <row r="816" spans="6:8" x14ac:dyDescent="0.2">
      <c r="F816" s="14"/>
      <c r="G816" s="14"/>
      <c r="H816" s="14"/>
    </row>
    <row r="817" spans="6:8" x14ac:dyDescent="0.2">
      <c r="F817" s="14"/>
      <c r="G817" s="14"/>
      <c r="H817" s="14"/>
    </row>
    <row r="818" spans="6:8" x14ac:dyDescent="0.2">
      <c r="F818" s="14"/>
      <c r="G818" s="14"/>
      <c r="H818" s="14"/>
    </row>
    <row r="819" spans="6:8" x14ac:dyDescent="0.2">
      <c r="F819" s="14"/>
      <c r="G819" s="14"/>
      <c r="H819" s="14"/>
    </row>
    <row r="820" spans="6:8" x14ac:dyDescent="0.2">
      <c r="F820" s="14"/>
      <c r="G820" s="14"/>
      <c r="H820" s="14"/>
    </row>
    <row r="821" spans="6:8" x14ac:dyDescent="0.2">
      <c r="F821" s="14"/>
      <c r="G821" s="14"/>
      <c r="H821" s="14"/>
    </row>
    <row r="822" spans="6:8" x14ac:dyDescent="0.2">
      <c r="F822" s="14"/>
      <c r="G822" s="14"/>
      <c r="H822" s="14"/>
    </row>
    <row r="823" spans="6:8" x14ac:dyDescent="0.2">
      <c r="F823" s="14"/>
      <c r="G823" s="14"/>
      <c r="H823" s="14"/>
    </row>
    <row r="824" spans="6:8" x14ac:dyDescent="0.2">
      <c r="F824" s="14"/>
      <c r="G824" s="14"/>
      <c r="H824" s="14"/>
    </row>
    <row r="825" spans="6:8" x14ac:dyDescent="0.2">
      <c r="F825" s="14"/>
      <c r="G825" s="14"/>
      <c r="H825" s="14"/>
    </row>
    <row r="826" spans="6:8" x14ac:dyDescent="0.2">
      <c r="F826" s="14"/>
      <c r="G826" s="14"/>
      <c r="H826" s="14"/>
    </row>
    <row r="827" spans="6:8" x14ac:dyDescent="0.2">
      <c r="F827" s="14"/>
      <c r="G827" s="14"/>
      <c r="H827" s="14"/>
    </row>
    <row r="828" spans="6:8" x14ac:dyDescent="0.2">
      <c r="F828" s="14"/>
      <c r="G828" s="14"/>
      <c r="H828" s="14"/>
    </row>
    <row r="829" spans="6:8" x14ac:dyDescent="0.2">
      <c r="F829" s="14"/>
      <c r="G829" s="14"/>
      <c r="H829" s="14"/>
    </row>
    <row r="830" spans="6:8" x14ac:dyDescent="0.2">
      <c r="F830" s="14"/>
      <c r="G830" s="14"/>
      <c r="H830" s="14"/>
    </row>
    <row r="831" spans="6:8" x14ac:dyDescent="0.2">
      <c r="F831" s="14"/>
      <c r="G831" s="14"/>
      <c r="H831" s="14"/>
    </row>
    <row r="832" spans="6:8" x14ac:dyDescent="0.2">
      <c r="F832" s="14"/>
      <c r="G832" s="14"/>
      <c r="H832" s="14"/>
    </row>
    <row r="833" spans="6:8" x14ac:dyDescent="0.2">
      <c r="F833" s="14"/>
      <c r="G833" s="14"/>
      <c r="H833" s="14"/>
    </row>
    <row r="834" spans="6:8" x14ac:dyDescent="0.2">
      <c r="F834" s="14"/>
      <c r="G834" s="14"/>
      <c r="H834" s="14"/>
    </row>
    <row r="835" spans="6:8" x14ac:dyDescent="0.2">
      <c r="F835" s="14"/>
      <c r="G835" s="14"/>
      <c r="H835" s="14"/>
    </row>
    <row r="836" spans="6:8" x14ac:dyDescent="0.2">
      <c r="F836" s="14"/>
      <c r="G836" s="14"/>
      <c r="H836" s="14"/>
    </row>
    <row r="837" spans="6:8" x14ac:dyDescent="0.2">
      <c r="F837" s="14"/>
      <c r="G837" s="14"/>
      <c r="H837" s="14"/>
    </row>
    <row r="838" spans="6:8" x14ac:dyDescent="0.2">
      <c r="F838" s="14"/>
      <c r="G838" s="14"/>
      <c r="H838" s="14"/>
    </row>
    <row r="839" spans="6:8" x14ac:dyDescent="0.2">
      <c r="F839" s="14"/>
      <c r="G839" s="14"/>
      <c r="H839" s="14"/>
    </row>
    <row r="840" spans="6:8" x14ac:dyDescent="0.2">
      <c r="F840" s="14"/>
      <c r="G840" s="14"/>
      <c r="H840" s="14"/>
    </row>
    <row r="841" spans="6:8" x14ac:dyDescent="0.2">
      <c r="F841" s="14"/>
      <c r="G841" s="14"/>
      <c r="H841" s="14"/>
    </row>
    <row r="842" spans="6:8" x14ac:dyDescent="0.2">
      <c r="F842" s="14"/>
      <c r="G842" s="14"/>
      <c r="H842" s="14"/>
    </row>
    <row r="843" spans="6:8" x14ac:dyDescent="0.2">
      <c r="F843" s="14"/>
      <c r="G843" s="14"/>
      <c r="H843" s="14"/>
    </row>
    <row r="844" spans="6:8" x14ac:dyDescent="0.2">
      <c r="F844" s="14"/>
      <c r="G844" s="14"/>
      <c r="H844" s="14"/>
    </row>
    <row r="845" spans="6:8" x14ac:dyDescent="0.2">
      <c r="F845" s="14"/>
      <c r="G845" s="14"/>
      <c r="H845" s="14"/>
    </row>
    <row r="846" spans="6:8" x14ac:dyDescent="0.2">
      <c r="F846" s="14"/>
      <c r="G846" s="14"/>
      <c r="H846" s="14"/>
    </row>
    <row r="847" spans="6:8" x14ac:dyDescent="0.2">
      <c r="F847" s="14"/>
      <c r="G847" s="14"/>
      <c r="H847" s="14"/>
    </row>
    <row r="848" spans="6:8" x14ac:dyDescent="0.2">
      <c r="F848" s="14"/>
      <c r="G848" s="14"/>
      <c r="H848" s="14"/>
    </row>
    <row r="849" spans="6:8" x14ac:dyDescent="0.2">
      <c r="F849" s="14"/>
      <c r="G849" s="14"/>
      <c r="H849" s="14"/>
    </row>
    <row r="850" spans="6:8" x14ac:dyDescent="0.2">
      <c r="F850" s="14"/>
      <c r="G850" s="14"/>
      <c r="H850" s="14"/>
    </row>
    <row r="851" spans="6:8" x14ac:dyDescent="0.2">
      <c r="F851" s="14"/>
      <c r="G851" s="14"/>
      <c r="H851" s="14"/>
    </row>
    <row r="852" spans="6:8" x14ac:dyDescent="0.2">
      <c r="F852" s="14"/>
      <c r="G852" s="14"/>
      <c r="H852" s="14"/>
    </row>
    <row r="853" spans="6:8" x14ac:dyDescent="0.2">
      <c r="F853" s="14"/>
      <c r="G853" s="14"/>
      <c r="H853" s="14"/>
    </row>
    <row r="854" spans="6:8" x14ac:dyDescent="0.2">
      <c r="F854" s="14"/>
      <c r="G854" s="14"/>
      <c r="H854" s="14"/>
    </row>
    <row r="855" spans="6:8" x14ac:dyDescent="0.2">
      <c r="F855" s="14"/>
      <c r="G855" s="14"/>
      <c r="H855" s="14"/>
    </row>
    <row r="856" spans="6:8" x14ac:dyDescent="0.2">
      <c r="F856" s="14"/>
      <c r="G856" s="14"/>
      <c r="H856" s="14"/>
    </row>
    <row r="857" spans="6:8" x14ac:dyDescent="0.2">
      <c r="F857" s="14"/>
      <c r="G857" s="14"/>
      <c r="H857" s="14"/>
    </row>
    <row r="858" spans="6:8" x14ac:dyDescent="0.2">
      <c r="F858" s="14"/>
      <c r="G858" s="14"/>
      <c r="H858" s="14"/>
    </row>
    <row r="859" spans="6:8" x14ac:dyDescent="0.2">
      <c r="F859" s="14"/>
      <c r="G859" s="14"/>
      <c r="H859" s="14"/>
    </row>
    <row r="860" spans="6:8" x14ac:dyDescent="0.2">
      <c r="F860" s="14"/>
      <c r="G860" s="14"/>
      <c r="H860" s="14"/>
    </row>
    <row r="861" spans="6:8" x14ac:dyDescent="0.2">
      <c r="F861" s="14"/>
      <c r="G861" s="14"/>
      <c r="H861" s="14"/>
    </row>
    <row r="862" spans="6:8" x14ac:dyDescent="0.2">
      <c r="F862" s="14"/>
      <c r="G862" s="14"/>
      <c r="H862" s="14"/>
    </row>
    <row r="863" spans="6:8" x14ac:dyDescent="0.2">
      <c r="F863" s="14"/>
      <c r="G863" s="14"/>
      <c r="H863" s="14"/>
    </row>
    <row r="864" spans="6:8" x14ac:dyDescent="0.2">
      <c r="F864" s="14"/>
      <c r="G864" s="14"/>
      <c r="H864" s="14"/>
    </row>
    <row r="865" spans="6:8" x14ac:dyDescent="0.2">
      <c r="F865" s="14"/>
      <c r="G865" s="14"/>
      <c r="H865" s="14"/>
    </row>
    <row r="866" spans="6:8" x14ac:dyDescent="0.2">
      <c r="F866" s="14"/>
      <c r="G866" s="14"/>
      <c r="H866" s="14"/>
    </row>
    <row r="867" spans="6:8" x14ac:dyDescent="0.2">
      <c r="F867" s="14"/>
      <c r="G867" s="14"/>
      <c r="H867" s="14"/>
    </row>
    <row r="868" spans="6:8" x14ac:dyDescent="0.2">
      <c r="F868" s="14"/>
      <c r="G868" s="14"/>
      <c r="H868" s="14"/>
    </row>
    <row r="869" spans="6:8" x14ac:dyDescent="0.2">
      <c r="F869" s="14"/>
      <c r="G869" s="14"/>
      <c r="H869" s="14"/>
    </row>
    <row r="870" spans="6:8" x14ac:dyDescent="0.2">
      <c r="F870" s="14"/>
      <c r="G870" s="14"/>
      <c r="H870" s="14"/>
    </row>
    <row r="871" spans="6:8" x14ac:dyDescent="0.2">
      <c r="F871" s="14"/>
      <c r="G871" s="14"/>
      <c r="H871" s="14"/>
    </row>
    <row r="872" spans="6:8" x14ac:dyDescent="0.2">
      <c r="F872" s="14"/>
      <c r="G872" s="14"/>
      <c r="H872" s="14"/>
    </row>
    <row r="873" spans="6:8" x14ac:dyDescent="0.2">
      <c r="F873" s="14"/>
      <c r="G873" s="14"/>
      <c r="H873" s="14"/>
    </row>
    <row r="874" spans="6:8" x14ac:dyDescent="0.2">
      <c r="F874" s="14"/>
      <c r="G874" s="14"/>
      <c r="H874" s="14"/>
    </row>
    <row r="875" spans="6:8" x14ac:dyDescent="0.2">
      <c r="F875" s="14"/>
      <c r="G875" s="14"/>
      <c r="H875" s="14"/>
    </row>
    <row r="876" spans="6:8" x14ac:dyDescent="0.2">
      <c r="F876" s="14"/>
      <c r="G876" s="14"/>
      <c r="H876" s="14"/>
    </row>
    <row r="877" spans="6:8" x14ac:dyDescent="0.2">
      <c r="F877" s="14"/>
      <c r="G877" s="14"/>
      <c r="H877" s="14"/>
    </row>
    <row r="878" spans="6:8" x14ac:dyDescent="0.2">
      <c r="F878" s="14"/>
      <c r="G878" s="14"/>
      <c r="H878" s="14"/>
    </row>
    <row r="879" spans="6:8" x14ac:dyDescent="0.2">
      <c r="F879" s="14"/>
      <c r="G879" s="14"/>
      <c r="H879" s="14"/>
    </row>
    <row r="880" spans="6:8" x14ac:dyDescent="0.2">
      <c r="F880" s="14"/>
      <c r="G880" s="14"/>
      <c r="H880" s="14"/>
    </row>
    <row r="881" spans="6:8" x14ac:dyDescent="0.2">
      <c r="F881" s="14"/>
      <c r="G881" s="14"/>
      <c r="H881" s="14"/>
    </row>
    <row r="882" spans="6:8" x14ac:dyDescent="0.2">
      <c r="F882" s="14"/>
      <c r="G882" s="14"/>
      <c r="H882" s="14"/>
    </row>
    <row r="883" spans="6:8" x14ac:dyDescent="0.2">
      <c r="F883" s="14"/>
      <c r="G883" s="14"/>
      <c r="H883" s="14"/>
    </row>
    <row r="884" spans="6:8" x14ac:dyDescent="0.2">
      <c r="F884" s="14"/>
      <c r="G884" s="14"/>
      <c r="H884" s="14"/>
    </row>
    <row r="885" spans="6:8" x14ac:dyDescent="0.2">
      <c r="F885" s="14"/>
      <c r="G885" s="14"/>
      <c r="H885" s="14"/>
    </row>
    <row r="886" spans="6:8" x14ac:dyDescent="0.2">
      <c r="F886" s="14"/>
      <c r="G886" s="14"/>
      <c r="H886" s="14"/>
    </row>
    <row r="887" spans="6:8" x14ac:dyDescent="0.2">
      <c r="F887" s="14"/>
      <c r="G887" s="14"/>
      <c r="H887" s="14"/>
    </row>
    <row r="888" spans="6:8" x14ac:dyDescent="0.2">
      <c r="F888" s="14"/>
      <c r="G888" s="14"/>
      <c r="H888" s="14"/>
    </row>
    <row r="889" spans="6:8" x14ac:dyDescent="0.2">
      <c r="F889" s="14"/>
      <c r="G889" s="14"/>
      <c r="H889" s="14"/>
    </row>
    <row r="890" spans="6:8" x14ac:dyDescent="0.2">
      <c r="F890" s="14"/>
      <c r="G890" s="14"/>
      <c r="H890" s="14"/>
    </row>
    <row r="891" spans="6:8" x14ac:dyDescent="0.2">
      <c r="F891" s="14"/>
      <c r="G891" s="14"/>
      <c r="H891" s="14"/>
    </row>
    <row r="892" spans="6:8" x14ac:dyDescent="0.2">
      <c r="F892" s="14"/>
      <c r="G892" s="14"/>
      <c r="H892" s="14"/>
    </row>
    <row r="893" spans="6:8" x14ac:dyDescent="0.2">
      <c r="F893" s="14"/>
      <c r="G893" s="14"/>
      <c r="H893" s="14"/>
    </row>
    <row r="894" spans="6:8" x14ac:dyDescent="0.2">
      <c r="F894" s="14"/>
      <c r="G894" s="14"/>
      <c r="H894" s="14"/>
    </row>
    <row r="895" spans="6:8" x14ac:dyDescent="0.2">
      <c r="F895" s="14"/>
      <c r="G895" s="14"/>
      <c r="H895" s="14"/>
    </row>
    <row r="896" spans="6:8" x14ac:dyDescent="0.2">
      <c r="F896" s="14"/>
      <c r="G896" s="14"/>
      <c r="H896" s="14"/>
    </row>
    <row r="897" spans="6:8" x14ac:dyDescent="0.2">
      <c r="F897" s="14"/>
      <c r="G897" s="14"/>
      <c r="H897" s="14"/>
    </row>
    <row r="898" spans="6:8" x14ac:dyDescent="0.2">
      <c r="F898" s="14"/>
      <c r="G898" s="14"/>
      <c r="H898" s="14"/>
    </row>
    <row r="899" spans="6:8" x14ac:dyDescent="0.2">
      <c r="F899" s="14"/>
      <c r="G899" s="14"/>
      <c r="H899" s="14"/>
    </row>
    <row r="900" spans="6:8" x14ac:dyDescent="0.2">
      <c r="F900" s="14"/>
      <c r="G900" s="14"/>
      <c r="H900" s="14"/>
    </row>
    <row r="901" spans="6:8" x14ac:dyDescent="0.2">
      <c r="F901" s="14"/>
      <c r="G901" s="14"/>
      <c r="H901" s="14"/>
    </row>
    <row r="902" spans="6:8" x14ac:dyDescent="0.2">
      <c r="F902" s="14"/>
      <c r="G902" s="14"/>
      <c r="H902" s="14"/>
    </row>
    <row r="903" spans="6:8" x14ac:dyDescent="0.2">
      <c r="F903" s="14"/>
      <c r="G903" s="14"/>
      <c r="H903" s="14"/>
    </row>
    <row r="904" spans="6:8" x14ac:dyDescent="0.2">
      <c r="F904" s="14"/>
      <c r="G904" s="14"/>
      <c r="H904" s="14"/>
    </row>
    <row r="905" spans="6:8" x14ac:dyDescent="0.2">
      <c r="F905" s="14"/>
      <c r="G905" s="14"/>
      <c r="H905" s="14"/>
    </row>
    <row r="906" spans="6:8" x14ac:dyDescent="0.2">
      <c r="F906" s="14"/>
      <c r="G906" s="14"/>
      <c r="H906" s="14"/>
    </row>
    <row r="907" spans="6:8" x14ac:dyDescent="0.2">
      <c r="F907" s="14"/>
      <c r="G907" s="14"/>
      <c r="H907" s="14"/>
    </row>
    <row r="908" spans="6:8" x14ac:dyDescent="0.2">
      <c r="F908" s="14"/>
      <c r="G908" s="14"/>
      <c r="H908" s="14"/>
    </row>
    <row r="909" spans="6:8" x14ac:dyDescent="0.2">
      <c r="F909" s="14"/>
      <c r="G909" s="14"/>
      <c r="H909" s="14"/>
    </row>
    <row r="910" spans="6:8" x14ac:dyDescent="0.2">
      <c r="F910" s="14"/>
      <c r="G910" s="14"/>
      <c r="H910" s="14"/>
    </row>
    <row r="911" spans="6:8" x14ac:dyDescent="0.2">
      <c r="F911" s="14"/>
      <c r="G911" s="14"/>
      <c r="H911" s="14"/>
    </row>
    <row r="912" spans="6:8" x14ac:dyDescent="0.2">
      <c r="F912" s="14"/>
      <c r="G912" s="14"/>
      <c r="H912" s="14"/>
    </row>
    <row r="913" spans="6:8" x14ac:dyDescent="0.2">
      <c r="F913" s="14"/>
      <c r="G913" s="14"/>
      <c r="H913" s="14"/>
    </row>
    <row r="914" spans="6:8" x14ac:dyDescent="0.2">
      <c r="F914" s="14"/>
      <c r="G914" s="14"/>
      <c r="H914" s="14"/>
    </row>
    <row r="915" spans="6:8" x14ac:dyDescent="0.2">
      <c r="F915" s="14"/>
      <c r="G915" s="14"/>
      <c r="H915" s="14"/>
    </row>
    <row r="916" spans="6:8" x14ac:dyDescent="0.2">
      <c r="F916" s="14"/>
      <c r="G916" s="14"/>
      <c r="H916" s="14"/>
    </row>
    <row r="917" spans="6:8" x14ac:dyDescent="0.2">
      <c r="F917" s="14"/>
      <c r="G917" s="14"/>
      <c r="H917" s="14"/>
    </row>
    <row r="918" spans="6:8" x14ac:dyDescent="0.2">
      <c r="F918" s="14"/>
      <c r="G918" s="14"/>
      <c r="H918" s="14"/>
    </row>
    <row r="919" spans="6:8" x14ac:dyDescent="0.2">
      <c r="F919" s="14"/>
      <c r="G919" s="14"/>
      <c r="H919" s="14"/>
    </row>
    <row r="920" spans="6:8" x14ac:dyDescent="0.2">
      <c r="F920" s="14"/>
      <c r="G920" s="14"/>
      <c r="H920" s="14"/>
    </row>
    <row r="921" spans="6:8" x14ac:dyDescent="0.2">
      <c r="F921" s="14"/>
      <c r="G921" s="14"/>
      <c r="H921" s="14"/>
    </row>
    <row r="922" spans="6:8" x14ac:dyDescent="0.2">
      <c r="F922" s="14"/>
      <c r="G922" s="14"/>
      <c r="H922" s="14"/>
    </row>
    <row r="923" spans="6:8" x14ac:dyDescent="0.2">
      <c r="F923" s="14"/>
      <c r="G923" s="14"/>
      <c r="H923" s="14"/>
    </row>
    <row r="924" spans="6:8" x14ac:dyDescent="0.2">
      <c r="F924" s="14"/>
      <c r="G924" s="14"/>
      <c r="H924" s="14"/>
    </row>
    <row r="925" spans="6:8" x14ac:dyDescent="0.2">
      <c r="F925" s="14"/>
      <c r="G925" s="14"/>
      <c r="H925" s="14"/>
    </row>
    <row r="926" spans="6:8" x14ac:dyDescent="0.2">
      <c r="F926" s="14"/>
      <c r="G926" s="14"/>
      <c r="H926" s="14"/>
    </row>
    <row r="927" spans="6:8" x14ac:dyDescent="0.2">
      <c r="F927" s="14"/>
      <c r="G927" s="14"/>
      <c r="H927" s="14"/>
    </row>
    <row r="928" spans="6:8" x14ac:dyDescent="0.2">
      <c r="F928" s="14"/>
      <c r="G928" s="14"/>
      <c r="H928" s="14"/>
    </row>
    <row r="929" spans="6:8" x14ac:dyDescent="0.2">
      <c r="F929" s="14"/>
      <c r="G929" s="14"/>
      <c r="H929" s="14"/>
    </row>
    <row r="930" spans="6:8" x14ac:dyDescent="0.2">
      <c r="F930" s="14"/>
      <c r="G930" s="14"/>
      <c r="H930" s="14"/>
    </row>
    <row r="931" spans="6:8" x14ac:dyDescent="0.2">
      <c r="F931" s="14"/>
      <c r="G931" s="14"/>
      <c r="H931" s="14"/>
    </row>
    <row r="932" spans="6:8" x14ac:dyDescent="0.2">
      <c r="F932" s="14"/>
      <c r="G932" s="14"/>
      <c r="H932" s="14"/>
    </row>
    <row r="933" spans="6:8" x14ac:dyDescent="0.2">
      <c r="F933" s="14"/>
      <c r="G933" s="14"/>
      <c r="H933" s="14"/>
    </row>
    <row r="934" spans="6:8" x14ac:dyDescent="0.2">
      <c r="F934" s="14"/>
      <c r="G934" s="14"/>
      <c r="H934" s="14"/>
    </row>
    <row r="935" spans="6:8" x14ac:dyDescent="0.2">
      <c r="F935" s="14"/>
      <c r="G935" s="14"/>
      <c r="H935" s="14"/>
    </row>
    <row r="936" spans="6:8" x14ac:dyDescent="0.2">
      <c r="F936" s="14"/>
      <c r="G936" s="14"/>
      <c r="H936" s="14"/>
    </row>
    <row r="937" spans="6:8" x14ac:dyDescent="0.2">
      <c r="F937" s="14"/>
      <c r="G937" s="14"/>
      <c r="H937" s="14"/>
    </row>
    <row r="938" spans="6:8" x14ac:dyDescent="0.2">
      <c r="F938" s="14"/>
      <c r="G938" s="14"/>
      <c r="H938" s="14"/>
    </row>
    <row r="939" spans="6:8" x14ac:dyDescent="0.2">
      <c r="F939" s="14"/>
      <c r="G939" s="14"/>
      <c r="H939" s="14"/>
    </row>
    <row r="940" spans="6:8" x14ac:dyDescent="0.2">
      <c r="F940" s="14"/>
      <c r="G940" s="14"/>
      <c r="H940" s="14"/>
    </row>
    <row r="941" spans="6:8" x14ac:dyDescent="0.2">
      <c r="F941" s="14"/>
      <c r="G941" s="14"/>
      <c r="H941" s="14"/>
    </row>
    <row r="942" spans="6:8" x14ac:dyDescent="0.2">
      <c r="F942" s="14"/>
      <c r="G942" s="14"/>
      <c r="H942" s="14"/>
    </row>
    <row r="943" spans="6:8" x14ac:dyDescent="0.2">
      <c r="F943" s="14"/>
      <c r="G943" s="14"/>
      <c r="H943" s="14"/>
    </row>
    <row r="944" spans="6:8" x14ac:dyDescent="0.2">
      <c r="F944" s="14"/>
      <c r="G944" s="14"/>
      <c r="H944" s="14"/>
    </row>
    <row r="945" spans="6:8" x14ac:dyDescent="0.2">
      <c r="F945" s="14"/>
      <c r="G945" s="14"/>
      <c r="H945" s="14"/>
    </row>
    <row r="946" spans="6:8" x14ac:dyDescent="0.2">
      <c r="F946" s="14"/>
      <c r="G946" s="14"/>
      <c r="H946" s="14"/>
    </row>
    <row r="947" spans="6:8" x14ac:dyDescent="0.2">
      <c r="F947" s="14"/>
      <c r="G947" s="14"/>
      <c r="H947" s="14"/>
    </row>
    <row r="948" spans="6:8" x14ac:dyDescent="0.2">
      <c r="F948" s="14"/>
      <c r="G948" s="14"/>
      <c r="H948" s="14"/>
    </row>
    <row r="949" spans="6:8" x14ac:dyDescent="0.2">
      <c r="F949" s="14"/>
      <c r="G949" s="14"/>
      <c r="H949" s="14"/>
    </row>
    <row r="950" spans="6:8" x14ac:dyDescent="0.2">
      <c r="F950" s="14"/>
      <c r="G950" s="14"/>
      <c r="H950" s="14"/>
    </row>
    <row r="951" spans="6:8" x14ac:dyDescent="0.2">
      <c r="F951" s="14"/>
      <c r="G951" s="14"/>
      <c r="H951" s="14"/>
    </row>
    <row r="952" spans="6:8" x14ac:dyDescent="0.2">
      <c r="F952" s="14"/>
      <c r="G952" s="14"/>
      <c r="H952" s="14"/>
    </row>
    <row r="953" spans="6:8" x14ac:dyDescent="0.2">
      <c r="F953" s="14"/>
      <c r="G953" s="14"/>
      <c r="H953" s="14"/>
    </row>
    <row r="954" spans="6:8" x14ac:dyDescent="0.2">
      <c r="F954" s="14"/>
      <c r="G954" s="14"/>
      <c r="H954" s="14"/>
    </row>
    <row r="955" spans="6:8" x14ac:dyDescent="0.2">
      <c r="F955" s="14"/>
      <c r="G955" s="14"/>
      <c r="H955" s="14"/>
    </row>
    <row r="956" spans="6:8" x14ac:dyDescent="0.2">
      <c r="F956" s="14"/>
      <c r="G956" s="14"/>
      <c r="H956" s="14"/>
    </row>
    <row r="957" spans="6:8" x14ac:dyDescent="0.2">
      <c r="F957" s="14"/>
      <c r="G957" s="14"/>
      <c r="H957" s="14"/>
    </row>
    <row r="958" spans="6:8" x14ac:dyDescent="0.2">
      <c r="F958" s="14"/>
      <c r="G958" s="14"/>
      <c r="H958" s="14"/>
    </row>
    <row r="959" spans="6:8" x14ac:dyDescent="0.2">
      <c r="F959" s="14"/>
      <c r="G959" s="14"/>
      <c r="H959" s="14"/>
    </row>
    <row r="960" spans="6:8" x14ac:dyDescent="0.2">
      <c r="F960" s="14"/>
      <c r="G960" s="14"/>
      <c r="H960" s="14"/>
    </row>
    <row r="961" spans="6:8" x14ac:dyDescent="0.2">
      <c r="F961" s="14"/>
      <c r="G961" s="14"/>
      <c r="H961" s="14"/>
    </row>
    <row r="962" spans="6:8" x14ac:dyDescent="0.2">
      <c r="F962" s="14"/>
      <c r="G962" s="14"/>
      <c r="H962" s="14"/>
    </row>
    <row r="963" spans="6:8" x14ac:dyDescent="0.2">
      <c r="F963" s="14"/>
      <c r="G963" s="14"/>
      <c r="H963" s="14"/>
    </row>
    <row r="964" spans="6:8" x14ac:dyDescent="0.2">
      <c r="F964" s="14"/>
      <c r="G964" s="14"/>
      <c r="H964" s="14"/>
    </row>
    <row r="965" spans="6:8" x14ac:dyDescent="0.2">
      <c r="F965" s="14"/>
      <c r="G965" s="14"/>
      <c r="H965" s="14"/>
    </row>
    <row r="966" spans="6:8" x14ac:dyDescent="0.2">
      <c r="F966" s="14"/>
      <c r="G966" s="14"/>
      <c r="H966" s="14"/>
    </row>
    <row r="967" spans="6:8" x14ac:dyDescent="0.2">
      <c r="F967" s="14"/>
      <c r="G967" s="14"/>
      <c r="H967" s="14"/>
    </row>
    <row r="968" spans="6:8" x14ac:dyDescent="0.2">
      <c r="F968" s="14"/>
      <c r="G968" s="14"/>
      <c r="H968" s="14"/>
    </row>
    <row r="969" spans="6:8" x14ac:dyDescent="0.2">
      <c r="F969" s="14"/>
      <c r="G969" s="14"/>
      <c r="H969" s="14"/>
    </row>
    <row r="970" spans="6:8" x14ac:dyDescent="0.2">
      <c r="F970" s="14"/>
      <c r="G970" s="14"/>
      <c r="H970" s="14"/>
    </row>
    <row r="971" spans="6:8" x14ac:dyDescent="0.2">
      <c r="F971" s="14"/>
      <c r="G971" s="14"/>
      <c r="H971" s="14"/>
    </row>
    <row r="972" spans="6:8" x14ac:dyDescent="0.2">
      <c r="F972" s="14"/>
      <c r="G972" s="14"/>
      <c r="H972" s="14"/>
    </row>
    <row r="973" spans="6:8" x14ac:dyDescent="0.2">
      <c r="F973" s="14"/>
      <c r="G973" s="14"/>
      <c r="H973" s="14"/>
    </row>
    <row r="974" spans="6:8" x14ac:dyDescent="0.2">
      <c r="F974" s="14"/>
      <c r="G974" s="14"/>
      <c r="H974" s="14"/>
    </row>
    <row r="975" spans="6:8" x14ac:dyDescent="0.2">
      <c r="F975" s="14"/>
      <c r="G975" s="14"/>
      <c r="H975" s="14"/>
    </row>
    <row r="976" spans="6:8" x14ac:dyDescent="0.2">
      <c r="F976" s="14"/>
      <c r="G976" s="14"/>
      <c r="H976" s="14"/>
    </row>
    <row r="977" spans="6:8" x14ac:dyDescent="0.2">
      <c r="F977" s="14"/>
      <c r="G977" s="14"/>
      <c r="H977" s="14"/>
    </row>
    <row r="978" spans="6:8" x14ac:dyDescent="0.2">
      <c r="F978" s="14"/>
      <c r="G978" s="14"/>
      <c r="H978" s="14"/>
    </row>
    <row r="979" spans="6:8" x14ac:dyDescent="0.2">
      <c r="F979" s="14"/>
      <c r="G979" s="14"/>
      <c r="H979" s="14"/>
    </row>
    <row r="980" spans="6:8" x14ac:dyDescent="0.2">
      <c r="F980" s="14"/>
      <c r="G980" s="14"/>
      <c r="H980" s="14"/>
    </row>
    <row r="981" spans="6:8" x14ac:dyDescent="0.2">
      <c r="F981" s="14"/>
      <c r="G981" s="14"/>
      <c r="H981" s="14"/>
    </row>
    <row r="982" spans="6:8" x14ac:dyDescent="0.2">
      <c r="F982" s="14"/>
      <c r="G982" s="14"/>
      <c r="H982" s="14"/>
    </row>
    <row r="983" spans="6:8" x14ac:dyDescent="0.2">
      <c r="F983" s="14"/>
      <c r="G983" s="14"/>
      <c r="H983" s="14"/>
    </row>
    <row r="984" spans="6:8" x14ac:dyDescent="0.2">
      <c r="F984" s="14"/>
      <c r="G984" s="14"/>
      <c r="H984" s="14"/>
    </row>
    <row r="985" spans="6:8" x14ac:dyDescent="0.2">
      <c r="F985" s="14"/>
      <c r="G985" s="14"/>
      <c r="H985" s="14"/>
    </row>
    <row r="986" spans="6:8" x14ac:dyDescent="0.2">
      <c r="F986" s="14"/>
      <c r="G986" s="14"/>
      <c r="H986" s="14"/>
    </row>
    <row r="987" spans="6:8" x14ac:dyDescent="0.2">
      <c r="F987" s="14"/>
      <c r="G987" s="14"/>
      <c r="H987" s="14"/>
    </row>
    <row r="988" spans="6:8" x14ac:dyDescent="0.2">
      <c r="F988" s="14"/>
      <c r="G988" s="14"/>
      <c r="H988" s="14"/>
    </row>
    <row r="989" spans="6:8" x14ac:dyDescent="0.2">
      <c r="F989" s="14"/>
      <c r="G989" s="14"/>
      <c r="H989" s="14"/>
    </row>
    <row r="990" spans="6:8" x14ac:dyDescent="0.2">
      <c r="F990" s="14"/>
      <c r="G990" s="14"/>
      <c r="H990" s="14"/>
    </row>
    <row r="991" spans="6:8" x14ac:dyDescent="0.2">
      <c r="F991" s="14"/>
      <c r="G991" s="14"/>
      <c r="H991" s="14"/>
    </row>
    <row r="992" spans="6:8" x14ac:dyDescent="0.2">
      <c r="F992" s="14"/>
      <c r="G992" s="14"/>
      <c r="H992" s="14"/>
    </row>
    <row r="993" spans="6:8" x14ac:dyDescent="0.2">
      <c r="F993" s="14"/>
      <c r="G993" s="14"/>
      <c r="H993" s="14"/>
    </row>
    <row r="994" spans="6:8" x14ac:dyDescent="0.2">
      <c r="F994" s="14"/>
      <c r="G994" s="14"/>
      <c r="H994" s="14"/>
    </row>
    <row r="995" spans="6:8" x14ac:dyDescent="0.2">
      <c r="F995" s="14"/>
      <c r="G995" s="14"/>
      <c r="H995" s="14"/>
    </row>
    <row r="996" spans="6:8" x14ac:dyDescent="0.2">
      <c r="F996" s="14"/>
      <c r="G996" s="14"/>
      <c r="H996" s="14"/>
    </row>
    <row r="997" spans="6:8" x14ac:dyDescent="0.2">
      <c r="F997" s="14"/>
      <c r="G997" s="14"/>
      <c r="H997" s="14"/>
    </row>
    <row r="998" spans="6:8" x14ac:dyDescent="0.2">
      <c r="F998" s="14"/>
      <c r="G998" s="14"/>
      <c r="H998" s="14"/>
    </row>
    <row r="999" spans="6:8" x14ac:dyDescent="0.2">
      <c r="F999" s="14"/>
      <c r="G999" s="14"/>
      <c r="H999" s="14"/>
    </row>
    <row r="1000" spans="6:8" x14ac:dyDescent="0.2">
      <c r="F1000" s="14"/>
      <c r="G1000" s="14"/>
      <c r="H1000" s="14"/>
    </row>
    <row r="1001" spans="6:8" x14ac:dyDescent="0.2">
      <c r="F1001" s="14"/>
      <c r="G1001" s="14"/>
      <c r="H1001" s="14"/>
    </row>
    <row r="1002" spans="6:8" x14ac:dyDescent="0.2">
      <c r="F1002" s="14"/>
      <c r="G1002" s="14"/>
      <c r="H1002" s="14"/>
    </row>
    <row r="1003" spans="6:8" x14ac:dyDescent="0.2">
      <c r="F1003" s="14"/>
      <c r="G1003" s="14"/>
      <c r="H1003" s="14"/>
    </row>
    <row r="1004" spans="6:8" x14ac:dyDescent="0.2">
      <c r="F1004" s="14"/>
      <c r="G1004" s="14"/>
      <c r="H1004" s="14"/>
    </row>
    <row r="1005" spans="6:8" x14ac:dyDescent="0.2">
      <c r="F1005" s="14"/>
      <c r="G1005" s="14"/>
      <c r="H1005" s="14"/>
    </row>
    <row r="1006" spans="6:8" x14ac:dyDescent="0.2">
      <c r="F1006" s="14"/>
      <c r="G1006" s="14"/>
      <c r="H1006" s="14"/>
    </row>
    <row r="1007" spans="6:8" x14ac:dyDescent="0.2">
      <c r="F1007" s="14"/>
      <c r="G1007" s="14"/>
      <c r="H1007" s="14"/>
    </row>
    <row r="1008" spans="6:8" x14ac:dyDescent="0.2">
      <c r="F1008" s="14"/>
      <c r="G1008" s="14"/>
      <c r="H1008" s="14"/>
    </row>
    <row r="1009" spans="6:8" x14ac:dyDescent="0.2">
      <c r="F1009" s="14"/>
      <c r="G1009" s="14"/>
      <c r="H1009" s="14"/>
    </row>
    <row r="1010" spans="6:8" x14ac:dyDescent="0.2">
      <c r="F1010" s="14"/>
      <c r="G1010" s="14"/>
      <c r="H1010" s="14"/>
    </row>
    <row r="1011" spans="6:8" x14ac:dyDescent="0.2">
      <c r="F1011" s="14"/>
      <c r="G1011" s="14"/>
      <c r="H1011" s="14"/>
    </row>
    <row r="1012" spans="6:8" x14ac:dyDescent="0.2">
      <c r="F1012" s="14"/>
      <c r="G1012" s="14"/>
      <c r="H1012" s="14"/>
    </row>
    <row r="1013" spans="6:8" x14ac:dyDescent="0.2">
      <c r="F1013" s="14"/>
      <c r="G1013" s="14"/>
      <c r="H1013" s="14"/>
    </row>
    <row r="1014" spans="6:8" x14ac:dyDescent="0.2">
      <c r="F1014" s="14"/>
      <c r="G1014" s="14"/>
      <c r="H1014" s="14"/>
    </row>
    <row r="1015" spans="6:8" x14ac:dyDescent="0.2">
      <c r="F1015" s="14"/>
      <c r="G1015" s="14"/>
      <c r="H1015" s="14"/>
    </row>
    <row r="1016" spans="6:8" x14ac:dyDescent="0.2">
      <c r="F1016" s="14"/>
      <c r="G1016" s="14"/>
      <c r="H1016" s="14"/>
    </row>
    <row r="1017" spans="6:8" x14ac:dyDescent="0.2">
      <c r="F1017" s="14"/>
      <c r="G1017" s="14"/>
      <c r="H1017" s="14"/>
    </row>
    <row r="1018" spans="6:8" x14ac:dyDescent="0.2">
      <c r="F1018" s="14"/>
      <c r="G1018" s="14"/>
      <c r="H1018" s="14"/>
    </row>
    <row r="1019" spans="6:8" x14ac:dyDescent="0.2">
      <c r="F1019" s="14"/>
      <c r="G1019" s="14"/>
      <c r="H1019" s="14"/>
    </row>
    <row r="1020" spans="6:8" x14ac:dyDescent="0.2">
      <c r="F1020" s="14"/>
      <c r="G1020" s="14"/>
      <c r="H1020" s="14"/>
    </row>
    <row r="1021" spans="6:8" x14ac:dyDescent="0.2">
      <c r="F1021" s="14"/>
      <c r="G1021" s="14"/>
      <c r="H1021" s="14"/>
    </row>
    <row r="1022" spans="6:8" x14ac:dyDescent="0.2">
      <c r="F1022" s="14"/>
      <c r="G1022" s="14"/>
      <c r="H1022" s="14"/>
    </row>
    <row r="1023" spans="6:8" x14ac:dyDescent="0.2">
      <c r="F1023" s="14"/>
      <c r="G1023" s="14"/>
      <c r="H1023" s="14"/>
    </row>
    <row r="1024" spans="6:8" x14ac:dyDescent="0.2">
      <c r="F1024" s="14"/>
      <c r="G1024" s="14"/>
      <c r="H1024" s="14"/>
    </row>
    <row r="1025" spans="6:8" x14ac:dyDescent="0.2">
      <c r="F1025" s="14"/>
      <c r="G1025" s="14"/>
      <c r="H1025" s="14"/>
    </row>
    <row r="1026" spans="6:8" x14ac:dyDescent="0.2">
      <c r="F1026" s="14"/>
      <c r="G1026" s="14"/>
      <c r="H1026" s="14"/>
    </row>
    <row r="1027" spans="6:8" x14ac:dyDescent="0.2">
      <c r="F1027" s="14"/>
      <c r="G1027" s="14"/>
      <c r="H1027" s="14"/>
    </row>
    <row r="1028" spans="6:8" x14ac:dyDescent="0.2">
      <c r="F1028" s="14"/>
      <c r="G1028" s="14"/>
      <c r="H1028" s="14"/>
    </row>
    <row r="1029" spans="6:8" x14ac:dyDescent="0.2">
      <c r="F1029" s="14"/>
      <c r="G1029" s="14"/>
      <c r="H1029" s="14"/>
    </row>
    <row r="1030" spans="6:8" x14ac:dyDescent="0.2">
      <c r="F1030" s="14"/>
      <c r="G1030" s="14"/>
      <c r="H1030" s="14"/>
    </row>
    <row r="1031" spans="6:8" x14ac:dyDescent="0.2">
      <c r="F1031" s="14"/>
      <c r="G1031" s="14"/>
      <c r="H1031" s="14"/>
    </row>
    <row r="1032" spans="6:8" x14ac:dyDescent="0.2">
      <c r="F1032" s="14"/>
      <c r="G1032" s="14"/>
      <c r="H1032" s="14"/>
    </row>
    <row r="1033" spans="6:8" x14ac:dyDescent="0.2">
      <c r="F1033" s="14"/>
      <c r="G1033" s="14"/>
      <c r="H1033" s="14"/>
    </row>
    <row r="1034" spans="6:8" x14ac:dyDescent="0.2">
      <c r="F1034" s="14"/>
      <c r="G1034" s="14"/>
      <c r="H1034" s="14"/>
    </row>
    <row r="1035" spans="6:8" x14ac:dyDescent="0.2">
      <c r="F1035" s="14"/>
      <c r="G1035" s="14"/>
      <c r="H1035" s="14"/>
    </row>
    <row r="1036" spans="6:8" x14ac:dyDescent="0.2">
      <c r="F1036" s="14"/>
      <c r="G1036" s="14"/>
      <c r="H1036" s="14"/>
    </row>
    <row r="1037" spans="6:8" x14ac:dyDescent="0.2">
      <c r="F1037" s="14"/>
      <c r="G1037" s="14"/>
      <c r="H1037" s="14"/>
    </row>
    <row r="1038" spans="6:8" x14ac:dyDescent="0.2">
      <c r="F1038" s="14"/>
      <c r="G1038" s="14"/>
      <c r="H1038" s="14"/>
    </row>
    <row r="1039" spans="6:8" x14ac:dyDescent="0.2">
      <c r="F1039" s="14"/>
      <c r="G1039" s="14"/>
      <c r="H1039" s="14"/>
    </row>
    <row r="1040" spans="6:8" x14ac:dyDescent="0.2">
      <c r="F1040" s="14"/>
      <c r="G1040" s="14"/>
      <c r="H1040" s="14"/>
    </row>
    <row r="1041" spans="6:8" x14ac:dyDescent="0.2">
      <c r="F1041" s="14"/>
      <c r="G1041" s="14"/>
      <c r="H1041" s="14"/>
    </row>
    <row r="1042" spans="6:8" x14ac:dyDescent="0.2">
      <c r="F1042" s="14"/>
      <c r="G1042" s="14"/>
      <c r="H1042" s="14"/>
    </row>
    <row r="1043" spans="6:8" x14ac:dyDescent="0.2">
      <c r="F1043" s="14"/>
      <c r="G1043" s="14"/>
      <c r="H1043" s="14"/>
    </row>
    <row r="1044" spans="6:8" x14ac:dyDescent="0.2">
      <c r="F1044" s="14"/>
      <c r="G1044" s="14"/>
      <c r="H1044" s="14"/>
    </row>
    <row r="1045" spans="6:8" x14ac:dyDescent="0.2">
      <c r="F1045" s="14"/>
      <c r="G1045" s="14"/>
      <c r="H1045" s="14"/>
    </row>
    <row r="1046" spans="6:8" x14ac:dyDescent="0.2">
      <c r="F1046" s="14"/>
      <c r="G1046" s="14"/>
      <c r="H1046" s="14"/>
    </row>
    <row r="1047" spans="6:8" x14ac:dyDescent="0.2">
      <c r="F1047" s="14"/>
      <c r="G1047" s="14"/>
      <c r="H1047" s="14"/>
    </row>
    <row r="1048" spans="6:8" x14ac:dyDescent="0.2">
      <c r="F1048" s="14"/>
      <c r="G1048" s="14"/>
      <c r="H1048" s="14"/>
    </row>
    <row r="1049" spans="6:8" x14ac:dyDescent="0.2">
      <c r="F1049" s="14"/>
      <c r="G1049" s="14"/>
      <c r="H1049" s="14"/>
    </row>
    <row r="1050" spans="6:8" x14ac:dyDescent="0.2">
      <c r="F1050" s="14"/>
      <c r="G1050" s="14"/>
      <c r="H1050" s="14"/>
    </row>
    <row r="1051" spans="6:8" x14ac:dyDescent="0.2">
      <c r="F1051" s="14"/>
      <c r="G1051" s="14"/>
      <c r="H1051" s="14"/>
    </row>
    <row r="1052" spans="6:8" x14ac:dyDescent="0.2">
      <c r="F1052" s="14"/>
      <c r="G1052" s="14"/>
      <c r="H1052" s="14"/>
    </row>
    <row r="1053" spans="6:8" x14ac:dyDescent="0.2">
      <c r="F1053" s="14"/>
      <c r="G1053" s="14"/>
      <c r="H1053" s="14"/>
    </row>
    <row r="1054" spans="6:8" x14ac:dyDescent="0.2">
      <c r="F1054" s="14"/>
      <c r="G1054" s="14"/>
      <c r="H1054" s="14"/>
    </row>
    <row r="1055" spans="6:8" x14ac:dyDescent="0.2">
      <c r="F1055" s="14"/>
      <c r="G1055" s="14"/>
      <c r="H1055" s="14"/>
    </row>
    <row r="1056" spans="6:8" x14ac:dyDescent="0.2">
      <c r="F1056" s="14"/>
      <c r="G1056" s="14"/>
      <c r="H1056" s="14"/>
    </row>
    <row r="1057" spans="6:8" x14ac:dyDescent="0.2">
      <c r="F1057" s="14"/>
      <c r="G1057" s="14"/>
      <c r="H1057" s="14"/>
    </row>
    <row r="1058" spans="6:8" x14ac:dyDescent="0.2">
      <c r="F1058" s="14"/>
      <c r="G1058" s="14"/>
      <c r="H1058" s="14"/>
    </row>
    <row r="1059" spans="6:8" x14ac:dyDescent="0.2">
      <c r="F1059" s="14"/>
      <c r="G1059" s="14"/>
      <c r="H1059" s="14"/>
    </row>
    <row r="1060" spans="6:8" x14ac:dyDescent="0.2">
      <c r="F1060" s="14"/>
      <c r="G1060" s="14"/>
      <c r="H1060" s="14"/>
    </row>
    <row r="1061" spans="6:8" x14ac:dyDescent="0.2">
      <c r="F1061" s="14"/>
      <c r="G1061" s="14"/>
      <c r="H1061" s="14"/>
    </row>
    <row r="1062" spans="6:8" x14ac:dyDescent="0.2">
      <c r="F1062" s="14"/>
      <c r="G1062" s="14"/>
      <c r="H1062" s="14"/>
    </row>
    <row r="1063" spans="6:8" x14ac:dyDescent="0.2">
      <c r="F1063" s="14"/>
      <c r="G1063" s="14"/>
      <c r="H1063" s="14"/>
    </row>
    <row r="1064" spans="6:8" x14ac:dyDescent="0.2">
      <c r="F1064" s="14"/>
      <c r="G1064" s="14"/>
      <c r="H1064" s="14"/>
    </row>
    <row r="1065" spans="6:8" x14ac:dyDescent="0.2">
      <c r="F1065" s="14"/>
      <c r="G1065" s="14"/>
      <c r="H1065" s="14"/>
    </row>
    <row r="1066" spans="6:8" x14ac:dyDescent="0.2">
      <c r="F1066" s="14"/>
      <c r="G1066" s="14"/>
      <c r="H1066" s="14"/>
    </row>
    <row r="1067" spans="6:8" x14ac:dyDescent="0.2">
      <c r="F1067" s="14"/>
      <c r="G1067" s="14"/>
      <c r="H1067" s="14"/>
    </row>
    <row r="1068" spans="6:8" x14ac:dyDescent="0.2">
      <c r="F1068" s="14"/>
      <c r="G1068" s="14"/>
      <c r="H1068" s="14"/>
    </row>
    <row r="1069" spans="6:8" x14ac:dyDescent="0.2">
      <c r="F1069" s="14"/>
      <c r="G1069" s="14"/>
      <c r="H1069" s="14"/>
    </row>
    <row r="1070" spans="6:8" x14ac:dyDescent="0.2">
      <c r="F1070" s="14"/>
      <c r="G1070" s="14"/>
      <c r="H1070" s="14"/>
    </row>
    <row r="1071" spans="6:8" x14ac:dyDescent="0.2">
      <c r="F1071" s="14"/>
      <c r="G1071" s="14"/>
      <c r="H1071" s="14"/>
    </row>
    <row r="1072" spans="6:8" x14ac:dyDescent="0.2">
      <c r="F1072" s="14"/>
      <c r="G1072" s="14"/>
      <c r="H1072" s="14"/>
    </row>
    <row r="1073" spans="6:8" x14ac:dyDescent="0.2">
      <c r="F1073" s="14"/>
      <c r="G1073" s="14"/>
      <c r="H1073" s="14"/>
    </row>
    <row r="1074" spans="6:8" x14ac:dyDescent="0.2">
      <c r="F1074" s="14"/>
      <c r="G1074" s="14"/>
      <c r="H1074" s="14"/>
    </row>
    <row r="1075" spans="6:8" x14ac:dyDescent="0.2">
      <c r="F1075" s="14"/>
      <c r="G1075" s="14"/>
      <c r="H1075" s="14"/>
    </row>
    <row r="1076" spans="6:8" x14ac:dyDescent="0.2">
      <c r="F1076" s="14"/>
      <c r="G1076" s="14"/>
      <c r="H1076" s="14"/>
    </row>
    <row r="1077" spans="6:8" x14ac:dyDescent="0.2">
      <c r="F1077" s="14"/>
      <c r="G1077" s="14"/>
      <c r="H1077" s="14"/>
    </row>
    <row r="1078" spans="6:8" x14ac:dyDescent="0.2">
      <c r="F1078" s="14"/>
      <c r="G1078" s="14"/>
      <c r="H1078" s="14"/>
    </row>
    <row r="1079" spans="6:8" x14ac:dyDescent="0.2">
      <c r="F1079" s="14"/>
      <c r="G1079" s="14"/>
      <c r="H1079" s="14"/>
    </row>
    <row r="1080" spans="6:8" x14ac:dyDescent="0.2">
      <c r="F1080" s="14"/>
      <c r="G1080" s="14"/>
      <c r="H1080" s="14"/>
    </row>
    <row r="1081" spans="6:8" x14ac:dyDescent="0.2">
      <c r="F1081" s="14"/>
      <c r="G1081" s="14"/>
      <c r="H1081" s="14"/>
    </row>
    <row r="1082" spans="6:8" x14ac:dyDescent="0.2">
      <c r="F1082" s="14"/>
      <c r="G1082" s="14"/>
      <c r="H1082" s="14"/>
    </row>
    <row r="1083" spans="6:8" x14ac:dyDescent="0.2">
      <c r="F1083" s="14"/>
      <c r="G1083" s="14"/>
      <c r="H1083" s="14"/>
    </row>
    <row r="1084" spans="6:8" x14ac:dyDescent="0.2">
      <c r="F1084" s="14"/>
      <c r="G1084" s="14"/>
      <c r="H1084" s="14"/>
    </row>
    <row r="1085" spans="6:8" x14ac:dyDescent="0.2">
      <c r="F1085" s="14"/>
      <c r="G1085" s="14"/>
      <c r="H1085" s="14"/>
    </row>
    <row r="1086" spans="6:8" x14ac:dyDescent="0.2">
      <c r="F1086" s="14"/>
      <c r="G1086" s="14"/>
      <c r="H1086" s="14"/>
    </row>
    <row r="1087" spans="6:8" x14ac:dyDescent="0.2">
      <c r="F1087" s="14"/>
      <c r="G1087" s="14"/>
      <c r="H1087" s="14"/>
    </row>
    <row r="1088" spans="6:8" x14ac:dyDescent="0.2">
      <c r="F1088" s="14"/>
      <c r="G1088" s="14"/>
      <c r="H1088" s="14"/>
    </row>
    <row r="1089" spans="6:8" x14ac:dyDescent="0.2">
      <c r="F1089" s="14"/>
      <c r="G1089" s="14"/>
      <c r="H1089" s="14"/>
    </row>
    <row r="1090" spans="6:8" x14ac:dyDescent="0.2">
      <c r="F1090" s="14"/>
      <c r="G1090" s="14"/>
      <c r="H1090" s="14"/>
    </row>
    <row r="1091" spans="6:8" x14ac:dyDescent="0.2">
      <c r="F1091" s="14"/>
      <c r="G1091" s="14"/>
      <c r="H1091" s="14"/>
    </row>
    <row r="1092" spans="6:8" x14ac:dyDescent="0.2">
      <c r="F1092" s="14"/>
      <c r="G1092" s="14"/>
      <c r="H1092" s="14"/>
    </row>
    <row r="1093" spans="6:8" x14ac:dyDescent="0.2">
      <c r="F1093" s="14"/>
      <c r="G1093" s="14"/>
      <c r="H1093" s="14"/>
    </row>
    <row r="1094" spans="6:8" x14ac:dyDescent="0.2">
      <c r="F1094" s="14"/>
      <c r="G1094" s="14"/>
      <c r="H1094" s="14"/>
    </row>
    <row r="1095" spans="6:8" x14ac:dyDescent="0.2">
      <c r="F1095" s="14"/>
      <c r="G1095" s="14"/>
      <c r="H1095" s="14"/>
    </row>
    <row r="1096" spans="6:8" x14ac:dyDescent="0.2">
      <c r="F1096" s="14"/>
      <c r="G1096" s="14"/>
      <c r="H1096" s="14"/>
    </row>
    <row r="1097" spans="6:8" x14ac:dyDescent="0.2">
      <c r="F1097" s="14"/>
      <c r="G1097" s="14"/>
      <c r="H1097" s="14"/>
    </row>
    <row r="1098" spans="6:8" x14ac:dyDescent="0.2">
      <c r="F1098" s="14"/>
      <c r="G1098" s="14"/>
      <c r="H1098" s="14"/>
    </row>
    <row r="1099" spans="6:8" x14ac:dyDescent="0.2">
      <c r="F1099" s="14"/>
      <c r="G1099" s="14"/>
      <c r="H1099" s="14"/>
    </row>
    <row r="1100" spans="6:8" x14ac:dyDescent="0.2">
      <c r="F1100" s="14"/>
      <c r="G1100" s="14"/>
      <c r="H1100" s="14"/>
    </row>
    <row r="1101" spans="6:8" x14ac:dyDescent="0.2">
      <c r="F1101" s="14"/>
      <c r="G1101" s="14"/>
      <c r="H1101" s="14"/>
    </row>
    <row r="1102" spans="6:8" x14ac:dyDescent="0.2">
      <c r="F1102" s="14"/>
      <c r="G1102" s="14"/>
      <c r="H1102" s="14"/>
    </row>
    <row r="1103" spans="6:8" x14ac:dyDescent="0.2">
      <c r="F1103" s="14"/>
      <c r="G1103" s="14"/>
      <c r="H1103" s="14"/>
    </row>
    <row r="1104" spans="6:8" x14ac:dyDescent="0.2">
      <c r="F1104" s="14"/>
      <c r="G1104" s="14"/>
      <c r="H1104" s="14"/>
    </row>
    <row r="1105" spans="6:8" x14ac:dyDescent="0.2">
      <c r="F1105" s="14"/>
      <c r="G1105" s="14"/>
      <c r="H1105" s="14"/>
    </row>
    <row r="1106" spans="6:8" x14ac:dyDescent="0.2">
      <c r="F1106" s="14"/>
      <c r="G1106" s="14"/>
      <c r="H1106" s="14"/>
    </row>
    <row r="1107" spans="6:8" x14ac:dyDescent="0.2">
      <c r="F1107" s="14"/>
      <c r="G1107" s="14"/>
      <c r="H1107" s="14"/>
    </row>
    <row r="1108" spans="6:8" x14ac:dyDescent="0.2">
      <c r="F1108" s="14"/>
      <c r="G1108" s="14"/>
      <c r="H1108" s="14"/>
    </row>
    <row r="1109" spans="6:8" x14ac:dyDescent="0.2">
      <c r="F1109" s="14"/>
      <c r="G1109" s="14"/>
      <c r="H1109" s="14"/>
    </row>
    <row r="1110" spans="6:8" x14ac:dyDescent="0.2">
      <c r="F1110" s="14"/>
      <c r="G1110" s="14"/>
      <c r="H1110" s="14"/>
    </row>
    <row r="1111" spans="6:8" x14ac:dyDescent="0.2">
      <c r="F1111" s="14"/>
      <c r="G1111" s="14"/>
      <c r="H1111" s="14"/>
    </row>
    <row r="1112" spans="6:8" x14ac:dyDescent="0.2">
      <c r="F1112" s="14"/>
      <c r="G1112" s="14"/>
      <c r="H1112" s="14"/>
    </row>
    <row r="1113" spans="6:8" x14ac:dyDescent="0.2">
      <c r="F1113" s="14"/>
      <c r="G1113" s="14"/>
      <c r="H1113" s="14"/>
    </row>
    <row r="1114" spans="6:8" x14ac:dyDescent="0.2">
      <c r="F1114" s="14"/>
      <c r="G1114" s="14"/>
      <c r="H1114" s="14"/>
    </row>
    <row r="1115" spans="6:8" x14ac:dyDescent="0.2">
      <c r="F1115" s="14"/>
      <c r="G1115" s="14"/>
      <c r="H1115" s="14"/>
    </row>
    <row r="1116" spans="6:8" x14ac:dyDescent="0.2">
      <c r="F1116" s="14"/>
      <c r="G1116" s="14"/>
      <c r="H1116" s="14"/>
    </row>
    <row r="1117" spans="6:8" x14ac:dyDescent="0.2">
      <c r="F1117" s="14"/>
      <c r="G1117" s="14"/>
      <c r="H1117" s="14"/>
    </row>
    <row r="1118" spans="6:8" x14ac:dyDescent="0.2">
      <c r="F1118" s="14"/>
      <c r="G1118" s="14"/>
      <c r="H1118" s="14"/>
    </row>
    <row r="1119" spans="6:8" x14ac:dyDescent="0.2">
      <c r="F1119" s="14"/>
      <c r="G1119" s="14"/>
      <c r="H1119" s="14"/>
    </row>
    <row r="1120" spans="6:8" x14ac:dyDescent="0.2">
      <c r="F1120" s="14"/>
      <c r="G1120" s="14"/>
      <c r="H1120" s="14"/>
    </row>
    <row r="1121" spans="6:8" x14ac:dyDescent="0.2">
      <c r="F1121" s="14"/>
      <c r="G1121" s="14"/>
      <c r="H1121" s="14"/>
    </row>
    <row r="1122" spans="6:8" x14ac:dyDescent="0.2">
      <c r="F1122" s="14"/>
      <c r="G1122" s="14"/>
      <c r="H1122" s="14"/>
    </row>
    <row r="1123" spans="6:8" x14ac:dyDescent="0.2">
      <c r="F1123" s="14"/>
      <c r="G1123" s="14"/>
      <c r="H1123" s="14"/>
    </row>
    <row r="1124" spans="6:8" x14ac:dyDescent="0.2">
      <c r="F1124" s="14"/>
      <c r="G1124" s="14"/>
      <c r="H1124" s="14"/>
    </row>
    <row r="1125" spans="6:8" x14ac:dyDescent="0.2">
      <c r="F1125" s="14"/>
      <c r="G1125" s="14"/>
      <c r="H1125" s="14"/>
    </row>
    <row r="1126" spans="6:8" x14ac:dyDescent="0.2">
      <c r="F1126" s="14"/>
      <c r="G1126" s="14"/>
      <c r="H1126" s="14"/>
    </row>
    <row r="1127" spans="6:8" x14ac:dyDescent="0.2">
      <c r="F1127" s="14"/>
      <c r="G1127" s="14"/>
      <c r="H1127" s="14"/>
    </row>
    <row r="1128" spans="6:8" x14ac:dyDescent="0.2">
      <c r="F1128" s="14"/>
      <c r="G1128" s="14"/>
      <c r="H1128" s="14"/>
    </row>
    <row r="1129" spans="6:8" x14ac:dyDescent="0.2">
      <c r="F1129" s="14"/>
      <c r="G1129" s="14"/>
      <c r="H1129" s="14"/>
    </row>
    <row r="1130" spans="6:8" x14ac:dyDescent="0.2">
      <c r="F1130" s="14"/>
      <c r="G1130" s="14"/>
      <c r="H1130" s="14"/>
    </row>
    <row r="1131" spans="6:8" x14ac:dyDescent="0.2">
      <c r="F1131" s="14"/>
      <c r="G1131" s="14"/>
      <c r="H1131" s="14"/>
    </row>
    <row r="1132" spans="6:8" x14ac:dyDescent="0.2">
      <c r="F1132" s="14"/>
      <c r="G1132" s="14"/>
      <c r="H1132" s="14"/>
    </row>
    <row r="1133" spans="6:8" x14ac:dyDescent="0.2">
      <c r="F1133" s="14"/>
      <c r="G1133" s="14"/>
      <c r="H1133" s="14"/>
    </row>
    <row r="1134" spans="6:8" x14ac:dyDescent="0.2">
      <c r="F1134" s="14"/>
      <c r="G1134" s="14"/>
      <c r="H1134" s="14"/>
    </row>
    <row r="1135" spans="6:8" x14ac:dyDescent="0.2">
      <c r="F1135" s="14"/>
      <c r="G1135" s="14"/>
      <c r="H1135" s="14"/>
    </row>
    <row r="1136" spans="6:8" x14ac:dyDescent="0.2">
      <c r="F1136" s="14"/>
      <c r="G1136" s="14"/>
      <c r="H1136" s="14"/>
    </row>
    <row r="1137" spans="6:8" x14ac:dyDescent="0.2">
      <c r="F1137" s="14"/>
      <c r="G1137" s="14"/>
      <c r="H1137" s="14"/>
    </row>
    <row r="1138" spans="6:8" x14ac:dyDescent="0.2">
      <c r="F1138" s="14"/>
      <c r="G1138" s="14"/>
      <c r="H1138" s="14"/>
    </row>
    <row r="1139" spans="6:8" x14ac:dyDescent="0.2">
      <c r="F1139" s="14"/>
      <c r="G1139" s="14"/>
      <c r="H1139" s="14"/>
    </row>
    <row r="1140" spans="6:8" x14ac:dyDescent="0.2">
      <c r="F1140" s="14"/>
      <c r="G1140" s="14"/>
      <c r="H1140" s="14"/>
    </row>
    <row r="1141" spans="6:8" x14ac:dyDescent="0.2">
      <c r="F1141" s="14"/>
      <c r="G1141" s="14"/>
      <c r="H1141" s="14"/>
    </row>
    <row r="1142" spans="6:8" x14ac:dyDescent="0.2">
      <c r="F1142" s="14"/>
      <c r="G1142" s="14"/>
      <c r="H1142" s="14"/>
    </row>
    <row r="1143" spans="6:8" x14ac:dyDescent="0.2">
      <c r="F1143" s="14"/>
      <c r="G1143" s="14"/>
      <c r="H1143" s="14"/>
    </row>
    <row r="1144" spans="6:8" x14ac:dyDescent="0.2">
      <c r="F1144" s="14"/>
      <c r="G1144" s="14"/>
      <c r="H1144" s="14"/>
    </row>
    <row r="1145" spans="6:8" x14ac:dyDescent="0.2">
      <c r="F1145" s="14"/>
      <c r="G1145" s="14"/>
      <c r="H1145" s="14"/>
    </row>
    <row r="1146" spans="6:8" x14ac:dyDescent="0.2">
      <c r="F1146" s="14"/>
      <c r="G1146" s="14"/>
      <c r="H1146" s="14"/>
    </row>
    <row r="1147" spans="6:8" x14ac:dyDescent="0.2">
      <c r="F1147" s="14"/>
      <c r="G1147" s="14"/>
      <c r="H1147" s="14"/>
    </row>
    <row r="1148" spans="6:8" x14ac:dyDescent="0.2">
      <c r="F1148" s="14"/>
      <c r="G1148" s="14"/>
      <c r="H1148" s="14"/>
    </row>
    <row r="1149" spans="6:8" x14ac:dyDescent="0.2">
      <c r="F1149" s="14"/>
      <c r="G1149" s="14"/>
      <c r="H1149" s="14"/>
    </row>
    <row r="1150" spans="6:8" x14ac:dyDescent="0.2">
      <c r="F1150" s="14"/>
      <c r="G1150" s="14"/>
      <c r="H1150" s="14"/>
    </row>
    <row r="1151" spans="6:8" x14ac:dyDescent="0.2">
      <c r="F1151" s="14"/>
      <c r="G1151" s="14"/>
      <c r="H1151" s="14"/>
    </row>
    <row r="1152" spans="6:8" x14ac:dyDescent="0.2">
      <c r="F1152" s="14"/>
      <c r="G1152" s="14"/>
      <c r="H1152" s="14"/>
    </row>
    <row r="1153" spans="6:8" x14ac:dyDescent="0.2">
      <c r="F1153" s="14"/>
      <c r="G1153" s="14"/>
      <c r="H1153" s="14"/>
    </row>
    <row r="1154" spans="6:8" x14ac:dyDescent="0.2">
      <c r="F1154" s="14"/>
      <c r="G1154" s="14"/>
      <c r="H1154" s="14"/>
    </row>
    <row r="1155" spans="6:8" x14ac:dyDescent="0.2">
      <c r="F1155" s="14"/>
      <c r="G1155" s="14"/>
      <c r="H1155" s="14"/>
    </row>
    <row r="1156" spans="6:8" x14ac:dyDescent="0.2">
      <c r="F1156" s="14"/>
      <c r="G1156" s="14"/>
      <c r="H1156" s="14"/>
    </row>
    <row r="1157" spans="6:8" x14ac:dyDescent="0.2">
      <c r="F1157" s="14"/>
      <c r="G1157" s="14"/>
      <c r="H1157" s="14"/>
    </row>
    <row r="1158" spans="6:8" x14ac:dyDescent="0.2">
      <c r="F1158" s="14"/>
      <c r="G1158" s="14"/>
      <c r="H1158" s="14"/>
    </row>
    <row r="1159" spans="6:8" x14ac:dyDescent="0.2">
      <c r="F1159" s="14"/>
      <c r="G1159" s="14"/>
      <c r="H1159" s="14"/>
    </row>
    <row r="1160" spans="6:8" x14ac:dyDescent="0.2">
      <c r="F1160" s="14"/>
      <c r="G1160" s="14"/>
      <c r="H1160" s="14"/>
    </row>
    <row r="1161" spans="6:8" x14ac:dyDescent="0.2">
      <c r="F1161" s="14"/>
      <c r="G1161" s="14"/>
      <c r="H1161" s="14"/>
    </row>
    <row r="1162" spans="6:8" x14ac:dyDescent="0.2">
      <c r="F1162" s="14"/>
      <c r="G1162" s="14"/>
      <c r="H1162" s="14"/>
    </row>
    <row r="1163" spans="6:8" x14ac:dyDescent="0.2">
      <c r="F1163" s="14"/>
      <c r="G1163" s="14"/>
      <c r="H1163" s="14"/>
    </row>
    <row r="1164" spans="6:8" x14ac:dyDescent="0.2">
      <c r="F1164" s="14"/>
      <c r="G1164" s="14"/>
      <c r="H1164" s="14"/>
    </row>
    <row r="1165" spans="6:8" x14ac:dyDescent="0.2">
      <c r="F1165" s="14"/>
      <c r="G1165" s="14"/>
      <c r="H1165" s="14"/>
    </row>
    <row r="1166" spans="6:8" x14ac:dyDescent="0.2">
      <c r="F1166" s="14"/>
      <c r="G1166" s="14"/>
      <c r="H1166" s="14"/>
    </row>
    <row r="1167" spans="6:8" x14ac:dyDescent="0.2">
      <c r="F1167" s="14"/>
      <c r="G1167" s="14"/>
      <c r="H1167" s="14"/>
    </row>
    <row r="1168" spans="6:8" x14ac:dyDescent="0.2">
      <c r="F1168" s="14"/>
      <c r="G1168" s="14"/>
      <c r="H1168" s="14"/>
    </row>
    <row r="1169" spans="6:8" x14ac:dyDescent="0.2">
      <c r="F1169" s="14"/>
      <c r="G1169" s="14"/>
      <c r="H1169" s="14"/>
    </row>
    <row r="1170" spans="6:8" x14ac:dyDescent="0.2">
      <c r="F1170" s="14"/>
      <c r="G1170" s="14"/>
      <c r="H1170" s="14"/>
    </row>
    <row r="1171" spans="6:8" x14ac:dyDescent="0.2">
      <c r="F1171" s="14"/>
      <c r="G1171" s="14"/>
      <c r="H1171" s="14"/>
    </row>
    <row r="1172" spans="6:8" x14ac:dyDescent="0.2">
      <c r="F1172" s="14"/>
      <c r="G1172" s="14"/>
      <c r="H1172" s="14"/>
    </row>
    <row r="1173" spans="6:8" x14ac:dyDescent="0.2">
      <c r="F1173" s="14"/>
      <c r="G1173" s="14"/>
      <c r="H1173" s="14"/>
    </row>
    <row r="1174" spans="6:8" x14ac:dyDescent="0.2">
      <c r="F1174" s="14"/>
      <c r="G1174" s="14"/>
      <c r="H1174" s="14"/>
    </row>
    <row r="1175" spans="6:8" x14ac:dyDescent="0.2">
      <c r="F1175" s="14"/>
      <c r="G1175" s="14"/>
      <c r="H1175" s="14"/>
    </row>
    <row r="1176" spans="6:8" x14ac:dyDescent="0.2">
      <c r="F1176" s="14"/>
      <c r="G1176" s="14"/>
      <c r="H1176" s="14"/>
    </row>
    <row r="1177" spans="6:8" x14ac:dyDescent="0.2">
      <c r="F1177" s="14"/>
      <c r="G1177" s="14"/>
      <c r="H1177" s="14"/>
    </row>
    <row r="1178" spans="6:8" x14ac:dyDescent="0.2">
      <c r="F1178" s="14"/>
      <c r="G1178" s="14"/>
      <c r="H1178" s="14"/>
    </row>
    <row r="1179" spans="6:8" x14ac:dyDescent="0.2">
      <c r="F1179" s="14"/>
      <c r="G1179" s="14"/>
      <c r="H1179" s="14"/>
    </row>
    <row r="1180" spans="6:8" x14ac:dyDescent="0.2">
      <c r="F1180" s="14"/>
      <c r="G1180" s="14"/>
      <c r="H1180" s="14"/>
    </row>
    <row r="1181" spans="6:8" x14ac:dyDescent="0.2">
      <c r="F1181" s="14"/>
      <c r="G1181" s="14"/>
      <c r="H1181" s="14"/>
    </row>
    <row r="1182" spans="6:8" x14ac:dyDescent="0.2">
      <c r="F1182" s="14"/>
      <c r="G1182" s="14"/>
      <c r="H1182" s="14"/>
    </row>
    <row r="1183" spans="6:8" x14ac:dyDescent="0.2">
      <c r="F1183" s="14"/>
      <c r="G1183" s="14"/>
      <c r="H1183" s="14"/>
    </row>
    <row r="1184" spans="6:8" x14ac:dyDescent="0.2">
      <c r="F1184" s="14"/>
      <c r="G1184" s="14"/>
      <c r="H1184" s="14"/>
    </row>
    <row r="1185" spans="6:8" x14ac:dyDescent="0.2">
      <c r="F1185" s="14"/>
      <c r="G1185" s="14"/>
      <c r="H1185" s="14"/>
    </row>
    <row r="1186" spans="6:8" x14ac:dyDescent="0.2">
      <c r="F1186" s="14"/>
      <c r="G1186" s="14"/>
      <c r="H1186" s="14"/>
    </row>
    <row r="1187" spans="6:8" x14ac:dyDescent="0.2">
      <c r="F1187" s="14"/>
      <c r="G1187" s="14"/>
      <c r="H1187" s="14"/>
    </row>
    <row r="1188" spans="6:8" x14ac:dyDescent="0.2">
      <c r="F1188" s="14"/>
      <c r="G1188" s="14"/>
      <c r="H1188" s="14"/>
    </row>
    <row r="1189" spans="6:8" x14ac:dyDescent="0.2">
      <c r="F1189" s="14"/>
      <c r="G1189" s="14"/>
      <c r="H1189" s="14"/>
    </row>
    <row r="1190" spans="6:8" x14ac:dyDescent="0.2">
      <c r="F1190" s="14"/>
      <c r="G1190" s="14"/>
      <c r="H1190" s="14"/>
    </row>
    <row r="1191" spans="6:8" x14ac:dyDescent="0.2">
      <c r="F1191" s="14"/>
      <c r="G1191" s="14"/>
      <c r="H1191" s="14"/>
    </row>
    <row r="1192" spans="6:8" x14ac:dyDescent="0.2">
      <c r="F1192" s="14"/>
      <c r="G1192" s="14"/>
      <c r="H1192" s="14"/>
    </row>
    <row r="1193" spans="6:8" x14ac:dyDescent="0.2">
      <c r="F1193" s="14"/>
      <c r="G1193" s="14"/>
      <c r="H1193" s="14"/>
    </row>
    <row r="1194" spans="6:8" x14ac:dyDescent="0.2">
      <c r="F1194" s="14"/>
      <c r="G1194" s="14"/>
      <c r="H1194" s="14"/>
    </row>
    <row r="1195" spans="6:8" x14ac:dyDescent="0.2">
      <c r="F1195" s="14"/>
      <c r="G1195" s="14"/>
      <c r="H1195" s="14"/>
    </row>
    <row r="1196" spans="6:8" x14ac:dyDescent="0.2">
      <c r="F1196" s="14"/>
      <c r="G1196" s="14"/>
      <c r="H1196" s="14"/>
    </row>
    <row r="1197" spans="6:8" x14ac:dyDescent="0.2">
      <c r="F1197" s="14"/>
      <c r="G1197" s="14"/>
      <c r="H1197" s="14"/>
    </row>
    <row r="1198" spans="6:8" x14ac:dyDescent="0.2">
      <c r="F1198" s="14"/>
      <c r="G1198" s="14"/>
      <c r="H1198" s="14"/>
    </row>
    <row r="1199" spans="6:8" x14ac:dyDescent="0.2">
      <c r="F1199" s="14"/>
      <c r="G1199" s="14"/>
      <c r="H1199" s="14"/>
    </row>
    <row r="1200" spans="6:8" x14ac:dyDescent="0.2">
      <c r="F1200" s="14"/>
      <c r="G1200" s="14"/>
      <c r="H1200" s="14"/>
    </row>
    <row r="1201" spans="6:8" x14ac:dyDescent="0.2">
      <c r="F1201" s="14"/>
      <c r="G1201" s="14"/>
      <c r="H1201" s="14"/>
    </row>
    <row r="1202" spans="6:8" x14ac:dyDescent="0.2">
      <c r="F1202" s="14"/>
      <c r="G1202" s="14"/>
      <c r="H1202" s="14"/>
    </row>
    <row r="1203" spans="6:8" x14ac:dyDescent="0.2">
      <c r="F1203" s="14"/>
      <c r="G1203" s="14"/>
      <c r="H1203" s="14"/>
    </row>
    <row r="1204" spans="6:8" x14ac:dyDescent="0.2">
      <c r="F1204" s="14"/>
      <c r="G1204" s="14"/>
      <c r="H1204" s="14"/>
    </row>
    <row r="1205" spans="6:8" x14ac:dyDescent="0.2">
      <c r="F1205" s="14"/>
      <c r="G1205" s="14"/>
      <c r="H1205" s="14"/>
    </row>
    <row r="1206" spans="6:8" x14ac:dyDescent="0.2">
      <c r="F1206" s="14"/>
      <c r="G1206" s="14"/>
      <c r="H1206" s="14"/>
    </row>
    <row r="1207" spans="6:8" x14ac:dyDescent="0.2">
      <c r="F1207" s="14"/>
      <c r="G1207" s="14"/>
      <c r="H1207" s="14"/>
    </row>
    <row r="1208" spans="6:8" x14ac:dyDescent="0.2">
      <c r="F1208" s="14"/>
      <c r="G1208" s="14"/>
      <c r="H1208" s="14"/>
    </row>
    <row r="1209" spans="6:8" x14ac:dyDescent="0.2">
      <c r="F1209" s="14"/>
      <c r="G1209" s="14"/>
      <c r="H1209" s="14"/>
    </row>
    <row r="1210" spans="6:8" x14ac:dyDescent="0.2">
      <c r="F1210" s="14"/>
      <c r="G1210" s="14"/>
      <c r="H1210" s="14"/>
    </row>
    <row r="1211" spans="6:8" x14ac:dyDescent="0.2">
      <c r="F1211" s="14"/>
      <c r="G1211" s="14"/>
      <c r="H1211" s="14"/>
    </row>
    <row r="1212" spans="6:8" x14ac:dyDescent="0.2">
      <c r="F1212" s="14"/>
      <c r="G1212" s="14"/>
      <c r="H1212" s="14"/>
    </row>
    <row r="1213" spans="6:8" x14ac:dyDescent="0.2">
      <c r="F1213" s="14"/>
      <c r="G1213" s="14"/>
      <c r="H1213" s="14"/>
    </row>
    <row r="1214" spans="6:8" x14ac:dyDescent="0.2">
      <c r="F1214" s="14"/>
      <c r="G1214" s="14"/>
      <c r="H1214" s="14"/>
    </row>
    <row r="1215" spans="6:8" x14ac:dyDescent="0.2">
      <c r="F1215" s="14"/>
      <c r="G1215" s="14"/>
      <c r="H1215" s="14"/>
    </row>
    <row r="1216" spans="6:8" x14ac:dyDescent="0.2">
      <c r="F1216" s="14"/>
      <c r="G1216" s="14"/>
      <c r="H1216" s="14"/>
    </row>
    <row r="1217" spans="6:8" x14ac:dyDescent="0.2">
      <c r="F1217" s="14"/>
      <c r="G1217" s="14"/>
      <c r="H1217" s="14"/>
    </row>
    <row r="1218" spans="6:8" x14ac:dyDescent="0.2">
      <c r="F1218" s="14"/>
      <c r="G1218" s="14"/>
      <c r="H1218" s="14"/>
    </row>
    <row r="1219" spans="6:8" x14ac:dyDescent="0.2">
      <c r="F1219" s="14"/>
      <c r="G1219" s="14"/>
      <c r="H1219" s="14"/>
    </row>
    <row r="1220" spans="6:8" x14ac:dyDescent="0.2">
      <c r="F1220" s="14"/>
      <c r="G1220" s="14"/>
      <c r="H1220" s="14"/>
    </row>
    <row r="1221" spans="6:8" x14ac:dyDescent="0.2">
      <c r="F1221" s="14"/>
      <c r="G1221" s="14"/>
      <c r="H1221" s="14"/>
    </row>
    <row r="1222" spans="6:8" x14ac:dyDescent="0.2">
      <c r="F1222" s="14"/>
      <c r="G1222" s="14"/>
      <c r="H1222" s="14"/>
    </row>
    <row r="1223" spans="6:8" x14ac:dyDescent="0.2">
      <c r="F1223" s="14"/>
      <c r="G1223" s="14"/>
      <c r="H1223" s="14"/>
    </row>
    <row r="1224" spans="6:8" x14ac:dyDescent="0.2">
      <c r="F1224" s="14"/>
      <c r="G1224" s="14"/>
      <c r="H1224" s="14"/>
    </row>
    <row r="1225" spans="6:8" x14ac:dyDescent="0.2">
      <c r="F1225" s="14"/>
      <c r="G1225" s="14"/>
      <c r="H1225" s="14"/>
    </row>
    <row r="1226" spans="6:8" x14ac:dyDescent="0.2">
      <c r="F1226" s="14"/>
      <c r="G1226" s="14"/>
      <c r="H1226" s="14"/>
    </row>
    <row r="1227" spans="6:8" x14ac:dyDescent="0.2">
      <c r="F1227" s="14"/>
      <c r="G1227" s="14"/>
      <c r="H1227" s="14"/>
    </row>
    <row r="1228" spans="6:8" x14ac:dyDescent="0.2">
      <c r="F1228" s="14"/>
      <c r="G1228" s="14"/>
      <c r="H1228" s="14"/>
    </row>
    <row r="1229" spans="6:8" x14ac:dyDescent="0.2">
      <c r="F1229" s="14"/>
      <c r="G1229" s="14"/>
      <c r="H1229" s="14"/>
    </row>
    <row r="1230" spans="6:8" x14ac:dyDescent="0.2">
      <c r="F1230" s="14"/>
      <c r="G1230" s="14"/>
      <c r="H1230" s="14"/>
    </row>
    <row r="1231" spans="6:8" x14ac:dyDescent="0.2">
      <c r="F1231" s="14"/>
      <c r="G1231" s="14"/>
      <c r="H1231" s="14"/>
    </row>
    <row r="1232" spans="6:8" x14ac:dyDescent="0.2">
      <c r="F1232" s="14"/>
      <c r="G1232" s="14"/>
      <c r="H1232" s="14"/>
    </row>
    <row r="1233" spans="6:8" x14ac:dyDescent="0.2">
      <c r="F1233" s="14"/>
      <c r="G1233" s="14"/>
      <c r="H1233" s="14"/>
    </row>
    <row r="1234" spans="6:8" x14ac:dyDescent="0.2">
      <c r="F1234" s="14"/>
      <c r="G1234" s="14"/>
      <c r="H1234" s="14"/>
    </row>
    <row r="1235" spans="6:8" x14ac:dyDescent="0.2">
      <c r="F1235" s="14"/>
      <c r="G1235" s="14"/>
      <c r="H1235" s="14"/>
    </row>
    <row r="1236" spans="6:8" x14ac:dyDescent="0.2">
      <c r="F1236" s="14"/>
      <c r="G1236" s="14"/>
      <c r="H1236" s="14"/>
    </row>
    <row r="1237" spans="6:8" x14ac:dyDescent="0.2">
      <c r="F1237" s="14"/>
      <c r="G1237" s="14"/>
      <c r="H1237" s="14"/>
    </row>
    <row r="1238" spans="6:8" x14ac:dyDescent="0.2">
      <c r="F1238" s="14"/>
      <c r="G1238" s="14"/>
      <c r="H1238" s="14"/>
    </row>
    <row r="1239" spans="6:8" x14ac:dyDescent="0.2">
      <c r="F1239" s="14"/>
      <c r="G1239" s="14"/>
      <c r="H1239" s="14"/>
    </row>
    <row r="1240" spans="6:8" x14ac:dyDescent="0.2">
      <c r="F1240" s="14"/>
      <c r="G1240" s="14"/>
      <c r="H1240" s="14"/>
    </row>
    <row r="1241" spans="6:8" x14ac:dyDescent="0.2">
      <c r="F1241" s="14"/>
      <c r="G1241" s="14"/>
      <c r="H1241" s="14"/>
    </row>
    <row r="1242" spans="6:8" x14ac:dyDescent="0.2">
      <c r="F1242" s="14"/>
      <c r="G1242" s="14"/>
      <c r="H1242" s="14"/>
    </row>
    <row r="1243" spans="6:8" x14ac:dyDescent="0.2">
      <c r="F1243" s="14"/>
      <c r="G1243" s="14"/>
      <c r="H1243" s="14"/>
    </row>
    <row r="1244" spans="6:8" x14ac:dyDescent="0.2">
      <c r="F1244" s="14"/>
      <c r="G1244" s="14"/>
      <c r="H1244" s="14"/>
    </row>
    <row r="1245" spans="6:8" x14ac:dyDescent="0.2">
      <c r="F1245" s="14"/>
      <c r="G1245" s="14"/>
      <c r="H1245" s="14"/>
    </row>
    <row r="1246" spans="6:8" x14ac:dyDescent="0.2">
      <c r="F1246" s="14"/>
      <c r="G1246" s="14"/>
      <c r="H1246" s="14"/>
    </row>
    <row r="1247" spans="6:8" x14ac:dyDescent="0.2">
      <c r="F1247" s="14"/>
      <c r="G1247" s="14"/>
      <c r="H1247" s="14"/>
    </row>
    <row r="1248" spans="6:8" x14ac:dyDescent="0.2">
      <c r="F1248" s="14"/>
      <c r="G1248" s="14"/>
      <c r="H1248" s="14"/>
    </row>
    <row r="1249" spans="6:8" x14ac:dyDescent="0.2">
      <c r="F1249" s="14"/>
      <c r="G1249" s="14"/>
      <c r="H1249" s="14"/>
    </row>
    <row r="1250" spans="6:8" x14ac:dyDescent="0.2">
      <c r="F1250" s="14"/>
      <c r="G1250" s="14"/>
      <c r="H1250" s="14"/>
    </row>
    <row r="1251" spans="6:8" x14ac:dyDescent="0.2">
      <c r="F1251" s="14"/>
      <c r="G1251" s="14"/>
      <c r="H1251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98D07-3612-0C47-A5D2-71B16E73DE67}">
  <dimension ref="A1:AG1251"/>
  <sheetViews>
    <sheetView topLeftCell="Y92" zoomScaleNormal="100" workbookViewId="0">
      <selection activeCell="AX94" sqref="AX94"/>
    </sheetView>
  </sheetViews>
  <sheetFormatPr baseColWidth="10" defaultRowHeight="16" x14ac:dyDescent="0.2"/>
  <cols>
    <col min="1" max="1" width="7.1640625" customWidth="1"/>
    <col min="2" max="2" width="7.1640625" style="9" customWidth="1"/>
    <col min="3" max="3" width="7.1640625" customWidth="1"/>
    <col min="4" max="4" width="7.1640625" style="9" customWidth="1"/>
    <col min="5" max="5" width="7.1640625" customWidth="1"/>
    <col min="6" max="6" width="7.1640625" style="9" customWidth="1"/>
    <col min="7" max="7" width="7.1640625" customWidth="1"/>
    <col min="8" max="8" width="7.1640625" style="9" customWidth="1"/>
    <col min="9" max="9" width="7.1640625" customWidth="1"/>
    <col min="10" max="10" width="7.1640625" style="9" customWidth="1"/>
    <col min="11" max="11" width="7.1640625" customWidth="1"/>
    <col min="12" max="12" width="7.1640625" style="9" customWidth="1"/>
    <col min="13" max="13" width="7.1640625" customWidth="1"/>
    <col min="14" max="14" width="3" customWidth="1"/>
    <col min="15" max="20" width="10.5" customWidth="1"/>
    <col min="21" max="21" width="4.33203125" customWidth="1"/>
    <col min="22" max="26" width="9.33203125" style="15" customWidth="1"/>
    <col min="27" max="27" width="5.5" style="15" customWidth="1"/>
    <col min="28" max="28" width="9" style="15" bestFit="1" customWidth="1"/>
    <col min="29" max="29" width="6.83203125" style="15" bestFit="1" customWidth="1"/>
    <col min="30" max="30" width="8.83203125" style="15" bestFit="1" customWidth="1"/>
    <col min="31" max="31" width="7.6640625" style="15" bestFit="1" customWidth="1"/>
    <col min="32" max="32" width="9.33203125" style="15" bestFit="1" customWidth="1"/>
    <col min="33" max="33" width="9" style="15" bestFit="1" customWidth="1"/>
  </cols>
  <sheetData>
    <row r="1" spans="1:33" x14ac:dyDescent="0.2">
      <c r="A1" s="24" t="s">
        <v>104</v>
      </c>
    </row>
    <row r="2" spans="1:33" s="1" customFormat="1" ht="51" x14ac:dyDescent="0.2">
      <c r="A2" s="1" t="s">
        <v>1</v>
      </c>
      <c r="B2" s="8" t="s">
        <v>2</v>
      </c>
      <c r="C2" s="1" t="s">
        <v>3</v>
      </c>
      <c r="D2" s="8" t="s">
        <v>4</v>
      </c>
      <c r="E2" s="1" t="s">
        <v>5</v>
      </c>
      <c r="F2" s="8" t="s">
        <v>6</v>
      </c>
      <c r="G2" s="1" t="s">
        <v>7</v>
      </c>
      <c r="H2" s="8" t="s">
        <v>8</v>
      </c>
      <c r="I2" s="1" t="s">
        <v>9</v>
      </c>
      <c r="J2" s="8" t="s">
        <v>10</v>
      </c>
      <c r="K2" s="1" t="s">
        <v>11</v>
      </c>
      <c r="L2" s="8" t="s">
        <v>12</v>
      </c>
      <c r="M2" s="1" t="s">
        <v>13</v>
      </c>
      <c r="N2" s="1" t="s">
        <v>0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V2" s="13" t="s">
        <v>20</v>
      </c>
      <c r="W2" s="13" t="s">
        <v>21</v>
      </c>
      <c r="X2" s="13" t="s">
        <v>22</v>
      </c>
      <c r="Y2" s="13" t="s">
        <v>23</v>
      </c>
      <c r="Z2" s="13" t="s">
        <v>24</v>
      </c>
      <c r="AA2" s="13"/>
      <c r="AB2" s="13" t="s">
        <v>25</v>
      </c>
      <c r="AC2" s="13" t="s">
        <v>26</v>
      </c>
      <c r="AD2" s="13" t="s">
        <v>27</v>
      </c>
      <c r="AE2" s="13" t="s">
        <v>28</v>
      </c>
      <c r="AF2" s="13" t="s">
        <v>29</v>
      </c>
      <c r="AG2" s="13" t="s">
        <v>30</v>
      </c>
    </row>
    <row r="3" spans="1:33" x14ac:dyDescent="0.2">
      <c r="A3">
        <v>762</v>
      </c>
      <c r="B3" s="9">
        <v>261</v>
      </c>
      <c r="C3">
        <v>74468</v>
      </c>
      <c r="D3" s="9">
        <v>36</v>
      </c>
      <c r="E3">
        <v>22834</v>
      </c>
      <c r="F3" s="9">
        <v>0</v>
      </c>
      <c r="G3">
        <v>12455</v>
      </c>
      <c r="H3" s="9">
        <v>0</v>
      </c>
      <c r="I3">
        <v>13320</v>
      </c>
      <c r="J3" s="9">
        <v>46</v>
      </c>
      <c r="K3">
        <v>19840</v>
      </c>
      <c r="L3" s="9">
        <v>64</v>
      </c>
      <c r="M3">
        <v>30673</v>
      </c>
      <c r="N3" t="s">
        <v>0</v>
      </c>
      <c r="O3">
        <v>998688</v>
      </c>
      <c r="P3">
        <v>126039</v>
      </c>
      <c r="Q3">
        <v>221063</v>
      </c>
      <c r="R3">
        <v>151929</v>
      </c>
      <c r="S3">
        <v>151087</v>
      </c>
      <c r="T3">
        <v>347834</v>
      </c>
      <c r="V3" s="19">
        <f>P3/1000/$A3</f>
        <v>0.16540551181102361</v>
      </c>
      <c r="W3" s="19">
        <f>Q3/1000/$A3</f>
        <v>0.29010892388451442</v>
      </c>
      <c r="X3" s="19">
        <f>R3/1000/$A3</f>
        <v>0.19938188976377952</v>
      </c>
      <c r="Y3" s="19">
        <f>S3/1000/$A3</f>
        <v>0.19827690288713909</v>
      </c>
      <c r="Z3" s="26">
        <f>T3/1000/$A3</f>
        <v>0.4564750656167979</v>
      </c>
      <c r="AB3" s="25">
        <f>C3/1000</f>
        <v>74.468000000000004</v>
      </c>
      <c r="AC3" s="25">
        <f>E3/1000</f>
        <v>22.834</v>
      </c>
      <c r="AD3" s="25">
        <f>G3/1000</f>
        <v>12.455</v>
      </c>
      <c r="AE3" s="25">
        <f>I3/1000</f>
        <v>13.32</v>
      </c>
      <c r="AF3" s="25">
        <f>K3/1000</f>
        <v>19.84</v>
      </c>
      <c r="AG3" s="25">
        <f>M3/1000</f>
        <v>30.672999999999998</v>
      </c>
    </row>
    <row r="4" spans="1:33" x14ac:dyDescent="0.2">
      <c r="A4">
        <v>1438</v>
      </c>
      <c r="B4" s="9">
        <v>227</v>
      </c>
      <c r="C4">
        <v>11725</v>
      </c>
      <c r="D4" s="9">
        <v>37</v>
      </c>
      <c r="E4">
        <v>1034</v>
      </c>
      <c r="F4" s="9">
        <v>0</v>
      </c>
      <c r="G4">
        <v>10077</v>
      </c>
      <c r="H4" s="9">
        <v>0</v>
      </c>
      <c r="I4">
        <v>10194</v>
      </c>
      <c r="J4" s="9">
        <v>51</v>
      </c>
      <c r="K4">
        <v>1826</v>
      </c>
      <c r="L4" s="9">
        <v>68</v>
      </c>
      <c r="M4">
        <v>3319</v>
      </c>
      <c r="N4" t="s">
        <v>0</v>
      </c>
      <c r="O4">
        <v>997002</v>
      </c>
      <c r="P4">
        <v>123736</v>
      </c>
      <c r="Q4">
        <v>230034</v>
      </c>
      <c r="R4">
        <v>196149</v>
      </c>
      <c r="S4">
        <v>163434</v>
      </c>
      <c r="T4">
        <v>282201</v>
      </c>
      <c r="V4" s="19">
        <f t="shared" ref="V4:V67" si="0">P4/1000/$A4</f>
        <v>8.6047287899860922E-2</v>
      </c>
      <c r="W4" s="19">
        <f t="shared" ref="W4:W67" si="1">Q4/1000/$A4</f>
        <v>0.15996801112656467</v>
      </c>
      <c r="X4" s="19">
        <f t="shared" ref="X4:X67" si="2">R4/1000/$A4</f>
        <v>0.13640403337969401</v>
      </c>
      <c r="Y4" s="19">
        <f t="shared" ref="Y4:Y67" si="3">S4/1000/$A4</f>
        <v>0.11365368567454798</v>
      </c>
      <c r="Z4" s="19">
        <f t="shared" ref="Z4:Z67" si="4">T4/1000/$A4</f>
        <v>0.19624547983310153</v>
      </c>
      <c r="AB4" s="25">
        <f t="shared" ref="AB4:AB67" si="5">C4/1000</f>
        <v>11.725</v>
      </c>
      <c r="AC4" s="25">
        <f t="shared" ref="AC4:AC67" si="6">E4/1000</f>
        <v>1.034</v>
      </c>
      <c r="AD4" s="25">
        <f t="shared" ref="AD4:AD67" si="7">G4/1000</f>
        <v>10.077</v>
      </c>
      <c r="AE4" s="25">
        <f t="shared" ref="AE4:AE67" si="8">I4/1000</f>
        <v>10.194000000000001</v>
      </c>
      <c r="AF4" s="25">
        <f t="shared" ref="AF4:AF67" si="9">K4/1000</f>
        <v>1.8260000000000001</v>
      </c>
      <c r="AG4" s="25">
        <f t="shared" ref="AG4:AG67" si="10">M4/1000</f>
        <v>3.319</v>
      </c>
    </row>
    <row r="5" spans="1:33" x14ac:dyDescent="0.2">
      <c r="A5">
        <v>1414</v>
      </c>
      <c r="B5" s="9">
        <v>197</v>
      </c>
      <c r="C5">
        <v>11574</v>
      </c>
      <c r="D5" s="9">
        <v>38</v>
      </c>
      <c r="E5">
        <v>1183</v>
      </c>
      <c r="F5" s="9">
        <v>0</v>
      </c>
      <c r="G5">
        <v>9877</v>
      </c>
      <c r="H5" s="9">
        <v>0</v>
      </c>
      <c r="I5">
        <v>1404</v>
      </c>
      <c r="J5" s="9">
        <v>45</v>
      </c>
      <c r="K5">
        <v>3226</v>
      </c>
      <c r="L5" s="9">
        <v>69</v>
      </c>
      <c r="M5">
        <v>6895</v>
      </c>
      <c r="N5" t="s">
        <v>0</v>
      </c>
      <c r="O5">
        <v>996992</v>
      </c>
      <c r="P5">
        <v>129694</v>
      </c>
      <c r="Q5">
        <v>228197</v>
      </c>
      <c r="R5">
        <v>180305</v>
      </c>
      <c r="S5">
        <v>166291</v>
      </c>
      <c r="T5">
        <v>291041</v>
      </c>
      <c r="V5" s="19">
        <f t="shared" si="0"/>
        <v>9.1721357850070712E-2</v>
      </c>
      <c r="W5" s="19">
        <f t="shared" si="1"/>
        <v>0.16138401697312588</v>
      </c>
      <c r="X5" s="19">
        <f t="shared" si="2"/>
        <v>0.12751414427157001</v>
      </c>
      <c r="Y5" s="19">
        <f t="shared" si="3"/>
        <v>0.11760325318246111</v>
      </c>
      <c r="Z5" s="19">
        <f t="shared" si="4"/>
        <v>0.20582814710042432</v>
      </c>
      <c r="AB5" s="25">
        <f t="shared" si="5"/>
        <v>11.574</v>
      </c>
      <c r="AC5" s="25">
        <f t="shared" si="6"/>
        <v>1.1830000000000001</v>
      </c>
      <c r="AD5" s="25">
        <f t="shared" si="7"/>
        <v>9.8770000000000007</v>
      </c>
      <c r="AE5" s="25">
        <f t="shared" si="8"/>
        <v>1.4039999999999999</v>
      </c>
      <c r="AF5" s="25">
        <f t="shared" si="9"/>
        <v>3.226</v>
      </c>
      <c r="AG5" s="25">
        <f t="shared" si="10"/>
        <v>6.8949999999999996</v>
      </c>
    </row>
    <row r="6" spans="1:33" x14ac:dyDescent="0.2">
      <c r="A6">
        <v>1574</v>
      </c>
      <c r="B6" s="9">
        <v>156</v>
      </c>
      <c r="C6">
        <v>8234</v>
      </c>
      <c r="D6" s="9">
        <v>34</v>
      </c>
      <c r="E6">
        <v>1020</v>
      </c>
      <c r="F6" s="9">
        <v>0</v>
      </c>
      <c r="G6">
        <v>2380</v>
      </c>
      <c r="H6" s="9">
        <v>0</v>
      </c>
      <c r="I6">
        <v>1690</v>
      </c>
      <c r="J6" s="9">
        <v>46</v>
      </c>
      <c r="K6">
        <v>2370</v>
      </c>
      <c r="L6" s="9">
        <v>60</v>
      </c>
      <c r="M6">
        <v>5728</v>
      </c>
      <c r="N6" t="s">
        <v>0</v>
      </c>
      <c r="O6">
        <v>1000153</v>
      </c>
      <c r="P6">
        <v>128788</v>
      </c>
      <c r="Q6">
        <v>232830</v>
      </c>
      <c r="R6">
        <v>189869</v>
      </c>
      <c r="S6">
        <v>165638</v>
      </c>
      <c r="T6">
        <v>281537</v>
      </c>
      <c r="V6" s="19">
        <f t="shared" si="0"/>
        <v>8.1822109275730623E-2</v>
      </c>
      <c r="W6" s="19">
        <f t="shared" si="1"/>
        <v>0.14792249047013978</v>
      </c>
      <c r="X6" s="19">
        <f t="shared" si="2"/>
        <v>0.12062833545108005</v>
      </c>
      <c r="Y6" s="19">
        <f t="shared" si="3"/>
        <v>0.10523379923761118</v>
      </c>
      <c r="Z6" s="19">
        <f t="shared" si="4"/>
        <v>0.1788672172808132</v>
      </c>
      <c r="AB6" s="25">
        <f t="shared" si="5"/>
        <v>8.234</v>
      </c>
      <c r="AC6" s="25">
        <f t="shared" si="6"/>
        <v>1.02</v>
      </c>
      <c r="AD6" s="25">
        <f t="shared" si="7"/>
        <v>2.38</v>
      </c>
      <c r="AE6" s="25">
        <f t="shared" si="8"/>
        <v>1.69</v>
      </c>
      <c r="AF6" s="25">
        <f t="shared" si="9"/>
        <v>2.37</v>
      </c>
      <c r="AG6" s="25">
        <f t="shared" si="10"/>
        <v>5.7279999999999998</v>
      </c>
    </row>
    <row r="7" spans="1:33" x14ac:dyDescent="0.2">
      <c r="A7">
        <v>1181</v>
      </c>
      <c r="B7" s="9">
        <v>179</v>
      </c>
      <c r="C7">
        <v>19275</v>
      </c>
      <c r="D7" s="9">
        <v>36</v>
      </c>
      <c r="E7">
        <v>3927</v>
      </c>
      <c r="F7" s="9">
        <v>0</v>
      </c>
      <c r="G7">
        <v>4859</v>
      </c>
      <c r="H7" s="9">
        <v>0</v>
      </c>
      <c r="I7">
        <v>5445</v>
      </c>
      <c r="J7" s="9">
        <v>49</v>
      </c>
      <c r="K7">
        <v>10481</v>
      </c>
      <c r="L7" s="9">
        <v>66</v>
      </c>
      <c r="M7">
        <v>7548</v>
      </c>
      <c r="N7" t="s">
        <v>0</v>
      </c>
      <c r="O7">
        <v>997580</v>
      </c>
      <c r="P7">
        <v>127724</v>
      </c>
      <c r="Q7">
        <v>215887</v>
      </c>
      <c r="R7">
        <v>189966</v>
      </c>
      <c r="S7">
        <v>170337</v>
      </c>
      <c r="T7">
        <v>292388</v>
      </c>
      <c r="V7" s="19">
        <f t="shared" si="0"/>
        <v>0.10814902624894158</v>
      </c>
      <c r="W7" s="19">
        <f t="shared" si="1"/>
        <v>0.18280016934801016</v>
      </c>
      <c r="X7" s="19">
        <f t="shared" si="2"/>
        <v>0.16085182049110924</v>
      </c>
      <c r="Y7" s="19">
        <f t="shared" si="3"/>
        <v>0.1442311600338696</v>
      </c>
      <c r="Z7" s="19">
        <f t="shared" si="4"/>
        <v>0.24757662997459778</v>
      </c>
      <c r="AB7" s="25">
        <f t="shared" si="5"/>
        <v>19.274999999999999</v>
      </c>
      <c r="AC7" s="25">
        <f t="shared" si="6"/>
        <v>3.927</v>
      </c>
      <c r="AD7" s="25">
        <f t="shared" si="7"/>
        <v>4.859</v>
      </c>
      <c r="AE7" s="25">
        <f t="shared" si="8"/>
        <v>5.4450000000000003</v>
      </c>
      <c r="AF7" s="25">
        <f t="shared" si="9"/>
        <v>10.481</v>
      </c>
      <c r="AG7" s="25">
        <f t="shared" si="10"/>
        <v>7.548</v>
      </c>
    </row>
    <row r="8" spans="1:33" x14ac:dyDescent="0.2">
      <c r="A8">
        <v>1552</v>
      </c>
      <c r="B8" s="9">
        <v>171</v>
      </c>
      <c r="C8">
        <v>6166</v>
      </c>
      <c r="D8" s="9">
        <v>36</v>
      </c>
      <c r="E8">
        <v>1198</v>
      </c>
      <c r="F8" s="9">
        <v>0</v>
      </c>
      <c r="G8">
        <v>1765</v>
      </c>
      <c r="H8" s="9">
        <v>0</v>
      </c>
      <c r="I8">
        <v>1561</v>
      </c>
      <c r="J8" s="9">
        <v>45</v>
      </c>
      <c r="K8">
        <v>1298</v>
      </c>
      <c r="L8" s="9">
        <v>61</v>
      </c>
      <c r="M8">
        <v>2668</v>
      </c>
      <c r="N8" t="s">
        <v>0</v>
      </c>
      <c r="O8">
        <v>997120</v>
      </c>
      <c r="P8">
        <v>128049</v>
      </c>
      <c r="Q8">
        <v>227757</v>
      </c>
      <c r="R8">
        <v>190300</v>
      </c>
      <c r="S8">
        <v>163090</v>
      </c>
      <c r="T8">
        <v>286372</v>
      </c>
      <c r="V8" s="19">
        <f t="shared" si="0"/>
        <v>8.2505798969072175E-2</v>
      </c>
      <c r="W8" s="19">
        <f t="shared" si="1"/>
        <v>0.1467506443298969</v>
      </c>
      <c r="X8" s="19">
        <f t="shared" si="2"/>
        <v>0.12261597938144331</v>
      </c>
      <c r="Y8" s="19">
        <f t="shared" si="3"/>
        <v>0.10508376288659795</v>
      </c>
      <c r="Z8" s="19">
        <f t="shared" si="4"/>
        <v>0.18451804123711341</v>
      </c>
      <c r="AB8" s="25">
        <f t="shared" si="5"/>
        <v>6.1660000000000004</v>
      </c>
      <c r="AC8" s="25">
        <f t="shared" si="6"/>
        <v>1.198</v>
      </c>
      <c r="AD8" s="25">
        <f t="shared" si="7"/>
        <v>1.7649999999999999</v>
      </c>
      <c r="AE8" s="25">
        <f t="shared" si="8"/>
        <v>1.5609999999999999</v>
      </c>
      <c r="AF8" s="25">
        <f t="shared" si="9"/>
        <v>1.298</v>
      </c>
      <c r="AG8" s="25">
        <f t="shared" si="10"/>
        <v>2.6680000000000001</v>
      </c>
    </row>
    <row r="9" spans="1:33" x14ac:dyDescent="0.2">
      <c r="A9">
        <v>1419</v>
      </c>
      <c r="B9" s="9">
        <v>205</v>
      </c>
      <c r="C9">
        <v>7483</v>
      </c>
      <c r="D9" s="9">
        <v>33</v>
      </c>
      <c r="E9">
        <v>3477</v>
      </c>
      <c r="F9" s="9">
        <v>0</v>
      </c>
      <c r="G9">
        <v>1644</v>
      </c>
      <c r="H9" s="9">
        <v>0</v>
      </c>
      <c r="I9">
        <v>3159</v>
      </c>
      <c r="J9" s="9">
        <v>44</v>
      </c>
      <c r="K9">
        <v>1239</v>
      </c>
      <c r="L9" s="9">
        <v>65</v>
      </c>
      <c r="M9">
        <v>4308</v>
      </c>
      <c r="N9" t="s">
        <v>0</v>
      </c>
      <c r="O9">
        <v>995039</v>
      </c>
      <c r="P9">
        <v>134113</v>
      </c>
      <c r="Q9">
        <v>222753</v>
      </c>
      <c r="R9">
        <v>186665</v>
      </c>
      <c r="S9">
        <v>160551</v>
      </c>
      <c r="T9">
        <v>289555</v>
      </c>
      <c r="V9" s="19">
        <f t="shared" si="0"/>
        <v>9.4512332628611695E-2</v>
      </c>
      <c r="W9" s="19">
        <f t="shared" si="1"/>
        <v>0.15697885835095138</v>
      </c>
      <c r="X9" s="19">
        <f t="shared" si="2"/>
        <v>0.13154686398872445</v>
      </c>
      <c r="Y9" s="19">
        <f t="shared" si="3"/>
        <v>0.11314376321353065</v>
      </c>
      <c r="Z9" s="19">
        <f t="shared" si="4"/>
        <v>0.20405567300916139</v>
      </c>
      <c r="AB9" s="25">
        <f t="shared" si="5"/>
        <v>7.4829999999999997</v>
      </c>
      <c r="AC9" s="25">
        <f t="shared" si="6"/>
        <v>3.4769999999999999</v>
      </c>
      <c r="AD9" s="25">
        <f t="shared" si="7"/>
        <v>1.6439999999999999</v>
      </c>
      <c r="AE9" s="25">
        <f t="shared" si="8"/>
        <v>3.1589999999999998</v>
      </c>
      <c r="AF9" s="25">
        <f t="shared" si="9"/>
        <v>1.2390000000000001</v>
      </c>
      <c r="AG9" s="25">
        <f t="shared" si="10"/>
        <v>4.3079999999999998</v>
      </c>
    </row>
    <row r="10" spans="1:33" x14ac:dyDescent="0.2">
      <c r="A10">
        <v>1432</v>
      </c>
      <c r="B10" s="9">
        <v>183</v>
      </c>
      <c r="C10">
        <v>8457</v>
      </c>
      <c r="D10" s="9">
        <v>36</v>
      </c>
      <c r="E10">
        <v>3631</v>
      </c>
      <c r="F10" s="9">
        <v>0</v>
      </c>
      <c r="G10">
        <v>3412</v>
      </c>
      <c r="H10" s="9">
        <v>0</v>
      </c>
      <c r="I10">
        <v>1190</v>
      </c>
      <c r="J10" s="9">
        <v>47</v>
      </c>
      <c r="K10">
        <v>4627</v>
      </c>
      <c r="L10" s="9">
        <v>63</v>
      </c>
      <c r="M10">
        <v>6006</v>
      </c>
      <c r="N10" t="s">
        <v>0</v>
      </c>
      <c r="O10">
        <v>997322</v>
      </c>
      <c r="P10">
        <v>131769</v>
      </c>
      <c r="Q10">
        <v>225348</v>
      </c>
      <c r="R10">
        <v>184123</v>
      </c>
      <c r="S10">
        <v>167867</v>
      </c>
      <c r="T10">
        <v>286733</v>
      </c>
      <c r="V10" s="19">
        <f t="shared" si="0"/>
        <v>9.2017458100558669E-2</v>
      </c>
      <c r="W10" s="19">
        <f t="shared" si="1"/>
        <v>0.1573659217877095</v>
      </c>
      <c r="X10" s="19">
        <f t="shared" si="2"/>
        <v>0.12857751396648043</v>
      </c>
      <c r="Y10" s="19">
        <f t="shared" si="3"/>
        <v>0.11722555865921787</v>
      </c>
      <c r="Z10" s="19">
        <f t="shared" si="4"/>
        <v>0.20023254189944134</v>
      </c>
      <c r="AB10" s="25">
        <f t="shared" si="5"/>
        <v>8.4570000000000007</v>
      </c>
      <c r="AC10" s="25">
        <f t="shared" si="6"/>
        <v>3.6309999999999998</v>
      </c>
      <c r="AD10" s="25">
        <f t="shared" si="7"/>
        <v>3.4119999999999999</v>
      </c>
      <c r="AE10" s="25">
        <f t="shared" si="8"/>
        <v>1.19</v>
      </c>
      <c r="AF10" s="25">
        <f t="shared" si="9"/>
        <v>4.6269999999999998</v>
      </c>
      <c r="AG10" s="25">
        <f t="shared" si="10"/>
        <v>6.0060000000000002</v>
      </c>
    </row>
    <row r="11" spans="1:33" x14ac:dyDescent="0.2">
      <c r="A11">
        <v>1344</v>
      </c>
      <c r="B11" s="9">
        <v>164</v>
      </c>
      <c r="C11">
        <v>10531</v>
      </c>
      <c r="D11" s="9">
        <v>35</v>
      </c>
      <c r="E11">
        <v>7031</v>
      </c>
      <c r="F11" s="9">
        <v>0</v>
      </c>
      <c r="G11">
        <v>3710</v>
      </c>
      <c r="H11" s="9">
        <v>0</v>
      </c>
      <c r="I11">
        <v>1195</v>
      </c>
      <c r="J11" s="9">
        <v>44</v>
      </c>
      <c r="K11">
        <v>2291</v>
      </c>
      <c r="L11" s="9">
        <v>63</v>
      </c>
      <c r="M11">
        <v>10120</v>
      </c>
      <c r="N11" t="s">
        <v>0</v>
      </c>
      <c r="O11">
        <v>997117</v>
      </c>
      <c r="P11">
        <v>138989</v>
      </c>
      <c r="Q11">
        <v>224563</v>
      </c>
      <c r="R11">
        <v>182520</v>
      </c>
      <c r="S11">
        <v>158316</v>
      </c>
      <c r="T11">
        <v>291383</v>
      </c>
      <c r="V11" s="19">
        <f t="shared" si="0"/>
        <v>0.10341443452380952</v>
      </c>
      <c r="W11" s="19">
        <f t="shared" si="1"/>
        <v>0.16708556547619047</v>
      </c>
      <c r="X11" s="19">
        <f t="shared" si="2"/>
        <v>0.13580357142857144</v>
      </c>
      <c r="Y11" s="19">
        <f t="shared" si="3"/>
        <v>0.11779464285714286</v>
      </c>
      <c r="Z11" s="19">
        <f t="shared" si="4"/>
        <v>0.21680282738095236</v>
      </c>
      <c r="AB11" s="25">
        <f t="shared" si="5"/>
        <v>10.531000000000001</v>
      </c>
      <c r="AC11" s="25">
        <f t="shared" si="6"/>
        <v>7.0309999999999997</v>
      </c>
      <c r="AD11" s="25">
        <f t="shared" si="7"/>
        <v>3.71</v>
      </c>
      <c r="AE11" s="25">
        <f t="shared" si="8"/>
        <v>1.1950000000000001</v>
      </c>
      <c r="AF11" s="25">
        <f t="shared" si="9"/>
        <v>2.2909999999999999</v>
      </c>
      <c r="AG11" s="25">
        <f t="shared" si="10"/>
        <v>10.119999999999999</v>
      </c>
    </row>
    <row r="12" spans="1:33" x14ac:dyDescent="0.2">
      <c r="A12">
        <v>1418</v>
      </c>
      <c r="B12" s="9">
        <v>176</v>
      </c>
      <c r="C12">
        <v>8228</v>
      </c>
      <c r="D12" s="9">
        <v>36</v>
      </c>
      <c r="E12">
        <v>6359</v>
      </c>
      <c r="F12" s="9">
        <v>0</v>
      </c>
      <c r="G12">
        <v>5349</v>
      </c>
      <c r="H12" s="9">
        <v>0</v>
      </c>
      <c r="I12">
        <v>1117</v>
      </c>
      <c r="J12" s="9">
        <v>47</v>
      </c>
      <c r="K12">
        <v>2376</v>
      </c>
      <c r="L12" s="9">
        <v>65</v>
      </c>
      <c r="M12">
        <v>5015</v>
      </c>
      <c r="N12" t="s">
        <v>0</v>
      </c>
      <c r="O12">
        <v>997882</v>
      </c>
      <c r="P12">
        <v>132135</v>
      </c>
      <c r="Q12">
        <v>233354</v>
      </c>
      <c r="R12">
        <v>186535</v>
      </c>
      <c r="S12">
        <v>164341</v>
      </c>
      <c r="T12">
        <v>280108</v>
      </c>
      <c r="V12" s="19">
        <f t="shared" si="0"/>
        <v>9.3184062059238362E-2</v>
      </c>
      <c r="W12" s="19">
        <f t="shared" si="1"/>
        <v>0.16456558533145277</v>
      </c>
      <c r="X12" s="19">
        <f t="shared" si="2"/>
        <v>0.13154795486600845</v>
      </c>
      <c r="Y12" s="19">
        <f t="shared" si="3"/>
        <v>0.1158963328631876</v>
      </c>
      <c r="Z12" s="19">
        <f t="shared" si="4"/>
        <v>0.19753737658674189</v>
      </c>
      <c r="AB12" s="25">
        <f t="shared" si="5"/>
        <v>8.2279999999999998</v>
      </c>
      <c r="AC12" s="25">
        <f t="shared" si="6"/>
        <v>6.359</v>
      </c>
      <c r="AD12" s="25">
        <f t="shared" si="7"/>
        <v>5.3490000000000002</v>
      </c>
      <c r="AE12" s="25">
        <f t="shared" si="8"/>
        <v>1.117</v>
      </c>
      <c r="AF12" s="25">
        <f t="shared" si="9"/>
        <v>2.3759999999999999</v>
      </c>
      <c r="AG12" s="25">
        <f t="shared" si="10"/>
        <v>5.0149999999999997</v>
      </c>
    </row>
    <row r="13" spans="1:33" x14ac:dyDescent="0.2">
      <c r="A13">
        <v>1427</v>
      </c>
      <c r="B13" s="9">
        <v>201</v>
      </c>
      <c r="C13">
        <v>5383</v>
      </c>
      <c r="D13" s="9">
        <v>35</v>
      </c>
      <c r="E13">
        <v>955</v>
      </c>
      <c r="F13" s="9">
        <v>0</v>
      </c>
      <c r="G13">
        <v>1640</v>
      </c>
      <c r="H13" s="9">
        <v>0</v>
      </c>
      <c r="I13">
        <v>1152</v>
      </c>
      <c r="J13" s="9">
        <v>47</v>
      </c>
      <c r="K13">
        <v>2132</v>
      </c>
      <c r="L13" s="9">
        <v>61</v>
      </c>
      <c r="M13">
        <v>4498</v>
      </c>
      <c r="N13" t="s">
        <v>0</v>
      </c>
      <c r="O13">
        <v>995821</v>
      </c>
      <c r="P13">
        <v>128617</v>
      </c>
      <c r="Q13">
        <v>222115</v>
      </c>
      <c r="R13">
        <v>189170</v>
      </c>
      <c r="S13">
        <v>164868</v>
      </c>
      <c r="T13">
        <v>289631</v>
      </c>
      <c r="V13" s="19">
        <f t="shared" si="0"/>
        <v>9.0131044148563419E-2</v>
      </c>
      <c r="W13" s="19">
        <f t="shared" si="1"/>
        <v>0.15565171688857743</v>
      </c>
      <c r="X13" s="19">
        <f t="shared" si="2"/>
        <v>0.13256482130343378</v>
      </c>
      <c r="Y13" s="19">
        <f t="shared" si="3"/>
        <v>0.11553468815697267</v>
      </c>
      <c r="Z13" s="19">
        <f t="shared" si="4"/>
        <v>0.20296496145760334</v>
      </c>
      <c r="AB13" s="25">
        <f t="shared" si="5"/>
        <v>5.383</v>
      </c>
      <c r="AC13" s="25">
        <f t="shared" si="6"/>
        <v>0.95499999999999996</v>
      </c>
      <c r="AD13" s="25">
        <f t="shared" si="7"/>
        <v>1.64</v>
      </c>
      <c r="AE13" s="25">
        <f t="shared" si="8"/>
        <v>1.1519999999999999</v>
      </c>
      <c r="AF13" s="25">
        <f t="shared" si="9"/>
        <v>2.1320000000000001</v>
      </c>
      <c r="AG13" s="25">
        <f t="shared" si="10"/>
        <v>4.4980000000000002</v>
      </c>
    </row>
    <row r="14" spans="1:33" x14ac:dyDescent="0.2">
      <c r="A14">
        <v>1526</v>
      </c>
      <c r="B14" s="9">
        <v>219</v>
      </c>
      <c r="C14">
        <v>6863</v>
      </c>
      <c r="D14" s="9">
        <v>36</v>
      </c>
      <c r="E14">
        <v>2498</v>
      </c>
      <c r="F14" s="9">
        <v>0</v>
      </c>
      <c r="G14">
        <v>1553</v>
      </c>
      <c r="H14" s="9">
        <v>0</v>
      </c>
      <c r="I14">
        <v>1956</v>
      </c>
      <c r="J14" s="9">
        <v>44</v>
      </c>
      <c r="K14">
        <v>1353</v>
      </c>
      <c r="L14" s="9">
        <v>63</v>
      </c>
      <c r="M14">
        <v>5315</v>
      </c>
      <c r="N14" t="s">
        <v>0</v>
      </c>
      <c r="O14">
        <v>997194</v>
      </c>
      <c r="P14">
        <v>126908</v>
      </c>
      <c r="Q14">
        <v>225796</v>
      </c>
      <c r="R14">
        <v>191236</v>
      </c>
      <c r="S14">
        <v>163334</v>
      </c>
      <c r="T14">
        <v>288434</v>
      </c>
      <c r="V14" s="19">
        <f t="shared" si="0"/>
        <v>8.3163826998689391E-2</v>
      </c>
      <c r="W14" s="19">
        <f t="shared" si="1"/>
        <v>0.14796592398427261</v>
      </c>
      <c r="X14" s="19">
        <f t="shared" si="2"/>
        <v>0.12531847968545215</v>
      </c>
      <c r="Y14" s="19">
        <f t="shared" si="3"/>
        <v>0.1070340760157274</v>
      </c>
      <c r="Z14" s="19">
        <f t="shared" si="4"/>
        <v>0.18901310615989517</v>
      </c>
      <c r="AB14" s="25">
        <f t="shared" si="5"/>
        <v>6.8630000000000004</v>
      </c>
      <c r="AC14" s="25">
        <f t="shared" si="6"/>
        <v>2.4980000000000002</v>
      </c>
      <c r="AD14" s="25">
        <f t="shared" si="7"/>
        <v>1.5529999999999999</v>
      </c>
      <c r="AE14" s="25">
        <f t="shared" si="8"/>
        <v>1.956</v>
      </c>
      <c r="AF14" s="25">
        <f t="shared" si="9"/>
        <v>1.353</v>
      </c>
      <c r="AG14" s="25">
        <f t="shared" si="10"/>
        <v>5.3150000000000004</v>
      </c>
    </row>
    <row r="15" spans="1:33" x14ac:dyDescent="0.2">
      <c r="A15">
        <v>1477</v>
      </c>
      <c r="B15" s="9">
        <v>163</v>
      </c>
      <c r="C15">
        <v>6762</v>
      </c>
      <c r="D15" s="9">
        <v>35</v>
      </c>
      <c r="E15">
        <v>1665</v>
      </c>
      <c r="F15" s="9">
        <v>0</v>
      </c>
      <c r="G15">
        <v>4241</v>
      </c>
      <c r="H15" s="9">
        <v>0</v>
      </c>
      <c r="I15">
        <v>1802</v>
      </c>
      <c r="J15" s="9">
        <v>43</v>
      </c>
      <c r="K15">
        <v>1959</v>
      </c>
      <c r="L15" s="9">
        <v>65</v>
      </c>
      <c r="M15">
        <v>4631</v>
      </c>
      <c r="N15" t="s">
        <v>0</v>
      </c>
      <c r="O15">
        <v>998653</v>
      </c>
      <c r="P15">
        <v>129327</v>
      </c>
      <c r="Q15">
        <v>230413</v>
      </c>
      <c r="R15">
        <v>188022</v>
      </c>
      <c r="S15">
        <v>166047</v>
      </c>
      <c r="T15">
        <v>283427</v>
      </c>
      <c r="V15" s="19">
        <f t="shared" si="0"/>
        <v>8.7560595802301966E-2</v>
      </c>
      <c r="W15" s="19">
        <f t="shared" si="1"/>
        <v>0.15600067704807041</v>
      </c>
      <c r="X15" s="19">
        <f t="shared" si="2"/>
        <v>0.12729993229519296</v>
      </c>
      <c r="Y15" s="19">
        <f t="shared" si="3"/>
        <v>0.1124218009478673</v>
      </c>
      <c r="Z15" s="19">
        <f t="shared" si="4"/>
        <v>0.19189370345294518</v>
      </c>
      <c r="AB15" s="25">
        <f t="shared" si="5"/>
        <v>6.7619999999999996</v>
      </c>
      <c r="AC15" s="25">
        <f t="shared" si="6"/>
        <v>1.665</v>
      </c>
      <c r="AD15" s="25">
        <f t="shared" si="7"/>
        <v>4.2409999999999997</v>
      </c>
      <c r="AE15" s="25">
        <f t="shared" si="8"/>
        <v>1.802</v>
      </c>
      <c r="AF15" s="25">
        <f t="shared" si="9"/>
        <v>1.9590000000000001</v>
      </c>
      <c r="AG15" s="25">
        <f t="shared" si="10"/>
        <v>4.6310000000000002</v>
      </c>
    </row>
    <row r="16" spans="1:33" x14ac:dyDescent="0.2">
      <c r="A16">
        <v>1374</v>
      </c>
      <c r="B16" s="9">
        <v>228</v>
      </c>
      <c r="C16">
        <v>17619</v>
      </c>
      <c r="D16" s="9">
        <v>37</v>
      </c>
      <c r="E16">
        <v>6688</v>
      </c>
      <c r="F16" s="9">
        <v>0</v>
      </c>
      <c r="G16">
        <v>5576</v>
      </c>
      <c r="H16" s="9">
        <v>0</v>
      </c>
      <c r="I16">
        <v>3958</v>
      </c>
      <c r="J16" s="9">
        <v>45</v>
      </c>
      <c r="K16">
        <v>2903</v>
      </c>
      <c r="L16" s="9">
        <v>69</v>
      </c>
      <c r="M16">
        <v>4856</v>
      </c>
      <c r="N16" t="s">
        <v>0</v>
      </c>
      <c r="O16">
        <v>997928</v>
      </c>
      <c r="P16">
        <v>134923</v>
      </c>
      <c r="Q16">
        <v>232646</v>
      </c>
      <c r="R16">
        <v>184690</v>
      </c>
      <c r="S16">
        <v>159686</v>
      </c>
      <c r="T16">
        <v>284589</v>
      </c>
      <c r="V16" s="19">
        <f t="shared" si="0"/>
        <v>9.8197234352256191E-2</v>
      </c>
      <c r="W16" s="19">
        <f t="shared" si="1"/>
        <v>0.1693202328966521</v>
      </c>
      <c r="X16" s="19">
        <f t="shared" si="2"/>
        <v>0.13441775836972344</v>
      </c>
      <c r="Y16" s="19">
        <f t="shared" si="3"/>
        <v>0.11621979621542941</v>
      </c>
      <c r="Z16" s="19">
        <f t="shared" si="4"/>
        <v>0.20712445414847161</v>
      </c>
      <c r="AB16" s="25">
        <f t="shared" si="5"/>
        <v>17.619</v>
      </c>
      <c r="AC16" s="25">
        <f t="shared" si="6"/>
        <v>6.6879999999999997</v>
      </c>
      <c r="AD16" s="25">
        <f t="shared" si="7"/>
        <v>5.5759999999999996</v>
      </c>
      <c r="AE16" s="25">
        <f t="shared" si="8"/>
        <v>3.9580000000000002</v>
      </c>
      <c r="AF16" s="25">
        <f t="shared" si="9"/>
        <v>2.903</v>
      </c>
      <c r="AG16" s="25">
        <f t="shared" si="10"/>
        <v>4.8559999999999999</v>
      </c>
    </row>
    <row r="17" spans="1:33" x14ac:dyDescent="0.2">
      <c r="A17">
        <v>1173</v>
      </c>
      <c r="B17" s="9">
        <v>202</v>
      </c>
      <c r="C17">
        <v>13947</v>
      </c>
      <c r="D17" s="9">
        <v>35</v>
      </c>
      <c r="E17">
        <v>7210</v>
      </c>
      <c r="F17" s="9">
        <v>0</v>
      </c>
      <c r="G17">
        <v>3983</v>
      </c>
      <c r="H17" s="9">
        <v>0</v>
      </c>
      <c r="I17">
        <v>3026</v>
      </c>
      <c r="J17" s="9">
        <v>48</v>
      </c>
      <c r="K17">
        <v>2729</v>
      </c>
      <c r="L17" s="9">
        <v>64</v>
      </c>
      <c r="M17">
        <v>7642</v>
      </c>
      <c r="N17" t="s">
        <v>0</v>
      </c>
      <c r="O17">
        <v>997353</v>
      </c>
      <c r="P17">
        <v>137239</v>
      </c>
      <c r="Q17">
        <v>227943</v>
      </c>
      <c r="R17">
        <v>181086</v>
      </c>
      <c r="S17">
        <v>160475</v>
      </c>
      <c r="T17">
        <v>289386</v>
      </c>
      <c r="V17" s="19">
        <f t="shared" si="0"/>
        <v>0.11699829497016198</v>
      </c>
      <c r="W17" s="19">
        <f t="shared" si="1"/>
        <v>0.19432480818414324</v>
      </c>
      <c r="X17" s="19">
        <f t="shared" si="2"/>
        <v>0.15437851662404092</v>
      </c>
      <c r="Y17" s="19">
        <f t="shared" si="3"/>
        <v>0.1368073316283035</v>
      </c>
      <c r="Z17" s="19">
        <f t="shared" si="4"/>
        <v>0.24670588235294119</v>
      </c>
      <c r="AB17" s="25">
        <f t="shared" si="5"/>
        <v>13.946999999999999</v>
      </c>
      <c r="AC17" s="25">
        <f t="shared" si="6"/>
        <v>7.21</v>
      </c>
      <c r="AD17" s="25">
        <f t="shared" si="7"/>
        <v>3.9830000000000001</v>
      </c>
      <c r="AE17" s="25">
        <f t="shared" si="8"/>
        <v>3.0259999999999998</v>
      </c>
      <c r="AF17" s="25">
        <f t="shared" si="9"/>
        <v>2.7290000000000001</v>
      </c>
      <c r="AG17" s="25">
        <f t="shared" si="10"/>
        <v>7.6420000000000003</v>
      </c>
    </row>
    <row r="18" spans="1:33" x14ac:dyDescent="0.2">
      <c r="A18">
        <v>1595</v>
      </c>
      <c r="B18" s="9">
        <v>167</v>
      </c>
      <c r="C18">
        <v>5607</v>
      </c>
      <c r="D18" s="9">
        <v>33</v>
      </c>
      <c r="E18">
        <v>1139</v>
      </c>
      <c r="F18" s="9">
        <v>0</v>
      </c>
      <c r="G18">
        <v>3810</v>
      </c>
      <c r="H18" s="9">
        <v>0</v>
      </c>
      <c r="I18">
        <v>962</v>
      </c>
      <c r="J18" s="9">
        <v>46</v>
      </c>
      <c r="K18">
        <v>741</v>
      </c>
      <c r="L18" s="9">
        <v>63</v>
      </c>
      <c r="M18">
        <v>4143</v>
      </c>
      <c r="N18" t="s">
        <v>0</v>
      </c>
      <c r="O18">
        <v>996966</v>
      </c>
      <c r="P18">
        <v>130723</v>
      </c>
      <c r="Q18">
        <v>235989</v>
      </c>
      <c r="R18">
        <v>189445</v>
      </c>
      <c r="S18">
        <v>160436</v>
      </c>
      <c r="T18">
        <v>278814</v>
      </c>
      <c r="V18" s="19">
        <f t="shared" si="0"/>
        <v>8.1957993730407533E-2</v>
      </c>
      <c r="W18" s="19">
        <f t="shared" si="1"/>
        <v>0.14795548589341692</v>
      </c>
      <c r="X18" s="19">
        <f t="shared" si="2"/>
        <v>0.11877429467084639</v>
      </c>
      <c r="Y18" s="19">
        <f t="shared" si="3"/>
        <v>0.10058683385579938</v>
      </c>
      <c r="Z18" s="19">
        <f t="shared" si="4"/>
        <v>0.17480501567398121</v>
      </c>
      <c r="AB18" s="25">
        <f t="shared" si="5"/>
        <v>5.6070000000000002</v>
      </c>
      <c r="AC18" s="25">
        <f t="shared" si="6"/>
        <v>1.139</v>
      </c>
      <c r="AD18" s="25">
        <f t="shared" si="7"/>
        <v>3.81</v>
      </c>
      <c r="AE18" s="25">
        <f t="shared" si="8"/>
        <v>0.96199999999999997</v>
      </c>
      <c r="AF18" s="25">
        <f t="shared" si="9"/>
        <v>0.74099999999999999</v>
      </c>
      <c r="AG18" s="25">
        <f t="shared" si="10"/>
        <v>4.1429999999999998</v>
      </c>
    </row>
    <row r="19" spans="1:33" x14ac:dyDescent="0.2">
      <c r="A19">
        <v>1577</v>
      </c>
      <c r="B19" s="9">
        <v>217</v>
      </c>
      <c r="C19">
        <v>5669</v>
      </c>
      <c r="D19" s="9">
        <v>36</v>
      </c>
      <c r="E19">
        <v>873</v>
      </c>
      <c r="F19" s="9">
        <v>0</v>
      </c>
      <c r="G19">
        <v>1681</v>
      </c>
      <c r="H19" s="9">
        <v>0</v>
      </c>
      <c r="I19">
        <v>1013</v>
      </c>
      <c r="J19" s="9">
        <v>44</v>
      </c>
      <c r="K19">
        <v>4206</v>
      </c>
      <c r="L19" s="9">
        <v>63</v>
      </c>
      <c r="M19">
        <v>2380</v>
      </c>
      <c r="N19" t="s">
        <v>0</v>
      </c>
      <c r="O19">
        <v>996949</v>
      </c>
      <c r="P19">
        <v>127999</v>
      </c>
      <c r="Q19">
        <v>230897</v>
      </c>
      <c r="R19">
        <v>192617</v>
      </c>
      <c r="S19">
        <v>166771</v>
      </c>
      <c r="T19">
        <v>277112</v>
      </c>
      <c r="V19" s="19">
        <f t="shared" si="0"/>
        <v>8.1166138237159166E-2</v>
      </c>
      <c r="W19" s="19">
        <f t="shared" si="1"/>
        <v>0.1464153455928979</v>
      </c>
      <c r="X19" s="19">
        <f t="shared" si="2"/>
        <v>0.12214140773620798</v>
      </c>
      <c r="Y19" s="19">
        <f t="shared" si="3"/>
        <v>0.10575206087507925</v>
      </c>
      <c r="Z19" s="19">
        <f t="shared" si="4"/>
        <v>0.17572098922003807</v>
      </c>
      <c r="AB19" s="25">
        <f t="shared" si="5"/>
        <v>5.6689999999999996</v>
      </c>
      <c r="AC19" s="25">
        <f t="shared" si="6"/>
        <v>0.873</v>
      </c>
      <c r="AD19" s="25">
        <f t="shared" si="7"/>
        <v>1.681</v>
      </c>
      <c r="AE19" s="25">
        <f t="shared" si="8"/>
        <v>1.0129999999999999</v>
      </c>
      <c r="AF19" s="25">
        <f t="shared" si="9"/>
        <v>4.2060000000000004</v>
      </c>
      <c r="AG19" s="25">
        <f t="shared" si="10"/>
        <v>2.38</v>
      </c>
    </row>
    <row r="20" spans="1:33" x14ac:dyDescent="0.2">
      <c r="A20">
        <v>1426</v>
      </c>
      <c r="B20" s="9">
        <v>218</v>
      </c>
      <c r="C20">
        <v>12865</v>
      </c>
      <c r="D20" s="9">
        <v>37</v>
      </c>
      <c r="E20">
        <v>1182</v>
      </c>
      <c r="F20" s="9">
        <v>0</v>
      </c>
      <c r="G20">
        <v>2451</v>
      </c>
      <c r="H20" s="9">
        <v>0</v>
      </c>
      <c r="I20">
        <v>5869</v>
      </c>
      <c r="J20" s="9">
        <v>48</v>
      </c>
      <c r="K20">
        <v>1368</v>
      </c>
      <c r="L20" s="9">
        <v>77</v>
      </c>
      <c r="M20">
        <v>10534</v>
      </c>
      <c r="N20" t="s">
        <v>0</v>
      </c>
      <c r="O20">
        <v>996922</v>
      </c>
      <c r="P20">
        <v>126269</v>
      </c>
      <c r="Q20">
        <v>222388</v>
      </c>
      <c r="R20">
        <v>191134</v>
      </c>
      <c r="S20">
        <v>161613</v>
      </c>
      <c r="T20">
        <v>294121</v>
      </c>
      <c r="V20" s="19">
        <f t="shared" si="0"/>
        <v>8.8547685834502107E-2</v>
      </c>
      <c r="W20" s="19">
        <f t="shared" si="1"/>
        <v>0.1559523141654979</v>
      </c>
      <c r="X20" s="19">
        <f t="shared" si="2"/>
        <v>0.13403506311360447</v>
      </c>
      <c r="Y20" s="19">
        <f t="shared" si="3"/>
        <v>0.11333309957924263</v>
      </c>
      <c r="Z20" s="19">
        <f t="shared" si="4"/>
        <v>0.20625596072931274</v>
      </c>
      <c r="AB20" s="25">
        <f t="shared" si="5"/>
        <v>12.865</v>
      </c>
      <c r="AC20" s="25">
        <f t="shared" si="6"/>
        <v>1.1819999999999999</v>
      </c>
      <c r="AD20" s="25">
        <f t="shared" si="7"/>
        <v>2.4510000000000001</v>
      </c>
      <c r="AE20" s="25">
        <f t="shared" si="8"/>
        <v>5.8689999999999998</v>
      </c>
      <c r="AF20" s="25">
        <f t="shared" si="9"/>
        <v>1.3680000000000001</v>
      </c>
      <c r="AG20" s="25">
        <f t="shared" si="10"/>
        <v>10.534000000000001</v>
      </c>
    </row>
    <row r="21" spans="1:33" x14ac:dyDescent="0.2">
      <c r="A21">
        <v>1362</v>
      </c>
      <c r="B21" s="9">
        <v>172</v>
      </c>
      <c r="C21">
        <v>7990</v>
      </c>
      <c r="D21" s="9">
        <v>36</v>
      </c>
      <c r="E21">
        <v>1605</v>
      </c>
      <c r="F21" s="9">
        <v>0</v>
      </c>
      <c r="G21">
        <v>3216</v>
      </c>
      <c r="H21" s="9">
        <v>0</v>
      </c>
      <c r="I21">
        <v>5072</v>
      </c>
      <c r="J21" s="9">
        <v>47</v>
      </c>
      <c r="K21">
        <v>3454</v>
      </c>
      <c r="L21" s="9">
        <v>66</v>
      </c>
      <c r="M21">
        <v>4399</v>
      </c>
      <c r="N21" t="s">
        <v>0</v>
      </c>
      <c r="O21">
        <v>997319</v>
      </c>
      <c r="P21">
        <v>132256</v>
      </c>
      <c r="Q21">
        <v>222533</v>
      </c>
      <c r="R21">
        <v>194547</v>
      </c>
      <c r="S21">
        <v>163571</v>
      </c>
      <c r="T21">
        <v>283074</v>
      </c>
      <c r="V21" s="19">
        <f t="shared" si="0"/>
        <v>9.7104258443465485E-2</v>
      </c>
      <c r="W21" s="19">
        <f t="shared" si="1"/>
        <v>0.16338693098384727</v>
      </c>
      <c r="X21" s="19">
        <f t="shared" si="2"/>
        <v>0.14283920704845815</v>
      </c>
      <c r="Y21" s="19">
        <f t="shared" si="3"/>
        <v>0.12009618208516887</v>
      </c>
      <c r="Z21" s="19">
        <f t="shared" si="4"/>
        <v>0.20783700440528635</v>
      </c>
      <c r="AB21" s="25">
        <f t="shared" si="5"/>
        <v>7.99</v>
      </c>
      <c r="AC21" s="25">
        <f t="shared" si="6"/>
        <v>1.605</v>
      </c>
      <c r="AD21" s="25">
        <f t="shared" si="7"/>
        <v>3.2160000000000002</v>
      </c>
      <c r="AE21" s="25">
        <f t="shared" si="8"/>
        <v>5.0720000000000001</v>
      </c>
      <c r="AF21" s="25">
        <f t="shared" si="9"/>
        <v>3.4540000000000002</v>
      </c>
      <c r="AG21" s="25">
        <f t="shared" si="10"/>
        <v>4.399</v>
      </c>
    </row>
    <row r="22" spans="1:33" x14ac:dyDescent="0.2">
      <c r="A22">
        <v>1364</v>
      </c>
      <c r="B22" s="9">
        <v>151</v>
      </c>
      <c r="C22">
        <v>13133</v>
      </c>
      <c r="D22" s="9">
        <v>35</v>
      </c>
      <c r="E22">
        <v>1984</v>
      </c>
      <c r="F22" s="9">
        <v>0</v>
      </c>
      <c r="G22">
        <v>8299</v>
      </c>
      <c r="H22" s="9">
        <v>0</v>
      </c>
      <c r="I22">
        <v>1941</v>
      </c>
      <c r="J22" s="9">
        <v>44</v>
      </c>
      <c r="K22">
        <v>7043</v>
      </c>
      <c r="L22" s="9">
        <v>64</v>
      </c>
      <c r="M22">
        <v>4826</v>
      </c>
      <c r="N22" t="s">
        <v>0</v>
      </c>
      <c r="O22">
        <v>997212</v>
      </c>
      <c r="P22">
        <v>136916</v>
      </c>
      <c r="Q22">
        <v>230046</v>
      </c>
      <c r="R22">
        <v>184240</v>
      </c>
      <c r="S22">
        <v>168090</v>
      </c>
      <c r="T22">
        <v>276611</v>
      </c>
      <c r="V22" s="19">
        <f t="shared" si="0"/>
        <v>0.1003782991202346</v>
      </c>
      <c r="W22" s="19">
        <f t="shared" si="1"/>
        <v>0.16865542521994134</v>
      </c>
      <c r="X22" s="19">
        <f t="shared" si="2"/>
        <v>0.1350733137829912</v>
      </c>
      <c r="Y22" s="19">
        <f t="shared" si="3"/>
        <v>0.12323313782991202</v>
      </c>
      <c r="Z22" s="19">
        <f t="shared" si="4"/>
        <v>0.20279398826979472</v>
      </c>
      <c r="AB22" s="25">
        <f t="shared" si="5"/>
        <v>13.132999999999999</v>
      </c>
      <c r="AC22" s="25">
        <f t="shared" si="6"/>
        <v>1.984</v>
      </c>
      <c r="AD22" s="25">
        <f t="shared" si="7"/>
        <v>8.2989999999999995</v>
      </c>
      <c r="AE22" s="25">
        <f t="shared" si="8"/>
        <v>1.9410000000000001</v>
      </c>
      <c r="AF22" s="25">
        <f t="shared" si="9"/>
        <v>7.0430000000000001</v>
      </c>
      <c r="AG22" s="25">
        <f t="shared" si="10"/>
        <v>4.8259999999999996</v>
      </c>
    </row>
    <row r="23" spans="1:33" x14ac:dyDescent="0.2">
      <c r="A23">
        <v>1270</v>
      </c>
      <c r="B23" s="9">
        <v>237</v>
      </c>
      <c r="C23">
        <v>9671</v>
      </c>
      <c r="D23" s="9">
        <v>36</v>
      </c>
      <c r="E23">
        <v>3834</v>
      </c>
      <c r="F23" s="9">
        <v>0</v>
      </c>
      <c r="G23">
        <v>6181</v>
      </c>
      <c r="H23" s="9">
        <v>0</v>
      </c>
      <c r="I23">
        <v>1305</v>
      </c>
      <c r="J23" s="9">
        <v>44</v>
      </c>
      <c r="K23">
        <v>2410</v>
      </c>
      <c r="L23" s="9">
        <v>61</v>
      </c>
      <c r="M23">
        <v>4812</v>
      </c>
      <c r="N23" t="s">
        <v>0</v>
      </c>
      <c r="O23">
        <v>997453</v>
      </c>
      <c r="P23">
        <v>139764</v>
      </c>
      <c r="Q23">
        <v>228275</v>
      </c>
      <c r="R23">
        <v>185309</v>
      </c>
      <c r="S23">
        <v>164815</v>
      </c>
      <c r="T23">
        <v>277976</v>
      </c>
      <c r="V23" s="19">
        <f t="shared" si="0"/>
        <v>0.11005039370078741</v>
      </c>
      <c r="W23" s="19">
        <f t="shared" si="1"/>
        <v>0.17974409448818898</v>
      </c>
      <c r="X23" s="19">
        <f t="shared" si="2"/>
        <v>0.14591259842519685</v>
      </c>
      <c r="Y23" s="19">
        <f t="shared" si="3"/>
        <v>0.1297755905511811</v>
      </c>
      <c r="Z23" s="19">
        <f t="shared" si="4"/>
        <v>0.21887874015748032</v>
      </c>
      <c r="AB23" s="25">
        <f t="shared" si="5"/>
        <v>9.6709999999999994</v>
      </c>
      <c r="AC23" s="25">
        <f t="shared" si="6"/>
        <v>3.8340000000000001</v>
      </c>
      <c r="AD23" s="25">
        <f t="shared" si="7"/>
        <v>6.181</v>
      </c>
      <c r="AE23" s="25">
        <f t="shared" si="8"/>
        <v>1.3049999999999999</v>
      </c>
      <c r="AF23" s="25">
        <f t="shared" si="9"/>
        <v>2.41</v>
      </c>
      <c r="AG23" s="25">
        <f t="shared" si="10"/>
        <v>4.8120000000000003</v>
      </c>
    </row>
    <row r="24" spans="1:33" x14ac:dyDescent="0.2">
      <c r="A24">
        <v>1427</v>
      </c>
      <c r="B24" s="9">
        <v>216</v>
      </c>
      <c r="C24">
        <v>7055</v>
      </c>
      <c r="D24" s="9">
        <v>40</v>
      </c>
      <c r="E24">
        <v>954</v>
      </c>
      <c r="F24" s="9">
        <v>0</v>
      </c>
      <c r="G24">
        <v>2377</v>
      </c>
      <c r="H24" s="9">
        <v>0</v>
      </c>
      <c r="I24">
        <v>1373</v>
      </c>
      <c r="J24" s="9">
        <v>53</v>
      </c>
      <c r="K24">
        <v>1843</v>
      </c>
      <c r="L24" s="9">
        <v>79</v>
      </c>
      <c r="M24">
        <v>3961</v>
      </c>
      <c r="N24" t="s">
        <v>0</v>
      </c>
      <c r="O24">
        <v>996986</v>
      </c>
      <c r="P24">
        <v>130602</v>
      </c>
      <c r="Q24">
        <v>230034</v>
      </c>
      <c r="R24">
        <v>189111</v>
      </c>
      <c r="S24">
        <v>167619</v>
      </c>
      <c r="T24">
        <v>278164</v>
      </c>
      <c r="V24" s="19">
        <f t="shared" si="0"/>
        <v>9.1522074281709886E-2</v>
      </c>
      <c r="W24" s="19">
        <f t="shared" si="1"/>
        <v>0.1612011212333567</v>
      </c>
      <c r="X24" s="19">
        <f t="shared" si="2"/>
        <v>0.13252347582340573</v>
      </c>
      <c r="Y24" s="19">
        <f t="shared" si="3"/>
        <v>0.1174625087596356</v>
      </c>
      <c r="Z24" s="19">
        <f t="shared" si="4"/>
        <v>0.19492922214435879</v>
      </c>
      <c r="AB24" s="25">
        <f t="shared" si="5"/>
        <v>7.0549999999999997</v>
      </c>
      <c r="AC24" s="25">
        <f t="shared" si="6"/>
        <v>0.95399999999999996</v>
      </c>
      <c r="AD24" s="25">
        <f t="shared" si="7"/>
        <v>2.3769999999999998</v>
      </c>
      <c r="AE24" s="25">
        <f t="shared" si="8"/>
        <v>1.373</v>
      </c>
      <c r="AF24" s="25">
        <f t="shared" si="9"/>
        <v>1.843</v>
      </c>
      <c r="AG24" s="25">
        <f t="shared" si="10"/>
        <v>3.9609999999999999</v>
      </c>
    </row>
    <row r="25" spans="1:33" x14ac:dyDescent="0.2">
      <c r="A25">
        <v>1329</v>
      </c>
      <c r="B25" s="9">
        <v>246</v>
      </c>
      <c r="C25">
        <v>12737</v>
      </c>
      <c r="D25" s="9">
        <v>39</v>
      </c>
      <c r="E25">
        <v>4982</v>
      </c>
      <c r="F25" s="9">
        <v>0</v>
      </c>
      <c r="G25">
        <v>1251</v>
      </c>
      <c r="H25" s="9">
        <v>0</v>
      </c>
      <c r="I25">
        <v>2373</v>
      </c>
      <c r="J25" s="9">
        <v>52</v>
      </c>
      <c r="K25">
        <v>1445</v>
      </c>
      <c r="L25" s="9">
        <v>64</v>
      </c>
      <c r="M25">
        <v>10816</v>
      </c>
      <c r="N25" t="s">
        <v>0</v>
      </c>
      <c r="O25">
        <v>997488</v>
      </c>
      <c r="P25">
        <v>136522</v>
      </c>
      <c r="Q25">
        <v>221195</v>
      </c>
      <c r="R25">
        <v>183221</v>
      </c>
      <c r="S25">
        <v>164213</v>
      </c>
      <c r="T25">
        <v>290910</v>
      </c>
      <c r="V25" s="19">
        <f t="shared" si="0"/>
        <v>0.10272535741158766</v>
      </c>
      <c r="W25" s="19">
        <f t="shared" si="1"/>
        <v>0.16643717080511664</v>
      </c>
      <c r="X25" s="19">
        <f t="shared" si="2"/>
        <v>0.13786380737396539</v>
      </c>
      <c r="Y25" s="19">
        <f t="shared" si="3"/>
        <v>0.12356132430398796</v>
      </c>
      <c r="Z25" s="19">
        <f t="shared" si="4"/>
        <v>0.2188939051918736</v>
      </c>
      <c r="AB25" s="25">
        <f t="shared" si="5"/>
        <v>12.737</v>
      </c>
      <c r="AC25" s="25">
        <f t="shared" si="6"/>
        <v>4.9820000000000002</v>
      </c>
      <c r="AD25" s="25">
        <f t="shared" si="7"/>
        <v>1.2509999999999999</v>
      </c>
      <c r="AE25" s="25">
        <f t="shared" si="8"/>
        <v>2.3730000000000002</v>
      </c>
      <c r="AF25" s="25">
        <f t="shared" si="9"/>
        <v>1.4450000000000001</v>
      </c>
      <c r="AG25" s="25">
        <f t="shared" si="10"/>
        <v>10.816000000000001</v>
      </c>
    </row>
    <row r="26" spans="1:33" x14ac:dyDescent="0.2">
      <c r="A26">
        <v>1409</v>
      </c>
      <c r="B26" s="9">
        <v>244</v>
      </c>
      <c r="C26">
        <v>5451</v>
      </c>
      <c r="D26" s="9">
        <v>41</v>
      </c>
      <c r="E26">
        <v>1116</v>
      </c>
      <c r="F26" s="9">
        <v>0</v>
      </c>
      <c r="G26">
        <v>4467</v>
      </c>
      <c r="H26" s="9">
        <v>0</v>
      </c>
      <c r="I26">
        <v>1087</v>
      </c>
      <c r="J26" s="9">
        <v>51</v>
      </c>
      <c r="K26">
        <v>1200</v>
      </c>
      <c r="L26" s="9">
        <v>70</v>
      </c>
      <c r="M26">
        <v>2931</v>
      </c>
      <c r="N26" t="s">
        <v>0</v>
      </c>
      <c r="O26">
        <v>996974</v>
      </c>
      <c r="P26">
        <v>136424</v>
      </c>
      <c r="Q26">
        <v>227388</v>
      </c>
      <c r="R26">
        <v>191476</v>
      </c>
      <c r="S26">
        <v>169613</v>
      </c>
      <c r="T26">
        <v>270642</v>
      </c>
      <c r="V26" s="19">
        <f t="shared" si="0"/>
        <v>9.6823278921220723E-2</v>
      </c>
      <c r="W26" s="19">
        <f t="shared" si="1"/>
        <v>0.16138254080908446</v>
      </c>
      <c r="X26" s="19">
        <f t="shared" si="2"/>
        <v>0.13589496096522355</v>
      </c>
      <c r="Y26" s="19">
        <f t="shared" si="3"/>
        <v>0.12037828246983677</v>
      </c>
      <c r="Z26" s="19">
        <f t="shared" si="4"/>
        <v>0.19208090844570616</v>
      </c>
      <c r="AB26" s="25">
        <f t="shared" si="5"/>
        <v>5.4509999999999996</v>
      </c>
      <c r="AC26" s="25">
        <f t="shared" si="6"/>
        <v>1.1160000000000001</v>
      </c>
      <c r="AD26" s="25">
        <f t="shared" si="7"/>
        <v>4.4669999999999996</v>
      </c>
      <c r="AE26" s="25">
        <f t="shared" si="8"/>
        <v>1.087</v>
      </c>
      <c r="AF26" s="25">
        <f t="shared" si="9"/>
        <v>1.2</v>
      </c>
      <c r="AG26" s="25">
        <f t="shared" si="10"/>
        <v>2.931</v>
      </c>
    </row>
    <row r="27" spans="1:33" x14ac:dyDescent="0.2">
      <c r="A27">
        <v>1107</v>
      </c>
      <c r="B27" s="9">
        <v>254</v>
      </c>
      <c r="C27">
        <v>11913</v>
      </c>
      <c r="D27" s="9">
        <v>41</v>
      </c>
      <c r="E27">
        <v>8037</v>
      </c>
      <c r="F27" s="9">
        <v>0</v>
      </c>
      <c r="G27">
        <v>2839</v>
      </c>
      <c r="H27" s="9">
        <v>0</v>
      </c>
      <c r="I27">
        <v>3109</v>
      </c>
      <c r="J27" s="9">
        <v>56</v>
      </c>
      <c r="K27">
        <v>2001</v>
      </c>
      <c r="L27" s="9">
        <v>80</v>
      </c>
      <c r="M27">
        <v>4732</v>
      </c>
      <c r="N27" t="s">
        <v>0</v>
      </c>
      <c r="O27">
        <v>997770</v>
      </c>
      <c r="P27">
        <v>140991</v>
      </c>
      <c r="Q27">
        <v>219036</v>
      </c>
      <c r="R27">
        <v>188176</v>
      </c>
      <c r="S27">
        <v>165643</v>
      </c>
      <c r="T27">
        <v>282746</v>
      </c>
      <c r="V27" s="19">
        <f t="shared" si="0"/>
        <v>0.12736314363143633</v>
      </c>
      <c r="W27" s="19">
        <f t="shared" si="1"/>
        <v>0.19786449864498645</v>
      </c>
      <c r="X27" s="19">
        <f t="shared" si="2"/>
        <v>0.16998735320686539</v>
      </c>
      <c r="Y27" s="19">
        <f t="shared" si="3"/>
        <v>0.1496323396567299</v>
      </c>
      <c r="Z27" s="19">
        <f t="shared" si="4"/>
        <v>0.25541644083107495</v>
      </c>
      <c r="AB27" s="25">
        <f t="shared" si="5"/>
        <v>11.913</v>
      </c>
      <c r="AC27" s="25">
        <f t="shared" si="6"/>
        <v>8.0370000000000008</v>
      </c>
      <c r="AD27" s="25">
        <f t="shared" si="7"/>
        <v>2.839</v>
      </c>
      <c r="AE27" s="25">
        <f t="shared" si="8"/>
        <v>3.109</v>
      </c>
      <c r="AF27" s="25">
        <f t="shared" si="9"/>
        <v>2.0009999999999999</v>
      </c>
      <c r="AG27" s="25">
        <f t="shared" si="10"/>
        <v>4.7320000000000002</v>
      </c>
    </row>
    <row r="28" spans="1:33" x14ac:dyDescent="0.2">
      <c r="A28">
        <v>1287</v>
      </c>
      <c r="B28" s="9">
        <v>254</v>
      </c>
      <c r="C28">
        <v>9595</v>
      </c>
      <c r="D28" s="9">
        <v>37</v>
      </c>
      <c r="E28">
        <v>1822</v>
      </c>
      <c r="F28" s="9">
        <v>0</v>
      </c>
      <c r="G28">
        <v>2594</v>
      </c>
      <c r="H28" s="9">
        <v>0</v>
      </c>
      <c r="I28">
        <v>7797</v>
      </c>
      <c r="J28" s="9">
        <v>52</v>
      </c>
      <c r="K28">
        <v>6839</v>
      </c>
      <c r="L28" s="9">
        <v>65</v>
      </c>
      <c r="M28">
        <v>5787</v>
      </c>
      <c r="N28" t="s">
        <v>0</v>
      </c>
      <c r="O28">
        <v>997769</v>
      </c>
      <c r="P28">
        <v>131809</v>
      </c>
      <c r="Q28">
        <v>224371</v>
      </c>
      <c r="R28">
        <v>190854</v>
      </c>
      <c r="S28">
        <v>168153</v>
      </c>
      <c r="T28">
        <v>281314</v>
      </c>
      <c r="V28" s="19">
        <f t="shared" si="0"/>
        <v>0.10241569541569541</v>
      </c>
      <c r="W28" s="19">
        <f t="shared" si="1"/>
        <v>0.17433644133644136</v>
      </c>
      <c r="X28" s="19">
        <f t="shared" si="2"/>
        <v>0.14829370629370631</v>
      </c>
      <c r="Y28" s="19">
        <f t="shared" si="3"/>
        <v>0.13065501165501164</v>
      </c>
      <c r="Z28" s="19">
        <f t="shared" si="4"/>
        <v>0.2185811965811966</v>
      </c>
      <c r="AB28" s="25">
        <f t="shared" si="5"/>
        <v>9.5950000000000006</v>
      </c>
      <c r="AC28" s="25">
        <f t="shared" si="6"/>
        <v>1.8220000000000001</v>
      </c>
      <c r="AD28" s="25">
        <f t="shared" si="7"/>
        <v>2.5939999999999999</v>
      </c>
      <c r="AE28" s="25">
        <f t="shared" si="8"/>
        <v>7.7969999999999997</v>
      </c>
      <c r="AF28" s="25">
        <f t="shared" si="9"/>
        <v>6.8390000000000004</v>
      </c>
      <c r="AG28" s="25">
        <f t="shared" si="10"/>
        <v>5.7869999999999999</v>
      </c>
    </row>
    <row r="29" spans="1:33" x14ac:dyDescent="0.2">
      <c r="A29">
        <v>1404</v>
      </c>
      <c r="B29" s="9">
        <v>240</v>
      </c>
      <c r="C29">
        <v>5161</v>
      </c>
      <c r="D29" s="9">
        <v>40</v>
      </c>
      <c r="E29">
        <v>1521</v>
      </c>
      <c r="F29" s="9">
        <v>0</v>
      </c>
      <c r="G29">
        <v>1503</v>
      </c>
      <c r="H29" s="9">
        <v>0</v>
      </c>
      <c r="I29">
        <v>943</v>
      </c>
      <c r="J29" s="9">
        <v>50</v>
      </c>
      <c r="K29">
        <v>1479</v>
      </c>
      <c r="L29" s="9">
        <v>64</v>
      </c>
      <c r="M29">
        <v>3344</v>
      </c>
      <c r="N29" t="s">
        <v>0</v>
      </c>
      <c r="O29">
        <v>996904</v>
      </c>
      <c r="P29">
        <v>131639</v>
      </c>
      <c r="Q29">
        <v>227805</v>
      </c>
      <c r="R29">
        <v>190085</v>
      </c>
      <c r="S29">
        <v>170372</v>
      </c>
      <c r="T29">
        <v>275586</v>
      </c>
      <c r="V29" s="19">
        <f t="shared" si="0"/>
        <v>9.3759971509971521E-2</v>
      </c>
      <c r="W29" s="19">
        <f t="shared" si="1"/>
        <v>0.16225427350427352</v>
      </c>
      <c r="X29" s="19">
        <f t="shared" si="2"/>
        <v>0.13538817663817665</v>
      </c>
      <c r="Y29" s="19">
        <f t="shared" si="3"/>
        <v>0.12134757834757835</v>
      </c>
      <c r="Z29" s="19">
        <f t="shared" si="4"/>
        <v>0.1962863247863248</v>
      </c>
      <c r="AB29" s="25">
        <f t="shared" si="5"/>
        <v>5.1609999999999996</v>
      </c>
      <c r="AC29" s="25">
        <f t="shared" si="6"/>
        <v>1.5209999999999999</v>
      </c>
      <c r="AD29" s="25">
        <f t="shared" si="7"/>
        <v>1.5029999999999999</v>
      </c>
      <c r="AE29" s="25">
        <f t="shared" si="8"/>
        <v>0.94299999999999995</v>
      </c>
      <c r="AF29" s="25">
        <f t="shared" si="9"/>
        <v>1.4790000000000001</v>
      </c>
      <c r="AG29" s="25">
        <f t="shared" si="10"/>
        <v>3.3439999999999999</v>
      </c>
    </row>
    <row r="30" spans="1:33" x14ac:dyDescent="0.2">
      <c r="A30">
        <v>1123</v>
      </c>
      <c r="B30" s="9">
        <v>190</v>
      </c>
      <c r="C30">
        <v>23036</v>
      </c>
      <c r="D30" s="9">
        <v>38</v>
      </c>
      <c r="E30">
        <v>1720</v>
      </c>
      <c r="F30" s="9">
        <v>0</v>
      </c>
      <c r="G30">
        <v>11716</v>
      </c>
      <c r="H30" s="9">
        <v>0</v>
      </c>
      <c r="I30">
        <v>3766</v>
      </c>
      <c r="J30" s="9">
        <v>55</v>
      </c>
      <c r="K30">
        <v>3162</v>
      </c>
      <c r="L30" s="9">
        <v>78</v>
      </c>
      <c r="M30">
        <v>21106</v>
      </c>
      <c r="N30" t="s">
        <v>0</v>
      </c>
      <c r="O30">
        <v>997469</v>
      </c>
      <c r="P30">
        <v>129674</v>
      </c>
      <c r="Q30">
        <v>225413</v>
      </c>
      <c r="R30">
        <v>178056</v>
      </c>
      <c r="S30">
        <v>157981</v>
      </c>
      <c r="T30">
        <v>305203</v>
      </c>
      <c r="V30" s="19">
        <f t="shared" si="0"/>
        <v>0.11547105966162066</v>
      </c>
      <c r="W30" s="19">
        <f t="shared" si="1"/>
        <v>0.20072395369545859</v>
      </c>
      <c r="X30" s="19">
        <f t="shared" si="2"/>
        <v>0.15855387355298309</v>
      </c>
      <c r="Y30" s="19">
        <f t="shared" si="3"/>
        <v>0.14067764915405165</v>
      </c>
      <c r="Z30" s="19">
        <f t="shared" si="4"/>
        <v>0.27177471059661618</v>
      </c>
      <c r="AB30" s="25">
        <f t="shared" si="5"/>
        <v>23.036000000000001</v>
      </c>
      <c r="AC30" s="25">
        <f t="shared" si="6"/>
        <v>1.72</v>
      </c>
      <c r="AD30" s="25">
        <f t="shared" si="7"/>
        <v>11.715999999999999</v>
      </c>
      <c r="AE30" s="25">
        <f t="shared" si="8"/>
        <v>3.766</v>
      </c>
      <c r="AF30" s="25">
        <f t="shared" si="9"/>
        <v>3.1619999999999999</v>
      </c>
      <c r="AG30" s="25">
        <f t="shared" si="10"/>
        <v>21.106000000000002</v>
      </c>
    </row>
    <row r="31" spans="1:33" x14ac:dyDescent="0.2">
      <c r="A31">
        <v>1309</v>
      </c>
      <c r="B31" s="9">
        <v>216</v>
      </c>
      <c r="C31">
        <v>11432</v>
      </c>
      <c r="D31" s="9">
        <v>35</v>
      </c>
      <c r="E31">
        <v>1249</v>
      </c>
      <c r="F31" s="9">
        <v>0</v>
      </c>
      <c r="G31">
        <v>1551</v>
      </c>
      <c r="H31" s="9">
        <v>0</v>
      </c>
      <c r="I31">
        <v>1858</v>
      </c>
      <c r="J31" s="9">
        <v>51</v>
      </c>
      <c r="K31">
        <v>6199</v>
      </c>
      <c r="L31" s="9">
        <v>76</v>
      </c>
      <c r="M31">
        <v>4207</v>
      </c>
      <c r="N31" t="s">
        <v>0</v>
      </c>
      <c r="O31">
        <v>997369</v>
      </c>
      <c r="P31">
        <v>135039</v>
      </c>
      <c r="Q31">
        <v>220359</v>
      </c>
      <c r="R31">
        <v>180367</v>
      </c>
      <c r="S31">
        <v>171496</v>
      </c>
      <c r="T31">
        <v>288810</v>
      </c>
      <c r="V31" s="19">
        <f t="shared" si="0"/>
        <v>0.10316195569136745</v>
      </c>
      <c r="W31" s="19">
        <f t="shared" si="1"/>
        <v>0.1683414820473644</v>
      </c>
      <c r="X31" s="19">
        <f t="shared" si="2"/>
        <v>0.13778991596638654</v>
      </c>
      <c r="Y31" s="19">
        <f t="shared" si="3"/>
        <v>0.13101298701298703</v>
      </c>
      <c r="Z31" s="19">
        <f t="shared" si="4"/>
        <v>0.2206340718105424</v>
      </c>
      <c r="AB31" s="25">
        <f t="shared" si="5"/>
        <v>11.432</v>
      </c>
      <c r="AC31" s="25">
        <f t="shared" si="6"/>
        <v>1.2490000000000001</v>
      </c>
      <c r="AD31" s="25">
        <f t="shared" si="7"/>
        <v>1.5509999999999999</v>
      </c>
      <c r="AE31" s="25">
        <f t="shared" si="8"/>
        <v>1.8580000000000001</v>
      </c>
      <c r="AF31" s="25">
        <f t="shared" si="9"/>
        <v>6.1989999999999998</v>
      </c>
      <c r="AG31" s="25">
        <f t="shared" si="10"/>
        <v>4.2069999999999999</v>
      </c>
    </row>
    <row r="32" spans="1:33" x14ac:dyDescent="0.2">
      <c r="A32">
        <v>1244</v>
      </c>
      <c r="B32" s="9">
        <v>235</v>
      </c>
      <c r="C32">
        <v>8564</v>
      </c>
      <c r="D32" s="9">
        <v>40</v>
      </c>
      <c r="E32">
        <v>2725</v>
      </c>
      <c r="F32" s="9">
        <v>0</v>
      </c>
      <c r="G32">
        <v>7639</v>
      </c>
      <c r="H32" s="9">
        <v>0</v>
      </c>
      <c r="I32">
        <v>1387</v>
      </c>
      <c r="J32" s="9">
        <v>55</v>
      </c>
      <c r="K32">
        <v>2597</v>
      </c>
      <c r="L32" s="9">
        <v>90</v>
      </c>
      <c r="M32">
        <v>6938</v>
      </c>
      <c r="N32" t="s">
        <v>0</v>
      </c>
      <c r="O32">
        <v>997548</v>
      </c>
      <c r="P32">
        <v>130213</v>
      </c>
      <c r="Q32">
        <v>230540</v>
      </c>
      <c r="R32">
        <v>190444</v>
      </c>
      <c r="S32">
        <v>168927</v>
      </c>
      <c r="T32">
        <v>276119</v>
      </c>
      <c r="V32" s="19">
        <f t="shared" si="0"/>
        <v>0.10467282958199356</v>
      </c>
      <c r="W32" s="19">
        <f t="shared" si="1"/>
        <v>0.18532154340836013</v>
      </c>
      <c r="X32" s="19">
        <f t="shared" si="2"/>
        <v>0.15309003215434083</v>
      </c>
      <c r="Y32" s="19">
        <f t="shared" si="3"/>
        <v>0.1357934083601286</v>
      </c>
      <c r="Z32" s="19">
        <f t="shared" si="4"/>
        <v>0.2219606109324759</v>
      </c>
      <c r="AB32" s="25">
        <f t="shared" si="5"/>
        <v>8.5640000000000001</v>
      </c>
      <c r="AC32" s="25">
        <f t="shared" si="6"/>
        <v>2.7250000000000001</v>
      </c>
      <c r="AD32" s="25">
        <f t="shared" si="7"/>
        <v>7.6390000000000002</v>
      </c>
      <c r="AE32" s="25">
        <f t="shared" si="8"/>
        <v>1.387</v>
      </c>
      <c r="AF32" s="25">
        <f t="shared" si="9"/>
        <v>2.597</v>
      </c>
      <c r="AG32" s="25">
        <f t="shared" si="10"/>
        <v>6.9379999999999997</v>
      </c>
    </row>
    <row r="33" spans="1:33" x14ac:dyDescent="0.2">
      <c r="A33">
        <v>1387</v>
      </c>
      <c r="B33" s="9">
        <v>234</v>
      </c>
      <c r="C33">
        <v>5879</v>
      </c>
      <c r="D33" s="9">
        <v>34</v>
      </c>
      <c r="E33">
        <v>1335</v>
      </c>
      <c r="F33" s="9">
        <v>0</v>
      </c>
      <c r="G33">
        <v>4818</v>
      </c>
      <c r="H33" s="9">
        <v>0</v>
      </c>
      <c r="I33">
        <v>1099</v>
      </c>
      <c r="J33" s="9">
        <v>48</v>
      </c>
      <c r="K33">
        <v>4254</v>
      </c>
      <c r="L33" s="9">
        <v>68</v>
      </c>
      <c r="M33">
        <v>2212</v>
      </c>
      <c r="N33" t="s">
        <v>0</v>
      </c>
      <c r="O33">
        <v>996944</v>
      </c>
      <c r="P33">
        <v>134585</v>
      </c>
      <c r="Q33">
        <v>239758</v>
      </c>
      <c r="R33">
        <v>182510</v>
      </c>
      <c r="S33">
        <v>170381</v>
      </c>
      <c r="T33">
        <v>268353</v>
      </c>
      <c r="V33" s="19">
        <f t="shared" si="0"/>
        <v>9.7033165104542185E-2</v>
      </c>
      <c r="W33" s="19">
        <f t="shared" si="1"/>
        <v>0.17286085075702956</v>
      </c>
      <c r="X33" s="19">
        <f t="shared" si="2"/>
        <v>0.1315861571737563</v>
      </c>
      <c r="Y33" s="19">
        <f t="shared" si="3"/>
        <v>0.12284138428262437</v>
      </c>
      <c r="Z33" s="19">
        <f t="shared" si="4"/>
        <v>0.19347728911319395</v>
      </c>
      <c r="AB33" s="25">
        <f t="shared" si="5"/>
        <v>5.8789999999999996</v>
      </c>
      <c r="AC33" s="25">
        <f t="shared" si="6"/>
        <v>1.335</v>
      </c>
      <c r="AD33" s="25">
        <f t="shared" si="7"/>
        <v>4.8179999999999996</v>
      </c>
      <c r="AE33" s="25">
        <f t="shared" si="8"/>
        <v>1.099</v>
      </c>
      <c r="AF33" s="25">
        <f t="shared" si="9"/>
        <v>4.2539999999999996</v>
      </c>
      <c r="AG33" s="25">
        <f t="shared" si="10"/>
        <v>2.2120000000000002</v>
      </c>
    </row>
    <row r="34" spans="1:33" x14ac:dyDescent="0.2">
      <c r="A34">
        <v>1314</v>
      </c>
      <c r="B34" s="9">
        <v>204</v>
      </c>
      <c r="C34">
        <v>7302</v>
      </c>
      <c r="D34" s="9">
        <v>34</v>
      </c>
      <c r="E34">
        <v>1010</v>
      </c>
      <c r="F34" s="9">
        <v>0</v>
      </c>
      <c r="G34">
        <v>1451</v>
      </c>
      <c r="H34" s="9">
        <v>0</v>
      </c>
      <c r="I34">
        <v>1173</v>
      </c>
      <c r="J34" s="9">
        <v>47</v>
      </c>
      <c r="K34">
        <v>5030</v>
      </c>
      <c r="L34" s="9">
        <v>69</v>
      </c>
      <c r="M34">
        <v>6720</v>
      </c>
      <c r="N34" t="s">
        <v>0</v>
      </c>
      <c r="O34">
        <v>996956</v>
      </c>
      <c r="P34">
        <v>131452</v>
      </c>
      <c r="Q34">
        <v>224525</v>
      </c>
      <c r="R34">
        <v>186299</v>
      </c>
      <c r="S34">
        <v>171913</v>
      </c>
      <c r="T34">
        <v>281486</v>
      </c>
      <c r="V34" s="19">
        <f t="shared" si="0"/>
        <v>0.10003957382039573</v>
      </c>
      <c r="W34" s="19">
        <f t="shared" si="1"/>
        <v>0.17087138508371386</v>
      </c>
      <c r="X34" s="19">
        <f t="shared" si="2"/>
        <v>0.14178006088280062</v>
      </c>
      <c r="Y34" s="19">
        <f t="shared" si="3"/>
        <v>0.13083181126331811</v>
      </c>
      <c r="Z34" s="19">
        <f t="shared" si="4"/>
        <v>0.21422070015220698</v>
      </c>
      <c r="AB34" s="25">
        <f t="shared" si="5"/>
        <v>7.3019999999999996</v>
      </c>
      <c r="AC34" s="25">
        <f t="shared" si="6"/>
        <v>1.01</v>
      </c>
      <c r="AD34" s="25">
        <f t="shared" si="7"/>
        <v>1.4510000000000001</v>
      </c>
      <c r="AE34" s="25">
        <f t="shared" si="8"/>
        <v>1.173</v>
      </c>
      <c r="AF34" s="25">
        <f t="shared" si="9"/>
        <v>5.03</v>
      </c>
      <c r="AG34" s="25">
        <f t="shared" si="10"/>
        <v>6.72</v>
      </c>
    </row>
    <row r="35" spans="1:33" x14ac:dyDescent="0.2">
      <c r="A35">
        <v>1369</v>
      </c>
      <c r="B35" s="9">
        <v>232</v>
      </c>
      <c r="C35">
        <v>6549</v>
      </c>
      <c r="D35" s="9">
        <v>37</v>
      </c>
      <c r="E35">
        <v>1762</v>
      </c>
      <c r="F35" s="9">
        <v>0</v>
      </c>
      <c r="G35">
        <v>1575</v>
      </c>
      <c r="H35" s="9">
        <v>0</v>
      </c>
      <c r="I35">
        <v>2060</v>
      </c>
      <c r="J35" s="9">
        <v>52</v>
      </c>
      <c r="K35">
        <v>1295</v>
      </c>
      <c r="L35" s="9">
        <v>78</v>
      </c>
      <c r="M35">
        <v>3743</v>
      </c>
      <c r="N35" t="s">
        <v>0</v>
      </c>
      <c r="O35">
        <v>984955</v>
      </c>
      <c r="P35">
        <v>131634</v>
      </c>
      <c r="Q35">
        <v>219384</v>
      </c>
      <c r="R35">
        <v>188050</v>
      </c>
      <c r="S35">
        <v>165803</v>
      </c>
      <c r="T35">
        <v>278666</v>
      </c>
      <c r="V35" s="19">
        <f t="shared" si="0"/>
        <v>9.6153396639883121E-2</v>
      </c>
      <c r="W35" s="19">
        <f t="shared" si="1"/>
        <v>0.16025127830533234</v>
      </c>
      <c r="X35" s="19">
        <f t="shared" si="2"/>
        <v>0.13736303871439007</v>
      </c>
      <c r="Y35" s="19">
        <f t="shared" si="3"/>
        <v>0.12111249086924762</v>
      </c>
      <c r="Z35" s="19">
        <f t="shared" si="4"/>
        <v>0.20355441928414902</v>
      </c>
      <c r="AB35" s="25">
        <f t="shared" si="5"/>
        <v>6.5490000000000004</v>
      </c>
      <c r="AC35" s="25">
        <f t="shared" si="6"/>
        <v>1.762</v>
      </c>
      <c r="AD35" s="25">
        <f t="shared" si="7"/>
        <v>1.575</v>
      </c>
      <c r="AE35" s="25">
        <f t="shared" si="8"/>
        <v>2.06</v>
      </c>
      <c r="AF35" s="25">
        <f t="shared" si="9"/>
        <v>1.2949999999999999</v>
      </c>
      <c r="AG35" s="25">
        <f t="shared" si="10"/>
        <v>3.7429999999999999</v>
      </c>
    </row>
    <row r="36" spans="1:33" x14ac:dyDescent="0.2">
      <c r="A36">
        <v>1388</v>
      </c>
      <c r="B36" s="9">
        <v>209</v>
      </c>
      <c r="C36">
        <v>8343</v>
      </c>
      <c r="D36" s="9">
        <v>37</v>
      </c>
      <c r="E36">
        <v>2255</v>
      </c>
      <c r="F36" s="9">
        <v>0</v>
      </c>
      <c r="G36">
        <v>3202</v>
      </c>
      <c r="H36" s="9">
        <v>0</v>
      </c>
      <c r="I36">
        <v>1010</v>
      </c>
      <c r="J36" s="9">
        <v>54</v>
      </c>
      <c r="K36">
        <v>2801</v>
      </c>
      <c r="L36" s="9">
        <v>72</v>
      </c>
      <c r="M36">
        <v>3416</v>
      </c>
      <c r="N36" t="s">
        <v>0</v>
      </c>
      <c r="O36">
        <v>997033</v>
      </c>
      <c r="P36">
        <v>133072</v>
      </c>
      <c r="Q36">
        <v>236282</v>
      </c>
      <c r="R36">
        <v>187404</v>
      </c>
      <c r="S36">
        <v>166324</v>
      </c>
      <c r="T36">
        <v>272642</v>
      </c>
      <c r="V36" s="19">
        <f t="shared" si="0"/>
        <v>9.5873198847262253E-2</v>
      </c>
      <c r="W36" s="19">
        <f t="shared" si="1"/>
        <v>0.1702319884726225</v>
      </c>
      <c r="X36" s="19">
        <f t="shared" si="2"/>
        <v>0.13501729106628241</v>
      </c>
      <c r="Y36" s="19">
        <f t="shared" si="3"/>
        <v>0.11982997118155621</v>
      </c>
      <c r="Z36" s="19">
        <f t="shared" si="4"/>
        <v>0.19642795389048992</v>
      </c>
      <c r="AB36" s="25">
        <f t="shared" si="5"/>
        <v>8.343</v>
      </c>
      <c r="AC36" s="25">
        <f t="shared" si="6"/>
        <v>2.2549999999999999</v>
      </c>
      <c r="AD36" s="25">
        <f t="shared" si="7"/>
        <v>3.202</v>
      </c>
      <c r="AE36" s="25">
        <f t="shared" si="8"/>
        <v>1.01</v>
      </c>
      <c r="AF36" s="25">
        <f t="shared" si="9"/>
        <v>2.8010000000000002</v>
      </c>
      <c r="AG36" s="25">
        <f t="shared" si="10"/>
        <v>3.4159999999999999</v>
      </c>
    </row>
    <row r="37" spans="1:33" x14ac:dyDescent="0.2">
      <c r="A37">
        <v>1169</v>
      </c>
      <c r="B37" s="9">
        <v>222</v>
      </c>
      <c r="C37">
        <v>7576</v>
      </c>
      <c r="D37" s="9">
        <v>35</v>
      </c>
      <c r="E37">
        <v>5493</v>
      </c>
      <c r="F37" s="9">
        <v>0</v>
      </c>
      <c r="G37">
        <v>2588</v>
      </c>
      <c r="H37" s="9">
        <v>0</v>
      </c>
      <c r="I37">
        <v>2516</v>
      </c>
      <c r="J37" s="9">
        <v>56</v>
      </c>
      <c r="K37">
        <v>1687</v>
      </c>
      <c r="L37" s="9">
        <v>81</v>
      </c>
      <c r="M37">
        <v>2745</v>
      </c>
      <c r="N37" t="s">
        <v>0</v>
      </c>
      <c r="O37">
        <v>998954</v>
      </c>
      <c r="P37">
        <v>145635</v>
      </c>
      <c r="Q37">
        <v>234482</v>
      </c>
      <c r="R37">
        <v>187873</v>
      </c>
      <c r="S37">
        <v>160453</v>
      </c>
      <c r="T37">
        <v>269271</v>
      </c>
      <c r="V37" s="19">
        <f t="shared" si="0"/>
        <v>0.12458083832335329</v>
      </c>
      <c r="W37" s="19">
        <f t="shared" si="1"/>
        <v>0.20058340461933277</v>
      </c>
      <c r="X37" s="19">
        <f t="shared" si="2"/>
        <v>0.16071257485029938</v>
      </c>
      <c r="Y37" s="19">
        <f t="shared" si="3"/>
        <v>0.13725662959794696</v>
      </c>
      <c r="Z37" s="19">
        <f t="shared" si="4"/>
        <v>0.23034302822925579</v>
      </c>
      <c r="AB37" s="25">
        <f t="shared" si="5"/>
        <v>7.5759999999999996</v>
      </c>
      <c r="AC37" s="25">
        <f t="shared" si="6"/>
        <v>5.4930000000000003</v>
      </c>
      <c r="AD37" s="25">
        <f t="shared" si="7"/>
        <v>2.5880000000000001</v>
      </c>
      <c r="AE37" s="25">
        <f t="shared" si="8"/>
        <v>2.516</v>
      </c>
      <c r="AF37" s="25">
        <f t="shared" si="9"/>
        <v>1.6870000000000001</v>
      </c>
      <c r="AG37" s="25">
        <f t="shared" si="10"/>
        <v>2.7450000000000001</v>
      </c>
    </row>
    <row r="38" spans="1:33" x14ac:dyDescent="0.2">
      <c r="A38">
        <v>1401</v>
      </c>
      <c r="B38" s="9">
        <v>228</v>
      </c>
      <c r="C38">
        <v>7028</v>
      </c>
      <c r="D38" s="9">
        <v>35</v>
      </c>
      <c r="E38">
        <v>6393</v>
      </c>
      <c r="F38" s="9">
        <v>0</v>
      </c>
      <c r="G38">
        <v>2570</v>
      </c>
      <c r="H38" s="9">
        <v>0</v>
      </c>
      <c r="I38">
        <v>1258</v>
      </c>
      <c r="J38" s="9">
        <v>43</v>
      </c>
      <c r="K38">
        <v>1444</v>
      </c>
      <c r="L38" s="9">
        <v>66</v>
      </c>
      <c r="M38">
        <v>2186</v>
      </c>
      <c r="N38" t="s">
        <v>0</v>
      </c>
      <c r="O38">
        <v>997312</v>
      </c>
      <c r="P38">
        <v>135639</v>
      </c>
      <c r="Q38">
        <v>234481</v>
      </c>
      <c r="R38">
        <v>192191</v>
      </c>
      <c r="S38">
        <v>163996</v>
      </c>
      <c r="T38">
        <v>269588</v>
      </c>
      <c r="V38" s="19">
        <f t="shared" si="0"/>
        <v>9.6815845824411148E-2</v>
      </c>
      <c r="W38" s="19">
        <f t="shared" si="1"/>
        <v>0.16736688079942896</v>
      </c>
      <c r="X38" s="19">
        <f t="shared" si="2"/>
        <v>0.13718129907209137</v>
      </c>
      <c r="Y38" s="19">
        <f t="shared" si="3"/>
        <v>0.11705638829407566</v>
      </c>
      <c r="Z38" s="19">
        <f t="shared" si="4"/>
        <v>0.19242541042112779</v>
      </c>
      <c r="AB38" s="25">
        <f t="shared" si="5"/>
        <v>7.0279999999999996</v>
      </c>
      <c r="AC38" s="25">
        <f t="shared" si="6"/>
        <v>6.3929999999999998</v>
      </c>
      <c r="AD38" s="25">
        <f t="shared" si="7"/>
        <v>2.57</v>
      </c>
      <c r="AE38" s="25">
        <f t="shared" si="8"/>
        <v>1.258</v>
      </c>
      <c r="AF38" s="25">
        <f t="shared" si="9"/>
        <v>1.444</v>
      </c>
      <c r="AG38" s="25">
        <f t="shared" si="10"/>
        <v>2.1859999999999999</v>
      </c>
    </row>
    <row r="39" spans="1:33" x14ac:dyDescent="0.2">
      <c r="A39">
        <v>1366</v>
      </c>
      <c r="B39" s="9">
        <v>229</v>
      </c>
      <c r="C39">
        <v>7557</v>
      </c>
      <c r="D39" s="9">
        <v>35</v>
      </c>
      <c r="E39">
        <v>876</v>
      </c>
      <c r="F39" s="9">
        <v>0</v>
      </c>
      <c r="G39">
        <v>1959</v>
      </c>
      <c r="H39" s="9">
        <v>0</v>
      </c>
      <c r="I39">
        <v>1446</v>
      </c>
      <c r="J39" s="9">
        <v>55</v>
      </c>
      <c r="K39">
        <v>1734</v>
      </c>
      <c r="L39" s="9">
        <v>94</v>
      </c>
      <c r="M39">
        <v>5946</v>
      </c>
      <c r="N39" t="s">
        <v>0</v>
      </c>
      <c r="O39">
        <v>997509</v>
      </c>
      <c r="P39">
        <v>126822</v>
      </c>
      <c r="Q39">
        <v>228623</v>
      </c>
      <c r="R39">
        <v>187881</v>
      </c>
      <c r="S39">
        <v>167127</v>
      </c>
      <c r="T39">
        <v>285665</v>
      </c>
      <c r="V39" s="19">
        <f t="shared" si="0"/>
        <v>9.2841874084919479E-2</v>
      </c>
      <c r="W39" s="19">
        <f t="shared" si="1"/>
        <v>0.16736676427525621</v>
      </c>
      <c r="X39" s="19">
        <f t="shared" si="2"/>
        <v>0.13754099560761346</v>
      </c>
      <c r="Y39" s="19">
        <f t="shared" si="3"/>
        <v>0.12234773060029283</v>
      </c>
      <c r="Z39" s="19">
        <f t="shared" si="4"/>
        <v>0.20912518301610544</v>
      </c>
      <c r="AB39" s="25">
        <f t="shared" si="5"/>
        <v>7.5570000000000004</v>
      </c>
      <c r="AC39" s="25">
        <f t="shared" si="6"/>
        <v>0.876</v>
      </c>
      <c r="AD39" s="25">
        <f t="shared" si="7"/>
        <v>1.9590000000000001</v>
      </c>
      <c r="AE39" s="25">
        <f t="shared" si="8"/>
        <v>1.446</v>
      </c>
      <c r="AF39" s="25">
        <f t="shared" si="9"/>
        <v>1.734</v>
      </c>
      <c r="AG39" s="25">
        <f t="shared" si="10"/>
        <v>5.9459999999999997</v>
      </c>
    </row>
    <row r="40" spans="1:33" x14ac:dyDescent="0.2">
      <c r="A40">
        <v>1330</v>
      </c>
      <c r="B40" s="9">
        <v>262</v>
      </c>
      <c r="C40">
        <v>6277</v>
      </c>
      <c r="D40" s="9">
        <v>41</v>
      </c>
      <c r="E40">
        <v>1689</v>
      </c>
      <c r="F40" s="9">
        <v>0</v>
      </c>
      <c r="G40">
        <v>1900</v>
      </c>
      <c r="H40" s="9">
        <v>0</v>
      </c>
      <c r="I40">
        <v>5430</v>
      </c>
      <c r="J40" s="9">
        <v>55</v>
      </c>
      <c r="K40">
        <v>1195</v>
      </c>
      <c r="L40" s="9">
        <v>80</v>
      </c>
      <c r="M40">
        <v>2821</v>
      </c>
      <c r="N40" t="s">
        <v>0</v>
      </c>
      <c r="O40">
        <v>996869</v>
      </c>
      <c r="P40">
        <v>137898</v>
      </c>
      <c r="Q40">
        <v>231492</v>
      </c>
      <c r="R40">
        <v>194570</v>
      </c>
      <c r="S40">
        <v>163238</v>
      </c>
      <c r="T40">
        <v>268388</v>
      </c>
      <c r="V40" s="19">
        <f t="shared" si="0"/>
        <v>0.10368270676691729</v>
      </c>
      <c r="W40" s="19">
        <f t="shared" si="1"/>
        <v>0.17405413533834585</v>
      </c>
      <c r="X40" s="19">
        <f t="shared" si="2"/>
        <v>0.14629323308270675</v>
      </c>
      <c r="Y40" s="19">
        <f t="shared" si="3"/>
        <v>0.12273533834586466</v>
      </c>
      <c r="Z40" s="19">
        <f t="shared" si="4"/>
        <v>0.2017954887218045</v>
      </c>
      <c r="AB40" s="25">
        <f t="shared" si="5"/>
        <v>6.2770000000000001</v>
      </c>
      <c r="AC40" s="25">
        <f t="shared" si="6"/>
        <v>1.6890000000000001</v>
      </c>
      <c r="AD40" s="25">
        <f t="shared" si="7"/>
        <v>1.9</v>
      </c>
      <c r="AE40" s="25">
        <f t="shared" si="8"/>
        <v>5.43</v>
      </c>
      <c r="AF40" s="25">
        <f t="shared" si="9"/>
        <v>1.1950000000000001</v>
      </c>
      <c r="AG40" s="25">
        <f t="shared" si="10"/>
        <v>2.8210000000000002</v>
      </c>
    </row>
    <row r="41" spans="1:33" x14ac:dyDescent="0.2">
      <c r="A41">
        <v>1343</v>
      </c>
      <c r="B41" s="9">
        <v>271</v>
      </c>
      <c r="C41">
        <v>5727</v>
      </c>
      <c r="D41" s="9">
        <v>43</v>
      </c>
      <c r="E41">
        <v>997</v>
      </c>
      <c r="F41" s="9">
        <v>0</v>
      </c>
      <c r="G41">
        <v>2362</v>
      </c>
      <c r="H41" s="9">
        <v>0</v>
      </c>
      <c r="I41">
        <v>1219</v>
      </c>
      <c r="J41" s="9">
        <v>56</v>
      </c>
      <c r="K41">
        <v>2401</v>
      </c>
      <c r="L41" s="9">
        <v>75</v>
      </c>
      <c r="M41">
        <v>4841</v>
      </c>
      <c r="N41" t="s">
        <v>0</v>
      </c>
      <c r="O41">
        <v>997217</v>
      </c>
      <c r="P41">
        <v>134091</v>
      </c>
      <c r="Q41">
        <v>231160</v>
      </c>
      <c r="R41">
        <v>188177</v>
      </c>
      <c r="S41">
        <v>165076</v>
      </c>
      <c r="T41">
        <v>277371</v>
      </c>
      <c r="V41" s="19">
        <f t="shared" si="0"/>
        <v>9.9844378257632177E-2</v>
      </c>
      <c r="W41" s="19">
        <f t="shared" si="1"/>
        <v>0.17212211466865227</v>
      </c>
      <c r="X41" s="19">
        <f t="shared" si="2"/>
        <v>0.14011690245718539</v>
      </c>
      <c r="Y41" s="19">
        <f t="shared" si="3"/>
        <v>0.12291586001489203</v>
      </c>
      <c r="Z41" s="19">
        <f t="shared" si="4"/>
        <v>0.20653090096798213</v>
      </c>
      <c r="AB41" s="25">
        <f t="shared" si="5"/>
        <v>5.7270000000000003</v>
      </c>
      <c r="AC41" s="25">
        <f t="shared" si="6"/>
        <v>0.997</v>
      </c>
      <c r="AD41" s="25">
        <f t="shared" si="7"/>
        <v>2.3620000000000001</v>
      </c>
      <c r="AE41" s="25">
        <f t="shared" si="8"/>
        <v>1.2190000000000001</v>
      </c>
      <c r="AF41" s="25">
        <f t="shared" si="9"/>
        <v>2.4009999999999998</v>
      </c>
      <c r="AG41" s="25">
        <f t="shared" si="10"/>
        <v>4.8410000000000002</v>
      </c>
    </row>
    <row r="42" spans="1:33" x14ac:dyDescent="0.2">
      <c r="A42">
        <v>1335</v>
      </c>
      <c r="B42" s="9">
        <v>244</v>
      </c>
      <c r="C42">
        <v>11788</v>
      </c>
      <c r="D42" s="9">
        <v>42</v>
      </c>
      <c r="E42">
        <v>870</v>
      </c>
      <c r="F42" s="9">
        <v>0</v>
      </c>
      <c r="G42">
        <v>10169</v>
      </c>
      <c r="H42" s="9">
        <v>0</v>
      </c>
      <c r="I42">
        <v>4739</v>
      </c>
      <c r="J42" s="9">
        <v>57</v>
      </c>
      <c r="K42">
        <v>1015</v>
      </c>
      <c r="L42" s="9">
        <v>93</v>
      </c>
      <c r="M42">
        <v>2200</v>
      </c>
      <c r="N42" t="s">
        <v>0</v>
      </c>
      <c r="O42">
        <v>997138</v>
      </c>
      <c r="P42">
        <v>129581</v>
      </c>
      <c r="Q42">
        <v>239383</v>
      </c>
      <c r="R42">
        <v>194920</v>
      </c>
      <c r="S42">
        <v>163342</v>
      </c>
      <c r="T42">
        <v>268597</v>
      </c>
      <c r="V42" s="19">
        <f t="shared" si="0"/>
        <v>9.7064419475655417E-2</v>
      </c>
      <c r="W42" s="19">
        <f t="shared" si="1"/>
        <v>0.17931310861423222</v>
      </c>
      <c r="X42" s="19">
        <f t="shared" si="2"/>
        <v>0.14600749063670412</v>
      </c>
      <c r="Y42" s="19">
        <f t="shared" si="3"/>
        <v>0.12235355805243446</v>
      </c>
      <c r="Z42" s="19">
        <f t="shared" si="4"/>
        <v>0.20119625468164792</v>
      </c>
      <c r="AB42" s="25">
        <f t="shared" si="5"/>
        <v>11.788</v>
      </c>
      <c r="AC42" s="25">
        <f t="shared" si="6"/>
        <v>0.87</v>
      </c>
      <c r="AD42" s="25">
        <f t="shared" si="7"/>
        <v>10.169</v>
      </c>
      <c r="AE42" s="25">
        <f t="shared" si="8"/>
        <v>4.7389999999999999</v>
      </c>
      <c r="AF42" s="25">
        <f t="shared" si="9"/>
        <v>1.0149999999999999</v>
      </c>
      <c r="AG42" s="25">
        <f t="shared" si="10"/>
        <v>2.2000000000000002</v>
      </c>
    </row>
    <row r="43" spans="1:33" x14ac:dyDescent="0.2">
      <c r="A43">
        <v>1538</v>
      </c>
      <c r="B43" s="9">
        <v>234</v>
      </c>
      <c r="C43">
        <v>4965</v>
      </c>
      <c r="D43" s="9">
        <v>43</v>
      </c>
      <c r="E43">
        <v>641</v>
      </c>
      <c r="F43" s="9">
        <v>0</v>
      </c>
      <c r="G43">
        <v>4064</v>
      </c>
      <c r="H43" s="9">
        <v>0</v>
      </c>
      <c r="I43">
        <v>768</v>
      </c>
      <c r="J43" s="9">
        <v>48</v>
      </c>
      <c r="K43">
        <v>669</v>
      </c>
      <c r="L43" s="9">
        <v>70</v>
      </c>
      <c r="M43">
        <v>1702</v>
      </c>
      <c r="N43" t="s">
        <v>0</v>
      </c>
      <c r="O43">
        <v>997150</v>
      </c>
      <c r="P43">
        <v>131679</v>
      </c>
      <c r="Q43">
        <v>237461</v>
      </c>
      <c r="R43">
        <v>191926</v>
      </c>
      <c r="S43">
        <v>164547</v>
      </c>
      <c r="T43">
        <v>270020</v>
      </c>
      <c r="V43" s="19">
        <f t="shared" si="0"/>
        <v>8.561703511053316E-2</v>
      </c>
      <c r="W43" s="19">
        <f t="shared" si="1"/>
        <v>0.15439596879063719</v>
      </c>
      <c r="X43" s="19">
        <f t="shared" si="2"/>
        <v>0.1247893368010403</v>
      </c>
      <c r="Y43" s="19">
        <f t="shared" si="3"/>
        <v>0.10698764629388817</v>
      </c>
      <c r="Z43" s="19">
        <f t="shared" si="4"/>
        <v>0.17556566970091025</v>
      </c>
      <c r="AB43" s="25">
        <f t="shared" si="5"/>
        <v>4.9649999999999999</v>
      </c>
      <c r="AC43" s="25">
        <f t="shared" si="6"/>
        <v>0.64100000000000001</v>
      </c>
      <c r="AD43" s="25">
        <f t="shared" si="7"/>
        <v>4.0640000000000001</v>
      </c>
      <c r="AE43" s="25">
        <f t="shared" si="8"/>
        <v>0.76800000000000002</v>
      </c>
      <c r="AF43" s="25">
        <f t="shared" si="9"/>
        <v>0.66900000000000004</v>
      </c>
      <c r="AG43" s="25">
        <f t="shared" si="10"/>
        <v>1.702</v>
      </c>
    </row>
    <row r="44" spans="1:33" x14ac:dyDescent="0.2">
      <c r="A44">
        <v>1426</v>
      </c>
      <c r="B44" s="9">
        <v>237</v>
      </c>
      <c r="C44">
        <v>6053</v>
      </c>
      <c r="D44" s="9">
        <v>37</v>
      </c>
      <c r="E44">
        <v>1088</v>
      </c>
      <c r="F44" s="9">
        <v>0</v>
      </c>
      <c r="G44">
        <v>1444</v>
      </c>
      <c r="H44" s="9">
        <v>0</v>
      </c>
      <c r="I44">
        <v>1151</v>
      </c>
      <c r="J44" s="9">
        <v>56</v>
      </c>
      <c r="K44">
        <v>3620</v>
      </c>
      <c r="L44" s="9">
        <v>72</v>
      </c>
      <c r="M44">
        <v>5382</v>
      </c>
      <c r="N44" t="s">
        <v>0</v>
      </c>
      <c r="O44">
        <v>997118</v>
      </c>
      <c r="P44">
        <v>130016</v>
      </c>
      <c r="Q44">
        <v>223182</v>
      </c>
      <c r="R44">
        <v>188511</v>
      </c>
      <c r="S44">
        <v>164737</v>
      </c>
      <c r="T44">
        <v>289351</v>
      </c>
      <c r="V44" s="19">
        <f t="shared" si="0"/>
        <v>9.1175315568022428E-2</v>
      </c>
      <c r="W44" s="19">
        <f t="shared" si="1"/>
        <v>0.15650911640953716</v>
      </c>
      <c r="X44" s="19">
        <f t="shared" si="2"/>
        <v>0.13219565217391305</v>
      </c>
      <c r="Y44" s="19">
        <f t="shared" si="3"/>
        <v>0.11552384291725105</v>
      </c>
      <c r="Z44" s="19">
        <f t="shared" si="4"/>
        <v>0.20291093969144461</v>
      </c>
      <c r="AB44" s="25">
        <f t="shared" si="5"/>
        <v>6.0529999999999999</v>
      </c>
      <c r="AC44" s="25">
        <f t="shared" si="6"/>
        <v>1.0880000000000001</v>
      </c>
      <c r="AD44" s="25">
        <f t="shared" si="7"/>
        <v>1.444</v>
      </c>
      <c r="AE44" s="25">
        <f t="shared" si="8"/>
        <v>1.151</v>
      </c>
      <c r="AF44" s="25">
        <f t="shared" si="9"/>
        <v>3.62</v>
      </c>
      <c r="AG44" s="25">
        <f t="shared" si="10"/>
        <v>5.3819999999999997</v>
      </c>
    </row>
    <row r="45" spans="1:33" x14ac:dyDescent="0.2">
      <c r="A45">
        <v>1403</v>
      </c>
      <c r="B45" s="9">
        <v>250</v>
      </c>
      <c r="C45">
        <v>4998</v>
      </c>
      <c r="D45" s="9">
        <v>42</v>
      </c>
      <c r="E45">
        <v>2070</v>
      </c>
      <c r="F45" s="9">
        <v>0</v>
      </c>
      <c r="G45">
        <v>2179</v>
      </c>
      <c r="H45" s="9">
        <v>0</v>
      </c>
      <c r="I45">
        <v>958</v>
      </c>
      <c r="J45" s="9">
        <v>56</v>
      </c>
      <c r="K45">
        <v>3053</v>
      </c>
      <c r="L45" s="9">
        <v>99</v>
      </c>
      <c r="M45">
        <v>1597</v>
      </c>
      <c r="N45" t="s">
        <v>0</v>
      </c>
      <c r="O45">
        <v>997307</v>
      </c>
      <c r="P45">
        <v>136289</v>
      </c>
      <c r="Q45">
        <v>230278</v>
      </c>
      <c r="R45">
        <v>190343</v>
      </c>
      <c r="S45">
        <v>169720</v>
      </c>
      <c r="T45">
        <v>269351</v>
      </c>
      <c r="V45" s="19">
        <f t="shared" si="0"/>
        <v>9.7141126158232352E-2</v>
      </c>
      <c r="W45" s="19">
        <f t="shared" si="1"/>
        <v>0.16413257305773343</v>
      </c>
      <c r="X45" s="19">
        <f t="shared" si="2"/>
        <v>0.13566856735566643</v>
      </c>
      <c r="Y45" s="19">
        <f t="shared" si="3"/>
        <v>0.12096935138987883</v>
      </c>
      <c r="Z45" s="19">
        <f t="shared" si="4"/>
        <v>0.19198218104062723</v>
      </c>
      <c r="AB45" s="25">
        <f t="shared" si="5"/>
        <v>4.9980000000000002</v>
      </c>
      <c r="AC45" s="25">
        <f t="shared" si="6"/>
        <v>2.0699999999999998</v>
      </c>
      <c r="AD45" s="25">
        <f t="shared" si="7"/>
        <v>2.1789999999999998</v>
      </c>
      <c r="AE45" s="25">
        <f t="shared" si="8"/>
        <v>0.95799999999999996</v>
      </c>
      <c r="AF45" s="25">
        <f t="shared" si="9"/>
        <v>3.0529999999999999</v>
      </c>
      <c r="AG45" s="25">
        <f t="shared" si="10"/>
        <v>1.597</v>
      </c>
    </row>
    <row r="46" spans="1:33" x14ac:dyDescent="0.2">
      <c r="A46">
        <v>1401</v>
      </c>
      <c r="B46" s="9">
        <v>246</v>
      </c>
      <c r="C46">
        <v>7337</v>
      </c>
      <c r="D46" s="9">
        <v>43</v>
      </c>
      <c r="E46">
        <v>1889</v>
      </c>
      <c r="F46" s="9">
        <v>0</v>
      </c>
      <c r="G46">
        <v>3556</v>
      </c>
      <c r="H46" s="9">
        <v>0</v>
      </c>
      <c r="I46">
        <v>977</v>
      </c>
      <c r="J46" s="9">
        <v>53</v>
      </c>
      <c r="K46">
        <v>1513</v>
      </c>
      <c r="L46" s="9">
        <v>77</v>
      </c>
      <c r="M46">
        <v>2553</v>
      </c>
      <c r="N46" t="s">
        <v>0</v>
      </c>
      <c r="O46">
        <v>997145</v>
      </c>
      <c r="P46">
        <v>134378</v>
      </c>
      <c r="Q46">
        <v>230094</v>
      </c>
      <c r="R46">
        <v>192837</v>
      </c>
      <c r="S46">
        <v>169660</v>
      </c>
      <c r="T46">
        <v>268815</v>
      </c>
      <c r="V46" s="19">
        <f t="shared" si="0"/>
        <v>9.5915774446823684E-2</v>
      </c>
      <c r="W46" s="19">
        <f t="shared" si="1"/>
        <v>0.1642355460385439</v>
      </c>
      <c r="X46" s="19">
        <f t="shared" si="2"/>
        <v>0.13764239828693789</v>
      </c>
      <c r="Y46" s="19">
        <f t="shared" si="3"/>
        <v>0.12109921484653818</v>
      </c>
      <c r="Z46" s="19">
        <f t="shared" si="4"/>
        <v>0.19187366167023553</v>
      </c>
      <c r="AB46" s="25">
        <f t="shared" si="5"/>
        <v>7.3369999999999997</v>
      </c>
      <c r="AC46" s="25">
        <f t="shared" si="6"/>
        <v>1.889</v>
      </c>
      <c r="AD46" s="25">
        <f t="shared" si="7"/>
        <v>3.556</v>
      </c>
      <c r="AE46" s="25">
        <f t="shared" si="8"/>
        <v>0.97699999999999998</v>
      </c>
      <c r="AF46" s="25">
        <f t="shared" si="9"/>
        <v>1.5129999999999999</v>
      </c>
      <c r="AG46" s="25">
        <f t="shared" si="10"/>
        <v>2.5529999999999999</v>
      </c>
    </row>
    <row r="47" spans="1:33" x14ac:dyDescent="0.2">
      <c r="A47">
        <v>1172</v>
      </c>
      <c r="B47" s="9">
        <v>261</v>
      </c>
      <c r="C47">
        <v>16047</v>
      </c>
      <c r="D47" s="9">
        <v>40</v>
      </c>
      <c r="E47">
        <v>2027</v>
      </c>
      <c r="F47" s="9">
        <v>0</v>
      </c>
      <c r="G47">
        <v>1640</v>
      </c>
      <c r="H47" s="9">
        <v>0</v>
      </c>
      <c r="I47">
        <v>11304</v>
      </c>
      <c r="J47" s="9">
        <v>57</v>
      </c>
      <c r="K47">
        <v>1397</v>
      </c>
      <c r="L47" s="9">
        <v>78</v>
      </c>
      <c r="M47">
        <v>3013</v>
      </c>
      <c r="N47" t="s">
        <v>0</v>
      </c>
      <c r="O47">
        <v>997686</v>
      </c>
      <c r="P47">
        <v>137177</v>
      </c>
      <c r="Q47">
        <v>222709</v>
      </c>
      <c r="R47">
        <v>199215</v>
      </c>
      <c r="S47">
        <v>162289</v>
      </c>
      <c r="T47">
        <v>275069</v>
      </c>
      <c r="V47" s="19">
        <f t="shared" si="0"/>
        <v>0.11704522184300341</v>
      </c>
      <c r="W47" s="19">
        <f t="shared" si="1"/>
        <v>0.19002474402730377</v>
      </c>
      <c r="X47" s="19">
        <f t="shared" si="2"/>
        <v>0.16997866894197952</v>
      </c>
      <c r="Y47" s="19">
        <f t="shared" si="3"/>
        <v>0.13847184300341295</v>
      </c>
      <c r="Z47" s="19">
        <f t="shared" si="4"/>
        <v>0.23470051194539251</v>
      </c>
      <c r="AB47" s="25">
        <f t="shared" si="5"/>
        <v>16.047000000000001</v>
      </c>
      <c r="AC47" s="25">
        <f t="shared" si="6"/>
        <v>2.0270000000000001</v>
      </c>
      <c r="AD47" s="25">
        <f t="shared" si="7"/>
        <v>1.64</v>
      </c>
      <c r="AE47" s="25">
        <f t="shared" si="8"/>
        <v>11.304</v>
      </c>
      <c r="AF47" s="25">
        <f t="shared" si="9"/>
        <v>1.397</v>
      </c>
      <c r="AG47" s="25">
        <f t="shared" si="10"/>
        <v>3.0129999999999999</v>
      </c>
    </row>
    <row r="48" spans="1:33" x14ac:dyDescent="0.2">
      <c r="A48">
        <v>1440</v>
      </c>
      <c r="B48" s="9">
        <v>213</v>
      </c>
      <c r="C48">
        <v>11934</v>
      </c>
      <c r="D48" s="9">
        <v>40</v>
      </c>
      <c r="E48">
        <v>1433</v>
      </c>
      <c r="F48" s="9">
        <v>0</v>
      </c>
      <c r="G48">
        <v>2542</v>
      </c>
      <c r="H48" s="9">
        <v>0</v>
      </c>
      <c r="I48">
        <v>1630</v>
      </c>
      <c r="J48" s="9">
        <v>47</v>
      </c>
      <c r="K48">
        <v>1575</v>
      </c>
      <c r="L48" s="9">
        <v>70</v>
      </c>
      <c r="M48">
        <v>7846</v>
      </c>
      <c r="N48" t="s">
        <v>0</v>
      </c>
      <c r="O48">
        <v>997179</v>
      </c>
      <c r="P48">
        <v>135028</v>
      </c>
      <c r="Q48">
        <v>230359</v>
      </c>
      <c r="R48">
        <v>195294</v>
      </c>
      <c r="S48">
        <v>164104</v>
      </c>
      <c r="T48">
        <v>270963</v>
      </c>
      <c r="V48" s="19">
        <f t="shared" si="0"/>
        <v>9.3769444444444433E-2</v>
      </c>
      <c r="W48" s="19">
        <f t="shared" si="1"/>
        <v>0.15997152777777779</v>
      </c>
      <c r="X48" s="19">
        <f t="shared" si="2"/>
        <v>0.13562083333333333</v>
      </c>
      <c r="Y48" s="19">
        <f t="shared" si="3"/>
        <v>0.11396111111111112</v>
      </c>
      <c r="Z48" s="19">
        <f t="shared" si="4"/>
        <v>0.18816875000000002</v>
      </c>
      <c r="AB48" s="25">
        <f t="shared" si="5"/>
        <v>11.933999999999999</v>
      </c>
      <c r="AC48" s="25">
        <f t="shared" si="6"/>
        <v>1.4330000000000001</v>
      </c>
      <c r="AD48" s="25">
        <f t="shared" si="7"/>
        <v>2.5419999999999998</v>
      </c>
      <c r="AE48" s="25">
        <f t="shared" si="8"/>
        <v>1.63</v>
      </c>
      <c r="AF48" s="25">
        <f t="shared" si="9"/>
        <v>1.575</v>
      </c>
      <c r="AG48" s="25">
        <f t="shared" si="10"/>
        <v>7.8460000000000001</v>
      </c>
    </row>
    <row r="49" spans="1:33" x14ac:dyDescent="0.2">
      <c r="A49">
        <v>1388</v>
      </c>
      <c r="B49" s="9">
        <v>260</v>
      </c>
      <c r="C49">
        <v>3966</v>
      </c>
      <c r="D49" s="9">
        <v>42</v>
      </c>
      <c r="E49">
        <v>994</v>
      </c>
      <c r="F49" s="9">
        <v>0</v>
      </c>
      <c r="G49">
        <v>1162</v>
      </c>
      <c r="H49" s="9">
        <v>0</v>
      </c>
      <c r="I49">
        <v>854</v>
      </c>
      <c r="J49" s="9">
        <v>58</v>
      </c>
      <c r="K49">
        <v>855</v>
      </c>
      <c r="L49" s="9">
        <v>98</v>
      </c>
      <c r="M49">
        <v>2387</v>
      </c>
      <c r="N49" t="s">
        <v>0</v>
      </c>
      <c r="O49">
        <v>997252</v>
      </c>
      <c r="P49">
        <v>134090</v>
      </c>
      <c r="Q49">
        <v>228166</v>
      </c>
      <c r="R49">
        <v>191565</v>
      </c>
      <c r="S49">
        <v>162753</v>
      </c>
      <c r="T49">
        <v>279278</v>
      </c>
      <c r="V49" s="19">
        <f t="shared" si="0"/>
        <v>9.6606628242074929E-2</v>
      </c>
      <c r="W49" s="19">
        <f t="shared" si="1"/>
        <v>0.16438472622478387</v>
      </c>
      <c r="X49" s="19">
        <f t="shared" si="2"/>
        <v>0.13801512968299712</v>
      </c>
      <c r="Y49" s="19">
        <f t="shared" si="3"/>
        <v>0.117257204610951</v>
      </c>
      <c r="Z49" s="19">
        <f t="shared" si="4"/>
        <v>0.20120893371757925</v>
      </c>
      <c r="AB49" s="25">
        <f t="shared" si="5"/>
        <v>3.9660000000000002</v>
      </c>
      <c r="AC49" s="25">
        <f t="shared" si="6"/>
        <v>0.99399999999999999</v>
      </c>
      <c r="AD49" s="25">
        <f t="shared" si="7"/>
        <v>1.1619999999999999</v>
      </c>
      <c r="AE49" s="25">
        <f t="shared" si="8"/>
        <v>0.85399999999999998</v>
      </c>
      <c r="AF49" s="25">
        <f t="shared" si="9"/>
        <v>0.85499999999999998</v>
      </c>
      <c r="AG49" s="25">
        <f t="shared" si="10"/>
        <v>2.387</v>
      </c>
    </row>
    <row r="50" spans="1:33" x14ac:dyDescent="0.2">
      <c r="A50">
        <v>1379</v>
      </c>
      <c r="B50" s="9">
        <v>253</v>
      </c>
      <c r="C50">
        <v>4166</v>
      </c>
      <c r="D50" s="9">
        <v>44</v>
      </c>
      <c r="E50">
        <v>1200</v>
      </c>
      <c r="F50" s="9">
        <v>0</v>
      </c>
      <c r="G50">
        <v>921</v>
      </c>
      <c r="H50" s="9">
        <v>0</v>
      </c>
      <c r="I50">
        <v>2442</v>
      </c>
      <c r="J50" s="9">
        <v>58</v>
      </c>
      <c r="K50">
        <v>1247</v>
      </c>
      <c r="L50" s="9">
        <v>97</v>
      </c>
      <c r="M50">
        <v>2274</v>
      </c>
      <c r="N50" t="s">
        <v>0</v>
      </c>
      <c r="O50">
        <v>997164</v>
      </c>
      <c r="P50">
        <v>133286</v>
      </c>
      <c r="Q50">
        <v>227081</v>
      </c>
      <c r="R50">
        <v>195806</v>
      </c>
      <c r="S50">
        <v>165957</v>
      </c>
      <c r="T50">
        <v>273717</v>
      </c>
      <c r="V50" s="19">
        <f t="shared" si="0"/>
        <v>9.665409717186367E-2</v>
      </c>
      <c r="W50" s="19">
        <f t="shared" si="1"/>
        <v>0.16467077592458301</v>
      </c>
      <c r="X50" s="19">
        <f t="shared" si="2"/>
        <v>0.14199129804205948</v>
      </c>
      <c r="Y50" s="19">
        <f t="shared" si="3"/>
        <v>0.12034590282813633</v>
      </c>
      <c r="Z50" s="19">
        <f t="shared" si="4"/>
        <v>0.19848948513415518</v>
      </c>
      <c r="AB50" s="25">
        <f t="shared" si="5"/>
        <v>4.1660000000000004</v>
      </c>
      <c r="AC50" s="25">
        <f t="shared" si="6"/>
        <v>1.2</v>
      </c>
      <c r="AD50" s="25">
        <f t="shared" si="7"/>
        <v>0.92100000000000004</v>
      </c>
      <c r="AE50" s="25">
        <f t="shared" si="8"/>
        <v>2.4420000000000002</v>
      </c>
      <c r="AF50" s="25">
        <f t="shared" si="9"/>
        <v>1.2470000000000001</v>
      </c>
      <c r="AG50" s="25">
        <f t="shared" si="10"/>
        <v>2.274</v>
      </c>
    </row>
    <row r="51" spans="1:33" x14ac:dyDescent="0.2">
      <c r="A51">
        <v>1416</v>
      </c>
      <c r="B51" s="9">
        <v>238</v>
      </c>
      <c r="C51">
        <v>6570</v>
      </c>
      <c r="D51" s="9">
        <v>40</v>
      </c>
      <c r="E51">
        <v>845</v>
      </c>
      <c r="F51" s="9">
        <v>0</v>
      </c>
      <c r="G51">
        <v>1225</v>
      </c>
      <c r="H51" s="9">
        <v>0</v>
      </c>
      <c r="I51">
        <v>1295</v>
      </c>
      <c r="J51" s="9">
        <v>51</v>
      </c>
      <c r="K51">
        <v>3120</v>
      </c>
      <c r="L51" s="9">
        <v>82</v>
      </c>
      <c r="M51">
        <v>5132</v>
      </c>
      <c r="N51" t="s">
        <v>0</v>
      </c>
      <c r="O51">
        <v>997194</v>
      </c>
      <c r="P51">
        <v>132365</v>
      </c>
      <c r="Q51">
        <v>229835</v>
      </c>
      <c r="R51">
        <v>189051</v>
      </c>
      <c r="S51">
        <v>168111</v>
      </c>
      <c r="T51">
        <v>276436</v>
      </c>
      <c r="V51" s="19">
        <f t="shared" si="0"/>
        <v>9.3478107344632771E-2</v>
      </c>
      <c r="W51" s="19">
        <f t="shared" si="1"/>
        <v>0.16231285310734464</v>
      </c>
      <c r="X51" s="19">
        <f t="shared" si="2"/>
        <v>0.13351059322033898</v>
      </c>
      <c r="Y51" s="19">
        <f t="shared" si="3"/>
        <v>0.11872245762711864</v>
      </c>
      <c r="Z51" s="19">
        <f t="shared" si="4"/>
        <v>0.19522316384180791</v>
      </c>
      <c r="AB51" s="25">
        <f t="shared" si="5"/>
        <v>6.57</v>
      </c>
      <c r="AC51" s="25">
        <f t="shared" si="6"/>
        <v>0.84499999999999997</v>
      </c>
      <c r="AD51" s="25">
        <f t="shared" si="7"/>
        <v>1.2250000000000001</v>
      </c>
      <c r="AE51" s="25">
        <f t="shared" si="8"/>
        <v>1.2949999999999999</v>
      </c>
      <c r="AF51" s="25">
        <f t="shared" si="9"/>
        <v>3.12</v>
      </c>
      <c r="AG51" s="25">
        <f t="shared" si="10"/>
        <v>5.1319999999999997</v>
      </c>
    </row>
    <row r="52" spans="1:33" x14ac:dyDescent="0.2">
      <c r="A52">
        <v>1302</v>
      </c>
      <c r="B52" s="9">
        <v>263</v>
      </c>
      <c r="C52">
        <v>7196</v>
      </c>
      <c r="D52" s="9">
        <v>41</v>
      </c>
      <c r="E52">
        <v>1534</v>
      </c>
      <c r="F52" s="9">
        <v>0</v>
      </c>
      <c r="G52">
        <v>4151</v>
      </c>
      <c r="H52" s="9">
        <v>0</v>
      </c>
      <c r="I52">
        <v>2728</v>
      </c>
      <c r="J52" s="9">
        <v>55</v>
      </c>
      <c r="K52">
        <v>1641</v>
      </c>
      <c r="L52" s="9">
        <v>81</v>
      </c>
      <c r="M52">
        <v>4697</v>
      </c>
      <c r="N52" t="s">
        <v>0</v>
      </c>
      <c r="O52">
        <v>997548</v>
      </c>
      <c r="P52">
        <v>133232</v>
      </c>
      <c r="Q52">
        <v>233389</v>
      </c>
      <c r="R52">
        <v>187337</v>
      </c>
      <c r="S52">
        <v>166615</v>
      </c>
      <c r="T52">
        <v>275686</v>
      </c>
      <c r="V52" s="19">
        <f t="shared" si="0"/>
        <v>0.10232872503840246</v>
      </c>
      <c r="W52" s="19">
        <f t="shared" si="1"/>
        <v>0.17925422427035331</v>
      </c>
      <c r="X52" s="19">
        <f t="shared" si="2"/>
        <v>0.14388402457757296</v>
      </c>
      <c r="Y52" s="19">
        <f t="shared" si="3"/>
        <v>0.12796850998463902</v>
      </c>
      <c r="Z52" s="19">
        <f t="shared" si="4"/>
        <v>0.21174039938556066</v>
      </c>
      <c r="AB52" s="25">
        <f t="shared" si="5"/>
        <v>7.1959999999999997</v>
      </c>
      <c r="AC52" s="25">
        <f t="shared" si="6"/>
        <v>1.534</v>
      </c>
      <c r="AD52" s="25">
        <f t="shared" si="7"/>
        <v>4.1509999999999998</v>
      </c>
      <c r="AE52" s="25">
        <f t="shared" si="8"/>
        <v>2.7280000000000002</v>
      </c>
      <c r="AF52" s="25">
        <f t="shared" si="9"/>
        <v>1.641</v>
      </c>
      <c r="AG52" s="25">
        <f t="shared" si="10"/>
        <v>4.6970000000000001</v>
      </c>
    </row>
    <row r="53" spans="1:33" x14ac:dyDescent="0.2">
      <c r="A53">
        <v>1378</v>
      </c>
      <c r="B53" s="9">
        <v>199</v>
      </c>
      <c r="C53">
        <v>6573</v>
      </c>
      <c r="D53" s="9">
        <v>43</v>
      </c>
      <c r="E53">
        <v>803</v>
      </c>
      <c r="F53" s="9">
        <v>0</v>
      </c>
      <c r="G53">
        <v>1282</v>
      </c>
      <c r="H53" s="9">
        <v>0</v>
      </c>
      <c r="I53">
        <v>1354</v>
      </c>
      <c r="J53" s="9">
        <v>58</v>
      </c>
      <c r="K53">
        <v>1827</v>
      </c>
      <c r="L53" s="9">
        <v>77</v>
      </c>
      <c r="M53">
        <v>3966</v>
      </c>
      <c r="N53" t="s">
        <v>0</v>
      </c>
      <c r="O53">
        <v>997176</v>
      </c>
      <c r="P53">
        <v>132679</v>
      </c>
      <c r="Q53">
        <v>226993</v>
      </c>
      <c r="R53">
        <v>189325</v>
      </c>
      <c r="S53">
        <v>168080</v>
      </c>
      <c r="T53">
        <v>278689</v>
      </c>
      <c r="V53" s="19">
        <f t="shared" si="0"/>
        <v>9.6283744557329465E-2</v>
      </c>
      <c r="W53" s="19">
        <f t="shared" si="1"/>
        <v>0.16472641509433961</v>
      </c>
      <c r="X53" s="19">
        <f t="shared" si="2"/>
        <v>0.1373911465892598</v>
      </c>
      <c r="Y53" s="19">
        <f t="shared" si="3"/>
        <v>0.12197387518142236</v>
      </c>
      <c r="Z53" s="19">
        <f t="shared" si="4"/>
        <v>0.20224165457184326</v>
      </c>
      <c r="AB53" s="25">
        <f t="shared" si="5"/>
        <v>6.5730000000000004</v>
      </c>
      <c r="AC53" s="25">
        <f t="shared" si="6"/>
        <v>0.80300000000000005</v>
      </c>
      <c r="AD53" s="25">
        <f t="shared" si="7"/>
        <v>1.282</v>
      </c>
      <c r="AE53" s="25">
        <f t="shared" si="8"/>
        <v>1.3540000000000001</v>
      </c>
      <c r="AF53" s="25">
        <f t="shared" si="9"/>
        <v>1.827</v>
      </c>
      <c r="AG53" s="25">
        <f t="shared" si="10"/>
        <v>3.9660000000000002</v>
      </c>
    </row>
    <row r="54" spans="1:33" x14ac:dyDescent="0.2">
      <c r="A54">
        <v>1373</v>
      </c>
      <c r="B54" s="9">
        <v>279</v>
      </c>
      <c r="C54">
        <v>5534</v>
      </c>
      <c r="D54" s="9">
        <v>40</v>
      </c>
      <c r="E54">
        <v>1090</v>
      </c>
      <c r="F54" s="9">
        <v>0</v>
      </c>
      <c r="G54">
        <v>3978</v>
      </c>
      <c r="H54" s="9">
        <v>0</v>
      </c>
      <c r="I54">
        <v>1788</v>
      </c>
      <c r="J54" s="9">
        <v>55</v>
      </c>
      <c r="K54">
        <v>1699</v>
      </c>
      <c r="L54" s="9">
        <v>79</v>
      </c>
      <c r="M54">
        <v>1994</v>
      </c>
      <c r="N54" t="s">
        <v>0</v>
      </c>
      <c r="O54">
        <v>997172</v>
      </c>
      <c r="P54">
        <v>133258</v>
      </c>
      <c r="Q54">
        <v>232286</v>
      </c>
      <c r="R54">
        <v>191490</v>
      </c>
      <c r="S54">
        <v>165357</v>
      </c>
      <c r="T54">
        <v>273444</v>
      </c>
      <c r="V54" s="19">
        <f t="shared" si="0"/>
        <v>9.7056081573197381E-2</v>
      </c>
      <c r="W54" s="19">
        <f t="shared" si="1"/>
        <v>0.16918135469774218</v>
      </c>
      <c r="X54" s="19">
        <f t="shared" si="2"/>
        <v>0.13946831755280409</v>
      </c>
      <c r="Y54" s="19">
        <f t="shared" si="3"/>
        <v>0.12043481427530954</v>
      </c>
      <c r="Z54" s="19">
        <f t="shared" si="4"/>
        <v>0.19915804806991991</v>
      </c>
      <c r="AB54" s="25">
        <f t="shared" si="5"/>
        <v>5.5339999999999998</v>
      </c>
      <c r="AC54" s="25">
        <f t="shared" si="6"/>
        <v>1.0900000000000001</v>
      </c>
      <c r="AD54" s="25">
        <f t="shared" si="7"/>
        <v>3.9780000000000002</v>
      </c>
      <c r="AE54" s="25">
        <f t="shared" si="8"/>
        <v>1.788</v>
      </c>
      <c r="AF54" s="25">
        <f t="shared" si="9"/>
        <v>1.6990000000000001</v>
      </c>
      <c r="AG54" s="25">
        <f t="shared" si="10"/>
        <v>1.994</v>
      </c>
    </row>
    <row r="55" spans="1:33" x14ac:dyDescent="0.2">
      <c r="A55">
        <v>1398</v>
      </c>
      <c r="B55" s="9">
        <v>282</v>
      </c>
      <c r="C55">
        <v>4832</v>
      </c>
      <c r="D55" s="9">
        <v>42</v>
      </c>
      <c r="E55">
        <v>1413</v>
      </c>
      <c r="F55" s="9">
        <v>0</v>
      </c>
      <c r="G55">
        <v>1188</v>
      </c>
      <c r="H55" s="9">
        <v>0</v>
      </c>
      <c r="I55">
        <v>964</v>
      </c>
      <c r="J55" s="9">
        <v>57</v>
      </c>
      <c r="K55">
        <v>1158</v>
      </c>
      <c r="L55" s="9">
        <v>99</v>
      </c>
      <c r="M55">
        <v>4354</v>
      </c>
      <c r="N55" t="s">
        <v>0</v>
      </c>
      <c r="O55">
        <v>997013</v>
      </c>
      <c r="P55">
        <v>132490</v>
      </c>
      <c r="Q55">
        <v>228630</v>
      </c>
      <c r="R55">
        <v>188789</v>
      </c>
      <c r="S55">
        <v>166158</v>
      </c>
      <c r="T55">
        <v>279587</v>
      </c>
      <c r="V55" s="19">
        <f t="shared" si="0"/>
        <v>9.4771101573676686E-2</v>
      </c>
      <c r="W55" s="19">
        <f t="shared" si="1"/>
        <v>0.16354077253218885</v>
      </c>
      <c r="X55" s="19">
        <f t="shared" si="2"/>
        <v>0.13504220314735335</v>
      </c>
      <c r="Y55" s="19">
        <f t="shared" si="3"/>
        <v>0.11885407725321888</v>
      </c>
      <c r="Z55" s="19">
        <f t="shared" si="4"/>
        <v>0.1999907010014306</v>
      </c>
      <c r="AB55" s="25">
        <f t="shared" si="5"/>
        <v>4.8319999999999999</v>
      </c>
      <c r="AC55" s="25">
        <f t="shared" si="6"/>
        <v>1.413</v>
      </c>
      <c r="AD55" s="25">
        <f t="shared" si="7"/>
        <v>1.1879999999999999</v>
      </c>
      <c r="AE55" s="25">
        <f t="shared" si="8"/>
        <v>0.96399999999999997</v>
      </c>
      <c r="AF55" s="25">
        <f t="shared" si="9"/>
        <v>1.1579999999999999</v>
      </c>
      <c r="AG55" s="25">
        <f t="shared" si="10"/>
        <v>4.3540000000000001</v>
      </c>
    </row>
    <row r="56" spans="1:33" x14ac:dyDescent="0.2">
      <c r="A56">
        <v>1346</v>
      </c>
      <c r="B56" s="9">
        <v>206</v>
      </c>
      <c r="C56">
        <v>20070</v>
      </c>
      <c r="D56" s="9">
        <v>43</v>
      </c>
      <c r="E56">
        <v>1551</v>
      </c>
      <c r="F56" s="9">
        <v>0</v>
      </c>
      <c r="G56">
        <v>1522</v>
      </c>
      <c r="H56" s="9">
        <v>0</v>
      </c>
      <c r="I56">
        <v>1370</v>
      </c>
      <c r="J56" s="9">
        <v>56</v>
      </c>
      <c r="K56">
        <v>1589</v>
      </c>
      <c r="L56" s="9">
        <v>74</v>
      </c>
      <c r="M56">
        <v>19443</v>
      </c>
      <c r="N56" t="s">
        <v>0</v>
      </c>
      <c r="O56">
        <v>998094</v>
      </c>
      <c r="P56">
        <v>133108</v>
      </c>
      <c r="Q56">
        <v>230894</v>
      </c>
      <c r="R56">
        <v>187623</v>
      </c>
      <c r="S56">
        <v>163933</v>
      </c>
      <c r="T56">
        <v>281213</v>
      </c>
      <c r="V56" s="19">
        <f t="shared" si="0"/>
        <v>9.8891530460624072E-2</v>
      </c>
      <c r="W56" s="19">
        <f t="shared" si="1"/>
        <v>0.17154086181277861</v>
      </c>
      <c r="X56" s="19">
        <f t="shared" si="2"/>
        <v>0.13939301634472512</v>
      </c>
      <c r="Y56" s="19">
        <f t="shared" si="3"/>
        <v>0.12179271916790489</v>
      </c>
      <c r="Z56" s="19">
        <f t="shared" si="4"/>
        <v>0.20892496285289749</v>
      </c>
      <c r="AB56" s="25">
        <f t="shared" si="5"/>
        <v>20.07</v>
      </c>
      <c r="AC56" s="25">
        <f t="shared" si="6"/>
        <v>1.5509999999999999</v>
      </c>
      <c r="AD56" s="25">
        <f t="shared" si="7"/>
        <v>1.522</v>
      </c>
      <c r="AE56" s="25">
        <f t="shared" si="8"/>
        <v>1.37</v>
      </c>
      <c r="AF56" s="25">
        <f t="shared" si="9"/>
        <v>1.589</v>
      </c>
      <c r="AG56" s="25">
        <f t="shared" si="10"/>
        <v>19.443000000000001</v>
      </c>
    </row>
    <row r="57" spans="1:33" x14ac:dyDescent="0.2">
      <c r="A57">
        <v>1215</v>
      </c>
      <c r="B57" s="9">
        <v>266</v>
      </c>
      <c r="C57">
        <v>18448</v>
      </c>
      <c r="D57" s="9">
        <v>41</v>
      </c>
      <c r="E57">
        <v>4814</v>
      </c>
      <c r="F57" s="9">
        <v>0</v>
      </c>
      <c r="G57">
        <v>2983</v>
      </c>
      <c r="H57" s="9">
        <v>0</v>
      </c>
      <c r="I57">
        <v>9623</v>
      </c>
      <c r="J57" s="9">
        <v>59</v>
      </c>
      <c r="K57">
        <v>5025</v>
      </c>
      <c r="L57" s="9">
        <v>93</v>
      </c>
      <c r="M57">
        <v>5209</v>
      </c>
      <c r="N57" t="s">
        <v>0</v>
      </c>
      <c r="O57">
        <v>997649</v>
      </c>
      <c r="P57">
        <v>134384</v>
      </c>
      <c r="Q57">
        <v>221701</v>
      </c>
      <c r="R57">
        <v>194894</v>
      </c>
      <c r="S57">
        <v>170394</v>
      </c>
      <c r="T57">
        <v>275034</v>
      </c>
      <c r="V57" s="19">
        <f t="shared" si="0"/>
        <v>0.11060411522633744</v>
      </c>
      <c r="W57" s="19">
        <f t="shared" si="1"/>
        <v>0.18246995884773662</v>
      </c>
      <c r="X57" s="19">
        <f t="shared" si="2"/>
        <v>0.16040658436213992</v>
      </c>
      <c r="Y57" s="19">
        <f t="shared" si="3"/>
        <v>0.14024197530864199</v>
      </c>
      <c r="Z57" s="19">
        <f t="shared" si="4"/>
        <v>0.22636543209876542</v>
      </c>
      <c r="AB57" s="25">
        <f t="shared" si="5"/>
        <v>18.448</v>
      </c>
      <c r="AC57" s="25">
        <f t="shared" si="6"/>
        <v>4.8140000000000001</v>
      </c>
      <c r="AD57" s="25">
        <f t="shared" si="7"/>
        <v>2.9830000000000001</v>
      </c>
      <c r="AE57" s="25">
        <f t="shared" si="8"/>
        <v>9.6229999999999993</v>
      </c>
      <c r="AF57" s="25">
        <f t="shared" si="9"/>
        <v>5.0250000000000004</v>
      </c>
      <c r="AG57" s="25">
        <f t="shared" si="10"/>
        <v>5.2089999999999996</v>
      </c>
    </row>
    <row r="58" spans="1:33" x14ac:dyDescent="0.2">
      <c r="A58">
        <v>1437</v>
      </c>
      <c r="B58" s="9">
        <v>209</v>
      </c>
      <c r="C58">
        <v>8542</v>
      </c>
      <c r="D58" s="9">
        <v>40</v>
      </c>
      <c r="E58">
        <v>5971</v>
      </c>
      <c r="F58" s="9">
        <v>0</v>
      </c>
      <c r="G58">
        <v>1417</v>
      </c>
      <c r="H58" s="9">
        <v>0</v>
      </c>
      <c r="I58">
        <v>835</v>
      </c>
      <c r="J58" s="9">
        <v>55</v>
      </c>
      <c r="K58">
        <v>1280</v>
      </c>
      <c r="L58" s="9">
        <v>78</v>
      </c>
      <c r="M58">
        <v>6698</v>
      </c>
      <c r="N58" t="s">
        <v>0</v>
      </c>
      <c r="O58">
        <v>996973</v>
      </c>
      <c r="P58">
        <v>138368</v>
      </c>
      <c r="Q58">
        <v>228974</v>
      </c>
      <c r="R58">
        <v>184451</v>
      </c>
      <c r="S58">
        <v>164978</v>
      </c>
      <c r="T58">
        <v>278772</v>
      </c>
      <c r="V58" s="19">
        <f t="shared" si="0"/>
        <v>9.6289491997216425E-2</v>
      </c>
      <c r="W58" s="19">
        <f t="shared" si="1"/>
        <v>0.15934168406402227</v>
      </c>
      <c r="X58" s="19">
        <f t="shared" si="2"/>
        <v>0.12835838552540013</v>
      </c>
      <c r="Y58" s="19">
        <f t="shared" si="3"/>
        <v>0.11480723729993042</v>
      </c>
      <c r="Z58" s="19">
        <f t="shared" si="4"/>
        <v>0.19399582463465553</v>
      </c>
      <c r="AB58" s="25">
        <f t="shared" si="5"/>
        <v>8.5419999999999998</v>
      </c>
      <c r="AC58" s="25">
        <f t="shared" si="6"/>
        <v>5.9710000000000001</v>
      </c>
      <c r="AD58" s="25">
        <f t="shared" si="7"/>
        <v>1.417</v>
      </c>
      <c r="AE58" s="25">
        <f t="shared" si="8"/>
        <v>0.83499999999999996</v>
      </c>
      <c r="AF58" s="25">
        <f t="shared" si="9"/>
        <v>1.28</v>
      </c>
      <c r="AG58" s="25">
        <f t="shared" si="10"/>
        <v>6.6980000000000004</v>
      </c>
    </row>
    <row r="59" spans="1:33" x14ac:dyDescent="0.2">
      <c r="A59">
        <v>1371</v>
      </c>
      <c r="B59" s="9">
        <v>255</v>
      </c>
      <c r="C59">
        <v>8944</v>
      </c>
      <c r="D59" s="9">
        <v>41</v>
      </c>
      <c r="E59">
        <v>936</v>
      </c>
      <c r="F59" s="9">
        <v>0</v>
      </c>
      <c r="G59">
        <v>3218</v>
      </c>
      <c r="H59" s="9">
        <v>0</v>
      </c>
      <c r="I59">
        <v>1062</v>
      </c>
      <c r="J59" s="9">
        <v>55</v>
      </c>
      <c r="K59">
        <v>1268</v>
      </c>
      <c r="L59" s="9">
        <v>83</v>
      </c>
      <c r="M59">
        <v>7853</v>
      </c>
      <c r="N59" t="s">
        <v>0</v>
      </c>
      <c r="O59">
        <v>996183</v>
      </c>
      <c r="P59">
        <v>127734</v>
      </c>
      <c r="Q59">
        <v>230364</v>
      </c>
      <c r="R59">
        <v>184598</v>
      </c>
      <c r="S59">
        <v>163697</v>
      </c>
      <c r="T59">
        <v>288459</v>
      </c>
      <c r="V59" s="19">
        <f t="shared" si="0"/>
        <v>9.3168490153172856E-2</v>
      </c>
      <c r="W59" s="19">
        <f t="shared" si="1"/>
        <v>0.16802625820568928</v>
      </c>
      <c r="X59" s="19">
        <f t="shared" si="2"/>
        <v>0.13464478482859227</v>
      </c>
      <c r="Y59" s="19">
        <f t="shared" si="3"/>
        <v>0.11939970824215901</v>
      </c>
      <c r="Z59" s="19">
        <f t="shared" si="4"/>
        <v>0.2104004376367615</v>
      </c>
      <c r="AB59" s="25">
        <f t="shared" si="5"/>
        <v>8.9440000000000008</v>
      </c>
      <c r="AC59" s="25">
        <f t="shared" si="6"/>
        <v>0.93600000000000005</v>
      </c>
      <c r="AD59" s="25">
        <f t="shared" si="7"/>
        <v>3.218</v>
      </c>
      <c r="AE59" s="25">
        <f t="shared" si="8"/>
        <v>1.0620000000000001</v>
      </c>
      <c r="AF59" s="25">
        <f t="shared" si="9"/>
        <v>1.268</v>
      </c>
      <c r="AG59" s="25">
        <f t="shared" si="10"/>
        <v>7.8529999999999998</v>
      </c>
    </row>
    <row r="60" spans="1:33" x14ac:dyDescent="0.2">
      <c r="A60">
        <v>1313</v>
      </c>
      <c r="B60" s="9">
        <v>254</v>
      </c>
      <c r="C60">
        <v>10888</v>
      </c>
      <c r="D60" s="9">
        <v>43</v>
      </c>
      <c r="E60">
        <v>905</v>
      </c>
      <c r="F60" s="9">
        <v>0</v>
      </c>
      <c r="G60">
        <v>2303</v>
      </c>
      <c r="H60" s="9">
        <v>0</v>
      </c>
      <c r="I60">
        <v>1545</v>
      </c>
      <c r="J60" s="9">
        <v>44</v>
      </c>
      <c r="K60">
        <v>9937</v>
      </c>
      <c r="L60" s="9">
        <v>78</v>
      </c>
      <c r="M60">
        <v>2057</v>
      </c>
      <c r="N60" t="s">
        <v>0</v>
      </c>
      <c r="O60">
        <v>998690</v>
      </c>
      <c r="P60">
        <v>132894</v>
      </c>
      <c r="Q60">
        <v>228707</v>
      </c>
      <c r="R60">
        <v>190510</v>
      </c>
      <c r="S60">
        <v>176183</v>
      </c>
      <c r="T60">
        <v>269076</v>
      </c>
      <c r="V60" s="19">
        <f t="shared" si="0"/>
        <v>0.10121401370906322</v>
      </c>
      <c r="W60" s="19">
        <f t="shared" si="1"/>
        <v>0.17418659558263519</v>
      </c>
      <c r="X60" s="19">
        <f t="shared" si="2"/>
        <v>0.14509520182787508</v>
      </c>
      <c r="Y60" s="19">
        <f t="shared" si="3"/>
        <v>0.13418354912414318</v>
      </c>
      <c r="Z60" s="19">
        <f t="shared" si="4"/>
        <v>0.20493221629855296</v>
      </c>
      <c r="AB60" s="25">
        <f t="shared" si="5"/>
        <v>10.888</v>
      </c>
      <c r="AC60" s="25">
        <f t="shared" si="6"/>
        <v>0.90500000000000003</v>
      </c>
      <c r="AD60" s="25">
        <f t="shared" si="7"/>
        <v>2.3029999999999999</v>
      </c>
      <c r="AE60" s="25">
        <f t="shared" si="8"/>
        <v>1.5449999999999999</v>
      </c>
      <c r="AF60" s="25">
        <f t="shared" si="9"/>
        <v>9.9369999999999994</v>
      </c>
      <c r="AG60" s="25">
        <f t="shared" si="10"/>
        <v>2.0569999999999999</v>
      </c>
    </row>
    <row r="61" spans="1:33" x14ac:dyDescent="0.2">
      <c r="A61">
        <v>1332</v>
      </c>
      <c r="B61" s="9">
        <v>267</v>
      </c>
      <c r="C61">
        <v>7411</v>
      </c>
      <c r="D61" s="9">
        <v>36</v>
      </c>
      <c r="E61">
        <v>2168</v>
      </c>
      <c r="F61" s="9">
        <v>0</v>
      </c>
      <c r="G61">
        <v>1523</v>
      </c>
      <c r="H61" s="9">
        <v>0</v>
      </c>
      <c r="I61">
        <v>1075</v>
      </c>
      <c r="J61" s="9">
        <v>57</v>
      </c>
      <c r="K61">
        <v>4344</v>
      </c>
      <c r="L61" s="9">
        <v>72</v>
      </c>
      <c r="M61">
        <v>3025</v>
      </c>
      <c r="N61" t="s">
        <v>0</v>
      </c>
      <c r="O61">
        <v>997746</v>
      </c>
      <c r="P61">
        <v>134345</v>
      </c>
      <c r="Q61">
        <v>219643</v>
      </c>
      <c r="R61">
        <v>189237</v>
      </c>
      <c r="S61">
        <v>179504</v>
      </c>
      <c r="T61">
        <v>273647</v>
      </c>
      <c r="V61" s="19">
        <f t="shared" si="0"/>
        <v>0.10085960960960962</v>
      </c>
      <c r="W61" s="19">
        <f t="shared" si="1"/>
        <v>0.16489714714714715</v>
      </c>
      <c r="X61" s="19">
        <f t="shared" si="2"/>
        <v>0.14206981981981981</v>
      </c>
      <c r="Y61" s="19">
        <f t="shared" si="3"/>
        <v>0.13476276276276275</v>
      </c>
      <c r="Z61" s="19">
        <f t="shared" si="4"/>
        <v>0.20544069069069068</v>
      </c>
      <c r="AB61" s="25">
        <f t="shared" si="5"/>
        <v>7.4109999999999996</v>
      </c>
      <c r="AC61" s="25">
        <f t="shared" si="6"/>
        <v>2.1680000000000001</v>
      </c>
      <c r="AD61" s="25">
        <f t="shared" si="7"/>
        <v>1.5229999999999999</v>
      </c>
      <c r="AE61" s="25">
        <f t="shared" si="8"/>
        <v>1.075</v>
      </c>
      <c r="AF61" s="25">
        <f t="shared" si="9"/>
        <v>4.3440000000000003</v>
      </c>
      <c r="AG61" s="25">
        <f t="shared" si="10"/>
        <v>3.0249999999999999</v>
      </c>
    </row>
    <row r="62" spans="1:33" x14ac:dyDescent="0.2">
      <c r="A62">
        <v>1192</v>
      </c>
      <c r="B62" s="9">
        <v>228</v>
      </c>
      <c r="C62">
        <v>16872</v>
      </c>
      <c r="D62" s="9">
        <v>36</v>
      </c>
      <c r="E62">
        <v>1357</v>
      </c>
      <c r="F62" s="9">
        <v>0</v>
      </c>
      <c r="G62">
        <v>3418</v>
      </c>
      <c r="H62" s="9">
        <v>0</v>
      </c>
      <c r="I62">
        <v>1196</v>
      </c>
      <c r="J62" s="9">
        <v>54</v>
      </c>
      <c r="K62">
        <v>1525</v>
      </c>
      <c r="L62" s="9">
        <v>74</v>
      </c>
      <c r="M62">
        <v>16398</v>
      </c>
      <c r="N62" t="s">
        <v>0</v>
      </c>
      <c r="O62">
        <v>996800</v>
      </c>
      <c r="P62">
        <v>129052</v>
      </c>
      <c r="Q62">
        <v>226676</v>
      </c>
      <c r="R62">
        <v>182617</v>
      </c>
      <c r="S62">
        <v>163288</v>
      </c>
      <c r="T62">
        <v>293845</v>
      </c>
      <c r="V62" s="19">
        <f t="shared" si="0"/>
        <v>0.10826510067114094</v>
      </c>
      <c r="W62" s="19">
        <f t="shared" si="1"/>
        <v>0.19016442953020132</v>
      </c>
      <c r="X62" s="19">
        <f t="shared" si="2"/>
        <v>0.15320218120805368</v>
      </c>
      <c r="Y62" s="19">
        <f t="shared" si="3"/>
        <v>0.13698657718120807</v>
      </c>
      <c r="Z62" s="19">
        <f t="shared" si="4"/>
        <v>0.24651426174496646</v>
      </c>
      <c r="AB62" s="25">
        <f t="shared" si="5"/>
        <v>16.872</v>
      </c>
      <c r="AC62" s="25">
        <f t="shared" si="6"/>
        <v>1.357</v>
      </c>
      <c r="AD62" s="25">
        <f t="shared" si="7"/>
        <v>3.4180000000000001</v>
      </c>
      <c r="AE62" s="25">
        <f t="shared" si="8"/>
        <v>1.196</v>
      </c>
      <c r="AF62" s="25">
        <f t="shared" si="9"/>
        <v>1.5249999999999999</v>
      </c>
      <c r="AG62" s="25">
        <f t="shared" si="10"/>
        <v>16.398</v>
      </c>
    </row>
    <row r="63" spans="1:33" x14ac:dyDescent="0.2">
      <c r="A63">
        <v>1346</v>
      </c>
      <c r="B63" s="9">
        <v>226</v>
      </c>
      <c r="C63">
        <v>4457</v>
      </c>
      <c r="D63" s="9">
        <v>35</v>
      </c>
      <c r="E63">
        <v>1816</v>
      </c>
      <c r="F63" s="9">
        <v>0</v>
      </c>
      <c r="G63">
        <v>1722</v>
      </c>
      <c r="H63" s="9">
        <v>0</v>
      </c>
      <c r="I63">
        <v>1133</v>
      </c>
      <c r="J63" s="9">
        <v>46</v>
      </c>
      <c r="K63">
        <v>1222</v>
      </c>
      <c r="L63" s="9">
        <v>69</v>
      </c>
      <c r="M63">
        <v>3963</v>
      </c>
      <c r="N63" t="s">
        <v>0</v>
      </c>
      <c r="O63">
        <v>997462</v>
      </c>
      <c r="P63">
        <v>130311</v>
      </c>
      <c r="Q63">
        <v>235672</v>
      </c>
      <c r="R63">
        <v>186937</v>
      </c>
      <c r="S63">
        <v>161992</v>
      </c>
      <c r="T63">
        <v>281190</v>
      </c>
      <c r="V63" s="19">
        <f t="shared" si="0"/>
        <v>9.681352154531947E-2</v>
      </c>
      <c r="W63" s="19">
        <f t="shared" si="1"/>
        <v>0.17509063893016344</v>
      </c>
      <c r="X63" s="19">
        <f t="shared" si="2"/>
        <v>0.13888335809806837</v>
      </c>
      <c r="Y63" s="19">
        <f t="shared" si="3"/>
        <v>0.12035066864784547</v>
      </c>
      <c r="Z63" s="19">
        <f t="shared" si="4"/>
        <v>0.2089078751857355</v>
      </c>
      <c r="AB63" s="25">
        <f t="shared" si="5"/>
        <v>4.4569999999999999</v>
      </c>
      <c r="AC63" s="25">
        <f t="shared" si="6"/>
        <v>1.8160000000000001</v>
      </c>
      <c r="AD63" s="25">
        <f t="shared" si="7"/>
        <v>1.722</v>
      </c>
      <c r="AE63" s="25">
        <f t="shared" si="8"/>
        <v>1.133</v>
      </c>
      <c r="AF63" s="25">
        <f t="shared" si="9"/>
        <v>1.222</v>
      </c>
      <c r="AG63" s="25">
        <f t="shared" si="10"/>
        <v>3.9630000000000001</v>
      </c>
    </row>
    <row r="64" spans="1:33" x14ac:dyDescent="0.2">
      <c r="A64">
        <v>1362</v>
      </c>
      <c r="B64" s="9">
        <v>240</v>
      </c>
      <c r="C64">
        <v>6702</v>
      </c>
      <c r="D64" s="9">
        <v>40</v>
      </c>
      <c r="E64">
        <v>1699</v>
      </c>
      <c r="F64" s="9">
        <v>0</v>
      </c>
      <c r="G64">
        <v>1263</v>
      </c>
      <c r="H64" s="9">
        <v>0</v>
      </c>
      <c r="I64">
        <v>1653</v>
      </c>
      <c r="J64" s="9">
        <v>53</v>
      </c>
      <c r="K64">
        <v>1441</v>
      </c>
      <c r="L64" s="9">
        <v>76</v>
      </c>
      <c r="M64">
        <v>5495</v>
      </c>
      <c r="N64" t="s">
        <v>0</v>
      </c>
      <c r="O64">
        <v>997112</v>
      </c>
      <c r="P64">
        <v>132311</v>
      </c>
      <c r="Q64">
        <v>230188</v>
      </c>
      <c r="R64">
        <v>189700</v>
      </c>
      <c r="S64">
        <v>162722</v>
      </c>
      <c r="T64">
        <v>280828</v>
      </c>
      <c r="V64" s="19">
        <f t="shared" si="0"/>
        <v>9.7144640234948607E-2</v>
      </c>
      <c r="W64" s="19">
        <f t="shared" si="1"/>
        <v>0.169007342143906</v>
      </c>
      <c r="X64" s="19">
        <f t="shared" si="2"/>
        <v>0.13928046989720999</v>
      </c>
      <c r="Y64" s="19">
        <f t="shared" si="3"/>
        <v>0.11947283406754773</v>
      </c>
      <c r="Z64" s="19">
        <f t="shared" si="4"/>
        <v>0.2061879588839941</v>
      </c>
      <c r="AB64" s="25">
        <f t="shared" si="5"/>
        <v>6.702</v>
      </c>
      <c r="AC64" s="25">
        <f t="shared" si="6"/>
        <v>1.6990000000000001</v>
      </c>
      <c r="AD64" s="25">
        <f t="shared" si="7"/>
        <v>1.2629999999999999</v>
      </c>
      <c r="AE64" s="25">
        <f t="shared" si="8"/>
        <v>1.653</v>
      </c>
      <c r="AF64" s="25">
        <f t="shared" si="9"/>
        <v>1.4410000000000001</v>
      </c>
      <c r="AG64" s="25">
        <f t="shared" si="10"/>
        <v>5.4950000000000001</v>
      </c>
    </row>
    <row r="65" spans="1:33" x14ac:dyDescent="0.2">
      <c r="A65">
        <v>1340</v>
      </c>
      <c r="B65" s="9">
        <v>279</v>
      </c>
      <c r="C65">
        <v>5533</v>
      </c>
      <c r="D65" s="9">
        <v>39</v>
      </c>
      <c r="E65">
        <v>1039</v>
      </c>
      <c r="F65" s="9">
        <v>0</v>
      </c>
      <c r="G65">
        <v>1576</v>
      </c>
      <c r="H65" s="9">
        <v>0</v>
      </c>
      <c r="I65">
        <v>1566</v>
      </c>
      <c r="J65" s="9">
        <v>56</v>
      </c>
      <c r="K65">
        <v>1215</v>
      </c>
      <c r="L65" s="9">
        <v>97</v>
      </c>
      <c r="M65">
        <v>2842</v>
      </c>
      <c r="N65" t="s">
        <v>0</v>
      </c>
      <c r="O65">
        <v>997108</v>
      </c>
      <c r="P65">
        <v>133350</v>
      </c>
      <c r="Q65">
        <v>228361</v>
      </c>
      <c r="R65">
        <v>192607</v>
      </c>
      <c r="S65">
        <v>164789</v>
      </c>
      <c r="T65">
        <v>276592</v>
      </c>
      <c r="V65" s="19">
        <f t="shared" si="0"/>
        <v>9.9514925373134319E-2</v>
      </c>
      <c r="W65" s="19">
        <f t="shared" si="1"/>
        <v>0.1704186567164179</v>
      </c>
      <c r="X65" s="19">
        <f t="shared" si="2"/>
        <v>0.1437365671641791</v>
      </c>
      <c r="Y65" s="19">
        <f t="shared" si="3"/>
        <v>0.12297686567164177</v>
      </c>
      <c r="Z65" s="19">
        <f t="shared" si="4"/>
        <v>0.20641194029850746</v>
      </c>
      <c r="AB65" s="25">
        <f t="shared" si="5"/>
        <v>5.5330000000000004</v>
      </c>
      <c r="AC65" s="25">
        <f t="shared" si="6"/>
        <v>1.0389999999999999</v>
      </c>
      <c r="AD65" s="25">
        <f t="shared" si="7"/>
        <v>1.5760000000000001</v>
      </c>
      <c r="AE65" s="25">
        <f t="shared" si="8"/>
        <v>1.5660000000000001</v>
      </c>
      <c r="AF65" s="25">
        <f t="shared" si="9"/>
        <v>1.2150000000000001</v>
      </c>
      <c r="AG65" s="25">
        <f t="shared" si="10"/>
        <v>2.8420000000000001</v>
      </c>
    </row>
    <row r="66" spans="1:33" x14ac:dyDescent="0.2">
      <c r="A66">
        <v>1384</v>
      </c>
      <c r="B66" s="9">
        <v>197</v>
      </c>
      <c r="C66">
        <v>10729</v>
      </c>
      <c r="D66" s="9">
        <v>40</v>
      </c>
      <c r="E66">
        <v>10051</v>
      </c>
      <c r="F66" s="9">
        <v>0</v>
      </c>
      <c r="G66">
        <v>1006</v>
      </c>
      <c r="H66" s="9">
        <v>0</v>
      </c>
      <c r="I66">
        <v>2568</v>
      </c>
      <c r="J66" s="9">
        <v>50</v>
      </c>
      <c r="K66">
        <v>2084</v>
      </c>
      <c r="L66" s="9">
        <v>82</v>
      </c>
      <c r="M66">
        <v>4650</v>
      </c>
      <c r="N66" t="s">
        <v>0</v>
      </c>
      <c r="O66">
        <v>996664</v>
      </c>
      <c r="P66">
        <v>138835</v>
      </c>
      <c r="Q66">
        <v>222036</v>
      </c>
      <c r="R66">
        <v>191570</v>
      </c>
      <c r="S66">
        <v>167491</v>
      </c>
      <c r="T66">
        <v>275308</v>
      </c>
      <c r="V66" s="19">
        <f t="shared" si="0"/>
        <v>0.10031430635838151</v>
      </c>
      <c r="W66" s="19">
        <f t="shared" si="1"/>
        <v>0.16043063583815029</v>
      </c>
      <c r="X66" s="19">
        <f t="shared" si="2"/>
        <v>0.13841763005780347</v>
      </c>
      <c r="Y66" s="19">
        <f t="shared" si="3"/>
        <v>0.12101950867052023</v>
      </c>
      <c r="Z66" s="19">
        <f t="shared" si="4"/>
        <v>0.19892196531791906</v>
      </c>
      <c r="AB66" s="25">
        <f t="shared" si="5"/>
        <v>10.728999999999999</v>
      </c>
      <c r="AC66" s="25">
        <f t="shared" si="6"/>
        <v>10.051</v>
      </c>
      <c r="AD66" s="25">
        <f t="shared" si="7"/>
        <v>1.006</v>
      </c>
      <c r="AE66" s="25">
        <f t="shared" si="8"/>
        <v>2.5680000000000001</v>
      </c>
      <c r="AF66" s="25">
        <f t="shared" si="9"/>
        <v>2.0840000000000001</v>
      </c>
      <c r="AG66" s="25">
        <f t="shared" si="10"/>
        <v>4.6500000000000004</v>
      </c>
    </row>
    <row r="67" spans="1:33" x14ac:dyDescent="0.2">
      <c r="A67">
        <v>1136</v>
      </c>
      <c r="B67" s="9">
        <v>248</v>
      </c>
      <c r="C67">
        <v>15794</v>
      </c>
      <c r="D67" s="9">
        <v>42</v>
      </c>
      <c r="E67">
        <v>9927</v>
      </c>
      <c r="F67" s="9">
        <v>0</v>
      </c>
      <c r="G67">
        <v>2593</v>
      </c>
      <c r="H67" s="9">
        <v>0</v>
      </c>
      <c r="I67">
        <v>4904</v>
      </c>
      <c r="J67" s="9">
        <v>54</v>
      </c>
      <c r="K67">
        <v>4801</v>
      </c>
      <c r="L67" s="9">
        <v>86</v>
      </c>
      <c r="M67">
        <v>3387</v>
      </c>
      <c r="N67" t="s">
        <v>0</v>
      </c>
      <c r="O67">
        <v>994596</v>
      </c>
      <c r="P67">
        <v>140118</v>
      </c>
      <c r="Q67">
        <v>219790</v>
      </c>
      <c r="R67">
        <v>188967</v>
      </c>
      <c r="S67">
        <v>171263</v>
      </c>
      <c r="T67">
        <v>273256</v>
      </c>
      <c r="V67" s="19">
        <f t="shared" si="0"/>
        <v>0.12334330985915493</v>
      </c>
      <c r="W67" s="19">
        <f t="shared" si="1"/>
        <v>0.19347711267605633</v>
      </c>
      <c r="X67" s="19">
        <f t="shared" si="2"/>
        <v>0.16634419014084509</v>
      </c>
      <c r="Y67" s="19">
        <f t="shared" si="3"/>
        <v>0.15075968309859156</v>
      </c>
      <c r="Z67" s="19">
        <f t="shared" si="4"/>
        <v>0.24054225352112674</v>
      </c>
      <c r="AB67" s="25">
        <f t="shared" si="5"/>
        <v>15.794</v>
      </c>
      <c r="AC67" s="25">
        <f t="shared" si="6"/>
        <v>9.9269999999999996</v>
      </c>
      <c r="AD67" s="25">
        <f t="shared" si="7"/>
        <v>2.593</v>
      </c>
      <c r="AE67" s="25">
        <f t="shared" si="8"/>
        <v>4.9039999999999999</v>
      </c>
      <c r="AF67" s="25">
        <f t="shared" si="9"/>
        <v>4.8010000000000002</v>
      </c>
      <c r="AG67" s="25">
        <f t="shared" si="10"/>
        <v>3.387</v>
      </c>
    </row>
    <row r="68" spans="1:33" x14ac:dyDescent="0.2">
      <c r="A68">
        <v>1432</v>
      </c>
      <c r="B68" s="9">
        <v>191</v>
      </c>
      <c r="C68">
        <v>6697</v>
      </c>
      <c r="D68" s="9">
        <v>37</v>
      </c>
      <c r="E68">
        <v>703</v>
      </c>
      <c r="F68" s="9">
        <v>0</v>
      </c>
      <c r="G68">
        <v>1363</v>
      </c>
      <c r="H68" s="9">
        <v>0</v>
      </c>
      <c r="I68">
        <v>1142</v>
      </c>
      <c r="J68" s="9">
        <v>49</v>
      </c>
      <c r="K68">
        <v>1107</v>
      </c>
      <c r="L68" s="9">
        <v>74</v>
      </c>
      <c r="M68">
        <v>5191</v>
      </c>
      <c r="N68" t="s">
        <v>0</v>
      </c>
      <c r="O68">
        <v>997039</v>
      </c>
      <c r="P68">
        <v>132233</v>
      </c>
      <c r="Q68">
        <v>232485</v>
      </c>
      <c r="R68">
        <v>190442</v>
      </c>
      <c r="S68">
        <v>167889</v>
      </c>
      <c r="T68">
        <v>272531</v>
      </c>
      <c r="V68" s="19">
        <f t="shared" ref="V68:V131" si="11">P68/1000/$A68</f>
        <v>9.2341480446927374E-2</v>
      </c>
      <c r="W68" s="19">
        <f t="shared" ref="W68:W131" si="12">Q68/1000/$A68</f>
        <v>0.16234986033519555</v>
      </c>
      <c r="X68" s="19">
        <f t="shared" ref="X68:X131" si="13">R68/1000/$A68</f>
        <v>0.13299022346368716</v>
      </c>
      <c r="Y68" s="19">
        <f t="shared" ref="Y68:Y131" si="14">S68/1000/$A68</f>
        <v>0.11724092178770951</v>
      </c>
      <c r="Z68" s="19">
        <f t="shared" ref="Z68:Z131" si="15">T68/1000/$A68</f>
        <v>0.19031494413407821</v>
      </c>
      <c r="AB68" s="25">
        <f t="shared" ref="AB68:AB131" si="16">C68/1000</f>
        <v>6.6970000000000001</v>
      </c>
      <c r="AC68" s="25">
        <f t="shared" ref="AC68:AC131" si="17">E68/1000</f>
        <v>0.70299999999999996</v>
      </c>
      <c r="AD68" s="25">
        <f t="shared" ref="AD68:AD131" si="18">G68/1000</f>
        <v>1.363</v>
      </c>
      <c r="AE68" s="25">
        <f t="shared" ref="AE68:AE131" si="19">I68/1000</f>
        <v>1.1419999999999999</v>
      </c>
      <c r="AF68" s="25">
        <f t="shared" ref="AF68:AF131" si="20">K68/1000</f>
        <v>1.107</v>
      </c>
      <c r="AG68" s="25">
        <f t="shared" ref="AG68:AG131" si="21">M68/1000</f>
        <v>5.1909999999999998</v>
      </c>
    </row>
    <row r="69" spans="1:33" x14ac:dyDescent="0.2">
      <c r="A69">
        <v>1353</v>
      </c>
      <c r="B69" s="9">
        <v>230</v>
      </c>
      <c r="C69">
        <v>8013</v>
      </c>
      <c r="D69" s="9">
        <v>40</v>
      </c>
      <c r="E69">
        <v>846</v>
      </c>
      <c r="F69" s="9">
        <v>0</v>
      </c>
      <c r="G69">
        <v>1524</v>
      </c>
      <c r="H69" s="9">
        <v>0</v>
      </c>
      <c r="I69">
        <v>1252</v>
      </c>
      <c r="J69" s="9">
        <v>56</v>
      </c>
      <c r="K69">
        <v>1314</v>
      </c>
      <c r="L69" s="9">
        <v>80</v>
      </c>
      <c r="M69">
        <v>6173</v>
      </c>
      <c r="N69" t="s">
        <v>0</v>
      </c>
      <c r="O69">
        <v>997497</v>
      </c>
      <c r="P69">
        <v>132096</v>
      </c>
      <c r="Q69">
        <v>228320</v>
      </c>
      <c r="R69">
        <v>184103</v>
      </c>
      <c r="S69">
        <v>163917</v>
      </c>
      <c r="T69">
        <v>287657</v>
      </c>
      <c r="V69" s="19">
        <f t="shared" si="11"/>
        <v>9.763192904656319E-2</v>
      </c>
      <c r="W69" s="19">
        <f t="shared" si="12"/>
        <v>0.16875092387287507</v>
      </c>
      <c r="X69" s="19">
        <f t="shared" si="13"/>
        <v>0.13607021433850702</v>
      </c>
      <c r="Y69" s="19">
        <f t="shared" si="14"/>
        <v>0.12115077605321507</v>
      </c>
      <c r="Z69" s="19">
        <f t="shared" si="15"/>
        <v>0.21260679970436067</v>
      </c>
      <c r="AB69" s="25">
        <f t="shared" si="16"/>
        <v>8.0129999999999999</v>
      </c>
      <c r="AC69" s="25">
        <f t="shared" si="17"/>
        <v>0.84599999999999997</v>
      </c>
      <c r="AD69" s="25">
        <f t="shared" si="18"/>
        <v>1.524</v>
      </c>
      <c r="AE69" s="25">
        <f t="shared" si="19"/>
        <v>1.252</v>
      </c>
      <c r="AF69" s="25">
        <f t="shared" si="20"/>
        <v>1.3140000000000001</v>
      </c>
      <c r="AG69" s="25">
        <f t="shared" si="21"/>
        <v>6.173</v>
      </c>
    </row>
    <row r="70" spans="1:33" x14ac:dyDescent="0.2">
      <c r="A70">
        <v>1299</v>
      </c>
      <c r="B70" s="9">
        <v>252</v>
      </c>
      <c r="C70">
        <v>7920</v>
      </c>
      <c r="D70" s="9">
        <v>38</v>
      </c>
      <c r="E70">
        <v>5254</v>
      </c>
      <c r="F70" s="9">
        <v>0</v>
      </c>
      <c r="G70">
        <v>1907</v>
      </c>
      <c r="H70" s="9">
        <v>0</v>
      </c>
      <c r="I70">
        <v>1570</v>
      </c>
      <c r="J70" s="9">
        <v>47</v>
      </c>
      <c r="K70">
        <v>2952</v>
      </c>
      <c r="L70" s="9">
        <v>76</v>
      </c>
      <c r="M70">
        <v>3105</v>
      </c>
      <c r="N70" t="s">
        <v>0</v>
      </c>
      <c r="O70">
        <v>996944</v>
      </c>
      <c r="P70">
        <v>137377</v>
      </c>
      <c r="Q70">
        <v>230656</v>
      </c>
      <c r="R70">
        <v>191920</v>
      </c>
      <c r="S70">
        <v>165557</v>
      </c>
      <c r="T70">
        <v>270098</v>
      </c>
      <c r="V70" s="19">
        <f t="shared" si="11"/>
        <v>0.10575596612779062</v>
      </c>
      <c r="W70" s="19">
        <f t="shared" si="12"/>
        <v>0.17756428021555043</v>
      </c>
      <c r="X70" s="19">
        <f t="shared" si="13"/>
        <v>0.14774441878367975</v>
      </c>
      <c r="Y70" s="19">
        <f t="shared" si="14"/>
        <v>0.1274495765973826</v>
      </c>
      <c r="Z70" s="19">
        <f t="shared" si="15"/>
        <v>0.207927636643572</v>
      </c>
      <c r="AB70" s="25">
        <f t="shared" si="16"/>
        <v>7.92</v>
      </c>
      <c r="AC70" s="25">
        <f t="shared" si="17"/>
        <v>5.2539999999999996</v>
      </c>
      <c r="AD70" s="25">
        <f t="shared" si="18"/>
        <v>1.907</v>
      </c>
      <c r="AE70" s="25">
        <f t="shared" si="19"/>
        <v>1.57</v>
      </c>
      <c r="AF70" s="25">
        <f t="shared" si="20"/>
        <v>2.952</v>
      </c>
      <c r="AG70" s="25">
        <f t="shared" si="21"/>
        <v>3.105</v>
      </c>
    </row>
    <row r="71" spans="1:33" x14ac:dyDescent="0.2">
      <c r="A71">
        <v>1224</v>
      </c>
      <c r="B71" s="9">
        <v>226</v>
      </c>
      <c r="C71">
        <v>7645</v>
      </c>
      <c r="D71" s="9">
        <v>36</v>
      </c>
      <c r="E71">
        <v>1281</v>
      </c>
      <c r="F71" s="9">
        <v>0</v>
      </c>
      <c r="G71">
        <v>2038</v>
      </c>
      <c r="H71" s="9">
        <v>0</v>
      </c>
      <c r="I71">
        <v>4332</v>
      </c>
      <c r="J71" s="9">
        <v>55</v>
      </c>
      <c r="K71">
        <v>2100</v>
      </c>
      <c r="L71" s="9">
        <v>80</v>
      </c>
      <c r="M71">
        <v>6057</v>
      </c>
      <c r="N71" t="s">
        <v>0</v>
      </c>
      <c r="O71">
        <v>997245</v>
      </c>
      <c r="P71">
        <v>132851</v>
      </c>
      <c r="Q71">
        <v>221255</v>
      </c>
      <c r="R71">
        <v>193811</v>
      </c>
      <c r="S71">
        <v>167599</v>
      </c>
      <c r="T71">
        <v>280468</v>
      </c>
      <c r="V71" s="19">
        <f t="shared" si="11"/>
        <v>0.10853839869281046</v>
      </c>
      <c r="W71" s="19">
        <f t="shared" si="12"/>
        <v>0.18076388888888889</v>
      </c>
      <c r="X71" s="19">
        <f t="shared" si="13"/>
        <v>0.15834232026143791</v>
      </c>
      <c r="Y71" s="19">
        <f t="shared" si="14"/>
        <v>0.13692728758169934</v>
      </c>
      <c r="Z71" s="19">
        <f t="shared" si="15"/>
        <v>0.22914052287581702</v>
      </c>
      <c r="AB71" s="25">
        <f t="shared" si="16"/>
        <v>7.6449999999999996</v>
      </c>
      <c r="AC71" s="25">
        <f t="shared" si="17"/>
        <v>1.2809999999999999</v>
      </c>
      <c r="AD71" s="25">
        <f t="shared" si="18"/>
        <v>2.0379999999999998</v>
      </c>
      <c r="AE71" s="25">
        <f t="shared" si="19"/>
        <v>4.3319999999999999</v>
      </c>
      <c r="AF71" s="25">
        <f t="shared" si="20"/>
        <v>2.1</v>
      </c>
      <c r="AG71" s="25">
        <f t="shared" si="21"/>
        <v>6.0570000000000004</v>
      </c>
    </row>
    <row r="72" spans="1:33" x14ac:dyDescent="0.2">
      <c r="A72">
        <v>1376</v>
      </c>
      <c r="B72" s="9">
        <v>257</v>
      </c>
      <c r="C72">
        <v>8808</v>
      </c>
      <c r="D72" s="9">
        <v>37</v>
      </c>
      <c r="E72">
        <v>1479</v>
      </c>
      <c r="F72" s="9">
        <v>0</v>
      </c>
      <c r="G72">
        <v>2505</v>
      </c>
      <c r="H72" s="9">
        <v>0</v>
      </c>
      <c r="I72">
        <v>1355</v>
      </c>
      <c r="J72" s="9">
        <v>48</v>
      </c>
      <c r="K72">
        <v>3285</v>
      </c>
      <c r="L72" s="9">
        <v>74</v>
      </c>
      <c r="M72">
        <v>3301</v>
      </c>
      <c r="N72" t="s">
        <v>0</v>
      </c>
      <c r="O72">
        <v>997441</v>
      </c>
      <c r="P72">
        <v>129717</v>
      </c>
      <c r="Q72">
        <v>230043</v>
      </c>
      <c r="R72">
        <v>189190</v>
      </c>
      <c r="S72">
        <v>166438</v>
      </c>
      <c r="T72">
        <v>280685</v>
      </c>
      <c r="V72" s="19">
        <f t="shared" si="11"/>
        <v>9.4271075581395358E-2</v>
      </c>
      <c r="W72" s="19">
        <f t="shared" si="12"/>
        <v>0.16718241279069768</v>
      </c>
      <c r="X72" s="19">
        <f t="shared" si="13"/>
        <v>0.13749273255813954</v>
      </c>
      <c r="Y72" s="19">
        <f t="shared" si="14"/>
        <v>0.12095784883720929</v>
      </c>
      <c r="Z72" s="19">
        <f t="shared" si="15"/>
        <v>0.20398619186046513</v>
      </c>
      <c r="AB72" s="25">
        <f t="shared" si="16"/>
        <v>8.8079999999999998</v>
      </c>
      <c r="AC72" s="25">
        <f t="shared" si="17"/>
        <v>1.4790000000000001</v>
      </c>
      <c r="AD72" s="25">
        <f t="shared" si="18"/>
        <v>2.5049999999999999</v>
      </c>
      <c r="AE72" s="25">
        <f t="shared" si="19"/>
        <v>1.355</v>
      </c>
      <c r="AF72" s="25">
        <f t="shared" si="20"/>
        <v>3.2850000000000001</v>
      </c>
      <c r="AG72" s="25">
        <f t="shared" si="21"/>
        <v>3.3010000000000002</v>
      </c>
    </row>
    <row r="73" spans="1:33" x14ac:dyDescent="0.2">
      <c r="A73">
        <v>1313</v>
      </c>
      <c r="B73" s="9">
        <v>210</v>
      </c>
      <c r="C73">
        <v>12423</v>
      </c>
      <c r="D73" s="9">
        <v>37</v>
      </c>
      <c r="E73">
        <v>10499</v>
      </c>
      <c r="F73" s="9">
        <v>0</v>
      </c>
      <c r="G73">
        <v>1959</v>
      </c>
      <c r="H73" s="9">
        <v>0</v>
      </c>
      <c r="I73">
        <v>1645</v>
      </c>
      <c r="J73" s="9">
        <v>52</v>
      </c>
      <c r="K73">
        <v>2075</v>
      </c>
      <c r="L73" s="9">
        <v>79</v>
      </c>
      <c r="M73">
        <v>4379</v>
      </c>
      <c r="N73" t="s">
        <v>0</v>
      </c>
      <c r="O73">
        <v>994777</v>
      </c>
      <c r="P73">
        <v>140834</v>
      </c>
      <c r="Q73">
        <v>219872</v>
      </c>
      <c r="R73">
        <v>190132</v>
      </c>
      <c r="S73">
        <v>165425</v>
      </c>
      <c r="T73">
        <v>277145</v>
      </c>
      <c r="V73" s="19">
        <f t="shared" si="11"/>
        <v>0.10726123381568926</v>
      </c>
      <c r="W73" s="19">
        <f t="shared" si="12"/>
        <v>0.16745773038842346</v>
      </c>
      <c r="X73" s="19">
        <f t="shared" si="13"/>
        <v>0.14480731150038081</v>
      </c>
      <c r="Y73" s="19">
        <f t="shared" si="14"/>
        <v>0.12599009900990099</v>
      </c>
      <c r="Z73" s="19">
        <f t="shared" si="15"/>
        <v>0.21107768469154606</v>
      </c>
      <c r="AB73" s="25">
        <f t="shared" si="16"/>
        <v>12.423</v>
      </c>
      <c r="AC73" s="25">
        <f t="shared" si="17"/>
        <v>10.499000000000001</v>
      </c>
      <c r="AD73" s="25">
        <f t="shared" si="18"/>
        <v>1.9590000000000001</v>
      </c>
      <c r="AE73" s="25">
        <f t="shared" si="19"/>
        <v>1.645</v>
      </c>
      <c r="AF73" s="25">
        <f t="shared" si="20"/>
        <v>2.0750000000000002</v>
      </c>
      <c r="AG73" s="25">
        <f t="shared" si="21"/>
        <v>4.3789999999999996</v>
      </c>
    </row>
    <row r="74" spans="1:33" x14ac:dyDescent="0.2">
      <c r="A74">
        <v>1341</v>
      </c>
      <c r="B74" s="9">
        <v>272</v>
      </c>
      <c r="C74">
        <v>6524</v>
      </c>
      <c r="D74" s="9">
        <v>37</v>
      </c>
      <c r="E74">
        <v>1332</v>
      </c>
      <c r="F74" s="9">
        <v>0</v>
      </c>
      <c r="G74">
        <v>1499</v>
      </c>
      <c r="H74" s="9">
        <v>0</v>
      </c>
      <c r="I74">
        <v>5826</v>
      </c>
      <c r="J74" s="9">
        <v>54</v>
      </c>
      <c r="K74">
        <v>1875</v>
      </c>
      <c r="L74" s="9">
        <v>78</v>
      </c>
      <c r="M74">
        <v>3243</v>
      </c>
      <c r="N74" t="s">
        <v>0</v>
      </c>
      <c r="O74">
        <v>997419</v>
      </c>
      <c r="P74">
        <v>129461</v>
      </c>
      <c r="Q74">
        <v>230812</v>
      </c>
      <c r="R74">
        <v>199515</v>
      </c>
      <c r="S74">
        <v>166609</v>
      </c>
      <c r="T74">
        <v>269634</v>
      </c>
      <c r="V74" s="19">
        <f t="shared" si="11"/>
        <v>9.6540641312453407E-2</v>
      </c>
      <c r="W74" s="19">
        <f t="shared" si="12"/>
        <v>0.1721193139448173</v>
      </c>
      <c r="X74" s="19">
        <f t="shared" si="13"/>
        <v>0.1487807606263982</v>
      </c>
      <c r="Y74" s="19">
        <f t="shared" si="14"/>
        <v>0.12424235645041015</v>
      </c>
      <c r="Z74" s="19">
        <f t="shared" si="15"/>
        <v>0.20106935123042508</v>
      </c>
      <c r="AB74" s="25">
        <f t="shared" si="16"/>
        <v>6.524</v>
      </c>
      <c r="AC74" s="25">
        <f t="shared" si="17"/>
        <v>1.3320000000000001</v>
      </c>
      <c r="AD74" s="25">
        <f t="shared" si="18"/>
        <v>1.4990000000000001</v>
      </c>
      <c r="AE74" s="25">
        <f t="shared" si="19"/>
        <v>5.8259999999999996</v>
      </c>
      <c r="AF74" s="25">
        <f t="shared" si="20"/>
        <v>1.875</v>
      </c>
      <c r="AG74" s="25">
        <f t="shared" si="21"/>
        <v>3.2429999999999999</v>
      </c>
    </row>
    <row r="75" spans="1:33" x14ac:dyDescent="0.2">
      <c r="A75">
        <v>1290</v>
      </c>
      <c r="B75" s="9">
        <v>232</v>
      </c>
      <c r="C75">
        <v>21236</v>
      </c>
      <c r="D75" s="9">
        <v>34</v>
      </c>
      <c r="E75">
        <v>1013</v>
      </c>
      <c r="F75" s="9">
        <v>0</v>
      </c>
      <c r="G75">
        <v>2412</v>
      </c>
      <c r="H75" s="9">
        <v>0</v>
      </c>
      <c r="I75">
        <v>1953</v>
      </c>
      <c r="J75" s="9">
        <v>45</v>
      </c>
      <c r="K75">
        <v>10953</v>
      </c>
      <c r="L75" s="9">
        <v>66</v>
      </c>
      <c r="M75">
        <v>20811</v>
      </c>
      <c r="N75" t="s">
        <v>0</v>
      </c>
      <c r="O75">
        <v>997054</v>
      </c>
      <c r="P75">
        <v>125949</v>
      </c>
      <c r="Q75">
        <v>225232</v>
      </c>
      <c r="R75">
        <v>183699</v>
      </c>
      <c r="S75">
        <v>170644</v>
      </c>
      <c r="T75">
        <v>290155</v>
      </c>
      <c r="V75" s="19">
        <f t="shared" si="11"/>
        <v>9.7634883720930238E-2</v>
      </c>
      <c r="W75" s="19">
        <f t="shared" si="12"/>
        <v>0.17459844961240309</v>
      </c>
      <c r="X75" s="19">
        <f t="shared" si="13"/>
        <v>0.14240232558139534</v>
      </c>
      <c r="Y75" s="19">
        <f t="shared" si="14"/>
        <v>0.13228217054263566</v>
      </c>
      <c r="Z75" s="19">
        <f t="shared" si="15"/>
        <v>0.22492635658914725</v>
      </c>
      <c r="AB75" s="25">
        <f t="shared" si="16"/>
        <v>21.236000000000001</v>
      </c>
      <c r="AC75" s="25">
        <f t="shared" si="17"/>
        <v>1.0129999999999999</v>
      </c>
      <c r="AD75" s="25">
        <f t="shared" si="18"/>
        <v>2.4119999999999999</v>
      </c>
      <c r="AE75" s="25">
        <f t="shared" si="19"/>
        <v>1.9530000000000001</v>
      </c>
      <c r="AF75" s="25">
        <f t="shared" si="20"/>
        <v>10.952999999999999</v>
      </c>
      <c r="AG75" s="25">
        <f t="shared" si="21"/>
        <v>20.811</v>
      </c>
    </row>
    <row r="76" spans="1:33" x14ac:dyDescent="0.2">
      <c r="A76">
        <v>1244</v>
      </c>
      <c r="B76" s="9">
        <v>208</v>
      </c>
      <c r="C76">
        <v>6510</v>
      </c>
      <c r="D76" s="9">
        <v>37</v>
      </c>
      <c r="E76">
        <v>4813</v>
      </c>
      <c r="F76" s="9">
        <v>0</v>
      </c>
      <c r="G76">
        <v>1809</v>
      </c>
      <c r="H76" s="9">
        <v>0</v>
      </c>
      <c r="I76">
        <v>1571</v>
      </c>
      <c r="J76" s="9">
        <v>54</v>
      </c>
      <c r="K76">
        <v>2276</v>
      </c>
      <c r="L76" s="9">
        <v>70</v>
      </c>
      <c r="M76">
        <v>3169</v>
      </c>
      <c r="N76" t="s">
        <v>0</v>
      </c>
      <c r="O76">
        <v>997172</v>
      </c>
      <c r="P76">
        <v>138752</v>
      </c>
      <c r="Q76">
        <v>231428</v>
      </c>
      <c r="R76">
        <v>186989</v>
      </c>
      <c r="S76">
        <v>166654</v>
      </c>
      <c r="T76">
        <v>272051</v>
      </c>
      <c r="V76" s="19">
        <f t="shared" si="11"/>
        <v>0.11153697749196143</v>
      </c>
      <c r="W76" s="19">
        <f t="shared" si="12"/>
        <v>0.18603536977491961</v>
      </c>
      <c r="X76" s="19">
        <f t="shared" si="13"/>
        <v>0.15031270096463023</v>
      </c>
      <c r="Y76" s="19">
        <f t="shared" si="14"/>
        <v>0.13396623794212217</v>
      </c>
      <c r="Z76" s="19">
        <f t="shared" si="15"/>
        <v>0.21869051446945337</v>
      </c>
      <c r="AB76" s="25">
        <f t="shared" si="16"/>
        <v>6.51</v>
      </c>
      <c r="AC76" s="25">
        <f t="shared" si="17"/>
        <v>4.8129999999999997</v>
      </c>
      <c r="AD76" s="25">
        <f t="shared" si="18"/>
        <v>1.8089999999999999</v>
      </c>
      <c r="AE76" s="25">
        <f t="shared" si="19"/>
        <v>1.571</v>
      </c>
      <c r="AF76" s="25">
        <f t="shared" si="20"/>
        <v>2.2759999999999998</v>
      </c>
      <c r="AG76" s="25">
        <f t="shared" si="21"/>
        <v>3.169</v>
      </c>
    </row>
    <row r="77" spans="1:33" x14ac:dyDescent="0.2">
      <c r="A77">
        <v>1306</v>
      </c>
      <c r="B77" s="9">
        <v>206</v>
      </c>
      <c r="C77">
        <v>11525</v>
      </c>
      <c r="D77" s="9">
        <v>35</v>
      </c>
      <c r="E77">
        <v>2248</v>
      </c>
      <c r="F77" s="9">
        <v>0</v>
      </c>
      <c r="G77">
        <v>2763</v>
      </c>
      <c r="H77" s="9">
        <v>0</v>
      </c>
      <c r="I77">
        <v>2694</v>
      </c>
      <c r="J77" s="9">
        <v>51</v>
      </c>
      <c r="K77">
        <v>4276</v>
      </c>
      <c r="L77" s="9">
        <v>69</v>
      </c>
      <c r="M77">
        <v>6933</v>
      </c>
      <c r="N77" t="s">
        <v>0</v>
      </c>
      <c r="O77">
        <v>996877</v>
      </c>
      <c r="P77">
        <v>134876</v>
      </c>
      <c r="Q77">
        <v>229045</v>
      </c>
      <c r="R77">
        <v>189932</v>
      </c>
      <c r="S77">
        <v>167742</v>
      </c>
      <c r="T77">
        <v>273976</v>
      </c>
      <c r="V77" s="19">
        <f t="shared" si="11"/>
        <v>0.10327411944869833</v>
      </c>
      <c r="W77" s="19">
        <f t="shared" si="12"/>
        <v>0.17537901990811638</v>
      </c>
      <c r="X77" s="19">
        <f t="shared" si="13"/>
        <v>0.14543032159264929</v>
      </c>
      <c r="Y77" s="19">
        <f t="shared" si="14"/>
        <v>0.12843950995405817</v>
      </c>
      <c r="Z77" s="19">
        <f t="shared" si="15"/>
        <v>0.20978254211332312</v>
      </c>
      <c r="AB77" s="25">
        <f t="shared" si="16"/>
        <v>11.525</v>
      </c>
      <c r="AC77" s="25">
        <f t="shared" si="17"/>
        <v>2.2480000000000002</v>
      </c>
      <c r="AD77" s="25">
        <f t="shared" si="18"/>
        <v>2.7629999999999999</v>
      </c>
      <c r="AE77" s="25">
        <f t="shared" si="19"/>
        <v>2.694</v>
      </c>
      <c r="AF77" s="25">
        <f t="shared" si="20"/>
        <v>4.2759999999999998</v>
      </c>
      <c r="AG77" s="25">
        <f t="shared" si="21"/>
        <v>6.9329999999999998</v>
      </c>
    </row>
    <row r="78" spans="1:33" x14ac:dyDescent="0.2">
      <c r="A78">
        <v>1451</v>
      </c>
      <c r="B78" s="9">
        <v>196</v>
      </c>
      <c r="C78">
        <v>10205</v>
      </c>
      <c r="D78" s="9">
        <v>41</v>
      </c>
      <c r="E78">
        <v>974</v>
      </c>
      <c r="F78" s="9">
        <v>0</v>
      </c>
      <c r="G78">
        <v>1630</v>
      </c>
      <c r="H78" s="9">
        <v>0</v>
      </c>
      <c r="I78">
        <v>1140</v>
      </c>
      <c r="J78" s="9">
        <v>50</v>
      </c>
      <c r="K78">
        <v>2591</v>
      </c>
      <c r="L78" s="9">
        <v>78</v>
      </c>
      <c r="M78">
        <v>7882</v>
      </c>
      <c r="N78" t="s">
        <v>0</v>
      </c>
      <c r="O78">
        <v>997555</v>
      </c>
      <c r="P78">
        <v>131896</v>
      </c>
      <c r="Q78">
        <v>228666</v>
      </c>
      <c r="R78">
        <v>187696</v>
      </c>
      <c r="S78">
        <v>166013</v>
      </c>
      <c r="T78">
        <v>281913</v>
      </c>
      <c r="V78" s="19">
        <f t="shared" si="11"/>
        <v>9.0900068917987589E-2</v>
      </c>
      <c r="W78" s="19">
        <f t="shared" si="12"/>
        <v>0.15759200551343899</v>
      </c>
      <c r="X78" s="19">
        <f t="shared" si="13"/>
        <v>0.12935630599586492</v>
      </c>
      <c r="Y78" s="19">
        <f t="shared" si="14"/>
        <v>0.11441281874569263</v>
      </c>
      <c r="Z78" s="19">
        <f t="shared" si="15"/>
        <v>0.19428876636802206</v>
      </c>
      <c r="AB78" s="25">
        <f t="shared" si="16"/>
        <v>10.205</v>
      </c>
      <c r="AC78" s="25">
        <f t="shared" si="17"/>
        <v>0.97399999999999998</v>
      </c>
      <c r="AD78" s="25">
        <f t="shared" si="18"/>
        <v>1.63</v>
      </c>
      <c r="AE78" s="25">
        <f t="shared" si="19"/>
        <v>1.1399999999999999</v>
      </c>
      <c r="AF78" s="25">
        <f t="shared" si="20"/>
        <v>2.5910000000000002</v>
      </c>
      <c r="AG78" s="25">
        <f t="shared" si="21"/>
        <v>7.8819999999999997</v>
      </c>
    </row>
    <row r="79" spans="1:33" x14ac:dyDescent="0.2">
      <c r="A79">
        <v>1460</v>
      </c>
      <c r="B79" s="9">
        <v>250</v>
      </c>
      <c r="C79">
        <v>5930</v>
      </c>
      <c r="D79" s="9">
        <v>43</v>
      </c>
      <c r="E79">
        <v>862</v>
      </c>
      <c r="F79" s="9">
        <v>0</v>
      </c>
      <c r="G79">
        <v>1112</v>
      </c>
      <c r="H79" s="9">
        <v>0</v>
      </c>
      <c r="I79">
        <v>677</v>
      </c>
      <c r="J79" s="9">
        <v>58</v>
      </c>
      <c r="K79">
        <v>1051</v>
      </c>
      <c r="L79" s="9">
        <v>88</v>
      </c>
      <c r="M79">
        <v>4071</v>
      </c>
      <c r="N79" t="s">
        <v>0</v>
      </c>
      <c r="O79">
        <v>996008</v>
      </c>
      <c r="P79">
        <v>132546</v>
      </c>
      <c r="Q79">
        <v>231980</v>
      </c>
      <c r="R79">
        <v>186472</v>
      </c>
      <c r="S79">
        <v>161292</v>
      </c>
      <c r="T79">
        <v>282346</v>
      </c>
      <c r="V79" s="19">
        <f t="shared" si="11"/>
        <v>9.0784931506849312E-2</v>
      </c>
      <c r="W79" s="19">
        <f t="shared" si="12"/>
        <v>0.1588904109589041</v>
      </c>
      <c r="X79" s="19">
        <f t="shared" si="13"/>
        <v>0.12772054794520549</v>
      </c>
      <c r="Y79" s="19">
        <f t="shared" si="14"/>
        <v>0.11047397260273972</v>
      </c>
      <c r="Z79" s="19">
        <f t="shared" si="15"/>
        <v>0.1933876712328767</v>
      </c>
      <c r="AB79" s="25">
        <f t="shared" si="16"/>
        <v>5.93</v>
      </c>
      <c r="AC79" s="25">
        <f t="shared" si="17"/>
        <v>0.86199999999999999</v>
      </c>
      <c r="AD79" s="25">
        <f t="shared" si="18"/>
        <v>1.1120000000000001</v>
      </c>
      <c r="AE79" s="25">
        <f t="shared" si="19"/>
        <v>0.67700000000000005</v>
      </c>
      <c r="AF79" s="25">
        <f t="shared" si="20"/>
        <v>1.0509999999999999</v>
      </c>
      <c r="AG79" s="25">
        <f t="shared" si="21"/>
        <v>4.0709999999999997</v>
      </c>
    </row>
    <row r="80" spans="1:33" x14ac:dyDescent="0.2">
      <c r="A80">
        <v>1400</v>
      </c>
      <c r="B80" s="9">
        <v>237</v>
      </c>
      <c r="C80">
        <v>6784</v>
      </c>
      <c r="D80" s="9">
        <v>42</v>
      </c>
      <c r="E80">
        <v>1569</v>
      </c>
      <c r="F80" s="9">
        <v>0</v>
      </c>
      <c r="G80">
        <v>1636</v>
      </c>
      <c r="H80" s="9">
        <v>0</v>
      </c>
      <c r="I80">
        <v>2634</v>
      </c>
      <c r="J80" s="9">
        <v>55</v>
      </c>
      <c r="K80">
        <v>2119</v>
      </c>
      <c r="L80" s="9">
        <v>79</v>
      </c>
      <c r="M80">
        <v>5619</v>
      </c>
      <c r="N80" t="s">
        <v>0</v>
      </c>
      <c r="O80">
        <v>997299</v>
      </c>
      <c r="P80">
        <v>132809</v>
      </c>
      <c r="Q80">
        <v>227728</v>
      </c>
      <c r="R80">
        <v>191963</v>
      </c>
      <c r="S80">
        <v>166077</v>
      </c>
      <c r="T80">
        <v>277396</v>
      </c>
      <c r="V80" s="19">
        <f t="shared" si="11"/>
        <v>9.4863571428571422E-2</v>
      </c>
      <c r="W80" s="19">
        <f t="shared" si="12"/>
        <v>0.16266285714285714</v>
      </c>
      <c r="X80" s="19">
        <f t="shared" si="13"/>
        <v>0.13711642857142856</v>
      </c>
      <c r="Y80" s="19">
        <f t="shared" si="14"/>
        <v>0.11862642857142856</v>
      </c>
      <c r="Z80" s="19">
        <f t="shared" si="15"/>
        <v>0.19814000000000001</v>
      </c>
      <c r="AB80" s="25">
        <f t="shared" si="16"/>
        <v>6.7839999999999998</v>
      </c>
      <c r="AC80" s="25">
        <f t="shared" si="17"/>
        <v>1.569</v>
      </c>
      <c r="AD80" s="25">
        <f t="shared" si="18"/>
        <v>1.6359999999999999</v>
      </c>
      <c r="AE80" s="25">
        <f t="shared" si="19"/>
        <v>2.6339999999999999</v>
      </c>
      <c r="AF80" s="25">
        <f t="shared" si="20"/>
        <v>2.1190000000000002</v>
      </c>
      <c r="AG80" s="25">
        <f t="shared" si="21"/>
        <v>5.6189999999999998</v>
      </c>
    </row>
    <row r="81" spans="1:33" x14ac:dyDescent="0.2">
      <c r="A81">
        <v>1357</v>
      </c>
      <c r="B81" s="9">
        <v>240</v>
      </c>
      <c r="C81">
        <v>9585</v>
      </c>
      <c r="D81" s="9">
        <v>41</v>
      </c>
      <c r="E81">
        <v>691</v>
      </c>
      <c r="F81" s="9">
        <v>0</v>
      </c>
      <c r="G81">
        <v>2107</v>
      </c>
      <c r="H81" s="9">
        <v>0</v>
      </c>
      <c r="I81">
        <v>1543</v>
      </c>
      <c r="J81" s="9">
        <v>54</v>
      </c>
      <c r="K81">
        <v>1689</v>
      </c>
      <c r="L81" s="9">
        <v>81</v>
      </c>
      <c r="M81">
        <v>7316</v>
      </c>
      <c r="N81" t="s">
        <v>0</v>
      </c>
      <c r="O81">
        <v>998948</v>
      </c>
      <c r="P81">
        <v>128959</v>
      </c>
      <c r="Q81">
        <v>226416</v>
      </c>
      <c r="R81">
        <v>187375</v>
      </c>
      <c r="S81">
        <v>163668</v>
      </c>
      <c r="T81">
        <v>291212</v>
      </c>
      <c r="V81" s="19">
        <f t="shared" si="11"/>
        <v>9.5032424465733234E-2</v>
      </c>
      <c r="W81" s="19">
        <f t="shared" si="12"/>
        <v>0.16685040530582165</v>
      </c>
      <c r="X81" s="19">
        <f t="shared" si="13"/>
        <v>0.13808032424465733</v>
      </c>
      <c r="Y81" s="19">
        <f t="shared" si="14"/>
        <v>0.12061016949152543</v>
      </c>
      <c r="Z81" s="19">
        <f t="shared" si="15"/>
        <v>0.21459985261606485</v>
      </c>
      <c r="AB81" s="25">
        <f t="shared" si="16"/>
        <v>9.5850000000000009</v>
      </c>
      <c r="AC81" s="25">
        <f t="shared" si="17"/>
        <v>0.69099999999999995</v>
      </c>
      <c r="AD81" s="25">
        <f t="shared" si="18"/>
        <v>2.1070000000000002</v>
      </c>
      <c r="AE81" s="25">
        <f t="shared" si="19"/>
        <v>1.5429999999999999</v>
      </c>
      <c r="AF81" s="25">
        <f t="shared" si="20"/>
        <v>1.6890000000000001</v>
      </c>
      <c r="AG81" s="25">
        <f t="shared" si="21"/>
        <v>7.3159999999999998</v>
      </c>
    </row>
    <row r="82" spans="1:33" x14ac:dyDescent="0.2">
      <c r="A82">
        <v>1371</v>
      </c>
      <c r="B82" s="9">
        <v>213</v>
      </c>
      <c r="C82">
        <v>6161</v>
      </c>
      <c r="D82" s="9">
        <v>41</v>
      </c>
      <c r="E82">
        <v>1004</v>
      </c>
      <c r="F82" s="9">
        <v>0</v>
      </c>
      <c r="G82">
        <v>2040</v>
      </c>
      <c r="H82" s="9">
        <v>0</v>
      </c>
      <c r="I82">
        <v>3066</v>
      </c>
      <c r="J82" s="9">
        <v>57</v>
      </c>
      <c r="K82">
        <v>3545</v>
      </c>
      <c r="L82" s="9">
        <v>74</v>
      </c>
      <c r="M82">
        <v>5191</v>
      </c>
      <c r="N82" t="s">
        <v>0</v>
      </c>
      <c r="O82">
        <v>997076</v>
      </c>
      <c r="P82">
        <v>130768</v>
      </c>
      <c r="Q82">
        <v>230767</v>
      </c>
      <c r="R82">
        <v>198109</v>
      </c>
      <c r="S82">
        <v>165667</v>
      </c>
      <c r="T82">
        <v>270375</v>
      </c>
      <c r="V82" s="19">
        <f t="shared" si="11"/>
        <v>9.5381473377097015E-2</v>
      </c>
      <c r="W82" s="19">
        <f t="shared" si="12"/>
        <v>0.16832020423048868</v>
      </c>
      <c r="X82" s="19">
        <f t="shared" si="13"/>
        <v>0.14449963530269877</v>
      </c>
      <c r="Y82" s="19">
        <f t="shared" si="14"/>
        <v>0.12083661560904449</v>
      </c>
      <c r="Z82" s="19">
        <f t="shared" si="15"/>
        <v>0.19721006564551422</v>
      </c>
      <c r="AB82" s="25">
        <f t="shared" si="16"/>
        <v>6.1609999999999996</v>
      </c>
      <c r="AC82" s="25">
        <f t="shared" si="17"/>
        <v>1.004</v>
      </c>
      <c r="AD82" s="25">
        <f t="shared" si="18"/>
        <v>2.04</v>
      </c>
      <c r="AE82" s="25">
        <f t="shared" si="19"/>
        <v>3.0659999999999998</v>
      </c>
      <c r="AF82" s="25">
        <f t="shared" si="20"/>
        <v>3.5449999999999999</v>
      </c>
      <c r="AG82" s="25">
        <f t="shared" si="21"/>
        <v>5.1909999999999998</v>
      </c>
    </row>
    <row r="83" spans="1:33" x14ac:dyDescent="0.2">
      <c r="A83">
        <v>1320</v>
      </c>
      <c r="B83" s="9">
        <v>177</v>
      </c>
      <c r="C83">
        <v>8672</v>
      </c>
      <c r="D83" s="9">
        <v>38</v>
      </c>
      <c r="E83">
        <v>1709</v>
      </c>
      <c r="F83" s="9">
        <v>0</v>
      </c>
      <c r="G83">
        <v>1026</v>
      </c>
      <c r="H83" s="9">
        <v>0</v>
      </c>
      <c r="I83">
        <v>6104</v>
      </c>
      <c r="J83" s="9">
        <v>50</v>
      </c>
      <c r="K83">
        <v>1849</v>
      </c>
      <c r="L83" s="9">
        <v>65</v>
      </c>
      <c r="M83">
        <v>4324</v>
      </c>
      <c r="N83" t="s">
        <v>0</v>
      </c>
      <c r="O83">
        <v>997500</v>
      </c>
      <c r="P83">
        <v>134701</v>
      </c>
      <c r="Q83">
        <v>221872</v>
      </c>
      <c r="R83">
        <v>191253</v>
      </c>
      <c r="S83">
        <v>166841</v>
      </c>
      <c r="T83">
        <v>281572</v>
      </c>
      <c r="V83" s="19">
        <f t="shared" si="11"/>
        <v>0.10204621212121212</v>
      </c>
      <c r="W83" s="19">
        <f t="shared" si="12"/>
        <v>0.1680848484848485</v>
      </c>
      <c r="X83" s="19">
        <f t="shared" si="13"/>
        <v>0.14488863636363636</v>
      </c>
      <c r="Y83" s="19">
        <f t="shared" si="14"/>
        <v>0.12639469696969696</v>
      </c>
      <c r="Z83" s="19">
        <f t="shared" si="15"/>
        <v>0.2133121212121212</v>
      </c>
      <c r="AB83" s="25">
        <f t="shared" si="16"/>
        <v>8.6720000000000006</v>
      </c>
      <c r="AC83" s="25">
        <f t="shared" si="17"/>
        <v>1.7090000000000001</v>
      </c>
      <c r="AD83" s="25">
        <f t="shared" si="18"/>
        <v>1.026</v>
      </c>
      <c r="AE83" s="25">
        <f t="shared" si="19"/>
        <v>6.1040000000000001</v>
      </c>
      <c r="AF83" s="25">
        <f t="shared" si="20"/>
        <v>1.849</v>
      </c>
      <c r="AG83" s="25">
        <f t="shared" si="21"/>
        <v>4.3239999999999998</v>
      </c>
    </row>
    <row r="84" spans="1:33" x14ac:dyDescent="0.2">
      <c r="A84">
        <v>1279</v>
      </c>
      <c r="B84" s="9">
        <v>209</v>
      </c>
      <c r="C84">
        <v>21951</v>
      </c>
      <c r="D84" s="9">
        <v>39</v>
      </c>
      <c r="E84">
        <v>2412</v>
      </c>
      <c r="F84" s="9">
        <v>0</v>
      </c>
      <c r="G84">
        <v>905</v>
      </c>
      <c r="H84" s="9">
        <v>0</v>
      </c>
      <c r="I84">
        <v>2305</v>
      </c>
      <c r="J84" s="9">
        <v>47</v>
      </c>
      <c r="K84">
        <v>2350</v>
      </c>
      <c r="L84" s="9">
        <v>70</v>
      </c>
      <c r="M84">
        <v>21595</v>
      </c>
      <c r="N84" t="s">
        <v>0</v>
      </c>
      <c r="O84">
        <v>997470</v>
      </c>
      <c r="P84">
        <v>127123</v>
      </c>
      <c r="Q84">
        <v>212849</v>
      </c>
      <c r="R84">
        <v>178274</v>
      </c>
      <c r="S84">
        <v>152625</v>
      </c>
      <c r="T84">
        <v>325374</v>
      </c>
      <c r="V84" s="19">
        <f t="shared" si="11"/>
        <v>9.9392494136043785E-2</v>
      </c>
      <c r="W84" s="19">
        <f t="shared" si="12"/>
        <v>0.16641829554339327</v>
      </c>
      <c r="X84" s="19">
        <f t="shared" si="13"/>
        <v>0.13938545738858482</v>
      </c>
      <c r="Y84" s="19">
        <f t="shared" si="14"/>
        <v>0.11933150899139953</v>
      </c>
      <c r="Z84" s="19">
        <f t="shared" si="15"/>
        <v>0.25439718530101646</v>
      </c>
      <c r="AB84" s="25">
        <f t="shared" si="16"/>
        <v>21.951000000000001</v>
      </c>
      <c r="AC84" s="25">
        <f t="shared" si="17"/>
        <v>2.4119999999999999</v>
      </c>
      <c r="AD84" s="25">
        <f t="shared" si="18"/>
        <v>0.90500000000000003</v>
      </c>
      <c r="AE84" s="25">
        <f t="shared" si="19"/>
        <v>2.3050000000000002</v>
      </c>
      <c r="AF84" s="25">
        <f t="shared" si="20"/>
        <v>2.35</v>
      </c>
      <c r="AG84" s="25">
        <f t="shared" si="21"/>
        <v>21.594999999999999</v>
      </c>
    </row>
    <row r="85" spans="1:33" x14ac:dyDescent="0.2">
      <c r="A85">
        <v>1523</v>
      </c>
      <c r="B85" s="9">
        <v>255</v>
      </c>
      <c r="C85">
        <v>11464</v>
      </c>
      <c r="D85" s="9">
        <v>38</v>
      </c>
      <c r="E85">
        <v>690</v>
      </c>
      <c r="F85" s="9">
        <v>0</v>
      </c>
      <c r="G85">
        <v>853</v>
      </c>
      <c r="H85" s="9">
        <v>0</v>
      </c>
      <c r="I85">
        <v>10352</v>
      </c>
      <c r="J85" s="9">
        <v>54</v>
      </c>
      <c r="K85">
        <v>647</v>
      </c>
      <c r="L85" s="9">
        <v>83</v>
      </c>
      <c r="M85">
        <v>8800</v>
      </c>
      <c r="N85" t="s">
        <v>0</v>
      </c>
      <c r="O85">
        <v>996746</v>
      </c>
      <c r="P85">
        <v>131019</v>
      </c>
      <c r="Q85">
        <v>227816</v>
      </c>
      <c r="R85">
        <v>198191</v>
      </c>
      <c r="S85">
        <v>161931</v>
      </c>
      <c r="T85">
        <v>276304</v>
      </c>
      <c r="V85" s="19">
        <f t="shared" si="11"/>
        <v>8.6026920551543012E-2</v>
      </c>
      <c r="W85" s="19">
        <f t="shared" si="12"/>
        <v>0.14958371634931059</v>
      </c>
      <c r="X85" s="19">
        <f t="shared" si="13"/>
        <v>0.13013197636244256</v>
      </c>
      <c r="Y85" s="19">
        <f t="shared" si="14"/>
        <v>0.10632370321733421</v>
      </c>
      <c r="Z85" s="19">
        <f t="shared" si="15"/>
        <v>0.18142087984241625</v>
      </c>
      <c r="AB85" s="25">
        <f t="shared" si="16"/>
        <v>11.464</v>
      </c>
      <c r="AC85" s="25">
        <f t="shared" si="17"/>
        <v>0.69</v>
      </c>
      <c r="AD85" s="25">
        <f t="shared" si="18"/>
        <v>0.85299999999999998</v>
      </c>
      <c r="AE85" s="25">
        <f t="shared" si="19"/>
        <v>10.352</v>
      </c>
      <c r="AF85" s="25">
        <f t="shared" si="20"/>
        <v>0.64700000000000002</v>
      </c>
      <c r="AG85" s="25">
        <f t="shared" si="21"/>
        <v>8.8000000000000007</v>
      </c>
    </row>
    <row r="86" spans="1:33" x14ac:dyDescent="0.2">
      <c r="A86">
        <v>1380</v>
      </c>
      <c r="B86" s="9">
        <v>199</v>
      </c>
      <c r="C86">
        <v>6849</v>
      </c>
      <c r="D86" s="9">
        <v>40</v>
      </c>
      <c r="E86">
        <v>2458</v>
      </c>
      <c r="F86" s="9">
        <v>0</v>
      </c>
      <c r="G86">
        <v>3930</v>
      </c>
      <c r="H86" s="9">
        <v>0</v>
      </c>
      <c r="I86">
        <v>1262</v>
      </c>
      <c r="J86" s="9">
        <v>54</v>
      </c>
      <c r="K86">
        <v>1842</v>
      </c>
      <c r="L86" s="9">
        <v>78</v>
      </c>
      <c r="M86">
        <v>5840</v>
      </c>
      <c r="N86" t="s">
        <v>0</v>
      </c>
      <c r="O86">
        <v>997051</v>
      </c>
      <c r="P86">
        <v>136499</v>
      </c>
      <c r="Q86">
        <v>228333</v>
      </c>
      <c r="R86">
        <v>186573</v>
      </c>
      <c r="S86">
        <v>163272</v>
      </c>
      <c r="T86">
        <v>281021</v>
      </c>
      <c r="V86" s="19">
        <f t="shared" si="11"/>
        <v>9.8912318840579702E-2</v>
      </c>
      <c r="W86" s="19">
        <f t="shared" si="12"/>
        <v>0.16545869565217391</v>
      </c>
      <c r="X86" s="19">
        <f t="shared" si="13"/>
        <v>0.13519782608695652</v>
      </c>
      <c r="Y86" s="19">
        <f t="shared" si="14"/>
        <v>0.11831304347826087</v>
      </c>
      <c r="Z86" s="19">
        <f t="shared" si="15"/>
        <v>0.20363840579710146</v>
      </c>
      <c r="AB86" s="25">
        <f t="shared" si="16"/>
        <v>6.8490000000000002</v>
      </c>
      <c r="AC86" s="25">
        <f t="shared" si="17"/>
        <v>2.4580000000000002</v>
      </c>
      <c r="AD86" s="25">
        <f t="shared" si="18"/>
        <v>3.93</v>
      </c>
      <c r="AE86" s="25">
        <f t="shared" si="19"/>
        <v>1.262</v>
      </c>
      <c r="AF86" s="25">
        <f t="shared" si="20"/>
        <v>1.8420000000000001</v>
      </c>
      <c r="AG86" s="25">
        <f t="shared" si="21"/>
        <v>5.84</v>
      </c>
    </row>
    <row r="87" spans="1:33" x14ac:dyDescent="0.2">
      <c r="A87">
        <v>1134</v>
      </c>
      <c r="B87" s="9">
        <v>193</v>
      </c>
      <c r="C87">
        <v>15385</v>
      </c>
      <c r="D87" s="9">
        <v>39</v>
      </c>
      <c r="E87">
        <v>1704</v>
      </c>
      <c r="F87" s="9">
        <v>0</v>
      </c>
      <c r="G87">
        <v>1965</v>
      </c>
      <c r="H87" s="9">
        <v>0</v>
      </c>
      <c r="I87">
        <v>7538</v>
      </c>
      <c r="J87" s="9">
        <v>58</v>
      </c>
      <c r="K87">
        <v>4429</v>
      </c>
      <c r="L87" s="9">
        <v>83</v>
      </c>
      <c r="M87">
        <v>11918</v>
      </c>
      <c r="N87" t="s">
        <v>0</v>
      </c>
      <c r="O87">
        <v>997766</v>
      </c>
      <c r="P87">
        <v>128110</v>
      </c>
      <c r="Q87">
        <v>217622</v>
      </c>
      <c r="R87">
        <v>190103</v>
      </c>
      <c r="S87">
        <v>169262</v>
      </c>
      <c r="T87">
        <v>291531</v>
      </c>
      <c r="V87" s="19">
        <f t="shared" si="11"/>
        <v>0.11297178130511465</v>
      </c>
      <c r="W87" s="19">
        <f t="shared" si="12"/>
        <v>0.19190652557319227</v>
      </c>
      <c r="X87" s="19">
        <f t="shared" si="13"/>
        <v>0.16763932980599647</v>
      </c>
      <c r="Y87" s="19">
        <f t="shared" si="14"/>
        <v>0.14926102292768959</v>
      </c>
      <c r="Z87" s="19">
        <f t="shared" si="15"/>
        <v>0.25708201058201058</v>
      </c>
      <c r="AB87" s="25">
        <f t="shared" si="16"/>
        <v>15.385</v>
      </c>
      <c r="AC87" s="25">
        <f t="shared" si="17"/>
        <v>1.704</v>
      </c>
      <c r="AD87" s="25">
        <f t="shared" si="18"/>
        <v>1.9650000000000001</v>
      </c>
      <c r="AE87" s="25">
        <f t="shared" si="19"/>
        <v>7.5380000000000003</v>
      </c>
      <c r="AF87" s="25">
        <f t="shared" si="20"/>
        <v>4.4290000000000003</v>
      </c>
      <c r="AG87" s="25">
        <f t="shared" si="21"/>
        <v>11.917999999999999</v>
      </c>
    </row>
    <row r="88" spans="1:33" x14ac:dyDescent="0.2">
      <c r="A88">
        <v>1446</v>
      </c>
      <c r="B88" s="9">
        <v>220</v>
      </c>
      <c r="C88">
        <v>16691</v>
      </c>
      <c r="D88" s="9">
        <v>37</v>
      </c>
      <c r="E88">
        <v>6431</v>
      </c>
      <c r="F88" s="9">
        <v>0</v>
      </c>
      <c r="G88">
        <v>1804</v>
      </c>
      <c r="H88" s="9">
        <v>0</v>
      </c>
      <c r="I88">
        <v>1205</v>
      </c>
      <c r="J88" s="9">
        <v>49</v>
      </c>
      <c r="K88">
        <v>2118</v>
      </c>
      <c r="L88" s="9">
        <v>69</v>
      </c>
      <c r="M88">
        <v>15747</v>
      </c>
      <c r="N88" t="s">
        <v>0</v>
      </c>
      <c r="O88">
        <v>997139</v>
      </c>
      <c r="P88">
        <v>136825</v>
      </c>
      <c r="Q88">
        <v>227887</v>
      </c>
      <c r="R88">
        <v>188344</v>
      </c>
      <c r="S88">
        <v>160947</v>
      </c>
      <c r="T88">
        <v>281772</v>
      </c>
      <c r="V88" s="19">
        <f t="shared" si="11"/>
        <v>9.4623098201936373E-2</v>
      </c>
      <c r="W88" s="19">
        <f t="shared" si="12"/>
        <v>0.15759820193637622</v>
      </c>
      <c r="X88" s="19">
        <f t="shared" si="13"/>
        <v>0.13025172890733056</v>
      </c>
      <c r="Y88" s="19">
        <f t="shared" si="14"/>
        <v>0.11130497925311203</v>
      </c>
      <c r="Z88" s="19">
        <f t="shared" si="15"/>
        <v>0.19486307053941909</v>
      </c>
      <c r="AB88" s="25">
        <f t="shared" si="16"/>
        <v>16.690999999999999</v>
      </c>
      <c r="AC88" s="25">
        <f t="shared" si="17"/>
        <v>6.431</v>
      </c>
      <c r="AD88" s="25">
        <f t="shared" si="18"/>
        <v>1.804</v>
      </c>
      <c r="AE88" s="25">
        <f t="shared" si="19"/>
        <v>1.2050000000000001</v>
      </c>
      <c r="AF88" s="25">
        <f t="shared" si="20"/>
        <v>2.1179999999999999</v>
      </c>
      <c r="AG88" s="25">
        <f t="shared" si="21"/>
        <v>15.747</v>
      </c>
    </row>
    <row r="89" spans="1:33" x14ac:dyDescent="0.2">
      <c r="A89">
        <v>1437</v>
      </c>
      <c r="B89" s="9">
        <v>246</v>
      </c>
      <c r="C89">
        <v>9666</v>
      </c>
      <c r="D89" s="9">
        <v>39</v>
      </c>
      <c r="E89">
        <v>717</v>
      </c>
      <c r="F89" s="9">
        <v>0</v>
      </c>
      <c r="G89">
        <v>1854</v>
      </c>
      <c r="H89" s="9">
        <v>0</v>
      </c>
      <c r="I89">
        <v>782</v>
      </c>
      <c r="J89" s="9">
        <v>47</v>
      </c>
      <c r="K89">
        <v>3370</v>
      </c>
      <c r="L89" s="9">
        <v>74</v>
      </c>
      <c r="M89">
        <v>9176</v>
      </c>
      <c r="N89" t="s">
        <v>0</v>
      </c>
      <c r="O89">
        <v>997191</v>
      </c>
      <c r="P89">
        <v>132359</v>
      </c>
      <c r="Q89">
        <v>225596</v>
      </c>
      <c r="R89">
        <v>185038</v>
      </c>
      <c r="S89">
        <v>166914</v>
      </c>
      <c r="T89">
        <v>285868</v>
      </c>
      <c r="V89" s="19">
        <f t="shared" si="11"/>
        <v>9.2107863604732082E-2</v>
      </c>
      <c r="W89" s="19">
        <f t="shared" si="12"/>
        <v>0.15699095337508698</v>
      </c>
      <c r="X89" s="19">
        <f t="shared" si="13"/>
        <v>0.1287668754349339</v>
      </c>
      <c r="Y89" s="19">
        <f t="shared" si="14"/>
        <v>0.11615448851774529</v>
      </c>
      <c r="Z89" s="19">
        <f t="shared" si="15"/>
        <v>0.19893389004871259</v>
      </c>
      <c r="AB89" s="25">
        <f t="shared" si="16"/>
        <v>9.6660000000000004</v>
      </c>
      <c r="AC89" s="25">
        <f t="shared" si="17"/>
        <v>0.71699999999999997</v>
      </c>
      <c r="AD89" s="25">
        <f t="shared" si="18"/>
        <v>1.8540000000000001</v>
      </c>
      <c r="AE89" s="25">
        <f t="shared" si="19"/>
        <v>0.78200000000000003</v>
      </c>
      <c r="AF89" s="25">
        <f t="shared" si="20"/>
        <v>3.37</v>
      </c>
      <c r="AG89" s="25">
        <f t="shared" si="21"/>
        <v>9.1760000000000002</v>
      </c>
    </row>
    <row r="90" spans="1:33" x14ac:dyDescent="0.2">
      <c r="A90">
        <v>1266</v>
      </c>
      <c r="B90" s="9">
        <v>268</v>
      </c>
      <c r="C90">
        <v>11140</v>
      </c>
      <c r="D90" s="9">
        <v>42</v>
      </c>
      <c r="E90">
        <v>992</v>
      </c>
      <c r="F90" s="9">
        <v>0</v>
      </c>
      <c r="G90">
        <v>4973</v>
      </c>
      <c r="H90" s="9">
        <v>0</v>
      </c>
      <c r="I90">
        <v>1159</v>
      </c>
      <c r="J90" s="9">
        <v>58</v>
      </c>
      <c r="K90">
        <v>3558</v>
      </c>
      <c r="L90" s="9">
        <v>86</v>
      </c>
      <c r="M90">
        <v>10276</v>
      </c>
      <c r="N90" t="s">
        <v>0</v>
      </c>
      <c r="O90">
        <v>997861</v>
      </c>
      <c r="P90">
        <v>131367</v>
      </c>
      <c r="Q90">
        <v>225954</v>
      </c>
      <c r="R90">
        <v>181667</v>
      </c>
      <c r="S90">
        <v>161340</v>
      </c>
      <c r="T90">
        <v>296242</v>
      </c>
      <c r="V90" s="19">
        <f t="shared" si="11"/>
        <v>0.10376540284360189</v>
      </c>
      <c r="W90" s="19">
        <f t="shared" si="12"/>
        <v>0.17847867298578199</v>
      </c>
      <c r="X90" s="19">
        <f t="shared" si="13"/>
        <v>0.14349684044233807</v>
      </c>
      <c r="Y90" s="19">
        <f t="shared" si="14"/>
        <v>0.12744075829383886</v>
      </c>
      <c r="Z90" s="19">
        <f t="shared" si="15"/>
        <v>0.23399842022116904</v>
      </c>
      <c r="AB90" s="25">
        <f t="shared" si="16"/>
        <v>11.14</v>
      </c>
      <c r="AC90" s="25">
        <f t="shared" si="17"/>
        <v>0.99199999999999999</v>
      </c>
      <c r="AD90" s="25">
        <f t="shared" si="18"/>
        <v>4.9729999999999999</v>
      </c>
      <c r="AE90" s="25">
        <f t="shared" si="19"/>
        <v>1.159</v>
      </c>
      <c r="AF90" s="25">
        <f t="shared" si="20"/>
        <v>3.5579999999999998</v>
      </c>
      <c r="AG90" s="25">
        <f t="shared" si="21"/>
        <v>10.276</v>
      </c>
    </row>
    <row r="91" spans="1:33" x14ac:dyDescent="0.2">
      <c r="A91">
        <v>1377</v>
      </c>
      <c r="B91" s="9">
        <v>230</v>
      </c>
      <c r="C91">
        <v>14121</v>
      </c>
      <c r="D91" s="9">
        <v>37</v>
      </c>
      <c r="E91">
        <v>875</v>
      </c>
      <c r="F91" s="9">
        <v>0</v>
      </c>
      <c r="G91">
        <v>10206</v>
      </c>
      <c r="H91" s="9">
        <v>0</v>
      </c>
      <c r="I91">
        <v>2329</v>
      </c>
      <c r="J91" s="9">
        <v>53</v>
      </c>
      <c r="K91">
        <v>1943</v>
      </c>
      <c r="L91" s="9">
        <v>77</v>
      </c>
      <c r="M91">
        <v>6249</v>
      </c>
      <c r="N91" t="s">
        <v>0</v>
      </c>
      <c r="O91">
        <v>996172</v>
      </c>
      <c r="P91">
        <v>131825</v>
      </c>
      <c r="Q91">
        <v>236798</v>
      </c>
      <c r="R91">
        <v>192147</v>
      </c>
      <c r="S91">
        <v>162936</v>
      </c>
      <c r="T91">
        <v>271138</v>
      </c>
      <c r="V91" s="19">
        <f t="shared" si="11"/>
        <v>9.5733478576615821E-2</v>
      </c>
      <c r="W91" s="19">
        <f t="shared" si="12"/>
        <v>0.17196659404502543</v>
      </c>
      <c r="X91" s="19">
        <f t="shared" si="13"/>
        <v>0.13954030501089323</v>
      </c>
      <c r="Y91" s="19">
        <f t="shared" si="14"/>
        <v>0.11832679738562092</v>
      </c>
      <c r="Z91" s="19">
        <f t="shared" si="15"/>
        <v>0.19690486564996368</v>
      </c>
      <c r="AB91" s="25">
        <f t="shared" si="16"/>
        <v>14.121</v>
      </c>
      <c r="AC91" s="25">
        <f t="shared" si="17"/>
        <v>0.875</v>
      </c>
      <c r="AD91" s="25">
        <f t="shared" si="18"/>
        <v>10.206</v>
      </c>
      <c r="AE91" s="25">
        <f t="shared" si="19"/>
        <v>2.3290000000000002</v>
      </c>
      <c r="AF91" s="25">
        <f t="shared" si="20"/>
        <v>1.9430000000000001</v>
      </c>
      <c r="AG91" s="25">
        <f t="shared" si="21"/>
        <v>6.2489999999999997</v>
      </c>
    </row>
    <row r="92" spans="1:33" x14ac:dyDescent="0.2">
      <c r="A92">
        <v>1327</v>
      </c>
      <c r="B92" s="9">
        <v>265</v>
      </c>
      <c r="C92">
        <v>7735</v>
      </c>
      <c r="D92" s="9">
        <v>39</v>
      </c>
      <c r="E92">
        <v>4702</v>
      </c>
      <c r="F92" s="9">
        <v>0</v>
      </c>
      <c r="G92">
        <v>3163</v>
      </c>
      <c r="H92" s="9">
        <v>0</v>
      </c>
      <c r="I92">
        <v>1995</v>
      </c>
      <c r="J92" s="9">
        <v>57</v>
      </c>
      <c r="K92">
        <v>3412</v>
      </c>
      <c r="L92" s="9">
        <v>83</v>
      </c>
      <c r="M92">
        <v>2486</v>
      </c>
      <c r="N92" t="s">
        <v>0</v>
      </c>
      <c r="O92">
        <v>997179</v>
      </c>
      <c r="P92">
        <v>137283</v>
      </c>
      <c r="Q92">
        <v>225242</v>
      </c>
      <c r="R92">
        <v>196387</v>
      </c>
      <c r="S92">
        <v>169872</v>
      </c>
      <c r="T92">
        <v>267071</v>
      </c>
      <c r="V92" s="19">
        <f t="shared" si="11"/>
        <v>0.10345365486058779</v>
      </c>
      <c r="W92" s="19">
        <f t="shared" si="12"/>
        <v>0.16973775433308214</v>
      </c>
      <c r="X92" s="19">
        <f t="shared" si="13"/>
        <v>0.14799321778447627</v>
      </c>
      <c r="Y92" s="19">
        <f t="shared" si="14"/>
        <v>0.12801205727204221</v>
      </c>
      <c r="Z92" s="19">
        <f t="shared" si="15"/>
        <v>0.20125923134890733</v>
      </c>
      <c r="AB92" s="25">
        <f t="shared" si="16"/>
        <v>7.7350000000000003</v>
      </c>
      <c r="AC92" s="25">
        <f t="shared" si="17"/>
        <v>4.702</v>
      </c>
      <c r="AD92" s="25">
        <f t="shared" si="18"/>
        <v>3.1629999999999998</v>
      </c>
      <c r="AE92" s="25">
        <f t="shared" si="19"/>
        <v>1.9950000000000001</v>
      </c>
      <c r="AF92" s="25">
        <f t="shared" si="20"/>
        <v>3.4119999999999999</v>
      </c>
      <c r="AG92" s="25">
        <f t="shared" si="21"/>
        <v>2.4860000000000002</v>
      </c>
    </row>
    <row r="93" spans="1:33" x14ac:dyDescent="0.2">
      <c r="A93">
        <v>1398</v>
      </c>
      <c r="B93" s="9">
        <v>234</v>
      </c>
      <c r="C93">
        <v>11450</v>
      </c>
      <c r="D93" s="9">
        <v>41</v>
      </c>
      <c r="E93">
        <v>7034</v>
      </c>
      <c r="F93" s="9">
        <v>0</v>
      </c>
      <c r="G93">
        <v>6797</v>
      </c>
      <c r="H93" s="9">
        <v>0</v>
      </c>
      <c r="I93">
        <v>1098</v>
      </c>
      <c r="J93" s="9">
        <v>54</v>
      </c>
      <c r="K93">
        <v>1383</v>
      </c>
      <c r="L93" s="9">
        <v>81</v>
      </c>
      <c r="M93">
        <v>2748</v>
      </c>
      <c r="N93" t="s">
        <v>0</v>
      </c>
      <c r="O93">
        <v>997084</v>
      </c>
      <c r="P93">
        <v>141455</v>
      </c>
      <c r="Q93">
        <v>234975</v>
      </c>
      <c r="R93">
        <v>187143</v>
      </c>
      <c r="S93">
        <v>166103</v>
      </c>
      <c r="T93">
        <v>266003</v>
      </c>
      <c r="V93" s="19">
        <f t="shared" si="11"/>
        <v>0.10118383404864092</v>
      </c>
      <c r="W93" s="19">
        <f t="shared" si="12"/>
        <v>0.16807939914163089</v>
      </c>
      <c r="X93" s="19">
        <f t="shared" si="13"/>
        <v>0.13386480686695279</v>
      </c>
      <c r="Y93" s="19">
        <f t="shared" si="14"/>
        <v>0.11881473533619456</v>
      </c>
      <c r="Z93" s="19">
        <f t="shared" si="15"/>
        <v>0.19027396280400571</v>
      </c>
      <c r="AB93" s="25">
        <f t="shared" si="16"/>
        <v>11.45</v>
      </c>
      <c r="AC93" s="25">
        <f t="shared" si="17"/>
        <v>7.0339999999999998</v>
      </c>
      <c r="AD93" s="25">
        <f t="shared" si="18"/>
        <v>6.7969999999999997</v>
      </c>
      <c r="AE93" s="25">
        <f t="shared" si="19"/>
        <v>1.0980000000000001</v>
      </c>
      <c r="AF93" s="25">
        <f t="shared" si="20"/>
        <v>1.383</v>
      </c>
      <c r="AG93" s="25">
        <f t="shared" si="21"/>
        <v>2.7480000000000002</v>
      </c>
    </row>
    <row r="94" spans="1:33" x14ac:dyDescent="0.2">
      <c r="A94">
        <v>1471</v>
      </c>
      <c r="B94" s="9">
        <v>248</v>
      </c>
      <c r="C94">
        <v>3301</v>
      </c>
      <c r="D94" s="9">
        <v>41</v>
      </c>
      <c r="E94">
        <v>716</v>
      </c>
      <c r="F94" s="9">
        <v>0</v>
      </c>
      <c r="G94">
        <v>1306</v>
      </c>
      <c r="H94" s="9">
        <v>0</v>
      </c>
      <c r="I94">
        <v>864</v>
      </c>
      <c r="J94" s="9">
        <v>52</v>
      </c>
      <c r="K94">
        <v>2472</v>
      </c>
      <c r="L94" s="9">
        <v>77</v>
      </c>
      <c r="M94">
        <v>2543</v>
      </c>
      <c r="N94" t="s">
        <v>0</v>
      </c>
      <c r="O94">
        <v>994668</v>
      </c>
      <c r="P94">
        <v>129960</v>
      </c>
      <c r="Q94">
        <v>231348</v>
      </c>
      <c r="R94">
        <v>191702</v>
      </c>
      <c r="S94">
        <v>173989</v>
      </c>
      <c r="T94">
        <v>266227</v>
      </c>
      <c r="V94" s="19">
        <f t="shared" si="11"/>
        <v>8.8348062542488115E-2</v>
      </c>
      <c r="W94" s="19">
        <f t="shared" si="12"/>
        <v>0.15727260367097215</v>
      </c>
      <c r="X94" s="19">
        <f t="shared" si="13"/>
        <v>0.13032087015635621</v>
      </c>
      <c r="Y94" s="19">
        <f t="shared" si="14"/>
        <v>0.11827940176750511</v>
      </c>
      <c r="Z94" s="19">
        <f t="shared" si="15"/>
        <v>0.18098368456832084</v>
      </c>
      <c r="AB94" s="25">
        <f t="shared" si="16"/>
        <v>3.3010000000000002</v>
      </c>
      <c r="AC94" s="25">
        <f t="shared" si="17"/>
        <v>0.71599999999999997</v>
      </c>
      <c r="AD94" s="25">
        <f t="shared" si="18"/>
        <v>1.306</v>
      </c>
      <c r="AE94" s="25">
        <f t="shared" si="19"/>
        <v>0.86399999999999999</v>
      </c>
      <c r="AF94" s="25">
        <f t="shared" si="20"/>
        <v>2.472</v>
      </c>
      <c r="AG94" s="25">
        <f t="shared" si="21"/>
        <v>2.5430000000000001</v>
      </c>
    </row>
    <row r="95" spans="1:33" x14ac:dyDescent="0.2">
      <c r="A95">
        <v>1268</v>
      </c>
      <c r="B95" s="9">
        <v>226</v>
      </c>
      <c r="C95">
        <v>6911</v>
      </c>
      <c r="D95" s="9">
        <v>40</v>
      </c>
      <c r="E95">
        <v>1231</v>
      </c>
      <c r="F95" s="9">
        <v>0</v>
      </c>
      <c r="G95">
        <v>3440</v>
      </c>
      <c r="H95" s="9">
        <v>0</v>
      </c>
      <c r="I95">
        <v>2815</v>
      </c>
      <c r="J95" s="9">
        <v>48</v>
      </c>
      <c r="K95">
        <v>5188</v>
      </c>
      <c r="L95" s="9">
        <v>70</v>
      </c>
      <c r="M95">
        <v>5031</v>
      </c>
      <c r="N95" t="s">
        <v>0</v>
      </c>
      <c r="O95">
        <v>997718</v>
      </c>
      <c r="P95">
        <v>133394</v>
      </c>
      <c r="Q95">
        <v>225646</v>
      </c>
      <c r="R95">
        <v>184189</v>
      </c>
      <c r="S95">
        <v>175112</v>
      </c>
      <c r="T95">
        <v>278118</v>
      </c>
      <c r="V95" s="19">
        <f t="shared" si="11"/>
        <v>0.10520031545741325</v>
      </c>
      <c r="W95" s="19">
        <f t="shared" si="12"/>
        <v>0.17795425867507886</v>
      </c>
      <c r="X95" s="19">
        <f t="shared" si="13"/>
        <v>0.14525946372239748</v>
      </c>
      <c r="Y95" s="19">
        <f t="shared" si="14"/>
        <v>0.13810094637223974</v>
      </c>
      <c r="Z95" s="19">
        <f t="shared" si="15"/>
        <v>0.21933596214511042</v>
      </c>
      <c r="AB95" s="25">
        <f t="shared" si="16"/>
        <v>6.9109999999999996</v>
      </c>
      <c r="AC95" s="25">
        <f t="shared" si="17"/>
        <v>1.2310000000000001</v>
      </c>
      <c r="AD95" s="25">
        <f t="shared" si="18"/>
        <v>3.44</v>
      </c>
      <c r="AE95" s="25">
        <f t="shared" si="19"/>
        <v>2.8149999999999999</v>
      </c>
      <c r="AF95" s="25">
        <f t="shared" si="20"/>
        <v>5.1879999999999997</v>
      </c>
      <c r="AG95" s="25">
        <f t="shared" si="21"/>
        <v>5.0309999999999997</v>
      </c>
    </row>
    <row r="96" spans="1:33" x14ac:dyDescent="0.2">
      <c r="A96">
        <v>1337</v>
      </c>
      <c r="B96" s="9">
        <v>275</v>
      </c>
      <c r="C96">
        <v>10197</v>
      </c>
      <c r="D96" s="9">
        <v>42</v>
      </c>
      <c r="E96">
        <v>7138</v>
      </c>
      <c r="F96" s="9">
        <v>0</v>
      </c>
      <c r="G96">
        <v>1133</v>
      </c>
      <c r="H96" s="9">
        <v>0</v>
      </c>
      <c r="I96">
        <v>3778</v>
      </c>
      <c r="J96" s="9">
        <v>55</v>
      </c>
      <c r="K96">
        <v>2394</v>
      </c>
      <c r="L96" s="9">
        <v>74</v>
      </c>
      <c r="M96">
        <v>6007</v>
      </c>
      <c r="N96" t="s">
        <v>0</v>
      </c>
      <c r="O96">
        <v>996639</v>
      </c>
      <c r="P96">
        <v>137954</v>
      </c>
      <c r="Q96">
        <v>225854</v>
      </c>
      <c r="R96">
        <v>191078</v>
      </c>
      <c r="S96">
        <v>165145</v>
      </c>
      <c r="T96">
        <v>275238</v>
      </c>
      <c r="V96" s="19">
        <f t="shared" si="11"/>
        <v>0.10318175018698579</v>
      </c>
      <c r="W96" s="19">
        <f t="shared" si="12"/>
        <v>0.16892595362752433</v>
      </c>
      <c r="X96" s="19">
        <f t="shared" si="13"/>
        <v>0.14291548242333582</v>
      </c>
      <c r="Y96" s="19">
        <f t="shared" si="14"/>
        <v>0.12351907255048616</v>
      </c>
      <c r="Z96" s="19">
        <f t="shared" si="15"/>
        <v>0.20586237845923711</v>
      </c>
      <c r="AB96" s="25">
        <f t="shared" si="16"/>
        <v>10.196999999999999</v>
      </c>
      <c r="AC96" s="25">
        <f t="shared" si="17"/>
        <v>7.1379999999999999</v>
      </c>
      <c r="AD96" s="25">
        <f t="shared" si="18"/>
        <v>1.133</v>
      </c>
      <c r="AE96" s="25">
        <f t="shared" si="19"/>
        <v>3.778</v>
      </c>
      <c r="AF96" s="25">
        <f t="shared" si="20"/>
        <v>2.3940000000000001</v>
      </c>
      <c r="AG96" s="25">
        <f t="shared" si="21"/>
        <v>6.0069999999999997</v>
      </c>
    </row>
    <row r="97" spans="1:33" x14ac:dyDescent="0.2">
      <c r="A97">
        <v>1247</v>
      </c>
      <c r="B97" s="9">
        <v>217</v>
      </c>
      <c r="C97">
        <v>9031</v>
      </c>
      <c r="D97" s="9">
        <v>39</v>
      </c>
      <c r="E97">
        <v>1280</v>
      </c>
      <c r="F97" s="9">
        <v>0</v>
      </c>
      <c r="G97">
        <v>2329</v>
      </c>
      <c r="H97" s="9">
        <v>0</v>
      </c>
      <c r="I97">
        <v>2203</v>
      </c>
      <c r="J97" s="9">
        <v>44</v>
      </c>
      <c r="K97">
        <v>2597</v>
      </c>
      <c r="L97" s="9">
        <v>75</v>
      </c>
      <c r="M97">
        <v>5020</v>
      </c>
      <c r="N97" t="s">
        <v>0</v>
      </c>
      <c r="O97">
        <v>997067</v>
      </c>
      <c r="P97">
        <v>129754</v>
      </c>
      <c r="Q97">
        <v>225890</v>
      </c>
      <c r="R97">
        <v>188194</v>
      </c>
      <c r="S97">
        <v>173217</v>
      </c>
      <c r="T97">
        <v>278750</v>
      </c>
      <c r="V97" s="19">
        <f t="shared" si="11"/>
        <v>0.10405292702485966</v>
      </c>
      <c r="W97" s="19">
        <f t="shared" si="12"/>
        <v>0.18114675220529269</v>
      </c>
      <c r="X97" s="19">
        <f t="shared" si="13"/>
        <v>0.15091740176423415</v>
      </c>
      <c r="Y97" s="19">
        <f t="shared" si="14"/>
        <v>0.13890697674418606</v>
      </c>
      <c r="Z97" s="19">
        <f t="shared" si="15"/>
        <v>0.22353648757016839</v>
      </c>
      <c r="AB97" s="25">
        <f t="shared" si="16"/>
        <v>9.0310000000000006</v>
      </c>
      <c r="AC97" s="25">
        <f t="shared" si="17"/>
        <v>1.28</v>
      </c>
      <c r="AD97" s="25">
        <f t="shared" si="18"/>
        <v>2.3290000000000002</v>
      </c>
      <c r="AE97" s="25">
        <f t="shared" si="19"/>
        <v>2.2029999999999998</v>
      </c>
      <c r="AF97" s="25">
        <f t="shared" si="20"/>
        <v>2.597</v>
      </c>
      <c r="AG97" s="25">
        <f t="shared" si="21"/>
        <v>5.0199999999999996</v>
      </c>
    </row>
    <row r="98" spans="1:33" x14ac:dyDescent="0.2">
      <c r="A98">
        <v>1283</v>
      </c>
      <c r="B98" s="9">
        <v>212</v>
      </c>
      <c r="C98">
        <v>8558</v>
      </c>
      <c r="D98" s="9">
        <v>41</v>
      </c>
      <c r="E98">
        <v>1326</v>
      </c>
      <c r="F98" s="9">
        <v>0</v>
      </c>
      <c r="G98">
        <v>3560</v>
      </c>
      <c r="H98" s="9">
        <v>0</v>
      </c>
      <c r="I98">
        <v>1595</v>
      </c>
      <c r="J98" s="9">
        <v>57</v>
      </c>
      <c r="K98">
        <v>1872</v>
      </c>
      <c r="L98" s="9">
        <v>79</v>
      </c>
      <c r="M98">
        <v>5813</v>
      </c>
      <c r="N98" t="s">
        <v>0</v>
      </c>
      <c r="O98">
        <v>997414</v>
      </c>
      <c r="P98">
        <v>136530</v>
      </c>
      <c r="Q98">
        <v>227150</v>
      </c>
      <c r="R98">
        <v>185290</v>
      </c>
      <c r="S98">
        <v>165625</v>
      </c>
      <c r="T98">
        <v>281504</v>
      </c>
      <c r="V98" s="19">
        <f t="shared" si="11"/>
        <v>0.10641465315666407</v>
      </c>
      <c r="W98" s="19">
        <f t="shared" si="12"/>
        <v>0.17704598597038193</v>
      </c>
      <c r="X98" s="19">
        <f t="shared" si="13"/>
        <v>0.14441932969602495</v>
      </c>
      <c r="Y98" s="19">
        <f t="shared" si="14"/>
        <v>0.12909197194076383</v>
      </c>
      <c r="Z98" s="19">
        <f t="shared" si="15"/>
        <v>0.21941075604053004</v>
      </c>
      <c r="AB98" s="25">
        <f t="shared" si="16"/>
        <v>8.5579999999999998</v>
      </c>
      <c r="AC98" s="25">
        <f t="shared" si="17"/>
        <v>1.3260000000000001</v>
      </c>
      <c r="AD98" s="25">
        <f t="shared" si="18"/>
        <v>3.56</v>
      </c>
      <c r="AE98" s="25">
        <f t="shared" si="19"/>
        <v>1.595</v>
      </c>
      <c r="AF98" s="25">
        <f t="shared" si="20"/>
        <v>1.8720000000000001</v>
      </c>
      <c r="AG98" s="25">
        <f t="shared" si="21"/>
        <v>5.8129999999999997</v>
      </c>
    </row>
    <row r="99" spans="1:33" x14ac:dyDescent="0.2">
      <c r="A99">
        <v>1411</v>
      </c>
      <c r="B99" s="9">
        <v>231</v>
      </c>
      <c r="C99">
        <v>4360</v>
      </c>
      <c r="D99" s="9">
        <v>38</v>
      </c>
      <c r="E99">
        <v>975</v>
      </c>
      <c r="F99" s="9">
        <v>0</v>
      </c>
      <c r="G99">
        <v>1819</v>
      </c>
      <c r="H99" s="9">
        <v>0</v>
      </c>
      <c r="I99">
        <v>978</v>
      </c>
      <c r="J99" s="9">
        <v>46</v>
      </c>
      <c r="K99">
        <v>3077</v>
      </c>
      <c r="L99" s="9">
        <v>64</v>
      </c>
      <c r="M99">
        <v>2775</v>
      </c>
      <c r="N99" t="s">
        <v>0</v>
      </c>
      <c r="O99">
        <v>997032</v>
      </c>
      <c r="P99">
        <v>132063</v>
      </c>
      <c r="Q99">
        <v>230125</v>
      </c>
      <c r="R99">
        <v>193487</v>
      </c>
      <c r="S99">
        <v>167249</v>
      </c>
      <c r="T99">
        <v>272697</v>
      </c>
      <c r="V99" s="19">
        <f t="shared" si="11"/>
        <v>9.3595322466335923E-2</v>
      </c>
      <c r="W99" s="19">
        <f t="shared" si="12"/>
        <v>0.16309355067328135</v>
      </c>
      <c r="X99" s="19">
        <f t="shared" si="13"/>
        <v>0.13712756909992913</v>
      </c>
      <c r="Y99" s="19">
        <f t="shared" si="14"/>
        <v>0.1185322466335932</v>
      </c>
      <c r="Z99" s="19">
        <f t="shared" si="15"/>
        <v>0.19326506024096385</v>
      </c>
      <c r="AB99" s="25">
        <f t="shared" si="16"/>
        <v>4.3600000000000003</v>
      </c>
      <c r="AC99" s="25">
        <f t="shared" si="17"/>
        <v>0.97499999999999998</v>
      </c>
      <c r="AD99" s="25">
        <f t="shared" si="18"/>
        <v>1.819</v>
      </c>
      <c r="AE99" s="25">
        <f t="shared" si="19"/>
        <v>0.97799999999999998</v>
      </c>
      <c r="AF99" s="25">
        <f t="shared" si="20"/>
        <v>3.077</v>
      </c>
      <c r="AG99" s="25">
        <f t="shared" si="21"/>
        <v>2.7749999999999999</v>
      </c>
    </row>
    <row r="100" spans="1:33" x14ac:dyDescent="0.2">
      <c r="A100">
        <v>1323</v>
      </c>
      <c r="B100" s="9">
        <v>255</v>
      </c>
      <c r="C100">
        <v>5675</v>
      </c>
      <c r="D100" s="9">
        <v>41</v>
      </c>
      <c r="E100">
        <v>1402</v>
      </c>
      <c r="F100" s="9">
        <v>0</v>
      </c>
      <c r="G100">
        <v>4518</v>
      </c>
      <c r="H100" s="9">
        <v>0</v>
      </c>
      <c r="I100">
        <v>1623</v>
      </c>
      <c r="J100" s="9">
        <v>54</v>
      </c>
      <c r="K100">
        <v>3058</v>
      </c>
      <c r="L100" s="9">
        <v>73</v>
      </c>
      <c r="M100">
        <v>3562</v>
      </c>
      <c r="N100" t="s">
        <v>0</v>
      </c>
      <c r="O100">
        <v>996707</v>
      </c>
      <c r="P100">
        <v>129838</v>
      </c>
      <c r="Q100">
        <v>237193</v>
      </c>
      <c r="R100">
        <v>190632</v>
      </c>
      <c r="S100">
        <v>168476</v>
      </c>
      <c r="T100">
        <v>269211</v>
      </c>
      <c r="V100" s="19">
        <f t="shared" si="11"/>
        <v>9.8139077853363565E-2</v>
      </c>
      <c r="W100" s="19">
        <f t="shared" si="12"/>
        <v>0.17928420256991687</v>
      </c>
      <c r="X100" s="19">
        <f t="shared" si="13"/>
        <v>0.14409070294784582</v>
      </c>
      <c r="Y100" s="19">
        <f t="shared" si="14"/>
        <v>0.12734391534391534</v>
      </c>
      <c r="Z100" s="19">
        <f t="shared" si="15"/>
        <v>0.20348526077097506</v>
      </c>
      <c r="AB100" s="25">
        <f t="shared" si="16"/>
        <v>5.6749999999999998</v>
      </c>
      <c r="AC100" s="25">
        <f t="shared" si="17"/>
        <v>1.4019999999999999</v>
      </c>
      <c r="AD100" s="25">
        <f t="shared" si="18"/>
        <v>4.5179999999999998</v>
      </c>
      <c r="AE100" s="25">
        <f t="shared" si="19"/>
        <v>1.623</v>
      </c>
      <c r="AF100" s="25">
        <f t="shared" si="20"/>
        <v>3.0579999999999998</v>
      </c>
      <c r="AG100" s="25">
        <f t="shared" si="21"/>
        <v>3.5619999999999998</v>
      </c>
    </row>
    <row r="101" spans="1:33" x14ac:dyDescent="0.2">
      <c r="A101">
        <v>1319</v>
      </c>
      <c r="B101" s="9">
        <v>227</v>
      </c>
      <c r="C101">
        <v>9234</v>
      </c>
      <c r="D101" s="9">
        <v>36</v>
      </c>
      <c r="E101">
        <v>1249</v>
      </c>
      <c r="F101" s="9">
        <v>0</v>
      </c>
      <c r="G101">
        <v>2631</v>
      </c>
      <c r="H101" s="9">
        <v>0</v>
      </c>
      <c r="I101">
        <v>1080</v>
      </c>
      <c r="J101" s="9">
        <v>44</v>
      </c>
      <c r="K101">
        <v>1762</v>
      </c>
      <c r="L101" s="9">
        <v>73</v>
      </c>
      <c r="M101">
        <v>6216</v>
      </c>
      <c r="N101" t="s">
        <v>0</v>
      </c>
      <c r="O101">
        <v>997019</v>
      </c>
      <c r="P101">
        <v>132962</v>
      </c>
      <c r="Q101">
        <v>227315</v>
      </c>
      <c r="R101">
        <v>187656</v>
      </c>
      <c r="S101">
        <v>170496</v>
      </c>
      <c r="T101">
        <v>277271</v>
      </c>
      <c r="V101" s="19">
        <f t="shared" si="11"/>
        <v>0.1008051554207733</v>
      </c>
      <c r="W101" s="19">
        <f t="shared" si="12"/>
        <v>0.17233889310083397</v>
      </c>
      <c r="X101" s="19">
        <f t="shared" si="13"/>
        <v>0.14227141774071267</v>
      </c>
      <c r="Y101" s="19">
        <f t="shared" si="14"/>
        <v>0.12926156178923429</v>
      </c>
      <c r="Z101" s="19">
        <f t="shared" si="15"/>
        <v>0.21021304018195605</v>
      </c>
      <c r="AB101" s="25">
        <f t="shared" si="16"/>
        <v>9.234</v>
      </c>
      <c r="AC101" s="25">
        <f t="shared" si="17"/>
        <v>1.2490000000000001</v>
      </c>
      <c r="AD101" s="25">
        <f t="shared" si="18"/>
        <v>2.6309999999999998</v>
      </c>
      <c r="AE101" s="25">
        <f t="shared" si="19"/>
        <v>1.08</v>
      </c>
      <c r="AF101" s="25">
        <f t="shared" si="20"/>
        <v>1.762</v>
      </c>
      <c r="AG101" s="25">
        <f t="shared" si="21"/>
        <v>6.2160000000000002</v>
      </c>
    </row>
    <row r="102" spans="1:33" x14ac:dyDescent="0.2">
      <c r="A102">
        <v>1226</v>
      </c>
      <c r="B102" s="9">
        <v>242</v>
      </c>
      <c r="C102">
        <v>10215</v>
      </c>
      <c r="D102" s="9">
        <v>36</v>
      </c>
      <c r="E102">
        <v>2432</v>
      </c>
      <c r="F102" s="9">
        <v>0</v>
      </c>
      <c r="G102">
        <v>1478</v>
      </c>
      <c r="H102" s="9">
        <v>0</v>
      </c>
      <c r="I102">
        <v>1699</v>
      </c>
      <c r="J102" s="9">
        <v>55</v>
      </c>
      <c r="K102">
        <v>1487</v>
      </c>
      <c r="L102" s="9">
        <v>80</v>
      </c>
      <c r="M102">
        <v>9123</v>
      </c>
      <c r="N102" t="s">
        <v>0</v>
      </c>
      <c r="O102">
        <v>997328</v>
      </c>
      <c r="P102">
        <v>134609</v>
      </c>
      <c r="Q102">
        <v>226952</v>
      </c>
      <c r="R102">
        <v>192729</v>
      </c>
      <c r="S102">
        <v>165413</v>
      </c>
      <c r="T102">
        <v>276243</v>
      </c>
      <c r="V102" s="19">
        <f t="shared" si="11"/>
        <v>0.10979526916802611</v>
      </c>
      <c r="W102" s="19">
        <f t="shared" si="12"/>
        <v>0.185115823817292</v>
      </c>
      <c r="X102" s="19">
        <f t="shared" si="13"/>
        <v>0.15720146818923328</v>
      </c>
      <c r="Y102" s="19">
        <f t="shared" si="14"/>
        <v>0.13492088091353999</v>
      </c>
      <c r="Z102" s="19">
        <f t="shared" si="15"/>
        <v>0.2253205546492659</v>
      </c>
      <c r="AB102" s="25">
        <f t="shared" si="16"/>
        <v>10.215</v>
      </c>
      <c r="AC102" s="25">
        <f t="shared" si="17"/>
        <v>2.4319999999999999</v>
      </c>
      <c r="AD102" s="25">
        <f t="shared" si="18"/>
        <v>1.478</v>
      </c>
      <c r="AE102" s="25">
        <f t="shared" si="19"/>
        <v>1.6990000000000001</v>
      </c>
      <c r="AF102" s="25">
        <f t="shared" si="20"/>
        <v>1.4870000000000001</v>
      </c>
      <c r="AG102" s="25">
        <f t="shared" si="21"/>
        <v>9.1229999999999993</v>
      </c>
    </row>
    <row r="103" spans="1:33" x14ac:dyDescent="0.2">
      <c r="A103">
        <v>1286</v>
      </c>
      <c r="B103" s="9">
        <v>262</v>
      </c>
      <c r="C103">
        <v>5268</v>
      </c>
      <c r="D103" s="9">
        <v>42</v>
      </c>
      <c r="E103">
        <v>2726</v>
      </c>
      <c r="F103" s="9">
        <v>0</v>
      </c>
      <c r="G103">
        <v>3207</v>
      </c>
      <c r="H103" s="9">
        <v>0</v>
      </c>
      <c r="I103">
        <v>3063</v>
      </c>
      <c r="J103" s="9">
        <v>56</v>
      </c>
      <c r="K103">
        <v>2898</v>
      </c>
      <c r="L103" s="9">
        <v>73</v>
      </c>
      <c r="M103">
        <v>3577</v>
      </c>
      <c r="N103" t="s">
        <v>0</v>
      </c>
      <c r="O103">
        <v>997441</v>
      </c>
      <c r="P103">
        <v>134716</v>
      </c>
      <c r="Q103">
        <v>228941</v>
      </c>
      <c r="R103">
        <v>193451</v>
      </c>
      <c r="S103">
        <v>168117</v>
      </c>
      <c r="T103">
        <v>270925</v>
      </c>
      <c r="V103" s="19">
        <f t="shared" si="11"/>
        <v>0.10475583203732504</v>
      </c>
      <c r="W103" s="19">
        <f t="shared" si="12"/>
        <v>0.17802566096423017</v>
      </c>
      <c r="X103" s="19">
        <f t="shared" si="13"/>
        <v>0.15042846034214619</v>
      </c>
      <c r="Y103" s="19">
        <f t="shared" si="14"/>
        <v>0.13072861586314152</v>
      </c>
      <c r="Z103" s="19">
        <f t="shared" si="15"/>
        <v>0.21067262830482117</v>
      </c>
      <c r="AB103" s="25">
        <f t="shared" si="16"/>
        <v>5.2679999999999998</v>
      </c>
      <c r="AC103" s="25">
        <f t="shared" si="17"/>
        <v>2.726</v>
      </c>
      <c r="AD103" s="25">
        <f t="shared" si="18"/>
        <v>3.2069999999999999</v>
      </c>
      <c r="AE103" s="25">
        <f t="shared" si="19"/>
        <v>3.0630000000000002</v>
      </c>
      <c r="AF103" s="25">
        <f t="shared" si="20"/>
        <v>2.8980000000000001</v>
      </c>
      <c r="AG103" s="25">
        <f t="shared" si="21"/>
        <v>3.577</v>
      </c>
    </row>
    <row r="104" spans="1:33" x14ac:dyDescent="0.2">
      <c r="A104">
        <v>1359</v>
      </c>
      <c r="B104" s="9">
        <v>182</v>
      </c>
      <c r="C104">
        <v>5707</v>
      </c>
      <c r="D104" s="9">
        <v>34</v>
      </c>
      <c r="E104">
        <v>1818</v>
      </c>
      <c r="F104" s="9">
        <v>0</v>
      </c>
      <c r="G104">
        <v>2228</v>
      </c>
      <c r="H104" s="9">
        <v>0</v>
      </c>
      <c r="I104">
        <v>2282</v>
      </c>
      <c r="J104" s="9">
        <v>51</v>
      </c>
      <c r="K104">
        <v>1269</v>
      </c>
      <c r="L104" s="9">
        <v>68</v>
      </c>
      <c r="M104">
        <v>3169</v>
      </c>
      <c r="N104" t="s">
        <v>0</v>
      </c>
      <c r="O104">
        <v>998321</v>
      </c>
      <c r="P104">
        <v>138386</v>
      </c>
      <c r="Q104">
        <v>234719</v>
      </c>
      <c r="R104">
        <v>192995</v>
      </c>
      <c r="S104">
        <v>162394</v>
      </c>
      <c r="T104">
        <v>268401</v>
      </c>
      <c r="V104" s="19">
        <f t="shared" si="11"/>
        <v>0.10182928623988226</v>
      </c>
      <c r="W104" s="19">
        <f t="shared" si="12"/>
        <v>0.17271449595290655</v>
      </c>
      <c r="X104" s="19">
        <f t="shared" si="13"/>
        <v>0.14201250919793967</v>
      </c>
      <c r="Y104" s="19">
        <f t="shared" si="14"/>
        <v>0.11949521707137602</v>
      </c>
      <c r="Z104" s="19">
        <f t="shared" si="15"/>
        <v>0.19749889624724062</v>
      </c>
      <c r="AB104" s="25">
        <f t="shared" si="16"/>
        <v>5.7069999999999999</v>
      </c>
      <c r="AC104" s="25">
        <f t="shared" si="17"/>
        <v>1.8180000000000001</v>
      </c>
      <c r="AD104" s="25">
        <f t="shared" si="18"/>
        <v>2.2280000000000002</v>
      </c>
      <c r="AE104" s="25">
        <f t="shared" si="19"/>
        <v>2.282</v>
      </c>
      <c r="AF104" s="25">
        <f t="shared" si="20"/>
        <v>1.2689999999999999</v>
      </c>
      <c r="AG104" s="25">
        <f t="shared" si="21"/>
        <v>3.169</v>
      </c>
    </row>
    <row r="105" spans="1:33" x14ac:dyDescent="0.2">
      <c r="A105">
        <v>1320</v>
      </c>
      <c r="B105" s="9">
        <v>224</v>
      </c>
      <c r="C105">
        <v>7174</v>
      </c>
      <c r="D105" s="9">
        <v>36</v>
      </c>
      <c r="E105">
        <v>1329</v>
      </c>
      <c r="F105" s="9">
        <v>0</v>
      </c>
      <c r="G105">
        <v>1680</v>
      </c>
      <c r="H105" s="9">
        <v>0</v>
      </c>
      <c r="I105">
        <v>1574</v>
      </c>
      <c r="J105" s="9">
        <v>56</v>
      </c>
      <c r="K105">
        <v>5025</v>
      </c>
      <c r="L105" s="9">
        <v>90</v>
      </c>
      <c r="M105">
        <v>5333</v>
      </c>
      <c r="N105" t="s">
        <v>0</v>
      </c>
      <c r="O105">
        <v>996866</v>
      </c>
      <c r="P105">
        <v>131195</v>
      </c>
      <c r="Q105">
        <v>225758</v>
      </c>
      <c r="R105">
        <v>186533</v>
      </c>
      <c r="S105">
        <v>168813</v>
      </c>
      <c r="T105">
        <v>283221</v>
      </c>
      <c r="V105" s="19">
        <f t="shared" si="11"/>
        <v>9.9390151515151515E-2</v>
      </c>
      <c r="W105" s="19">
        <f t="shared" si="12"/>
        <v>0.17102878787878789</v>
      </c>
      <c r="X105" s="19">
        <f t="shared" si="13"/>
        <v>0.14131287878787877</v>
      </c>
      <c r="Y105" s="19">
        <f t="shared" si="14"/>
        <v>0.12788863636363634</v>
      </c>
      <c r="Z105" s="19">
        <f t="shared" si="15"/>
        <v>0.21456136363636363</v>
      </c>
      <c r="AB105" s="25">
        <f t="shared" si="16"/>
        <v>7.1740000000000004</v>
      </c>
      <c r="AC105" s="25">
        <f t="shared" si="17"/>
        <v>1.329</v>
      </c>
      <c r="AD105" s="25">
        <f t="shared" si="18"/>
        <v>1.68</v>
      </c>
      <c r="AE105" s="25">
        <f t="shared" si="19"/>
        <v>1.5740000000000001</v>
      </c>
      <c r="AF105" s="25">
        <f t="shared" si="20"/>
        <v>5.0250000000000004</v>
      </c>
      <c r="AG105" s="25">
        <f t="shared" si="21"/>
        <v>5.3330000000000002</v>
      </c>
    </row>
    <row r="106" spans="1:33" x14ac:dyDescent="0.2">
      <c r="A106">
        <v>1386</v>
      </c>
      <c r="B106" s="9">
        <v>223</v>
      </c>
      <c r="C106">
        <v>8765</v>
      </c>
      <c r="D106" s="9">
        <v>38</v>
      </c>
      <c r="E106">
        <v>975</v>
      </c>
      <c r="F106" s="9">
        <v>0</v>
      </c>
      <c r="G106">
        <v>5640</v>
      </c>
      <c r="H106" s="9">
        <v>0</v>
      </c>
      <c r="I106">
        <v>2930</v>
      </c>
      <c r="J106" s="9">
        <v>56</v>
      </c>
      <c r="K106">
        <v>2558</v>
      </c>
      <c r="L106" s="9">
        <v>80</v>
      </c>
      <c r="M106">
        <v>3779</v>
      </c>
      <c r="N106" t="s">
        <v>0</v>
      </c>
      <c r="O106">
        <v>999080</v>
      </c>
      <c r="P106">
        <v>132189</v>
      </c>
      <c r="Q106">
        <v>236820</v>
      </c>
      <c r="R106">
        <v>191088</v>
      </c>
      <c r="S106">
        <v>165117</v>
      </c>
      <c r="T106">
        <v>272452</v>
      </c>
      <c r="V106" s="19">
        <f t="shared" si="11"/>
        <v>9.5374458874458876E-2</v>
      </c>
      <c r="W106" s="19">
        <f t="shared" si="12"/>
        <v>0.17086580086580086</v>
      </c>
      <c r="X106" s="19">
        <f t="shared" si="13"/>
        <v>0.13787012987012986</v>
      </c>
      <c r="Y106" s="19">
        <f t="shared" si="14"/>
        <v>0.11913203463203463</v>
      </c>
      <c r="Z106" s="19">
        <f t="shared" si="15"/>
        <v>0.19657431457431457</v>
      </c>
      <c r="AB106" s="25">
        <f t="shared" si="16"/>
        <v>8.7650000000000006</v>
      </c>
      <c r="AC106" s="25">
        <f t="shared" si="17"/>
        <v>0.97499999999999998</v>
      </c>
      <c r="AD106" s="25">
        <f t="shared" si="18"/>
        <v>5.64</v>
      </c>
      <c r="AE106" s="25">
        <f t="shared" si="19"/>
        <v>2.93</v>
      </c>
      <c r="AF106" s="25">
        <f t="shared" si="20"/>
        <v>2.5579999999999998</v>
      </c>
      <c r="AG106" s="25">
        <f t="shared" si="21"/>
        <v>3.7789999999999999</v>
      </c>
    </row>
    <row r="107" spans="1:33" x14ac:dyDescent="0.2">
      <c r="A107">
        <v>1210</v>
      </c>
      <c r="B107" s="9">
        <v>220</v>
      </c>
      <c r="C107">
        <v>9434</v>
      </c>
      <c r="D107" s="9">
        <v>35</v>
      </c>
      <c r="E107">
        <v>3479</v>
      </c>
      <c r="F107" s="9">
        <v>0</v>
      </c>
      <c r="G107">
        <v>8044</v>
      </c>
      <c r="H107" s="9">
        <v>0</v>
      </c>
      <c r="I107">
        <v>4249</v>
      </c>
      <c r="J107" s="9">
        <v>50</v>
      </c>
      <c r="K107">
        <v>1625</v>
      </c>
      <c r="L107" s="9">
        <v>69</v>
      </c>
      <c r="M107">
        <v>8162</v>
      </c>
      <c r="N107" t="s">
        <v>0</v>
      </c>
      <c r="O107">
        <v>999455</v>
      </c>
      <c r="P107">
        <v>127243</v>
      </c>
      <c r="Q107">
        <v>229486</v>
      </c>
      <c r="R107">
        <v>198193</v>
      </c>
      <c r="S107">
        <v>164956</v>
      </c>
      <c r="T107">
        <v>278359</v>
      </c>
      <c r="V107" s="19">
        <f t="shared" si="11"/>
        <v>0.10515950413223141</v>
      </c>
      <c r="W107" s="19">
        <f t="shared" si="12"/>
        <v>0.18965785123966941</v>
      </c>
      <c r="X107" s="19">
        <f t="shared" si="13"/>
        <v>0.16379586776859506</v>
      </c>
      <c r="Y107" s="19">
        <f t="shared" si="14"/>
        <v>0.13632727272727271</v>
      </c>
      <c r="Z107" s="19">
        <f t="shared" si="15"/>
        <v>0.2300487603305785</v>
      </c>
      <c r="AB107" s="25">
        <f t="shared" si="16"/>
        <v>9.4339999999999993</v>
      </c>
      <c r="AC107" s="25">
        <f t="shared" si="17"/>
        <v>3.4790000000000001</v>
      </c>
      <c r="AD107" s="25">
        <f t="shared" si="18"/>
        <v>8.0440000000000005</v>
      </c>
      <c r="AE107" s="25">
        <f t="shared" si="19"/>
        <v>4.2489999999999997</v>
      </c>
      <c r="AF107" s="25">
        <f t="shared" si="20"/>
        <v>1.625</v>
      </c>
      <c r="AG107" s="25">
        <f t="shared" si="21"/>
        <v>8.1620000000000008</v>
      </c>
    </row>
    <row r="108" spans="1:33" x14ac:dyDescent="0.2">
      <c r="A108">
        <v>1289</v>
      </c>
      <c r="B108" s="9">
        <v>245</v>
      </c>
      <c r="C108">
        <v>10405</v>
      </c>
      <c r="D108" s="9">
        <v>34</v>
      </c>
      <c r="E108">
        <v>8523</v>
      </c>
      <c r="F108" s="9">
        <v>0</v>
      </c>
      <c r="G108">
        <v>4888</v>
      </c>
      <c r="H108" s="9">
        <v>0</v>
      </c>
      <c r="I108">
        <v>1546</v>
      </c>
      <c r="J108" s="9">
        <v>53</v>
      </c>
      <c r="K108">
        <v>1947</v>
      </c>
      <c r="L108" s="9">
        <v>70</v>
      </c>
      <c r="M108">
        <v>3103</v>
      </c>
      <c r="N108" t="s">
        <v>0</v>
      </c>
      <c r="O108">
        <v>997383</v>
      </c>
      <c r="P108">
        <v>134718</v>
      </c>
      <c r="Q108">
        <v>228951</v>
      </c>
      <c r="R108">
        <v>186273</v>
      </c>
      <c r="S108">
        <v>169511</v>
      </c>
      <c r="T108">
        <v>276604</v>
      </c>
      <c r="V108" s="19">
        <f t="shared" si="11"/>
        <v>0.10451357641582622</v>
      </c>
      <c r="W108" s="19">
        <f t="shared" si="12"/>
        <v>0.17761908456167572</v>
      </c>
      <c r="X108" s="19">
        <f t="shared" si="13"/>
        <v>0.14450969743987588</v>
      </c>
      <c r="Y108" s="19">
        <f t="shared" si="14"/>
        <v>0.13150581846392553</v>
      </c>
      <c r="Z108" s="19">
        <f t="shared" si="15"/>
        <v>0.21458805275407292</v>
      </c>
      <c r="AB108" s="25">
        <f t="shared" si="16"/>
        <v>10.404999999999999</v>
      </c>
      <c r="AC108" s="25">
        <f t="shared" si="17"/>
        <v>8.5229999999999997</v>
      </c>
      <c r="AD108" s="25">
        <f t="shared" si="18"/>
        <v>4.8879999999999999</v>
      </c>
      <c r="AE108" s="25">
        <f t="shared" si="19"/>
        <v>1.546</v>
      </c>
      <c r="AF108" s="25">
        <f t="shared" si="20"/>
        <v>1.9470000000000001</v>
      </c>
      <c r="AG108" s="25">
        <f t="shared" si="21"/>
        <v>3.1030000000000002</v>
      </c>
    </row>
    <row r="109" spans="1:33" x14ac:dyDescent="0.2">
      <c r="A109">
        <v>1418</v>
      </c>
      <c r="B109" s="9">
        <v>235</v>
      </c>
      <c r="C109">
        <v>6179</v>
      </c>
      <c r="D109" s="9">
        <v>36</v>
      </c>
      <c r="E109">
        <v>1821</v>
      </c>
      <c r="F109" s="9">
        <v>0</v>
      </c>
      <c r="G109">
        <v>3239</v>
      </c>
      <c r="H109" s="9">
        <v>0</v>
      </c>
      <c r="I109">
        <v>1267</v>
      </c>
      <c r="J109" s="9">
        <v>55</v>
      </c>
      <c r="K109">
        <v>1297</v>
      </c>
      <c r="L109" s="9">
        <v>78</v>
      </c>
      <c r="M109">
        <v>4888</v>
      </c>
      <c r="N109" t="s">
        <v>0</v>
      </c>
      <c r="O109">
        <v>997328</v>
      </c>
      <c r="P109">
        <v>127674</v>
      </c>
      <c r="Q109">
        <v>231885</v>
      </c>
      <c r="R109">
        <v>189840</v>
      </c>
      <c r="S109">
        <v>166570</v>
      </c>
      <c r="T109">
        <v>280014</v>
      </c>
      <c r="V109" s="19">
        <f t="shared" si="11"/>
        <v>9.003808180535966E-2</v>
      </c>
      <c r="W109" s="19">
        <f t="shared" si="12"/>
        <v>0.16352961918194639</v>
      </c>
      <c r="X109" s="19">
        <f t="shared" si="13"/>
        <v>0.1338787023977433</v>
      </c>
      <c r="Y109" s="19">
        <f t="shared" si="14"/>
        <v>0.11746826516220028</v>
      </c>
      <c r="Z109" s="19">
        <f t="shared" si="15"/>
        <v>0.19747108603667138</v>
      </c>
      <c r="AB109" s="25">
        <f t="shared" si="16"/>
        <v>6.1790000000000003</v>
      </c>
      <c r="AC109" s="25">
        <f t="shared" si="17"/>
        <v>1.821</v>
      </c>
      <c r="AD109" s="25">
        <f t="shared" si="18"/>
        <v>3.2389999999999999</v>
      </c>
      <c r="AE109" s="25">
        <f t="shared" si="19"/>
        <v>1.2669999999999999</v>
      </c>
      <c r="AF109" s="25">
        <f t="shared" si="20"/>
        <v>1.2969999999999999</v>
      </c>
      <c r="AG109" s="25">
        <f t="shared" si="21"/>
        <v>4.8879999999999999</v>
      </c>
    </row>
    <row r="110" spans="1:33" x14ac:dyDescent="0.2">
      <c r="A110">
        <v>1261</v>
      </c>
      <c r="B110" s="9">
        <v>207</v>
      </c>
      <c r="C110">
        <v>7358</v>
      </c>
      <c r="D110" s="9">
        <v>40</v>
      </c>
      <c r="E110">
        <v>996</v>
      </c>
      <c r="F110" s="9">
        <v>0</v>
      </c>
      <c r="G110">
        <v>2440</v>
      </c>
      <c r="H110" s="9">
        <v>0</v>
      </c>
      <c r="I110">
        <v>2113</v>
      </c>
      <c r="J110" s="9">
        <v>53</v>
      </c>
      <c r="K110">
        <v>3495</v>
      </c>
      <c r="L110" s="9">
        <v>78</v>
      </c>
      <c r="M110">
        <v>4456</v>
      </c>
      <c r="N110" t="s">
        <v>0</v>
      </c>
      <c r="O110">
        <v>997302</v>
      </c>
      <c r="P110">
        <v>128753</v>
      </c>
      <c r="Q110">
        <v>229489</v>
      </c>
      <c r="R110">
        <v>186609</v>
      </c>
      <c r="S110">
        <v>173242</v>
      </c>
      <c r="T110">
        <v>277864</v>
      </c>
      <c r="V110" s="19">
        <f t="shared" si="11"/>
        <v>0.10210388580491672</v>
      </c>
      <c r="W110" s="19">
        <f t="shared" si="12"/>
        <v>0.1819896907216495</v>
      </c>
      <c r="X110" s="19">
        <f t="shared" si="13"/>
        <v>0.14798493259318002</v>
      </c>
      <c r="Y110" s="19">
        <f t="shared" si="14"/>
        <v>0.13738461538461538</v>
      </c>
      <c r="Z110" s="19">
        <f t="shared" si="15"/>
        <v>0.22035210150674067</v>
      </c>
      <c r="AB110" s="25">
        <f t="shared" si="16"/>
        <v>7.3579999999999997</v>
      </c>
      <c r="AC110" s="25">
        <f t="shared" si="17"/>
        <v>0.996</v>
      </c>
      <c r="AD110" s="25">
        <f t="shared" si="18"/>
        <v>2.44</v>
      </c>
      <c r="AE110" s="25">
        <f t="shared" si="19"/>
        <v>2.113</v>
      </c>
      <c r="AF110" s="25">
        <f t="shared" si="20"/>
        <v>3.4950000000000001</v>
      </c>
      <c r="AG110" s="25">
        <f t="shared" si="21"/>
        <v>4.4560000000000004</v>
      </c>
    </row>
    <row r="111" spans="1:33" x14ac:dyDescent="0.2">
      <c r="A111">
        <v>1289</v>
      </c>
      <c r="B111" s="9">
        <v>234</v>
      </c>
      <c r="C111">
        <v>12545</v>
      </c>
      <c r="D111" s="9">
        <v>38</v>
      </c>
      <c r="E111">
        <v>3433</v>
      </c>
      <c r="F111" s="9">
        <v>0</v>
      </c>
      <c r="G111">
        <v>4013</v>
      </c>
      <c r="H111" s="9">
        <v>0</v>
      </c>
      <c r="I111">
        <v>2871</v>
      </c>
      <c r="J111" s="9">
        <v>52</v>
      </c>
      <c r="K111">
        <v>10215</v>
      </c>
      <c r="L111" s="9">
        <v>83</v>
      </c>
      <c r="M111">
        <v>2411</v>
      </c>
      <c r="N111" t="s">
        <v>0</v>
      </c>
      <c r="O111">
        <v>997094</v>
      </c>
      <c r="P111">
        <v>133125</v>
      </c>
      <c r="Q111">
        <v>234689</v>
      </c>
      <c r="R111">
        <v>187311</v>
      </c>
      <c r="S111">
        <v>174642</v>
      </c>
      <c r="T111">
        <v>265957</v>
      </c>
      <c r="V111" s="19">
        <f t="shared" si="11"/>
        <v>0.10327773467804499</v>
      </c>
      <c r="W111" s="19">
        <f t="shared" si="12"/>
        <v>0.18207059736229636</v>
      </c>
      <c r="X111" s="19">
        <f t="shared" si="13"/>
        <v>0.14531497284716835</v>
      </c>
      <c r="Y111" s="19">
        <f t="shared" si="14"/>
        <v>0.13548642358417379</v>
      </c>
      <c r="Z111" s="19">
        <f t="shared" si="15"/>
        <v>0.20632816136539953</v>
      </c>
      <c r="AB111" s="25">
        <f t="shared" si="16"/>
        <v>12.545</v>
      </c>
      <c r="AC111" s="25">
        <f t="shared" si="17"/>
        <v>3.4329999999999998</v>
      </c>
      <c r="AD111" s="25">
        <f t="shared" si="18"/>
        <v>4.0129999999999999</v>
      </c>
      <c r="AE111" s="25">
        <f t="shared" si="19"/>
        <v>2.871</v>
      </c>
      <c r="AF111" s="25">
        <f t="shared" si="20"/>
        <v>10.215</v>
      </c>
      <c r="AG111" s="25">
        <f t="shared" si="21"/>
        <v>2.411</v>
      </c>
    </row>
    <row r="112" spans="1:33" x14ac:dyDescent="0.2">
      <c r="A112">
        <v>1319</v>
      </c>
      <c r="B112" s="9">
        <v>254</v>
      </c>
      <c r="C112">
        <v>9931</v>
      </c>
      <c r="D112" s="9">
        <v>35</v>
      </c>
      <c r="E112">
        <v>867</v>
      </c>
      <c r="F112" s="9">
        <v>0</v>
      </c>
      <c r="G112">
        <v>5564</v>
      </c>
      <c r="H112" s="9">
        <v>0</v>
      </c>
      <c r="I112">
        <v>2930</v>
      </c>
      <c r="J112" s="9">
        <v>50</v>
      </c>
      <c r="K112">
        <v>5289</v>
      </c>
      <c r="L112" s="9">
        <v>68</v>
      </c>
      <c r="M112">
        <v>8850</v>
      </c>
      <c r="N112" t="s">
        <v>0</v>
      </c>
      <c r="O112">
        <v>997254</v>
      </c>
      <c r="P112">
        <v>124448</v>
      </c>
      <c r="Q112">
        <v>225658</v>
      </c>
      <c r="R112">
        <v>200158</v>
      </c>
      <c r="S112">
        <v>173145</v>
      </c>
      <c r="T112">
        <v>272483</v>
      </c>
      <c r="V112" s="19">
        <f t="shared" si="11"/>
        <v>9.4350265352539792E-2</v>
      </c>
      <c r="W112" s="19">
        <f t="shared" si="12"/>
        <v>0.17108263836239573</v>
      </c>
      <c r="X112" s="19">
        <f t="shared" si="13"/>
        <v>0.15174981046247155</v>
      </c>
      <c r="Y112" s="19">
        <f t="shared" si="14"/>
        <v>0.13126990144048523</v>
      </c>
      <c r="Z112" s="19">
        <f t="shared" si="15"/>
        <v>0.20658301743745261</v>
      </c>
      <c r="AB112" s="25">
        <f t="shared" si="16"/>
        <v>9.9309999999999992</v>
      </c>
      <c r="AC112" s="25">
        <f t="shared" si="17"/>
        <v>0.86699999999999999</v>
      </c>
      <c r="AD112" s="25">
        <f t="shared" si="18"/>
        <v>5.5640000000000001</v>
      </c>
      <c r="AE112" s="25">
        <f t="shared" si="19"/>
        <v>2.93</v>
      </c>
      <c r="AF112" s="25">
        <f t="shared" si="20"/>
        <v>5.2889999999999997</v>
      </c>
      <c r="AG112" s="25">
        <f t="shared" si="21"/>
        <v>8.85</v>
      </c>
    </row>
    <row r="113" spans="1:33" x14ac:dyDescent="0.2">
      <c r="A113">
        <v>1272</v>
      </c>
      <c r="B113" s="9">
        <v>227</v>
      </c>
      <c r="C113">
        <v>7358</v>
      </c>
      <c r="D113" s="9">
        <v>36</v>
      </c>
      <c r="E113">
        <v>1363</v>
      </c>
      <c r="F113" s="9">
        <v>0</v>
      </c>
      <c r="G113">
        <v>3358</v>
      </c>
      <c r="H113" s="9">
        <v>0</v>
      </c>
      <c r="I113">
        <v>1814</v>
      </c>
      <c r="J113" s="9">
        <v>57</v>
      </c>
      <c r="K113">
        <v>5995</v>
      </c>
      <c r="L113" s="9">
        <v>99</v>
      </c>
      <c r="M113">
        <v>3539</v>
      </c>
      <c r="N113" t="s">
        <v>0</v>
      </c>
      <c r="O113">
        <v>1000536</v>
      </c>
      <c r="P113">
        <v>124567</v>
      </c>
      <c r="Q113">
        <v>234265</v>
      </c>
      <c r="R113">
        <v>184889</v>
      </c>
      <c r="S113">
        <v>175094</v>
      </c>
      <c r="T113">
        <v>280490</v>
      </c>
      <c r="V113" s="19">
        <f t="shared" si="11"/>
        <v>9.7930031446540874E-2</v>
      </c>
      <c r="W113" s="19">
        <f t="shared" si="12"/>
        <v>0.18417059748427672</v>
      </c>
      <c r="X113" s="19">
        <f t="shared" si="13"/>
        <v>0.14535298742138367</v>
      </c>
      <c r="Y113" s="19">
        <f t="shared" si="14"/>
        <v>0.13765251572327045</v>
      </c>
      <c r="Z113" s="19">
        <f t="shared" si="15"/>
        <v>0.22051100628930817</v>
      </c>
      <c r="AB113" s="25">
        <f t="shared" si="16"/>
        <v>7.3579999999999997</v>
      </c>
      <c r="AC113" s="25">
        <f t="shared" si="17"/>
        <v>1.363</v>
      </c>
      <c r="AD113" s="25">
        <f t="shared" si="18"/>
        <v>3.3580000000000001</v>
      </c>
      <c r="AE113" s="25">
        <f t="shared" si="19"/>
        <v>1.8140000000000001</v>
      </c>
      <c r="AF113" s="25">
        <f t="shared" si="20"/>
        <v>5.9950000000000001</v>
      </c>
      <c r="AG113" s="25">
        <f t="shared" si="21"/>
        <v>3.5390000000000001</v>
      </c>
    </row>
    <row r="114" spans="1:33" x14ac:dyDescent="0.2">
      <c r="A114">
        <v>1289</v>
      </c>
      <c r="B114" s="9">
        <v>217</v>
      </c>
      <c r="C114">
        <v>6754</v>
      </c>
      <c r="D114" s="9">
        <v>39</v>
      </c>
      <c r="E114">
        <v>3983</v>
      </c>
      <c r="F114" s="9">
        <v>0</v>
      </c>
      <c r="G114">
        <v>2153</v>
      </c>
      <c r="H114" s="9">
        <v>0</v>
      </c>
      <c r="I114">
        <v>2481</v>
      </c>
      <c r="J114" s="9">
        <v>57</v>
      </c>
      <c r="K114">
        <v>3524</v>
      </c>
      <c r="L114" s="9">
        <v>83</v>
      </c>
      <c r="M114">
        <v>3612</v>
      </c>
      <c r="N114" t="s">
        <v>0</v>
      </c>
      <c r="O114">
        <v>997379</v>
      </c>
      <c r="P114">
        <v>128820</v>
      </c>
      <c r="Q114">
        <v>235239</v>
      </c>
      <c r="R114">
        <v>185322</v>
      </c>
      <c r="S114">
        <v>169080</v>
      </c>
      <c r="T114">
        <v>277573</v>
      </c>
      <c r="V114" s="19">
        <f t="shared" si="11"/>
        <v>9.993793638479441E-2</v>
      </c>
      <c r="W114" s="19">
        <f t="shared" si="12"/>
        <v>0.18249728471683477</v>
      </c>
      <c r="X114" s="19">
        <f t="shared" si="13"/>
        <v>0.14377191621411947</v>
      </c>
      <c r="Y114" s="19">
        <f t="shared" si="14"/>
        <v>0.13117145073700545</v>
      </c>
      <c r="Z114" s="19">
        <f t="shared" si="15"/>
        <v>0.21533979829325056</v>
      </c>
      <c r="AB114" s="25">
        <f t="shared" si="16"/>
        <v>6.7539999999999996</v>
      </c>
      <c r="AC114" s="25">
        <f t="shared" si="17"/>
        <v>3.9830000000000001</v>
      </c>
      <c r="AD114" s="25">
        <f t="shared" si="18"/>
        <v>2.153</v>
      </c>
      <c r="AE114" s="25">
        <f t="shared" si="19"/>
        <v>2.4809999999999999</v>
      </c>
      <c r="AF114" s="25">
        <f t="shared" si="20"/>
        <v>3.524</v>
      </c>
      <c r="AG114" s="25">
        <f t="shared" si="21"/>
        <v>3.6120000000000001</v>
      </c>
    </row>
    <row r="115" spans="1:33" x14ac:dyDescent="0.2">
      <c r="A115">
        <v>1435</v>
      </c>
      <c r="B115" s="9">
        <v>251</v>
      </c>
      <c r="C115">
        <v>11445</v>
      </c>
      <c r="D115" s="9">
        <v>44</v>
      </c>
      <c r="E115">
        <v>1031</v>
      </c>
      <c r="F115" s="9">
        <v>0</v>
      </c>
      <c r="G115">
        <v>1313</v>
      </c>
      <c r="H115" s="9">
        <v>0</v>
      </c>
      <c r="I115">
        <v>1402</v>
      </c>
      <c r="J115" s="9">
        <v>54</v>
      </c>
      <c r="K115">
        <v>1261</v>
      </c>
      <c r="L115" s="9">
        <v>72</v>
      </c>
      <c r="M115">
        <v>10142</v>
      </c>
      <c r="N115" t="s">
        <v>0</v>
      </c>
      <c r="O115">
        <v>996853</v>
      </c>
      <c r="P115">
        <v>134497</v>
      </c>
      <c r="Q115">
        <v>227934</v>
      </c>
      <c r="R115">
        <v>190442</v>
      </c>
      <c r="S115">
        <v>162939</v>
      </c>
      <c r="T115">
        <v>279675</v>
      </c>
      <c r="V115" s="19">
        <f t="shared" si="11"/>
        <v>9.3726132404181192E-2</v>
      </c>
      <c r="W115" s="19">
        <f t="shared" si="12"/>
        <v>0.15883902439024389</v>
      </c>
      <c r="X115" s="19">
        <f t="shared" si="13"/>
        <v>0.13271219512195123</v>
      </c>
      <c r="Y115" s="19">
        <f t="shared" si="14"/>
        <v>0.11354634146341464</v>
      </c>
      <c r="Z115" s="19">
        <f t="shared" si="15"/>
        <v>0.19489547038327526</v>
      </c>
      <c r="AB115" s="25">
        <f t="shared" si="16"/>
        <v>11.445</v>
      </c>
      <c r="AC115" s="25">
        <f t="shared" si="17"/>
        <v>1.0309999999999999</v>
      </c>
      <c r="AD115" s="25">
        <f t="shared" si="18"/>
        <v>1.3129999999999999</v>
      </c>
      <c r="AE115" s="25">
        <f t="shared" si="19"/>
        <v>1.4019999999999999</v>
      </c>
      <c r="AF115" s="25">
        <f t="shared" si="20"/>
        <v>1.2609999999999999</v>
      </c>
      <c r="AG115" s="25">
        <f t="shared" si="21"/>
        <v>10.141999999999999</v>
      </c>
    </row>
    <row r="116" spans="1:33" x14ac:dyDescent="0.2">
      <c r="A116">
        <v>1383</v>
      </c>
      <c r="B116" s="9">
        <v>217</v>
      </c>
      <c r="C116">
        <v>7771</v>
      </c>
      <c r="D116" s="9">
        <v>40</v>
      </c>
      <c r="E116">
        <v>1176</v>
      </c>
      <c r="F116" s="9">
        <v>0</v>
      </c>
      <c r="G116">
        <v>2057</v>
      </c>
      <c r="H116" s="9">
        <v>0</v>
      </c>
      <c r="I116">
        <v>1111</v>
      </c>
      <c r="J116" s="9">
        <v>58</v>
      </c>
      <c r="K116">
        <v>6187</v>
      </c>
      <c r="L116" s="9">
        <v>72</v>
      </c>
      <c r="M116">
        <v>5325</v>
      </c>
      <c r="N116" t="s">
        <v>0</v>
      </c>
      <c r="O116">
        <v>997166</v>
      </c>
      <c r="P116">
        <v>134403</v>
      </c>
      <c r="Q116">
        <v>230513</v>
      </c>
      <c r="R116">
        <v>191126</v>
      </c>
      <c r="S116">
        <v>171052</v>
      </c>
      <c r="T116">
        <v>268616</v>
      </c>
      <c r="V116" s="19">
        <f t="shared" si="11"/>
        <v>9.7182212581344893E-2</v>
      </c>
      <c r="W116" s="19">
        <f t="shared" si="12"/>
        <v>0.16667606652205352</v>
      </c>
      <c r="X116" s="19">
        <f t="shared" si="13"/>
        <v>0.13819667389732465</v>
      </c>
      <c r="Y116" s="19">
        <f t="shared" si="14"/>
        <v>0.12368185104844541</v>
      </c>
      <c r="Z116" s="19">
        <f t="shared" si="15"/>
        <v>0.19422704266088214</v>
      </c>
      <c r="AB116" s="25">
        <f t="shared" si="16"/>
        <v>7.7709999999999999</v>
      </c>
      <c r="AC116" s="25">
        <f t="shared" si="17"/>
        <v>1.1759999999999999</v>
      </c>
      <c r="AD116" s="25">
        <f t="shared" si="18"/>
        <v>2.0569999999999999</v>
      </c>
      <c r="AE116" s="25">
        <f t="shared" si="19"/>
        <v>1.111</v>
      </c>
      <c r="AF116" s="25">
        <f t="shared" si="20"/>
        <v>6.1870000000000003</v>
      </c>
      <c r="AG116" s="25">
        <f t="shared" si="21"/>
        <v>5.3250000000000002</v>
      </c>
    </row>
    <row r="117" spans="1:33" x14ac:dyDescent="0.2">
      <c r="A117">
        <v>1284</v>
      </c>
      <c r="B117" s="9">
        <v>224</v>
      </c>
      <c r="C117">
        <v>7177</v>
      </c>
      <c r="D117" s="9">
        <v>39</v>
      </c>
      <c r="E117">
        <v>3391</v>
      </c>
      <c r="F117" s="9">
        <v>0</v>
      </c>
      <c r="G117">
        <v>2628</v>
      </c>
      <c r="H117" s="9">
        <v>0</v>
      </c>
      <c r="I117">
        <v>1550</v>
      </c>
      <c r="J117" s="9">
        <v>49</v>
      </c>
      <c r="K117">
        <v>2420</v>
      </c>
      <c r="L117" s="9">
        <v>68</v>
      </c>
      <c r="M117">
        <v>4991</v>
      </c>
      <c r="N117" t="s">
        <v>0</v>
      </c>
      <c r="O117">
        <v>997160</v>
      </c>
      <c r="P117">
        <v>133176</v>
      </c>
      <c r="Q117">
        <v>227155</v>
      </c>
      <c r="R117">
        <v>191374</v>
      </c>
      <c r="S117">
        <v>167554</v>
      </c>
      <c r="T117">
        <v>276596</v>
      </c>
      <c r="V117" s="19">
        <f t="shared" si="11"/>
        <v>0.10371962616822429</v>
      </c>
      <c r="W117" s="19">
        <f t="shared" si="12"/>
        <v>0.17691199376947039</v>
      </c>
      <c r="X117" s="19">
        <f t="shared" si="13"/>
        <v>0.14904517133956385</v>
      </c>
      <c r="Y117" s="19">
        <f t="shared" si="14"/>
        <v>0.13049376947040497</v>
      </c>
      <c r="Z117" s="19">
        <f t="shared" si="15"/>
        <v>0.21541744548286604</v>
      </c>
      <c r="AB117" s="25">
        <f t="shared" si="16"/>
        <v>7.1769999999999996</v>
      </c>
      <c r="AC117" s="25">
        <f t="shared" si="17"/>
        <v>3.391</v>
      </c>
      <c r="AD117" s="25">
        <f t="shared" si="18"/>
        <v>2.6280000000000001</v>
      </c>
      <c r="AE117" s="25">
        <f t="shared" si="19"/>
        <v>1.55</v>
      </c>
      <c r="AF117" s="25">
        <f t="shared" si="20"/>
        <v>2.42</v>
      </c>
      <c r="AG117" s="25">
        <f t="shared" si="21"/>
        <v>4.9909999999999997</v>
      </c>
    </row>
    <row r="118" spans="1:33" x14ac:dyDescent="0.2">
      <c r="A118">
        <v>1310</v>
      </c>
      <c r="B118" s="9">
        <v>237</v>
      </c>
      <c r="C118">
        <v>10950</v>
      </c>
      <c r="D118" s="9">
        <v>42</v>
      </c>
      <c r="E118">
        <v>9524</v>
      </c>
      <c r="F118" s="9">
        <v>0</v>
      </c>
      <c r="G118">
        <v>9687</v>
      </c>
      <c r="H118" s="9">
        <v>0</v>
      </c>
      <c r="I118">
        <v>2407</v>
      </c>
      <c r="J118" s="9">
        <v>58</v>
      </c>
      <c r="K118">
        <v>2199</v>
      </c>
      <c r="L118" s="9">
        <v>76</v>
      </c>
      <c r="M118">
        <v>3915</v>
      </c>
      <c r="N118" t="s">
        <v>0</v>
      </c>
      <c r="O118">
        <v>997439</v>
      </c>
      <c r="P118">
        <v>140082</v>
      </c>
      <c r="Q118">
        <v>236542</v>
      </c>
      <c r="R118">
        <v>187639</v>
      </c>
      <c r="S118">
        <v>161999</v>
      </c>
      <c r="T118">
        <v>269935</v>
      </c>
      <c r="V118" s="19">
        <f t="shared" si="11"/>
        <v>0.10693282442748091</v>
      </c>
      <c r="W118" s="19">
        <f t="shared" si="12"/>
        <v>0.18056641221374045</v>
      </c>
      <c r="X118" s="19">
        <f t="shared" si="13"/>
        <v>0.14323587786259542</v>
      </c>
      <c r="Y118" s="19">
        <f t="shared" si="14"/>
        <v>0.12366335877862596</v>
      </c>
      <c r="Z118" s="19">
        <f t="shared" si="15"/>
        <v>0.20605725190839694</v>
      </c>
      <c r="AB118" s="25">
        <f t="shared" si="16"/>
        <v>10.95</v>
      </c>
      <c r="AC118" s="25">
        <f t="shared" si="17"/>
        <v>9.5239999999999991</v>
      </c>
      <c r="AD118" s="25">
        <f t="shared" si="18"/>
        <v>9.6869999999999994</v>
      </c>
      <c r="AE118" s="25">
        <f t="shared" si="19"/>
        <v>2.407</v>
      </c>
      <c r="AF118" s="25">
        <f t="shared" si="20"/>
        <v>2.1989999999999998</v>
      </c>
      <c r="AG118" s="25">
        <f t="shared" si="21"/>
        <v>3.915</v>
      </c>
    </row>
    <row r="119" spans="1:33" x14ac:dyDescent="0.2">
      <c r="A119">
        <v>1474</v>
      </c>
      <c r="B119" s="9">
        <v>252</v>
      </c>
      <c r="C119">
        <v>5187</v>
      </c>
      <c r="D119" s="9">
        <v>42</v>
      </c>
      <c r="E119">
        <v>685</v>
      </c>
      <c r="F119" s="9">
        <v>0</v>
      </c>
      <c r="G119">
        <v>1873</v>
      </c>
      <c r="H119" s="9">
        <v>0</v>
      </c>
      <c r="I119">
        <v>745</v>
      </c>
      <c r="J119" s="9">
        <v>57</v>
      </c>
      <c r="K119">
        <v>1138</v>
      </c>
      <c r="L119" s="9">
        <v>76</v>
      </c>
      <c r="M119">
        <v>4383</v>
      </c>
      <c r="N119" t="s">
        <v>0</v>
      </c>
      <c r="O119">
        <v>996867</v>
      </c>
      <c r="P119">
        <v>133350</v>
      </c>
      <c r="Q119">
        <v>235055</v>
      </c>
      <c r="R119">
        <v>191505</v>
      </c>
      <c r="S119">
        <v>165167</v>
      </c>
      <c r="T119">
        <v>270366</v>
      </c>
      <c r="V119" s="19">
        <f t="shared" si="11"/>
        <v>9.0468113975576664E-2</v>
      </c>
      <c r="W119" s="19">
        <f t="shared" si="12"/>
        <v>0.15946743554952511</v>
      </c>
      <c r="X119" s="19">
        <f t="shared" si="13"/>
        <v>0.12992198100407054</v>
      </c>
      <c r="Y119" s="19">
        <f t="shared" si="14"/>
        <v>0.11205359565807327</v>
      </c>
      <c r="Z119" s="19">
        <f t="shared" si="15"/>
        <v>0.18342333785617368</v>
      </c>
      <c r="AB119" s="25">
        <f t="shared" si="16"/>
        <v>5.1870000000000003</v>
      </c>
      <c r="AC119" s="25">
        <f t="shared" si="17"/>
        <v>0.68500000000000005</v>
      </c>
      <c r="AD119" s="25">
        <f t="shared" si="18"/>
        <v>1.873</v>
      </c>
      <c r="AE119" s="25">
        <f t="shared" si="19"/>
        <v>0.745</v>
      </c>
      <c r="AF119" s="25">
        <f t="shared" si="20"/>
        <v>1.1379999999999999</v>
      </c>
      <c r="AG119" s="25">
        <f t="shared" si="21"/>
        <v>4.383</v>
      </c>
    </row>
    <row r="120" spans="1:33" x14ac:dyDescent="0.2">
      <c r="A120">
        <v>1357</v>
      </c>
      <c r="B120" s="9">
        <v>211</v>
      </c>
      <c r="C120">
        <v>11701</v>
      </c>
      <c r="D120" s="9">
        <v>39</v>
      </c>
      <c r="E120">
        <v>3522</v>
      </c>
      <c r="F120" s="9">
        <v>0</v>
      </c>
      <c r="G120">
        <v>10481</v>
      </c>
      <c r="H120" s="9">
        <v>0</v>
      </c>
      <c r="I120">
        <v>7041</v>
      </c>
      <c r="J120" s="9">
        <v>54</v>
      </c>
      <c r="K120">
        <v>10291</v>
      </c>
      <c r="L120" s="9">
        <v>80</v>
      </c>
      <c r="M120">
        <v>9507</v>
      </c>
      <c r="N120" t="s">
        <v>0</v>
      </c>
      <c r="O120">
        <v>997383</v>
      </c>
      <c r="P120">
        <v>133471</v>
      </c>
      <c r="Q120">
        <v>232329</v>
      </c>
      <c r="R120">
        <v>191788</v>
      </c>
      <c r="S120">
        <v>167465</v>
      </c>
      <c r="T120">
        <v>270974</v>
      </c>
      <c r="V120" s="19">
        <f t="shared" si="11"/>
        <v>9.8357406042741347E-2</v>
      </c>
      <c r="W120" s="19">
        <f t="shared" si="12"/>
        <v>0.171207811348563</v>
      </c>
      <c r="X120" s="19">
        <f t="shared" si="13"/>
        <v>0.14133235077376566</v>
      </c>
      <c r="Y120" s="19">
        <f t="shared" si="14"/>
        <v>0.12340825350036846</v>
      </c>
      <c r="Z120" s="19">
        <f t="shared" si="15"/>
        <v>0.19968607221812823</v>
      </c>
      <c r="AB120" s="25">
        <f t="shared" si="16"/>
        <v>11.701000000000001</v>
      </c>
      <c r="AC120" s="25">
        <f t="shared" si="17"/>
        <v>3.5219999999999998</v>
      </c>
      <c r="AD120" s="25">
        <f t="shared" si="18"/>
        <v>10.481</v>
      </c>
      <c r="AE120" s="25">
        <f t="shared" si="19"/>
        <v>7.0410000000000004</v>
      </c>
      <c r="AF120" s="25">
        <f t="shared" si="20"/>
        <v>10.291</v>
      </c>
      <c r="AG120" s="25">
        <f t="shared" si="21"/>
        <v>9.5069999999999997</v>
      </c>
    </row>
    <row r="121" spans="1:33" x14ac:dyDescent="0.2">
      <c r="A121">
        <v>1308</v>
      </c>
      <c r="B121" s="9">
        <v>229</v>
      </c>
      <c r="C121">
        <v>7362</v>
      </c>
      <c r="D121" s="9">
        <v>41</v>
      </c>
      <c r="E121">
        <v>1158</v>
      </c>
      <c r="F121" s="9">
        <v>0</v>
      </c>
      <c r="G121">
        <v>2312</v>
      </c>
      <c r="H121" s="9">
        <v>0</v>
      </c>
      <c r="I121">
        <v>4657</v>
      </c>
      <c r="J121" s="9">
        <v>57</v>
      </c>
      <c r="K121">
        <v>1470</v>
      </c>
      <c r="L121" s="9">
        <v>86</v>
      </c>
      <c r="M121">
        <v>4504</v>
      </c>
      <c r="N121" t="s">
        <v>0</v>
      </c>
      <c r="O121">
        <v>997304</v>
      </c>
      <c r="P121">
        <v>133154</v>
      </c>
      <c r="Q121">
        <v>219001</v>
      </c>
      <c r="R121">
        <v>198479</v>
      </c>
      <c r="S121">
        <v>170104</v>
      </c>
      <c r="T121">
        <v>275259</v>
      </c>
      <c r="V121" s="19">
        <f t="shared" si="11"/>
        <v>0.10179969418960244</v>
      </c>
      <c r="W121" s="19">
        <f t="shared" si="12"/>
        <v>0.16743195718654436</v>
      </c>
      <c r="X121" s="19">
        <f t="shared" si="13"/>
        <v>0.15174235474006117</v>
      </c>
      <c r="Y121" s="19">
        <f t="shared" si="14"/>
        <v>0.13004892966360856</v>
      </c>
      <c r="Z121" s="19">
        <f t="shared" si="15"/>
        <v>0.21044266055045874</v>
      </c>
      <c r="AB121" s="25">
        <f t="shared" si="16"/>
        <v>7.3620000000000001</v>
      </c>
      <c r="AC121" s="25">
        <f t="shared" si="17"/>
        <v>1.1579999999999999</v>
      </c>
      <c r="AD121" s="25">
        <f t="shared" si="18"/>
        <v>2.3119999999999998</v>
      </c>
      <c r="AE121" s="25">
        <f t="shared" si="19"/>
        <v>4.657</v>
      </c>
      <c r="AF121" s="25">
        <f t="shared" si="20"/>
        <v>1.47</v>
      </c>
      <c r="AG121" s="25">
        <f t="shared" si="21"/>
        <v>4.5039999999999996</v>
      </c>
    </row>
    <row r="122" spans="1:33" x14ac:dyDescent="0.2">
      <c r="A122">
        <v>1277</v>
      </c>
      <c r="B122" s="9">
        <v>259</v>
      </c>
      <c r="C122">
        <v>9416</v>
      </c>
      <c r="D122" s="9">
        <v>37</v>
      </c>
      <c r="E122">
        <v>2461</v>
      </c>
      <c r="F122" s="9">
        <v>0</v>
      </c>
      <c r="G122">
        <v>2064</v>
      </c>
      <c r="H122" s="9">
        <v>0</v>
      </c>
      <c r="I122">
        <v>7591</v>
      </c>
      <c r="J122" s="9">
        <v>43</v>
      </c>
      <c r="K122">
        <v>4438</v>
      </c>
      <c r="L122" s="9">
        <v>68</v>
      </c>
      <c r="M122">
        <v>5205</v>
      </c>
      <c r="N122" t="s">
        <v>0</v>
      </c>
      <c r="O122">
        <v>997479</v>
      </c>
      <c r="P122">
        <v>129305</v>
      </c>
      <c r="Q122">
        <v>222046</v>
      </c>
      <c r="R122">
        <v>196271</v>
      </c>
      <c r="S122">
        <v>179847</v>
      </c>
      <c r="T122">
        <v>268662</v>
      </c>
      <c r="V122" s="19">
        <f t="shared" si="11"/>
        <v>0.10125685199686767</v>
      </c>
      <c r="W122" s="19">
        <f t="shared" si="12"/>
        <v>0.17388097102584182</v>
      </c>
      <c r="X122" s="19">
        <f t="shared" si="13"/>
        <v>0.15369694596711039</v>
      </c>
      <c r="Y122" s="19">
        <f t="shared" si="14"/>
        <v>0.1408355520751762</v>
      </c>
      <c r="Z122" s="19">
        <f t="shared" si="15"/>
        <v>0.21038527799530146</v>
      </c>
      <c r="AB122" s="25">
        <f t="shared" si="16"/>
        <v>9.4160000000000004</v>
      </c>
      <c r="AC122" s="25">
        <f t="shared" si="17"/>
        <v>2.4609999999999999</v>
      </c>
      <c r="AD122" s="25">
        <f t="shared" si="18"/>
        <v>2.0640000000000001</v>
      </c>
      <c r="AE122" s="25">
        <f t="shared" si="19"/>
        <v>7.5910000000000002</v>
      </c>
      <c r="AF122" s="25">
        <f t="shared" si="20"/>
        <v>4.4379999999999997</v>
      </c>
      <c r="AG122" s="25">
        <f t="shared" si="21"/>
        <v>5.2050000000000001</v>
      </c>
    </row>
    <row r="123" spans="1:33" x14ac:dyDescent="0.2">
      <c r="A123">
        <v>1466</v>
      </c>
      <c r="B123" s="9">
        <v>244</v>
      </c>
      <c r="C123">
        <v>9676</v>
      </c>
      <c r="D123" s="9">
        <v>45</v>
      </c>
      <c r="E123">
        <v>923</v>
      </c>
      <c r="F123" s="9">
        <v>0</v>
      </c>
      <c r="G123">
        <v>1166</v>
      </c>
      <c r="H123" s="9">
        <v>0</v>
      </c>
      <c r="I123">
        <v>855</v>
      </c>
      <c r="J123" s="9">
        <v>56</v>
      </c>
      <c r="K123">
        <v>1279</v>
      </c>
      <c r="L123" s="9">
        <v>74</v>
      </c>
      <c r="M123">
        <v>8494</v>
      </c>
      <c r="N123" t="s">
        <v>0</v>
      </c>
      <c r="O123">
        <v>997436</v>
      </c>
      <c r="P123">
        <v>130849</v>
      </c>
      <c r="Q123">
        <v>234632</v>
      </c>
      <c r="R123">
        <v>190403</v>
      </c>
      <c r="S123">
        <v>161950</v>
      </c>
      <c r="T123">
        <v>278218</v>
      </c>
      <c r="V123" s="19">
        <f t="shared" si="11"/>
        <v>8.9255798090040916E-2</v>
      </c>
      <c r="W123" s="19">
        <f t="shared" si="12"/>
        <v>0.16004911323328785</v>
      </c>
      <c r="X123" s="19">
        <f t="shared" si="13"/>
        <v>0.12987926330150068</v>
      </c>
      <c r="Y123" s="19">
        <f t="shared" si="14"/>
        <v>0.1104706684856753</v>
      </c>
      <c r="Z123" s="19">
        <f t="shared" si="15"/>
        <v>0.18978035470668486</v>
      </c>
      <c r="AB123" s="25">
        <f t="shared" si="16"/>
        <v>9.6760000000000002</v>
      </c>
      <c r="AC123" s="25">
        <f t="shared" si="17"/>
        <v>0.92300000000000004</v>
      </c>
      <c r="AD123" s="25">
        <f t="shared" si="18"/>
        <v>1.1659999999999999</v>
      </c>
      <c r="AE123" s="25">
        <f t="shared" si="19"/>
        <v>0.85499999999999998</v>
      </c>
      <c r="AF123" s="25">
        <f t="shared" si="20"/>
        <v>1.2789999999999999</v>
      </c>
      <c r="AG123" s="25">
        <f t="shared" si="21"/>
        <v>8.4939999999999998</v>
      </c>
    </row>
    <row r="124" spans="1:33" x14ac:dyDescent="0.2">
      <c r="A124">
        <v>1352</v>
      </c>
      <c r="B124" s="9">
        <v>223</v>
      </c>
      <c r="C124">
        <v>5999</v>
      </c>
      <c r="D124" s="9">
        <v>43</v>
      </c>
      <c r="E124">
        <v>2715</v>
      </c>
      <c r="F124" s="9">
        <v>0</v>
      </c>
      <c r="G124">
        <v>2276</v>
      </c>
      <c r="H124" s="9">
        <v>0</v>
      </c>
      <c r="I124">
        <v>1127</v>
      </c>
      <c r="J124" s="9">
        <v>55</v>
      </c>
      <c r="K124">
        <v>1526</v>
      </c>
      <c r="L124" s="9">
        <v>92</v>
      </c>
      <c r="M124">
        <v>3943</v>
      </c>
      <c r="N124" t="s">
        <v>0</v>
      </c>
      <c r="O124">
        <v>997169</v>
      </c>
      <c r="P124">
        <v>139300</v>
      </c>
      <c r="Q124">
        <v>232136</v>
      </c>
      <c r="R124">
        <v>188080</v>
      </c>
      <c r="S124">
        <v>162909</v>
      </c>
      <c r="T124">
        <v>273439</v>
      </c>
      <c r="V124" s="19">
        <f t="shared" si="11"/>
        <v>0.10303254437869823</v>
      </c>
      <c r="W124" s="19">
        <f t="shared" si="12"/>
        <v>0.17169822485207101</v>
      </c>
      <c r="X124" s="19">
        <f t="shared" si="13"/>
        <v>0.13911242603550297</v>
      </c>
      <c r="Y124" s="19">
        <f t="shared" si="14"/>
        <v>0.1204948224852071</v>
      </c>
      <c r="Z124" s="19">
        <f t="shared" si="15"/>
        <v>0.20224778106508878</v>
      </c>
      <c r="AB124" s="25">
        <f t="shared" si="16"/>
        <v>5.9989999999999997</v>
      </c>
      <c r="AC124" s="25">
        <f t="shared" si="17"/>
        <v>2.7149999999999999</v>
      </c>
      <c r="AD124" s="25">
        <f t="shared" si="18"/>
        <v>2.2759999999999998</v>
      </c>
      <c r="AE124" s="25">
        <f t="shared" si="19"/>
        <v>1.127</v>
      </c>
      <c r="AF124" s="25">
        <f t="shared" si="20"/>
        <v>1.526</v>
      </c>
      <c r="AG124" s="25">
        <f t="shared" si="21"/>
        <v>3.9430000000000001</v>
      </c>
    </row>
    <row r="125" spans="1:33" x14ac:dyDescent="0.2">
      <c r="A125">
        <v>1206</v>
      </c>
      <c r="B125" s="9">
        <v>270</v>
      </c>
      <c r="C125">
        <v>21403</v>
      </c>
      <c r="D125" s="9">
        <v>45</v>
      </c>
      <c r="E125">
        <v>6689</v>
      </c>
      <c r="F125" s="9">
        <v>0</v>
      </c>
      <c r="G125">
        <v>1950</v>
      </c>
      <c r="H125" s="9">
        <v>0</v>
      </c>
      <c r="I125">
        <v>10290</v>
      </c>
      <c r="J125" s="9">
        <v>57</v>
      </c>
      <c r="K125">
        <v>10153</v>
      </c>
      <c r="L125" s="9">
        <v>82</v>
      </c>
      <c r="M125">
        <v>8294</v>
      </c>
      <c r="N125" t="s">
        <v>0</v>
      </c>
      <c r="O125">
        <v>998035</v>
      </c>
      <c r="P125">
        <v>132313</v>
      </c>
      <c r="Q125">
        <v>220239</v>
      </c>
      <c r="R125">
        <v>200109</v>
      </c>
      <c r="S125">
        <v>163475</v>
      </c>
      <c r="T125">
        <v>280664</v>
      </c>
      <c r="V125" s="19">
        <f t="shared" si="11"/>
        <v>0.10971227197346599</v>
      </c>
      <c r="W125" s="19">
        <f t="shared" si="12"/>
        <v>0.18261940298507462</v>
      </c>
      <c r="X125" s="19">
        <f t="shared" si="13"/>
        <v>0.16592786069651741</v>
      </c>
      <c r="Y125" s="19">
        <f t="shared" si="14"/>
        <v>0.13555140961857379</v>
      </c>
      <c r="Z125" s="19">
        <f t="shared" si="15"/>
        <v>0.23272305140961858</v>
      </c>
      <c r="AB125" s="25">
        <f t="shared" si="16"/>
        <v>21.402999999999999</v>
      </c>
      <c r="AC125" s="25">
        <f t="shared" si="17"/>
        <v>6.6890000000000001</v>
      </c>
      <c r="AD125" s="25">
        <f t="shared" si="18"/>
        <v>1.95</v>
      </c>
      <c r="AE125" s="25">
        <f t="shared" si="19"/>
        <v>10.29</v>
      </c>
      <c r="AF125" s="25">
        <f t="shared" si="20"/>
        <v>10.153</v>
      </c>
      <c r="AG125" s="25">
        <f t="shared" si="21"/>
        <v>8.2940000000000005</v>
      </c>
    </row>
    <row r="126" spans="1:33" x14ac:dyDescent="0.2">
      <c r="A126">
        <v>1422</v>
      </c>
      <c r="B126" s="9">
        <v>262</v>
      </c>
      <c r="C126">
        <v>28931</v>
      </c>
      <c r="D126" s="9">
        <v>39</v>
      </c>
      <c r="E126">
        <v>1188</v>
      </c>
      <c r="F126" s="9">
        <v>0</v>
      </c>
      <c r="G126">
        <v>2592</v>
      </c>
      <c r="H126" s="9">
        <v>0</v>
      </c>
      <c r="I126">
        <v>10533</v>
      </c>
      <c r="J126" s="9">
        <v>53</v>
      </c>
      <c r="K126">
        <v>1907</v>
      </c>
      <c r="L126" s="9">
        <v>62</v>
      </c>
      <c r="M126">
        <v>17205</v>
      </c>
      <c r="N126" t="s">
        <v>0</v>
      </c>
      <c r="O126">
        <v>997047</v>
      </c>
      <c r="P126">
        <v>130162</v>
      </c>
      <c r="Q126">
        <v>227725</v>
      </c>
      <c r="R126">
        <v>197426</v>
      </c>
      <c r="S126">
        <v>159373</v>
      </c>
      <c r="T126">
        <v>280955</v>
      </c>
      <c r="V126" s="19">
        <f t="shared" si="11"/>
        <v>9.1534458509142061E-2</v>
      </c>
      <c r="W126" s="19">
        <f t="shared" si="12"/>
        <v>0.16014416315049226</v>
      </c>
      <c r="X126" s="19">
        <f t="shared" si="13"/>
        <v>0.13883684950773559</v>
      </c>
      <c r="Y126" s="19">
        <f t="shared" si="14"/>
        <v>0.11207665260196906</v>
      </c>
      <c r="Z126" s="19">
        <f t="shared" si="15"/>
        <v>0.19757735583684949</v>
      </c>
      <c r="AB126" s="25">
        <f t="shared" si="16"/>
        <v>28.931000000000001</v>
      </c>
      <c r="AC126" s="25">
        <f t="shared" si="17"/>
        <v>1.1879999999999999</v>
      </c>
      <c r="AD126" s="25">
        <f t="shared" si="18"/>
        <v>2.5920000000000001</v>
      </c>
      <c r="AE126" s="25">
        <f t="shared" si="19"/>
        <v>10.532999999999999</v>
      </c>
      <c r="AF126" s="25">
        <f t="shared" si="20"/>
        <v>1.907</v>
      </c>
      <c r="AG126" s="25">
        <f t="shared" si="21"/>
        <v>17.204999999999998</v>
      </c>
    </row>
    <row r="127" spans="1:33" x14ac:dyDescent="0.2">
      <c r="A127">
        <v>1268</v>
      </c>
      <c r="B127" s="9">
        <v>218</v>
      </c>
      <c r="C127">
        <v>10432</v>
      </c>
      <c r="D127" s="9">
        <v>39</v>
      </c>
      <c r="E127">
        <v>1857</v>
      </c>
      <c r="F127" s="9">
        <v>0</v>
      </c>
      <c r="G127">
        <v>5039</v>
      </c>
      <c r="H127" s="9">
        <v>0</v>
      </c>
      <c r="I127">
        <v>6784</v>
      </c>
      <c r="J127" s="9">
        <v>46</v>
      </c>
      <c r="K127">
        <v>1364</v>
      </c>
      <c r="L127" s="9">
        <v>72</v>
      </c>
      <c r="M127">
        <v>9963</v>
      </c>
      <c r="N127" t="s">
        <v>0</v>
      </c>
      <c r="O127">
        <v>996107</v>
      </c>
      <c r="P127">
        <v>138872</v>
      </c>
      <c r="Q127">
        <v>228532</v>
      </c>
      <c r="R127">
        <v>188630</v>
      </c>
      <c r="S127">
        <v>155918</v>
      </c>
      <c r="T127">
        <v>282882</v>
      </c>
      <c r="V127" s="19">
        <f t="shared" si="11"/>
        <v>0.10952050473186122</v>
      </c>
      <c r="W127" s="19">
        <f t="shared" si="12"/>
        <v>0.18023028391167192</v>
      </c>
      <c r="X127" s="19">
        <f t="shared" si="13"/>
        <v>0.14876182965299684</v>
      </c>
      <c r="Y127" s="19">
        <f t="shared" si="14"/>
        <v>0.12296372239747634</v>
      </c>
      <c r="Z127" s="19">
        <f t="shared" si="15"/>
        <v>0.22309305993690853</v>
      </c>
      <c r="AB127" s="25">
        <f t="shared" si="16"/>
        <v>10.432</v>
      </c>
      <c r="AC127" s="25">
        <f t="shared" si="17"/>
        <v>1.857</v>
      </c>
      <c r="AD127" s="25">
        <f t="shared" si="18"/>
        <v>5.0389999999999997</v>
      </c>
      <c r="AE127" s="25">
        <f t="shared" si="19"/>
        <v>6.7839999999999998</v>
      </c>
      <c r="AF127" s="25">
        <f t="shared" si="20"/>
        <v>1.3640000000000001</v>
      </c>
      <c r="AG127" s="25">
        <f t="shared" si="21"/>
        <v>9.9629999999999992</v>
      </c>
    </row>
    <row r="128" spans="1:33" x14ac:dyDescent="0.2">
      <c r="A128">
        <v>1199</v>
      </c>
      <c r="B128" s="9">
        <v>227</v>
      </c>
      <c r="C128">
        <v>31737</v>
      </c>
      <c r="D128" s="9">
        <v>45</v>
      </c>
      <c r="E128">
        <v>1186</v>
      </c>
      <c r="F128" s="9">
        <v>0</v>
      </c>
      <c r="G128">
        <v>1305</v>
      </c>
      <c r="H128" s="9">
        <v>0</v>
      </c>
      <c r="I128">
        <v>2850</v>
      </c>
      <c r="J128" s="9">
        <v>55</v>
      </c>
      <c r="K128">
        <v>973</v>
      </c>
      <c r="L128" s="9">
        <v>74</v>
      </c>
      <c r="M128">
        <v>30090</v>
      </c>
      <c r="N128" t="s">
        <v>0</v>
      </c>
      <c r="O128">
        <v>997361</v>
      </c>
      <c r="P128">
        <v>126910</v>
      </c>
      <c r="Q128">
        <v>210697</v>
      </c>
      <c r="R128">
        <v>181868</v>
      </c>
      <c r="S128">
        <v>147330</v>
      </c>
      <c r="T128">
        <v>329301</v>
      </c>
      <c r="V128" s="19">
        <f t="shared" si="11"/>
        <v>0.1058465387823186</v>
      </c>
      <c r="W128" s="19">
        <f t="shared" si="12"/>
        <v>0.17572727272727273</v>
      </c>
      <c r="X128" s="19">
        <f t="shared" si="13"/>
        <v>0.15168306922435362</v>
      </c>
      <c r="Y128" s="19">
        <f t="shared" si="14"/>
        <v>0.12287739783152628</v>
      </c>
      <c r="Z128" s="19">
        <f t="shared" si="15"/>
        <v>0.27464637197664721</v>
      </c>
      <c r="AB128" s="25">
        <f t="shared" si="16"/>
        <v>31.736999999999998</v>
      </c>
      <c r="AC128" s="25">
        <f t="shared" si="17"/>
        <v>1.1859999999999999</v>
      </c>
      <c r="AD128" s="25">
        <f t="shared" si="18"/>
        <v>1.3049999999999999</v>
      </c>
      <c r="AE128" s="25">
        <f t="shared" si="19"/>
        <v>2.85</v>
      </c>
      <c r="AF128" s="25">
        <f t="shared" si="20"/>
        <v>0.97299999999999998</v>
      </c>
      <c r="AG128" s="25">
        <f t="shared" si="21"/>
        <v>30.09</v>
      </c>
    </row>
    <row r="129" spans="1:33" x14ac:dyDescent="0.2">
      <c r="A129">
        <v>1418</v>
      </c>
      <c r="B129" s="9">
        <v>243</v>
      </c>
      <c r="C129">
        <v>4022</v>
      </c>
      <c r="D129" s="9">
        <v>43</v>
      </c>
      <c r="E129">
        <v>1280</v>
      </c>
      <c r="F129" s="9">
        <v>0</v>
      </c>
      <c r="G129">
        <v>1263</v>
      </c>
      <c r="H129" s="9">
        <v>0</v>
      </c>
      <c r="I129">
        <v>967</v>
      </c>
      <c r="J129" s="9">
        <v>53</v>
      </c>
      <c r="K129">
        <v>1320</v>
      </c>
      <c r="L129" s="9">
        <v>97</v>
      </c>
      <c r="M129">
        <v>2616</v>
      </c>
      <c r="N129" t="s">
        <v>0</v>
      </c>
      <c r="O129">
        <v>997317</v>
      </c>
      <c r="P129">
        <v>132366</v>
      </c>
      <c r="Q129">
        <v>231046</v>
      </c>
      <c r="R129">
        <v>191220</v>
      </c>
      <c r="S129">
        <v>161413</v>
      </c>
      <c r="T129">
        <v>279825</v>
      </c>
      <c r="V129" s="19">
        <f t="shared" si="11"/>
        <v>9.3346967559943594E-2</v>
      </c>
      <c r="W129" s="19">
        <f t="shared" si="12"/>
        <v>0.16293794076163609</v>
      </c>
      <c r="X129" s="19">
        <f t="shared" si="13"/>
        <v>0.13485190409026798</v>
      </c>
      <c r="Y129" s="19">
        <f t="shared" si="14"/>
        <v>0.11383145275035261</v>
      </c>
      <c r="Z129" s="19">
        <f t="shared" si="15"/>
        <v>0.19733779971791254</v>
      </c>
      <c r="AB129" s="25">
        <f t="shared" si="16"/>
        <v>4.0220000000000002</v>
      </c>
      <c r="AC129" s="25">
        <f t="shared" si="17"/>
        <v>1.28</v>
      </c>
      <c r="AD129" s="25">
        <f t="shared" si="18"/>
        <v>1.2629999999999999</v>
      </c>
      <c r="AE129" s="25">
        <f t="shared" si="19"/>
        <v>0.96699999999999997</v>
      </c>
      <c r="AF129" s="25">
        <f t="shared" si="20"/>
        <v>1.32</v>
      </c>
      <c r="AG129" s="25">
        <f t="shared" si="21"/>
        <v>2.6160000000000001</v>
      </c>
    </row>
    <row r="130" spans="1:33" x14ac:dyDescent="0.2">
      <c r="A130">
        <v>1299</v>
      </c>
      <c r="B130" s="9">
        <v>225</v>
      </c>
      <c r="C130">
        <v>6872</v>
      </c>
      <c r="D130" s="9">
        <v>37</v>
      </c>
      <c r="E130">
        <v>1367</v>
      </c>
      <c r="F130" s="9">
        <v>0</v>
      </c>
      <c r="G130">
        <v>3872</v>
      </c>
      <c r="H130" s="9">
        <v>0</v>
      </c>
      <c r="I130">
        <v>2540</v>
      </c>
      <c r="J130" s="9">
        <v>47</v>
      </c>
      <c r="K130">
        <v>4094</v>
      </c>
      <c r="L130" s="9">
        <v>65</v>
      </c>
      <c r="M130">
        <v>6408</v>
      </c>
      <c r="N130" t="s">
        <v>0</v>
      </c>
      <c r="O130">
        <v>997021</v>
      </c>
      <c r="P130">
        <v>130641</v>
      </c>
      <c r="Q130">
        <v>232497</v>
      </c>
      <c r="R130">
        <v>192786</v>
      </c>
      <c r="S130">
        <v>167890</v>
      </c>
      <c r="T130">
        <v>271908</v>
      </c>
      <c r="V130" s="19">
        <f t="shared" si="11"/>
        <v>0.10057043879907621</v>
      </c>
      <c r="W130" s="19">
        <f t="shared" si="12"/>
        <v>0.17898152424942265</v>
      </c>
      <c r="X130" s="19">
        <f t="shared" si="13"/>
        <v>0.14841108545034642</v>
      </c>
      <c r="Y130" s="19">
        <f t="shared" si="14"/>
        <v>0.12924557351809082</v>
      </c>
      <c r="Z130" s="19">
        <f t="shared" si="15"/>
        <v>0.20932101616628176</v>
      </c>
      <c r="AB130" s="25">
        <f t="shared" si="16"/>
        <v>6.8719999999999999</v>
      </c>
      <c r="AC130" s="25">
        <f t="shared" si="17"/>
        <v>1.367</v>
      </c>
      <c r="AD130" s="25">
        <f t="shared" si="18"/>
        <v>3.8719999999999999</v>
      </c>
      <c r="AE130" s="25">
        <f t="shared" si="19"/>
        <v>2.54</v>
      </c>
      <c r="AF130" s="25">
        <f t="shared" si="20"/>
        <v>4.0940000000000003</v>
      </c>
      <c r="AG130" s="25">
        <f t="shared" si="21"/>
        <v>6.4080000000000004</v>
      </c>
    </row>
    <row r="131" spans="1:33" x14ac:dyDescent="0.2">
      <c r="A131">
        <v>1384</v>
      </c>
      <c r="B131" s="9">
        <v>254</v>
      </c>
      <c r="C131">
        <v>11672</v>
      </c>
      <c r="D131" s="9">
        <v>41</v>
      </c>
      <c r="E131">
        <v>1488</v>
      </c>
      <c r="F131" s="9">
        <v>0</v>
      </c>
      <c r="G131">
        <v>2142</v>
      </c>
      <c r="H131" s="9">
        <v>0</v>
      </c>
      <c r="I131">
        <v>10386</v>
      </c>
      <c r="J131" s="9">
        <v>54</v>
      </c>
      <c r="K131">
        <v>1477</v>
      </c>
      <c r="L131" s="9">
        <v>77</v>
      </c>
      <c r="M131">
        <v>4160</v>
      </c>
      <c r="N131" t="s">
        <v>0</v>
      </c>
      <c r="O131">
        <v>1008104</v>
      </c>
      <c r="P131">
        <v>135109</v>
      </c>
      <c r="Q131">
        <v>225267</v>
      </c>
      <c r="R131">
        <v>199831</v>
      </c>
      <c r="S131">
        <v>162692</v>
      </c>
      <c r="T131">
        <v>283775</v>
      </c>
      <c r="V131" s="19">
        <f t="shared" si="11"/>
        <v>9.7622109826589601E-2</v>
      </c>
      <c r="W131" s="19">
        <f t="shared" si="12"/>
        <v>0.16276517341040461</v>
      </c>
      <c r="X131" s="19">
        <f t="shared" si="13"/>
        <v>0.14438656069364161</v>
      </c>
      <c r="Y131" s="19">
        <f t="shared" si="14"/>
        <v>0.11755202312138729</v>
      </c>
      <c r="Z131" s="19">
        <f t="shared" si="15"/>
        <v>0.20503973988439306</v>
      </c>
      <c r="AB131" s="25">
        <f t="shared" si="16"/>
        <v>11.672000000000001</v>
      </c>
      <c r="AC131" s="25">
        <f t="shared" si="17"/>
        <v>1.488</v>
      </c>
      <c r="AD131" s="25">
        <f t="shared" si="18"/>
        <v>2.1419999999999999</v>
      </c>
      <c r="AE131" s="25">
        <f t="shared" si="19"/>
        <v>10.385999999999999</v>
      </c>
      <c r="AF131" s="25">
        <f t="shared" si="20"/>
        <v>1.4770000000000001</v>
      </c>
      <c r="AG131" s="25">
        <f t="shared" si="21"/>
        <v>4.16</v>
      </c>
    </row>
    <row r="132" spans="1:33" x14ac:dyDescent="0.2">
      <c r="A132">
        <v>1214</v>
      </c>
      <c r="B132" s="9">
        <v>204</v>
      </c>
      <c r="C132">
        <v>5946</v>
      </c>
      <c r="D132" s="9">
        <v>37</v>
      </c>
      <c r="E132">
        <v>1316</v>
      </c>
      <c r="F132" s="9">
        <v>0</v>
      </c>
      <c r="G132">
        <v>3424</v>
      </c>
      <c r="H132" s="9">
        <v>0</v>
      </c>
      <c r="I132">
        <v>2957</v>
      </c>
      <c r="J132" s="9">
        <v>52</v>
      </c>
      <c r="K132">
        <v>2736</v>
      </c>
      <c r="L132" s="9">
        <v>75</v>
      </c>
      <c r="M132">
        <v>4429</v>
      </c>
      <c r="N132" t="s">
        <v>0</v>
      </c>
      <c r="O132">
        <v>996058</v>
      </c>
      <c r="P132">
        <v>135694</v>
      </c>
      <c r="Q132">
        <v>225486</v>
      </c>
      <c r="R132">
        <v>187092</v>
      </c>
      <c r="S132">
        <v>163727</v>
      </c>
      <c r="T132">
        <v>282791</v>
      </c>
      <c r="V132" s="19">
        <f t="shared" ref="V132:V195" si="22">P132/1000/$A132</f>
        <v>0.11177429983525534</v>
      </c>
      <c r="W132" s="19">
        <f t="shared" ref="W132:W195" si="23">Q132/1000/$A132</f>
        <v>0.18573805601317955</v>
      </c>
      <c r="X132" s="19">
        <f t="shared" ref="X132:X195" si="24">R132/1000/$A132</f>
        <v>0.15411202635914334</v>
      </c>
      <c r="Y132" s="19">
        <f t="shared" ref="Y132:Y195" si="25">S132/1000/$A132</f>
        <v>0.13486573311367381</v>
      </c>
      <c r="Z132" s="19">
        <f t="shared" ref="Z132:Z195" si="26">T132/1000/$A132</f>
        <v>0.23294151565074134</v>
      </c>
      <c r="AB132" s="25">
        <f t="shared" ref="AB132:AB195" si="27">C132/1000</f>
        <v>5.9459999999999997</v>
      </c>
      <c r="AC132" s="25">
        <f t="shared" ref="AC132:AC195" si="28">E132/1000</f>
        <v>1.3160000000000001</v>
      </c>
      <c r="AD132" s="25">
        <f t="shared" ref="AD132:AD195" si="29">G132/1000</f>
        <v>3.4239999999999999</v>
      </c>
      <c r="AE132" s="25">
        <f t="shared" ref="AE132:AE195" si="30">I132/1000</f>
        <v>2.9569999999999999</v>
      </c>
      <c r="AF132" s="25">
        <f t="shared" ref="AF132:AF195" si="31">K132/1000</f>
        <v>2.7360000000000002</v>
      </c>
      <c r="AG132" s="25">
        <f t="shared" ref="AG132:AG195" si="32">M132/1000</f>
        <v>4.4290000000000003</v>
      </c>
    </row>
    <row r="133" spans="1:33" x14ac:dyDescent="0.2">
      <c r="A133">
        <v>1355</v>
      </c>
      <c r="B133" s="9">
        <v>199</v>
      </c>
      <c r="C133">
        <v>15034</v>
      </c>
      <c r="D133" s="9">
        <v>42</v>
      </c>
      <c r="E133">
        <v>8782</v>
      </c>
      <c r="F133" s="9">
        <v>0</v>
      </c>
      <c r="G133">
        <v>2170</v>
      </c>
      <c r="H133" s="9">
        <v>0</v>
      </c>
      <c r="I133">
        <v>1594</v>
      </c>
      <c r="J133" s="9">
        <v>54</v>
      </c>
      <c r="K133">
        <v>3872</v>
      </c>
      <c r="L133" s="9">
        <v>78</v>
      </c>
      <c r="M133">
        <v>8165</v>
      </c>
      <c r="N133" t="s">
        <v>0</v>
      </c>
      <c r="O133">
        <v>996871</v>
      </c>
      <c r="P133">
        <v>136762</v>
      </c>
      <c r="Q133">
        <v>226604</v>
      </c>
      <c r="R133">
        <v>194065</v>
      </c>
      <c r="S133">
        <v>162456</v>
      </c>
      <c r="T133">
        <v>275580</v>
      </c>
      <c r="V133" s="19">
        <f t="shared" si="22"/>
        <v>0.10093136531365314</v>
      </c>
      <c r="W133" s="19">
        <f t="shared" si="23"/>
        <v>0.16723542435424354</v>
      </c>
      <c r="X133" s="19">
        <f t="shared" si="24"/>
        <v>0.14322140221402213</v>
      </c>
      <c r="Y133" s="19">
        <f t="shared" si="25"/>
        <v>0.11989372693726937</v>
      </c>
      <c r="Z133" s="19">
        <f t="shared" si="26"/>
        <v>0.203380073800738</v>
      </c>
      <c r="AB133" s="25">
        <f t="shared" si="27"/>
        <v>15.034000000000001</v>
      </c>
      <c r="AC133" s="25">
        <f t="shared" si="28"/>
        <v>8.782</v>
      </c>
      <c r="AD133" s="25">
        <f t="shared" si="29"/>
        <v>2.17</v>
      </c>
      <c r="AE133" s="25">
        <f t="shared" si="30"/>
        <v>1.5940000000000001</v>
      </c>
      <c r="AF133" s="25">
        <f t="shared" si="31"/>
        <v>3.8719999999999999</v>
      </c>
      <c r="AG133" s="25">
        <f t="shared" si="32"/>
        <v>8.1649999999999991</v>
      </c>
    </row>
    <row r="134" spans="1:33" x14ac:dyDescent="0.2">
      <c r="A134">
        <v>1174</v>
      </c>
      <c r="B134" s="9">
        <v>245</v>
      </c>
      <c r="C134">
        <v>22873</v>
      </c>
      <c r="D134" s="9">
        <v>43</v>
      </c>
      <c r="E134">
        <v>1866</v>
      </c>
      <c r="F134" s="9">
        <v>0</v>
      </c>
      <c r="G134">
        <v>2026</v>
      </c>
      <c r="H134" s="9">
        <v>0</v>
      </c>
      <c r="I134">
        <v>2022</v>
      </c>
      <c r="J134" s="9">
        <v>51</v>
      </c>
      <c r="K134">
        <v>1732</v>
      </c>
      <c r="L134" s="9">
        <v>76</v>
      </c>
      <c r="M134">
        <v>20989</v>
      </c>
      <c r="N134" t="s">
        <v>0</v>
      </c>
      <c r="O134">
        <v>997589</v>
      </c>
      <c r="P134">
        <v>125552</v>
      </c>
      <c r="Q134">
        <v>212741</v>
      </c>
      <c r="R134">
        <v>175333</v>
      </c>
      <c r="S134">
        <v>153355</v>
      </c>
      <c r="T134">
        <v>329437</v>
      </c>
      <c r="V134" s="19">
        <f t="shared" si="22"/>
        <v>0.10694378194207838</v>
      </c>
      <c r="W134" s="19">
        <f t="shared" si="23"/>
        <v>0.18121039182282794</v>
      </c>
      <c r="X134" s="19">
        <f t="shared" si="24"/>
        <v>0.14934667802385007</v>
      </c>
      <c r="Y134" s="19">
        <f t="shared" si="25"/>
        <v>0.13062606473594549</v>
      </c>
      <c r="Z134" s="19">
        <f t="shared" si="26"/>
        <v>0.28061073253833052</v>
      </c>
      <c r="AB134" s="25">
        <f t="shared" si="27"/>
        <v>22.873000000000001</v>
      </c>
      <c r="AC134" s="25">
        <f t="shared" si="28"/>
        <v>1.8660000000000001</v>
      </c>
      <c r="AD134" s="25">
        <f t="shared" si="29"/>
        <v>2.0259999999999998</v>
      </c>
      <c r="AE134" s="25">
        <f t="shared" si="30"/>
        <v>2.0219999999999998</v>
      </c>
      <c r="AF134" s="25">
        <f t="shared" si="31"/>
        <v>1.732</v>
      </c>
      <c r="AG134" s="25">
        <f t="shared" si="32"/>
        <v>20.989000000000001</v>
      </c>
    </row>
    <row r="135" spans="1:33" x14ac:dyDescent="0.2">
      <c r="A135">
        <v>1286</v>
      </c>
      <c r="B135" s="9">
        <v>198</v>
      </c>
      <c r="C135">
        <v>20182</v>
      </c>
      <c r="D135" s="9">
        <v>36</v>
      </c>
      <c r="E135">
        <v>5082</v>
      </c>
      <c r="F135" s="9">
        <v>0</v>
      </c>
      <c r="G135">
        <v>5720</v>
      </c>
      <c r="H135" s="9">
        <v>0</v>
      </c>
      <c r="I135">
        <v>4711</v>
      </c>
      <c r="J135" s="9">
        <v>47</v>
      </c>
      <c r="K135">
        <v>2228</v>
      </c>
      <c r="L135" s="9">
        <v>72</v>
      </c>
      <c r="M135">
        <v>19337</v>
      </c>
      <c r="N135" t="s">
        <v>0</v>
      </c>
      <c r="O135">
        <v>998388</v>
      </c>
      <c r="P135">
        <v>128819</v>
      </c>
      <c r="Q135">
        <v>223831</v>
      </c>
      <c r="R135">
        <v>180076</v>
      </c>
      <c r="S135">
        <v>155336</v>
      </c>
      <c r="T135">
        <v>308988</v>
      </c>
      <c r="V135" s="19">
        <f t="shared" si="22"/>
        <v>0.10017029548989112</v>
      </c>
      <c r="W135" s="19">
        <f t="shared" si="23"/>
        <v>0.174052099533437</v>
      </c>
      <c r="X135" s="19">
        <f t="shared" si="24"/>
        <v>0.14002799377916017</v>
      </c>
      <c r="Y135" s="19">
        <f t="shared" si="25"/>
        <v>0.12079004665629861</v>
      </c>
      <c r="Z135" s="19">
        <f t="shared" si="26"/>
        <v>0.24027060653188181</v>
      </c>
      <c r="AB135" s="25">
        <f t="shared" si="27"/>
        <v>20.181999999999999</v>
      </c>
      <c r="AC135" s="25">
        <f t="shared" si="28"/>
        <v>5.0819999999999999</v>
      </c>
      <c r="AD135" s="25">
        <f t="shared" si="29"/>
        <v>5.72</v>
      </c>
      <c r="AE135" s="25">
        <f t="shared" si="30"/>
        <v>4.7110000000000003</v>
      </c>
      <c r="AF135" s="25">
        <f t="shared" si="31"/>
        <v>2.2280000000000002</v>
      </c>
      <c r="AG135" s="25">
        <f t="shared" si="32"/>
        <v>19.337</v>
      </c>
    </row>
    <row r="136" spans="1:33" x14ac:dyDescent="0.2">
      <c r="A136">
        <v>1409</v>
      </c>
      <c r="B136" s="9">
        <v>210</v>
      </c>
      <c r="C136">
        <v>5549</v>
      </c>
      <c r="D136" s="9">
        <v>41</v>
      </c>
      <c r="E136">
        <v>4943</v>
      </c>
      <c r="F136" s="9">
        <v>0</v>
      </c>
      <c r="G136">
        <v>1275</v>
      </c>
      <c r="H136" s="9">
        <v>0</v>
      </c>
      <c r="I136">
        <v>1042</v>
      </c>
      <c r="J136" s="9">
        <v>55</v>
      </c>
      <c r="K136">
        <v>4404</v>
      </c>
      <c r="L136" s="9">
        <v>75</v>
      </c>
      <c r="M136">
        <v>2849</v>
      </c>
      <c r="N136" t="s">
        <v>0</v>
      </c>
      <c r="O136">
        <v>996966</v>
      </c>
      <c r="P136">
        <v>141775</v>
      </c>
      <c r="Q136">
        <v>229533</v>
      </c>
      <c r="R136">
        <v>188214</v>
      </c>
      <c r="S136">
        <v>168519</v>
      </c>
      <c r="T136">
        <v>267489</v>
      </c>
      <c r="V136" s="19">
        <f t="shared" si="22"/>
        <v>0.10062100780695529</v>
      </c>
      <c r="W136" s="19">
        <f t="shared" si="23"/>
        <v>0.16290489709013484</v>
      </c>
      <c r="X136" s="19">
        <f t="shared" si="24"/>
        <v>0.13357984386089425</v>
      </c>
      <c r="Y136" s="19">
        <f t="shared" si="25"/>
        <v>0.11960184528034067</v>
      </c>
      <c r="Z136" s="19">
        <f t="shared" si="26"/>
        <v>0.18984315117104328</v>
      </c>
      <c r="AB136" s="25">
        <f t="shared" si="27"/>
        <v>5.5490000000000004</v>
      </c>
      <c r="AC136" s="25">
        <f t="shared" si="28"/>
        <v>4.9429999999999996</v>
      </c>
      <c r="AD136" s="25">
        <f t="shared" si="29"/>
        <v>1.2749999999999999</v>
      </c>
      <c r="AE136" s="25">
        <f t="shared" si="30"/>
        <v>1.042</v>
      </c>
      <c r="AF136" s="25">
        <f t="shared" si="31"/>
        <v>4.4039999999999999</v>
      </c>
      <c r="AG136" s="25">
        <f t="shared" si="32"/>
        <v>2.8490000000000002</v>
      </c>
    </row>
    <row r="137" spans="1:33" x14ac:dyDescent="0.2">
      <c r="A137">
        <v>1222</v>
      </c>
      <c r="B137" s="9">
        <v>250</v>
      </c>
      <c r="C137">
        <v>9459</v>
      </c>
      <c r="D137" s="9">
        <v>35</v>
      </c>
      <c r="E137">
        <v>1480</v>
      </c>
      <c r="F137" s="9">
        <v>0</v>
      </c>
      <c r="G137">
        <v>2716</v>
      </c>
      <c r="H137" s="9">
        <v>0</v>
      </c>
      <c r="I137">
        <v>1617</v>
      </c>
      <c r="J137" s="9">
        <v>55</v>
      </c>
      <c r="K137">
        <v>7368</v>
      </c>
      <c r="L137" s="9">
        <v>72</v>
      </c>
      <c r="M137">
        <v>4051</v>
      </c>
      <c r="N137" t="s">
        <v>0</v>
      </c>
      <c r="O137">
        <v>997305</v>
      </c>
      <c r="P137">
        <v>136816</v>
      </c>
      <c r="Q137">
        <v>232020</v>
      </c>
      <c r="R137">
        <v>184884</v>
      </c>
      <c r="S137">
        <v>169351</v>
      </c>
      <c r="T137">
        <v>272947</v>
      </c>
      <c r="V137" s="19">
        <f t="shared" si="22"/>
        <v>0.1119607201309329</v>
      </c>
      <c r="W137" s="19">
        <f t="shared" si="23"/>
        <v>0.18986906710310966</v>
      </c>
      <c r="X137" s="19">
        <f t="shared" si="24"/>
        <v>0.15129623567921438</v>
      </c>
      <c r="Y137" s="19">
        <f t="shared" si="25"/>
        <v>0.13858510638297872</v>
      </c>
      <c r="Z137" s="19">
        <f t="shared" si="26"/>
        <v>0.22336088379705402</v>
      </c>
      <c r="AB137" s="25">
        <f t="shared" si="27"/>
        <v>9.4589999999999996</v>
      </c>
      <c r="AC137" s="25">
        <f t="shared" si="28"/>
        <v>1.48</v>
      </c>
      <c r="AD137" s="25">
        <f t="shared" si="29"/>
        <v>2.7160000000000002</v>
      </c>
      <c r="AE137" s="25">
        <f t="shared" si="30"/>
        <v>1.617</v>
      </c>
      <c r="AF137" s="25">
        <f t="shared" si="31"/>
        <v>7.3680000000000003</v>
      </c>
      <c r="AG137" s="25">
        <f t="shared" si="32"/>
        <v>4.0510000000000002</v>
      </c>
    </row>
    <row r="138" spans="1:33" x14ac:dyDescent="0.2">
      <c r="A138">
        <v>1362</v>
      </c>
      <c r="B138" s="9">
        <v>202</v>
      </c>
      <c r="C138">
        <v>6554</v>
      </c>
      <c r="D138" s="9">
        <v>41</v>
      </c>
      <c r="E138">
        <v>3046</v>
      </c>
      <c r="F138" s="9">
        <v>0</v>
      </c>
      <c r="G138">
        <v>3242</v>
      </c>
      <c r="H138" s="9">
        <v>0</v>
      </c>
      <c r="I138">
        <v>1810</v>
      </c>
      <c r="J138" s="9">
        <v>54</v>
      </c>
      <c r="K138">
        <v>1782</v>
      </c>
      <c r="L138" s="9">
        <v>74</v>
      </c>
      <c r="M138">
        <v>4934</v>
      </c>
      <c r="N138" t="s">
        <v>0</v>
      </c>
      <c r="O138">
        <v>997095</v>
      </c>
      <c r="P138">
        <v>135836</v>
      </c>
      <c r="Q138">
        <v>238890</v>
      </c>
      <c r="R138">
        <v>192662</v>
      </c>
      <c r="S138">
        <v>163767</v>
      </c>
      <c r="T138">
        <v>264471</v>
      </c>
      <c r="V138" s="19">
        <f t="shared" si="22"/>
        <v>9.9732745961820857E-2</v>
      </c>
      <c r="W138" s="19">
        <f t="shared" si="23"/>
        <v>0.1753964757709251</v>
      </c>
      <c r="X138" s="19">
        <f t="shared" si="24"/>
        <v>0.14145521292217328</v>
      </c>
      <c r="Y138" s="19">
        <f t="shared" si="25"/>
        <v>0.12024008810572687</v>
      </c>
      <c r="Z138" s="19">
        <f t="shared" si="26"/>
        <v>0.1941784140969163</v>
      </c>
      <c r="AB138" s="25">
        <f t="shared" si="27"/>
        <v>6.5540000000000003</v>
      </c>
      <c r="AC138" s="25">
        <f t="shared" si="28"/>
        <v>3.0459999999999998</v>
      </c>
      <c r="AD138" s="25">
        <f t="shared" si="29"/>
        <v>3.242</v>
      </c>
      <c r="AE138" s="25">
        <f t="shared" si="30"/>
        <v>1.81</v>
      </c>
      <c r="AF138" s="25">
        <f t="shared" si="31"/>
        <v>1.782</v>
      </c>
      <c r="AG138" s="25">
        <f t="shared" si="32"/>
        <v>4.9340000000000002</v>
      </c>
    </row>
    <row r="139" spans="1:33" x14ac:dyDescent="0.2">
      <c r="A139">
        <v>1375</v>
      </c>
      <c r="B139" s="9">
        <v>253</v>
      </c>
      <c r="C139">
        <v>12087</v>
      </c>
      <c r="D139" s="9">
        <v>42</v>
      </c>
      <c r="E139">
        <v>1012</v>
      </c>
      <c r="F139" s="9">
        <v>0</v>
      </c>
      <c r="G139">
        <v>10199</v>
      </c>
      <c r="H139" s="9">
        <v>0</v>
      </c>
      <c r="I139">
        <v>906</v>
      </c>
      <c r="J139" s="9">
        <v>56</v>
      </c>
      <c r="K139">
        <v>1970</v>
      </c>
      <c r="L139" s="9">
        <v>88</v>
      </c>
      <c r="M139">
        <v>2008</v>
      </c>
      <c r="N139" t="s">
        <v>0</v>
      </c>
      <c r="O139">
        <v>997215</v>
      </c>
      <c r="P139">
        <v>132656</v>
      </c>
      <c r="Q139">
        <v>236855</v>
      </c>
      <c r="R139">
        <v>186573</v>
      </c>
      <c r="S139">
        <v>165788</v>
      </c>
      <c r="T139">
        <v>273937</v>
      </c>
      <c r="V139" s="19">
        <f t="shared" si="22"/>
        <v>9.6477090909090915E-2</v>
      </c>
      <c r="W139" s="19">
        <f t="shared" si="23"/>
        <v>0.17225818181818181</v>
      </c>
      <c r="X139" s="19">
        <f t="shared" si="24"/>
        <v>0.13568945454545456</v>
      </c>
      <c r="Y139" s="19">
        <f t="shared" si="25"/>
        <v>0.12057309090909092</v>
      </c>
      <c r="Z139" s="19">
        <f t="shared" si="26"/>
        <v>0.19922690909090909</v>
      </c>
      <c r="AB139" s="25">
        <f t="shared" si="27"/>
        <v>12.087</v>
      </c>
      <c r="AC139" s="25">
        <f t="shared" si="28"/>
        <v>1.012</v>
      </c>
      <c r="AD139" s="25">
        <f t="shared" si="29"/>
        <v>10.199</v>
      </c>
      <c r="AE139" s="25">
        <f t="shared" si="30"/>
        <v>0.90600000000000003</v>
      </c>
      <c r="AF139" s="25">
        <f t="shared" si="31"/>
        <v>1.97</v>
      </c>
      <c r="AG139" s="25">
        <f t="shared" si="32"/>
        <v>2.008</v>
      </c>
    </row>
    <row r="140" spans="1:33" x14ac:dyDescent="0.2">
      <c r="A140">
        <v>1307</v>
      </c>
      <c r="B140" s="9">
        <v>228</v>
      </c>
      <c r="C140">
        <v>11705</v>
      </c>
      <c r="D140" s="9">
        <v>38</v>
      </c>
      <c r="E140">
        <v>3452</v>
      </c>
      <c r="F140" s="9">
        <v>0</v>
      </c>
      <c r="G140">
        <v>1504</v>
      </c>
      <c r="H140" s="9">
        <v>0</v>
      </c>
      <c r="I140">
        <v>1536</v>
      </c>
      <c r="J140" s="9">
        <v>52</v>
      </c>
      <c r="K140">
        <v>2260</v>
      </c>
      <c r="L140" s="9">
        <v>79</v>
      </c>
      <c r="M140">
        <v>10359</v>
      </c>
      <c r="N140" t="s">
        <v>0</v>
      </c>
      <c r="O140">
        <v>998189</v>
      </c>
      <c r="P140">
        <v>135046</v>
      </c>
      <c r="Q140">
        <v>229830</v>
      </c>
      <c r="R140">
        <v>187234</v>
      </c>
      <c r="S140">
        <v>169696</v>
      </c>
      <c r="T140">
        <v>275082</v>
      </c>
      <c r="V140" s="19">
        <f t="shared" si="22"/>
        <v>0.10332517214996174</v>
      </c>
      <c r="W140" s="19">
        <f t="shared" si="23"/>
        <v>0.17584544758990053</v>
      </c>
      <c r="X140" s="19">
        <f t="shared" si="24"/>
        <v>0.14325478194338179</v>
      </c>
      <c r="Y140" s="19">
        <f t="shared" si="25"/>
        <v>0.1298362662586075</v>
      </c>
      <c r="Z140" s="19">
        <f t="shared" si="26"/>
        <v>0.2104682478959449</v>
      </c>
      <c r="AB140" s="25">
        <f t="shared" si="27"/>
        <v>11.705</v>
      </c>
      <c r="AC140" s="25">
        <f t="shared" si="28"/>
        <v>3.452</v>
      </c>
      <c r="AD140" s="25">
        <f t="shared" si="29"/>
        <v>1.504</v>
      </c>
      <c r="AE140" s="25">
        <f t="shared" si="30"/>
        <v>1.536</v>
      </c>
      <c r="AF140" s="25">
        <f t="shared" si="31"/>
        <v>2.2599999999999998</v>
      </c>
      <c r="AG140" s="25">
        <f t="shared" si="32"/>
        <v>10.359</v>
      </c>
    </row>
    <row r="141" spans="1:33" x14ac:dyDescent="0.2">
      <c r="A141">
        <v>1235</v>
      </c>
      <c r="B141" s="9">
        <v>218</v>
      </c>
      <c r="C141">
        <v>9443</v>
      </c>
      <c r="D141" s="9">
        <v>39</v>
      </c>
      <c r="E141">
        <v>1481</v>
      </c>
      <c r="F141" s="9">
        <v>0</v>
      </c>
      <c r="G141">
        <v>5450</v>
      </c>
      <c r="H141" s="9">
        <v>0</v>
      </c>
      <c r="I141">
        <v>1093</v>
      </c>
      <c r="J141" s="9">
        <v>56</v>
      </c>
      <c r="K141">
        <v>1938</v>
      </c>
      <c r="L141" s="9">
        <v>76</v>
      </c>
      <c r="M141">
        <v>8271</v>
      </c>
      <c r="N141" t="s">
        <v>0</v>
      </c>
      <c r="O141">
        <v>997849</v>
      </c>
      <c r="P141">
        <v>134540</v>
      </c>
      <c r="Q141">
        <v>228882</v>
      </c>
      <c r="R141">
        <v>180446</v>
      </c>
      <c r="S141">
        <v>163286</v>
      </c>
      <c r="T141">
        <v>289445</v>
      </c>
      <c r="V141" s="19">
        <f t="shared" si="22"/>
        <v>0.10893927125506073</v>
      </c>
      <c r="W141" s="19">
        <f t="shared" si="23"/>
        <v>0.18532955465587045</v>
      </c>
      <c r="X141" s="19">
        <f t="shared" si="24"/>
        <v>0.14611012145748989</v>
      </c>
      <c r="Y141" s="19">
        <f t="shared" si="25"/>
        <v>0.13221538461538462</v>
      </c>
      <c r="Z141" s="19">
        <f t="shared" si="26"/>
        <v>0.23436842105263159</v>
      </c>
      <c r="AB141" s="25">
        <f t="shared" si="27"/>
        <v>9.4429999999999996</v>
      </c>
      <c r="AC141" s="25">
        <f t="shared" si="28"/>
        <v>1.4810000000000001</v>
      </c>
      <c r="AD141" s="25">
        <f t="shared" si="29"/>
        <v>5.45</v>
      </c>
      <c r="AE141" s="25">
        <f t="shared" si="30"/>
        <v>1.093</v>
      </c>
      <c r="AF141" s="25">
        <f t="shared" si="31"/>
        <v>1.9379999999999999</v>
      </c>
      <c r="AG141" s="25">
        <f t="shared" si="32"/>
        <v>8.2710000000000008</v>
      </c>
    </row>
    <row r="142" spans="1:33" x14ac:dyDescent="0.2">
      <c r="A142">
        <v>1166</v>
      </c>
      <c r="B142" s="9">
        <v>275</v>
      </c>
      <c r="C142">
        <v>13716</v>
      </c>
      <c r="D142" s="9">
        <v>40</v>
      </c>
      <c r="E142">
        <v>5778</v>
      </c>
      <c r="F142" s="9">
        <v>0</v>
      </c>
      <c r="G142">
        <v>1396</v>
      </c>
      <c r="H142" s="9">
        <v>0</v>
      </c>
      <c r="I142">
        <v>9092</v>
      </c>
      <c r="J142" s="9">
        <v>52</v>
      </c>
      <c r="K142">
        <v>2344</v>
      </c>
      <c r="L142" s="9">
        <v>73</v>
      </c>
      <c r="M142">
        <v>10041</v>
      </c>
      <c r="N142" t="s">
        <v>0</v>
      </c>
      <c r="O142">
        <v>997368</v>
      </c>
      <c r="P142">
        <v>136474</v>
      </c>
      <c r="Q142">
        <v>220768</v>
      </c>
      <c r="R142">
        <v>192697</v>
      </c>
      <c r="S142">
        <v>164013</v>
      </c>
      <c r="T142">
        <v>282206</v>
      </c>
      <c r="V142" s="19">
        <f t="shared" si="22"/>
        <v>0.11704459691252143</v>
      </c>
      <c r="W142" s="19">
        <f t="shared" si="23"/>
        <v>0.18933790737564324</v>
      </c>
      <c r="X142" s="19">
        <f t="shared" si="24"/>
        <v>0.16526329331046313</v>
      </c>
      <c r="Y142" s="19">
        <f t="shared" si="25"/>
        <v>0.14066295025728989</v>
      </c>
      <c r="Z142" s="19">
        <f t="shared" si="26"/>
        <v>0.24202915951972556</v>
      </c>
      <c r="AB142" s="25">
        <f t="shared" si="27"/>
        <v>13.715999999999999</v>
      </c>
      <c r="AC142" s="25">
        <f t="shared" si="28"/>
        <v>5.7779999999999996</v>
      </c>
      <c r="AD142" s="25">
        <f t="shared" si="29"/>
        <v>1.3959999999999999</v>
      </c>
      <c r="AE142" s="25">
        <f t="shared" si="30"/>
        <v>9.0920000000000005</v>
      </c>
      <c r="AF142" s="25">
        <f t="shared" si="31"/>
        <v>2.3439999999999999</v>
      </c>
      <c r="AG142" s="25">
        <f t="shared" si="32"/>
        <v>10.041</v>
      </c>
    </row>
    <row r="143" spans="1:33" x14ac:dyDescent="0.2">
      <c r="A143">
        <v>1268</v>
      </c>
      <c r="B143" s="9">
        <v>249</v>
      </c>
      <c r="C143">
        <v>5219</v>
      </c>
      <c r="D143" s="9">
        <v>38</v>
      </c>
      <c r="E143">
        <v>941</v>
      </c>
      <c r="F143" s="9">
        <v>0</v>
      </c>
      <c r="G143">
        <v>1849</v>
      </c>
      <c r="H143" s="9">
        <v>0</v>
      </c>
      <c r="I143">
        <v>1585</v>
      </c>
      <c r="J143" s="9">
        <v>56</v>
      </c>
      <c r="K143">
        <v>1722</v>
      </c>
      <c r="L143" s="9">
        <v>82</v>
      </c>
      <c r="M143">
        <v>2595</v>
      </c>
      <c r="N143" t="s">
        <v>0</v>
      </c>
      <c r="O143">
        <v>997712</v>
      </c>
      <c r="P143">
        <v>132884</v>
      </c>
      <c r="Q143">
        <v>237922</v>
      </c>
      <c r="R143">
        <v>188075</v>
      </c>
      <c r="S143">
        <v>162461</v>
      </c>
      <c r="T143">
        <v>275064</v>
      </c>
      <c r="V143" s="19">
        <f t="shared" si="22"/>
        <v>0.1047981072555205</v>
      </c>
      <c r="W143" s="19">
        <f t="shared" si="23"/>
        <v>0.18763564668769717</v>
      </c>
      <c r="X143" s="19">
        <f t="shared" si="24"/>
        <v>0.14832413249211357</v>
      </c>
      <c r="Y143" s="19">
        <f t="shared" si="25"/>
        <v>0.12812381703470033</v>
      </c>
      <c r="Z143" s="19">
        <f t="shared" si="26"/>
        <v>0.21692744479495271</v>
      </c>
      <c r="AB143" s="25">
        <f t="shared" si="27"/>
        <v>5.2190000000000003</v>
      </c>
      <c r="AC143" s="25">
        <f t="shared" si="28"/>
        <v>0.94099999999999995</v>
      </c>
      <c r="AD143" s="25">
        <f t="shared" si="29"/>
        <v>1.849</v>
      </c>
      <c r="AE143" s="25">
        <f t="shared" si="30"/>
        <v>1.585</v>
      </c>
      <c r="AF143" s="25">
        <f t="shared" si="31"/>
        <v>1.722</v>
      </c>
      <c r="AG143" s="25">
        <f t="shared" si="32"/>
        <v>2.5950000000000002</v>
      </c>
    </row>
    <row r="144" spans="1:33" x14ac:dyDescent="0.2">
      <c r="A144">
        <v>1507</v>
      </c>
      <c r="B144" s="9">
        <v>235</v>
      </c>
      <c r="C144">
        <v>5491</v>
      </c>
      <c r="D144" s="9">
        <v>34</v>
      </c>
      <c r="E144">
        <v>532</v>
      </c>
      <c r="F144" s="9">
        <v>0</v>
      </c>
      <c r="G144">
        <v>1103</v>
      </c>
      <c r="H144" s="9">
        <v>0</v>
      </c>
      <c r="I144">
        <v>735</v>
      </c>
      <c r="J144" s="9">
        <v>56</v>
      </c>
      <c r="K144">
        <v>2426</v>
      </c>
      <c r="L144" s="9">
        <v>77</v>
      </c>
      <c r="M144">
        <v>4628</v>
      </c>
      <c r="N144" t="s">
        <v>0</v>
      </c>
      <c r="O144">
        <v>997948</v>
      </c>
      <c r="P144">
        <v>131996</v>
      </c>
      <c r="Q144">
        <v>233128</v>
      </c>
      <c r="R144">
        <v>190917</v>
      </c>
      <c r="S144">
        <v>168938</v>
      </c>
      <c r="T144">
        <v>271398</v>
      </c>
      <c r="V144" s="19">
        <f t="shared" si="22"/>
        <v>8.7588586595885878E-2</v>
      </c>
      <c r="W144" s="19">
        <f t="shared" si="23"/>
        <v>0.15469674850696746</v>
      </c>
      <c r="X144" s="19">
        <f t="shared" si="24"/>
        <v>0.12668679495686794</v>
      </c>
      <c r="Y144" s="19">
        <f t="shared" si="25"/>
        <v>0.11210218978102189</v>
      </c>
      <c r="Z144" s="19">
        <f t="shared" si="26"/>
        <v>0.18009157266091574</v>
      </c>
      <c r="AB144" s="25">
        <f t="shared" si="27"/>
        <v>5.4909999999999997</v>
      </c>
      <c r="AC144" s="25">
        <f t="shared" si="28"/>
        <v>0.53200000000000003</v>
      </c>
      <c r="AD144" s="25">
        <f t="shared" si="29"/>
        <v>1.103</v>
      </c>
      <c r="AE144" s="25">
        <f t="shared" si="30"/>
        <v>0.73499999999999999</v>
      </c>
      <c r="AF144" s="25">
        <f t="shared" si="31"/>
        <v>2.4260000000000002</v>
      </c>
      <c r="AG144" s="25">
        <f t="shared" si="32"/>
        <v>4.6280000000000001</v>
      </c>
    </row>
    <row r="145" spans="1:33" x14ac:dyDescent="0.2">
      <c r="A145">
        <v>1182</v>
      </c>
      <c r="B145" s="9">
        <v>232</v>
      </c>
      <c r="C145">
        <v>11204</v>
      </c>
      <c r="D145" s="9">
        <v>35</v>
      </c>
      <c r="E145">
        <v>1259</v>
      </c>
      <c r="F145" s="9">
        <v>0</v>
      </c>
      <c r="G145">
        <v>2089</v>
      </c>
      <c r="H145" s="9">
        <v>0</v>
      </c>
      <c r="I145">
        <v>1548</v>
      </c>
      <c r="J145" s="9">
        <v>54</v>
      </c>
      <c r="K145">
        <v>5433</v>
      </c>
      <c r="L145" s="9">
        <v>91</v>
      </c>
      <c r="M145">
        <v>7964</v>
      </c>
      <c r="N145" t="s">
        <v>0</v>
      </c>
      <c r="O145">
        <v>999353</v>
      </c>
      <c r="P145">
        <v>134053</v>
      </c>
      <c r="Q145">
        <v>226966</v>
      </c>
      <c r="R145">
        <v>184149</v>
      </c>
      <c r="S145">
        <v>169962</v>
      </c>
      <c r="T145">
        <v>282979</v>
      </c>
      <c r="V145" s="19">
        <f t="shared" si="22"/>
        <v>0.11341201353637902</v>
      </c>
      <c r="W145" s="19">
        <f t="shared" si="23"/>
        <v>0.1920186125211506</v>
      </c>
      <c r="X145" s="19">
        <f t="shared" si="24"/>
        <v>0.15579441624365481</v>
      </c>
      <c r="Y145" s="19">
        <f t="shared" si="25"/>
        <v>0.14379187817258882</v>
      </c>
      <c r="Z145" s="19">
        <f t="shared" si="26"/>
        <v>0.23940693739424704</v>
      </c>
      <c r="AB145" s="25">
        <f t="shared" si="27"/>
        <v>11.204000000000001</v>
      </c>
      <c r="AC145" s="25">
        <f t="shared" si="28"/>
        <v>1.2589999999999999</v>
      </c>
      <c r="AD145" s="25">
        <f t="shared" si="29"/>
        <v>2.089</v>
      </c>
      <c r="AE145" s="25">
        <f t="shared" si="30"/>
        <v>1.548</v>
      </c>
      <c r="AF145" s="25">
        <f t="shared" si="31"/>
        <v>5.4329999999999998</v>
      </c>
      <c r="AG145" s="25">
        <f t="shared" si="32"/>
        <v>7.9640000000000004</v>
      </c>
    </row>
    <row r="146" spans="1:33" x14ac:dyDescent="0.2">
      <c r="A146">
        <v>1310</v>
      </c>
      <c r="B146" s="9">
        <v>210</v>
      </c>
      <c r="C146">
        <v>10976</v>
      </c>
      <c r="D146" s="9">
        <v>33</v>
      </c>
      <c r="E146">
        <v>3514</v>
      </c>
      <c r="F146" s="9">
        <v>0</v>
      </c>
      <c r="G146">
        <v>1922</v>
      </c>
      <c r="H146" s="9">
        <v>0</v>
      </c>
      <c r="I146">
        <v>9816</v>
      </c>
      <c r="J146" s="9">
        <v>48</v>
      </c>
      <c r="K146">
        <v>1316</v>
      </c>
      <c r="L146" s="9">
        <v>70</v>
      </c>
      <c r="M146">
        <v>6423</v>
      </c>
      <c r="N146" t="s">
        <v>0</v>
      </c>
      <c r="O146">
        <v>997219</v>
      </c>
      <c r="P146">
        <v>133063</v>
      </c>
      <c r="Q146">
        <v>226919</v>
      </c>
      <c r="R146">
        <v>197981</v>
      </c>
      <c r="S146">
        <v>166596</v>
      </c>
      <c r="T146">
        <v>271300</v>
      </c>
      <c r="V146" s="19">
        <f t="shared" si="22"/>
        <v>0.10157480916030534</v>
      </c>
      <c r="W146" s="19">
        <f t="shared" si="23"/>
        <v>0.17322061068702291</v>
      </c>
      <c r="X146" s="19">
        <f t="shared" si="24"/>
        <v>0.15113053435114504</v>
      </c>
      <c r="Y146" s="19">
        <f t="shared" si="25"/>
        <v>0.12717251908396948</v>
      </c>
      <c r="Z146" s="19">
        <f t="shared" si="26"/>
        <v>0.20709923664122137</v>
      </c>
      <c r="AB146" s="25">
        <f t="shared" si="27"/>
        <v>10.976000000000001</v>
      </c>
      <c r="AC146" s="25">
        <f t="shared" si="28"/>
        <v>3.5139999999999998</v>
      </c>
      <c r="AD146" s="25">
        <f t="shared" si="29"/>
        <v>1.9219999999999999</v>
      </c>
      <c r="AE146" s="25">
        <f t="shared" si="30"/>
        <v>9.8160000000000007</v>
      </c>
      <c r="AF146" s="25">
        <f t="shared" si="31"/>
        <v>1.3160000000000001</v>
      </c>
      <c r="AG146" s="25">
        <f t="shared" si="32"/>
        <v>6.423</v>
      </c>
    </row>
    <row r="147" spans="1:33" x14ac:dyDescent="0.2">
      <c r="A147">
        <v>1179</v>
      </c>
      <c r="B147" s="9">
        <v>197</v>
      </c>
      <c r="C147">
        <v>13205</v>
      </c>
      <c r="D147" s="9">
        <v>33</v>
      </c>
      <c r="E147">
        <v>9622</v>
      </c>
      <c r="F147" s="9">
        <v>0</v>
      </c>
      <c r="G147">
        <v>1557</v>
      </c>
      <c r="H147" s="9">
        <v>0</v>
      </c>
      <c r="I147">
        <v>3951</v>
      </c>
      <c r="J147" s="9">
        <v>47</v>
      </c>
      <c r="K147">
        <v>2917</v>
      </c>
      <c r="L147" s="9">
        <v>64</v>
      </c>
      <c r="M147">
        <v>12794</v>
      </c>
      <c r="N147" t="s">
        <v>0</v>
      </c>
      <c r="O147">
        <v>997219</v>
      </c>
      <c r="P147">
        <v>131185</v>
      </c>
      <c r="Q147">
        <v>219094</v>
      </c>
      <c r="R147">
        <v>186827</v>
      </c>
      <c r="S147">
        <v>161877</v>
      </c>
      <c r="T147">
        <v>296825</v>
      </c>
      <c r="V147" s="19">
        <f t="shared" si="22"/>
        <v>0.11126802374893978</v>
      </c>
      <c r="W147" s="19">
        <f t="shared" si="23"/>
        <v>0.1858303647158609</v>
      </c>
      <c r="X147" s="19">
        <f t="shared" si="24"/>
        <v>0.15846225614927906</v>
      </c>
      <c r="Y147" s="19">
        <f t="shared" si="25"/>
        <v>0.13730025445292621</v>
      </c>
      <c r="Z147" s="19">
        <f t="shared" si="26"/>
        <v>0.25175996607294315</v>
      </c>
      <c r="AB147" s="25">
        <f t="shared" si="27"/>
        <v>13.205</v>
      </c>
      <c r="AC147" s="25">
        <f t="shared" si="28"/>
        <v>9.6219999999999999</v>
      </c>
      <c r="AD147" s="25">
        <f t="shared" si="29"/>
        <v>1.5569999999999999</v>
      </c>
      <c r="AE147" s="25">
        <f t="shared" si="30"/>
        <v>3.9510000000000001</v>
      </c>
      <c r="AF147" s="25">
        <f t="shared" si="31"/>
        <v>2.9169999999999998</v>
      </c>
      <c r="AG147" s="25">
        <f t="shared" si="32"/>
        <v>12.794</v>
      </c>
    </row>
    <row r="148" spans="1:33" x14ac:dyDescent="0.2">
      <c r="A148">
        <v>1244</v>
      </c>
      <c r="B148" s="9">
        <v>213</v>
      </c>
      <c r="C148">
        <v>13652</v>
      </c>
      <c r="D148" s="9">
        <v>34</v>
      </c>
      <c r="E148">
        <v>2717</v>
      </c>
      <c r="F148" s="9">
        <v>0</v>
      </c>
      <c r="G148">
        <v>2735</v>
      </c>
      <c r="H148" s="9">
        <v>0</v>
      </c>
      <c r="I148">
        <v>5430</v>
      </c>
      <c r="J148" s="9">
        <v>53</v>
      </c>
      <c r="K148">
        <v>1457</v>
      </c>
      <c r="L148" s="9">
        <v>70</v>
      </c>
      <c r="M148">
        <v>13152</v>
      </c>
      <c r="N148" t="s">
        <v>0</v>
      </c>
      <c r="O148">
        <v>997428</v>
      </c>
      <c r="P148">
        <v>130591</v>
      </c>
      <c r="Q148">
        <v>238839</v>
      </c>
      <c r="R148">
        <v>187248</v>
      </c>
      <c r="S148">
        <v>161240</v>
      </c>
      <c r="T148">
        <v>278144</v>
      </c>
      <c r="V148" s="19">
        <f t="shared" si="22"/>
        <v>0.1049766881028939</v>
      </c>
      <c r="W148" s="19">
        <f t="shared" si="23"/>
        <v>0.19199276527331188</v>
      </c>
      <c r="X148" s="19">
        <f t="shared" si="24"/>
        <v>0.15052090032154339</v>
      </c>
      <c r="Y148" s="19">
        <f t="shared" si="25"/>
        <v>0.12961414790996786</v>
      </c>
      <c r="Z148" s="19">
        <f t="shared" si="26"/>
        <v>0.22358842443729904</v>
      </c>
      <c r="AB148" s="25">
        <f t="shared" si="27"/>
        <v>13.651999999999999</v>
      </c>
      <c r="AC148" s="25">
        <f t="shared" si="28"/>
        <v>2.7170000000000001</v>
      </c>
      <c r="AD148" s="25">
        <f t="shared" si="29"/>
        <v>2.7349999999999999</v>
      </c>
      <c r="AE148" s="25">
        <f t="shared" si="30"/>
        <v>5.43</v>
      </c>
      <c r="AF148" s="25">
        <f t="shared" si="31"/>
        <v>1.4570000000000001</v>
      </c>
      <c r="AG148" s="25">
        <f t="shared" si="32"/>
        <v>13.151999999999999</v>
      </c>
    </row>
    <row r="149" spans="1:33" x14ac:dyDescent="0.2">
      <c r="A149">
        <v>1348</v>
      </c>
      <c r="B149" s="9">
        <v>257</v>
      </c>
      <c r="C149">
        <v>7178</v>
      </c>
      <c r="D149" s="9">
        <v>39</v>
      </c>
      <c r="E149">
        <v>1038</v>
      </c>
      <c r="F149" s="9">
        <v>0</v>
      </c>
      <c r="G149">
        <v>3299</v>
      </c>
      <c r="H149" s="9">
        <v>0</v>
      </c>
      <c r="I149">
        <v>3879</v>
      </c>
      <c r="J149" s="9">
        <v>54</v>
      </c>
      <c r="K149">
        <v>4988</v>
      </c>
      <c r="L149" s="9">
        <v>91</v>
      </c>
      <c r="M149">
        <v>5175</v>
      </c>
      <c r="N149" t="s">
        <v>0</v>
      </c>
      <c r="O149">
        <v>997327</v>
      </c>
      <c r="P149">
        <v>133493</v>
      </c>
      <c r="Q149">
        <v>231003</v>
      </c>
      <c r="R149">
        <v>189676</v>
      </c>
      <c r="S149">
        <v>167945</v>
      </c>
      <c r="T149">
        <v>273903</v>
      </c>
      <c r="V149" s="19">
        <f t="shared" si="22"/>
        <v>9.9030415430267055E-2</v>
      </c>
      <c r="W149" s="19">
        <f t="shared" si="23"/>
        <v>0.17136721068249258</v>
      </c>
      <c r="X149" s="19">
        <f t="shared" si="24"/>
        <v>0.14070919881305638</v>
      </c>
      <c r="Y149" s="19">
        <f t="shared" si="25"/>
        <v>0.12458827893175074</v>
      </c>
      <c r="Z149" s="19">
        <f t="shared" si="26"/>
        <v>0.20319213649851633</v>
      </c>
      <c r="AB149" s="25">
        <f t="shared" si="27"/>
        <v>7.1779999999999999</v>
      </c>
      <c r="AC149" s="25">
        <f t="shared" si="28"/>
        <v>1.038</v>
      </c>
      <c r="AD149" s="25">
        <f t="shared" si="29"/>
        <v>3.2989999999999999</v>
      </c>
      <c r="AE149" s="25">
        <f t="shared" si="30"/>
        <v>3.879</v>
      </c>
      <c r="AF149" s="25">
        <f t="shared" si="31"/>
        <v>4.9880000000000004</v>
      </c>
      <c r="AG149" s="25">
        <f t="shared" si="32"/>
        <v>5.1749999999999998</v>
      </c>
    </row>
    <row r="150" spans="1:33" x14ac:dyDescent="0.2">
      <c r="A150">
        <v>1270</v>
      </c>
      <c r="B150" s="9">
        <v>256</v>
      </c>
      <c r="C150">
        <v>5034</v>
      </c>
      <c r="D150" s="9">
        <v>34</v>
      </c>
      <c r="E150">
        <v>4055</v>
      </c>
      <c r="F150" s="9">
        <v>0</v>
      </c>
      <c r="G150">
        <v>2104</v>
      </c>
      <c r="H150" s="9">
        <v>0</v>
      </c>
      <c r="I150">
        <v>2737</v>
      </c>
      <c r="J150" s="9">
        <v>50</v>
      </c>
      <c r="K150">
        <v>1290</v>
      </c>
      <c r="L150" s="9">
        <v>70</v>
      </c>
      <c r="M150">
        <v>2863</v>
      </c>
      <c r="N150" t="s">
        <v>0</v>
      </c>
      <c r="O150">
        <v>996274</v>
      </c>
      <c r="P150">
        <v>133672</v>
      </c>
      <c r="Q150">
        <v>227906</v>
      </c>
      <c r="R150">
        <v>194372</v>
      </c>
      <c r="S150">
        <v>165420</v>
      </c>
      <c r="T150">
        <v>273589</v>
      </c>
      <c r="V150" s="19">
        <f t="shared" si="22"/>
        <v>0.10525354330708661</v>
      </c>
      <c r="W150" s="19">
        <f t="shared" si="23"/>
        <v>0.17945354330708663</v>
      </c>
      <c r="X150" s="19">
        <f t="shared" si="24"/>
        <v>0.1530488188976378</v>
      </c>
      <c r="Y150" s="19">
        <f t="shared" si="25"/>
        <v>0.130251968503937</v>
      </c>
      <c r="Z150" s="19">
        <f t="shared" si="26"/>
        <v>0.21542440944881891</v>
      </c>
      <c r="AB150" s="25">
        <f t="shared" si="27"/>
        <v>5.0339999999999998</v>
      </c>
      <c r="AC150" s="25">
        <f t="shared" si="28"/>
        <v>4.0549999999999997</v>
      </c>
      <c r="AD150" s="25">
        <f t="shared" si="29"/>
        <v>2.1040000000000001</v>
      </c>
      <c r="AE150" s="25">
        <f t="shared" si="30"/>
        <v>2.7370000000000001</v>
      </c>
      <c r="AF150" s="25">
        <f t="shared" si="31"/>
        <v>1.29</v>
      </c>
      <c r="AG150" s="25">
        <f t="shared" si="32"/>
        <v>2.863</v>
      </c>
    </row>
    <row r="151" spans="1:33" x14ac:dyDescent="0.2">
      <c r="A151">
        <v>1267</v>
      </c>
      <c r="B151" s="9">
        <v>229</v>
      </c>
      <c r="C151">
        <v>10112</v>
      </c>
      <c r="D151" s="9">
        <v>34</v>
      </c>
      <c r="E151">
        <v>1479</v>
      </c>
      <c r="F151" s="9">
        <v>0</v>
      </c>
      <c r="G151">
        <v>8214</v>
      </c>
      <c r="H151" s="9">
        <v>0</v>
      </c>
      <c r="I151">
        <v>1284</v>
      </c>
      <c r="J151" s="9">
        <v>45</v>
      </c>
      <c r="K151">
        <v>1528</v>
      </c>
      <c r="L151" s="9">
        <v>64</v>
      </c>
      <c r="M151">
        <v>4996</v>
      </c>
      <c r="N151" t="s">
        <v>0</v>
      </c>
      <c r="O151">
        <v>997388</v>
      </c>
      <c r="P151">
        <v>132948</v>
      </c>
      <c r="Q151">
        <v>230880</v>
      </c>
      <c r="R151">
        <v>185933</v>
      </c>
      <c r="S151">
        <v>168951</v>
      </c>
      <c r="T151">
        <v>277373</v>
      </c>
      <c r="V151" s="19">
        <f t="shared" si="22"/>
        <v>0.10493133385951066</v>
      </c>
      <c r="W151" s="19">
        <f t="shared" si="23"/>
        <v>0.18222573007103393</v>
      </c>
      <c r="X151" s="19">
        <f t="shared" si="24"/>
        <v>0.14675059194948697</v>
      </c>
      <c r="Y151" s="19">
        <f t="shared" si="25"/>
        <v>0.13334727703235991</v>
      </c>
      <c r="Z151" s="19">
        <f t="shared" si="26"/>
        <v>0.21892107340173639</v>
      </c>
      <c r="AB151" s="25">
        <f t="shared" si="27"/>
        <v>10.112</v>
      </c>
      <c r="AC151" s="25">
        <f t="shared" si="28"/>
        <v>1.4790000000000001</v>
      </c>
      <c r="AD151" s="25">
        <f t="shared" si="29"/>
        <v>8.2140000000000004</v>
      </c>
      <c r="AE151" s="25">
        <f t="shared" si="30"/>
        <v>1.284</v>
      </c>
      <c r="AF151" s="25">
        <f t="shared" si="31"/>
        <v>1.528</v>
      </c>
      <c r="AG151" s="25">
        <f t="shared" si="32"/>
        <v>4.9960000000000004</v>
      </c>
    </row>
    <row r="152" spans="1:33" x14ac:dyDescent="0.2">
      <c r="A152">
        <v>1277</v>
      </c>
      <c r="B152" s="9">
        <v>231</v>
      </c>
      <c r="C152">
        <v>11860</v>
      </c>
      <c r="D152" s="9">
        <v>41</v>
      </c>
      <c r="E152">
        <v>2420</v>
      </c>
      <c r="F152" s="9">
        <v>0</v>
      </c>
      <c r="G152">
        <v>1886</v>
      </c>
      <c r="H152" s="9">
        <v>0</v>
      </c>
      <c r="I152">
        <v>3017</v>
      </c>
      <c r="J152" s="9">
        <v>55</v>
      </c>
      <c r="K152">
        <v>8687</v>
      </c>
      <c r="L152" s="9">
        <v>82</v>
      </c>
      <c r="M152">
        <v>4162</v>
      </c>
      <c r="N152" t="s">
        <v>0</v>
      </c>
      <c r="O152">
        <v>997235</v>
      </c>
      <c r="P152">
        <v>134061</v>
      </c>
      <c r="Q152">
        <v>227837</v>
      </c>
      <c r="R152">
        <v>194766</v>
      </c>
      <c r="S152">
        <v>170743</v>
      </c>
      <c r="T152">
        <v>268384</v>
      </c>
      <c r="V152" s="19">
        <f t="shared" si="22"/>
        <v>0.10498120595144872</v>
      </c>
      <c r="W152" s="19">
        <f t="shared" si="23"/>
        <v>0.17841581832419734</v>
      </c>
      <c r="X152" s="19">
        <f t="shared" si="24"/>
        <v>0.15251840250587315</v>
      </c>
      <c r="Y152" s="19">
        <f t="shared" si="25"/>
        <v>0.13370634299138606</v>
      </c>
      <c r="Z152" s="19">
        <f t="shared" si="26"/>
        <v>0.21016758026624904</v>
      </c>
      <c r="AB152" s="25">
        <f t="shared" si="27"/>
        <v>11.86</v>
      </c>
      <c r="AC152" s="25">
        <f t="shared" si="28"/>
        <v>2.42</v>
      </c>
      <c r="AD152" s="25">
        <f t="shared" si="29"/>
        <v>1.8859999999999999</v>
      </c>
      <c r="AE152" s="25">
        <f t="shared" si="30"/>
        <v>3.0169999999999999</v>
      </c>
      <c r="AF152" s="25">
        <f t="shared" si="31"/>
        <v>8.6869999999999994</v>
      </c>
      <c r="AG152" s="25">
        <f t="shared" si="32"/>
        <v>4.1619999999999999</v>
      </c>
    </row>
    <row r="153" spans="1:33" x14ac:dyDescent="0.2">
      <c r="A153">
        <v>1470</v>
      </c>
      <c r="B153" s="9">
        <v>241</v>
      </c>
      <c r="C153">
        <v>3484</v>
      </c>
      <c r="D153" s="9">
        <v>41</v>
      </c>
      <c r="E153">
        <v>712</v>
      </c>
      <c r="F153" s="9">
        <v>0</v>
      </c>
      <c r="G153">
        <v>1021</v>
      </c>
      <c r="H153" s="9">
        <v>0</v>
      </c>
      <c r="I153">
        <v>1182</v>
      </c>
      <c r="J153" s="9">
        <v>55</v>
      </c>
      <c r="K153">
        <v>708</v>
      </c>
      <c r="L153" s="9">
        <v>80</v>
      </c>
      <c r="M153">
        <v>1837</v>
      </c>
      <c r="N153" t="s">
        <v>0</v>
      </c>
      <c r="O153">
        <v>996869</v>
      </c>
      <c r="P153">
        <v>133490</v>
      </c>
      <c r="Q153">
        <v>233962</v>
      </c>
      <c r="R153">
        <v>195254</v>
      </c>
      <c r="S153">
        <v>166309</v>
      </c>
      <c r="T153">
        <v>266387</v>
      </c>
      <c r="V153" s="19">
        <f t="shared" si="22"/>
        <v>9.0809523809523812E-2</v>
      </c>
      <c r="W153" s="19">
        <f t="shared" si="23"/>
        <v>0.1591578231292517</v>
      </c>
      <c r="X153" s="19">
        <f t="shared" si="24"/>
        <v>0.13282585034013605</v>
      </c>
      <c r="Y153" s="19">
        <f t="shared" si="25"/>
        <v>0.11313537414965986</v>
      </c>
      <c r="Z153" s="19">
        <f t="shared" si="26"/>
        <v>0.18121564625850339</v>
      </c>
      <c r="AB153" s="25">
        <f t="shared" si="27"/>
        <v>3.484</v>
      </c>
      <c r="AC153" s="25">
        <f t="shared" si="28"/>
        <v>0.71199999999999997</v>
      </c>
      <c r="AD153" s="25">
        <f t="shared" si="29"/>
        <v>1.0209999999999999</v>
      </c>
      <c r="AE153" s="25">
        <f t="shared" si="30"/>
        <v>1.1819999999999999</v>
      </c>
      <c r="AF153" s="25">
        <f t="shared" si="31"/>
        <v>0.70799999999999996</v>
      </c>
      <c r="AG153" s="25">
        <f t="shared" si="32"/>
        <v>1.837</v>
      </c>
    </row>
    <row r="154" spans="1:33" x14ac:dyDescent="0.2">
      <c r="A154">
        <v>1363</v>
      </c>
      <c r="B154" s="9">
        <v>257</v>
      </c>
      <c r="C154">
        <v>4936</v>
      </c>
      <c r="D154" s="9">
        <v>43</v>
      </c>
      <c r="E154">
        <v>1156</v>
      </c>
      <c r="F154" s="9">
        <v>0</v>
      </c>
      <c r="G154">
        <v>1961</v>
      </c>
      <c r="H154" s="9">
        <v>0</v>
      </c>
      <c r="I154">
        <v>1345</v>
      </c>
      <c r="J154" s="9">
        <v>56</v>
      </c>
      <c r="K154">
        <v>1457</v>
      </c>
      <c r="L154" s="9">
        <v>86</v>
      </c>
      <c r="M154">
        <v>2809</v>
      </c>
      <c r="N154" t="s">
        <v>0</v>
      </c>
      <c r="O154">
        <v>997161</v>
      </c>
      <c r="P154">
        <v>132750</v>
      </c>
      <c r="Q154">
        <v>231044</v>
      </c>
      <c r="R154">
        <v>193138</v>
      </c>
      <c r="S154">
        <v>164306</v>
      </c>
      <c r="T154">
        <v>274581</v>
      </c>
      <c r="V154" s="19">
        <f t="shared" si="22"/>
        <v>9.7395451210564934E-2</v>
      </c>
      <c r="W154" s="19">
        <f t="shared" si="23"/>
        <v>0.16951137197358768</v>
      </c>
      <c r="X154" s="19">
        <f t="shared" si="24"/>
        <v>0.14170066030814379</v>
      </c>
      <c r="Y154" s="19">
        <f t="shared" si="25"/>
        <v>0.12054732208363904</v>
      </c>
      <c r="Z154" s="19">
        <f t="shared" si="26"/>
        <v>0.2014534115920763</v>
      </c>
      <c r="AB154" s="25">
        <f t="shared" si="27"/>
        <v>4.9359999999999999</v>
      </c>
      <c r="AC154" s="25">
        <f t="shared" si="28"/>
        <v>1.1559999999999999</v>
      </c>
      <c r="AD154" s="25">
        <f t="shared" si="29"/>
        <v>1.9610000000000001</v>
      </c>
      <c r="AE154" s="25">
        <f t="shared" si="30"/>
        <v>1.345</v>
      </c>
      <c r="AF154" s="25">
        <f t="shared" si="31"/>
        <v>1.4570000000000001</v>
      </c>
      <c r="AG154" s="25">
        <f t="shared" si="32"/>
        <v>2.8090000000000002</v>
      </c>
    </row>
    <row r="155" spans="1:33" x14ac:dyDescent="0.2">
      <c r="A155">
        <v>1370</v>
      </c>
      <c r="B155" s="9">
        <v>235</v>
      </c>
      <c r="C155">
        <v>10672</v>
      </c>
      <c r="D155" s="9">
        <v>43</v>
      </c>
      <c r="E155">
        <v>804</v>
      </c>
      <c r="F155" s="9">
        <v>0</v>
      </c>
      <c r="G155">
        <v>1816</v>
      </c>
      <c r="H155" s="9">
        <v>0</v>
      </c>
      <c r="I155">
        <v>1098</v>
      </c>
      <c r="J155" s="9">
        <v>58</v>
      </c>
      <c r="K155">
        <v>1768</v>
      </c>
      <c r="L155" s="9">
        <v>92</v>
      </c>
      <c r="M155">
        <v>10228</v>
      </c>
      <c r="N155" t="s">
        <v>0</v>
      </c>
      <c r="O155">
        <v>996975</v>
      </c>
      <c r="P155">
        <v>130524</v>
      </c>
      <c r="Q155">
        <v>230393</v>
      </c>
      <c r="R155">
        <v>192695</v>
      </c>
      <c r="S155">
        <v>162012</v>
      </c>
      <c r="T155">
        <v>280017</v>
      </c>
      <c r="V155" s="19">
        <f t="shared" si="22"/>
        <v>9.5272992700729933E-2</v>
      </c>
      <c r="W155" s="19">
        <f t="shared" si="23"/>
        <v>0.16817007299270073</v>
      </c>
      <c r="X155" s="19">
        <f t="shared" si="24"/>
        <v>0.14065328467153285</v>
      </c>
      <c r="Y155" s="19">
        <f t="shared" si="25"/>
        <v>0.11825693430656935</v>
      </c>
      <c r="Z155" s="19">
        <f t="shared" si="26"/>
        <v>0.20439197080291971</v>
      </c>
      <c r="AB155" s="25">
        <f t="shared" si="27"/>
        <v>10.672000000000001</v>
      </c>
      <c r="AC155" s="25">
        <f t="shared" si="28"/>
        <v>0.80400000000000005</v>
      </c>
      <c r="AD155" s="25">
        <f t="shared" si="29"/>
        <v>1.8160000000000001</v>
      </c>
      <c r="AE155" s="25">
        <f t="shared" si="30"/>
        <v>1.0980000000000001</v>
      </c>
      <c r="AF155" s="25">
        <f t="shared" si="31"/>
        <v>1.768</v>
      </c>
      <c r="AG155" s="25">
        <f t="shared" si="32"/>
        <v>10.228</v>
      </c>
    </row>
    <row r="156" spans="1:33" x14ac:dyDescent="0.2">
      <c r="A156">
        <v>1342</v>
      </c>
      <c r="B156" s="9">
        <v>218</v>
      </c>
      <c r="C156">
        <v>7275</v>
      </c>
      <c r="D156" s="9">
        <v>42</v>
      </c>
      <c r="E156">
        <v>2546</v>
      </c>
      <c r="F156" s="9">
        <v>0</v>
      </c>
      <c r="G156">
        <v>4046</v>
      </c>
      <c r="H156" s="9">
        <v>0</v>
      </c>
      <c r="I156">
        <v>1163</v>
      </c>
      <c r="J156" s="9">
        <v>54</v>
      </c>
      <c r="K156">
        <v>2172</v>
      </c>
      <c r="L156" s="9">
        <v>76</v>
      </c>
      <c r="M156">
        <v>4894</v>
      </c>
      <c r="N156" t="s">
        <v>0</v>
      </c>
      <c r="O156">
        <v>996918</v>
      </c>
      <c r="P156">
        <v>135672</v>
      </c>
      <c r="Q156">
        <v>233166</v>
      </c>
      <c r="R156">
        <v>190230</v>
      </c>
      <c r="S156">
        <v>169120</v>
      </c>
      <c r="T156">
        <v>267387</v>
      </c>
      <c r="V156" s="19">
        <f t="shared" si="22"/>
        <v>0.10109687034277198</v>
      </c>
      <c r="W156" s="19">
        <f t="shared" si="23"/>
        <v>0.1737451564828614</v>
      </c>
      <c r="X156" s="19">
        <f t="shared" si="24"/>
        <v>0.14175111773472429</v>
      </c>
      <c r="Y156" s="19">
        <f t="shared" si="25"/>
        <v>0.12602086438152013</v>
      </c>
      <c r="Z156" s="19">
        <f t="shared" si="26"/>
        <v>0.1992451564828614</v>
      </c>
      <c r="AB156" s="25">
        <f t="shared" si="27"/>
        <v>7.2750000000000004</v>
      </c>
      <c r="AC156" s="25">
        <f t="shared" si="28"/>
        <v>2.5459999999999998</v>
      </c>
      <c r="AD156" s="25">
        <f t="shared" si="29"/>
        <v>4.0460000000000003</v>
      </c>
      <c r="AE156" s="25">
        <f t="shared" si="30"/>
        <v>1.163</v>
      </c>
      <c r="AF156" s="25">
        <f t="shared" si="31"/>
        <v>2.1720000000000002</v>
      </c>
      <c r="AG156" s="25">
        <f t="shared" si="32"/>
        <v>4.8940000000000001</v>
      </c>
    </row>
    <row r="157" spans="1:33" x14ac:dyDescent="0.2">
      <c r="A157">
        <v>1305</v>
      </c>
      <c r="B157" s="9">
        <v>255</v>
      </c>
      <c r="C157">
        <v>7539</v>
      </c>
      <c r="D157" s="9">
        <v>43</v>
      </c>
      <c r="E157">
        <v>1651</v>
      </c>
      <c r="F157" s="9">
        <v>0</v>
      </c>
      <c r="G157">
        <v>2301</v>
      </c>
      <c r="H157" s="9">
        <v>0</v>
      </c>
      <c r="I157">
        <v>2106</v>
      </c>
      <c r="J157" s="9">
        <v>54</v>
      </c>
      <c r="K157">
        <v>5166</v>
      </c>
      <c r="L157" s="9">
        <v>82</v>
      </c>
      <c r="M157">
        <v>4366</v>
      </c>
      <c r="N157" t="s">
        <v>0</v>
      </c>
      <c r="O157">
        <v>997908</v>
      </c>
      <c r="P157">
        <v>130736</v>
      </c>
      <c r="Q157">
        <v>226724</v>
      </c>
      <c r="R157">
        <v>189812</v>
      </c>
      <c r="S157">
        <v>170699</v>
      </c>
      <c r="T157">
        <v>278687</v>
      </c>
      <c r="V157" s="19">
        <f t="shared" si="22"/>
        <v>0.10018084291187739</v>
      </c>
      <c r="W157" s="19">
        <f t="shared" si="23"/>
        <v>0.17373486590038315</v>
      </c>
      <c r="X157" s="19">
        <f t="shared" si="24"/>
        <v>0.14544980842911878</v>
      </c>
      <c r="Y157" s="19">
        <f t="shared" si="25"/>
        <v>0.13080383141762453</v>
      </c>
      <c r="Z157" s="19">
        <f t="shared" si="26"/>
        <v>0.21355325670498085</v>
      </c>
      <c r="AB157" s="25">
        <f t="shared" si="27"/>
        <v>7.5389999999999997</v>
      </c>
      <c r="AC157" s="25">
        <f t="shared" si="28"/>
        <v>1.651</v>
      </c>
      <c r="AD157" s="25">
        <f t="shared" si="29"/>
        <v>2.3010000000000002</v>
      </c>
      <c r="AE157" s="25">
        <f t="shared" si="30"/>
        <v>2.1059999999999999</v>
      </c>
      <c r="AF157" s="25">
        <f t="shared" si="31"/>
        <v>5.1660000000000004</v>
      </c>
      <c r="AG157" s="25">
        <f t="shared" si="32"/>
        <v>4.3659999999999997</v>
      </c>
    </row>
    <row r="158" spans="1:33" x14ac:dyDescent="0.2">
      <c r="A158">
        <v>1309</v>
      </c>
      <c r="B158" s="9">
        <v>245</v>
      </c>
      <c r="C158">
        <v>9185</v>
      </c>
      <c r="D158" s="9">
        <v>40</v>
      </c>
      <c r="E158">
        <v>1082</v>
      </c>
      <c r="F158" s="9">
        <v>0</v>
      </c>
      <c r="G158">
        <v>5260</v>
      </c>
      <c r="H158" s="9">
        <v>0</v>
      </c>
      <c r="I158">
        <v>943</v>
      </c>
      <c r="J158" s="9">
        <v>55</v>
      </c>
      <c r="K158">
        <v>1931</v>
      </c>
      <c r="L158" s="9">
        <v>79</v>
      </c>
      <c r="M158">
        <v>6741</v>
      </c>
      <c r="N158" t="s">
        <v>0</v>
      </c>
      <c r="O158">
        <v>997240</v>
      </c>
      <c r="P158">
        <v>132013</v>
      </c>
      <c r="Q158">
        <v>234100</v>
      </c>
      <c r="R158">
        <v>185513</v>
      </c>
      <c r="S158">
        <v>164688</v>
      </c>
      <c r="T158">
        <v>279606</v>
      </c>
      <c r="V158" s="19">
        <f t="shared" si="22"/>
        <v>0.10085026737967914</v>
      </c>
      <c r="W158" s="19">
        <f t="shared" si="23"/>
        <v>0.17883880825057294</v>
      </c>
      <c r="X158" s="19">
        <f t="shared" si="24"/>
        <v>0.14172116119174943</v>
      </c>
      <c r="Y158" s="19">
        <f t="shared" si="25"/>
        <v>0.12581207028265851</v>
      </c>
      <c r="Z158" s="19">
        <f t="shared" si="26"/>
        <v>0.21360275019098549</v>
      </c>
      <c r="AB158" s="25">
        <f t="shared" si="27"/>
        <v>9.1850000000000005</v>
      </c>
      <c r="AC158" s="25">
        <f t="shared" si="28"/>
        <v>1.0820000000000001</v>
      </c>
      <c r="AD158" s="25">
        <f t="shared" si="29"/>
        <v>5.26</v>
      </c>
      <c r="AE158" s="25">
        <f t="shared" si="30"/>
        <v>0.94299999999999995</v>
      </c>
      <c r="AF158" s="25">
        <f t="shared" si="31"/>
        <v>1.931</v>
      </c>
      <c r="AG158" s="25">
        <f t="shared" si="32"/>
        <v>6.7409999999999997</v>
      </c>
    </row>
    <row r="159" spans="1:33" x14ac:dyDescent="0.2">
      <c r="A159">
        <v>1409</v>
      </c>
      <c r="B159" s="9">
        <v>233</v>
      </c>
      <c r="C159">
        <v>6247</v>
      </c>
      <c r="D159" s="9">
        <v>43</v>
      </c>
      <c r="E159">
        <v>979</v>
      </c>
      <c r="F159" s="9">
        <v>0</v>
      </c>
      <c r="G159">
        <v>1697</v>
      </c>
      <c r="H159" s="9">
        <v>0</v>
      </c>
      <c r="I159">
        <v>1085</v>
      </c>
      <c r="J159" s="9">
        <v>56</v>
      </c>
      <c r="K159">
        <v>3479</v>
      </c>
      <c r="L159" s="9">
        <v>80</v>
      </c>
      <c r="M159">
        <v>4790</v>
      </c>
      <c r="N159" t="s">
        <v>0</v>
      </c>
      <c r="O159">
        <v>997408</v>
      </c>
      <c r="P159">
        <v>129965</v>
      </c>
      <c r="Q159">
        <v>233322</v>
      </c>
      <c r="R159">
        <v>189004</v>
      </c>
      <c r="S159">
        <v>162473</v>
      </c>
      <c r="T159">
        <v>281251</v>
      </c>
      <c r="V159" s="19">
        <f t="shared" si="22"/>
        <v>9.2239176721078786E-2</v>
      </c>
      <c r="W159" s="19">
        <f t="shared" si="23"/>
        <v>0.16559403832505323</v>
      </c>
      <c r="X159" s="19">
        <f t="shared" si="24"/>
        <v>0.13414052519517389</v>
      </c>
      <c r="Y159" s="19">
        <f t="shared" si="25"/>
        <v>0.11531085876508163</v>
      </c>
      <c r="Z159" s="19">
        <f t="shared" si="26"/>
        <v>0.19961036195883602</v>
      </c>
      <c r="AB159" s="25">
        <f t="shared" si="27"/>
        <v>6.2469999999999999</v>
      </c>
      <c r="AC159" s="25">
        <f t="shared" si="28"/>
        <v>0.97899999999999998</v>
      </c>
      <c r="AD159" s="25">
        <f t="shared" si="29"/>
        <v>1.6970000000000001</v>
      </c>
      <c r="AE159" s="25">
        <f t="shared" si="30"/>
        <v>1.085</v>
      </c>
      <c r="AF159" s="25">
        <f t="shared" si="31"/>
        <v>3.4790000000000001</v>
      </c>
      <c r="AG159" s="25">
        <f t="shared" si="32"/>
        <v>4.79</v>
      </c>
    </row>
    <row r="160" spans="1:33" x14ac:dyDescent="0.2">
      <c r="A160">
        <v>1461</v>
      </c>
      <c r="B160" s="9">
        <v>253</v>
      </c>
      <c r="C160">
        <v>3467</v>
      </c>
      <c r="D160" s="9">
        <v>41</v>
      </c>
      <c r="E160">
        <v>755</v>
      </c>
      <c r="F160" s="9">
        <v>0</v>
      </c>
      <c r="G160">
        <v>1350</v>
      </c>
      <c r="H160" s="9">
        <v>0</v>
      </c>
      <c r="I160">
        <v>1128</v>
      </c>
      <c r="J160" s="9">
        <v>57</v>
      </c>
      <c r="K160">
        <v>1022</v>
      </c>
      <c r="L160" s="9">
        <v>72</v>
      </c>
      <c r="M160">
        <v>1419</v>
      </c>
      <c r="N160" t="s">
        <v>0</v>
      </c>
      <c r="O160">
        <v>996830</v>
      </c>
      <c r="P160">
        <v>131025</v>
      </c>
      <c r="Q160">
        <v>232614</v>
      </c>
      <c r="R160">
        <v>198308</v>
      </c>
      <c r="S160">
        <v>167935</v>
      </c>
      <c r="T160">
        <v>265548</v>
      </c>
      <c r="V160" s="19">
        <f t="shared" si="22"/>
        <v>8.9681724845995903E-2</v>
      </c>
      <c r="W160" s="19">
        <f t="shared" si="23"/>
        <v>0.15921560574948665</v>
      </c>
      <c r="X160" s="19">
        <f t="shared" si="24"/>
        <v>0.13573442847364819</v>
      </c>
      <c r="Y160" s="19">
        <f t="shared" si="25"/>
        <v>0.11494524298425736</v>
      </c>
      <c r="Z160" s="19">
        <f t="shared" si="26"/>
        <v>0.18175770020533882</v>
      </c>
      <c r="AB160" s="25">
        <f t="shared" si="27"/>
        <v>3.4670000000000001</v>
      </c>
      <c r="AC160" s="25">
        <f t="shared" si="28"/>
        <v>0.755</v>
      </c>
      <c r="AD160" s="25">
        <f t="shared" si="29"/>
        <v>1.35</v>
      </c>
      <c r="AE160" s="25">
        <f t="shared" si="30"/>
        <v>1.1279999999999999</v>
      </c>
      <c r="AF160" s="25">
        <f t="shared" si="31"/>
        <v>1.022</v>
      </c>
      <c r="AG160" s="25">
        <f t="shared" si="32"/>
        <v>1.419</v>
      </c>
    </row>
    <row r="161" spans="1:33" x14ac:dyDescent="0.2">
      <c r="A161">
        <v>1413</v>
      </c>
      <c r="B161" s="9">
        <v>259</v>
      </c>
      <c r="C161">
        <v>9457</v>
      </c>
      <c r="D161" s="9">
        <v>45</v>
      </c>
      <c r="E161">
        <v>1674</v>
      </c>
      <c r="F161" s="9">
        <v>0</v>
      </c>
      <c r="G161">
        <v>3575</v>
      </c>
      <c r="H161" s="9">
        <v>0</v>
      </c>
      <c r="I161">
        <v>989</v>
      </c>
      <c r="J161" s="9">
        <v>55</v>
      </c>
      <c r="K161">
        <v>1348</v>
      </c>
      <c r="L161" s="9">
        <v>77</v>
      </c>
      <c r="M161">
        <v>7521</v>
      </c>
      <c r="N161" t="s">
        <v>0</v>
      </c>
      <c r="O161">
        <v>997300</v>
      </c>
      <c r="P161">
        <v>134279</v>
      </c>
      <c r="Q161">
        <v>234945</v>
      </c>
      <c r="R161">
        <v>193412</v>
      </c>
      <c r="S161">
        <v>163130</v>
      </c>
      <c r="T161">
        <v>270184</v>
      </c>
      <c r="V161" s="19">
        <f t="shared" si="22"/>
        <v>9.5031139419674449E-2</v>
      </c>
      <c r="W161" s="19">
        <f t="shared" si="23"/>
        <v>0.16627388535031848</v>
      </c>
      <c r="X161" s="19">
        <f t="shared" si="24"/>
        <v>0.13688039631988677</v>
      </c>
      <c r="Y161" s="19">
        <f t="shared" si="25"/>
        <v>0.11544939844302901</v>
      </c>
      <c r="Z161" s="19">
        <f t="shared" si="26"/>
        <v>0.19121302193913661</v>
      </c>
      <c r="AB161" s="25">
        <f t="shared" si="27"/>
        <v>9.4570000000000007</v>
      </c>
      <c r="AC161" s="25">
        <f t="shared" si="28"/>
        <v>1.6739999999999999</v>
      </c>
      <c r="AD161" s="25">
        <f t="shared" si="29"/>
        <v>3.5750000000000002</v>
      </c>
      <c r="AE161" s="25">
        <f t="shared" si="30"/>
        <v>0.98899999999999999</v>
      </c>
      <c r="AF161" s="25">
        <f t="shared" si="31"/>
        <v>1.3480000000000001</v>
      </c>
      <c r="AG161" s="25">
        <f t="shared" si="32"/>
        <v>7.5209999999999999</v>
      </c>
    </row>
    <row r="162" spans="1:33" x14ac:dyDescent="0.2">
      <c r="A162">
        <v>1099</v>
      </c>
      <c r="B162" s="9">
        <v>236</v>
      </c>
      <c r="C162">
        <v>23137</v>
      </c>
      <c r="D162" s="9">
        <v>40</v>
      </c>
      <c r="E162">
        <v>3014</v>
      </c>
      <c r="F162" s="9">
        <v>0</v>
      </c>
      <c r="G162">
        <v>1867</v>
      </c>
      <c r="H162" s="9">
        <v>0</v>
      </c>
      <c r="I162">
        <v>3316</v>
      </c>
      <c r="J162" s="9">
        <v>55</v>
      </c>
      <c r="K162">
        <v>18189</v>
      </c>
      <c r="L162" s="9">
        <v>80</v>
      </c>
      <c r="M162">
        <v>12587</v>
      </c>
      <c r="N162" t="s">
        <v>0</v>
      </c>
      <c r="O162">
        <v>999555</v>
      </c>
      <c r="P162">
        <v>129671</v>
      </c>
      <c r="Q162">
        <v>206768</v>
      </c>
      <c r="R162">
        <v>177420</v>
      </c>
      <c r="S162">
        <v>176747</v>
      </c>
      <c r="T162">
        <v>307818</v>
      </c>
      <c r="V162" s="19">
        <f t="shared" si="22"/>
        <v>0.11798999090081892</v>
      </c>
      <c r="W162" s="19">
        <f t="shared" si="23"/>
        <v>0.18814194722474978</v>
      </c>
      <c r="X162" s="19">
        <f t="shared" si="24"/>
        <v>0.16143767060964512</v>
      </c>
      <c r="Y162" s="19">
        <f t="shared" si="25"/>
        <v>0.16082529572338491</v>
      </c>
      <c r="Z162" s="19">
        <f t="shared" si="26"/>
        <v>0.28008917197452227</v>
      </c>
      <c r="AB162" s="25">
        <f t="shared" si="27"/>
        <v>23.137</v>
      </c>
      <c r="AC162" s="25">
        <f t="shared" si="28"/>
        <v>3.0139999999999998</v>
      </c>
      <c r="AD162" s="25">
        <f t="shared" si="29"/>
        <v>1.867</v>
      </c>
      <c r="AE162" s="25">
        <f t="shared" si="30"/>
        <v>3.3159999999999998</v>
      </c>
      <c r="AF162" s="25">
        <f t="shared" si="31"/>
        <v>18.189</v>
      </c>
      <c r="AG162" s="25">
        <f t="shared" si="32"/>
        <v>12.587</v>
      </c>
    </row>
    <row r="163" spans="1:33" x14ac:dyDescent="0.2">
      <c r="A163">
        <v>1459</v>
      </c>
      <c r="B163" s="9">
        <v>217</v>
      </c>
      <c r="C163">
        <v>5406</v>
      </c>
      <c r="D163" s="9">
        <v>42</v>
      </c>
      <c r="E163">
        <v>1113</v>
      </c>
      <c r="F163" s="9">
        <v>0</v>
      </c>
      <c r="G163">
        <v>1099</v>
      </c>
      <c r="H163" s="9">
        <v>0</v>
      </c>
      <c r="I163">
        <v>925</v>
      </c>
      <c r="J163" s="9">
        <v>58</v>
      </c>
      <c r="K163">
        <v>1538</v>
      </c>
      <c r="L163" s="9">
        <v>78</v>
      </c>
      <c r="M163">
        <v>4880</v>
      </c>
      <c r="N163" t="s">
        <v>0</v>
      </c>
      <c r="O163">
        <v>994530</v>
      </c>
      <c r="P163">
        <v>135165</v>
      </c>
      <c r="Q163">
        <v>233071</v>
      </c>
      <c r="R163">
        <v>193319</v>
      </c>
      <c r="S163">
        <v>165386</v>
      </c>
      <c r="T163">
        <v>266134</v>
      </c>
      <c r="V163" s="19">
        <f t="shared" si="22"/>
        <v>9.2642220699108976E-2</v>
      </c>
      <c r="W163" s="19">
        <f t="shared" si="23"/>
        <v>0.15974708704592186</v>
      </c>
      <c r="X163" s="19">
        <f t="shared" si="24"/>
        <v>0.13250102810143932</v>
      </c>
      <c r="Y163" s="19">
        <f t="shared" si="25"/>
        <v>0.11335572309801234</v>
      </c>
      <c r="Z163" s="19">
        <f t="shared" si="26"/>
        <v>0.18240849897189856</v>
      </c>
      <c r="AB163" s="25">
        <f t="shared" si="27"/>
        <v>5.4059999999999997</v>
      </c>
      <c r="AC163" s="25">
        <f t="shared" si="28"/>
        <v>1.113</v>
      </c>
      <c r="AD163" s="25">
        <f t="shared" si="29"/>
        <v>1.099</v>
      </c>
      <c r="AE163" s="25">
        <f t="shared" si="30"/>
        <v>0.92500000000000004</v>
      </c>
      <c r="AF163" s="25">
        <f t="shared" si="31"/>
        <v>1.538</v>
      </c>
      <c r="AG163" s="25">
        <f t="shared" si="32"/>
        <v>4.88</v>
      </c>
    </row>
    <row r="164" spans="1:33" x14ac:dyDescent="0.2">
      <c r="A164">
        <v>1423</v>
      </c>
      <c r="B164" s="9">
        <v>199</v>
      </c>
      <c r="C164">
        <v>7541</v>
      </c>
      <c r="D164" s="9">
        <v>38</v>
      </c>
      <c r="E164">
        <v>4012</v>
      </c>
      <c r="F164" s="9">
        <v>0</v>
      </c>
      <c r="G164">
        <v>1762</v>
      </c>
      <c r="H164" s="9">
        <v>0</v>
      </c>
      <c r="I164">
        <v>1274</v>
      </c>
      <c r="J164" s="9">
        <v>51</v>
      </c>
      <c r="K164">
        <v>1359</v>
      </c>
      <c r="L164" s="9">
        <v>69</v>
      </c>
      <c r="M164">
        <v>4319</v>
      </c>
      <c r="N164" t="s">
        <v>0</v>
      </c>
      <c r="O164">
        <v>997055</v>
      </c>
      <c r="P164">
        <v>136827</v>
      </c>
      <c r="Q164">
        <v>231262</v>
      </c>
      <c r="R164">
        <v>190934</v>
      </c>
      <c r="S164">
        <v>163604</v>
      </c>
      <c r="T164">
        <v>272992</v>
      </c>
      <c r="V164" s="19">
        <f t="shared" si="22"/>
        <v>9.6153900210822207E-2</v>
      </c>
      <c r="W164" s="19">
        <f t="shared" si="23"/>
        <v>0.16251721714687281</v>
      </c>
      <c r="X164" s="19">
        <f t="shared" si="24"/>
        <v>0.13417709065354883</v>
      </c>
      <c r="Y164" s="19">
        <f t="shared" si="25"/>
        <v>0.11497118763176389</v>
      </c>
      <c r="Z164" s="19">
        <f t="shared" si="26"/>
        <v>0.19184258608573437</v>
      </c>
      <c r="AB164" s="25">
        <f t="shared" si="27"/>
        <v>7.5410000000000004</v>
      </c>
      <c r="AC164" s="25">
        <f t="shared" si="28"/>
        <v>4.0119999999999996</v>
      </c>
      <c r="AD164" s="25">
        <f t="shared" si="29"/>
        <v>1.762</v>
      </c>
      <c r="AE164" s="25">
        <f t="shared" si="30"/>
        <v>1.274</v>
      </c>
      <c r="AF164" s="25">
        <f t="shared" si="31"/>
        <v>1.359</v>
      </c>
      <c r="AG164" s="25">
        <f t="shared" si="32"/>
        <v>4.319</v>
      </c>
    </row>
    <row r="165" spans="1:33" x14ac:dyDescent="0.2">
      <c r="A165">
        <v>1373</v>
      </c>
      <c r="B165" s="9">
        <v>239</v>
      </c>
      <c r="C165">
        <v>5227</v>
      </c>
      <c r="D165" s="9">
        <v>35</v>
      </c>
      <c r="E165">
        <v>991</v>
      </c>
      <c r="F165" s="9">
        <v>0</v>
      </c>
      <c r="G165">
        <v>950</v>
      </c>
      <c r="H165" s="9">
        <v>0</v>
      </c>
      <c r="I165">
        <v>920</v>
      </c>
      <c r="J165" s="9">
        <v>54</v>
      </c>
      <c r="K165">
        <v>1095</v>
      </c>
      <c r="L165" s="9">
        <v>83</v>
      </c>
      <c r="M165">
        <v>4312</v>
      </c>
      <c r="N165" t="s">
        <v>0</v>
      </c>
      <c r="O165">
        <v>997049</v>
      </c>
      <c r="P165">
        <v>136039</v>
      </c>
      <c r="Q165">
        <v>228052</v>
      </c>
      <c r="R165">
        <v>191620</v>
      </c>
      <c r="S165">
        <v>163470</v>
      </c>
      <c r="T165">
        <v>276462</v>
      </c>
      <c r="V165" s="19">
        <f t="shared" si="22"/>
        <v>9.9081573197377995E-2</v>
      </c>
      <c r="W165" s="19">
        <f t="shared" si="23"/>
        <v>0.16609759650400582</v>
      </c>
      <c r="X165" s="19">
        <f t="shared" si="24"/>
        <v>0.13956300072833211</v>
      </c>
      <c r="Y165" s="19">
        <f t="shared" si="25"/>
        <v>0.11906045156591405</v>
      </c>
      <c r="Z165" s="19">
        <f t="shared" si="26"/>
        <v>0.2013561544064093</v>
      </c>
      <c r="AB165" s="25">
        <f t="shared" si="27"/>
        <v>5.2270000000000003</v>
      </c>
      <c r="AC165" s="25">
        <f t="shared" si="28"/>
        <v>0.99099999999999999</v>
      </c>
      <c r="AD165" s="25">
        <f t="shared" si="29"/>
        <v>0.95</v>
      </c>
      <c r="AE165" s="25">
        <f t="shared" si="30"/>
        <v>0.92</v>
      </c>
      <c r="AF165" s="25">
        <f t="shared" si="31"/>
        <v>1.095</v>
      </c>
      <c r="AG165" s="25">
        <f t="shared" si="32"/>
        <v>4.3120000000000003</v>
      </c>
    </row>
    <row r="166" spans="1:33" x14ac:dyDescent="0.2">
      <c r="A166">
        <v>1349</v>
      </c>
      <c r="B166" s="9">
        <v>248</v>
      </c>
      <c r="C166">
        <v>5336</v>
      </c>
      <c r="D166" s="9">
        <v>43</v>
      </c>
      <c r="E166">
        <v>928</v>
      </c>
      <c r="F166" s="9">
        <v>0</v>
      </c>
      <c r="G166">
        <v>1751</v>
      </c>
      <c r="H166" s="9">
        <v>0</v>
      </c>
      <c r="I166">
        <v>1244</v>
      </c>
      <c r="J166" s="9">
        <v>58</v>
      </c>
      <c r="K166">
        <v>1794</v>
      </c>
      <c r="L166" s="9">
        <v>76</v>
      </c>
      <c r="M166">
        <v>4921</v>
      </c>
      <c r="N166" t="s">
        <v>0</v>
      </c>
      <c r="O166">
        <v>997076</v>
      </c>
      <c r="P166">
        <v>133390</v>
      </c>
      <c r="Q166">
        <v>231564</v>
      </c>
      <c r="R166">
        <v>185679</v>
      </c>
      <c r="S166">
        <v>165774</v>
      </c>
      <c r="T166">
        <v>279306</v>
      </c>
      <c r="V166" s="19">
        <f t="shared" si="22"/>
        <v>9.8880652335063005E-2</v>
      </c>
      <c r="W166" s="19">
        <f t="shared" si="23"/>
        <v>0.17165604151223127</v>
      </c>
      <c r="X166" s="19">
        <f t="shared" si="24"/>
        <v>0.13764195700518903</v>
      </c>
      <c r="Y166" s="19">
        <f t="shared" si="25"/>
        <v>0.12288658265381765</v>
      </c>
      <c r="Z166" s="19">
        <f t="shared" si="26"/>
        <v>0.20704670126019273</v>
      </c>
      <c r="AB166" s="25">
        <f t="shared" si="27"/>
        <v>5.3360000000000003</v>
      </c>
      <c r="AC166" s="25">
        <f t="shared" si="28"/>
        <v>0.92800000000000005</v>
      </c>
      <c r="AD166" s="25">
        <f t="shared" si="29"/>
        <v>1.7509999999999999</v>
      </c>
      <c r="AE166" s="25">
        <f t="shared" si="30"/>
        <v>1.244</v>
      </c>
      <c r="AF166" s="25">
        <f t="shared" si="31"/>
        <v>1.794</v>
      </c>
      <c r="AG166" s="25">
        <f t="shared" si="32"/>
        <v>4.9210000000000003</v>
      </c>
    </row>
    <row r="167" spans="1:33" x14ac:dyDescent="0.2">
      <c r="A167">
        <v>1262</v>
      </c>
      <c r="B167" s="9">
        <v>214</v>
      </c>
      <c r="C167">
        <v>8256</v>
      </c>
      <c r="D167" s="9">
        <v>43</v>
      </c>
      <c r="E167">
        <v>3277</v>
      </c>
      <c r="F167" s="9">
        <v>0</v>
      </c>
      <c r="G167">
        <v>3390</v>
      </c>
      <c r="H167" s="9">
        <v>0</v>
      </c>
      <c r="I167">
        <v>1583</v>
      </c>
      <c r="J167" s="9">
        <v>57</v>
      </c>
      <c r="K167">
        <v>4211</v>
      </c>
      <c r="L167" s="9">
        <v>71</v>
      </c>
      <c r="M167">
        <v>3808</v>
      </c>
      <c r="N167" t="s">
        <v>0</v>
      </c>
      <c r="O167">
        <v>997219</v>
      </c>
      <c r="P167">
        <v>132211</v>
      </c>
      <c r="Q167">
        <v>229311</v>
      </c>
      <c r="R167">
        <v>191118</v>
      </c>
      <c r="S167">
        <v>167089</v>
      </c>
      <c r="T167">
        <v>276164</v>
      </c>
      <c r="V167" s="19">
        <f t="shared" si="22"/>
        <v>0.10476307448494454</v>
      </c>
      <c r="W167" s="19">
        <f t="shared" si="23"/>
        <v>0.18170443740095088</v>
      </c>
      <c r="X167" s="19">
        <f t="shared" si="24"/>
        <v>0.15144057052297941</v>
      </c>
      <c r="Y167" s="19">
        <f t="shared" si="25"/>
        <v>0.1324001584786054</v>
      </c>
      <c r="Z167" s="19">
        <f t="shared" si="26"/>
        <v>0.21883042789223453</v>
      </c>
      <c r="AB167" s="25">
        <f t="shared" si="27"/>
        <v>8.2560000000000002</v>
      </c>
      <c r="AC167" s="25">
        <f t="shared" si="28"/>
        <v>3.2770000000000001</v>
      </c>
      <c r="AD167" s="25">
        <f t="shared" si="29"/>
        <v>3.39</v>
      </c>
      <c r="AE167" s="25">
        <f t="shared" si="30"/>
        <v>1.583</v>
      </c>
      <c r="AF167" s="25">
        <f t="shared" si="31"/>
        <v>4.2110000000000003</v>
      </c>
      <c r="AG167" s="25">
        <f t="shared" si="32"/>
        <v>3.8079999999999998</v>
      </c>
    </row>
    <row r="168" spans="1:33" x14ac:dyDescent="0.2">
      <c r="A168">
        <v>1352</v>
      </c>
      <c r="B168" s="9">
        <v>260</v>
      </c>
      <c r="C168">
        <v>8751</v>
      </c>
      <c r="D168" s="9">
        <v>36</v>
      </c>
      <c r="E168">
        <v>3581</v>
      </c>
      <c r="F168" s="9">
        <v>0</v>
      </c>
      <c r="G168">
        <v>2313</v>
      </c>
      <c r="H168" s="9">
        <v>0</v>
      </c>
      <c r="I168">
        <v>1773</v>
      </c>
      <c r="J168" s="9">
        <v>42</v>
      </c>
      <c r="K168">
        <v>3749</v>
      </c>
      <c r="L168" s="9">
        <v>65</v>
      </c>
      <c r="M168">
        <v>5725</v>
      </c>
      <c r="N168" t="s">
        <v>0</v>
      </c>
      <c r="O168">
        <v>997051</v>
      </c>
      <c r="P168">
        <v>139208</v>
      </c>
      <c r="Q168">
        <v>230882</v>
      </c>
      <c r="R168">
        <v>192545</v>
      </c>
      <c r="S168">
        <v>164604</v>
      </c>
      <c r="T168">
        <v>268474</v>
      </c>
      <c r="V168" s="19">
        <f t="shared" si="22"/>
        <v>0.10296449704142012</v>
      </c>
      <c r="W168" s="19">
        <f t="shared" si="23"/>
        <v>0.1707707100591716</v>
      </c>
      <c r="X168" s="19">
        <f t="shared" si="24"/>
        <v>0.14241494082840236</v>
      </c>
      <c r="Y168" s="19">
        <f t="shared" si="25"/>
        <v>0.12174852071005918</v>
      </c>
      <c r="Z168" s="19">
        <f t="shared" si="26"/>
        <v>0.19857544378698225</v>
      </c>
      <c r="AB168" s="25">
        <f t="shared" si="27"/>
        <v>8.7509999999999994</v>
      </c>
      <c r="AC168" s="25">
        <f t="shared" si="28"/>
        <v>3.581</v>
      </c>
      <c r="AD168" s="25">
        <f t="shared" si="29"/>
        <v>2.3130000000000002</v>
      </c>
      <c r="AE168" s="25">
        <f t="shared" si="30"/>
        <v>1.7729999999999999</v>
      </c>
      <c r="AF168" s="25">
        <f t="shared" si="31"/>
        <v>3.7490000000000001</v>
      </c>
      <c r="AG168" s="25">
        <f t="shared" si="32"/>
        <v>5.7249999999999996</v>
      </c>
    </row>
    <row r="169" spans="1:33" x14ac:dyDescent="0.2">
      <c r="A169">
        <v>1355</v>
      </c>
      <c r="B169" s="9">
        <v>256</v>
      </c>
      <c r="C169">
        <v>6218</v>
      </c>
      <c r="D169" s="9">
        <v>42</v>
      </c>
      <c r="E169">
        <v>1059</v>
      </c>
      <c r="F169" s="9">
        <v>0</v>
      </c>
      <c r="G169">
        <v>4429</v>
      </c>
      <c r="H169" s="9">
        <v>0</v>
      </c>
      <c r="I169">
        <v>1408</v>
      </c>
      <c r="J169" s="9">
        <v>54</v>
      </c>
      <c r="K169">
        <v>3042</v>
      </c>
      <c r="L169" s="9">
        <v>90</v>
      </c>
      <c r="M169">
        <v>5226</v>
      </c>
      <c r="N169" t="s">
        <v>0</v>
      </c>
      <c r="O169">
        <v>997383</v>
      </c>
      <c r="P169">
        <v>133989</v>
      </c>
      <c r="Q169">
        <v>231393</v>
      </c>
      <c r="R169">
        <v>186634</v>
      </c>
      <c r="S169">
        <v>164061</v>
      </c>
      <c r="T169">
        <v>279918</v>
      </c>
      <c r="V169" s="19">
        <f t="shared" si="22"/>
        <v>9.8884870848708492E-2</v>
      </c>
      <c r="W169" s="19">
        <f t="shared" si="23"/>
        <v>0.17076974169741699</v>
      </c>
      <c r="X169" s="19">
        <f t="shared" si="24"/>
        <v>0.1377372693726937</v>
      </c>
      <c r="Y169" s="19">
        <f t="shared" si="25"/>
        <v>0.12107822878228783</v>
      </c>
      <c r="Z169" s="19">
        <f t="shared" si="26"/>
        <v>0.20658154981549817</v>
      </c>
      <c r="AB169" s="25">
        <f t="shared" si="27"/>
        <v>6.218</v>
      </c>
      <c r="AC169" s="25">
        <f t="shared" si="28"/>
        <v>1.0589999999999999</v>
      </c>
      <c r="AD169" s="25">
        <f t="shared" si="29"/>
        <v>4.4290000000000003</v>
      </c>
      <c r="AE169" s="25">
        <f t="shared" si="30"/>
        <v>1.4079999999999999</v>
      </c>
      <c r="AF169" s="25">
        <f t="shared" si="31"/>
        <v>3.0419999999999998</v>
      </c>
      <c r="AG169" s="25">
        <f t="shared" si="32"/>
        <v>5.226</v>
      </c>
    </row>
    <row r="170" spans="1:33" x14ac:dyDescent="0.2">
      <c r="A170">
        <v>1277</v>
      </c>
      <c r="B170" s="9">
        <v>268</v>
      </c>
      <c r="C170">
        <v>6192</v>
      </c>
      <c r="D170" s="9">
        <v>36</v>
      </c>
      <c r="E170">
        <v>1570</v>
      </c>
      <c r="F170" s="9">
        <v>0</v>
      </c>
      <c r="G170">
        <v>3327</v>
      </c>
      <c r="H170" s="9">
        <v>0</v>
      </c>
      <c r="I170">
        <v>1337</v>
      </c>
      <c r="J170" s="9">
        <v>58</v>
      </c>
      <c r="K170">
        <v>2169</v>
      </c>
      <c r="L170" s="9">
        <v>87</v>
      </c>
      <c r="M170">
        <v>3733</v>
      </c>
      <c r="N170" t="s">
        <v>0</v>
      </c>
      <c r="O170">
        <v>997191</v>
      </c>
      <c r="P170">
        <v>132047</v>
      </c>
      <c r="Q170">
        <v>230702</v>
      </c>
      <c r="R170">
        <v>190592</v>
      </c>
      <c r="S170">
        <v>167629</v>
      </c>
      <c r="T170">
        <v>274888</v>
      </c>
      <c r="V170" s="19">
        <f t="shared" si="22"/>
        <v>0.10340407204385278</v>
      </c>
      <c r="W170" s="19">
        <f t="shared" si="23"/>
        <v>0.18065935787000784</v>
      </c>
      <c r="X170" s="19">
        <f t="shared" si="24"/>
        <v>0.14924980422866094</v>
      </c>
      <c r="Y170" s="19">
        <f t="shared" si="25"/>
        <v>0.1312678151918559</v>
      </c>
      <c r="Z170" s="19">
        <f t="shared" si="26"/>
        <v>0.21526076742364916</v>
      </c>
      <c r="AB170" s="25">
        <f t="shared" si="27"/>
        <v>6.1920000000000002</v>
      </c>
      <c r="AC170" s="25">
        <f t="shared" si="28"/>
        <v>1.57</v>
      </c>
      <c r="AD170" s="25">
        <f t="shared" si="29"/>
        <v>3.327</v>
      </c>
      <c r="AE170" s="25">
        <f t="shared" si="30"/>
        <v>1.337</v>
      </c>
      <c r="AF170" s="25">
        <f t="shared" si="31"/>
        <v>2.169</v>
      </c>
      <c r="AG170" s="25">
        <f t="shared" si="32"/>
        <v>3.7330000000000001</v>
      </c>
    </row>
    <row r="171" spans="1:33" x14ac:dyDescent="0.2">
      <c r="A171">
        <v>1437</v>
      </c>
      <c r="B171" s="9">
        <v>253</v>
      </c>
      <c r="C171">
        <v>11071</v>
      </c>
      <c r="D171" s="9">
        <v>40</v>
      </c>
      <c r="E171">
        <v>1014</v>
      </c>
      <c r="F171" s="9">
        <v>0</v>
      </c>
      <c r="G171">
        <v>1101</v>
      </c>
      <c r="H171" s="9">
        <v>0</v>
      </c>
      <c r="I171">
        <v>1648</v>
      </c>
      <c r="J171" s="9">
        <v>48</v>
      </c>
      <c r="K171">
        <v>1275</v>
      </c>
      <c r="L171" s="9">
        <v>62</v>
      </c>
      <c r="M171">
        <v>10176</v>
      </c>
      <c r="N171" t="s">
        <v>0</v>
      </c>
      <c r="O171">
        <v>997086</v>
      </c>
      <c r="P171">
        <v>132171</v>
      </c>
      <c r="Q171">
        <v>228081</v>
      </c>
      <c r="R171">
        <v>192678</v>
      </c>
      <c r="S171">
        <v>166751</v>
      </c>
      <c r="T171">
        <v>275918</v>
      </c>
      <c r="V171" s="19">
        <f t="shared" si="22"/>
        <v>9.1977035490605416E-2</v>
      </c>
      <c r="W171" s="19">
        <f t="shared" si="23"/>
        <v>0.15872025052192065</v>
      </c>
      <c r="X171" s="19">
        <f t="shared" si="24"/>
        <v>0.13408350730688934</v>
      </c>
      <c r="Y171" s="19">
        <f t="shared" si="25"/>
        <v>0.11604105775922061</v>
      </c>
      <c r="Z171" s="19">
        <f t="shared" si="26"/>
        <v>0.19200974251913711</v>
      </c>
      <c r="AB171" s="25">
        <f t="shared" si="27"/>
        <v>11.071</v>
      </c>
      <c r="AC171" s="25">
        <f t="shared" si="28"/>
        <v>1.014</v>
      </c>
      <c r="AD171" s="25">
        <f t="shared" si="29"/>
        <v>1.101</v>
      </c>
      <c r="AE171" s="25">
        <f t="shared" si="30"/>
        <v>1.6479999999999999</v>
      </c>
      <c r="AF171" s="25">
        <f t="shared" si="31"/>
        <v>1.2749999999999999</v>
      </c>
      <c r="AG171" s="25">
        <f t="shared" si="32"/>
        <v>10.176</v>
      </c>
    </row>
    <row r="172" spans="1:33" x14ac:dyDescent="0.2">
      <c r="A172">
        <v>1315</v>
      </c>
      <c r="B172" s="9">
        <v>219</v>
      </c>
      <c r="C172">
        <v>7450</v>
      </c>
      <c r="D172" s="9">
        <v>42</v>
      </c>
      <c r="E172">
        <v>1229</v>
      </c>
      <c r="F172" s="9">
        <v>0</v>
      </c>
      <c r="G172">
        <v>1306</v>
      </c>
      <c r="H172" s="9">
        <v>0</v>
      </c>
      <c r="I172">
        <v>2608</v>
      </c>
      <c r="J172" s="9">
        <v>57</v>
      </c>
      <c r="K172">
        <v>3422</v>
      </c>
      <c r="L172" s="9">
        <v>81</v>
      </c>
      <c r="M172">
        <v>6731</v>
      </c>
      <c r="N172" t="s">
        <v>0</v>
      </c>
      <c r="O172">
        <v>997142</v>
      </c>
      <c r="P172">
        <v>126128</v>
      </c>
      <c r="Q172">
        <v>224777</v>
      </c>
      <c r="R172">
        <v>190734</v>
      </c>
      <c r="S172">
        <v>170628</v>
      </c>
      <c r="T172">
        <v>283548</v>
      </c>
      <c r="V172" s="19">
        <f t="shared" si="22"/>
        <v>9.5914828897338406E-2</v>
      </c>
      <c r="W172" s="19">
        <f t="shared" si="23"/>
        <v>0.17093307984790873</v>
      </c>
      <c r="X172" s="19">
        <f t="shared" si="24"/>
        <v>0.14504486692015209</v>
      </c>
      <c r="Y172" s="19">
        <f t="shared" si="25"/>
        <v>0.1297551330798479</v>
      </c>
      <c r="Z172" s="19">
        <f t="shared" si="26"/>
        <v>0.21562585551330798</v>
      </c>
      <c r="AB172" s="25">
        <f t="shared" si="27"/>
        <v>7.45</v>
      </c>
      <c r="AC172" s="25">
        <f t="shared" si="28"/>
        <v>1.2290000000000001</v>
      </c>
      <c r="AD172" s="25">
        <f t="shared" si="29"/>
        <v>1.306</v>
      </c>
      <c r="AE172" s="25">
        <f t="shared" si="30"/>
        <v>2.6080000000000001</v>
      </c>
      <c r="AF172" s="25">
        <f t="shared" si="31"/>
        <v>3.4220000000000002</v>
      </c>
      <c r="AG172" s="25">
        <f t="shared" si="32"/>
        <v>6.7309999999999999</v>
      </c>
    </row>
    <row r="173" spans="1:33" x14ac:dyDescent="0.2">
      <c r="A173">
        <v>1373</v>
      </c>
      <c r="B173" s="9">
        <v>249</v>
      </c>
      <c r="C173">
        <v>5126</v>
      </c>
      <c r="D173" s="9">
        <v>42</v>
      </c>
      <c r="E173">
        <v>1278</v>
      </c>
      <c r="F173" s="9">
        <v>0</v>
      </c>
      <c r="G173">
        <v>2027</v>
      </c>
      <c r="H173" s="9">
        <v>0</v>
      </c>
      <c r="I173">
        <v>1853</v>
      </c>
      <c r="J173" s="9">
        <v>54</v>
      </c>
      <c r="K173">
        <v>2233</v>
      </c>
      <c r="L173" s="9">
        <v>78</v>
      </c>
      <c r="M173">
        <v>4378</v>
      </c>
      <c r="N173" t="s">
        <v>0</v>
      </c>
      <c r="O173">
        <v>997124</v>
      </c>
      <c r="P173">
        <v>135144</v>
      </c>
      <c r="Q173">
        <v>230714</v>
      </c>
      <c r="R173">
        <v>190457</v>
      </c>
      <c r="S173">
        <v>164971</v>
      </c>
      <c r="T173">
        <v>274563</v>
      </c>
      <c r="V173" s="19">
        <f t="shared" si="22"/>
        <v>9.8429715950473423E-2</v>
      </c>
      <c r="W173" s="19">
        <f t="shared" si="23"/>
        <v>0.16803641660597232</v>
      </c>
      <c r="X173" s="19">
        <f t="shared" si="24"/>
        <v>0.13871595047341587</v>
      </c>
      <c r="Y173" s="19">
        <f t="shared" si="25"/>
        <v>0.1201536780772032</v>
      </c>
      <c r="Z173" s="19">
        <f t="shared" si="26"/>
        <v>0.19997305171158047</v>
      </c>
      <c r="AB173" s="25">
        <f t="shared" si="27"/>
        <v>5.1260000000000003</v>
      </c>
      <c r="AC173" s="25">
        <f t="shared" si="28"/>
        <v>1.278</v>
      </c>
      <c r="AD173" s="25">
        <f t="shared" si="29"/>
        <v>2.0270000000000001</v>
      </c>
      <c r="AE173" s="25">
        <f t="shared" si="30"/>
        <v>1.853</v>
      </c>
      <c r="AF173" s="25">
        <f t="shared" si="31"/>
        <v>2.2330000000000001</v>
      </c>
      <c r="AG173" s="25">
        <f t="shared" si="32"/>
        <v>4.3780000000000001</v>
      </c>
    </row>
    <row r="174" spans="1:33" x14ac:dyDescent="0.2">
      <c r="A174">
        <v>1237</v>
      </c>
      <c r="B174" s="9">
        <v>233</v>
      </c>
      <c r="C174">
        <v>7618</v>
      </c>
      <c r="D174" s="9">
        <v>42</v>
      </c>
      <c r="E174">
        <v>1081</v>
      </c>
      <c r="F174" s="9">
        <v>0</v>
      </c>
      <c r="G174">
        <v>5040</v>
      </c>
      <c r="H174" s="9">
        <v>0</v>
      </c>
      <c r="I174">
        <v>1806</v>
      </c>
      <c r="J174" s="9">
        <v>56</v>
      </c>
      <c r="K174">
        <v>1944</v>
      </c>
      <c r="L174" s="9">
        <v>96</v>
      </c>
      <c r="M174">
        <v>6045</v>
      </c>
      <c r="N174" t="s">
        <v>0</v>
      </c>
      <c r="O174">
        <v>998971</v>
      </c>
      <c r="P174">
        <v>131933</v>
      </c>
      <c r="Q174">
        <v>228395</v>
      </c>
      <c r="R174">
        <v>185756</v>
      </c>
      <c r="S174">
        <v>164767</v>
      </c>
      <c r="T174">
        <v>286863</v>
      </c>
      <c r="V174" s="19">
        <f t="shared" si="22"/>
        <v>0.10665561843168957</v>
      </c>
      <c r="W174" s="19">
        <f t="shared" si="23"/>
        <v>0.18463621665319321</v>
      </c>
      <c r="X174" s="19">
        <f t="shared" si="24"/>
        <v>0.15016653193209378</v>
      </c>
      <c r="Y174" s="19">
        <f t="shared" si="25"/>
        <v>0.13319886822958771</v>
      </c>
      <c r="Z174" s="19">
        <f t="shared" si="26"/>
        <v>0.23190218270008084</v>
      </c>
      <c r="AB174" s="25">
        <f t="shared" si="27"/>
        <v>7.6180000000000003</v>
      </c>
      <c r="AC174" s="25">
        <f t="shared" si="28"/>
        <v>1.081</v>
      </c>
      <c r="AD174" s="25">
        <f t="shared" si="29"/>
        <v>5.04</v>
      </c>
      <c r="AE174" s="25">
        <f t="shared" si="30"/>
        <v>1.806</v>
      </c>
      <c r="AF174" s="25">
        <f t="shared" si="31"/>
        <v>1.944</v>
      </c>
      <c r="AG174" s="25">
        <f t="shared" si="32"/>
        <v>6.0449999999999999</v>
      </c>
    </row>
    <row r="175" spans="1:33" x14ac:dyDescent="0.2">
      <c r="A175">
        <v>1371</v>
      </c>
      <c r="B175" s="9">
        <v>214</v>
      </c>
      <c r="C175">
        <v>8051</v>
      </c>
      <c r="D175" s="9">
        <v>43</v>
      </c>
      <c r="E175">
        <v>1521</v>
      </c>
      <c r="F175" s="9">
        <v>0</v>
      </c>
      <c r="G175">
        <v>2260</v>
      </c>
      <c r="H175" s="9">
        <v>0</v>
      </c>
      <c r="I175">
        <v>3424</v>
      </c>
      <c r="J175" s="9">
        <v>57</v>
      </c>
      <c r="K175">
        <v>4142</v>
      </c>
      <c r="L175" s="9">
        <v>80</v>
      </c>
      <c r="M175">
        <v>7636</v>
      </c>
      <c r="N175" t="s">
        <v>0</v>
      </c>
      <c r="O175">
        <v>996934</v>
      </c>
      <c r="P175">
        <v>130983</v>
      </c>
      <c r="Q175">
        <v>229562</v>
      </c>
      <c r="R175">
        <v>193116</v>
      </c>
      <c r="S175">
        <v>162052</v>
      </c>
      <c r="T175">
        <v>279859</v>
      </c>
      <c r="V175" s="19">
        <f t="shared" si="22"/>
        <v>9.5538293216630196E-2</v>
      </c>
      <c r="W175" s="19">
        <f t="shared" si="23"/>
        <v>0.16744128373450037</v>
      </c>
      <c r="X175" s="19">
        <f t="shared" si="24"/>
        <v>0.14085776805251643</v>
      </c>
      <c r="Y175" s="19">
        <f t="shared" si="25"/>
        <v>0.1181998541210795</v>
      </c>
      <c r="Z175" s="19">
        <f t="shared" si="26"/>
        <v>0.20412764405543399</v>
      </c>
      <c r="AB175" s="25">
        <f t="shared" si="27"/>
        <v>8.0510000000000002</v>
      </c>
      <c r="AC175" s="25">
        <f t="shared" si="28"/>
        <v>1.5209999999999999</v>
      </c>
      <c r="AD175" s="25">
        <f t="shared" si="29"/>
        <v>2.2599999999999998</v>
      </c>
      <c r="AE175" s="25">
        <f t="shared" si="30"/>
        <v>3.4239999999999999</v>
      </c>
      <c r="AF175" s="25">
        <f t="shared" si="31"/>
        <v>4.1420000000000003</v>
      </c>
      <c r="AG175" s="25">
        <f t="shared" si="32"/>
        <v>7.6360000000000001</v>
      </c>
    </row>
    <row r="176" spans="1:33" x14ac:dyDescent="0.2">
      <c r="A176">
        <v>1331</v>
      </c>
      <c r="B176" s="9">
        <v>229</v>
      </c>
      <c r="C176">
        <v>10036</v>
      </c>
      <c r="D176" s="9">
        <v>38</v>
      </c>
      <c r="E176">
        <v>1051</v>
      </c>
      <c r="F176" s="9">
        <v>0</v>
      </c>
      <c r="G176">
        <v>6706</v>
      </c>
      <c r="H176" s="9">
        <v>0</v>
      </c>
      <c r="I176">
        <v>1559</v>
      </c>
      <c r="J176" s="9">
        <v>53</v>
      </c>
      <c r="K176">
        <v>1204</v>
      </c>
      <c r="L176" s="9">
        <v>76</v>
      </c>
      <c r="M176">
        <v>5742</v>
      </c>
      <c r="N176" t="s">
        <v>0</v>
      </c>
      <c r="O176">
        <v>997030</v>
      </c>
      <c r="P176">
        <v>130773</v>
      </c>
      <c r="Q176">
        <v>236730</v>
      </c>
      <c r="R176">
        <v>191143</v>
      </c>
      <c r="S176">
        <v>166504</v>
      </c>
      <c r="T176">
        <v>270570</v>
      </c>
      <c r="V176" s="19">
        <f t="shared" si="22"/>
        <v>9.8251690458302024E-2</v>
      </c>
      <c r="W176" s="19">
        <f t="shared" si="23"/>
        <v>0.17785875281743049</v>
      </c>
      <c r="X176" s="19">
        <f t="shared" si="24"/>
        <v>0.14360856498873029</v>
      </c>
      <c r="Y176" s="19">
        <f t="shared" si="25"/>
        <v>0.12509691960931629</v>
      </c>
      <c r="Z176" s="19">
        <f t="shared" si="26"/>
        <v>0.20328324567993988</v>
      </c>
      <c r="AB176" s="25">
        <f t="shared" si="27"/>
        <v>10.036</v>
      </c>
      <c r="AC176" s="25">
        <f t="shared" si="28"/>
        <v>1.0509999999999999</v>
      </c>
      <c r="AD176" s="25">
        <f t="shared" si="29"/>
        <v>6.7060000000000004</v>
      </c>
      <c r="AE176" s="25">
        <f t="shared" si="30"/>
        <v>1.5589999999999999</v>
      </c>
      <c r="AF176" s="25">
        <f t="shared" si="31"/>
        <v>1.204</v>
      </c>
      <c r="AG176" s="25">
        <f t="shared" si="32"/>
        <v>5.742</v>
      </c>
    </row>
    <row r="177" spans="1:33" x14ac:dyDescent="0.2">
      <c r="A177">
        <v>1197</v>
      </c>
      <c r="B177" s="9">
        <v>258</v>
      </c>
      <c r="C177">
        <v>9688</v>
      </c>
      <c r="D177" s="9">
        <v>35</v>
      </c>
      <c r="E177">
        <v>2022</v>
      </c>
      <c r="F177" s="9">
        <v>0</v>
      </c>
      <c r="G177">
        <v>7317</v>
      </c>
      <c r="H177" s="9">
        <v>0</v>
      </c>
      <c r="I177">
        <v>1913</v>
      </c>
      <c r="J177" s="9">
        <v>46</v>
      </c>
      <c r="K177">
        <v>4916</v>
      </c>
      <c r="L177" s="9">
        <v>61</v>
      </c>
      <c r="M177">
        <v>4226</v>
      </c>
      <c r="N177" t="s">
        <v>0</v>
      </c>
      <c r="O177">
        <v>997741</v>
      </c>
      <c r="P177">
        <v>130417</v>
      </c>
      <c r="Q177">
        <v>237268</v>
      </c>
      <c r="R177">
        <v>186781</v>
      </c>
      <c r="S177">
        <v>168256</v>
      </c>
      <c r="T177">
        <v>273797</v>
      </c>
      <c r="V177" s="19">
        <f t="shared" si="22"/>
        <v>0.10895321637426901</v>
      </c>
      <c r="W177" s="19">
        <f t="shared" si="23"/>
        <v>0.19821888053467002</v>
      </c>
      <c r="X177" s="19">
        <f t="shared" si="24"/>
        <v>0.15604093567251462</v>
      </c>
      <c r="Y177" s="19">
        <f t="shared" si="25"/>
        <v>0.14056474519632414</v>
      </c>
      <c r="Z177" s="19">
        <f t="shared" si="26"/>
        <v>0.22873600668337513</v>
      </c>
      <c r="AB177" s="25">
        <f t="shared" si="27"/>
        <v>9.6880000000000006</v>
      </c>
      <c r="AC177" s="25">
        <f t="shared" si="28"/>
        <v>2.0219999999999998</v>
      </c>
      <c r="AD177" s="25">
        <f t="shared" si="29"/>
        <v>7.3170000000000002</v>
      </c>
      <c r="AE177" s="25">
        <f t="shared" si="30"/>
        <v>1.913</v>
      </c>
      <c r="AF177" s="25">
        <f t="shared" si="31"/>
        <v>4.9160000000000004</v>
      </c>
      <c r="AG177" s="25">
        <f t="shared" si="32"/>
        <v>4.226</v>
      </c>
    </row>
    <row r="178" spans="1:33" x14ac:dyDescent="0.2">
      <c r="A178">
        <v>1328</v>
      </c>
      <c r="B178" s="9">
        <v>198</v>
      </c>
      <c r="C178">
        <v>6877</v>
      </c>
      <c r="D178" s="9">
        <v>40</v>
      </c>
      <c r="E178">
        <v>1393</v>
      </c>
      <c r="F178" s="9">
        <v>0</v>
      </c>
      <c r="G178">
        <v>2824</v>
      </c>
      <c r="H178" s="9">
        <v>0</v>
      </c>
      <c r="I178">
        <v>1092</v>
      </c>
      <c r="J178" s="9">
        <v>56</v>
      </c>
      <c r="K178">
        <v>1254</v>
      </c>
      <c r="L178" s="9">
        <v>81</v>
      </c>
      <c r="M178">
        <v>5525</v>
      </c>
      <c r="N178" t="s">
        <v>0</v>
      </c>
      <c r="O178">
        <v>997705</v>
      </c>
      <c r="P178">
        <v>131999</v>
      </c>
      <c r="Q178">
        <v>228587</v>
      </c>
      <c r="R178">
        <v>189184</v>
      </c>
      <c r="S178">
        <v>166352</v>
      </c>
      <c r="T178">
        <v>280175</v>
      </c>
      <c r="V178" s="19">
        <f t="shared" si="22"/>
        <v>9.9396837349397582E-2</v>
      </c>
      <c r="W178" s="19">
        <f t="shared" si="23"/>
        <v>0.17212876506024097</v>
      </c>
      <c r="X178" s="19">
        <f t="shared" si="24"/>
        <v>0.14245783132530121</v>
      </c>
      <c r="Y178" s="19">
        <f t="shared" si="25"/>
        <v>0.12526506024096387</v>
      </c>
      <c r="Z178" s="19">
        <f t="shared" si="26"/>
        <v>0.21097515060240965</v>
      </c>
      <c r="AB178" s="25">
        <f t="shared" si="27"/>
        <v>6.8769999999999998</v>
      </c>
      <c r="AC178" s="25">
        <f t="shared" si="28"/>
        <v>1.393</v>
      </c>
      <c r="AD178" s="25">
        <f t="shared" si="29"/>
        <v>2.8239999999999998</v>
      </c>
      <c r="AE178" s="25">
        <f t="shared" si="30"/>
        <v>1.0920000000000001</v>
      </c>
      <c r="AF178" s="25">
        <f t="shared" si="31"/>
        <v>1.254</v>
      </c>
      <c r="AG178" s="25">
        <f t="shared" si="32"/>
        <v>5.5250000000000004</v>
      </c>
    </row>
    <row r="179" spans="1:33" x14ac:dyDescent="0.2">
      <c r="A179">
        <v>1340</v>
      </c>
      <c r="B179" s="9">
        <v>238</v>
      </c>
      <c r="C179">
        <v>12047</v>
      </c>
      <c r="D179" s="9">
        <v>40</v>
      </c>
      <c r="E179">
        <v>1542</v>
      </c>
      <c r="F179" s="9">
        <v>0</v>
      </c>
      <c r="G179">
        <v>4349</v>
      </c>
      <c r="H179" s="9">
        <v>0</v>
      </c>
      <c r="I179">
        <v>1298</v>
      </c>
      <c r="J179" s="9">
        <v>55</v>
      </c>
      <c r="K179">
        <v>2525</v>
      </c>
      <c r="L179" s="9">
        <v>76</v>
      </c>
      <c r="M179">
        <v>10608</v>
      </c>
      <c r="N179" t="s">
        <v>0</v>
      </c>
      <c r="O179">
        <v>997811</v>
      </c>
      <c r="P179">
        <v>131328</v>
      </c>
      <c r="Q179">
        <v>225898</v>
      </c>
      <c r="R179">
        <v>183190</v>
      </c>
      <c r="S179">
        <v>160681</v>
      </c>
      <c r="T179">
        <v>295374</v>
      </c>
      <c r="V179" s="19">
        <f t="shared" si="22"/>
        <v>9.8005970149253732E-2</v>
      </c>
      <c r="W179" s="19">
        <f t="shared" si="23"/>
        <v>0.16858059701492537</v>
      </c>
      <c r="X179" s="19">
        <f t="shared" si="24"/>
        <v>0.1367089552238806</v>
      </c>
      <c r="Y179" s="19">
        <f t="shared" si="25"/>
        <v>0.11991119402985076</v>
      </c>
      <c r="Z179" s="19">
        <f t="shared" si="26"/>
        <v>0.22042835820895523</v>
      </c>
      <c r="AB179" s="25">
        <f t="shared" si="27"/>
        <v>12.047000000000001</v>
      </c>
      <c r="AC179" s="25">
        <f t="shared" si="28"/>
        <v>1.542</v>
      </c>
      <c r="AD179" s="25">
        <f t="shared" si="29"/>
        <v>4.3490000000000002</v>
      </c>
      <c r="AE179" s="25">
        <f t="shared" si="30"/>
        <v>1.298</v>
      </c>
      <c r="AF179" s="25">
        <f t="shared" si="31"/>
        <v>2.5249999999999999</v>
      </c>
      <c r="AG179" s="25">
        <f t="shared" si="32"/>
        <v>10.608000000000001</v>
      </c>
    </row>
    <row r="180" spans="1:33" x14ac:dyDescent="0.2">
      <c r="A180">
        <v>1283</v>
      </c>
      <c r="B180" s="9">
        <v>233</v>
      </c>
      <c r="C180">
        <v>8866</v>
      </c>
      <c r="D180" s="9">
        <v>35</v>
      </c>
      <c r="E180">
        <v>1451</v>
      </c>
      <c r="F180" s="9">
        <v>0</v>
      </c>
      <c r="G180">
        <v>2135</v>
      </c>
      <c r="H180" s="9">
        <v>0</v>
      </c>
      <c r="I180">
        <v>2296</v>
      </c>
      <c r="J180" s="9">
        <v>46</v>
      </c>
      <c r="K180">
        <v>6156</v>
      </c>
      <c r="L180" s="9">
        <v>72</v>
      </c>
      <c r="M180">
        <v>6633</v>
      </c>
      <c r="N180" t="s">
        <v>0</v>
      </c>
      <c r="O180">
        <v>997520</v>
      </c>
      <c r="P180">
        <v>131382</v>
      </c>
      <c r="Q180">
        <v>228916</v>
      </c>
      <c r="R180">
        <v>191245</v>
      </c>
      <c r="S180">
        <v>179601</v>
      </c>
      <c r="T180">
        <v>265006</v>
      </c>
      <c r="V180" s="19">
        <f t="shared" si="22"/>
        <v>0.10240218238503508</v>
      </c>
      <c r="W180" s="19">
        <f t="shared" si="23"/>
        <v>0.17842244738893218</v>
      </c>
      <c r="X180" s="19">
        <f t="shared" si="24"/>
        <v>0.14906079501169134</v>
      </c>
      <c r="Y180" s="19">
        <f t="shared" si="25"/>
        <v>0.13998519095869058</v>
      </c>
      <c r="Z180" s="19">
        <f t="shared" si="26"/>
        <v>0.20655183164458299</v>
      </c>
      <c r="AB180" s="25">
        <f t="shared" si="27"/>
        <v>8.8659999999999997</v>
      </c>
      <c r="AC180" s="25">
        <f t="shared" si="28"/>
        <v>1.4510000000000001</v>
      </c>
      <c r="AD180" s="25">
        <f t="shared" si="29"/>
        <v>2.1349999999999998</v>
      </c>
      <c r="AE180" s="25">
        <f t="shared" si="30"/>
        <v>2.2959999999999998</v>
      </c>
      <c r="AF180" s="25">
        <f t="shared" si="31"/>
        <v>6.1559999999999997</v>
      </c>
      <c r="AG180" s="25">
        <f t="shared" si="32"/>
        <v>6.633</v>
      </c>
    </row>
    <row r="181" spans="1:33" x14ac:dyDescent="0.2">
      <c r="A181">
        <v>1250</v>
      </c>
      <c r="B181" s="9">
        <v>231</v>
      </c>
      <c r="C181">
        <v>13027</v>
      </c>
      <c r="D181" s="9">
        <v>38</v>
      </c>
      <c r="E181">
        <v>4418</v>
      </c>
      <c r="F181" s="9">
        <v>0</v>
      </c>
      <c r="G181">
        <v>4264</v>
      </c>
      <c r="H181" s="9">
        <v>0</v>
      </c>
      <c r="I181">
        <v>1025</v>
      </c>
      <c r="J181" s="9">
        <v>58</v>
      </c>
      <c r="K181">
        <v>1186</v>
      </c>
      <c r="L181" s="9">
        <v>86</v>
      </c>
      <c r="M181">
        <v>11493</v>
      </c>
      <c r="N181" t="s">
        <v>0</v>
      </c>
      <c r="O181">
        <v>997358</v>
      </c>
      <c r="P181">
        <v>136476</v>
      </c>
      <c r="Q181">
        <v>218101</v>
      </c>
      <c r="R181">
        <v>182441</v>
      </c>
      <c r="S181">
        <v>170662</v>
      </c>
      <c r="T181">
        <v>288332</v>
      </c>
      <c r="V181" s="19">
        <f t="shared" si="22"/>
        <v>0.10918079999999999</v>
      </c>
      <c r="W181" s="19">
        <f t="shared" si="23"/>
        <v>0.17448079999999999</v>
      </c>
      <c r="X181" s="19">
        <f t="shared" si="24"/>
        <v>0.14595279999999999</v>
      </c>
      <c r="Y181" s="19">
        <f t="shared" si="25"/>
        <v>0.1365296</v>
      </c>
      <c r="Z181" s="19">
        <f t="shared" si="26"/>
        <v>0.2306656</v>
      </c>
      <c r="AB181" s="25">
        <f t="shared" si="27"/>
        <v>13.026999999999999</v>
      </c>
      <c r="AC181" s="25">
        <f t="shared" si="28"/>
        <v>4.4180000000000001</v>
      </c>
      <c r="AD181" s="25">
        <f t="shared" si="29"/>
        <v>4.2640000000000002</v>
      </c>
      <c r="AE181" s="25">
        <f t="shared" si="30"/>
        <v>1.0249999999999999</v>
      </c>
      <c r="AF181" s="25">
        <f t="shared" si="31"/>
        <v>1.1859999999999999</v>
      </c>
      <c r="AG181" s="25">
        <f t="shared" si="32"/>
        <v>11.493</v>
      </c>
    </row>
    <row r="182" spans="1:33" x14ac:dyDescent="0.2">
      <c r="A182">
        <v>1214</v>
      </c>
      <c r="B182" s="9">
        <v>238</v>
      </c>
      <c r="C182">
        <v>12314</v>
      </c>
      <c r="D182" s="9">
        <v>38</v>
      </c>
      <c r="E182">
        <v>1696</v>
      </c>
      <c r="F182" s="9">
        <v>0</v>
      </c>
      <c r="G182">
        <v>10465</v>
      </c>
      <c r="H182" s="9">
        <v>0</v>
      </c>
      <c r="I182">
        <v>2155</v>
      </c>
      <c r="J182" s="9">
        <v>57</v>
      </c>
      <c r="K182">
        <v>1765</v>
      </c>
      <c r="L182" s="9">
        <v>83</v>
      </c>
      <c r="M182">
        <v>10323</v>
      </c>
      <c r="N182" t="s">
        <v>0</v>
      </c>
      <c r="O182">
        <v>997920</v>
      </c>
      <c r="P182">
        <v>125052</v>
      </c>
      <c r="Q182">
        <v>233791</v>
      </c>
      <c r="R182">
        <v>180721</v>
      </c>
      <c r="S182">
        <v>164671</v>
      </c>
      <c r="T182">
        <v>292364</v>
      </c>
      <c r="V182" s="19">
        <f t="shared" si="22"/>
        <v>0.10300823723228995</v>
      </c>
      <c r="W182" s="19">
        <f t="shared" si="23"/>
        <v>0.19257907742998354</v>
      </c>
      <c r="X182" s="19">
        <f t="shared" si="24"/>
        <v>0.14886408566721582</v>
      </c>
      <c r="Y182" s="19">
        <f t="shared" si="25"/>
        <v>0.13564332784184513</v>
      </c>
      <c r="Z182" s="19">
        <f t="shared" si="26"/>
        <v>0.24082701812191101</v>
      </c>
      <c r="AB182" s="25">
        <f t="shared" si="27"/>
        <v>12.314</v>
      </c>
      <c r="AC182" s="25">
        <f t="shared" si="28"/>
        <v>1.696</v>
      </c>
      <c r="AD182" s="25">
        <f t="shared" si="29"/>
        <v>10.465</v>
      </c>
      <c r="AE182" s="25">
        <f t="shared" si="30"/>
        <v>2.1549999999999998</v>
      </c>
      <c r="AF182" s="25">
        <f t="shared" si="31"/>
        <v>1.7649999999999999</v>
      </c>
      <c r="AG182" s="25">
        <f t="shared" si="32"/>
        <v>10.323</v>
      </c>
    </row>
    <row r="183" spans="1:33" x14ac:dyDescent="0.2">
      <c r="A183">
        <v>1263</v>
      </c>
      <c r="B183" s="9">
        <v>214</v>
      </c>
      <c r="C183">
        <v>9502</v>
      </c>
      <c r="D183" s="9">
        <v>33</v>
      </c>
      <c r="E183">
        <v>2297</v>
      </c>
      <c r="F183" s="9">
        <v>0</v>
      </c>
      <c r="G183">
        <v>6282</v>
      </c>
      <c r="H183" s="9">
        <v>0</v>
      </c>
      <c r="I183">
        <v>1019</v>
      </c>
      <c r="J183" s="9">
        <v>57</v>
      </c>
      <c r="K183">
        <v>4170</v>
      </c>
      <c r="L183" s="9">
        <v>66</v>
      </c>
      <c r="M183">
        <v>5138</v>
      </c>
      <c r="N183" t="s">
        <v>0</v>
      </c>
      <c r="O183">
        <v>998020</v>
      </c>
      <c r="P183">
        <v>132282</v>
      </c>
      <c r="Q183">
        <v>228102</v>
      </c>
      <c r="R183">
        <v>184039</v>
      </c>
      <c r="S183">
        <v>171343</v>
      </c>
      <c r="T183">
        <v>280883</v>
      </c>
      <c r="V183" s="19">
        <f t="shared" si="22"/>
        <v>0.10473634204275535</v>
      </c>
      <c r="W183" s="19">
        <f t="shared" si="23"/>
        <v>0.18060332541567697</v>
      </c>
      <c r="X183" s="19">
        <f t="shared" si="24"/>
        <v>0.14571575613618368</v>
      </c>
      <c r="Y183" s="19">
        <f t="shared" si="25"/>
        <v>0.13566349960411717</v>
      </c>
      <c r="Z183" s="19">
        <f t="shared" si="26"/>
        <v>0.22239350752177353</v>
      </c>
      <c r="AB183" s="25">
        <f t="shared" si="27"/>
        <v>9.5020000000000007</v>
      </c>
      <c r="AC183" s="25">
        <f t="shared" si="28"/>
        <v>2.2970000000000002</v>
      </c>
      <c r="AD183" s="25">
        <f t="shared" si="29"/>
        <v>6.282</v>
      </c>
      <c r="AE183" s="25">
        <f t="shared" si="30"/>
        <v>1.0189999999999999</v>
      </c>
      <c r="AF183" s="25">
        <f t="shared" si="31"/>
        <v>4.17</v>
      </c>
      <c r="AG183" s="25">
        <f t="shared" si="32"/>
        <v>5.1379999999999999</v>
      </c>
    </row>
    <row r="184" spans="1:33" x14ac:dyDescent="0.2">
      <c r="A184">
        <v>1387</v>
      </c>
      <c r="B184" s="9">
        <v>242</v>
      </c>
      <c r="C184">
        <v>4257</v>
      </c>
      <c r="D184" s="9">
        <v>39</v>
      </c>
      <c r="E184">
        <v>749</v>
      </c>
      <c r="F184" s="9">
        <v>0</v>
      </c>
      <c r="G184">
        <v>3229</v>
      </c>
      <c r="H184" s="9">
        <v>0</v>
      </c>
      <c r="I184">
        <v>915</v>
      </c>
      <c r="J184" s="9">
        <v>55</v>
      </c>
      <c r="K184">
        <v>1097</v>
      </c>
      <c r="L184" s="9">
        <v>88</v>
      </c>
      <c r="M184">
        <v>2059</v>
      </c>
      <c r="N184" t="s">
        <v>0</v>
      </c>
      <c r="O184">
        <v>996856</v>
      </c>
      <c r="P184">
        <v>129524</v>
      </c>
      <c r="Q184">
        <v>234085</v>
      </c>
      <c r="R184">
        <v>192426</v>
      </c>
      <c r="S184">
        <v>166601</v>
      </c>
      <c r="T184">
        <v>272793</v>
      </c>
      <c r="V184" s="19">
        <f t="shared" si="22"/>
        <v>9.3384282624369139E-2</v>
      </c>
      <c r="W184" s="19">
        <f t="shared" si="23"/>
        <v>0.16877072819033886</v>
      </c>
      <c r="X184" s="19">
        <f t="shared" si="24"/>
        <v>0.13873540014419611</v>
      </c>
      <c r="Y184" s="19">
        <f t="shared" si="25"/>
        <v>0.12011607786589762</v>
      </c>
      <c r="Z184" s="19">
        <f t="shared" si="26"/>
        <v>0.19667844268204759</v>
      </c>
      <c r="AB184" s="25">
        <f t="shared" si="27"/>
        <v>4.2569999999999997</v>
      </c>
      <c r="AC184" s="25">
        <f t="shared" si="28"/>
        <v>0.749</v>
      </c>
      <c r="AD184" s="25">
        <f t="shared" si="29"/>
        <v>3.2290000000000001</v>
      </c>
      <c r="AE184" s="25">
        <f t="shared" si="30"/>
        <v>0.91500000000000004</v>
      </c>
      <c r="AF184" s="25">
        <f t="shared" si="31"/>
        <v>1.097</v>
      </c>
      <c r="AG184" s="25">
        <f t="shared" si="32"/>
        <v>2.0590000000000002</v>
      </c>
    </row>
    <row r="185" spans="1:33" x14ac:dyDescent="0.2">
      <c r="A185">
        <v>1313</v>
      </c>
      <c r="B185" s="9">
        <v>246</v>
      </c>
      <c r="C185">
        <v>8955</v>
      </c>
      <c r="D185" s="9">
        <v>36</v>
      </c>
      <c r="E185">
        <v>4927</v>
      </c>
      <c r="F185" s="9">
        <v>0</v>
      </c>
      <c r="G185">
        <v>1595</v>
      </c>
      <c r="H185" s="9">
        <v>0</v>
      </c>
      <c r="I185">
        <v>1317</v>
      </c>
      <c r="J185" s="9">
        <v>51</v>
      </c>
      <c r="K185">
        <v>7900</v>
      </c>
      <c r="L185" s="9">
        <v>75</v>
      </c>
      <c r="M185">
        <v>6945</v>
      </c>
      <c r="N185" t="s">
        <v>0</v>
      </c>
      <c r="O185">
        <v>997669</v>
      </c>
      <c r="P185">
        <v>132682</v>
      </c>
      <c r="Q185">
        <v>225402</v>
      </c>
      <c r="R185">
        <v>189969</v>
      </c>
      <c r="S185">
        <v>174679</v>
      </c>
      <c r="T185">
        <v>273491</v>
      </c>
      <c r="V185" s="19">
        <f t="shared" si="22"/>
        <v>0.10105255140898704</v>
      </c>
      <c r="W185" s="19">
        <f t="shared" si="23"/>
        <v>0.17166945925361765</v>
      </c>
      <c r="X185" s="19">
        <f t="shared" si="24"/>
        <v>0.14468316831683167</v>
      </c>
      <c r="Y185" s="19">
        <f t="shared" si="25"/>
        <v>0.13303808073115003</v>
      </c>
      <c r="Z185" s="19">
        <f t="shared" si="26"/>
        <v>0.20829474485910129</v>
      </c>
      <c r="AB185" s="25">
        <f t="shared" si="27"/>
        <v>8.9550000000000001</v>
      </c>
      <c r="AC185" s="25">
        <f t="shared" si="28"/>
        <v>4.9269999999999996</v>
      </c>
      <c r="AD185" s="25">
        <f t="shared" si="29"/>
        <v>1.595</v>
      </c>
      <c r="AE185" s="25">
        <f t="shared" si="30"/>
        <v>1.3169999999999999</v>
      </c>
      <c r="AF185" s="25">
        <f t="shared" si="31"/>
        <v>7.9</v>
      </c>
      <c r="AG185" s="25">
        <f t="shared" si="32"/>
        <v>6.9450000000000003</v>
      </c>
    </row>
    <row r="186" spans="1:33" x14ac:dyDescent="0.2">
      <c r="A186">
        <v>1239</v>
      </c>
      <c r="B186" s="9">
        <v>253</v>
      </c>
      <c r="C186">
        <v>8599</v>
      </c>
      <c r="D186" s="9">
        <v>37</v>
      </c>
      <c r="E186">
        <v>1629</v>
      </c>
      <c r="F186" s="9">
        <v>0</v>
      </c>
      <c r="G186">
        <v>1869</v>
      </c>
      <c r="H186" s="9">
        <v>0</v>
      </c>
      <c r="I186">
        <v>5254</v>
      </c>
      <c r="J186" s="9">
        <v>56</v>
      </c>
      <c r="K186">
        <v>2627</v>
      </c>
      <c r="L186" s="9">
        <v>77</v>
      </c>
      <c r="M186">
        <v>3514</v>
      </c>
      <c r="N186" t="s">
        <v>0</v>
      </c>
      <c r="O186">
        <v>997263</v>
      </c>
      <c r="P186">
        <v>132381</v>
      </c>
      <c r="Q186">
        <v>224126</v>
      </c>
      <c r="R186">
        <v>194443</v>
      </c>
      <c r="S186">
        <v>166455</v>
      </c>
      <c r="T186">
        <v>278517</v>
      </c>
      <c r="V186" s="19">
        <f t="shared" si="22"/>
        <v>0.10684503631961259</v>
      </c>
      <c r="W186" s="19">
        <f t="shared" si="23"/>
        <v>0.18089265536723165</v>
      </c>
      <c r="X186" s="19">
        <f t="shared" si="24"/>
        <v>0.1569354317998386</v>
      </c>
      <c r="Y186" s="19">
        <f t="shared" si="25"/>
        <v>0.13434624697336564</v>
      </c>
      <c r="Z186" s="19">
        <f t="shared" si="26"/>
        <v>0.22479176755447941</v>
      </c>
      <c r="AB186" s="25">
        <f t="shared" si="27"/>
        <v>8.5990000000000002</v>
      </c>
      <c r="AC186" s="25">
        <f t="shared" si="28"/>
        <v>1.629</v>
      </c>
      <c r="AD186" s="25">
        <f t="shared" si="29"/>
        <v>1.869</v>
      </c>
      <c r="AE186" s="25">
        <f t="shared" si="30"/>
        <v>5.2539999999999996</v>
      </c>
      <c r="AF186" s="25">
        <f t="shared" si="31"/>
        <v>2.6269999999999998</v>
      </c>
      <c r="AG186" s="25">
        <f t="shared" si="32"/>
        <v>3.5139999999999998</v>
      </c>
    </row>
    <row r="187" spans="1:33" x14ac:dyDescent="0.2">
      <c r="A187">
        <v>1260</v>
      </c>
      <c r="B187" s="9">
        <v>237</v>
      </c>
      <c r="C187">
        <v>5924</v>
      </c>
      <c r="D187" s="9">
        <v>39</v>
      </c>
      <c r="E187">
        <v>1417</v>
      </c>
      <c r="F187" s="9">
        <v>0</v>
      </c>
      <c r="G187">
        <v>1902</v>
      </c>
      <c r="H187" s="9">
        <v>0</v>
      </c>
      <c r="I187">
        <v>2004</v>
      </c>
      <c r="J187" s="9">
        <v>48</v>
      </c>
      <c r="K187">
        <v>2379</v>
      </c>
      <c r="L187" s="9">
        <v>71</v>
      </c>
      <c r="M187">
        <v>2483</v>
      </c>
      <c r="N187" t="s">
        <v>0</v>
      </c>
      <c r="O187">
        <v>997275</v>
      </c>
      <c r="P187">
        <v>134314</v>
      </c>
      <c r="Q187">
        <v>227955</v>
      </c>
      <c r="R187">
        <v>191106</v>
      </c>
      <c r="S187">
        <v>171030</v>
      </c>
      <c r="T187">
        <v>271570</v>
      </c>
      <c r="V187" s="19">
        <f t="shared" si="22"/>
        <v>0.10659841269841269</v>
      </c>
      <c r="W187" s="19">
        <f t="shared" si="23"/>
        <v>0.18091666666666667</v>
      </c>
      <c r="X187" s="19">
        <f t="shared" si="24"/>
        <v>0.15167142857142857</v>
      </c>
      <c r="Y187" s="19">
        <f t="shared" si="25"/>
        <v>0.13573809523809524</v>
      </c>
      <c r="Z187" s="19">
        <f t="shared" si="26"/>
        <v>0.21553174603174602</v>
      </c>
      <c r="AB187" s="25">
        <f t="shared" si="27"/>
        <v>5.9240000000000004</v>
      </c>
      <c r="AC187" s="25">
        <f t="shared" si="28"/>
        <v>1.417</v>
      </c>
      <c r="AD187" s="25">
        <f t="shared" si="29"/>
        <v>1.9019999999999999</v>
      </c>
      <c r="AE187" s="25">
        <f t="shared" si="30"/>
        <v>2.004</v>
      </c>
      <c r="AF187" s="25">
        <f t="shared" si="31"/>
        <v>2.379</v>
      </c>
      <c r="AG187" s="25">
        <f t="shared" si="32"/>
        <v>2.4830000000000001</v>
      </c>
    </row>
    <row r="188" spans="1:33" x14ac:dyDescent="0.2">
      <c r="A188">
        <v>1227</v>
      </c>
      <c r="B188" s="9">
        <v>222</v>
      </c>
      <c r="C188">
        <v>10622</v>
      </c>
      <c r="D188" s="9">
        <v>34</v>
      </c>
      <c r="E188">
        <v>1725</v>
      </c>
      <c r="F188" s="9">
        <v>0</v>
      </c>
      <c r="G188">
        <v>1725</v>
      </c>
      <c r="H188" s="9">
        <v>0</v>
      </c>
      <c r="I188">
        <v>2229</v>
      </c>
      <c r="J188" s="9">
        <v>46</v>
      </c>
      <c r="K188">
        <v>3963</v>
      </c>
      <c r="L188" s="9">
        <v>67</v>
      </c>
      <c r="M188">
        <v>9685</v>
      </c>
      <c r="N188" t="s">
        <v>0</v>
      </c>
      <c r="O188">
        <v>997163</v>
      </c>
      <c r="P188">
        <v>129398</v>
      </c>
      <c r="Q188">
        <v>225884</v>
      </c>
      <c r="R188">
        <v>184112</v>
      </c>
      <c r="S188">
        <v>168657</v>
      </c>
      <c r="T188">
        <v>287856</v>
      </c>
      <c r="V188" s="19">
        <f t="shared" si="22"/>
        <v>0.10545884270578647</v>
      </c>
      <c r="W188" s="19">
        <f t="shared" si="23"/>
        <v>0.18409453952730234</v>
      </c>
      <c r="X188" s="19">
        <f t="shared" si="24"/>
        <v>0.15005052974735125</v>
      </c>
      <c r="Y188" s="19">
        <f t="shared" si="25"/>
        <v>0.13745476772616139</v>
      </c>
      <c r="Z188" s="19">
        <f t="shared" si="26"/>
        <v>0.23460146699266504</v>
      </c>
      <c r="AB188" s="25">
        <f t="shared" si="27"/>
        <v>10.622</v>
      </c>
      <c r="AC188" s="25">
        <f t="shared" si="28"/>
        <v>1.7250000000000001</v>
      </c>
      <c r="AD188" s="25">
        <f t="shared" si="29"/>
        <v>1.7250000000000001</v>
      </c>
      <c r="AE188" s="25">
        <f t="shared" si="30"/>
        <v>2.2290000000000001</v>
      </c>
      <c r="AF188" s="25">
        <f t="shared" si="31"/>
        <v>3.9630000000000001</v>
      </c>
      <c r="AG188" s="25">
        <f t="shared" si="32"/>
        <v>9.6850000000000005</v>
      </c>
    </row>
    <row r="189" spans="1:33" x14ac:dyDescent="0.2">
      <c r="A189">
        <v>1314</v>
      </c>
      <c r="B189" s="9">
        <v>221</v>
      </c>
      <c r="C189">
        <v>7759</v>
      </c>
      <c r="D189" s="9">
        <v>40</v>
      </c>
      <c r="E189">
        <v>1475</v>
      </c>
      <c r="F189" s="9">
        <v>0</v>
      </c>
      <c r="G189">
        <v>2475</v>
      </c>
      <c r="H189" s="9">
        <v>0</v>
      </c>
      <c r="I189">
        <v>1392</v>
      </c>
      <c r="J189" s="9">
        <v>56</v>
      </c>
      <c r="K189">
        <v>4403</v>
      </c>
      <c r="L189" s="9">
        <v>75</v>
      </c>
      <c r="M189">
        <v>6850</v>
      </c>
      <c r="N189" t="s">
        <v>0</v>
      </c>
      <c r="O189">
        <v>997061</v>
      </c>
      <c r="P189">
        <v>126279</v>
      </c>
      <c r="Q189">
        <v>218879</v>
      </c>
      <c r="R189">
        <v>184908</v>
      </c>
      <c r="S189">
        <v>174128</v>
      </c>
      <c r="T189">
        <v>291534</v>
      </c>
      <c r="V189" s="19">
        <f t="shared" si="22"/>
        <v>9.6102739726027397E-2</v>
      </c>
      <c r="W189" s="19">
        <f t="shared" si="23"/>
        <v>0.1665745814307458</v>
      </c>
      <c r="X189" s="19">
        <f t="shared" si="24"/>
        <v>0.1407214611872146</v>
      </c>
      <c r="Y189" s="19">
        <f t="shared" si="25"/>
        <v>0.13251750380517502</v>
      </c>
      <c r="Z189" s="19">
        <f t="shared" si="26"/>
        <v>0.22186757990867578</v>
      </c>
      <c r="AB189" s="25">
        <f t="shared" si="27"/>
        <v>7.7590000000000003</v>
      </c>
      <c r="AC189" s="25">
        <f t="shared" si="28"/>
        <v>1.4750000000000001</v>
      </c>
      <c r="AD189" s="25">
        <f t="shared" si="29"/>
        <v>2.4750000000000001</v>
      </c>
      <c r="AE189" s="25">
        <f t="shared" si="30"/>
        <v>1.3919999999999999</v>
      </c>
      <c r="AF189" s="25">
        <f t="shared" si="31"/>
        <v>4.4029999999999996</v>
      </c>
      <c r="AG189" s="25">
        <f t="shared" si="32"/>
        <v>6.85</v>
      </c>
    </row>
    <row r="190" spans="1:33" x14ac:dyDescent="0.2">
      <c r="A190">
        <v>1308</v>
      </c>
      <c r="B190" s="9">
        <v>231</v>
      </c>
      <c r="C190">
        <v>11232</v>
      </c>
      <c r="D190" s="9">
        <v>36</v>
      </c>
      <c r="E190">
        <v>1066</v>
      </c>
      <c r="F190" s="9">
        <v>0</v>
      </c>
      <c r="G190">
        <v>1403</v>
      </c>
      <c r="H190" s="9">
        <v>0</v>
      </c>
      <c r="I190">
        <v>1475</v>
      </c>
      <c r="J190" s="9">
        <v>53</v>
      </c>
      <c r="K190">
        <v>2809</v>
      </c>
      <c r="L190" s="9">
        <v>77</v>
      </c>
      <c r="M190">
        <v>6591</v>
      </c>
      <c r="N190" t="s">
        <v>0</v>
      </c>
      <c r="O190">
        <v>996319</v>
      </c>
      <c r="P190">
        <v>128631</v>
      </c>
      <c r="Q190">
        <v>226513</v>
      </c>
      <c r="R190">
        <v>188069</v>
      </c>
      <c r="S190">
        <v>168638</v>
      </c>
      <c r="T190">
        <v>283106</v>
      </c>
      <c r="V190" s="19">
        <f t="shared" si="22"/>
        <v>9.8341743119266051E-2</v>
      </c>
      <c r="W190" s="19">
        <f t="shared" si="23"/>
        <v>0.17317507645259939</v>
      </c>
      <c r="X190" s="19">
        <f t="shared" si="24"/>
        <v>0.14378363914373088</v>
      </c>
      <c r="Y190" s="19">
        <f t="shared" si="25"/>
        <v>0.12892813455657492</v>
      </c>
      <c r="Z190" s="19">
        <f t="shared" si="26"/>
        <v>0.21644189602446481</v>
      </c>
      <c r="AB190" s="25">
        <f t="shared" si="27"/>
        <v>11.231999999999999</v>
      </c>
      <c r="AC190" s="25">
        <f t="shared" si="28"/>
        <v>1.0660000000000001</v>
      </c>
      <c r="AD190" s="25">
        <f t="shared" si="29"/>
        <v>1.403</v>
      </c>
      <c r="AE190" s="25">
        <f t="shared" si="30"/>
        <v>1.4750000000000001</v>
      </c>
      <c r="AF190" s="25">
        <f t="shared" si="31"/>
        <v>2.8090000000000002</v>
      </c>
      <c r="AG190" s="25">
        <f t="shared" si="32"/>
        <v>6.5910000000000002</v>
      </c>
    </row>
    <row r="191" spans="1:33" x14ac:dyDescent="0.2">
      <c r="A191">
        <v>1351</v>
      </c>
      <c r="B191" s="9">
        <v>200</v>
      </c>
      <c r="C191">
        <v>6604</v>
      </c>
      <c r="D191" s="9">
        <v>38</v>
      </c>
      <c r="E191">
        <v>770</v>
      </c>
      <c r="F191" s="9">
        <v>0</v>
      </c>
      <c r="G191">
        <v>2054</v>
      </c>
      <c r="H191" s="9">
        <v>0</v>
      </c>
      <c r="I191">
        <v>1528</v>
      </c>
      <c r="J191" s="9">
        <v>49</v>
      </c>
      <c r="K191">
        <v>3008</v>
      </c>
      <c r="L191" s="9">
        <v>79</v>
      </c>
      <c r="M191">
        <v>5139</v>
      </c>
      <c r="N191" t="s">
        <v>0</v>
      </c>
      <c r="O191">
        <v>996952</v>
      </c>
      <c r="P191">
        <v>132468</v>
      </c>
      <c r="Q191">
        <v>230088</v>
      </c>
      <c r="R191">
        <v>188175</v>
      </c>
      <c r="S191">
        <v>172506</v>
      </c>
      <c r="T191">
        <v>272339</v>
      </c>
      <c r="V191" s="19">
        <f t="shared" si="22"/>
        <v>9.8051813471502589E-2</v>
      </c>
      <c r="W191" s="19">
        <f t="shared" si="23"/>
        <v>0.17030940044411547</v>
      </c>
      <c r="X191" s="19">
        <f t="shared" si="24"/>
        <v>0.13928571428571429</v>
      </c>
      <c r="Y191" s="19">
        <f t="shared" si="25"/>
        <v>0.12768763878608438</v>
      </c>
      <c r="Z191" s="19">
        <f t="shared" si="26"/>
        <v>0.20158327165062917</v>
      </c>
      <c r="AB191" s="25">
        <f t="shared" si="27"/>
        <v>6.6040000000000001</v>
      </c>
      <c r="AC191" s="25">
        <f t="shared" si="28"/>
        <v>0.77</v>
      </c>
      <c r="AD191" s="25">
        <f t="shared" si="29"/>
        <v>2.0539999999999998</v>
      </c>
      <c r="AE191" s="25">
        <f t="shared" si="30"/>
        <v>1.528</v>
      </c>
      <c r="AF191" s="25">
        <f t="shared" si="31"/>
        <v>3.008</v>
      </c>
      <c r="AG191" s="25">
        <f t="shared" si="32"/>
        <v>5.1390000000000002</v>
      </c>
    </row>
    <row r="192" spans="1:33" x14ac:dyDescent="0.2">
      <c r="A192">
        <v>1229</v>
      </c>
      <c r="B192" s="9">
        <v>237</v>
      </c>
      <c r="C192">
        <v>13890</v>
      </c>
      <c r="D192" s="9">
        <v>41</v>
      </c>
      <c r="E192">
        <v>6946</v>
      </c>
      <c r="F192" s="9">
        <v>0</v>
      </c>
      <c r="G192">
        <v>1507</v>
      </c>
      <c r="H192" s="9">
        <v>0</v>
      </c>
      <c r="I192">
        <v>1823</v>
      </c>
      <c r="J192" s="9">
        <v>50</v>
      </c>
      <c r="K192">
        <v>2200</v>
      </c>
      <c r="L192" s="9">
        <v>77</v>
      </c>
      <c r="M192">
        <v>11612</v>
      </c>
      <c r="N192" t="s">
        <v>0</v>
      </c>
      <c r="O192">
        <v>997636</v>
      </c>
      <c r="P192">
        <v>134525</v>
      </c>
      <c r="Q192">
        <v>223485</v>
      </c>
      <c r="R192">
        <v>186809</v>
      </c>
      <c r="S192">
        <v>165813</v>
      </c>
      <c r="T192">
        <v>285763</v>
      </c>
      <c r="V192" s="19">
        <f t="shared" si="22"/>
        <v>0.10945890968266885</v>
      </c>
      <c r="W192" s="19">
        <f t="shared" si="23"/>
        <v>0.18184296175752646</v>
      </c>
      <c r="X192" s="19">
        <f t="shared" si="24"/>
        <v>0.15200081366965013</v>
      </c>
      <c r="Y192" s="19">
        <f t="shared" si="25"/>
        <v>0.13491700569568754</v>
      </c>
      <c r="Z192" s="19">
        <f t="shared" si="26"/>
        <v>0.23251668022782748</v>
      </c>
      <c r="AB192" s="25">
        <f t="shared" si="27"/>
        <v>13.89</v>
      </c>
      <c r="AC192" s="25">
        <f t="shared" si="28"/>
        <v>6.9459999999999997</v>
      </c>
      <c r="AD192" s="25">
        <f t="shared" si="29"/>
        <v>1.5069999999999999</v>
      </c>
      <c r="AE192" s="25">
        <f t="shared" si="30"/>
        <v>1.823</v>
      </c>
      <c r="AF192" s="25">
        <f t="shared" si="31"/>
        <v>2.2000000000000002</v>
      </c>
      <c r="AG192" s="25">
        <f t="shared" si="32"/>
        <v>11.612</v>
      </c>
    </row>
    <row r="193" spans="1:33" x14ac:dyDescent="0.2">
      <c r="A193">
        <v>1336</v>
      </c>
      <c r="B193" s="9">
        <v>232</v>
      </c>
      <c r="C193">
        <v>13173</v>
      </c>
      <c r="D193" s="9">
        <v>38</v>
      </c>
      <c r="E193">
        <v>1117</v>
      </c>
      <c r="F193" s="9">
        <v>0</v>
      </c>
      <c r="G193">
        <v>1742</v>
      </c>
      <c r="H193" s="9">
        <v>0</v>
      </c>
      <c r="I193">
        <v>788</v>
      </c>
      <c r="J193" s="9">
        <v>49</v>
      </c>
      <c r="K193">
        <v>881</v>
      </c>
      <c r="L193" s="9">
        <v>69</v>
      </c>
      <c r="M193">
        <v>11981</v>
      </c>
      <c r="N193" t="s">
        <v>0</v>
      </c>
      <c r="O193">
        <v>995537</v>
      </c>
      <c r="P193">
        <v>129771</v>
      </c>
      <c r="Q193">
        <v>226892</v>
      </c>
      <c r="R193">
        <v>183276</v>
      </c>
      <c r="S193">
        <v>159577</v>
      </c>
      <c r="T193">
        <v>294650</v>
      </c>
      <c r="V193" s="19">
        <f t="shared" si="22"/>
        <v>9.7133982035928129E-2</v>
      </c>
      <c r="W193" s="19">
        <f t="shared" si="23"/>
        <v>0.16982934131736527</v>
      </c>
      <c r="X193" s="19">
        <f t="shared" si="24"/>
        <v>0.13718263473053893</v>
      </c>
      <c r="Y193" s="19">
        <f t="shared" si="25"/>
        <v>0.11944386227544911</v>
      </c>
      <c r="Z193" s="19">
        <f t="shared" si="26"/>
        <v>0.22054640718562873</v>
      </c>
      <c r="AB193" s="25">
        <f t="shared" si="27"/>
        <v>13.173</v>
      </c>
      <c r="AC193" s="25">
        <f t="shared" si="28"/>
        <v>1.117</v>
      </c>
      <c r="AD193" s="25">
        <f t="shared" si="29"/>
        <v>1.742</v>
      </c>
      <c r="AE193" s="25">
        <f t="shared" si="30"/>
        <v>0.78800000000000003</v>
      </c>
      <c r="AF193" s="25">
        <f t="shared" si="31"/>
        <v>0.88100000000000001</v>
      </c>
      <c r="AG193" s="25">
        <f t="shared" si="32"/>
        <v>11.981</v>
      </c>
    </row>
    <row r="194" spans="1:33" x14ac:dyDescent="0.2">
      <c r="A194">
        <v>1460</v>
      </c>
      <c r="B194" s="9">
        <v>261</v>
      </c>
      <c r="C194">
        <v>8802</v>
      </c>
      <c r="D194" s="9">
        <v>39</v>
      </c>
      <c r="E194">
        <v>640</v>
      </c>
      <c r="F194" s="9">
        <v>0</v>
      </c>
      <c r="G194">
        <v>1461</v>
      </c>
      <c r="H194" s="9">
        <v>0</v>
      </c>
      <c r="I194">
        <v>944</v>
      </c>
      <c r="J194" s="9">
        <v>56</v>
      </c>
      <c r="K194">
        <v>1350</v>
      </c>
      <c r="L194" s="9">
        <v>77</v>
      </c>
      <c r="M194">
        <v>6320</v>
      </c>
      <c r="N194" t="s">
        <v>0</v>
      </c>
      <c r="O194">
        <v>997778</v>
      </c>
      <c r="P194">
        <v>130491</v>
      </c>
      <c r="Q194">
        <v>230710</v>
      </c>
      <c r="R194">
        <v>189106</v>
      </c>
      <c r="S194">
        <v>166010</v>
      </c>
      <c r="T194">
        <v>280050</v>
      </c>
      <c r="V194" s="19">
        <f t="shared" si="22"/>
        <v>8.937739726027398E-2</v>
      </c>
      <c r="W194" s="19">
        <f t="shared" si="23"/>
        <v>0.15802054794520548</v>
      </c>
      <c r="X194" s="19">
        <f t="shared" si="24"/>
        <v>0.12952465753424658</v>
      </c>
      <c r="Y194" s="19">
        <f t="shared" si="25"/>
        <v>0.11370547945205479</v>
      </c>
      <c r="Z194" s="19">
        <f t="shared" si="26"/>
        <v>0.19181506849315069</v>
      </c>
      <c r="AB194" s="25">
        <f t="shared" si="27"/>
        <v>8.8019999999999996</v>
      </c>
      <c r="AC194" s="25">
        <f t="shared" si="28"/>
        <v>0.64</v>
      </c>
      <c r="AD194" s="25">
        <f t="shared" si="29"/>
        <v>1.4610000000000001</v>
      </c>
      <c r="AE194" s="25">
        <f t="shared" si="30"/>
        <v>0.94399999999999995</v>
      </c>
      <c r="AF194" s="25">
        <f t="shared" si="31"/>
        <v>1.35</v>
      </c>
      <c r="AG194" s="25">
        <f t="shared" si="32"/>
        <v>6.32</v>
      </c>
    </row>
    <row r="195" spans="1:33" x14ac:dyDescent="0.2">
      <c r="A195">
        <v>1301</v>
      </c>
      <c r="B195" s="9">
        <v>226</v>
      </c>
      <c r="C195">
        <v>10020</v>
      </c>
      <c r="D195" s="9">
        <v>40</v>
      </c>
      <c r="E195">
        <v>1039</v>
      </c>
      <c r="F195" s="9">
        <v>0</v>
      </c>
      <c r="G195">
        <v>1552</v>
      </c>
      <c r="H195" s="9">
        <v>0</v>
      </c>
      <c r="I195">
        <v>1307</v>
      </c>
      <c r="J195" s="9">
        <v>56</v>
      </c>
      <c r="K195">
        <v>1470</v>
      </c>
      <c r="L195" s="9">
        <v>78</v>
      </c>
      <c r="M195">
        <v>9538</v>
      </c>
      <c r="N195" t="s">
        <v>0</v>
      </c>
      <c r="O195">
        <v>997344</v>
      </c>
      <c r="P195">
        <v>135244</v>
      </c>
      <c r="Q195">
        <v>229320</v>
      </c>
      <c r="R195">
        <v>188133</v>
      </c>
      <c r="S195">
        <v>167990</v>
      </c>
      <c r="T195">
        <v>275396</v>
      </c>
      <c r="V195" s="19">
        <f t="shared" si="22"/>
        <v>0.10395388162951576</v>
      </c>
      <c r="W195" s="19">
        <f t="shared" si="23"/>
        <v>0.17626441199077633</v>
      </c>
      <c r="X195" s="19">
        <f t="shared" si="24"/>
        <v>0.1446064565718678</v>
      </c>
      <c r="Y195" s="19">
        <f t="shared" si="25"/>
        <v>0.12912375096079939</v>
      </c>
      <c r="Z195" s="19">
        <f t="shared" si="26"/>
        <v>0.2116802459646426</v>
      </c>
      <c r="AB195" s="25">
        <f t="shared" si="27"/>
        <v>10.02</v>
      </c>
      <c r="AC195" s="25">
        <f t="shared" si="28"/>
        <v>1.0389999999999999</v>
      </c>
      <c r="AD195" s="25">
        <f t="shared" si="29"/>
        <v>1.552</v>
      </c>
      <c r="AE195" s="25">
        <f t="shared" si="30"/>
        <v>1.3069999999999999</v>
      </c>
      <c r="AF195" s="25">
        <f t="shared" si="31"/>
        <v>1.47</v>
      </c>
      <c r="AG195" s="25">
        <f t="shared" si="32"/>
        <v>9.5380000000000003</v>
      </c>
    </row>
    <row r="196" spans="1:33" x14ac:dyDescent="0.2">
      <c r="A196">
        <v>1368</v>
      </c>
      <c r="B196" s="9">
        <v>254</v>
      </c>
      <c r="C196">
        <v>5068</v>
      </c>
      <c r="D196" s="9">
        <v>41</v>
      </c>
      <c r="E196">
        <v>2881</v>
      </c>
      <c r="F196" s="9">
        <v>0</v>
      </c>
      <c r="G196">
        <v>2085</v>
      </c>
      <c r="H196" s="9">
        <v>0</v>
      </c>
      <c r="I196">
        <v>2053</v>
      </c>
      <c r="J196" s="9">
        <v>58</v>
      </c>
      <c r="K196">
        <v>1770</v>
      </c>
      <c r="L196" s="9">
        <v>85</v>
      </c>
      <c r="M196">
        <v>2800</v>
      </c>
      <c r="N196" t="s">
        <v>0</v>
      </c>
      <c r="O196">
        <v>997192</v>
      </c>
      <c r="P196">
        <v>135063</v>
      </c>
      <c r="Q196">
        <v>234486</v>
      </c>
      <c r="R196">
        <v>193359</v>
      </c>
      <c r="S196">
        <v>166295</v>
      </c>
      <c r="T196">
        <v>266580</v>
      </c>
      <c r="V196" s="19">
        <f t="shared" ref="V196:V259" si="33">P196/1000/$A196</f>
        <v>9.8730263157894724E-2</v>
      </c>
      <c r="W196" s="19">
        <f t="shared" ref="W196:W259" si="34">Q196/1000/$A196</f>
        <v>0.17140789473684209</v>
      </c>
      <c r="X196" s="19">
        <f t="shared" ref="X196:X259" si="35">R196/1000/$A196</f>
        <v>0.14134429824561404</v>
      </c>
      <c r="Y196" s="19">
        <f t="shared" ref="Y196:Y259" si="36">S196/1000/$A196</f>
        <v>0.12156067251461987</v>
      </c>
      <c r="Z196" s="19">
        <f t="shared" ref="Z196:Z259" si="37">T196/1000/$A196</f>
        <v>0.19486842105263158</v>
      </c>
      <c r="AB196" s="25">
        <f t="shared" ref="AB196:AB259" si="38">C196/1000</f>
        <v>5.0679999999999996</v>
      </c>
      <c r="AC196" s="25">
        <f t="shared" ref="AC196:AC259" si="39">E196/1000</f>
        <v>2.8809999999999998</v>
      </c>
      <c r="AD196" s="25">
        <f t="shared" ref="AD196:AD259" si="40">G196/1000</f>
        <v>2.085</v>
      </c>
      <c r="AE196" s="25">
        <f t="shared" ref="AE196:AE259" si="41">I196/1000</f>
        <v>2.0529999999999999</v>
      </c>
      <c r="AF196" s="25">
        <f t="shared" ref="AF196:AF259" si="42">K196/1000</f>
        <v>1.77</v>
      </c>
      <c r="AG196" s="25">
        <f t="shared" ref="AG196:AG259" si="43">M196/1000</f>
        <v>2.8</v>
      </c>
    </row>
    <row r="197" spans="1:33" x14ac:dyDescent="0.2">
      <c r="A197">
        <v>1323</v>
      </c>
      <c r="B197" s="9">
        <v>270</v>
      </c>
      <c r="C197">
        <v>5375</v>
      </c>
      <c r="D197" s="9">
        <v>41</v>
      </c>
      <c r="E197">
        <v>919</v>
      </c>
      <c r="F197" s="9">
        <v>0</v>
      </c>
      <c r="G197">
        <v>4275</v>
      </c>
      <c r="H197" s="9">
        <v>0</v>
      </c>
      <c r="I197">
        <v>2520</v>
      </c>
      <c r="J197" s="9">
        <v>53</v>
      </c>
      <c r="K197">
        <v>1490</v>
      </c>
      <c r="L197" s="9">
        <v>71</v>
      </c>
      <c r="M197">
        <v>3710</v>
      </c>
      <c r="N197" t="s">
        <v>0</v>
      </c>
      <c r="O197">
        <v>997357</v>
      </c>
      <c r="P197">
        <v>132797</v>
      </c>
      <c r="Q197">
        <v>232738</v>
      </c>
      <c r="R197">
        <v>190689</v>
      </c>
      <c r="S197">
        <v>170492</v>
      </c>
      <c r="T197">
        <v>269288</v>
      </c>
      <c r="V197" s="19">
        <f t="shared" si="33"/>
        <v>0.10037566137566137</v>
      </c>
      <c r="W197" s="19">
        <f t="shared" si="34"/>
        <v>0.17591685563114134</v>
      </c>
      <c r="X197" s="19">
        <f t="shared" si="35"/>
        <v>0.14413378684807257</v>
      </c>
      <c r="Y197" s="19">
        <f t="shared" si="36"/>
        <v>0.12886772486772485</v>
      </c>
      <c r="Z197" s="19">
        <f t="shared" si="37"/>
        <v>0.20354346182917613</v>
      </c>
      <c r="AB197" s="25">
        <f t="shared" si="38"/>
        <v>5.375</v>
      </c>
      <c r="AC197" s="25">
        <f t="shared" si="39"/>
        <v>0.91900000000000004</v>
      </c>
      <c r="AD197" s="25">
        <f t="shared" si="40"/>
        <v>4.2750000000000004</v>
      </c>
      <c r="AE197" s="25">
        <f t="shared" si="41"/>
        <v>2.52</v>
      </c>
      <c r="AF197" s="25">
        <f t="shared" si="42"/>
        <v>1.49</v>
      </c>
      <c r="AG197" s="25">
        <f t="shared" si="43"/>
        <v>3.71</v>
      </c>
    </row>
    <row r="198" spans="1:33" x14ac:dyDescent="0.2">
      <c r="A198">
        <v>1367</v>
      </c>
      <c r="B198" s="9">
        <v>216</v>
      </c>
      <c r="C198">
        <v>7786</v>
      </c>
      <c r="D198" s="9">
        <v>39</v>
      </c>
      <c r="E198">
        <v>1808</v>
      </c>
      <c r="F198" s="9">
        <v>0</v>
      </c>
      <c r="G198">
        <v>3081</v>
      </c>
      <c r="H198" s="9">
        <v>0</v>
      </c>
      <c r="I198">
        <v>1482</v>
      </c>
      <c r="J198" s="9">
        <v>47</v>
      </c>
      <c r="K198">
        <v>3918</v>
      </c>
      <c r="L198" s="9">
        <v>76</v>
      </c>
      <c r="M198">
        <v>4231</v>
      </c>
      <c r="N198" t="s">
        <v>0</v>
      </c>
      <c r="O198">
        <v>997100</v>
      </c>
      <c r="P198">
        <v>132514</v>
      </c>
      <c r="Q198">
        <v>234539</v>
      </c>
      <c r="R198">
        <v>185225</v>
      </c>
      <c r="S198">
        <v>167613</v>
      </c>
      <c r="T198">
        <v>275769</v>
      </c>
      <c r="V198" s="19">
        <f t="shared" si="33"/>
        <v>9.6937820043891745E-2</v>
      </c>
      <c r="W198" s="19">
        <f t="shared" si="34"/>
        <v>0.17157205559619604</v>
      </c>
      <c r="X198" s="19">
        <f t="shared" si="35"/>
        <v>0.13549743964886612</v>
      </c>
      <c r="Y198" s="19">
        <f t="shared" si="36"/>
        <v>0.12261375274323336</v>
      </c>
      <c r="Z198" s="19">
        <f t="shared" si="37"/>
        <v>0.20173299195318214</v>
      </c>
      <c r="AB198" s="25">
        <f t="shared" si="38"/>
        <v>7.7859999999999996</v>
      </c>
      <c r="AC198" s="25">
        <f t="shared" si="39"/>
        <v>1.8080000000000001</v>
      </c>
      <c r="AD198" s="25">
        <f t="shared" si="40"/>
        <v>3.081</v>
      </c>
      <c r="AE198" s="25">
        <f t="shared" si="41"/>
        <v>1.482</v>
      </c>
      <c r="AF198" s="25">
        <f t="shared" si="42"/>
        <v>3.9180000000000001</v>
      </c>
      <c r="AG198" s="25">
        <f t="shared" si="43"/>
        <v>4.2309999999999999</v>
      </c>
    </row>
    <row r="199" spans="1:33" x14ac:dyDescent="0.2">
      <c r="A199">
        <v>1458</v>
      </c>
      <c r="B199" s="9">
        <v>258</v>
      </c>
      <c r="C199">
        <v>9669</v>
      </c>
      <c r="D199" s="9">
        <v>38</v>
      </c>
      <c r="E199">
        <v>1203</v>
      </c>
      <c r="F199" s="9">
        <v>0</v>
      </c>
      <c r="G199">
        <v>1086</v>
      </c>
      <c r="H199" s="9">
        <v>0</v>
      </c>
      <c r="I199">
        <v>1088</v>
      </c>
      <c r="J199" s="9">
        <v>50</v>
      </c>
      <c r="K199">
        <v>841</v>
      </c>
      <c r="L199" s="9">
        <v>76</v>
      </c>
      <c r="M199">
        <v>8623</v>
      </c>
      <c r="N199" t="s">
        <v>0</v>
      </c>
      <c r="O199">
        <v>997174</v>
      </c>
      <c r="P199">
        <v>131068</v>
      </c>
      <c r="Q199">
        <v>226041</v>
      </c>
      <c r="R199">
        <v>185255</v>
      </c>
      <c r="S199">
        <v>159442</v>
      </c>
      <c r="T199">
        <v>293935</v>
      </c>
      <c r="V199" s="19">
        <f t="shared" si="33"/>
        <v>8.9895747599451306E-2</v>
      </c>
      <c r="W199" s="19">
        <f t="shared" si="34"/>
        <v>0.15503497942386832</v>
      </c>
      <c r="X199" s="19">
        <f t="shared" si="35"/>
        <v>0.12706104252400549</v>
      </c>
      <c r="Y199" s="19">
        <f t="shared" si="36"/>
        <v>0.10935665294924554</v>
      </c>
      <c r="Z199" s="19">
        <f t="shared" si="37"/>
        <v>0.20160150891632372</v>
      </c>
      <c r="AB199" s="25">
        <f t="shared" si="38"/>
        <v>9.6690000000000005</v>
      </c>
      <c r="AC199" s="25">
        <f t="shared" si="39"/>
        <v>1.2030000000000001</v>
      </c>
      <c r="AD199" s="25">
        <f t="shared" si="40"/>
        <v>1.0860000000000001</v>
      </c>
      <c r="AE199" s="25">
        <f t="shared" si="41"/>
        <v>1.0880000000000001</v>
      </c>
      <c r="AF199" s="25">
        <f t="shared" si="42"/>
        <v>0.84099999999999997</v>
      </c>
      <c r="AG199" s="25">
        <f t="shared" si="43"/>
        <v>8.6229999999999993</v>
      </c>
    </row>
    <row r="200" spans="1:33" x14ac:dyDescent="0.2">
      <c r="A200">
        <v>1411</v>
      </c>
      <c r="B200" s="9">
        <v>260</v>
      </c>
      <c r="C200">
        <v>7233</v>
      </c>
      <c r="D200" s="9">
        <v>43</v>
      </c>
      <c r="E200">
        <v>2377</v>
      </c>
      <c r="F200" s="9">
        <v>0</v>
      </c>
      <c r="G200">
        <v>1128</v>
      </c>
      <c r="H200" s="9">
        <v>0</v>
      </c>
      <c r="I200">
        <v>1346</v>
      </c>
      <c r="J200" s="9">
        <v>57</v>
      </c>
      <c r="K200">
        <v>3032</v>
      </c>
      <c r="L200" s="9">
        <v>95</v>
      </c>
      <c r="M200">
        <v>5915</v>
      </c>
      <c r="N200" t="s">
        <v>0</v>
      </c>
      <c r="O200">
        <v>997342</v>
      </c>
      <c r="P200">
        <v>136211</v>
      </c>
      <c r="Q200">
        <v>229982</v>
      </c>
      <c r="R200">
        <v>193321</v>
      </c>
      <c r="S200">
        <v>165369</v>
      </c>
      <c r="T200">
        <v>271121</v>
      </c>
      <c r="V200" s="19">
        <f t="shared" si="33"/>
        <v>9.6535081502480524E-2</v>
      </c>
      <c r="W200" s="19">
        <f t="shared" si="34"/>
        <v>0.1629922041105599</v>
      </c>
      <c r="X200" s="19">
        <f t="shared" si="35"/>
        <v>0.1370099220411056</v>
      </c>
      <c r="Y200" s="19">
        <f t="shared" si="36"/>
        <v>0.11719985825655563</v>
      </c>
      <c r="Z200" s="19">
        <f t="shared" si="37"/>
        <v>0.19214812189936215</v>
      </c>
      <c r="AB200" s="25">
        <f t="shared" si="38"/>
        <v>7.2329999999999997</v>
      </c>
      <c r="AC200" s="25">
        <f t="shared" si="39"/>
        <v>2.3769999999999998</v>
      </c>
      <c r="AD200" s="25">
        <f t="shared" si="40"/>
        <v>1.1279999999999999</v>
      </c>
      <c r="AE200" s="25">
        <f t="shared" si="41"/>
        <v>1.3460000000000001</v>
      </c>
      <c r="AF200" s="25">
        <f t="shared" si="42"/>
        <v>3.032</v>
      </c>
      <c r="AG200" s="25">
        <f t="shared" si="43"/>
        <v>5.915</v>
      </c>
    </row>
    <row r="201" spans="1:33" x14ac:dyDescent="0.2">
      <c r="A201">
        <v>1288</v>
      </c>
      <c r="B201" s="9">
        <v>270</v>
      </c>
      <c r="C201">
        <v>5935</v>
      </c>
      <c r="D201" s="9">
        <v>38</v>
      </c>
      <c r="E201">
        <v>1122</v>
      </c>
      <c r="F201" s="9">
        <v>0</v>
      </c>
      <c r="G201">
        <v>2202</v>
      </c>
      <c r="H201" s="9">
        <v>0</v>
      </c>
      <c r="I201">
        <v>1379</v>
      </c>
      <c r="J201" s="9">
        <v>49</v>
      </c>
      <c r="K201">
        <v>1372</v>
      </c>
      <c r="L201" s="9">
        <v>69</v>
      </c>
      <c r="M201">
        <v>4704</v>
      </c>
      <c r="N201" t="s">
        <v>0</v>
      </c>
      <c r="O201">
        <v>996993</v>
      </c>
      <c r="P201">
        <v>133236</v>
      </c>
      <c r="Q201">
        <v>225469</v>
      </c>
      <c r="R201">
        <v>186883</v>
      </c>
      <c r="S201">
        <v>164445</v>
      </c>
      <c r="T201">
        <v>285571</v>
      </c>
      <c r="V201" s="19">
        <f t="shared" si="33"/>
        <v>0.10344409937888198</v>
      </c>
      <c r="W201" s="19">
        <f t="shared" si="34"/>
        <v>0.17505357142857142</v>
      </c>
      <c r="X201" s="19">
        <f t="shared" si="35"/>
        <v>0.14509549689440995</v>
      </c>
      <c r="Y201" s="19">
        <f t="shared" si="36"/>
        <v>0.12767468944099378</v>
      </c>
      <c r="Z201" s="19">
        <f t="shared" si="37"/>
        <v>0.22171661490683231</v>
      </c>
      <c r="AB201" s="25">
        <f t="shared" si="38"/>
        <v>5.9349999999999996</v>
      </c>
      <c r="AC201" s="25">
        <f t="shared" si="39"/>
        <v>1.1220000000000001</v>
      </c>
      <c r="AD201" s="25">
        <f t="shared" si="40"/>
        <v>2.202</v>
      </c>
      <c r="AE201" s="25">
        <f t="shared" si="41"/>
        <v>1.379</v>
      </c>
      <c r="AF201" s="25">
        <f t="shared" si="42"/>
        <v>1.3720000000000001</v>
      </c>
      <c r="AG201" s="25">
        <f t="shared" si="43"/>
        <v>4.7039999999999997</v>
      </c>
    </row>
    <row r="202" spans="1:33" x14ac:dyDescent="0.2">
      <c r="A202">
        <v>1224</v>
      </c>
      <c r="B202" s="9">
        <v>266</v>
      </c>
      <c r="C202">
        <v>8786</v>
      </c>
      <c r="D202" s="9">
        <v>33</v>
      </c>
      <c r="E202">
        <v>1105</v>
      </c>
      <c r="F202" s="9">
        <v>0</v>
      </c>
      <c r="G202">
        <v>3574</v>
      </c>
      <c r="H202" s="9">
        <v>0</v>
      </c>
      <c r="I202">
        <v>3861</v>
      </c>
      <c r="J202" s="9">
        <v>46</v>
      </c>
      <c r="K202">
        <v>1354</v>
      </c>
      <c r="L202" s="9">
        <v>75</v>
      </c>
      <c r="M202">
        <v>5363</v>
      </c>
      <c r="N202" t="s">
        <v>0</v>
      </c>
      <c r="O202">
        <v>997609</v>
      </c>
      <c r="P202">
        <v>128492</v>
      </c>
      <c r="Q202">
        <v>226019</v>
      </c>
      <c r="R202">
        <v>196215</v>
      </c>
      <c r="S202">
        <v>165032</v>
      </c>
      <c r="T202">
        <v>280586</v>
      </c>
      <c r="V202" s="19">
        <f t="shared" si="33"/>
        <v>0.10497712418300653</v>
      </c>
      <c r="W202" s="19">
        <f t="shared" si="34"/>
        <v>0.184656045751634</v>
      </c>
      <c r="X202" s="19">
        <f t="shared" si="35"/>
        <v>0.16030637254901961</v>
      </c>
      <c r="Y202" s="19">
        <f t="shared" si="36"/>
        <v>0.13483006535947714</v>
      </c>
      <c r="Z202" s="19">
        <f t="shared" si="37"/>
        <v>0.22923692810457516</v>
      </c>
      <c r="AB202" s="25">
        <f t="shared" si="38"/>
        <v>8.7859999999999996</v>
      </c>
      <c r="AC202" s="25">
        <f t="shared" si="39"/>
        <v>1.105</v>
      </c>
      <c r="AD202" s="25">
        <f t="shared" si="40"/>
        <v>3.5739999999999998</v>
      </c>
      <c r="AE202" s="25">
        <f t="shared" si="41"/>
        <v>3.8610000000000002</v>
      </c>
      <c r="AF202" s="25">
        <f t="shared" si="42"/>
        <v>1.3540000000000001</v>
      </c>
      <c r="AG202" s="25">
        <f t="shared" si="43"/>
        <v>5.3630000000000004</v>
      </c>
    </row>
    <row r="203" spans="1:33" x14ac:dyDescent="0.2">
      <c r="A203">
        <v>1392</v>
      </c>
      <c r="B203" s="9">
        <v>258</v>
      </c>
      <c r="C203">
        <v>7473</v>
      </c>
      <c r="D203" s="9">
        <v>42</v>
      </c>
      <c r="E203">
        <v>5246</v>
      </c>
      <c r="F203" s="9">
        <v>0</v>
      </c>
      <c r="G203">
        <v>4890</v>
      </c>
      <c r="H203" s="9">
        <v>0</v>
      </c>
      <c r="I203">
        <v>1914</v>
      </c>
      <c r="J203" s="9">
        <v>58</v>
      </c>
      <c r="K203">
        <v>1027</v>
      </c>
      <c r="L203" s="9">
        <v>79</v>
      </c>
      <c r="M203">
        <v>5519</v>
      </c>
      <c r="N203" t="s">
        <v>0</v>
      </c>
      <c r="O203">
        <v>997232</v>
      </c>
      <c r="P203">
        <v>136416</v>
      </c>
      <c r="Q203">
        <v>230595</v>
      </c>
      <c r="R203">
        <v>186769</v>
      </c>
      <c r="S203">
        <v>160799</v>
      </c>
      <c r="T203">
        <v>281195</v>
      </c>
      <c r="V203" s="19">
        <f t="shared" si="33"/>
        <v>9.8000000000000004E-2</v>
      </c>
      <c r="W203" s="19">
        <f t="shared" si="34"/>
        <v>0.16565732758620691</v>
      </c>
      <c r="X203" s="19">
        <f t="shared" si="35"/>
        <v>0.13417313218390806</v>
      </c>
      <c r="Y203" s="19">
        <f t="shared" si="36"/>
        <v>0.11551652298850575</v>
      </c>
      <c r="Z203" s="19">
        <f t="shared" si="37"/>
        <v>0.20200790229885057</v>
      </c>
      <c r="AB203" s="25">
        <f t="shared" si="38"/>
        <v>7.4729999999999999</v>
      </c>
      <c r="AC203" s="25">
        <f t="shared" si="39"/>
        <v>5.2460000000000004</v>
      </c>
      <c r="AD203" s="25">
        <f t="shared" si="40"/>
        <v>4.8899999999999997</v>
      </c>
      <c r="AE203" s="25">
        <f t="shared" si="41"/>
        <v>1.9139999999999999</v>
      </c>
      <c r="AF203" s="25">
        <f t="shared" si="42"/>
        <v>1.0269999999999999</v>
      </c>
      <c r="AG203" s="25">
        <f t="shared" si="43"/>
        <v>5.5190000000000001</v>
      </c>
    </row>
    <row r="204" spans="1:33" x14ac:dyDescent="0.2">
      <c r="A204">
        <v>1487</v>
      </c>
      <c r="B204" s="9">
        <v>256</v>
      </c>
      <c r="C204">
        <v>8624</v>
      </c>
      <c r="D204" s="9">
        <v>40</v>
      </c>
      <c r="E204">
        <v>619</v>
      </c>
      <c r="F204" s="9">
        <v>0</v>
      </c>
      <c r="G204">
        <v>1257</v>
      </c>
      <c r="H204" s="9">
        <v>0</v>
      </c>
      <c r="I204">
        <v>1304</v>
      </c>
      <c r="J204" s="9">
        <v>53</v>
      </c>
      <c r="K204">
        <v>2062</v>
      </c>
      <c r="L204" s="9">
        <v>83</v>
      </c>
      <c r="M204">
        <v>8220</v>
      </c>
      <c r="N204" t="s">
        <v>0</v>
      </c>
      <c r="O204">
        <v>996977</v>
      </c>
      <c r="P204">
        <v>130027</v>
      </c>
      <c r="Q204">
        <v>231813</v>
      </c>
      <c r="R204">
        <v>189992</v>
      </c>
      <c r="S204">
        <v>162502</v>
      </c>
      <c r="T204">
        <v>281240</v>
      </c>
      <c r="V204" s="19">
        <f t="shared" si="33"/>
        <v>8.7442501681237378E-2</v>
      </c>
      <c r="W204" s="19">
        <f t="shared" si="34"/>
        <v>0.15589307330195024</v>
      </c>
      <c r="X204" s="19">
        <f t="shared" si="35"/>
        <v>0.12776866173503698</v>
      </c>
      <c r="Y204" s="19">
        <f t="shared" si="36"/>
        <v>0.10928177538668461</v>
      </c>
      <c r="Z204" s="19">
        <f t="shared" si="37"/>
        <v>0.1891324815063887</v>
      </c>
      <c r="AB204" s="25">
        <f t="shared" si="38"/>
        <v>8.6240000000000006</v>
      </c>
      <c r="AC204" s="25">
        <f t="shared" si="39"/>
        <v>0.61899999999999999</v>
      </c>
      <c r="AD204" s="25">
        <f t="shared" si="40"/>
        <v>1.2569999999999999</v>
      </c>
      <c r="AE204" s="25">
        <f t="shared" si="41"/>
        <v>1.304</v>
      </c>
      <c r="AF204" s="25">
        <f t="shared" si="42"/>
        <v>2.0619999999999998</v>
      </c>
      <c r="AG204" s="25">
        <f t="shared" si="43"/>
        <v>8.2200000000000006</v>
      </c>
    </row>
    <row r="205" spans="1:33" x14ac:dyDescent="0.2">
      <c r="A205">
        <v>1243</v>
      </c>
      <c r="B205" s="9">
        <v>227</v>
      </c>
      <c r="C205">
        <v>11145</v>
      </c>
      <c r="D205" s="9">
        <v>42</v>
      </c>
      <c r="E205">
        <v>1596</v>
      </c>
      <c r="F205" s="9">
        <v>0</v>
      </c>
      <c r="G205">
        <v>2186</v>
      </c>
      <c r="H205" s="9">
        <v>0</v>
      </c>
      <c r="I205">
        <v>4362</v>
      </c>
      <c r="J205" s="9">
        <v>57</v>
      </c>
      <c r="K205">
        <v>5818</v>
      </c>
      <c r="L205" s="9">
        <v>82</v>
      </c>
      <c r="M205">
        <v>10073</v>
      </c>
      <c r="N205" t="s">
        <v>0</v>
      </c>
      <c r="O205">
        <v>998480</v>
      </c>
      <c r="P205">
        <v>131806</v>
      </c>
      <c r="Q205">
        <v>232190</v>
      </c>
      <c r="R205">
        <v>194038</v>
      </c>
      <c r="S205">
        <v>161971</v>
      </c>
      <c r="T205">
        <v>277177</v>
      </c>
      <c r="V205" s="19">
        <f t="shared" si="33"/>
        <v>0.10603861625100564</v>
      </c>
      <c r="W205" s="19">
        <f t="shared" si="34"/>
        <v>0.18679806918744971</v>
      </c>
      <c r="X205" s="19">
        <f t="shared" si="35"/>
        <v>0.15610458567980692</v>
      </c>
      <c r="Y205" s="19">
        <f t="shared" si="36"/>
        <v>0.13030651649235719</v>
      </c>
      <c r="Z205" s="19">
        <f t="shared" si="37"/>
        <v>0.22299034593724862</v>
      </c>
      <c r="AB205" s="25">
        <f t="shared" si="38"/>
        <v>11.145</v>
      </c>
      <c r="AC205" s="25">
        <f t="shared" si="39"/>
        <v>1.5960000000000001</v>
      </c>
      <c r="AD205" s="25">
        <f t="shared" si="40"/>
        <v>2.1859999999999999</v>
      </c>
      <c r="AE205" s="25">
        <f t="shared" si="41"/>
        <v>4.3620000000000001</v>
      </c>
      <c r="AF205" s="25">
        <f t="shared" si="42"/>
        <v>5.8179999999999996</v>
      </c>
      <c r="AG205" s="25">
        <f t="shared" si="43"/>
        <v>10.073</v>
      </c>
    </row>
    <row r="206" spans="1:33" x14ac:dyDescent="0.2">
      <c r="A206">
        <v>1365</v>
      </c>
      <c r="B206" s="9">
        <v>253</v>
      </c>
      <c r="C206">
        <v>8280</v>
      </c>
      <c r="D206" s="9">
        <v>42</v>
      </c>
      <c r="E206">
        <v>2133</v>
      </c>
      <c r="F206" s="9">
        <v>0</v>
      </c>
      <c r="G206">
        <v>4742</v>
      </c>
      <c r="H206" s="9">
        <v>0</v>
      </c>
      <c r="I206">
        <v>1689</v>
      </c>
      <c r="J206" s="9">
        <v>50</v>
      </c>
      <c r="K206">
        <v>950</v>
      </c>
      <c r="L206" s="9">
        <v>77</v>
      </c>
      <c r="M206">
        <v>2775</v>
      </c>
      <c r="N206" t="s">
        <v>0</v>
      </c>
      <c r="O206">
        <v>997013</v>
      </c>
      <c r="P206">
        <v>135861</v>
      </c>
      <c r="Q206">
        <v>233085</v>
      </c>
      <c r="R206">
        <v>188815</v>
      </c>
      <c r="S206">
        <v>164287</v>
      </c>
      <c r="T206">
        <v>273535</v>
      </c>
      <c r="V206" s="19">
        <f t="shared" si="33"/>
        <v>9.9531868131868123E-2</v>
      </c>
      <c r="W206" s="19">
        <f t="shared" si="34"/>
        <v>0.17075824175824175</v>
      </c>
      <c r="X206" s="19">
        <f t="shared" si="35"/>
        <v>0.13832600732600733</v>
      </c>
      <c r="Y206" s="19">
        <f t="shared" si="36"/>
        <v>0.12035677655677657</v>
      </c>
      <c r="Z206" s="19">
        <f t="shared" si="37"/>
        <v>0.20039194139194141</v>
      </c>
      <c r="AB206" s="25">
        <f t="shared" si="38"/>
        <v>8.2799999999999994</v>
      </c>
      <c r="AC206" s="25">
        <f t="shared" si="39"/>
        <v>2.133</v>
      </c>
      <c r="AD206" s="25">
        <f t="shared" si="40"/>
        <v>4.742</v>
      </c>
      <c r="AE206" s="25">
        <f t="shared" si="41"/>
        <v>1.6890000000000001</v>
      </c>
      <c r="AF206" s="25">
        <f t="shared" si="42"/>
        <v>0.95</v>
      </c>
      <c r="AG206" s="25">
        <f t="shared" si="43"/>
        <v>2.7749999999999999</v>
      </c>
    </row>
    <row r="207" spans="1:33" x14ac:dyDescent="0.2">
      <c r="A207">
        <v>1197</v>
      </c>
      <c r="B207" s="9">
        <v>230</v>
      </c>
      <c r="C207">
        <v>13789</v>
      </c>
      <c r="D207" s="9">
        <v>41</v>
      </c>
      <c r="E207">
        <v>1379</v>
      </c>
      <c r="F207" s="9">
        <v>0</v>
      </c>
      <c r="G207">
        <v>1525</v>
      </c>
      <c r="H207" s="9">
        <v>0</v>
      </c>
      <c r="I207">
        <v>2374</v>
      </c>
      <c r="J207" s="9">
        <v>51</v>
      </c>
      <c r="K207">
        <v>1768</v>
      </c>
      <c r="L207" s="9">
        <v>81</v>
      </c>
      <c r="M207">
        <v>13428</v>
      </c>
      <c r="N207" t="s">
        <v>0</v>
      </c>
      <c r="O207">
        <v>998767</v>
      </c>
      <c r="P207">
        <v>128407</v>
      </c>
      <c r="Q207">
        <v>211511</v>
      </c>
      <c r="R207">
        <v>180952</v>
      </c>
      <c r="S207">
        <v>157729</v>
      </c>
      <c r="T207">
        <v>318954</v>
      </c>
      <c r="V207" s="19">
        <f t="shared" si="33"/>
        <v>0.10727401837928155</v>
      </c>
      <c r="W207" s="19">
        <f t="shared" si="34"/>
        <v>0.17670091896407686</v>
      </c>
      <c r="X207" s="19">
        <f t="shared" si="35"/>
        <v>0.15117126148705096</v>
      </c>
      <c r="Y207" s="19">
        <f t="shared" si="36"/>
        <v>0.13177025898078532</v>
      </c>
      <c r="Z207" s="19">
        <f t="shared" si="37"/>
        <v>0.26646115288220551</v>
      </c>
      <c r="AB207" s="25">
        <f t="shared" si="38"/>
        <v>13.789</v>
      </c>
      <c r="AC207" s="25">
        <f t="shared" si="39"/>
        <v>1.379</v>
      </c>
      <c r="AD207" s="25">
        <f t="shared" si="40"/>
        <v>1.5249999999999999</v>
      </c>
      <c r="AE207" s="25">
        <f t="shared" si="41"/>
        <v>2.3740000000000001</v>
      </c>
      <c r="AF207" s="25">
        <f t="shared" si="42"/>
        <v>1.768</v>
      </c>
      <c r="AG207" s="25">
        <f t="shared" si="43"/>
        <v>13.428000000000001</v>
      </c>
    </row>
    <row r="208" spans="1:33" x14ac:dyDescent="0.2">
      <c r="A208">
        <v>1267</v>
      </c>
      <c r="B208" s="9">
        <v>246</v>
      </c>
      <c r="C208">
        <v>6774</v>
      </c>
      <c r="D208" s="9">
        <v>42</v>
      </c>
      <c r="E208">
        <v>1739</v>
      </c>
      <c r="F208" s="9">
        <v>0</v>
      </c>
      <c r="G208">
        <v>2600</v>
      </c>
      <c r="H208" s="9">
        <v>0</v>
      </c>
      <c r="I208">
        <v>1682</v>
      </c>
      <c r="J208" s="9">
        <v>58</v>
      </c>
      <c r="K208">
        <v>1795</v>
      </c>
      <c r="L208" s="9">
        <v>85</v>
      </c>
      <c r="M208">
        <v>4144</v>
      </c>
      <c r="N208" t="s">
        <v>0</v>
      </c>
      <c r="O208">
        <v>997145</v>
      </c>
      <c r="P208">
        <v>132373</v>
      </c>
      <c r="Q208">
        <v>233654</v>
      </c>
      <c r="R208">
        <v>187814</v>
      </c>
      <c r="S208">
        <v>170416</v>
      </c>
      <c r="T208">
        <v>271569</v>
      </c>
      <c r="V208" s="19">
        <f t="shared" si="33"/>
        <v>0.10447750591949487</v>
      </c>
      <c r="W208" s="19">
        <f t="shared" si="34"/>
        <v>0.18441515390686661</v>
      </c>
      <c r="X208" s="19">
        <f t="shared" si="35"/>
        <v>0.14823520126282558</v>
      </c>
      <c r="Y208" s="19">
        <f t="shared" si="36"/>
        <v>0.13450355169692185</v>
      </c>
      <c r="Z208" s="19">
        <f t="shared" si="37"/>
        <v>0.21434017363851621</v>
      </c>
      <c r="AB208" s="25">
        <f t="shared" si="38"/>
        <v>6.774</v>
      </c>
      <c r="AC208" s="25">
        <f t="shared" si="39"/>
        <v>1.7390000000000001</v>
      </c>
      <c r="AD208" s="25">
        <f t="shared" si="40"/>
        <v>2.6</v>
      </c>
      <c r="AE208" s="25">
        <f t="shared" si="41"/>
        <v>1.6819999999999999</v>
      </c>
      <c r="AF208" s="25">
        <f t="shared" si="42"/>
        <v>1.7949999999999999</v>
      </c>
      <c r="AG208" s="25">
        <f t="shared" si="43"/>
        <v>4.1440000000000001</v>
      </c>
    </row>
    <row r="209" spans="1:33" x14ac:dyDescent="0.2">
      <c r="A209">
        <v>1431</v>
      </c>
      <c r="B209" s="9">
        <v>247</v>
      </c>
      <c r="C209">
        <v>11212</v>
      </c>
      <c r="D209" s="9">
        <v>40</v>
      </c>
      <c r="E209">
        <v>1171</v>
      </c>
      <c r="F209" s="9">
        <v>0</v>
      </c>
      <c r="G209">
        <v>1428</v>
      </c>
      <c r="H209" s="9">
        <v>0</v>
      </c>
      <c r="I209">
        <v>1068</v>
      </c>
      <c r="J209" s="9">
        <v>55</v>
      </c>
      <c r="K209">
        <v>1129</v>
      </c>
      <c r="L209" s="9">
        <v>77</v>
      </c>
      <c r="M209">
        <v>10719</v>
      </c>
      <c r="N209" t="s">
        <v>0</v>
      </c>
      <c r="O209">
        <v>997125</v>
      </c>
      <c r="P209">
        <v>133863</v>
      </c>
      <c r="Q209">
        <v>227591</v>
      </c>
      <c r="R209">
        <v>189080</v>
      </c>
      <c r="S209">
        <v>163786</v>
      </c>
      <c r="T209">
        <v>281425</v>
      </c>
      <c r="V209" s="19">
        <f t="shared" si="33"/>
        <v>9.354507337526205E-2</v>
      </c>
      <c r="W209" s="19">
        <f t="shared" si="34"/>
        <v>0.15904332634521315</v>
      </c>
      <c r="X209" s="19">
        <f t="shared" si="35"/>
        <v>0.13213137665967856</v>
      </c>
      <c r="Y209" s="19">
        <f t="shared" si="36"/>
        <v>0.11445562543675751</v>
      </c>
      <c r="Z209" s="19">
        <f t="shared" si="37"/>
        <v>0.19666317260656885</v>
      </c>
      <c r="AB209" s="25">
        <f t="shared" si="38"/>
        <v>11.212</v>
      </c>
      <c r="AC209" s="25">
        <f t="shared" si="39"/>
        <v>1.171</v>
      </c>
      <c r="AD209" s="25">
        <f t="shared" si="40"/>
        <v>1.4279999999999999</v>
      </c>
      <c r="AE209" s="25">
        <f t="shared" si="41"/>
        <v>1.0680000000000001</v>
      </c>
      <c r="AF209" s="25">
        <f t="shared" si="42"/>
        <v>1.129</v>
      </c>
      <c r="AG209" s="25">
        <f t="shared" si="43"/>
        <v>10.718999999999999</v>
      </c>
    </row>
    <row r="210" spans="1:33" x14ac:dyDescent="0.2">
      <c r="A210">
        <v>1269</v>
      </c>
      <c r="B210" s="9">
        <v>201</v>
      </c>
      <c r="C210">
        <v>12031</v>
      </c>
      <c r="D210" s="9">
        <v>43</v>
      </c>
      <c r="E210">
        <v>1838</v>
      </c>
      <c r="F210" s="9">
        <v>0</v>
      </c>
      <c r="G210">
        <v>2175</v>
      </c>
      <c r="H210" s="9">
        <v>0</v>
      </c>
      <c r="I210">
        <v>10383</v>
      </c>
      <c r="J210" s="9">
        <v>56</v>
      </c>
      <c r="K210">
        <v>4091</v>
      </c>
      <c r="L210" s="9">
        <v>82</v>
      </c>
      <c r="M210">
        <v>6074</v>
      </c>
      <c r="N210" t="s">
        <v>0</v>
      </c>
      <c r="O210">
        <v>997801</v>
      </c>
      <c r="P210">
        <v>134725</v>
      </c>
      <c r="Q210">
        <v>229431</v>
      </c>
      <c r="R210">
        <v>196374</v>
      </c>
      <c r="S210">
        <v>165035</v>
      </c>
      <c r="T210">
        <v>270831</v>
      </c>
      <c r="V210" s="19">
        <f t="shared" si="33"/>
        <v>0.10616627265563436</v>
      </c>
      <c r="W210" s="19">
        <f t="shared" si="34"/>
        <v>0.18079669030732862</v>
      </c>
      <c r="X210" s="19">
        <f t="shared" si="35"/>
        <v>0.15474704491725769</v>
      </c>
      <c r="Y210" s="19">
        <f t="shared" si="36"/>
        <v>0.13005122143420014</v>
      </c>
      <c r="Z210" s="19">
        <f t="shared" si="37"/>
        <v>0.21342080378250591</v>
      </c>
      <c r="AB210" s="25">
        <f t="shared" si="38"/>
        <v>12.031000000000001</v>
      </c>
      <c r="AC210" s="25">
        <f t="shared" si="39"/>
        <v>1.8380000000000001</v>
      </c>
      <c r="AD210" s="25">
        <f t="shared" si="40"/>
        <v>2.1749999999999998</v>
      </c>
      <c r="AE210" s="25">
        <f t="shared" si="41"/>
        <v>10.382999999999999</v>
      </c>
      <c r="AF210" s="25">
        <f t="shared" si="42"/>
        <v>4.0910000000000002</v>
      </c>
      <c r="AG210" s="25">
        <f t="shared" si="43"/>
        <v>6.0739999999999998</v>
      </c>
    </row>
    <row r="211" spans="1:33" x14ac:dyDescent="0.2">
      <c r="A211">
        <v>1360</v>
      </c>
      <c r="B211" s="9">
        <v>256</v>
      </c>
      <c r="C211">
        <v>7275</v>
      </c>
      <c r="D211" s="9">
        <v>39</v>
      </c>
      <c r="E211">
        <v>1161</v>
      </c>
      <c r="F211" s="9">
        <v>0</v>
      </c>
      <c r="G211">
        <v>1425</v>
      </c>
      <c r="H211" s="9">
        <v>0</v>
      </c>
      <c r="I211">
        <v>1414</v>
      </c>
      <c r="J211" s="9">
        <v>51</v>
      </c>
      <c r="K211">
        <v>3657</v>
      </c>
      <c r="L211" s="9">
        <v>76</v>
      </c>
      <c r="M211">
        <v>5858</v>
      </c>
      <c r="N211" t="s">
        <v>0</v>
      </c>
      <c r="O211">
        <v>997137</v>
      </c>
      <c r="P211">
        <v>134191</v>
      </c>
      <c r="Q211">
        <v>225851</v>
      </c>
      <c r="R211">
        <v>192123</v>
      </c>
      <c r="S211">
        <v>166977</v>
      </c>
      <c r="T211">
        <v>276571</v>
      </c>
      <c r="V211" s="19">
        <f t="shared" si="33"/>
        <v>9.8669852941176472E-2</v>
      </c>
      <c r="W211" s="19">
        <f t="shared" si="34"/>
        <v>0.16606691176470589</v>
      </c>
      <c r="X211" s="19">
        <f t="shared" si="35"/>
        <v>0.14126691176470588</v>
      </c>
      <c r="Y211" s="19">
        <f t="shared" si="36"/>
        <v>0.12277720588235294</v>
      </c>
      <c r="Z211" s="19">
        <f t="shared" si="37"/>
        <v>0.20336102941176473</v>
      </c>
      <c r="AB211" s="25">
        <f t="shared" si="38"/>
        <v>7.2750000000000004</v>
      </c>
      <c r="AC211" s="25">
        <f t="shared" si="39"/>
        <v>1.161</v>
      </c>
      <c r="AD211" s="25">
        <f t="shared" si="40"/>
        <v>1.425</v>
      </c>
      <c r="AE211" s="25">
        <f t="shared" si="41"/>
        <v>1.4139999999999999</v>
      </c>
      <c r="AF211" s="25">
        <f t="shared" si="42"/>
        <v>3.657</v>
      </c>
      <c r="AG211" s="25">
        <f t="shared" si="43"/>
        <v>5.8579999999999997</v>
      </c>
    </row>
    <row r="212" spans="1:33" x14ac:dyDescent="0.2">
      <c r="A212">
        <v>1289</v>
      </c>
      <c r="B212" s="9">
        <v>245</v>
      </c>
      <c r="C212">
        <v>7706</v>
      </c>
      <c r="D212" s="9">
        <v>41</v>
      </c>
      <c r="E212">
        <v>6981</v>
      </c>
      <c r="F212" s="9">
        <v>0</v>
      </c>
      <c r="G212">
        <v>3648</v>
      </c>
      <c r="H212" s="9">
        <v>0</v>
      </c>
      <c r="I212">
        <v>1893</v>
      </c>
      <c r="J212" s="9">
        <v>48</v>
      </c>
      <c r="K212">
        <v>1810</v>
      </c>
      <c r="L212" s="9">
        <v>70</v>
      </c>
      <c r="M212">
        <v>3265</v>
      </c>
      <c r="N212" t="s">
        <v>0</v>
      </c>
      <c r="O212">
        <v>996442</v>
      </c>
      <c r="P212">
        <v>140946</v>
      </c>
      <c r="Q212">
        <v>236592</v>
      </c>
      <c r="R212">
        <v>185286</v>
      </c>
      <c r="S212">
        <v>161443</v>
      </c>
      <c r="T212">
        <v>270842</v>
      </c>
      <c r="V212" s="19">
        <f t="shared" si="33"/>
        <v>0.10934522885958108</v>
      </c>
      <c r="W212" s="19">
        <f t="shared" si="34"/>
        <v>0.18354693560899923</v>
      </c>
      <c r="X212" s="19">
        <f t="shared" si="35"/>
        <v>0.14374398758727697</v>
      </c>
      <c r="Y212" s="19">
        <f t="shared" si="36"/>
        <v>0.12524670287044221</v>
      </c>
      <c r="Z212" s="19">
        <f t="shared" si="37"/>
        <v>0.21011792086889061</v>
      </c>
      <c r="AB212" s="25">
        <f t="shared" si="38"/>
        <v>7.7060000000000004</v>
      </c>
      <c r="AC212" s="25">
        <f t="shared" si="39"/>
        <v>6.9809999999999999</v>
      </c>
      <c r="AD212" s="25">
        <f t="shared" si="40"/>
        <v>3.6480000000000001</v>
      </c>
      <c r="AE212" s="25">
        <f t="shared" si="41"/>
        <v>1.893</v>
      </c>
      <c r="AF212" s="25">
        <f t="shared" si="42"/>
        <v>1.81</v>
      </c>
      <c r="AG212" s="25">
        <f t="shared" si="43"/>
        <v>3.2650000000000001</v>
      </c>
    </row>
    <row r="213" spans="1:33" x14ac:dyDescent="0.2">
      <c r="A213">
        <v>1332</v>
      </c>
      <c r="B213" s="9">
        <v>256</v>
      </c>
      <c r="C213">
        <v>6191</v>
      </c>
      <c r="D213" s="9">
        <v>43</v>
      </c>
      <c r="E213">
        <v>905</v>
      </c>
      <c r="F213" s="9">
        <v>0</v>
      </c>
      <c r="G213">
        <v>2302</v>
      </c>
      <c r="H213" s="9">
        <v>0</v>
      </c>
      <c r="I213">
        <v>1586</v>
      </c>
      <c r="J213" s="9">
        <v>57</v>
      </c>
      <c r="K213">
        <v>4031</v>
      </c>
      <c r="L213" s="9">
        <v>77</v>
      </c>
      <c r="M213">
        <v>5256</v>
      </c>
      <c r="N213" t="s">
        <v>0</v>
      </c>
      <c r="O213">
        <v>997144</v>
      </c>
      <c r="P213">
        <v>134734</v>
      </c>
      <c r="Q213">
        <v>230806</v>
      </c>
      <c r="R213">
        <v>190806</v>
      </c>
      <c r="S213">
        <v>170876</v>
      </c>
      <c r="T213">
        <v>268629</v>
      </c>
      <c r="V213" s="19">
        <f t="shared" si="33"/>
        <v>0.10115165165165166</v>
      </c>
      <c r="W213" s="19">
        <f t="shared" si="34"/>
        <v>0.17327777777777778</v>
      </c>
      <c r="X213" s="19">
        <f t="shared" si="35"/>
        <v>0.14324774774774776</v>
      </c>
      <c r="Y213" s="19">
        <f t="shared" si="36"/>
        <v>0.12828528528528529</v>
      </c>
      <c r="Z213" s="19">
        <f t="shared" si="37"/>
        <v>0.20167342342342343</v>
      </c>
      <c r="AB213" s="25">
        <f t="shared" si="38"/>
        <v>6.1909999999999998</v>
      </c>
      <c r="AC213" s="25">
        <f t="shared" si="39"/>
        <v>0.90500000000000003</v>
      </c>
      <c r="AD213" s="25">
        <f t="shared" si="40"/>
        <v>2.302</v>
      </c>
      <c r="AE213" s="25">
        <f t="shared" si="41"/>
        <v>1.5860000000000001</v>
      </c>
      <c r="AF213" s="25">
        <f t="shared" si="42"/>
        <v>4.0309999999999997</v>
      </c>
      <c r="AG213" s="25">
        <f t="shared" si="43"/>
        <v>5.2560000000000002</v>
      </c>
    </row>
    <row r="214" spans="1:33" x14ac:dyDescent="0.2">
      <c r="A214">
        <v>1436</v>
      </c>
      <c r="B214" s="9">
        <v>217</v>
      </c>
      <c r="C214">
        <v>6974</v>
      </c>
      <c r="D214" s="9">
        <v>39</v>
      </c>
      <c r="E214">
        <v>1032</v>
      </c>
      <c r="F214" s="9">
        <v>0</v>
      </c>
      <c r="G214">
        <v>1253</v>
      </c>
      <c r="H214" s="9">
        <v>0</v>
      </c>
      <c r="I214">
        <v>1031</v>
      </c>
      <c r="J214" s="9">
        <v>54</v>
      </c>
      <c r="K214">
        <v>4991</v>
      </c>
      <c r="L214" s="9">
        <v>81</v>
      </c>
      <c r="M214">
        <v>2814</v>
      </c>
      <c r="N214" t="s">
        <v>0</v>
      </c>
      <c r="O214">
        <v>997061</v>
      </c>
      <c r="P214">
        <v>132165</v>
      </c>
      <c r="Q214">
        <v>230997</v>
      </c>
      <c r="R214">
        <v>190991</v>
      </c>
      <c r="S214">
        <v>168334</v>
      </c>
      <c r="T214">
        <v>273139</v>
      </c>
      <c r="V214" s="19">
        <f t="shared" si="33"/>
        <v>9.2036908077994417E-2</v>
      </c>
      <c r="W214" s="19">
        <f t="shared" si="34"/>
        <v>0.16086142061281339</v>
      </c>
      <c r="X214" s="19">
        <f t="shared" si="35"/>
        <v>0.13300208913649025</v>
      </c>
      <c r="Y214" s="19">
        <f t="shared" si="36"/>
        <v>0.11722423398328691</v>
      </c>
      <c r="Z214" s="19">
        <f t="shared" si="37"/>
        <v>0.19020821727019499</v>
      </c>
      <c r="AB214" s="25">
        <f t="shared" si="38"/>
        <v>6.9740000000000002</v>
      </c>
      <c r="AC214" s="25">
        <f t="shared" si="39"/>
        <v>1.032</v>
      </c>
      <c r="AD214" s="25">
        <f t="shared" si="40"/>
        <v>1.2529999999999999</v>
      </c>
      <c r="AE214" s="25">
        <f t="shared" si="41"/>
        <v>1.0309999999999999</v>
      </c>
      <c r="AF214" s="25">
        <f t="shared" si="42"/>
        <v>4.9909999999999997</v>
      </c>
      <c r="AG214" s="25">
        <f t="shared" si="43"/>
        <v>2.8140000000000001</v>
      </c>
    </row>
    <row r="215" spans="1:33" x14ac:dyDescent="0.2">
      <c r="A215">
        <v>1323</v>
      </c>
      <c r="B215" s="9">
        <v>235</v>
      </c>
      <c r="C215">
        <v>5905</v>
      </c>
      <c r="D215" s="9">
        <v>42</v>
      </c>
      <c r="E215">
        <v>797</v>
      </c>
      <c r="F215" s="9">
        <v>0</v>
      </c>
      <c r="G215">
        <v>3814</v>
      </c>
      <c r="H215" s="9">
        <v>0</v>
      </c>
      <c r="I215">
        <v>3230</v>
      </c>
      <c r="J215" s="9">
        <v>55</v>
      </c>
      <c r="K215">
        <v>4633</v>
      </c>
      <c r="L215" s="9">
        <v>83</v>
      </c>
      <c r="M215">
        <v>4956</v>
      </c>
      <c r="N215" t="s">
        <v>0</v>
      </c>
      <c r="O215">
        <v>997151</v>
      </c>
      <c r="P215">
        <v>130909</v>
      </c>
      <c r="Q215">
        <v>227767</v>
      </c>
      <c r="R215">
        <v>194453</v>
      </c>
      <c r="S215">
        <v>170170</v>
      </c>
      <c r="T215">
        <v>272450</v>
      </c>
      <c r="V215" s="19">
        <f t="shared" si="33"/>
        <v>9.8948601662887367E-2</v>
      </c>
      <c r="W215" s="19">
        <f t="shared" si="34"/>
        <v>0.17215948601662887</v>
      </c>
      <c r="X215" s="19">
        <f t="shared" si="35"/>
        <v>0.14697883597883599</v>
      </c>
      <c r="Y215" s="19">
        <f t="shared" si="36"/>
        <v>0.12862433862433861</v>
      </c>
      <c r="Z215" s="19">
        <f t="shared" si="37"/>
        <v>0.20593348450491306</v>
      </c>
      <c r="AB215" s="25">
        <f t="shared" si="38"/>
        <v>5.9050000000000002</v>
      </c>
      <c r="AC215" s="25">
        <f t="shared" si="39"/>
        <v>0.79700000000000004</v>
      </c>
      <c r="AD215" s="25">
        <f t="shared" si="40"/>
        <v>3.8140000000000001</v>
      </c>
      <c r="AE215" s="25">
        <f t="shared" si="41"/>
        <v>3.23</v>
      </c>
      <c r="AF215" s="25">
        <f t="shared" si="42"/>
        <v>4.633</v>
      </c>
      <c r="AG215" s="25">
        <f t="shared" si="43"/>
        <v>4.9560000000000004</v>
      </c>
    </row>
    <row r="216" spans="1:33" x14ac:dyDescent="0.2">
      <c r="A216">
        <v>1222</v>
      </c>
      <c r="B216" s="9">
        <v>202</v>
      </c>
      <c r="C216">
        <v>12039</v>
      </c>
      <c r="D216" s="9">
        <v>42</v>
      </c>
      <c r="E216">
        <v>1363</v>
      </c>
      <c r="F216" s="9">
        <v>0</v>
      </c>
      <c r="G216">
        <v>2367</v>
      </c>
      <c r="H216" s="9">
        <v>0</v>
      </c>
      <c r="I216">
        <v>7388</v>
      </c>
      <c r="J216" s="9">
        <v>50</v>
      </c>
      <c r="K216">
        <v>2648</v>
      </c>
      <c r="L216" s="9">
        <v>70</v>
      </c>
      <c r="M216">
        <v>4055</v>
      </c>
      <c r="N216" t="s">
        <v>0</v>
      </c>
      <c r="O216">
        <v>997465</v>
      </c>
      <c r="P216">
        <v>134036</v>
      </c>
      <c r="Q216">
        <v>227551</v>
      </c>
      <c r="R216">
        <v>192961</v>
      </c>
      <c r="S216">
        <v>170846</v>
      </c>
      <c r="T216">
        <v>270747</v>
      </c>
      <c r="V216" s="19">
        <f t="shared" si="33"/>
        <v>0.10968576104746318</v>
      </c>
      <c r="W216" s="19">
        <f t="shared" si="34"/>
        <v>0.18621194762684123</v>
      </c>
      <c r="X216" s="19">
        <f t="shared" si="35"/>
        <v>0.15790589198036006</v>
      </c>
      <c r="Y216" s="19">
        <f t="shared" si="36"/>
        <v>0.13980851063829788</v>
      </c>
      <c r="Z216" s="19">
        <f t="shared" si="37"/>
        <v>0.22156055646481179</v>
      </c>
      <c r="AB216" s="25">
        <f t="shared" si="38"/>
        <v>12.039</v>
      </c>
      <c r="AC216" s="25">
        <f t="shared" si="39"/>
        <v>1.363</v>
      </c>
      <c r="AD216" s="25">
        <f t="shared" si="40"/>
        <v>2.367</v>
      </c>
      <c r="AE216" s="25">
        <f t="shared" si="41"/>
        <v>7.3879999999999999</v>
      </c>
      <c r="AF216" s="25">
        <f t="shared" si="42"/>
        <v>2.6480000000000001</v>
      </c>
      <c r="AG216" s="25">
        <f t="shared" si="43"/>
        <v>4.0549999999999997</v>
      </c>
    </row>
    <row r="217" spans="1:33" x14ac:dyDescent="0.2">
      <c r="A217">
        <v>1263</v>
      </c>
      <c r="B217" s="9">
        <v>247</v>
      </c>
      <c r="C217">
        <v>7502</v>
      </c>
      <c r="D217" s="9">
        <v>38</v>
      </c>
      <c r="E217">
        <v>1666</v>
      </c>
      <c r="F217" s="9">
        <v>0</v>
      </c>
      <c r="G217">
        <v>4808</v>
      </c>
      <c r="H217" s="9">
        <v>0</v>
      </c>
      <c r="I217">
        <v>1535</v>
      </c>
      <c r="J217" s="9">
        <v>55</v>
      </c>
      <c r="K217">
        <v>1728</v>
      </c>
      <c r="L217" s="9">
        <v>79</v>
      </c>
      <c r="M217">
        <v>5566</v>
      </c>
      <c r="N217" t="s">
        <v>0</v>
      </c>
      <c r="O217">
        <v>998019</v>
      </c>
      <c r="P217">
        <v>133493</v>
      </c>
      <c r="Q217">
        <v>232530</v>
      </c>
      <c r="R217">
        <v>191148</v>
      </c>
      <c r="S217">
        <v>160712</v>
      </c>
      <c r="T217">
        <v>278882</v>
      </c>
      <c r="V217" s="19">
        <f t="shared" si="33"/>
        <v>0.10569517022961203</v>
      </c>
      <c r="W217" s="19">
        <f t="shared" si="34"/>
        <v>0.18410926365795724</v>
      </c>
      <c r="X217" s="19">
        <f t="shared" si="35"/>
        <v>0.15134441805225654</v>
      </c>
      <c r="Y217" s="19">
        <f t="shared" si="36"/>
        <v>0.12724623911322247</v>
      </c>
      <c r="Z217" s="19">
        <f t="shared" si="37"/>
        <v>0.2208091844813935</v>
      </c>
      <c r="AB217" s="25">
        <f t="shared" si="38"/>
        <v>7.5019999999999998</v>
      </c>
      <c r="AC217" s="25">
        <f t="shared" si="39"/>
        <v>1.6659999999999999</v>
      </c>
      <c r="AD217" s="25">
        <f t="shared" si="40"/>
        <v>4.8079999999999998</v>
      </c>
      <c r="AE217" s="25">
        <f t="shared" si="41"/>
        <v>1.5349999999999999</v>
      </c>
      <c r="AF217" s="25">
        <f t="shared" si="42"/>
        <v>1.728</v>
      </c>
      <c r="AG217" s="25">
        <f t="shared" si="43"/>
        <v>5.5659999999999998</v>
      </c>
    </row>
    <row r="218" spans="1:33" x14ac:dyDescent="0.2">
      <c r="A218">
        <v>1406</v>
      </c>
      <c r="B218" s="9">
        <v>262</v>
      </c>
      <c r="C218">
        <v>5742</v>
      </c>
      <c r="D218" s="9">
        <v>38</v>
      </c>
      <c r="E218">
        <v>1171</v>
      </c>
      <c r="F218" s="9">
        <v>0</v>
      </c>
      <c r="G218">
        <v>1269</v>
      </c>
      <c r="H218" s="9">
        <v>0</v>
      </c>
      <c r="I218">
        <v>3234</v>
      </c>
      <c r="J218" s="9">
        <v>55</v>
      </c>
      <c r="K218">
        <v>5029</v>
      </c>
      <c r="L218" s="9">
        <v>83</v>
      </c>
      <c r="M218">
        <v>1678</v>
      </c>
      <c r="N218" t="s">
        <v>0</v>
      </c>
      <c r="O218">
        <v>998282</v>
      </c>
      <c r="P218">
        <v>130594</v>
      </c>
      <c r="Q218">
        <v>234366</v>
      </c>
      <c r="R218">
        <v>194636</v>
      </c>
      <c r="S218">
        <v>172775</v>
      </c>
      <c r="T218">
        <v>264463</v>
      </c>
      <c r="V218" s="19">
        <f t="shared" si="33"/>
        <v>9.2883357041251779E-2</v>
      </c>
      <c r="W218" s="19">
        <f t="shared" si="34"/>
        <v>0.16668990042674253</v>
      </c>
      <c r="X218" s="19">
        <f t="shared" si="35"/>
        <v>0.13843243243243242</v>
      </c>
      <c r="Y218" s="19">
        <f t="shared" si="36"/>
        <v>0.12288406827880513</v>
      </c>
      <c r="Z218" s="19">
        <f t="shared" si="37"/>
        <v>0.1880960170697013</v>
      </c>
      <c r="AB218" s="25">
        <f t="shared" si="38"/>
        <v>5.742</v>
      </c>
      <c r="AC218" s="25">
        <f t="shared" si="39"/>
        <v>1.171</v>
      </c>
      <c r="AD218" s="25">
        <f t="shared" si="40"/>
        <v>1.2689999999999999</v>
      </c>
      <c r="AE218" s="25">
        <f t="shared" si="41"/>
        <v>3.234</v>
      </c>
      <c r="AF218" s="25">
        <f t="shared" si="42"/>
        <v>5.0289999999999999</v>
      </c>
      <c r="AG218" s="25">
        <f t="shared" si="43"/>
        <v>1.6779999999999999</v>
      </c>
    </row>
    <row r="219" spans="1:33" x14ac:dyDescent="0.2">
      <c r="A219">
        <v>1398</v>
      </c>
      <c r="B219" s="9">
        <v>172</v>
      </c>
      <c r="C219">
        <v>6863</v>
      </c>
      <c r="D219" s="9">
        <v>34</v>
      </c>
      <c r="E219">
        <v>1370</v>
      </c>
      <c r="F219" s="9">
        <v>0</v>
      </c>
      <c r="G219">
        <v>2022</v>
      </c>
      <c r="H219" s="9">
        <v>0</v>
      </c>
      <c r="I219">
        <v>1183</v>
      </c>
      <c r="J219" s="9">
        <v>46</v>
      </c>
      <c r="K219">
        <v>5032</v>
      </c>
      <c r="L219" s="9">
        <v>64</v>
      </c>
      <c r="M219">
        <v>2601</v>
      </c>
      <c r="N219" t="s">
        <v>0</v>
      </c>
      <c r="O219">
        <v>997477</v>
      </c>
      <c r="P219">
        <v>131195</v>
      </c>
      <c r="Q219">
        <v>234270</v>
      </c>
      <c r="R219">
        <v>185606</v>
      </c>
      <c r="S219">
        <v>173916</v>
      </c>
      <c r="T219">
        <v>271082</v>
      </c>
      <c r="V219" s="19">
        <f t="shared" si="33"/>
        <v>9.38447782546495E-2</v>
      </c>
      <c r="W219" s="19">
        <f t="shared" si="34"/>
        <v>0.16757510729613734</v>
      </c>
      <c r="X219" s="19">
        <f t="shared" si="35"/>
        <v>0.13276537911301858</v>
      </c>
      <c r="Y219" s="19">
        <f t="shared" si="36"/>
        <v>0.12440343347639485</v>
      </c>
      <c r="Z219" s="19">
        <f t="shared" si="37"/>
        <v>0.19390701001430616</v>
      </c>
      <c r="AB219" s="25">
        <f t="shared" si="38"/>
        <v>6.8630000000000004</v>
      </c>
      <c r="AC219" s="25">
        <f t="shared" si="39"/>
        <v>1.37</v>
      </c>
      <c r="AD219" s="25">
        <f t="shared" si="40"/>
        <v>2.0219999999999998</v>
      </c>
      <c r="AE219" s="25">
        <f t="shared" si="41"/>
        <v>1.1830000000000001</v>
      </c>
      <c r="AF219" s="25">
        <f t="shared" si="42"/>
        <v>5.032</v>
      </c>
      <c r="AG219" s="25">
        <f t="shared" si="43"/>
        <v>2.601</v>
      </c>
    </row>
    <row r="220" spans="1:33" x14ac:dyDescent="0.2">
      <c r="A220">
        <v>1273</v>
      </c>
      <c r="B220" s="9">
        <v>214</v>
      </c>
      <c r="C220">
        <v>5510</v>
      </c>
      <c r="D220" s="9">
        <v>38</v>
      </c>
      <c r="E220">
        <v>1269</v>
      </c>
      <c r="F220" s="9">
        <v>0</v>
      </c>
      <c r="G220">
        <v>3665</v>
      </c>
      <c r="H220" s="9">
        <v>0</v>
      </c>
      <c r="I220">
        <v>1409</v>
      </c>
      <c r="J220" s="9">
        <v>57</v>
      </c>
      <c r="K220">
        <v>1476</v>
      </c>
      <c r="L220" s="9">
        <v>87</v>
      </c>
      <c r="M220">
        <v>3637</v>
      </c>
      <c r="N220" t="s">
        <v>0</v>
      </c>
      <c r="O220">
        <v>997538</v>
      </c>
      <c r="P220">
        <v>133707</v>
      </c>
      <c r="Q220">
        <v>233709</v>
      </c>
      <c r="R220">
        <v>190073</v>
      </c>
      <c r="S220">
        <v>168208</v>
      </c>
      <c r="T220">
        <v>270599</v>
      </c>
      <c r="V220" s="19">
        <f t="shared" si="33"/>
        <v>0.1050329929300864</v>
      </c>
      <c r="W220" s="19">
        <f t="shared" si="34"/>
        <v>0.18358915946582877</v>
      </c>
      <c r="X220" s="19">
        <f t="shared" si="35"/>
        <v>0.14931107619795758</v>
      </c>
      <c r="Y220" s="19">
        <f t="shared" si="36"/>
        <v>0.13213511390416338</v>
      </c>
      <c r="Z220" s="19">
        <f t="shared" si="37"/>
        <v>0.21256794972505891</v>
      </c>
      <c r="AB220" s="25">
        <f t="shared" si="38"/>
        <v>5.51</v>
      </c>
      <c r="AC220" s="25">
        <f t="shared" si="39"/>
        <v>1.2689999999999999</v>
      </c>
      <c r="AD220" s="25">
        <f t="shared" si="40"/>
        <v>3.665</v>
      </c>
      <c r="AE220" s="25">
        <f t="shared" si="41"/>
        <v>1.409</v>
      </c>
      <c r="AF220" s="25">
        <f t="shared" si="42"/>
        <v>1.476</v>
      </c>
      <c r="AG220" s="25">
        <f t="shared" si="43"/>
        <v>3.637</v>
      </c>
    </row>
    <row r="221" spans="1:33" x14ac:dyDescent="0.2">
      <c r="A221">
        <v>1320</v>
      </c>
      <c r="B221" s="9">
        <v>243</v>
      </c>
      <c r="C221">
        <v>10591</v>
      </c>
      <c r="D221" s="9">
        <v>34</v>
      </c>
      <c r="E221">
        <v>3683</v>
      </c>
      <c r="F221" s="9">
        <v>0</v>
      </c>
      <c r="G221">
        <v>4364</v>
      </c>
      <c r="H221" s="9">
        <v>0</v>
      </c>
      <c r="I221">
        <v>1042</v>
      </c>
      <c r="J221" s="9">
        <v>52</v>
      </c>
      <c r="K221">
        <v>1365</v>
      </c>
      <c r="L221" s="9">
        <v>73</v>
      </c>
      <c r="M221">
        <v>10175</v>
      </c>
      <c r="N221" t="s">
        <v>0</v>
      </c>
      <c r="O221">
        <v>998344</v>
      </c>
      <c r="P221">
        <v>133558</v>
      </c>
      <c r="Q221">
        <v>239147</v>
      </c>
      <c r="R221">
        <v>184490</v>
      </c>
      <c r="S221">
        <v>159654</v>
      </c>
      <c r="T221">
        <v>280108</v>
      </c>
      <c r="V221" s="19">
        <f t="shared" si="33"/>
        <v>0.10118030303030302</v>
      </c>
      <c r="W221" s="19">
        <f t="shared" si="34"/>
        <v>0.18117196969696969</v>
      </c>
      <c r="X221" s="19">
        <f t="shared" si="35"/>
        <v>0.13976515151515151</v>
      </c>
      <c r="Y221" s="19">
        <f t="shared" si="36"/>
        <v>0.12095</v>
      </c>
      <c r="Z221" s="19">
        <f t="shared" si="37"/>
        <v>0.21220303030303031</v>
      </c>
      <c r="AB221" s="25">
        <f t="shared" si="38"/>
        <v>10.590999999999999</v>
      </c>
      <c r="AC221" s="25">
        <f t="shared" si="39"/>
        <v>3.6829999999999998</v>
      </c>
      <c r="AD221" s="25">
        <f t="shared" si="40"/>
        <v>4.3639999999999999</v>
      </c>
      <c r="AE221" s="25">
        <f t="shared" si="41"/>
        <v>1.042</v>
      </c>
      <c r="AF221" s="25">
        <f t="shared" si="42"/>
        <v>1.365</v>
      </c>
      <c r="AG221" s="25">
        <f t="shared" si="43"/>
        <v>10.175000000000001</v>
      </c>
    </row>
    <row r="222" spans="1:33" x14ac:dyDescent="0.2">
      <c r="A222">
        <v>1291</v>
      </c>
      <c r="B222" s="9">
        <v>258</v>
      </c>
      <c r="C222">
        <v>10108</v>
      </c>
      <c r="D222" s="9">
        <v>38</v>
      </c>
      <c r="E222">
        <v>2500</v>
      </c>
      <c r="F222" s="9">
        <v>0</v>
      </c>
      <c r="G222">
        <v>3203</v>
      </c>
      <c r="H222" s="9">
        <v>0</v>
      </c>
      <c r="I222">
        <v>1737</v>
      </c>
      <c r="J222" s="9">
        <v>54</v>
      </c>
      <c r="K222">
        <v>6368</v>
      </c>
      <c r="L222" s="9">
        <v>97</v>
      </c>
      <c r="M222">
        <v>2922</v>
      </c>
      <c r="N222" t="s">
        <v>0</v>
      </c>
      <c r="O222">
        <v>997395</v>
      </c>
      <c r="P222">
        <v>129482</v>
      </c>
      <c r="Q222">
        <v>236132</v>
      </c>
      <c r="R222">
        <v>187720</v>
      </c>
      <c r="S222">
        <v>166376</v>
      </c>
      <c r="T222">
        <v>276349</v>
      </c>
      <c r="V222" s="19">
        <f t="shared" si="33"/>
        <v>0.10029589465530596</v>
      </c>
      <c r="W222" s="19">
        <f t="shared" si="34"/>
        <v>0.18290627420604183</v>
      </c>
      <c r="X222" s="19">
        <f t="shared" si="35"/>
        <v>0.14540666150271109</v>
      </c>
      <c r="Y222" s="19">
        <f t="shared" si="36"/>
        <v>0.12887374128582493</v>
      </c>
      <c r="Z222" s="19">
        <f t="shared" si="37"/>
        <v>0.21405809450038729</v>
      </c>
      <c r="AB222" s="25">
        <f t="shared" si="38"/>
        <v>10.108000000000001</v>
      </c>
      <c r="AC222" s="25">
        <f t="shared" si="39"/>
        <v>2.5</v>
      </c>
      <c r="AD222" s="25">
        <f t="shared" si="40"/>
        <v>3.2029999999999998</v>
      </c>
      <c r="AE222" s="25">
        <f t="shared" si="41"/>
        <v>1.7370000000000001</v>
      </c>
      <c r="AF222" s="25">
        <f t="shared" si="42"/>
        <v>6.3680000000000003</v>
      </c>
      <c r="AG222" s="25">
        <f t="shared" si="43"/>
        <v>2.9220000000000002</v>
      </c>
    </row>
    <row r="223" spans="1:33" x14ac:dyDescent="0.2">
      <c r="A223">
        <v>1368</v>
      </c>
      <c r="B223" s="9">
        <v>219</v>
      </c>
      <c r="C223">
        <v>10026</v>
      </c>
      <c r="D223" s="9">
        <v>35</v>
      </c>
      <c r="E223">
        <v>5106</v>
      </c>
      <c r="F223" s="9">
        <v>0</v>
      </c>
      <c r="G223">
        <v>1840</v>
      </c>
      <c r="H223" s="9">
        <v>0</v>
      </c>
      <c r="I223">
        <v>1007</v>
      </c>
      <c r="J223" s="9">
        <v>55</v>
      </c>
      <c r="K223">
        <v>3132</v>
      </c>
      <c r="L223" s="9">
        <v>77</v>
      </c>
      <c r="M223">
        <v>7721</v>
      </c>
      <c r="N223" t="s">
        <v>0</v>
      </c>
      <c r="O223">
        <v>997325</v>
      </c>
      <c r="P223">
        <v>132849</v>
      </c>
      <c r="Q223">
        <v>228125</v>
      </c>
      <c r="R223">
        <v>183285</v>
      </c>
      <c r="S223">
        <v>169023</v>
      </c>
      <c r="T223">
        <v>282660</v>
      </c>
      <c r="V223" s="19">
        <f t="shared" si="33"/>
        <v>9.7111842105263149E-2</v>
      </c>
      <c r="W223" s="19">
        <f t="shared" si="34"/>
        <v>0.16675804093567251</v>
      </c>
      <c r="X223" s="19">
        <f t="shared" si="35"/>
        <v>0.13398026315789474</v>
      </c>
      <c r="Y223" s="19">
        <f t="shared" si="36"/>
        <v>0.1235548245614035</v>
      </c>
      <c r="Z223" s="19">
        <f t="shared" si="37"/>
        <v>0.20662280701754387</v>
      </c>
      <c r="AB223" s="25">
        <f t="shared" si="38"/>
        <v>10.026</v>
      </c>
      <c r="AC223" s="25">
        <f t="shared" si="39"/>
        <v>5.1059999999999999</v>
      </c>
      <c r="AD223" s="25">
        <f t="shared" si="40"/>
        <v>1.84</v>
      </c>
      <c r="AE223" s="25">
        <f t="shared" si="41"/>
        <v>1.0069999999999999</v>
      </c>
      <c r="AF223" s="25">
        <f t="shared" si="42"/>
        <v>3.1320000000000001</v>
      </c>
      <c r="AG223" s="25">
        <f t="shared" si="43"/>
        <v>7.7210000000000001</v>
      </c>
    </row>
    <row r="224" spans="1:33" x14ac:dyDescent="0.2">
      <c r="A224">
        <v>1298</v>
      </c>
      <c r="B224" s="9">
        <v>219</v>
      </c>
      <c r="C224">
        <v>13823</v>
      </c>
      <c r="D224" s="9">
        <v>39</v>
      </c>
      <c r="E224">
        <v>3428</v>
      </c>
      <c r="F224" s="9">
        <v>0</v>
      </c>
      <c r="G224">
        <v>1826</v>
      </c>
      <c r="H224" s="9">
        <v>0</v>
      </c>
      <c r="I224">
        <v>3313</v>
      </c>
      <c r="J224" s="9">
        <v>53</v>
      </c>
      <c r="K224">
        <v>2017</v>
      </c>
      <c r="L224" s="9">
        <v>78</v>
      </c>
      <c r="M224">
        <v>13411</v>
      </c>
      <c r="N224" t="s">
        <v>0</v>
      </c>
      <c r="O224">
        <v>997126</v>
      </c>
      <c r="P224">
        <v>131104</v>
      </c>
      <c r="Q224">
        <v>227248</v>
      </c>
      <c r="R224">
        <v>184862</v>
      </c>
      <c r="S224">
        <v>167782</v>
      </c>
      <c r="T224">
        <v>284810</v>
      </c>
      <c r="V224" s="19">
        <f t="shared" si="33"/>
        <v>0.10100462249614793</v>
      </c>
      <c r="W224" s="19">
        <f t="shared" si="34"/>
        <v>0.175075500770416</v>
      </c>
      <c r="X224" s="19">
        <f t="shared" si="35"/>
        <v>0.14242064714946071</v>
      </c>
      <c r="Y224" s="19">
        <f t="shared" si="36"/>
        <v>0.12926194144838213</v>
      </c>
      <c r="Z224" s="19">
        <f t="shared" si="37"/>
        <v>0.21942218798151003</v>
      </c>
      <c r="AB224" s="25">
        <f t="shared" si="38"/>
        <v>13.823</v>
      </c>
      <c r="AC224" s="25">
        <f t="shared" si="39"/>
        <v>3.4279999999999999</v>
      </c>
      <c r="AD224" s="25">
        <f t="shared" si="40"/>
        <v>1.8260000000000001</v>
      </c>
      <c r="AE224" s="25">
        <f t="shared" si="41"/>
        <v>3.3130000000000002</v>
      </c>
      <c r="AF224" s="25">
        <f t="shared" si="42"/>
        <v>2.0169999999999999</v>
      </c>
      <c r="AG224" s="25">
        <f t="shared" si="43"/>
        <v>13.411</v>
      </c>
    </row>
    <row r="225" spans="1:33" x14ac:dyDescent="0.2">
      <c r="A225">
        <v>1284</v>
      </c>
      <c r="B225" s="9">
        <v>191</v>
      </c>
      <c r="C225">
        <v>7041</v>
      </c>
      <c r="D225" s="9">
        <v>36</v>
      </c>
      <c r="E225">
        <v>1241</v>
      </c>
      <c r="F225" s="9">
        <v>0</v>
      </c>
      <c r="G225">
        <v>1869</v>
      </c>
      <c r="H225" s="9">
        <v>0</v>
      </c>
      <c r="I225">
        <v>5291</v>
      </c>
      <c r="J225" s="9">
        <v>50</v>
      </c>
      <c r="K225">
        <v>1407</v>
      </c>
      <c r="L225" s="9">
        <v>69</v>
      </c>
      <c r="M225">
        <v>6304</v>
      </c>
      <c r="N225" t="s">
        <v>0</v>
      </c>
      <c r="O225">
        <v>997276</v>
      </c>
      <c r="P225">
        <v>130922</v>
      </c>
      <c r="Q225">
        <v>228364</v>
      </c>
      <c r="R225">
        <v>192369</v>
      </c>
      <c r="S225">
        <v>167740</v>
      </c>
      <c r="T225">
        <v>276527</v>
      </c>
      <c r="V225" s="19">
        <f t="shared" si="33"/>
        <v>0.10196417445482865</v>
      </c>
      <c r="W225" s="19">
        <f t="shared" si="34"/>
        <v>0.17785358255451714</v>
      </c>
      <c r="X225" s="19">
        <f t="shared" si="35"/>
        <v>0.14982009345794392</v>
      </c>
      <c r="Y225" s="19">
        <f t="shared" si="36"/>
        <v>0.1306386292834891</v>
      </c>
      <c r="Z225" s="19">
        <f t="shared" si="37"/>
        <v>0.21536370716510903</v>
      </c>
      <c r="AB225" s="25">
        <f t="shared" si="38"/>
        <v>7.0410000000000004</v>
      </c>
      <c r="AC225" s="25">
        <f t="shared" si="39"/>
        <v>1.2410000000000001</v>
      </c>
      <c r="AD225" s="25">
        <f t="shared" si="40"/>
        <v>1.869</v>
      </c>
      <c r="AE225" s="25">
        <f t="shared" si="41"/>
        <v>5.2910000000000004</v>
      </c>
      <c r="AF225" s="25">
        <f t="shared" si="42"/>
        <v>1.407</v>
      </c>
      <c r="AG225" s="25">
        <f t="shared" si="43"/>
        <v>6.3040000000000003</v>
      </c>
    </row>
    <row r="226" spans="1:33" x14ac:dyDescent="0.2">
      <c r="A226">
        <v>1367</v>
      </c>
      <c r="B226" s="9">
        <v>155</v>
      </c>
      <c r="C226">
        <v>7340</v>
      </c>
      <c r="D226" s="9">
        <v>35</v>
      </c>
      <c r="E226">
        <v>1134</v>
      </c>
      <c r="F226" s="9">
        <v>0</v>
      </c>
      <c r="G226">
        <v>1410</v>
      </c>
      <c r="H226" s="9">
        <v>0</v>
      </c>
      <c r="I226">
        <v>4001</v>
      </c>
      <c r="J226" s="9">
        <v>47</v>
      </c>
      <c r="K226">
        <v>1804</v>
      </c>
      <c r="L226" s="9">
        <v>68</v>
      </c>
      <c r="M226">
        <v>4733</v>
      </c>
      <c r="N226" t="s">
        <v>0</v>
      </c>
      <c r="O226">
        <v>997042</v>
      </c>
      <c r="P226">
        <v>132905</v>
      </c>
      <c r="Q226">
        <v>232182</v>
      </c>
      <c r="R226">
        <v>194433</v>
      </c>
      <c r="S226">
        <v>163229</v>
      </c>
      <c r="T226">
        <v>272935</v>
      </c>
      <c r="V226" s="19">
        <f t="shared" si="33"/>
        <v>9.7223847841989758E-2</v>
      </c>
      <c r="W226" s="19">
        <f t="shared" si="34"/>
        <v>0.16984784198975858</v>
      </c>
      <c r="X226" s="19">
        <f t="shared" si="35"/>
        <v>0.14223335771762985</v>
      </c>
      <c r="Y226" s="19">
        <f t="shared" si="36"/>
        <v>0.11940673006583762</v>
      </c>
      <c r="Z226" s="19">
        <f t="shared" si="37"/>
        <v>0.19965983906364301</v>
      </c>
      <c r="AB226" s="25">
        <f t="shared" si="38"/>
        <v>7.34</v>
      </c>
      <c r="AC226" s="25">
        <f t="shared" si="39"/>
        <v>1.1339999999999999</v>
      </c>
      <c r="AD226" s="25">
        <f t="shared" si="40"/>
        <v>1.41</v>
      </c>
      <c r="AE226" s="25">
        <f t="shared" si="41"/>
        <v>4.0010000000000003</v>
      </c>
      <c r="AF226" s="25">
        <f t="shared" si="42"/>
        <v>1.804</v>
      </c>
      <c r="AG226" s="25">
        <f t="shared" si="43"/>
        <v>4.7329999999999997</v>
      </c>
    </row>
    <row r="227" spans="1:33" x14ac:dyDescent="0.2">
      <c r="A227">
        <v>1180</v>
      </c>
      <c r="B227" s="9">
        <v>254</v>
      </c>
      <c r="C227">
        <v>8006</v>
      </c>
      <c r="D227" s="9">
        <v>39</v>
      </c>
      <c r="E227">
        <v>1537</v>
      </c>
      <c r="F227" s="9">
        <v>0</v>
      </c>
      <c r="G227">
        <v>1897</v>
      </c>
      <c r="H227" s="9">
        <v>0</v>
      </c>
      <c r="I227">
        <v>1197</v>
      </c>
      <c r="J227" s="9">
        <v>52</v>
      </c>
      <c r="K227">
        <v>5289</v>
      </c>
      <c r="L227" s="9">
        <v>85</v>
      </c>
      <c r="M227">
        <v>3600</v>
      </c>
      <c r="N227" t="s">
        <v>0</v>
      </c>
      <c r="O227">
        <v>997845</v>
      </c>
      <c r="P227">
        <v>133595</v>
      </c>
      <c r="Q227">
        <v>223144</v>
      </c>
      <c r="R227">
        <v>181590</v>
      </c>
      <c r="S227">
        <v>173716</v>
      </c>
      <c r="T227">
        <v>284572</v>
      </c>
      <c r="V227" s="19">
        <f t="shared" si="33"/>
        <v>0.11321610169491525</v>
      </c>
      <c r="W227" s="19">
        <f t="shared" si="34"/>
        <v>0.18910508474576271</v>
      </c>
      <c r="X227" s="19">
        <f t="shared" si="35"/>
        <v>0.15388983050847457</v>
      </c>
      <c r="Y227" s="19">
        <f t="shared" si="36"/>
        <v>0.14721694915254238</v>
      </c>
      <c r="Z227" s="19">
        <f t="shared" si="37"/>
        <v>0.24116271186440677</v>
      </c>
      <c r="AB227" s="25">
        <f t="shared" si="38"/>
        <v>8.0060000000000002</v>
      </c>
      <c r="AC227" s="25">
        <f t="shared" si="39"/>
        <v>1.5369999999999999</v>
      </c>
      <c r="AD227" s="25">
        <f t="shared" si="40"/>
        <v>1.897</v>
      </c>
      <c r="AE227" s="25">
        <f t="shared" si="41"/>
        <v>1.1970000000000001</v>
      </c>
      <c r="AF227" s="25">
        <f t="shared" si="42"/>
        <v>5.2889999999999997</v>
      </c>
      <c r="AG227" s="25">
        <f t="shared" si="43"/>
        <v>3.6</v>
      </c>
    </row>
    <row r="228" spans="1:33" x14ac:dyDescent="0.2">
      <c r="A228">
        <v>1450</v>
      </c>
      <c r="B228" s="9">
        <v>249</v>
      </c>
      <c r="C228">
        <v>6046</v>
      </c>
      <c r="D228" s="9">
        <v>39</v>
      </c>
      <c r="E228">
        <v>987</v>
      </c>
      <c r="F228" s="9">
        <v>0</v>
      </c>
      <c r="G228">
        <v>1339</v>
      </c>
      <c r="H228" s="9">
        <v>0</v>
      </c>
      <c r="I228">
        <v>1378</v>
      </c>
      <c r="J228" s="9">
        <v>55</v>
      </c>
      <c r="K228">
        <v>1635</v>
      </c>
      <c r="L228" s="9">
        <v>77</v>
      </c>
      <c r="M228">
        <v>1656</v>
      </c>
      <c r="N228" t="s">
        <v>0</v>
      </c>
      <c r="O228">
        <v>996734</v>
      </c>
      <c r="P228">
        <v>132730</v>
      </c>
      <c r="Q228">
        <v>233290</v>
      </c>
      <c r="R228">
        <v>192088</v>
      </c>
      <c r="S228">
        <v>167069</v>
      </c>
      <c r="T228">
        <v>270115</v>
      </c>
      <c r="V228" s="19">
        <f t="shared" si="33"/>
        <v>9.1537931034482753E-2</v>
      </c>
      <c r="W228" s="19">
        <f t="shared" si="34"/>
        <v>0.1608896551724138</v>
      </c>
      <c r="X228" s="19">
        <f t="shared" si="35"/>
        <v>0.1324744827586207</v>
      </c>
      <c r="Y228" s="19">
        <f t="shared" si="36"/>
        <v>0.11521999999999999</v>
      </c>
      <c r="Z228" s="19">
        <f t="shared" si="37"/>
        <v>0.18628620689655173</v>
      </c>
      <c r="AB228" s="25">
        <f t="shared" si="38"/>
        <v>6.0460000000000003</v>
      </c>
      <c r="AC228" s="25">
        <f t="shared" si="39"/>
        <v>0.98699999999999999</v>
      </c>
      <c r="AD228" s="25">
        <f t="shared" si="40"/>
        <v>1.339</v>
      </c>
      <c r="AE228" s="25">
        <f t="shared" si="41"/>
        <v>1.3779999999999999</v>
      </c>
      <c r="AF228" s="25">
        <f t="shared" si="42"/>
        <v>1.635</v>
      </c>
      <c r="AG228" s="25">
        <f t="shared" si="43"/>
        <v>1.6559999999999999</v>
      </c>
    </row>
    <row r="229" spans="1:33" x14ac:dyDescent="0.2">
      <c r="A229">
        <v>1465</v>
      </c>
      <c r="B229" s="9">
        <v>255</v>
      </c>
      <c r="C229">
        <v>6178</v>
      </c>
      <c r="D229" s="9">
        <v>42</v>
      </c>
      <c r="E229">
        <v>650</v>
      </c>
      <c r="F229" s="9">
        <v>0</v>
      </c>
      <c r="G229">
        <v>2405</v>
      </c>
      <c r="H229" s="9">
        <v>0</v>
      </c>
      <c r="I229">
        <v>1382</v>
      </c>
      <c r="J229" s="9">
        <v>54</v>
      </c>
      <c r="K229">
        <v>1082</v>
      </c>
      <c r="L229" s="9">
        <v>85</v>
      </c>
      <c r="M229">
        <v>5580</v>
      </c>
      <c r="N229" t="s">
        <v>0</v>
      </c>
      <c r="O229">
        <v>1000388</v>
      </c>
      <c r="P229">
        <v>130734</v>
      </c>
      <c r="Q229">
        <v>235215</v>
      </c>
      <c r="R229">
        <v>190500</v>
      </c>
      <c r="S229">
        <v>162548</v>
      </c>
      <c r="T229">
        <v>279982</v>
      </c>
      <c r="V229" s="19">
        <f t="shared" si="33"/>
        <v>8.9238225255972706E-2</v>
      </c>
      <c r="W229" s="19">
        <f t="shared" si="34"/>
        <v>0.16055631399317408</v>
      </c>
      <c r="X229" s="19">
        <f t="shared" si="35"/>
        <v>0.13003412969283276</v>
      </c>
      <c r="Y229" s="19">
        <f t="shared" si="36"/>
        <v>0.11095426621160409</v>
      </c>
      <c r="Z229" s="19">
        <f t="shared" si="37"/>
        <v>0.19111399317406144</v>
      </c>
      <c r="AB229" s="25">
        <f t="shared" si="38"/>
        <v>6.1779999999999999</v>
      </c>
      <c r="AC229" s="25">
        <f t="shared" si="39"/>
        <v>0.65</v>
      </c>
      <c r="AD229" s="25">
        <f t="shared" si="40"/>
        <v>2.4049999999999998</v>
      </c>
      <c r="AE229" s="25">
        <f t="shared" si="41"/>
        <v>1.3819999999999999</v>
      </c>
      <c r="AF229" s="25">
        <f t="shared" si="42"/>
        <v>1.0820000000000001</v>
      </c>
      <c r="AG229" s="25">
        <f t="shared" si="43"/>
        <v>5.58</v>
      </c>
    </row>
    <row r="230" spans="1:33" x14ac:dyDescent="0.2">
      <c r="A230">
        <v>1387</v>
      </c>
      <c r="B230" s="9">
        <v>231</v>
      </c>
      <c r="C230">
        <v>13802</v>
      </c>
      <c r="D230" s="9">
        <v>43</v>
      </c>
      <c r="E230">
        <v>10025</v>
      </c>
      <c r="F230" s="9">
        <v>0</v>
      </c>
      <c r="G230">
        <v>2397</v>
      </c>
      <c r="H230" s="9">
        <v>0</v>
      </c>
      <c r="I230">
        <v>1950</v>
      </c>
      <c r="J230" s="9">
        <v>59</v>
      </c>
      <c r="K230">
        <v>1495</v>
      </c>
      <c r="L230" s="9">
        <v>82</v>
      </c>
      <c r="M230">
        <v>5465</v>
      </c>
      <c r="N230" t="s">
        <v>0</v>
      </c>
      <c r="O230">
        <v>997931</v>
      </c>
      <c r="P230">
        <v>140201</v>
      </c>
      <c r="Q230">
        <v>230116</v>
      </c>
      <c r="R230">
        <v>186105</v>
      </c>
      <c r="S230">
        <v>163325</v>
      </c>
      <c r="T230">
        <v>276819</v>
      </c>
      <c r="V230" s="19">
        <f t="shared" si="33"/>
        <v>0.10108219178082191</v>
      </c>
      <c r="W230" s="19">
        <f t="shared" si="34"/>
        <v>0.16590915645277579</v>
      </c>
      <c r="X230" s="19">
        <f t="shared" si="35"/>
        <v>0.13417808219178082</v>
      </c>
      <c r="Y230" s="19">
        <f t="shared" si="36"/>
        <v>0.11775414563806777</v>
      </c>
      <c r="Z230" s="19">
        <f t="shared" si="37"/>
        <v>0.19958111031002165</v>
      </c>
      <c r="AB230" s="25">
        <f t="shared" si="38"/>
        <v>13.802</v>
      </c>
      <c r="AC230" s="25">
        <f t="shared" si="39"/>
        <v>10.025</v>
      </c>
      <c r="AD230" s="25">
        <f t="shared" si="40"/>
        <v>2.3969999999999998</v>
      </c>
      <c r="AE230" s="25">
        <f t="shared" si="41"/>
        <v>1.95</v>
      </c>
      <c r="AF230" s="25">
        <f t="shared" si="42"/>
        <v>1.4950000000000001</v>
      </c>
      <c r="AG230" s="25">
        <f t="shared" si="43"/>
        <v>5.4649999999999999</v>
      </c>
    </row>
    <row r="231" spans="1:33" x14ac:dyDescent="0.2">
      <c r="A231">
        <v>1155</v>
      </c>
      <c r="B231" s="9">
        <v>250</v>
      </c>
      <c r="C231">
        <v>12436</v>
      </c>
      <c r="D231" s="9">
        <v>41</v>
      </c>
      <c r="E231">
        <v>6490</v>
      </c>
      <c r="F231" s="9">
        <v>0</v>
      </c>
      <c r="G231">
        <v>10236</v>
      </c>
      <c r="H231" s="9">
        <v>0</v>
      </c>
      <c r="I231">
        <v>2493</v>
      </c>
      <c r="J231" s="9">
        <v>55</v>
      </c>
      <c r="K231">
        <v>5678</v>
      </c>
      <c r="L231" s="9">
        <v>82</v>
      </c>
      <c r="M231">
        <v>5746</v>
      </c>
      <c r="N231" t="s">
        <v>0</v>
      </c>
      <c r="O231">
        <v>997418</v>
      </c>
      <c r="P231">
        <v>136146</v>
      </c>
      <c r="Q231">
        <v>223482</v>
      </c>
      <c r="R231">
        <v>184054</v>
      </c>
      <c r="S231">
        <v>171869</v>
      </c>
      <c r="T231">
        <v>280664</v>
      </c>
      <c r="V231" s="19">
        <f t="shared" si="33"/>
        <v>0.11787532467532466</v>
      </c>
      <c r="W231" s="19">
        <f t="shared" si="34"/>
        <v>0.1934909090909091</v>
      </c>
      <c r="X231" s="19">
        <f t="shared" si="35"/>
        <v>0.15935411255411255</v>
      </c>
      <c r="Y231" s="19">
        <f t="shared" si="36"/>
        <v>0.14880432900432899</v>
      </c>
      <c r="Z231" s="19">
        <f t="shared" si="37"/>
        <v>0.24299913419913419</v>
      </c>
      <c r="AB231" s="25">
        <f t="shared" si="38"/>
        <v>12.436</v>
      </c>
      <c r="AC231" s="25">
        <f t="shared" si="39"/>
        <v>6.49</v>
      </c>
      <c r="AD231" s="25">
        <f t="shared" si="40"/>
        <v>10.236000000000001</v>
      </c>
      <c r="AE231" s="25">
        <f t="shared" si="41"/>
        <v>2.4929999999999999</v>
      </c>
      <c r="AF231" s="25">
        <f t="shared" si="42"/>
        <v>5.6779999999999999</v>
      </c>
      <c r="AG231" s="25">
        <f t="shared" si="43"/>
        <v>5.7460000000000004</v>
      </c>
    </row>
    <row r="232" spans="1:33" x14ac:dyDescent="0.2">
      <c r="A232">
        <v>1298</v>
      </c>
      <c r="B232" s="9">
        <v>216</v>
      </c>
      <c r="C232">
        <v>9244</v>
      </c>
      <c r="D232" s="9">
        <v>36</v>
      </c>
      <c r="E232">
        <v>1437</v>
      </c>
      <c r="F232" s="9">
        <v>0</v>
      </c>
      <c r="G232">
        <v>3736</v>
      </c>
      <c r="H232" s="9">
        <v>0</v>
      </c>
      <c r="I232">
        <v>5341</v>
      </c>
      <c r="J232" s="9">
        <v>43</v>
      </c>
      <c r="K232">
        <v>2245</v>
      </c>
      <c r="L232" s="9">
        <v>64</v>
      </c>
      <c r="M232">
        <v>6025</v>
      </c>
      <c r="N232" t="s">
        <v>0</v>
      </c>
      <c r="O232">
        <v>996492</v>
      </c>
      <c r="P232">
        <v>132648</v>
      </c>
      <c r="Q232">
        <v>230265</v>
      </c>
      <c r="R232">
        <v>191886</v>
      </c>
      <c r="S232">
        <v>159952</v>
      </c>
      <c r="T232">
        <v>280441</v>
      </c>
      <c r="V232" s="19">
        <f t="shared" si="33"/>
        <v>0.10219414483821262</v>
      </c>
      <c r="W232" s="19">
        <f t="shared" si="34"/>
        <v>0.17739984591679506</v>
      </c>
      <c r="X232" s="19">
        <f t="shared" si="35"/>
        <v>0.14783204930662558</v>
      </c>
      <c r="Y232" s="19">
        <f t="shared" si="36"/>
        <v>0.12322958397534668</v>
      </c>
      <c r="Z232" s="19">
        <f t="shared" si="37"/>
        <v>0.21605624036979967</v>
      </c>
      <c r="AB232" s="25">
        <f t="shared" si="38"/>
        <v>9.2439999999999998</v>
      </c>
      <c r="AC232" s="25">
        <f t="shared" si="39"/>
        <v>1.4370000000000001</v>
      </c>
      <c r="AD232" s="25">
        <f t="shared" si="40"/>
        <v>3.7360000000000002</v>
      </c>
      <c r="AE232" s="25">
        <f t="shared" si="41"/>
        <v>5.3410000000000002</v>
      </c>
      <c r="AF232" s="25">
        <f t="shared" si="42"/>
        <v>2.2450000000000001</v>
      </c>
      <c r="AG232" s="25">
        <f t="shared" si="43"/>
        <v>6.0250000000000004</v>
      </c>
    </row>
    <row r="233" spans="1:33" x14ac:dyDescent="0.2">
      <c r="A233">
        <v>1311</v>
      </c>
      <c r="B233" s="9">
        <v>211</v>
      </c>
      <c r="C233">
        <v>10542</v>
      </c>
      <c r="D233" s="9">
        <v>40</v>
      </c>
      <c r="E233">
        <v>1041</v>
      </c>
      <c r="F233" s="9">
        <v>0</v>
      </c>
      <c r="G233">
        <v>1629</v>
      </c>
      <c r="H233" s="9">
        <v>0</v>
      </c>
      <c r="I233">
        <v>867</v>
      </c>
      <c r="J233" s="9">
        <v>57</v>
      </c>
      <c r="K233">
        <v>7691</v>
      </c>
      <c r="L233" s="9">
        <v>78</v>
      </c>
      <c r="M233">
        <v>10160</v>
      </c>
      <c r="N233" t="s">
        <v>0</v>
      </c>
      <c r="O233">
        <v>997363</v>
      </c>
      <c r="P233">
        <v>130232</v>
      </c>
      <c r="Q233">
        <v>233602</v>
      </c>
      <c r="R233">
        <v>180979</v>
      </c>
      <c r="S233">
        <v>168336</v>
      </c>
      <c r="T233">
        <v>282927</v>
      </c>
      <c r="V233" s="19">
        <f t="shared" si="33"/>
        <v>9.9337909992372228E-2</v>
      </c>
      <c r="W233" s="19">
        <f t="shared" si="34"/>
        <v>0.17818611746758201</v>
      </c>
      <c r="X233" s="19">
        <f t="shared" si="35"/>
        <v>0.13804652936689552</v>
      </c>
      <c r="Y233" s="19">
        <f t="shared" si="36"/>
        <v>0.12840274599542334</v>
      </c>
      <c r="Z233" s="19">
        <f t="shared" si="37"/>
        <v>0.21581006864988561</v>
      </c>
      <c r="AB233" s="25">
        <f t="shared" si="38"/>
        <v>10.542</v>
      </c>
      <c r="AC233" s="25">
        <f t="shared" si="39"/>
        <v>1.0409999999999999</v>
      </c>
      <c r="AD233" s="25">
        <f t="shared" si="40"/>
        <v>1.629</v>
      </c>
      <c r="AE233" s="25">
        <f t="shared" si="41"/>
        <v>0.86699999999999999</v>
      </c>
      <c r="AF233" s="25">
        <f t="shared" si="42"/>
        <v>7.6909999999999998</v>
      </c>
      <c r="AG233" s="25">
        <f t="shared" si="43"/>
        <v>10.16</v>
      </c>
    </row>
    <row r="234" spans="1:33" x14ac:dyDescent="0.2">
      <c r="A234">
        <v>1468</v>
      </c>
      <c r="B234" s="9">
        <v>251</v>
      </c>
      <c r="C234">
        <v>6213</v>
      </c>
      <c r="D234" s="9">
        <v>41</v>
      </c>
      <c r="E234">
        <v>1155</v>
      </c>
      <c r="F234" s="9">
        <v>0</v>
      </c>
      <c r="G234">
        <v>1472</v>
      </c>
      <c r="H234" s="9">
        <v>0</v>
      </c>
      <c r="I234">
        <v>4982</v>
      </c>
      <c r="J234" s="9">
        <v>58</v>
      </c>
      <c r="K234">
        <v>2243</v>
      </c>
      <c r="L234" s="9">
        <v>103</v>
      </c>
      <c r="M234">
        <v>2781</v>
      </c>
      <c r="N234" t="s">
        <v>0</v>
      </c>
      <c r="O234">
        <v>997159</v>
      </c>
      <c r="P234">
        <v>128908</v>
      </c>
      <c r="Q234">
        <v>235715</v>
      </c>
      <c r="R234">
        <v>195185</v>
      </c>
      <c r="S234">
        <v>165111</v>
      </c>
      <c r="T234">
        <v>270754</v>
      </c>
      <c r="V234" s="19">
        <f t="shared" si="33"/>
        <v>8.7811989100817431E-2</v>
      </c>
      <c r="W234" s="19">
        <f t="shared" si="34"/>
        <v>0.16056880108991825</v>
      </c>
      <c r="X234" s="19">
        <f t="shared" si="35"/>
        <v>0.13295980926430517</v>
      </c>
      <c r="Y234" s="19">
        <f t="shared" si="36"/>
        <v>0.1124734332425068</v>
      </c>
      <c r="Z234" s="19">
        <f t="shared" si="37"/>
        <v>0.18443732970027249</v>
      </c>
      <c r="AB234" s="25">
        <f t="shared" si="38"/>
        <v>6.2130000000000001</v>
      </c>
      <c r="AC234" s="25">
        <f t="shared" si="39"/>
        <v>1.155</v>
      </c>
      <c r="AD234" s="25">
        <f t="shared" si="40"/>
        <v>1.472</v>
      </c>
      <c r="AE234" s="25">
        <f t="shared" si="41"/>
        <v>4.9820000000000002</v>
      </c>
      <c r="AF234" s="25">
        <f t="shared" si="42"/>
        <v>2.2429999999999999</v>
      </c>
      <c r="AG234" s="25">
        <f t="shared" si="43"/>
        <v>2.7810000000000001</v>
      </c>
    </row>
    <row r="235" spans="1:33" x14ac:dyDescent="0.2">
      <c r="A235">
        <v>1385</v>
      </c>
      <c r="B235" s="9">
        <v>221</v>
      </c>
      <c r="C235">
        <v>5474</v>
      </c>
      <c r="D235" s="9">
        <v>43</v>
      </c>
      <c r="E235">
        <v>697</v>
      </c>
      <c r="F235" s="9">
        <v>0</v>
      </c>
      <c r="G235">
        <v>1951</v>
      </c>
      <c r="H235" s="9">
        <v>0</v>
      </c>
      <c r="I235">
        <v>3589</v>
      </c>
      <c r="J235" s="9">
        <v>55</v>
      </c>
      <c r="K235">
        <v>1380</v>
      </c>
      <c r="L235" s="9">
        <v>90</v>
      </c>
      <c r="M235">
        <v>4928</v>
      </c>
      <c r="N235" t="s">
        <v>0</v>
      </c>
      <c r="O235">
        <v>997005</v>
      </c>
      <c r="P235">
        <v>134359</v>
      </c>
      <c r="Q235">
        <v>227036</v>
      </c>
      <c r="R235">
        <v>188908</v>
      </c>
      <c r="S235">
        <v>165714</v>
      </c>
      <c r="T235">
        <v>279740</v>
      </c>
      <c r="V235" s="19">
        <f t="shared" si="33"/>
        <v>9.7010108303249104E-2</v>
      </c>
      <c r="W235" s="19">
        <f t="shared" si="34"/>
        <v>0.16392490974729243</v>
      </c>
      <c r="X235" s="19">
        <f t="shared" si="35"/>
        <v>0.1363956678700361</v>
      </c>
      <c r="Y235" s="19">
        <f t="shared" si="36"/>
        <v>0.11964909747292418</v>
      </c>
      <c r="Z235" s="19">
        <f t="shared" si="37"/>
        <v>0.2019783393501805</v>
      </c>
      <c r="AB235" s="25">
        <f t="shared" si="38"/>
        <v>5.4740000000000002</v>
      </c>
      <c r="AC235" s="25">
        <f t="shared" si="39"/>
        <v>0.69699999999999995</v>
      </c>
      <c r="AD235" s="25">
        <f t="shared" si="40"/>
        <v>1.9510000000000001</v>
      </c>
      <c r="AE235" s="25">
        <f t="shared" si="41"/>
        <v>3.589</v>
      </c>
      <c r="AF235" s="25">
        <f t="shared" si="42"/>
        <v>1.38</v>
      </c>
      <c r="AG235" s="25">
        <f t="shared" si="43"/>
        <v>4.9279999999999999</v>
      </c>
    </row>
    <row r="236" spans="1:33" x14ac:dyDescent="0.2">
      <c r="A236">
        <v>1358</v>
      </c>
      <c r="B236" s="9">
        <v>259</v>
      </c>
      <c r="C236">
        <v>6682</v>
      </c>
      <c r="D236" s="9">
        <v>42</v>
      </c>
      <c r="E236">
        <v>901</v>
      </c>
      <c r="F236" s="9">
        <v>0</v>
      </c>
      <c r="G236">
        <v>2516</v>
      </c>
      <c r="H236" s="9">
        <v>0</v>
      </c>
      <c r="I236">
        <v>1554</v>
      </c>
      <c r="J236" s="9">
        <v>57</v>
      </c>
      <c r="K236">
        <v>5335</v>
      </c>
      <c r="L236" s="9">
        <v>77</v>
      </c>
      <c r="M236">
        <v>2922</v>
      </c>
      <c r="N236" t="s">
        <v>0</v>
      </c>
      <c r="O236">
        <v>997292</v>
      </c>
      <c r="P236">
        <v>135331</v>
      </c>
      <c r="Q236">
        <v>229030</v>
      </c>
      <c r="R236">
        <v>189073</v>
      </c>
      <c r="S236">
        <v>173249</v>
      </c>
      <c r="T236">
        <v>269250</v>
      </c>
      <c r="V236" s="19">
        <f t="shared" si="33"/>
        <v>9.9654639175257728E-2</v>
      </c>
      <c r="W236" s="19">
        <f t="shared" si="34"/>
        <v>0.16865243004418262</v>
      </c>
      <c r="X236" s="19">
        <f t="shared" si="35"/>
        <v>0.13922901325478645</v>
      </c>
      <c r="Y236" s="19">
        <f t="shared" si="36"/>
        <v>0.12757658321060383</v>
      </c>
      <c r="Z236" s="19">
        <f t="shared" si="37"/>
        <v>0.19826951399116347</v>
      </c>
      <c r="AB236" s="25">
        <f t="shared" si="38"/>
        <v>6.6820000000000004</v>
      </c>
      <c r="AC236" s="25">
        <f t="shared" si="39"/>
        <v>0.90100000000000002</v>
      </c>
      <c r="AD236" s="25">
        <f t="shared" si="40"/>
        <v>2.516</v>
      </c>
      <c r="AE236" s="25">
        <f t="shared" si="41"/>
        <v>1.554</v>
      </c>
      <c r="AF236" s="25">
        <f t="shared" si="42"/>
        <v>5.335</v>
      </c>
      <c r="AG236" s="25">
        <f t="shared" si="43"/>
        <v>2.9220000000000002</v>
      </c>
    </row>
    <row r="237" spans="1:33" x14ac:dyDescent="0.2">
      <c r="A237">
        <v>1404</v>
      </c>
      <c r="B237" s="9">
        <v>242</v>
      </c>
      <c r="C237">
        <v>9563</v>
      </c>
      <c r="D237" s="9">
        <v>43</v>
      </c>
      <c r="E237">
        <v>7735</v>
      </c>
      <c r="F237" s="9">
        <v>0</v>
      </c>
      <c r="G237">
        <v>1425</v>
      </c>
      <c r="H237" s="9">
        <v>0</v>
      </c>
      <c r="I237">
        <v>1020</v>
      </c>
      <c r="J237" s="9">
        <v>58</v>
      </c>
      <c r="K237">
        <v>1223</v>
      </c>
      <c r="L237" s="9">
        <v>76</v>
      </c>
      <c r="M237">
        <v>7855</v>
      </c>
      <c r="N237" t="s">
        <v>0</v>
      </c>
      <c r="O237">
        <v>996837</v>
      </c>
      <c r="P237">
        <v>145234</v>
      </c>
      <c r="Q237">
        <v>229988</v>
      </c>
      <c r="R237">
        <v>186880</v>
      </c>
      <c r="S237">
        <v>162247</v>
      </c>
      <c r="T237">
        <v>271154</v>
      </c>
      <c r="V237" s="19">
        <f t="shared" si="33"/>
        <v>0.10344301994301995</v>
      </c>
      <c r="W237" s="19">
        <f t="shared" si="34"/>
        <v>0.16380911680911681</v>
      </c>
      <c r="X237" s="19">
        <f t="shared" si="35"/>
        <v>0.1331054131054131</v>
      </c>
      <c r="Y237" s="19">
        <f t="shared" si="36"/>
        <v>0.11556054131054132</v>
      </c>
      <c r="Z237" s="19">
        <f t="shared" si="37"/>
        <v>0.19312962962962962</v>
      </c>
      <c r="AB237" s="25">
        <f t="shared" si="38"/>
        <v>9.5630000000000006</v>
      </c>
      <c r="AC237" s="25">
        <f t="shared" si="39"/>
        <v>7.7350000000000003</v>
      </c>
      <c r="AD237" s="25">
        <f t="shared" si="40"/>
        <v>1.425</v>
      </c>
      <c r="AE237" s="25">
        <f t="shared" si="41"/>
        <v>1.02</v>
      </c>
      <c r="AF237" s="25">
        <f t="shared" si="42"/>
        <v>1.2230000000000001</v>
      </c>
      <c r="AG237" s="25">
        <f t="shared" si="43"/>
        <v>7.8550000000000004</v>
      </c>
    </row>
    <row r="238" spans="1:33" x14ac:dyDescent="0.2">
      <c r="A238">
        <v>1192</v>
      </c>
      <c r="B238" s="9">
        <v>255</v>
      </c>
      <c r="C238">
        <v>10832</v>
      </c>
      <c r="D238" s="9">
        <v>42</v>
      </c>
      <c r="E238">
        <v>1585</v>
      </c>
      <c r="F238" s="9">
        <v>0</v>
      </c>
      <c r="G238">
        <v>1950</v>
      </c>
      <c r="H238" s="9">
        <v>0</v>
      </c>
      <c r="I238">
        <v>2591</v>
      </c>
      <c r="J238" s="9">
        <v>57</v>
      </c>
      <c r="K238">
        <v>3616</v>
      </c>
      <c r="L238" s="9">
        <v>94</v>
      </c>
      <c r="M238">
        <v>5686</v>
      </c>
      <c r="N238" t="s">
        <v>0</v>
      </c>
      <c r="O238">
        <v>997627</v>
      </c>
      <c r="P238">
        <v>130540</v>
      </c>
      <c r="Q238">
        <v>221656</v>
      </c>
      <c r="R238">
        <v>186294</v>
      </c>
      <c r="S238">
        <v>167365</v>
      </c>
      <c r="T238">
        <v>290640</v>
      </c>
      <c r="V238" s="19">
        <f t="shared" si="33"/>
        <v>0.10951342281879194</v>
      </c>
      <c r="W238" s="19">
        <f t="shared" si="34"/>
        <v>0.18595302013422818</v>
      </c>
      <c r="X238" s="19">
        <f t="shared" si="35"/>
        <v>0.15628691275167786</v>
      </c>
      <c r="Y238" s="19">
        <f t="shared" si="36"/>
        <v>0.14040687919463088</v>
      </c>
      <c r="Z238" s="19">
        <f t="shared" si="37"/>
        <v>0.24382550335570469</v>
      </c>
      <c r="AB238" s="25">
        <f t="shared" si="38"/>
        <v>10.832000000000001</v>
      </c>
      <c r="AC238" s="25">
        <f t="shared" si="39"/>
        <v>1.585</v>
      </c>
      <c r="AD238" s="25">
        <f t="shared" si="40"/>
        <v>1.95</v>
      </c>
      <c r="AE238" s="25">
        <f t="shared" si="41"/>
        <v>2.5910000000000002</v>
      </c>
      <c r="AF238" s="25">
        <f t="shared" si="42"/>
        <v>3.6160000000000001</v>
      </c>
      <c r="AG238" s="25">
        <f t="shared" si="43"/>
        <v>5.6859999999999999</v>
      </c>
    </row>
    <row r="239" spans="1:33" x14ac:dyDescent="0.2">
      <c r="A239">
        <v>1432</v>
      </c>
      <c r="B239" s="9">
        <v>256</v>
      </c>
      <c r="C239">
        <v>12262</v>
      </c>
      <c r="D239" s="9">
        <v>38</v>
      </c>
      <c r="E239">
        <v>3461</v>
      </c>
      <c r="F239" s="9">
        <v>0</v>
      </c>
      <c r="G239">
        <v>5385</v>
      </c>
      <c r="H239" s="9">
        <v>0</v>
      </c>
      <c r="I239">
        <v>4898</v>
      </c>
      <c r="J239" s="9">
        <v>53</v>
      </c>
      <c r="K239">
        <v>1768</v>
      </c>
      <c r="L239" s="9">
        <v>72</v>
      </c>
      <c r="M239">
        <v>10861</v>
      </c>
      <c r="N239" t="s">
        <v>0</v>
      </c>
      <c r="O239">
        <v>997306</v>
      </c>
      <c r="P239">
        <v>134214</v>
      </c>
      <c r="Q239">
        <v>229521</v>
      </c>
      <c r="R239">
        <v>187101</v>
      </c>
      <c r="S239">
        <v>158439</v>
      </c>
      <c r="T239">
        <v>286674</v>
      </c>
      <c r="V239" s="19">
        <f t="shared" si="33"/>
        <v>9.3724860335195531E-2</v>
      </c>
      <c r="W239" s="19">
        <f t="shared" si="34"/>
        <v>0.16028002793296089</v>
      </c>
      <c r="X239" s="19">
        <f t="shared" si="35"/>
        <v>0.13065712290502793</v>
      </c>
      <c r="Y239" s="19">
        <f t="shared" si="36"/>
        <v>0.11064175977653631</v>
      </c>
      <c r="Z239" s="19">
        <f t="shared" si="37"/>
        <v>0.20019134078212289</v>
      </c>
      <c r="AB239" s="25">
        <f t="shared" si="38"/>
        <v>12.262</v>
      </c>
      <c r="AC239" s="25">
        <f t="shared" si="39"/>
        <v>3.4609999999999999</v>
      </c>
      <c r="AD239" s="25">
        <f t="shared" si="40"/>
        <v>5.3849999999999998</v>
      </c>
      <c r="AE239" s="25">
        <f t="shared" si="41"/>
        <v>4.8979999999999997</v>
      </c>
      <c r="AF239" s="25">
        <f t="shared" si="42"/>
        <v>1.768</v>
      </c>
      <c r="AG239" s="25">
        <f t="shared" si="43"/>
        <v>10.861000000000001</v>
      </c>
    </row>
    <row r="240" spans="1:33" x14ac:dyDescent="0.2">
      <c r="A240">
        <v>1367</v>
      </c>
      <c r="B240" s="9">
        <v>251</v>
      </c>
      <c r="C240">
        <v>12196</v>
      </c>
      <c r="D240" s="9">
        <v>40</v>
      </c>
      <c r="E240">
        <v>2336</v>
      </c>
      <c r="F240" s="9">
        <v>0</v>
      </c>
      <c r="G240">
        <v>10385</v>
      </c>
      <c r="H240" s="9">
        <v>0</v>
      </c>
      <c r="I240">
        <v>1648</v>
      </c>
      <c r="J240" s="9">
        <v>57</v>
      </c>
      <c r="K240">
        <v>1273</v>
      </c>
      <c r="L240" s="9">
        <v>78</v>
      </c>
      <c r="M240">
        <v>6636</v>
      </c>
      <c r="N240" t="s">
        <v>0</v>
      </c>
      <c r="O240">
        <v>983946</v>
      </c>
      <c r="P240">
        <v>128062</v>
      </c>
      <c r="Q240">
        <v>230514</v>
      </c>
      <c r="R240">
        <v>187871</v>
      </c>
      <c r="S240">
        <v>161151</v>
      </c>
      <c r="T240">
        <v>274988</v>
      </c>
      <c r="V240" s="19">
        <f t="shared" si="33"/>
        <v>9.3681053401609371E-2</v>
      </c>
      <c r="W240" s="19">
        <f t="shared" si="34"/>
        <v>0.16862765179224581</v>
      </c>
      <c r="X240" s="19">
        <f t="shared" si="35"/>
        <v>0.1374330651060717</v>
      </c>
      <c r="Y240" s="19">
        <f t="shared" si="36"/>
        <v>0.11788661302121435</v>
      </c>
      <c r="Z240" s="19">
        <f t="shared" si="37"/>
        <v>0.2011616678858815</v>
      </c>
      <c r="AB240" s="25">
        <f t="shared" si="38"/>
        <v>12.196</v>
      </c>
      <c r="AC240" s="25">
        <f t="shared" si="39"/>
        <v>2.3359999999999999</v>
      </c>
      <c r="AD240" s="25">
        <f t="shared" si="40"/>
        <v>10.385</v>
      </c>
      <c r="AE240" s="25">
        <f t="shared" si="41"/>
        <v>1.6479999999999999</v>
      </c>
      <c r="AF240" s="25">
        <f t="shared" si="42"/>
        <v>1.2729999999999999</v>
      </c>
      <c r="AG240" s="25">
        <f t="shared" si="43"/>
        <v>6.6360000000000001</v>
      </c>
    </row>
    <row r="241" spans="1:33" x14ac:dyDescent="0.2">
      <c r="A241">
        <v>1312</v>
      </c>
      <c r="B241" s="9">
        <v>243</v>
      </c>
      <c r="C241">
        <v>12851</v>
      </c>
      <c r="D241" s="9">
        <v>42</v>
      </c>
      <c r="E241">
        <v>3819</v>
      </c>
      <c r="F241" s="9">
        <v>0</v>
      </c>
      <c r="G241">
        <v>1644</v>
      </c>
      <c r="H241" s="9">
        <v>0</v>
      </c>
      <c r="I241">
        <v>10615</v>
      </c>
      <c r="J241" s="9">
        <v>57</v>
      </c>
      <c r="K241">
        <v>1177</v>
      </c>
      <c r="L241" s="9">
        <v>74</v>
      </c>
      <c r="M241">
        <v>3460</v>
      </c>
      <c r="N241" t="s">
        <v>0</v>
      </c>
      <c r="O241">
        <v>997461</v>
      </c>
      <c r="P241">
        <v>140910</v>
      </c>
      <c r="Q241">
        <v>222391</v>
      </c>
      <c r="R241">
        <v>202108</v>
      </c>
      <c r="S241">
        <v>169692</v>
      </c>
      <c r="T241">
        <v>261100</v>
      </c>
      <c r="V241" s="19">
        <f t="shared" si="33"/>
        <v>0.10740091463414633</v>
      </c>
      <c r="W241" s="19">
        <f t="shared" si="34"/>
        <v>0.16950533536585366</v>
      </c>
      <c r="X241" s="19">
        <f t="shared" si="35"/>
        <v>0.15404573170731709</v>
      </c>
      <c r="Y241" s="19">
        <f t="shared" si="36"/>
        <v>0.12933841463414636</v>
      </c>
      <c r="Z241" s="19">
        <f t="shared" si="37"/>
        <v>0.19900914634146344</v>
      </c>
      <c r="AB241" s="25">
        <f t="shared" si="38"/>
        <v>12.851000000000001</v>
      </c>
      <c r="AC241" s="25">
        <f t="shared" si="39"/>
        <v>3.819</v>
      </c>
      <c r="AD241" s="25">
        <f t="shared" si="40"/>
        <v>1.6439999999999999</v>
      </c>
      <c r="AE241" s="25">
        <f t="shared" si="41"/>
        <v>10.615</v>
      </c>
      <c r="AF241" s="25">
        <f t="shared" si="42"/>
        <v>1.177</v>
      </c>
      <c r="AG241" s="25">
        <f t="shared" si="43"/>
        <v>3.46</v>
      </c>
    </row>
    <row r="242" spans="1:33" x14ac:dyDescent="0.2">
      <c r="A242">
        <v>1234</v>
      </c>
      <c r="B242" s="9">
        <v>231</v>
      </c>
      <c r="C242">
        <v>21488</v>
      </c>
      <c r="D242" s="9">
        <v>37</v>
      </c>
      <c r="E242">
        <v>1479</v>
      </c>
      <c r="F242" s="9">
        <v>0</v>
      </c>
      <c r="G242">
        <v>1460</v>
      </c>
      <c r="H242" s="9">
        <v>0</v>
      </c>
      <c r="I242">
        <v>6109</v>
      </c>
      <c r="J242" s="9">
        <v>48</v>
      </c>
      <c r="K242">
        <v>1495</v>
      </c>
      <c r="L242" s="9">
        <v>67</v>
      </c>
      <c r="M242">
        <v>21122</v>
      </c>
      <c r="N242" t="s">
        <v>0</v>
      </c>
      <c r="O242">
        <v>997324</v>
      </c>
      <c r="P242">
        <v>127661</v>
      </c>
      <c r="Q242">
        <v>212455</v>
      </c>
      <c r="R242">
        <v>187585</v>
      </c>
      <c r="S242">
        <v>160162</v>
      </c>
      <c r="T242">
        <v>308243</v>
      </c>
      <c r="V242" s="19">
        <f t="shared" si="33"/>
        <v>0.10345299837925445</v>
      </c>
      <c r="W242" s="19">
        <f t="shared" si="34"/>
        <v>0.17216774716369532</v>
      </c>
      <c r="X242" s="19">
        <f t="shared" si="35"/>
        <v>0.15201377633711508</v>
      </c>
      <c r="Y242" s="19">
        <f t="shared" si="36"/>
        <v>0.12979092382495949</v>
      </c>
      <c r="Z242" s="19">
        <f t="shared" si="37"/>
        <v>0.24979173419773096</v>
      </c>
      <c r="AB242" s="25">
        <f t="shared" si="38"/>
        <v>21.488</v>
      </c>
      <c r="AC242" s="25">
        <f t="shared" si="39"/>
        <v>1.4790000000000001</v>
      </c>
      <c r="AD242" s="25">
        <f t="shared" si="40"/>
        <v>1.46</v>
      </c>
      <c r="AE242" s="25">
        <f t="shared" si="41"/>
        <v>6.109</v>
      </c>
      <c r="AF242" s="25">
        <f t="shared" si="42"/>
        <v>1.4950000000000001</v>
      </c>
      <c r="AG242" s="25">
        <f t="shared" si="43"/>
        <v>21.122</v>
      </c>
    </row>
    <row r="243" spans="1:33" x14ac:dyDescent="0.2">
      <c r="A243">
        <v>1516</v>
      </c>
      <c r="B243" s="9">
        <v>208</v>
      </c>
      <c r="C243">
        <v>5871</v>
      </c>
      <c r="D243" s="9">
        <v>42</v>
      </c>
      <c r="E243">
        <v>564</v>
      </c>
      <c r="F243" s="9">
        <v>0</v>
      </c>
      <c r="G243">
        <v>737</v>
      </c>
      <c r="H243" s="9">
        <v>0</v>
      </c>
      <c r="I243">
        <v>977</v>
      </c>
      <c r="J243" s="9">
        <v>55</v>
      </c>
      <c r="K243">
        <v>560</v>
      </c>
      <c r="L243" s="9">
        <v>77</v>
      </c>
      <c r="M243">
        <v>5011</v>
      </c>
      <c r="N243" t="s">
        <v>0</v>
      </c>
      <c r="O243">
        <v>996783</v>
      </c>
      <c r="P243">
        <v>132427</v>
      </c>
      <c r="Q243">
        <v>234338</v>
      </c>
      <c r="R243">
        <v>192803</v>
      </c>
      <c r="S243">
        <v>165654</v>
      </c>
      <c r="T243">
        <v>270103</v>
      </c>
      <c r="V243" s="19">
        <f t="shared" si="33"/>
        <v>8.735290237467018E-2</v>
      </c>
      <c r="W243" s="19">
        <f t="shared" si="34"/>
        <v>0.15457651715039578</v>
      </c>
      <c r="X243" s="19">
        <f t="shared" si="35"/>
        <v>0.12717875989445909</v>
      </c>
      <c r="Y243" s="19">
        <f t="shared" si="36"/>
        <v>0.10927044854881267</v>
      </c>
      <c r="Z243" s="19">
        <f t="shared" si="37"/>
        <v>0.17816820580474935</v>
      </c>
      <c r="AB243" s="25">
        <f t="shared" si="38"/>
        <v>5.8710000000000004</v>
      </c>
      <c r="AC243" s="25">
        <f t="shared" si="39"/>
        <v>0.56399999999999995</v>
      </c>
      <c r="AD243" s="25">
        <f t="shared" si="40"/>
        <v>0.73699999999999999</v>
      </c>
      <c r="AE243" s="25">
        <f t="shared" si="41"/>
        <v>0.97699999999999998</v>
      </c>
      <c r="AF243" s="25">
        <f t="shared" si="42"/>
        <v>0.56000000000000005</v>
      </c>
      <c r="AG243" s="25">
        <f t="shared" si="43"/>
        <v>5.0110000000000001</v>
      </c>
    </row>
    <row r="244" spans="1:33" x14ac:dyDescent="0.2">
      <c r="A244">
        <v>1346</v>
      </c>
      <c r="B244" s="9">
        <v>242</v>
      </c>
      <c r="C244">
        <v>8231</v>
      </c>
      <c r="D244" s="9">
        <v>40</v>
      </c>
      <c r="E244">
        <v>763</v>
      </c>
      <c r="F244" s="9">
        <v>0</v>
      </c>
      <c r="G244">
        <v>4131</v>
      </c>
      <c r="H244" s="9">
        <v>0</v>
      </c>
      <c r="I244">
        <v>2019</v>
      </c>
      <c r="J244" s="9">
        <v>56</v>
      </c>
      <c r="K244">
        <v>1881</v>
      </c>
      <c r="L244" s="9">
        <v>79</v>
      </c>
      <c r="M244">
        <v>5468</v>
      </c>
      <c r="N244" t="s">
        <v>0</v>
      </c>
      <c r="O244">
        <v>997044</v>
      </c>
      <c r="P244">
        <v>132016</v>
      </c>
      <c r="Q244">
        <v>230592</v>
      </c>
      <c r="R244">
        <v>189912</v>
      </c>
      <c r="S244">
        <v>169037</v>
      </c>
      <c r="T244">
        <v>274137</v>
      </c>
      <c r="V244" s="19">
        <f t="shared" si="33"/>
        <v>9.8080237741456161E-2</v>
      </c>
      <c r="W244" s="19">
        <f t="shared" si="34"/>
        <v>0.17131649331352156</v>
      </c>
      <c r="X244" s="19">
        <f t="shared" si="35"/>
        <v>0.14109361069836554</v>
      </c>
      <c r="Y244" s="19">
        <f t="shared" si="36"/>
        <v>0.1255846953937593</v>
      </c>
      <c r="Z244" s="19">
        <f t="shared" si="37"/>
        <v>0.20366790490341755</v>
      </c>
      <c r="AB244" s="25">
        <f t="shared" si="38"/>
        <v>8.2309999999999999</v>
      </c>
      <c r="AC244" s="25">
        <f t="shared" si="39"/>
        <v>0.76300000000000001</v>
      </c>
      <c r="AD244" s="25">
        <f t="shared" si="40"/>
        <v>4.1310000000000002</v>
      </c>
      <c r="AE244" s="25">
        <f t="shared" si="41"/>
        <v>2.0190000000000001</v>
      </c>
      <c r="AF244" s="25">
        <f t="shared" si="42"/>
        <v>1.881</v>
      </c>
      <c r="AG244" s="25">
        <f t="shared" si="43"/>
        <v>5.468</v>
      </c>
    </row>
    <row r="245" spans="1:33" x14ac:dyDescent="0.2">
      <c r="A245">
        <v>1300</v>
      </c>
      <c r="B245" s="9">
        <v>259</v>
      </c>
      <c r="C245">
        <v>13791</v>
      </c>
      <c r="D245" s="9">
        <v>40</v>
      </c>
      <c r="E245">
        <v>2577</v>
      </c>
      <c r="F245" s="9">
        <v>0</v>
      </c>
      <c r="G245">
        <v>3592</v>
      </c>
      <c r="H245" s="9">
        <v>0</v>
      </c>
      <c r="I245">
        <v>5683</v>
      </c>
      <c r="J245" s="9">
        <v>57</v>
      </c>
      <c r="K245">
        <v>2905</v>
      </c>
      <c r="L245" s="9">
        <v>81</v>
      </c>
      <c r="M245">
        <v>12315</v>
      </c>
      <c r="N245" t="s">
        <v>0</v>
      </c>
      <c r="O245">
        <v>998347</v>
      </c>
      <c r="P245">
        <v>131085</v>
      </c>
      <c r="Q245">
        <v>231091</v>
      </c>
      <c r="R245">
        <v>192158</v>
      </c>
      <c r="S245">
        <v>160730</v>
      </c>
      <c r="T245">
        <v>281968</v>
      </c>
      <c r="V245" s="19">
        <f t="shared" si="33"/>
        <v>0.1008346153846154</v>
      </c>
      <c r="W245" s="19">
        <f t="shared" si="34"/>
        <v>0.17776230769230769</v>
      </c>
      <c r="X245" s="19">
        <f t="shared" si="35"/>
        <v>0.14781384615384616</v>
      </c>
      <c r="Y245" s="19">
        <f t="shared" si="36"/>
        <v>0.12363846153846153</v>
      </c>
      <c r="Z245" s="19">
        <f t="shared" si="37"/>
        <v>0.21689846153846154</v>
      </c>
      <c r="AB245" s="25">
        <f t="shared" si="38"/>
        <v>13.791</v>
      </c>
      <c r="AC245" s="25">
        <f t="shared" si="39"/>
        <v>2.577</v>
      </c>
      <c r="AD245" s="25">
        <f t="shared" si="40"/>
        <v>3.5920000000000001</v>
      </c>
      <c r="AE245" s="25">
        <f t="shared" si="41"/>
        <v>5.6829999999999998</v>
      </c>
      <c r="AF245" s="25">
        <f t="shared" si="42"/>
        <v>2.9049999999999998</v>
      </c>
      <c r="AG245" s="25">
        <f t="shared" si="43"/>
        <v>12.315</v>
      </c>
    </row>
    <row r="246" spans="1:33" x14ac:dyDescent="0.2">
      <c r="A246">
        <v>1286</v>
      </c>
      <c r="B246" s="9">
        <v>257</v>
      </c>
      <c r="C246">
        <v>10026</v>
      </c>
      <c r="D246" s="9">
        <v>42</v>
      </c>
      <c r="E246">
        <v>2180</v>
      </c>
      <c r="F246" s="9">
        <v>0</v>
      </c>
      <c r="G246">
        <v>2354</v>
      </c>
      <c r="H246" s="9">
        <v>0</v>
      </c>
      <c r="I246">
        <v>4073</v>
      </c>
      <c r="J246" s="9">
        <v>58</v>
      </c>
      <c r="K246">
        <v>2270</v>
      </c>
      <c r="L246" s="9">
        <v>76</v>
      </c>
      <c r="M246">
        <v>9081</v>
      </c>
      <c r="N246" t="s">
        <v>0</v>
      </c>
      <c r="O246">
        <v>997451</v>
      </c>
      <c r="P246">
        <v>135037</v>
      </c>
      <c r="Q246">
        <v>227733</v>
      </c>
      <c r="R246">
        <v>193162</v>
      </c>
      <c r="S246">
        <v>165950</v>
      </c>
      <c r="T246">
        <v>274280</v>
      </c>
      <c r="V246" s="19">
        <f t="shared" si="33"/>
        <v>0.10500544323483671</v>
      </c>
      <c r="W246" s="19">
        <f t="shared" si="34"/>
        <v>0.17708631415241058</v>
      </c>
      <c r="X246" s="19">
        <f t="shared" si="35"/>
        <v>0.15020373250388802</v>
      </c>
      <c r="Y246" s="19">
        <f t="shared" si="36"/>
        <v>0.12904354587869363</v>
      </c>
      <c r="Z246" s="19">
        <f t="shared" si="37"/>
        <v>0.21328149300155519</v>
      </c>
      <c r="AB246" s="25">
        <f t="shared" si="38"/>
        <v>10.026</v>
      </c>
      <c r="AC246" s="25">
        <f t="shared" si="39"/>
        <v>2.1800000000000002</v>
      </c>
      <c r="AD246" s="25">
        <f t="shared" si="40"/>
        <v>2.3540000000000001</v>
      </c>
      <c r="AE246" s="25">
        <f t="shared" si="41"/>
        <v>4.0730000000000004</v>
      </c>
      <c r="AF246" s="25">
        <f t="shared" si="42"/>
        <v>2.27</v>
      </c>
      <c r="AG246" s="25">
        <f t="shared" si="43"/>
        <v>9.0809999999999995</v>
      </c>
    </row>
    <row r="247" spans="1:33" x14ac:dyDescent="0.2">
      <c r="A247">
        <v>1303</v>
      </c>
      <c r="B247" s="9">
        <v>219</v>
      </c>
      <c r="C247">
        <v>11154</v>
      </c>
      <c r="D247" s="9">
        <v>41</v>
      </c>
      <c r="E247">
        <v>4534</v>
      </c>
      <c r="F247" s="9">
        <v>0</v>
      </c>
      <c r="G247">
        <v>2859</v>
      </c>
      <c r="H247" s="9">
        <v>0</v>
      </c>
      <c r="I247">
        <v>1441</v>
      </c>
      <c r="J247" s="9">
        <v>56</v>
      </c>
      <c r="K247">
        <v>1349</v>
      </c>
      <c r="L247" s="9">
        <v>79</v>
      </c>
      <c r="M247">
        <v>10304</v>
      </c>
      <c r="N247" t="s">
        <v>0</v>
      </c>
      <c r="O247">
        <v>997181</v>
      </c>
      <c r="P247">
        <v>137808</v>
      </c>
      <c r="Q247">
        <v>222483</v>
      </c>
      <c r="R247">
        <v>183070</v>
      </c>
      <c r="S247">
        <v>160124</v>
      </c>
      <c r="T247">
        <v>292389</v>
      </c>
      <c r="V247" s="19">
        <f t="shared" si="33"/>
        <v>0.10576208749040675</v>
      </c>
      <c r="W247" s="19">
        <f t="shared" si="34"/>
        <v>0.17074673829623946</v>
      </c>
      <c r="X247" s="19">
        <f t="shared" si="35"/>
        <v>0.14049884881043745</v>
      </c>
      <c r="Y247" s="19">
        <f t="shared" si="36"/>
        <v>0.12288871834228703</v>
      </c>
      <c r="Z247" s="19">
        <f t="shared" si="37"/>
        <v>0.22439677666922486</v>
      </c>
      <c r="AB247" s="25">
        <f t="shared" si="38"/>
        <v>11.154</v>
      </c>
      <c r="AC247" s="25">
        <f t="shared" si="39"/>
        <v>4.5339999999999998</v>
      </c>
      <c r="AD247" s="25">
        <f t="shared" si="40"/>
        <v>2.859</v>
      </c>
      <c r="AE247" s="25">
        <f t="shared" si="41"/>
        <v>1.4410000000000001</v>
      </c>
      <c r="AF247" s="25">
        <f t="shared" si="42"/>
        <v>1.349</v>
      </c>
      <c r="AG247" s="25">
        <f t="shared" si="43"/>
        <v>10.304</v>
      </c>
    </row>
    <row r="248" spans="1:33" x14ac:dyDescent="0.2">
      <c r="A248">
        <v>1125</v>
      </c>
      <c r="B248" s="9">
        <v>188</v>
      </c>
      <c r="C248">
        <v>23485</v>
      </c>
      <c r="D248" s="9">
        <v>36</v>
      </c>
      <c r="E248">
        <v>1868</v>
      </c>
      <c r="F248" s="9">
        <v>0</v>
      </c>
      <c r="G248">
        <v>11874</v>
      </c>
      <c r="H248" s="9">
        <v>0</v>
      </c>
      <c r="I248">
        <v>3471</v>
      </c>
      <c r="J248" s="9">
        <v>43</v>
      </c>
      <c r="K248">
        <v>12576</v>
      </c>
      <c r="L248" s="9">
        <v>66</v>
      </c>
      <c r="M248">
        <v>23008</v>
      </c>
      <c r="N248" t="s">
        <v>0</v>
      </c>
      <c r="O248">
        <v>997849</v>
      </c>
      <c r="P248">
        <v>123838</v>
      </c>
      <c r="Q248">
        <v>213500</v>
      </c>
      <c r="R248">
        <v>167369</v>
      </c>
      <c r="S248">
        <v>175915</v>
      </c>
      <c r="T248">
        <v>316061</v>
      </c>
      <c r="V248" s="19">
        <f t="shared" si="33"/>
        <v>0.11007822222222222</v>
      </c>
      <c r="W248" s="19">
        <f t="shared" si="34"/>
        <v>0.18977777777777777</v>
      </c>
      <c r="X248" s="19">
        <f t="shared" si="35"/>
        <v>0.14877244444444446</v>
      </c>
      <c r="Y248" s="19">
        <f t="shared" si="36"/>
        <v>0.15636888888888889</v>
      </c>
      <c r="Z248" s="19">
        <f t="shared" si="37"/>
        <v>0.28094311111111109</v>
      </c>
      <c r="AB248" s="25">
        <f t="shared" si="38"/>
        <v>23.484999999999999</v>
      </c>
      <c r="AC248" s="25">
        <f t="shared" si="39"/>
        <v>1.8680000000000001</v>
      </c>
      <c r="AD248" s="25">
        <f t="shared" si="40"/>
        <v>11.874000000000001</v>
      </c>
      <c r="AE248" s="25">
        <f t="shared" si="41"/>
        <v>3.4710000000000001</v>
      </c>
      <c r="AF248" s="25">
        <f t="shared" si="42"/>
        <v>12.576000000000001</v>
      </c>
      <c r="AG248" s="25">
        <f t="shared" si="43"/>
        <v>23.007999999999999</v>
      </c>
    </row>
    <row r="249" spans="1:33" x14ac:dyDescent="0.2">
      <c r="A249">
        <v>1410</v>
      </c>
      <c r="B249" s="9">
        <v>218</v>
      </c>
      <c r="C249">
        <v>6089</v>
      </c>
      <c r="D249" s="9">
        <v>41</v>
      </c>
      <c r="E249">
        <v>1093</v>
      </c>
      <c r="F249" s="9">
        <v>0</v>
      </c>
      <c r="G249">
        <v>1734</v>
      </c>
      <c r="H249" s="9">
        <v>0</v>
      </c>
      <c r="I249">
        <v>1111</v>
      </c>
      <c r="J249" s="9">
        <v>54</v>
      </c>
      <c r="K249">
        <v>1284</v>
      </c>
      <c r="L249" s="9">
        <v>79</v>
      </c>
      <c r="M249">
        <v>3763</v>
      </c>
      <c r="N249" t="s">
        <v>0</v>
      </c>
      <c r="O249">
        <v>997168</v>
      </c>
      <c r="P249">
        <v>132825</v>
      </c>
      <c r="Q249">
        <v>230655</v>
      </c>
      <c r="R249">
        <v>189371</v>
      </c>
      <c r="S249">
        <v>164697</v>
      </c>
      <c r="T249">
        <v>278265</v>
      </c>
      <c r="V249" s="19">
        <f t="shared" si="33"/>
        <v>9.4202127659574461E-2</v>
      </c>
      <c r="W249" s="19">
        <f t="shared" si="34"/>
        <v>0.16358510638297871</v>
      </c>
      <c r="X249" s="19">
        <f t="shared" si="35"/>
        <v>0.13430567375886526</v>
      </c>
      <c r="Y249" s="19">
        <f t="shared" si="36"/>
        <v>0.11680638297872341</v>
      </c>
      <c r="Z249" s="19">
        <f t="shared" si="37"/>
        <v>0.19735106382978723</v>
      </c>
      <c r="AB249" s="25">
        <f t="shared" si="38"/>
        <v>6.0890000000000004</v>
      </c>
      <c r="AC249" s="25">
        <f t="shared" si="39"/>
        <v>1.093</v>
      </c>
      <c r="AD249" s="25">
        <f t="shared" si="40"/>
        <v>1.734</v>
      </c>
      <c r="AE249" s="25">
        <f t="shared" si="41"/>
        <v>1.111</v>
      </c>
      <c r="AF249" s="25">
        <f t="shared" si="42"/>
        <v>1.284</v>
      </c>
      <c r="AG249" s="25">
        <f t="shared" si="43"/>
        <v>3.7629999999999999</v>
      </c>
    </row>
    <row r="250" spans="1:33" x14ac:dyDescent="0.2">
      <c r="A250">
        <v>1367</v>
      </c>
      <c r="B250" s="9">
        <v>225</v>
      </c>
      <c r="C250">
        <v>6214</v>
      </c>
      <c r="D250" s="9">
        <v>42</v>
      </c>
      <c r="E250">
        <v>1868</v>
      </c>
      <c r="F250" s="9">
        <v>0</v>
      </c>
      <c r="G250">
        <v>1409</v>
      </c>
      <c r="H250" s="9">
        <v>0</v>
      </c>
      <c r="I250">
        <v>1396</v>
      </c>
      <c r="J250" s="9">
        <v>57</v>
      </c>
      <c r="K250">
        <v>975</v>
      </c>
      <c r="L250" s="9">
        <v>85</v>
      </c>
      <c r="M250">
        <v>5830</v>
      </c>
      <c r="N250" t="s">
        <v>0</v>
      </c>
      <c r="O250">
        <v>997412</v>
      </c>
      <c r="P250">
        <v>129558</v>
      </c>
      <c r="Q250">
        <v>230348</v>
      </c>
      <c r="R250">
        <v>194365</v>
      </c>
      <c r="S250">
        <v>163023</v>
      </c>
      <c r="T250">
        <v>278722</v>
      </c>
      <c r="V250" s="19">
        <f t="shared" si="33"/>
        <v>9.4775420629114843E-2</v>
      </c>
      <c r="W250" s="19">
        <f t="shared" si="34"/>
        <v>0.16850621799561083</v>
      </c>
      <c r="X250" s="19">
        <f t="shared" si="35"/>
        <v>0.14218361375274324</v>
      </c>
      <c r="Y250" s="19">
        <f t="shared" si="36"/>
        <v>0.11925603511338698</v>
      </c>
      <c r="Z250" s="19">
        <f t="shared" si="37"/>
        <v>0.20389319678127285</v>
      </c>
      <c r="AB250" s="25">
        <f t="shared" si="38"/>
        <v>6.2140000000000004</v>
      </c>
      <c r="AC250" s="25">
        <f t="shared" si="39"/>
        <v>1.8680000000000001</v>
      </c>
      <c r="AD250" s="25">
        <f t="shared" si="40"/>
        <v>1.409</v>
      </c>
      <c r="AE250" s="25">
        <f t="shared" si="41"/>
        <v>1.3959999999999999</v>
      </c>
      <c r="AF250" s="25">
        <f t="shared" si="42"/>
        <v>0.97499999999999998</v>
      </c>
      <c r="AG250" s="25">
        <f t="shared" si="43"/>
        <v>5.83</v>
      </c>
    </row>
    <row r="251" spans="1:33" x14ac:dyDescent="0.2">
      <c r="A251">
        <v>1338</v>
      </c>
      <c r="B251" s="9">
        <v>254</v>
      </c>
      <c r="C251">
        <v>8804</v>
      </c>
      <c r="D251" s="9">
        <v>39</v>
      </c>
      <c r="E251">
        <v>897</v>
      </c>
      <c r="F251" s="9">
        <v>0</v>
      </c>
      <c r="G251">
        <v>2810</v>
      </c>
      <c r="H251" s="9">
        <v>0</v>
      </c>
      <c r="I251">
        <v>1934</v>
      </c>
      <c r="J251" s="9">
        <v>53</v>
      </c>
      <c r="K251">
        <v>1633</v>
      </c>
      <c r="L251" s="9">
        <v>75</v>
      </c>
      <c r="M251">
        <v>5702</v>
      </c>
      <c r="N251" t="s">
        <v>0</v>
      </c>
      <c r="O251">
        <v>997490</v>
      </c>
      <c r="P251">
        <v>130828</v>
      </c>
      <c r="Q251">
        <v>230229</v>
      </c>
      <c r="R251">
        <v>191974</v>
      </c>
      <c r="S251">
        <v>164068</v>
      </c>
      <c r="T251">
        <v>279141</v>
      </c>
      <c r="V251" s="19">
        <f t="shared" si="33"/>
        <v>9.7778774289985049E-2</v>
      </c>
      <c r="W251" s="19">
        <f t="shared" si="34"/>
        <v>0.17206950672645741</v>
      </c>
      <c r="X251" s="19">
        <f t="shared" si="35"/>
        <v>0.14347832585949177</v>
      </c>
      <c r="Y251" s="19">
        <f t="shared" si="36"/>
        <v>0.12262182361733932</v>
      </c>
      <c r="Z251" s="19">
        <f t="shared" si="37"/>
        <v>0.20862556053811659</v>
      </c>
      <c r="AB251" s="25">
        <f t="shared" si="38"/>
        <v>8.8040000000000003</v>
      </c>
      <c r="AC251" s="25">
        <f t="shared" si="39"/>
        <v>0.89700000000000002</v>
      </c>
      <c r="AD251" s="25">
        <f t="shared" si="40"/>
        <v>2.81</v>
      </c>
      <c r="AE251" s="25">
        <f t="shared" si="41"/>
        <v>1.9339999999999999</v>
      </c>
      <c r="AF251" s="25">
        <f t="shared" si="42"/>
        <v>1.633</v>
      </c>
      <c r="AG251" s="25">
        <f t="shared" si="43"/>
        <v>5.702</v>
      </c>
    </row>
    <row r="252" spans="1:33" x14ac:dyDescent="0.2">
      <c r="A252">
        <v>1287</v>
      </c>
      <c r="B252" s="9">
        <v>260</v>
      </c>
      <c r="C252">
        <v>6289</v>
      </c>
      <c r="D252" s="9">
        <v>37</v>
      </c>
      <c r="E252">
        <v>1468</v>
      </c>
      <c r="F252" s="9">
        <v>0</v>
      </c>
      <c r="G252">
        <v>1356</v>
      </c>
      <c r="H252" s="9">
        <v>0</v>
      </c>
      <c r="I252">
        <v>2586</v>
      </c>
      <c r="J252" s="9">
        <v>57</v>
      </c>
      <c r="K252">
        <v>1881</v>
      </c>
      <c r="L252" s="9">
        <v>80</v>
      </c>
      <c r="M252">
        <v>3011</v>
      </c>
      <c r="N252" t="s">
        <v>0</v>
      </c>
      <c r="O252">
        <v>996980</v>
      </c>
      <c r="P252">
        <v>132315</v>
      </c>
      <c r="Q252">
        <v>229211</v>
      </c>
      <c r="R252">
        <v>195272</v>
      </c>
      <c r="S252">
        <v>169737</v>
      </c>
      <c r="T252">
        <v>269186</v>
      </c>
      <c r="V252" s="19">
        <f t="shared" si="33"/>
        <v>0.1028088578088578</v>
      </c>
      <c r="W252" s="19">
        <f t="shared" si="34"/>
        <v>0.17809712509712511</v>
      </c>
      <c r="X252" s="19">
        <f t="shared" si="35"/>
        <v>0.15172649572649571</v>
      </c>
      <c r="Y252" s="19">
        <f t="shared" si="36"/>
        <v>0.13188578088578087</v>
      </c>
      <c r="Z252" s="19">
        <f t="shared" si="37"/>
        <v>0.20915773115773115</v>
      </c>
      <c r="AB252" s="25">
        <f t="shared" si="38"/>
        <v>6.2889999999999997</v>
      </c>
      <c r="AC252" s="25">
        <f t="shared" si="39"/>
        <v>1.468</v>
      </c>
      <c r="AD252" s="25">
        <f t="shared" si="40"/>
        <v>1.3560000000000001</v>
      </c>
      <c r="AE252" s="25">
        <f t="shared" si="41"/>
        <v>2.5859999999999999</v>
      </c>
      <c r="AF252" s="25">
        <f t="shared" si="42"/>
        <v>1.881</v>
      </c>
      <c r="AG252" s="25">
        <f t="shared" si="43"/>
        <v>3.0110000000000001</v>
      </c>
    </row>
    <row r="253" spans="1:33" x14ac:dyDescent="0.2">
      <c r="A253">
        <v>1328</v>
      </c>
      <c r="B253" s="9">
        <v>263</v>
      </c>
      <c r="C253">
        <v>14411</v>
      </c>
      <c r="D253" s="9">
        <v>33</v>
      </c>
      <c r="E253">
        <v>982</v>
      </c>
      <c r="F253" s="9">
        <v>0</v>
      </c>
      <c r="G253">
        <v>2814</v>
      </c>
      <c r="H253" s="9">
        <v>0</v>
      </c>
      <c r="I253">
        <v>1675</v>
      </c>
      <c r="J253" s="9">
        <v>46</v>
      </c>
      <c r="K253">
        <v>2988</v>
      </c>
      <c r="L253" s="9">
        <v>67</v>
      </c>
      <c r="M253">
        <v>13876</v>
      </c>
      <c r="N253" t="s">
        <v>0</v>
      </c>
      <c r="O253">
        <v>996901</v>
      </c>
      <c r="P253">
        <v>126535</v>
      </c>
      <c r="Q253">
        <v>225225</v>
      </c>
      <c r="R253">
        <v>180041</v>
      </c>
      <c r="S253">
        <v>164211</v>
      </c>
      <c r="T253">
        <v>299525</v>
      </c>
      <c r="V253" s="19">
        <f t="shared" si="33"/>
        <v>9.528237951807228E-2</v>
      </c>
      <c r="W253" s="19">
        <f t="shared" si="34"/>
        <v>0.16959713855421688</v>
      </c>
      <c r="X253" s="19">
        <f t="shared" si="35"/>
        <v>0.13557304216867469</v>
      </c>
      <c r="Y253" s="19">
        <f t="shared" si="36"/>
        <v>0.12365286144578314</v>
      </c>
      <c r="Z253" s="19">
        <f t="shared" si="37"/>
        <v>0.22554593373493975</v>
      </c>
      <c r="AB253" s="25">
        <f t="shared" si="38"/>
        <v>14.411</v>
      </c>
      <c r="AC253" s="25">
        <f t="shared" si="39"/>
        <v>0.98199999999999998</v>
      </c>
      <c r="AD253" s="25">
        <f t="shared" si="40"/>
        <v>2.8140000000000001</v>
      </c>
      <c r="AE253" s="25">
        <f t="shared" si="41"/>
        <v>1.675</v>
      </c>
      <c r="AF253" s="25">
        <f t="shared" si="42"/>
        <v>2.988</v>
      </c>
      <c r="AG253" s="25">
        <f t="shared" si="43"/>
        <v>13.875999999999999</v>
      </c>
    </row>
    <row r="254" spans="1:33" x14ac:dyDescent="0.2">
      <c r="A254">
        <v>1313</v>
      </c>
      <c r="B254" s="9">
        <v>243</v>
      </c>
      <c r="C254">
        <v>21247</v>
      </c>
      <c r="D254" s="9">
        <v>37</v>
      </c>
      <c r="E254">
        <v>887</v>
      </c>
      <c r="F254" s="9">
        <v>0</v>
      </c>
      <c r="G254">
        <v>8909</v>
      </c>
      <c r="H254" s="9">
        <v>0</v>
      </c>
      <c r="I254">
        <v>4931</v>
      </c>
      <c r="J254" s="9">
        <v>57</v>
      </c>
      <c r="K254">
        <v>3926</v>
      </c>
      <c r="L254" s="9">
        <v>88</v>
      </c>
      <c r="M254">
        <v>11308</v>
      </c>
      <c r="N254" t="s">
        <v>0</v>
      </c>
      <c r="O254">
        <v>997605</v>
      </c>
      <c r="P254">
        <v>125465</v>
      </c>
      <c r="Q254">
        <v>231391</v>
      </c>
      <c r="R254">
        <v>188666</v>
      </c>
      <c r="S254">
        <v>168046</v>
      </c>
      <c r="T254">
        <v>282687</v>
      </c>
      <c r="V254" s="19">
        <f t="shared" si="33"/>
        <v>9.5555978674790557E-2</v>
      </c>
      <c r="W254" s="19">
        <f t="shared" si="34"/>
        <v>0.17623076923076922</v>
      </c>
      <c r="X254" s="19">
        <f t="shared" si="35"/>
        <v>0.14369078446306169</v>
      </c>
      <c r="Y254" s="19">
        <f t="shared" si="36"/>
        <v>0.12798629093678598</v>
      </c>
      <c r="Z254" s="19">
        <f t="shared" si="37"/>
        <v>0.21529855293221631</v>
      </c>
      <c r="AB254" s="25">
        <f t="shared" si="38"/>
        <v>21.247</v>
      </c>
      <c r="AC254" s="25">
        <f t="shared" si="39"/>
        <v>0.88700000000000001</v>
      </c>
      <c r="AD254" s="25">
        <f t="shared" si="40"/>
        <v>8.9090000000000007</v>
      </c>
      <c r="AE254" s="25">
        <f t="shared" si="41"/>
        <v>4.931</v>
      </c>
      <c r="AF254" s="25">
        <f t="shared" si="42"/>
        <v>3.9260000000000002</v>
      </c>
      <c r="AG254" s="25">
        <f t="shared" si="43"/>
        <v>11.308</v>
      </c>
    </row>
    <row r="255" spans="1:33" x14ac:dyDescent="0.2">
      <c r="A255">
        <v>1336</v>
      </c>
      <c r="B255" s="9">
        <v>229</v>
      </c>
      <c r="C255">
        <v>6278</v>
      </c>
      <c r="D255" s="9">
        <v>37</v>
      </c>
      <c r="E255">
        <v>2497</v>
      </c>
      <c r="F255" s="9">
        <v>0</v>
      </c>
      <c r="G255">
        <v>1648</v>
      </c>
      <c r="H255" s="9">
        <v>0</v>
      </c>
      <c r="I255">
        <v>2239</v>
      </c>
      <c r="J255" s="9">
        <v>50</v>
      </c>
      <c r="K255">
        <v>1483</v>
      </c>
      <c r="L255" s="9">
        <v>77</v>
      </c>
      <c r="M255">
        <v>4363</v>
      </c>
      <c r="N255" t="s">
        <v>0</v>
      </c>
      <c r="O255">
        <v>997036</v>
      </c>
      <c r="P255">
        <v>132386</v>
      </c>
      <c r="Q255">
        <v>232655</v>
      </c>
      <c r="R255">
        <v>192038</v>
      </c>
      <c r="S255">
        <v>168574</v>
      </c>
      <c r="T255">
        <v>270004</v>
      </c>
      <c r="V255" s="19">
        <f t="shared" si="33"/>
        <v>9.9091317365269452E-2</v>
      </c>
      <c r="W255" s="19">
        <f t="shared" si="34"/>
        <v>0.17414296407185628</v>
      </c>
      <c r="X255" s="19">
        <f t="shared" si="35"/>
        <v>0.14374101796407188</v>
      </c>
      <c r="Y255" s="19">
        <f t="shared" si="36"/>
        <v>0.12617814371257485</v>
      </c>
      <c r="Z255" s="19">
        <f t="shared" si="37"/>
        <v>0.20209880239520958</v>
      </c>
      <c r="AB255" s="25">
        <f t="shared" si="38"/>
        <v>6.2779999999999996</v>
      </c>
      <c r="AC255" s="25">
        <f t="shared" si="39"/>
        <v>2.4969999999999999</v>
      </c>
      <c r="AD255" s="25">
        <f t="shared" si="40"/>
        <v>1.6479999999999999</v>
      </c>
      <c r="AE255" s="25">
        <f t="shared" si="41"/>
        <v>2.2389999999999999</v>
      </c>
      <c r="AF255" s="25">
        <f t="shared" si="42"/>
        <v>1.4830000000000001</v>
      </c>
      <c r="AG255" s="25">
        <f t="shared" si="43"/>
        <v>4.3630000000000004</v>
      </c>
    </row>
    <row r="256" spans="1:33" x14ac:dyDescent="0.2">
      <c r="A256">
        <v>1252</v>
      </c>
      <c r="B256" s="9">
        <v>207</v>
      </c>
      <c r="C256">
        <v>13694</v>
      </c>
      <c r="D256" s="9">
        <v>38</v>
      </c>
      <c r="E256">
        <v>2373</v>
      </c>
      <c r="F256" s="9">
        <v>0</v>
      </c>
      <c r="G256">
        <v>3191</v>
      </c>
      <c r="H256" s="9">
        <v>0</v>
      </c>
      <c r="I256">
        <v>11756</v>
      </c>
      <c r="J256" s="9">
        <v>52</v>
      </c>
      <c r="K256">
        <v>2362</v>
      </c>
      <c r="L256" s="9">
        <v>78</v>
      </c>
      <c r="M256">
        <v>8721</v>
      </c>
      <c r="N256" t="s">
        <v>0</v>
      </c>
      <c r="O256">
        <v>997458</v>
      </c>
      <c r="P256">
        <v>131538</v>
      </c>
      <c r="Q256">
        <v>227298</v>
      </c>
      <c r="R256">
        <v>195292</v>
      </c>
      <c r="S256">
        <v>163895</v>
      </c>
      <c r="T256">
        <v>278188</v>
      </c>
      <c r="V256" s="19">
        <f t="shared" si="33"/>
        <v>0.10506230031948882</v>
      </c>
      <c r="W256" s="19">
        <f t="shared" si="34"/>
        <v>0.18154792332268371</v>
      </c>
      <c r="X256" s="19">
        <f t="shared" si="35"/>
        <v>0.15598402555910543</v>
      </c>
      <c r="Y256" s="19">
        <f t="shared" si="36"/>
        <v>0.13090654952076677</v>
      </c>
      <c r="Z256" s="19">
        <f t="shared" si="37"/>
        <v>0.22219488817891372</v>
      </c>
      <c r="AB256" s="25">
        <f t="shared" si="38"/>
        <v>13.694000000000001</v>
      </c>
      <c r="AC256" s="25">
        <f t="shared" si="39"/>
        <v>2.3730000000000002</v>
      </c>
      <c r="AD256" s="25">
        <f t="shared" si="40"/>
        <v>3.1909999999999998</v>
      </c>
      <c r="AE256" s="25">
        <f t="shared" si="41"/>
        <v>11.756</v>
      </c>
      <c r="AF256" s="25">
        <f t="shared" si="42"/>
        <v>2.3620000000000001</v>
      </c>
      <c r="AG256" s="25">
        <f t="shared" si="43"/>
        <v>8.7210000000000001</v>
      </c>
    </row>
    <row r="257" spans="1:33" x14ac:dyDescent="0.2">
      <c r="A257">
        <v>981</v>
      </c>
      <c r="B257" s="9">
        <v>179</v>
      </c>
      <c r="C257">
        <v>42255</v>
      </c>
      <c r="D257" s="9">
        <v>40</v>
      </c>
      <c r="E257">
        <v>18001</v>
      </c>
      <c r="F257" s="9">
        <v>0</v>
      </c>
      <c r="G257">
        <v>23845</v>
      </c>
      <c r="H257" s="9">
        <v>0</v>
      </c>
      <c r="I257">
        <v>19815</v>
      </c>
      <c r="J257" s="9">
        <v>51</v>
      </c>
      <c r="K257">
        <v>3629</v>
      </c>
      <c r="L257" s="9">
        <v>76</v>
      </c>
      <c r="M257">
        <v>15460</v>
      </c>
      <c r="N257" t="s">
        <v>0</v>
      </c>
      <c r="O257">
        <v>994743</v>
      </c>
      <c r="P257">
        <v>149785</v>
      </c>
      <c r="Q257">
        <v>224826</v>
      </c>
      <c r="R257">
        <v>191397</v>
      </c>
      <c r="S257">
        <v>153285</v>
      </c>
      <c r="T257">
        <v>274417</v>
      </c>
      <c r="V257" s="19">
        <f t="shared" si="33"/>
        <v>0.15268603465851172</v>
      </c>
      <c r="W257" s="19">
        <f t="shared" si="34"/>
        <v>0.22918042813455658</v>
      </c>
      <c r="X257" s="19">
        <f t="shared" si="35"/>
        <v>0.1951039755351682</v>
      </c>
      <c r="Y257" s="19">
        <f t="shared" si="36"/>
        <v>0.15625382262996942</v>
      </c>
      <c r="Z257" s="19">
        <f t="shared" si="37"/>
        <v>0.2797319062181447</v>
      </c>
      <c r="AB257" s="25">
        <f t="shared" si="38"/>
        <v>42.255000000000003</v>
      </c>
      <c r="AC257" s="25">
        <f t="shared" si="39"/>
        <v>18.001000000000001</v>
      </c>
      <c r="AD257" s="25">
        <f t="shared" si="40"/>
        <v>23.844999999999999</v>
      </c>
      <c r="AE257" s="25">
        <f t="shared" si="41"/>
        <v>19.815000000000001</v>
      </c>
      <c r="AF257" s="25">
        <f t="shared" si="42"/>
        <v>3.629</v>
      </c>
      <c r="AG257" s="25">
        <f t="shared" si="43"/>
        <v>15.46</v>
      </c>
    </row>
    <row r="258" spans="1:33" x14ac:dyDescent="0.2">
      <c r="A258">
        <v>1299</v>
      </c>
      <c r="B258" s="9">
        <v>232</v>
      </c>
      <c r="C258">
        <v>22496</v>
      </c>
      <c r="D258" s="9">
        <v>35</v>
      </c>
      <c r="E258">
        <v>2027</v>
      </c>
      <c r="F258" s="9">
        <v>0</v>
      </c>
      <c r="G258">
        <v>8148</v>
      </c>
      <c r="H258" s="9">
        <v>0</v>
      </c>
      <c r="I258">
        <v>1678</v>
      </c>
      <c r="J258" s="9">
        <v>48</v>
      </c>
      <c r="K258">
        <v>6039</v>
      </c>
      <c r="L258" s="9">
        <v>61</v>
      </c>
      <c r="M258">
        <v>21025</v>
      </c>
      <c r="N258" t="s">
        <v>0</v>
      </c>
      <c r="O258">
        <v>1001330</v>
      </c>
      <c r="P258">
        <v>130876</v>
      </c>
      <c r="Q258">
        <v>233449</v>
      </c>
      <c r="R258">
        <v>180085</v>
      </c>
      <c r="S258">
        <v>163062</v>
      </c>
      <c r="T258">
        <v>292526</v>
      </c>
      <c r="V258" s="19">
        <f t="shared" si="33"/>
        <v>0.10075134719014626</v>
      </c>
      <c r="W258" s="19">
        <f t="shared" si="34"/>
        <v>0.17971439568899153</v>
      </c>
      <c r="X258" s="19">
        <f t="shared" si="35"/>
        <v>0.13863356428021556</v>
      </c>
      <c r="Y258" s="19">
        <f t="shared" si="36"/>
        <v>0.12552886836027716</v>
      </c>
      <c r="Z258" s="19">
        <f t="shared" si="37"/>
        <v>0.22519322555812163</v>
      </c>
      <c r="AB258" s="25">
        <f t="shared" si="38"/>
        <v>22.495999999999999</v>
      </c>
      <c r="AC258" s="25">
        <f t="shared" si="39"/>
        <v>2.0270000000000001</v>
      </c>
      <c r="AD258" s="25">
        <f t="shared" si="40"/>
        <v>8.1479999999999997</v>
      </c>
      <c r="AE258" s="25">
        <f t="shared" si="41"/>
        <v>1.6779999999999999</v>
      </c>
      <c r="AF258" s="25">
        <f t="shared" si="42"/>
        <v>6.0389999999999997</v>
      </c>
      <c r="AG258" s="25">
        <f t="shared" si="43"/>
        <v>21.024999999999999</v>
      </c>
    </row>
    <row r="259" spans="1:33" x14ac:dyDescent="0.2">
      <c r="A259">
        <v>1243</v>
      </c>
      <c r="B259" s="9">
        <v>167</v>
      </c>
      <c r="C259">
        <v>19767</v>
      </c>
      <c r="D259" s="9">
        <v>36</v>
      </c>
      <c r="E259">
        <v>1542</v>
      </c>
      <c r="F259" s="9">
        <v>0</v>
      </c>
      <c r="G259">
        <v>5125</v>
      </c>
      <c r="H259" s="9">
        <v>0</v>
      </c>
      <c r="I259">
        <v>4897</v>
      </c>
      <c r="J259" s="9">
        <v>44</v>
      </c>
      <c r="K259">
        <v>3315</v>
      </c>
      <c r="L259" s="9">
        <v>62</v>
      </c>
      <c r="M259">
        <v>17950</v>
      </c>
      <c r="N259" t="s">
        <v>0</v>
      </c>
      <c r="O259">
        <v>997497</v>
      </c>
      <c r="P259">
        <v>125443</v>
      </c>
      <c r="Q259">
        <v>223722</v>
      </c>
      <c r="R259">
        <v>185857</v>
      </c>
      <c r="S259">
        <v>160529</v>
      </c>
      <c r="T259">
        <v>300689</v>
      </c>
      <c r="V259" s="19">
        <f t="shared" si="33"/>
        <v>0.1009195494770716</v>
      </c>
      <c r="W259" s="19">
        <f t="shared" si="34"/>
        <v>0.17998551890587289</v>
      </c>
      <c r="X259" s="19">
        <f t="shared" si="35"/>
        <v>0.14952292839903458</v>
      </c>
      <c r="Y259" s="19">
        <f t="shared" si="36"/>
        <v>0.12914641995172968</v>
      </c>
      <c r="Z259" s="19">
        <f t="shared" si="37"/>
        <v>0.24190587288817378</v>
      </c>
      <c r="AB259" s="25">
        <f t="shared" si="38"/>
        <v>19.766999999999999</v>
      </c>
      <c r="AC259" s="25">
        <f t="shared" si="39"/>
        <v>1.542</v>
      </c>
      <c r="AD259" s="25">
        <f t="shared" si="40"/>
        <v>5.125</v>
      </c>
      <c r="AE259" s="25">
        <f t="shared" si="41"/>
        <v>4.8970000000000002</v>
      </c>
      <c r="AF259" s="25">
        <f t="shared" si="42"/>
        <v>3.3149999999999999</v>
      </c>
      <c r="AG259" s="25">
        <f t="shared" si="43"/>
        <v>17.95</v>
      </c>
    </row>
    <row r="260" spans="1:33" x14ac:dyDescent="0.2">
      <c r="A260">
        <v>1274</v>
      </c>
      <c r="B260" s="9">
        <v>227</v>
      </c>
      <c r="C260">
        <v>9272</v>
      </c>
      <c r="D260" s="9">
        <v>39</v>
      </c>
      <c r="E260">
        <v>6384</v>
      </c>
      <c r="F260" s="9">
        <v>0</v>
      </c>
      <c r="G260">
        <v>2032</v>
      </c>
      <c r="H260" s="9">
        <v>0</v>
      </c>
      <c r="I260">
        <v>6370</v>
      </c>
      <c r="J260" s="9">
        <v>52</v>
      </c>
      <c r="K260">
        <v>5810</v>
      </c>
      <c r="L260" s="9">
        <v>75</v>
      </c>
      <c r="M260">
        <v>7310</v>
      </c>
      <c r="N260" t="s">
        <v>0</v>
      </c>
      <c r="O260">
        <v>997164</v>
      </c>
      <c r="P260">
        <v>133635</v>
      </c>
      <c r="Q260">
        <v>227479</v>
      </c>
      <c r="R260">
        <v>187649</v>
      </c>
      <c r="S260">
        <v>171467</v>
      </c>
      <c r="T260">
        <v>275578</v>
      </c>
      <c r="V260" s="19">
        <f t="shared" ref="V260:V323" si="44">P260/1000/$A260</f>
        <v>0.10489403453689167</v>
      </c>
      <c r="W260" s="19">
        <f t="shared" ref="W260:W323" si="45">Q260/1000/$A260</f>
        <v>0.17855494505494507</v>
      </c>
      <c r="X260" s="19">
        <f t="shared" ref="X260:X323" si="46">R260/1000/$A260</f>
        <v>0.1472912087912088</v>
      </c>
      <c r="Y260" s="19">
        <f t="shared" ref="Y260:Y323" si="47">S260/1000/$A260</f>
        <v>0.13458948194662482</v>
      </c>
      <c r="Z260" s="19">
        <f t="shared" ref="Z260:Z323" si="48">T260/1000/$A260</f>
        <v>0.216309262166405</v>
      </c>
      <c r="AB260" s="25">
        <f t="shared" ref="AB260:AB323" si="49">C260/1000</f>
        <v>9.2720000000000002</v>
      </c>
      <c r="AC260" s="25">
        <f t="shared" ref="AC260:AC323" si="50">E260/1000</f>
        <v>6.3840000000000003</v>
      </c>
      <c r="AD260" s="25">
        <f t="shared" ref="AD260:AD323" si="51">G260/1000</f>
        <v>2.032</v>
      </c>
      <c r="AE260" s="25">
        <f t="shared" ref="AE260:AE323" si="52">I260/1000</f>
        <v>6.37</v>
      </c>
      <c r="AF260" s="25">
        <f t="shared" ref="AF260:AF323" si="53">K260/1000</f>
        <v>5.81</v>
      </c>
      <c r="AG260" s="25">
        <f t="shared" ref="AG260:AG323" si="54">M260/1000</f>
        <v>7.31</v>
      </c>
    </row>
    <row r="261" spans="1:33" x14ac:dyDescent="0.2">
      <c r="A261">
        <v>1355</v>
      </c>
      <c r="B261" s="9">
        <v>166</v>
      </c>
      <c r="C261">
        <v>15145</v>
      </c>
      <c r="D261" s="9">
        <v>34</v>
      </c>
      <c r="E261">
        <v>2935</v>
      </c>
      <c r="F261" s="9">
        <v>0</v>
      </c>
      <c r="G261">
        <v>1782</v>
      </c>
      <c r="H261" s="9">
        <v>0</v>
      </c>
      <c r="I261">
        <v>1906</v>
      </c>
      <c r="J261" s="9">
        <v>42</v>
      </c>
      <c r="K261">
        <v>1417</v>
      </c>
      <c r="L261" s="9">
        <v>61</v>
      </c>
      <c r="M261">
        <v>14722</v>
      </c>
      <c r="N261" t="s">
        <v>0</v>
      </c>
      <c r="O261">
        <v>997073</v>
      </c>
      <c r="P261">
        <v>130812</v>
      </c>
      <c r="Q261">
        <v>222893</v>
      </c>
      <c r="R261">
        <v>196252</v>
      </c>
      <c r="S261">
        <v>164197</v>
      </c>
      <c r="T261">
        <v>281549</v>
      </c>
      <c r="V261" s="19">
        <f t="shared" si="44"/>
        <v>9.6540221402214035E-2</v>
      </c>
      <c r="W261" s="19">
        <f t="shared" si="45"/>
        <v>0.16449667896678966</v>
      </c>
      <c r="X261" s="19">
        <f t="shared" si="46"/>
        <v>0.14483542435424354</v>
      </c>
      <c r="Y261" s="19">
        <f t="shared" si="47"/>
        <v>0.12117859778597787</v>
      </c>
      <c r="Z261" s="19">
        <f t="shared" si="48"/>
        <v>0.2077852398523985</v>
      </c>
      <c r="AB261" s="25">
        <f t="shared" si="49"/>
        <v>15.145</v>
      </c>
      <c r="AC261" s="25">
        <f t="shared" si="50"/>
        <v>2.9350000000000001</v>
      </c>
      <c r="AD261" s="25">
        <f t="shared" si="51"/>
        <v>1.782</v>
      </c>
      <c r="AE261" s="25">
        <f t="shared" si="52"/>
        <v>1.9059999999999999</v>
      </c>
      <c r="AF261" s="25">
        <f t="shared" si="53"/>
        <v>1.417</v>
      </c>
      <c r="AG261" s="25">
        <f t="shared" si="54"/>
        <v>14.722</v>
      </c>
    </row>
    <row r="262" spans="1:33" x14ac:dyDescent="0.2">
      <c r="A262">
        <v>1116</v>
      </c>
      <c r="B262" s="9">
        <v>180</v>
      </c>
      <c r="C262">
        <v>8356</v>
      </c>
      <c r="D262" s="9">
        <v>39</v>
      </c>
      <c r="E262">
        <v>1469</v>
      </c>
      <c r="F262" s="9">
        <v>0</v>
      </c>
      <c r="G262">
        <v>1964</v>
      </c>
      <c r="H262" s="9">
        <v>0</v>
      </c>
      <c r="I262">
        <v>1884</v>
      </c>
      <c r="J262" s="9">
        <v>50</v>
      </c>
      <c r="K262">
        <v>4818</v>
      </c>
      <c r="L262" s="9">
        <v>77</v>
      </c>
      <c r="M262">
        <v>4253</v>
      </c>
      <c r="N262" t="s">
        <v>0</v>
      </c>
      <c r="O262">
        <v>999297</v>
      </c>
      <c r="P262">
        <v>131457</v>
      </c>
      <c r="Q262">
        <v>223616</v>
      </c>
      <c r="R262">
        <v>189375</v>
      </c>
      <c r="S262">
        <v>177490</v>
      </c>
      <c r="T262">
        <v>276105</v>
      </c>
      <c r="V262" s="19">
        <f t="shared" si="44"/>
        <v>0.11779301075268817</v>
      </c>
      <c r="W262" s="19">
        <f t="shared" si="45"/>
        <v>0.20037275985663083</v>
      </c>
      <c r="X262" s="19">
        <f t="shared" si="46"/>
        <v>0.16969086021505375</v>
      </c>
      <c r="Y262" s="19">
        <f t="shared" si="47"/>
        <v>0.15904121863799284</v>
      </c>
      <c r="Z262" s="19">
        <f t="shared" si="48"/>
        <v>0.24740591397849465</v>
      </c>
      <c r="AB262" s="25">
        <f t="shared" si="49"/>
        <v>8.3559999999999999</v>
      </c>
      <c r="AC262" s="25">
        <f t="shared" si="50"/>
        <v>1.4690000000000001</v>
      </c>
      <c r="AD262" s="25">
        <f t="shared" si="51"/>
        <v>1.964</v>
      </c>
      <c r="AE262" s="25">
        <f t="shared" si="52"/>
        <v>1.8839999999999999</v>
      </c>
      <c r="AF262" s="25">
        <f t="shared" si="53"/>
        <v>4.8179999999999996</v>
      </c>
      <c r="AG262" s="25">
        <f t="shared" si="54"/>
        <v>4.2530000000000001</v>
      </c>
    </row>
    <row r="263" spans="1:33" x14ac:dyDescent="0.2">
      <c r="A263">
        <v>1280</v>
      </c>
      <c r="B263" s="9">
        <v>241</v>
      </c>
      <c r="C263">
        <v>7711</v>
      </c>
      <c r="D263" s="9">
        <v>37</v>
      </c>
      <c r="E263">
        <v>1515</v>
      </c>
      <c r="F263" s="9">
        <v>0</v>
      </c>
      <c r="G263">
        <v>1403</v>
      </c>
      <c r="H263" s="9">
        <v>0</v>
      </c>
      <c r="I263">
        <v>1933</v>
      </c>
      <c r="J263" s="9">
        <v>56</v>
      </c>
      <c r="K263">
        <v>1915</v>
      </c>
      <c r="L263" s="9">
        <v>72</v>
      </c>
      <c r="M263">
        <v>5621</v>
      </c>
      <c r="N263" t="s">
        <v>0</v>
      </c>
      <c r="O263">
        <v>997581</v>
      </c>
      <c r="P263">
        <v>135709</v>
      </c>
      <c r="Q263">
        <v>222443</v>
      </c>
      <c r="R263">
        <v>189496</v>
      </c>
      <c r="S263">
        <v>171796</v>
      </c>
      <c r="T263">
        <v>276809</v>
      </c>
      <c r="V263" s="19">
        <f t="shared" si="44"/>
        <v>0.10602265625</v>
      </c>
      <c r="W263" s="19">
        <f t="shared" si="45"/>
        <v>0.17378359375000002</v>
      </c>
      <c r="X263" s="19">
        <f t="shared" si="46"/>
        <v>0.14804375</v>
      </c>
      <c r="Y263" s="19">
        <f t="shared" si="47"/>
        <v>0.13421562500000001</v>
      </c>
      <c r="Z263" s="19">
        <f t="shared" si="48"/>
        <v>0.21625703125000001</v>
      </c>
      <c r="AB263" s="25">
        <f t="shared" si="49"/>
        <v>7.7110000000000003</v>
      </c>
      <c r="AC263" s="25">
        <f t="shared" si="50"/>
        <v>1.5149999999999999</v>
      </c>
      <c r="AD263" s="25">
        <f t="shared" si="51"/>
        <v>1.403</v>
      </c>
      <c r="AE263" s="25">
        <f t="shared" si="52"/>
        <v>1.9330000000000001</v>
      </c>
      <c r="AF263" s="25">
        <f t="shared" si="53"/>
        <v>1.915</v>
      </c>
      <c r="AG263" s="25">
        <f t="shared" si="54"/>
        <v>5.6210000000000004</v>
      </c>
    </row>
    <row r="264" spans="1:33" x14ac:dyDescent="0.2">
      <c r="A264">
        <v>1400</v>
      </c>
      <c r="B264" s="9">
        <v>207</v>
      </c>
      <c r="C264">
        <v>11090</v>
      </c>
      <c r="D264" s="9">
        <v>38</v>
      </c>
      <c r="E264">
        <v>1197</v>
      </c>
      <c r="F264" s="9">
        <v>0</v>
      </c>
      <c r="G264">
        <v>5482</v>
      </c>
      <c r="H264" s="9">
        <v>0</v>
      </c>
      <c r="I264">
        <v>1728</v>
      </c>
      <c r="J264" s="9">
        <v>54</v>
      </c>
      <c r="K264">
        <v>3848</v>
      </c>
      <c r="L264" s="9">
        <v>78</v>
      </c>
      <c r="M264">
        <v>3957</v>
      </c>
      <c r="N264" t="s">
        <v>0</v>
      </c>
      <c r="O264">
        <v>995978</v>
      </c>
      <c r="P264">
        <v>126340</v>
      </c>
      <c r="Q264">
        <v>236068</v>
      </c>
      <c r="R264">
        <v>186124</v>
      </c>
      <c r="S264">
        <v>170676</v>
      </c>
      <c r="T264">
        <v>275381</v>
      </c>
      <c r="V264" s="19">
        <f t="shared" si="44"/>
        <v>9.0242857142857139E-2</v>
      </c>
      <c r="W264" s="19">
        <f t="shared" si="45"/>
        <v>0.16862000000000002</v>
      </c>
      <c r="X264" s="19">
        <f t="shared" si="46"/>
        <v>0.13294571428571428</v>
      </c>
      <c r="Y264" s="19">
        <f t="shared" si="47"/>
        <v>0.12191142857142856</v>
      </c>
      <c r="Z264" s="19">
        <f t="shared" si="48"/>
        <v>0.19670071428571426</v>
      </c>
      <c r="AB264" s="25">
        <f t="shared" si="49"/>
        <v>11.09</v>
      </c>
      <c r="AC264" s="25">
        <f t="shared" si="50"/>
        <v>1.1970000000000001</v>
      </c>
      <c r="AD264" s="25">
        <f t="shared" si="51"/>
        <v>5.4820000000000002</v>
      </c>
      <c r="AE264" s="25">
        <f t="shared" si="52"/>
        <v>1.728</v>
      </c>
      <c r="AF264" s="25">
        <f t="shared" si="53"/>
        <v>3.8479999999999999</v>
      </c>
      <c r="AG264" s="25">
        <f t="shared" si="54"/>
        <v>3.9569999999999999</v>
      </c>
    </row>
    <row r="265" spans="1:33" x14ac:dyDescent="0.2">
      <c r="A265">
        <v>1217</v>
      </c>
      <c r="B265" s="9">
        <v>222</v>
      </c>
      <c r="C265">
        <v>7502</v>
      </c>
      <c r="D265" s="9">
        <v>37</v>
      </c>
      <c r="E265">
        <v>1610</v>
      </c>
      <c r="F265" s="9">
        <v>0</v>
      </c>
      <c r="G265">
        <v>4910</v>
      </c>
      <c r="H265" s="9">
        <v>0</v>
      </c>
      <c r="I265">
        <v>3274</v>
      </c>
      <c r="J265" s="9">
        <v>50</v>
      </c>
      <c r="K265">
        <v>2731</v>
      </c>
      <c r="L265" s="9">
        <v>68</v>
      </c>
      <c r="M265">
        <v>3752</v>
      </c>
      <c r="N265" t="s">
        <v>0</v>
      </c>
      <c r="O265">
        <v>998707</v>
      </c>
      <c r="P265">
        <v>128023</v>
      </c>
      <c r="Q265">
        <v>234446</v>
      </c>
      <c r="R265">
        <v>188987</v>
      </c>
      <c r="S265">
        <v>177343</v>
      </c>
      <c r="T265">
        <v>268604</v>
      </c>
      <c r="V265" s="19">
        <f t="shared" si="44"/>
        <v>0.10519556285949054</v>
      </c>
      <c r="W265" s="19">
        <f t="shared" si="45"/>
        <v>0.19264256368118324</v>
      </c>
      <c r="X265" s="19">
        <f t="shared" si="46"/>
        <v>0.15528923582580115</v>
      </c>
      <c r="Y265" s="19">
        <f t="shared" si="47"/>
        <v>0.14572144617912899</v>
      </c>
      <c r="Z265" s="19">
        <f t="shared" si="48"/>
        <v>0.22070994248151191</v>
      </c>
      <c r="AB265" s="25">
        <f t="shared" si="49"/>
        <v>7.5019999999999998</v>
      </c>
      <c r="AC265" s="25">
        <f t="shared" si="50"/>
        <v>1.61</v>
      </c>
      <c r="AD265" s="25">
        <f t="shared" si="51"/>
        <v>4.91</v>
      </c>
      <c r="AE265" s="25">
        <f t="shared" si="52"/>
        <v>3.274</v>
      </c>
      <c r="AF265" s="25">
        <f t="shared" si="53"/>
        <v>2.7309999999999999</v>
      </c>
      <c r="AG265" s="25">
        <f t="shared" si="54"/>
        <v>3.7519999999999998</v>
      </c>
    </row>
    <row r="266" spans="1:33" x14ac:dyDescent="0.2">
      <c r="A266">
        <v>1434</v>
      </c>
      <c r="B266" s="9">
        <v>167</v>
      </c>
      <c r="C266">
        <v>7905</v>
      </c>
      <c r="D266" s="9">
        <v>34</v>
      </c>
      <c r="E266">
        <v>2873</v>
      </c>
      <c r="F266" s="9">
        <v>0</v>
      </c>
      <c r="G266">
        <v>2192</v>
      </c>
      <c r="H266" s="9">
        <v>0</v>
      </c>
      <c r="I266">
        <v>1175</v>
      </c>
      <c r="J266" s="9">
        <v>47</v>
      </c>
      <c r="K266">
        <v>2090</v>
      </c>
      <c r="L266" s="9">
        <v>64</v>
      </c>
      <c r="M266">
        <v>3316</v>
      </c>
      <c r="N266" t="s">
        <v>0</v>
      </c>
      <c r="O266">
        <v>996392</v>
      </c>
      <c r="P266">
        <v>138536</v>
      </c>
      <c r="Q266">
        <v>229131</v>
      </c>
      <c r="R266">
        <v>189509</v>
      </c>
      <c r="S266">
        <v>167754</v>
      </c>
      <c r="T266">
        <v>270110</v>
      </c>
      <c r="V266" s="19">
        <f t="shared" si="44"/>
        <v>9.6608089260808924E-2</v>
      </c>
      <c r="W266" s="19">
        <f t="shared" si="45"/>
        <v>0.15978451882845188</v>
      </c>
      <c r="X266" s="19">
        <f t="shared" si="46"/>
        <v>0.13215411436541144</v>
      </c>
      <c r="Y266" s="19">
        <f t="shared" si="47"/>
        <v>0.11698326359832635</v>
      </c>
      <c r="Z266" s="19">
        <f t="shared" si="48"/>
        <v>0.18836122733612273</v>
      </c>
      <c r="AB266" s="25">
        <f t="shared" si="49"/>
        <v>7.9050000000000002</v>
      </c>
      <c r="AC266" s="25">
        <f t="shared" si="50"/>
        <v>2.8730000000000002</v>
      </c>
      <c r="AD266" s="25">
        <f t="shared" si="51"/>
        <v>2.1920000000000002</v>
      </c>
      <c r="AE266" s="25">
        <f t="shared" si="52"/>
        <v>1.175</v>
      </c>
      <c r="AF266" s="25">
        <f t="shared" si="53"/>
        <v>2.09</v>
      </c>
      <c r="AG266" s="25">
        <f t="shared" si="54"/>
        <v>3.3159999999999998</v>
      </c>
    </row>
    <row r="267" spans="1:33" x14ac:dyDescent="0.2">
      <c r="A267">
        <v>1318</v>
      </c>
      <c r="B267" s="9">
        <v>177</v>
      </c>
      <c r="C267">
        <v>10573</v>
      </c>
      <c r="D267" s="9">
        <v>37</v>
      </c>
      <c r="E267">
        <v>1489</v>
      </c>
      <c r="F267" s="9">
        <v>0</v>
      </c>
      <c r="G267">
        <v>9600</v>
      </c>
      <c r="H267" s="9">
        <v>0</v>
      </c>
      <c r="I267">
        <v>1461</v>
      </c>
      <c r="J267" s="9">
        <v>51</v>
      </c>
      <c r="K267">
        <v>1103</v>
      </c>
      <c r="L267" s="9">
        <v>75</v>
      </c>
      <c r="M267">
        <v>6165</v>
      </c>
      <c r="N267" t="s">
        <v>0</v>
      </c>
      <c r="O267">
        <v>997575</v>
      </c>
      <c r="P267">
        <v>129354</v>
      </c>
      <c r="Q267">
        <v>241774</v>
      </c>
      <c r="R267">
        <v>189261</v>
      </c>
      <c r="S267">
        <v>161206</v>
      </c>
      <c r="T267">
        <v>274629</v>
      </c>
      <c r="V267" s="19">
        <f t="shared" si="44"/>
        <v>9.8144157814871028E-2</v>
      </c>
      <c r="W267" s="19">
        <f t="shared" si="45"/>
        <v>0.18344006069802732</v>
      </c>
      <c r="X267" s="19">
        <f t="shared" si="46"/>
        <v>0.14359711684370258</v>
      </c>
      <c r="Y267" s="19">
        <f t="shared" si="47"/>
        <v>0.12231107738998481</v>
      </c>
      <c r="Z267" s="19">
        <f t="shared" si="48"/>
        <v>0.20836798179059182</v>
      </c>
      <c r="AB267" s="25">
        <f t="shared" si="49"/>
        <v>10.573</v>
      </c>
      <c r="AC267" s="25">
        <f t="shared" si="50"/>
        <v>1.4890000000000001</v>
      </c>
      <c r="AD267" s="25">
        <f t="shared" si="51"/>
        <v>9.6</v>
      </c>
      <c r="AE267" s="25">
        <f t="shared" si="52"/>
        <v>1.4610000000000001</v>
      </c>
      <c r="AF267" s="25">
        <f t="shared" si="53"/>
        <v>1.103</v>
      </c>
      <c r="AG267" s="25">
        <f t="shared" si="54"/>
        <v>6.165</v>
      </c>
    </row>
    <row r="268" spans="1:33" x14ac:dyDescent="0.2">
      <c r="A268">
        <v>1233</v>
      </c>
      <c r="B268" s="9">
        <v>239</v>
      </c>
      <c r="C268">
        <v>16505</v>
      </c>
      <c r="D268" s="9">
        <v>40</v>
      </c>
      <c r="E268">
        <v>1869</v>
      </c>
      <c r="F268" s="9">
        <v>0</v>
      </c>
      <c r="G268">
        <v>2612</v>
      </c>
      <c r="H268" s="9">
        <v>0</v>
      </c>
      <c r="I268">
        <v>1475</v>
      </c>
      <c r="J268" s="9">
        <v>57</v>
      </c>
      <c r="K268">
        <v>11273</v>
      </c>
      <c r="L268" s="9">
        <v>72</v>
      </c>
      <c r="M268">
        <v>3996</v>
      </c>
      <c r="N268" t="s">
        <v>0</v>
      </c>
      <c r="O268">
        <v>997426</v>
      </c>
      <c r="P268">
        <v>136776</v>
      </c>
      <c r="Q268">
        <v>226527</v>
      </c>
      <c r="R268">
        <v>182447</v>
      </c>
      <c r="S268">
        <v>174171</v>
      </c>
      <c r="T268">
        <v>276249</v>
      </c>
      <c r="V268" s="19">
        <f t="shared" si="44"/>
        <v>0.11092944038929441</v>
      </c>
      <c r="W268" s="19">
        <f t="shared" si="45"/>
        <v>0.18372019464720193</v>
      </c>
      <c r="X268" s="19">
        <f t="shared" si="46"/>
        <v>0.14796999188969992</v>
      </c>
      <c r="Y268" s="19">
        <f t="shared" si="47"/>
        <v>0.14125790754257908</v>
      </c>
      <c r="Z268" s="19">
        <f t="shared" si="48"/>
        <v>0.22404622871046231</v>
      </c>
      <c r="AB268" s="25">
        <f t="shared" si="49"/>
        <v>16.504999999999999</v>
      </c>
      <c r="AC268" s="25">
        <f t="shared" si="50"/>
        <v>1.869</v>
      </c>
      <c r="AD268" s="25">
        <f t="shared" si="51"/>
        <v>2.6120000000000001</v>
      </c>
      <c r="AE268" s="25">
        <f t="shared" si="52"/>
        <v>1.4750000000000001</v>
      </c>
      <c r="AF268" s="25">
        <f t="shared" si="53"/>
        <v>11.273</v>
      </c>
      <c r="AG268" s="25">
        <f t="shared" si="54"/>
        <v>3.996</v>
      </c>
    </row>
    <row r="269" spans="1:33" x14ac:dyDescent="0.2">
      <c r="A269">
        <v>1479</v>
      </c>
      <c r="B269" s="9">
        <v>246</v>
      </c>
      <c r="C269">
        <v>10190</v>
      </c>
      <c r="D269" s="9">
        <v>38</v>
      </c>
      <c r="E269">
        <v>3093</v>
      </c>
      <c r="F269" s="9">
        <v>0</v>
      </c>
      <c r="G269">
        <v>913</v>
      </c>
      <c r="H269" s="9">
        <v>0</v>
      </c>
      <c r="I269">
        <v>1116</v>
      </c>
      <c r="J269" s="9">
        <v>56</v>
      </c>
      <c r="K269">
        <v>838</v>
      </c>
      <c r="L269" s="9">
        <v>80</v>
      </c>
      <c r="M269">
        <v>9241</v>
      </c>
      <c r="N269" t="s">
        <v>0</v>
      </c>
      <c r="O269">
        <v>997122</v>
      </c>
      <c r="P269">
        <v>136947</v>
      </c>
      <c r="Q269">
        <v>231176</v>
      </c>
      <c r="R269">
        <v>191611</v>
      </c>
      <c r="S269">
        <v>163441</v>
      </c>
      <c r="T269">
        <v>272566</v>
      </c>
      <c r="V269" s="19">
        <f t="shared" si="44"/>
        <v>9.2594320486815415E-2</v>
      </c>
      <c r="W269" s="19">
        <f t="shared" si="45"/>
        <v>0.15630561189993239</v>
      </c>
      <c r="X269" s="19">
        <f t="shared" si="46"/>
        <v>0.12955442866801892</v>
      </c>
      <c r="Y269" s="19">
        <f t="shared" si="47"/>
        <v>0.1105077755240027</v>
      </c>
      <c r="Z269" s="19">
        <f t="shared" si="48"/>
        <v>0.18429073698444892</v>
      </c>
      <c r="AB269" s="25">
        <f t="shared" si="49"/>
        <v>10.19</v>
      </c>
      <c r="AC269" s="25">
        <f t="shared" si="50"/>
        <v>3.093</v>
      </c>
      <c r="AD269" s="25">
        <f t="shared" si="51"/>
        <v>0.91300000000000003</v>
      </c>
      <c r="AE269" s="25">
        <f t="shared" si="52"/>
        <v>1.1160000000000001</v>
      </c>
      <c r="AF269" s="25">
        <f t="shared" si="53"/>
        <v>0.83799999999999997</v>
      </c>
      <c r="AG269" s="25">
        <f t="shared" si="54"/>
        <v>9.2409999999999997</v>
      </c>
    </row>
    <row r="270" spans="1:33" x14ac:dyDescent="0.2">
      <c r="A270">
        <v>1360</v>
      </c>
      <c r="B270" s="9">
        <v>202</v>
      </c>
      <c r="C270">
        <v>29949</v>
      </c>
      <c r="D270" s="9">
        <v>41</v>
      </c>
      <c r="E270">
        <v>1009</v>
      </c>
      <c r="F270" s="9">
        <v>0</v>
      </c>
      <c r="G270">
        <v>26349</v>
      </c>
      <c r="H270" s="9">
        <v>0</v>
      </c>
      <c r="I270">
        <v>3131</v>
      </c>
      <c r="J270" s="9">
        <v>54</v>
      </c>
      <c r="K270">
        <v>9320</v>
      </c>
      <c r="L270" s="9">
        <v>70</v>
      </c>
      <c r="M270">
        <v>3427</v>
      </c>
      <c r="N270" t="s">
        <v>0</v>
      </c>
      <c r="O270">
        <v>997248</v>
      </c>
      <c r="P270">
        <v>131259</v>
      </c>
      <c r="Q270">
        <v>251332</v>
      </c>
      <c r="R270">
        <v>189789</v>
      </c>
      <c r="S270">
        <v>169245</v>
      </c>
      <c r="T270">
        <v>254328</v>
      </c>
      <c r="V270" s="19">
        <f t="shared" si="44"/>
        <v>9.6513970588235284E-2</v>
      </c>
      <c r="W270" s="19">
        <f t="shared" si="45"/>
        <v>0.18480294117647059</v>
      </c>
      <c r="X270" s="19">
        <f t="shared" si="46"/>
        <v>0.13955073529411763</v>
      </c>
      <c r="Y270" s="19">
        <f t="shared" si="47"/>
        <v>0.12444485294117648</v>
      </c>
      <c r="Z270" s="19">
        <f t="shared" si="48"/>
        <v>0.18700588235294119</v>
      </c>
      <c r="AB270" s="25">
        <f t="shared" si="49"/>
        <v>29.949000000000002</v>
      </c>
      <c r="AC270" s="25">
        <f t="shared" si="50"/>
        <v>1.0089999999999999</v>
      </c>
      <c r="AD270" s="25">
        <f t="shared" si="51"/>
        <v>26.349</v>
      </c>
      <c r="AE270" s="25">
        <f t="shared" si="52"/>
        <v>3.1309999999999998</v>
      </c>
      <c r="AF270" s="25">
        <f t="shared" si="53"/>
        <v>9.32</v>
      </c>
      <c r="AG270" s="25">
        <f t="shared" si="54"/>
        <v>3.427</v>
      </c>
    </row>
    <row r="271" spans="1:33" x14ac:dyDescent="0.2">
      <c r="A271">
        <v>1429</v>
      </c>
      <c r="B271" s="9">
        <v>213</v>
      </c>
      <c r="C271">
        <v>8081</v>
      </c>
      <c r="D271" s="9">
        <v>41</v>
      </c>
      <c r="E271">
        <v>635</v>
      </c>
      <c r="F271" s="9">
        <v>0</v>
      </c>
      <c r="G271">
        <v>919</v>
      </c>
      <c r="H271" s="9">
        <v>0</v>
      </c>
      <c r="I271">
        <v>727</v>
      </c>
      <c r="J271" s="9">
        <v>56</v>
      </c>
      <c r="K271">
        <v>1923</v>
      </c>
      <c r="L271" s="9">
        <v>78</v>
      </c>
      <c r="M271">
        <v>7047</v>
      </c>
      <c r="N271" t="s">
        <v>0</v>
      </c>
      <c r="O271">
        <v>997498</v>
      </c>
      <c r="P271">
        <v>133899</v>
      </c>
      <c r="Q271">
        <v>226969</v>
      </c>
      <c r="R271">
        <v>188519</v>
      </c>
      <c r="S271">
        <v>162428</v>
      </c>
      <c r="T271">
        <v>284345</v>
      </c>
      <c r="V271" s="19">
        <f t="shared" si="44"/>
        <v>9.3701189643107072E-2</v>
      </c>
      <c r="W271" s="19">
        <f t="shared" si="45"/>
        <v>0.15883065080475856</v>
      </c>
      <c r="X271" s="19">
        <f t="shared" si="46"/>
        <v>0.13192372288313506</v>
      </c>
      <c r="Y271" s="19">
        <f t="shared" si="47"/>
        <v>0.11366550034989503</v>
      </c>
      <c r="Z271" s="19">
        <f t="shared" si="48"/>
        <v>0.1989818054583625</v>
      </c>
      <c r="AB271" s="25">
        <f t="shared" si="49"/>
        <v>8.0809999999999995</v>
      </c>
      <c r="AC271" s="25">
        <f t="shared" si="50"/>
        <v>0.63500000000000001</v>
      </c>
      <c r="AD271" s="25">
        <f t="shared" si="51"/>
        <v>0.91900000000000004</v>
      </c>
      <c r="AE271" s="25">
        <f t="shared" si="52"/>
        <v>0.72699999999999998</v>
      </c>
      <c r="AF271" s="25">
        <f t="shared" si="53"/>
        <v>1.923</v>
      </c>
      <c r="AG271" s="25">
        <f t="shared" si="54"/>
        <v>7.0469999999999997</v>
      </c>
    </row>
    <row r="272" spans="1:33" x14ac:dyDescent="0.2">
      <c r="A272">
        <v>1372</v>
      </c>
      <c r="B272" s="9">
        <v>215</v>
      </c>
      <c r="C272">
        <v>11673</v>
      </c>
      <c r="D272" s="9">
        <v>42</v>
      </c>
      <c r="E272">
        <v>1257</v>
      </c>
      <c r="F272" s="9">
        <v>0</v>
      </c>
      <c r="G272">
        <v>1217</v>
      </c>
      <c r="H272" s="9">
        <v>0</v>
      </c>
      <c r="I272">
        <v>915</v>
      </c>
      <c r="J272" s="9">
        <v>57</v>
      </c>
      <c r="K272">
        <v>1047</v>
      </c>
      <c r="L272" s="9">
        <v>77</v>
      </c>
      <c r="M272">
        <v>9875</v>
      </c>
      <c r="N272" t="s">
        <v>0</v>
      </c>
      <c r="O272">
        <v>998798</v>
      </c>
      <c r="P272">
        <v>131350</v>
      </c>
      <c r="Q272">
        <v>228221</v>
      </c>
      <c r="R272">
        <v>189899</v>
      </c>
      <c r="S272">
        <v>164320</v>
      </c>
      <c r="T272">
        <v>283667</v>
      </c>
      <c r="V272" s="19">
        <f t="shared" si="44"/>
        <v>9.5736151603498534E-2</v>
      </c>
      <c r="W272" s="19">
        <f t="shared" si="45"/>
        <v>0.16634183673469388</v>
      </c>
      <c r="X272" s="19">
        <f t="shared" si="46"/>
        <v>0.1384103498542274</v>
      </c>
      <c r="Y272" s="19">
        <f t="shared" si="47"/>
        <v>0.11976676384839649</v>
      </c>
      <c r="Z272" s="19">
        <f t="shared" si="48"/>
        <v>0.20675437317784254</v>
      </c>
      <c r="AB272" s="25">
        <f t="shared" si="49"/>
        <v>11.673</v>
      </c>
      <c r="AC272" s="25">
        <f t="shared" si="50"/>
        <v>1.2569999999999999</v>
      </c>
      <c r="AD272" s="25">
        <f t="shared" si="51"/>
        <v>1.2170000000000001</v>
      </c>
      <c r="AE272" s="25">
        <f t="shared" si="52"/>
        <v>0.91500000000000004</v>
      </c>
      <c r="AF272" s="25">
        <f t="shared" si="53"/>
        <v>1.0469999999999999</v>
      </c>
      <c r="AG272" s="25">
        <f t="shared" si="54"/>
        <v>9.875</v>
      </c>
    </row>
    <row r="273" spans="1:33" x14ac:dyDescent="0.2">
      <c r="A273">
        <v>1396</v>
      </c>
      <c r="B273" s="9">
        <v>249</v>
      </c>
      <c r="C273">
        <v>5202</v>
      </c>
      <c r="D273" s="9">
        <v>40</v>
      </c>
      <c r="E273">
        <v>1224</v>
      </c>
      <c r="F273" s="9">
        <v>0</v>
      </c>
      <c r="G273">
        <v>1385</v>
      </c>
      <c r="H273" s="9">
        <v>0</v>
      </c>
      <c r="I273">
        <v>1084</v>
      </c>
      <c r="J273" s="9">
        <v>51</v>
      </c>
      <c r="K273">
        <v>2233</v>
      </c>
      <c r="L273" s="9">
        <v>74</v>
      </c>
      <c r="M273">
        <v>2169</v>
      </c>
      <c r="N273" t="s">
        <v>0</v>
      </c>
      <c r="O273">
        <v>997175</v>
      </c>
      <c r="P273">
        <v>134790</v>
      </c>
      <c r="Q273">
        <v>229300</v>
      </c>
      <c r="R273">
        <v>186747</v>
      </c>
      <c r="S273">
        <v>170498</v>
      </c>
      <c r="T273">
        <v>274404</v>
      </c>
      <c r="V273" s="19">
        <f t="shared" si="44"/>
        <v>9.6554441260744986E-2</v>
      </c>
      <c r="W273" s="19">
        <f t="shared" si="45"/>
        <v>0.16425501432664757</v>
      </c>
      <c r="X273" s="19">
        <f t="shared" si="46"/>
        <v>0.13377292263610316</v>
      </c>
      <c r="Y273" s="19">
        <f t="shared" si="47"/>
        <v>0.12213323782234957</v>
      </c>
      <c r="Z273" s="19">
        <f t="shared" si="48"/>
        <v>0.19656446991404011</v>
      </c>
      <c r="AB273" s="25">
        <f t="shared" si="49"/>
        <v>5.202</v>
      </c>
      <c r="AC273" s="25">
        <f t="shared" si="50"/>
        <v>1.224</v>
      </c>
      <c r="AD273" s="25">
        <f t="shared" si="51"/>
        <v>1.385</v>
      </c>
      <c r="AE273" s="25">
        <f t="shared" si="52"/>
        <v>1.0840000000000001</v>
      </c>
      <c r="AF273" s="25">
        <f t="shared" si="53"/>
        <v>2.2330000000000001</v>
      </c>
      <c r="AG273" s="25">
        <f t="shared" si="54"/>
        <v>2.169</v>
      </c>
    </row>
    <row r="274" spans="1:33" x14ac:dyDescent="0.2">
      <c r="A274">
        <v>1377</v>
      </c>
      <c r="B274" s="9">
        <v>168</v>
      </c>
      <c r="C274">
        <v>7152</v>
      </c>
      <c r="D274" s="9">
        <v>37</v>
      </c>
      <c r="E274">
        <v>3705</v>
      </c>
      <c r="F274" s="9">
        <v>0</v>
      </c>
      <c r="G274">
        <v>1321</v>
      </c>
      <c r="H274" s="9">
        <v>0</v>
      </c>
      <c r="I274">
        <v>992</v>
      </c>
      <c r="J274" s="9">
        <v>49</v>
      </c>
      <c r="K274">
        <v>5459</v>
      </c>
      <c r="L274" s="9">
        <v>62</v>
      </c>
      <c r="M274">
        <v>6348</v>
      </c>
      <c r="N274" t="s">
        <v>0</v>
      </c>
      <c r="O274">
        <v>997023</v>
      </c>
      <c r="P274">
        <v>136008</v>
      </c>
      <c r="Q274">
        <v>226421</v>
      </c>
      <c r="R274">
        <v>186978</v>
      </c>
      <c r="S274">
        <v>166719</v>
      </c>
      <c r="T274">
        <v>279559</v>
      </c>
      <c r="V274" s="19">
        <f t="shared" si="44"/>
        <v>9.8771241830065373E-2</v>
      </c>
      <c r="W274" s="19">
        <f t="shared" si="45"/>
        <v>0.16443064633260712</v>
      </c>
      <c r="X274" s="19">
        <f t="shared" si="46"/>
        <v>0.13578649237472767</v>
      </c>
      <c r="Y274" s="19">
        <f t="shared" si="47"/>
        <v>0.12107407407407407</v>
      </c>
      <c r="Z274" s="19">
        <f t="shared" si="48"/>
        <v>0.20302033405954978</v>
      </c>
      <c r="AB274" s="25">
        <f t="shared" si="49"/>
        <v>7.1520000000000001</v>
      </c>
      <c r="AC274" s="25">
        <f t="shared" si="50"/>
        <v>3.7050000000000001</v>
      </c>
      <c r="AD274" s="25">
        <f t="shared" si="51"/>
        <v>1.321</v>
      </c>
      <c r="AE274" s="25">
        <f t="shared" si="52"/>
        <v>0.99199999999999999</v>
      </c>
      <c r="AF274" s="25">
        <f t="shared" si="53"/>
        <v>5.4589999999999996</v>
      </c>
      <c r="AG274" s="25">
        <f t="shared" si="54"/>
        <v>6.3479999999999999</v>
      </c>
    </row>
    <row r="275" spans="1:33" x14ac:dyDescent="0.2">
      <c r="A275">
        <v>1227</v>
      </c>
      <c r="B275" s="9">
        <v>193</v>
      </c>
      <c r="C275">
        <v>14724</v>
      </c>
      <c r="D275" s="9">
        <v>35</v>
      </c>
      <c r="E275">
        <v>9198</v>
      </c>
      <c r="F275" s="9">
        <v>0</v>
      </c>
      <c r="G275">
        <v>2696</v>
      </c>
      <c r="H275" s="9">
        <v>0</v>
      </c>
      <c r="I275">
        <v>3549</v>
      </c>
      <c r="J275" s="9">
        <v>45</v>
      </c>
      <c r="K275">
        <v>2906</v>
      </c>
      <c r="L275" s="9">
        <v>59</v>
      </c>
      <c r="M275">
        <v>11758</v>
      </c>
      <c r="N275" t="s">
        <v>0</v>
      </c>
      <c r="O275">
        <v>999329</v>
      </c>
      <c r="P275">
        <v>139838</v>
      </c>
      <c r="Q275">
        <v>219026</v>
      </c>
      <c r="R275">
        <v>182920</v>
      </c>
      <c r="S275">
        <v>165607</v>
      </c>
      <c r="T275">
        <v>290742</v>
      </c>
      <c r="V275" s="19">
        <f t="shared" si="44"/>
        <v>0.11396740016299918</v>
      </c>
      <c r="W275" s="19">
        <f t="shared" si="45"/>
        <v>0.17850529747351265</v>
      </c>
      <c r="X275" s="19">
        <f t="shared" si="46"/>
        <v>0.14907905460472698</v>
      </c>
      <c r="Y275" s="19">
        <f t="shared" si="47"/>
        <v>0.13496903015484923</v>
      </c>
      <c r="Z275" s="19">
        <f t="shared" si="48"/>
        <v>0.23695354523227385</v>
      </c>
      <c r="AB275" s="25">
        <f t="shared" si="49"/>
        <v>14.724</v>
      </c>
      <c r="AC275" s="25">
        <f t="shared" si="50"/>
        <v>9.1980000000000004</v>
      </c>
      <c r="AD275" s="25">
        <f t="shared" si="51"/>
        <v>2.6960000000000002</v>
      </c>
      <c r="AE275" s="25">
        <f t="shared" si="52"/>
        <v>3.5489999999999999</v>
      </c>
      <c r="AF275" s="25">
        <f t="shared" si="53"/>
        <v>2.9060000000000001</v>
      </c>
      <c r="AG275" s="25">
        <f t="shared" si="54"/>
        <v>11.757999999999999</v>
      </c>
    </row>
    <row r="276" spans="1:33" x14ac:dyDescent="0.2">
      <c r="A276">
        <v>1314</v>
      </c>
      <c r="B276" s="9">
        <v>206</v>
      </c>
      <c r="C276">
        <v>10348</v>
      </c>
      <c r="D276" s="9">
        <v>33</v>
      </c>
      <c r="E276">
        <v>1777</v>
      </c>
      <c r="F276" s="9">
        <v>0</v>
      </c>
      <c r="G276">
        <v>4593</v>
      </c>
      <c r="H276" s="9">
        <v>0</v>
      </c>
      <c r="I276">
        <v>1661</v>
      </c>
      <c r="J276" s="9">
        <v>49</v>
      </c>
      <c r="K276">
        <v>1423</v>
      </c>
      <c r="L276" s="9">
        <v>65</v>
      </c>
      <c r="M276">
        <v>8162</v>
      </c>
      <c r="N276" t="s">
        <v>0</v>
      </c>
      <c r="O276">
        <v>997134</v>
      </c>
      <c r="P276">
        <v>135234</v>
      </c>
      <c r="Q276">
        <v>234412</v>
      </c>
      <c r="R276">
        <v>189936</v>
      </c>
      <c r="S276">
        <v>165608</v>
      </c>
      <c r="T276">
        <v>270624</v>
      </c>
      <c r="V276" s="19">
        <f t="shared" si="44"/>
        <v>0.10291780821917809</v>
      </c>
      <c r="W276" s="19">
        <f t="shared" si="45"/>
        <v>0.17839573820395738</v>
      </c>
      <c r="X276" s="19">
        <f t="shared" si="46"/>
        <v>0.14454794520547945</v>
      </c>
      <c r="Y276" s="19">
        <f t="shared" si="47"/>
        <v>0.12603348554033486</v>
      </c>
      <c r="Z276" s="19">
        <f t="shared" si="48"/>
        <v>0.2059543378995434</v>
      </c>
      <c r="AB276" s="25">
        <f t="shared" si="49"/>
        <v>10.348000000000001</v>
      </c>
      <c r="AC276" s="25">
        <f t="shared" si="50"/>
        <v>1.7769999999999999</v>
      </c>
      <c r="AD276" s="25">
        <f t="shared" si="51"/>
        <v>4.593</v>
      </c>
      <c r="AE276" s="25">
        <f t="shared" si="52"/>
        <v>1.661</v>
      </c>
      <c r="AF276" s="25">
        <f t="shared" si="53"/>
        <v>1.423</v>
      </c>
      <c r="AG276" s="25">
        <f t="shared" si="54"/>
        <v>8.1620000000000008</v>
      </c>
    </row>
    <row r="277" spans="1:33" x14ac:dyDescent="0.2">
      <c r="A277">
        <v>1392</v>
      </c>
      <c r="B277" s="9">
        <v>218</v>
      </c>
      <c r="C277">
        <v>6290</v>
      </c>
      <c r="D277" s="9">
        <v>37</v>
      </c>
      <c r="E277">
        <v>1396</v>
      </c>
      <c r="F277" s="9">
        <v>0</v>
      </c>
      <c r="G277">
        <v>1670</v>
      </c>
      <c r="H277" s="9">
        <v>0</v>
      </c>
      <c r="I277">
        <v>1135</v>
      </c>
      <c r="J277" s="9">
        <v>43</v>
      </c>
      <c r="K277">
        <v>1615</v>
      </c>
      <c r="L277" s="9">
        <v>66</v>
      </c>
      <c r="M277">
        <v>4233</v>
      </c>
      <c r="N277" t="s">
        <v>0</v>
      </c>
      <c r="O277">
        <v>997381</v>
      </c>
      <c r="P277">
        <v>136153</v>
      </c>
      <c r="Q277">
        <v>228416</v>
      </c>
      <c r="R277">
        <v>186312</v>
      </c>
      <c r="S277">
        <v>166540</v>
      </c>
      <c r="T277">
        <v>278684</v>
      </c>
      <c r="V277" s="19">
        <f t="shared" si="44"/>
        <v>9.7811063218390795E-2</v>
      </c>
      <c r="W277" s="19">
        <f t="shared" si="45"/>
        <v>0.16409195402298851</v>
      </c>
      <c r="X277" s="19">
        <f t="shared" si="46"/>
        <v>0.13384482758620692</v>
      </c>
      <c r="Y277" s="19">
        <f t="shared" si="47"/>
        <v>0.11964080459770114</v>
      </c>
      <c r="Z277" s="19">
        <f t="shared" si="48"/>
        <v>0.20020402298850576</v>
      </c>
      <c r="AB277" s="25">
        <f t="shared" si="49"/>
        <v>6.29</v>
      </c>
      <c r="AC277" s="25">
        <f t="shared" si="50"/>
        <v>1.3959999999999999</v>
      </c>
      <c r="AD277" s="25">
        <f t="shared" si="51"/>
        <v>1.67</v>
      </c>
      <c r="AE277" s="25">
        <f t="shared" si="52"/>
        <v>1.135</v>
      </c>
      <c r="AF277" s="25">
        <f t="shared" si="53"/>
        <v>1.615</v>
      </c>
      <c r="AG277" s="25">
        <f t="shared" si="54"/>
        <v>4.2329999999999997</v>
      </c>
    </row>
    <row r="278" spans="1:33" x14ac:dyDescent="0.2">
      <c r="A278">
        <v>1186</v>
      </c>
      <c r="B278" s="9">
        <v>206</v>
      </c>
      <c r="C278">
        <v>13096</v>
      </c>
      <c r="D278" s="9">
        <v>39</v>
      </c>
      <c r="E278">
        <v>12141</v>
      </c>
      <c r="F278" s="9">
        <v>0</v>
      </c>
      <c r="G278">
        <v>3407</v>
      </c>
      <c r="H278" s="9">
        <v>0</v>
      </c>
      <c r="I278">
        <v>2741</v>
      </c>
      <c r="J278" s="9">
        <v>54</v>
      </c>
      <c r="K278">
        <v>3492</v>
      </c>
      <c r="L278" s="9">
        <v>74</v>
      </c>
      <c r="M278">
        <v>7799</v>
      </c>
      <c r="N278" t="s">
        <v>0</v>
      </c>
      <c r="O278">
        <v>997517</v>
      </c>
      <c r="P278">
        <v>154430</v>
      </c>
      <c r="Q278">
        <v>222477</v>
      </c>
      <c r="R278">
        <v>179422</v>
      </c>
      <c r="S278">
        <v>157581</v>
      </c>
      <c r="T278">
        <v>282406</v>
      </c>
      <c r="V278" s="19">
        <f t="shared" si="44"/>
        <v>0.13021079258010118</v>
      </c>
      <c r="W278" s="19">
        <f t="shared" si="45"/>
        <v>0.18758600337268128</v>
      </c>
      <c r="X278" s="19">
        <f t="shared" si="46"/>
        <v>0.15128330522765598</v>
      </c>
      <c r="Y278" s="19">
        <f t="shared" si="47"/>
        <v>0.13286762225969645</v>
      </c>
      <c r="Z278" s="19">
        <f t="shared" si="48"/>
        <v>0.23811635750421586</v>
      </c>
      <c r="AB278" s="25">
        <f t="shared" si="49"/>
        <v>13.096</v>
      </c>
      <c r="AC278" s="25">
        <f t="shared" si="50"/>
        <v>12.141</v>
      </c>
      <c r="AD278" s="25">
        <f t="shared" si="51"/>
        <v>3.407</v>
      </c>
      <c r="AE278" s="25">
        <f t="shared" si="52"/>
        <v>2.7410000000000001</v>
      </c>
      <c r="AF278" s="25">
        <f t="shared" si="53"/>
        <v>3.492</v>
      </c>
      <c r="AG278" s="25">
        <f t="shared" si="54"/>
        <v>7.7990000000000004</v>
      </c>
    </row>
    <row r="279" spans="1:33" x14ac:dyDescent="0.2">
      <c r="A279">
        <v>1313</v>
      </c>
      <c r="B279" s="9">
        <v>243</v>
      </c>
      <c r="C279">
        <v>9582</v>
      </c>
      <c r="D279" s="9">
        <v>43</v>
      </c>
      <c r="E279">
        <v>5942</v>
      </c>
      <c r="F279" s="9">
        <v>0</v>
      </c>
      <c r="G279">
        <v>1768</v>
      </c>
      <c r="H279" s="9">
        <v>0</v>
      </c>
      <c r="I279">
        <v>1258</v>
      </c>
      <c r="J279" s="9">
        <v>51</v>
      </c>
      <c r="K279">
        <v>3248</v>
      </c>
      <c r="L279" s="9">
        <v>75</v>
      </c>
      <c r="M279">
        <v>8566</v>
      </c>
      <c r="N279" t="s">
        <v>0</v>
      </c>
      <c r="O279">
        <v>996378</v>
      </c>
      <c r="P279">
        <v>138224</v>
      </c>
      <c r="Q279">
        <v>227605</v>
      </c>
      <c r="R279">
        <v>178632</v>
      </c>
      <c r="S279">
        <v>160245</v>
      </c>
      <c r="T279">
        <v>290340</v>
      </c>
      <c r="V279" s="19">
        <f t="shared" si="44"/>
        <v>0.10527341964965727</v>
      </c>
      <c r="W279" s="19">
        <f t="shared" si="45"/>
        <v>0.17334729626808834</v>
      </c>
      <c r="X279" s="19">
        <f t="shared" si="46"/>
        <v>0.13604874333587205</v>
      </c>
      <c r="Y279" s="19">
        <f t="shared" si="47"/>
        <v>0.12204493526275705</v>
      </c>
      <c r="Z279" s="19">
        <f t="shared" si="48"/>
        <v>0.22112718964204112</v>
      </c>
      <c r="AB279" s="25">
        <f t="shared" si="49"/>
        <v>9.5820000000000007</v>
      </c>
      <c r="AC279" s="25">
        <f t="shared" si="50"/>
        <v>5.9420000000000002</v>
      </c>
      <c r="AD279" s="25">
        <f t="shared" si="51"/>
        <v>1.768</v>
      </c>
      <c r="AE279" s="25">
        <f t="shared" si="52"/>
        <v>1.258</v>
      </c>
      <c r="AF279" s="25">
        <f t="shared" si="53"/>
        <v>3.2480000000000002</v>
      </c>
      <c r="AG279" s="25">
        <f t="shared" si="54"/>
        <v>8.5660000000000007</v>
      </c>
    </row>
    <row r="280" spans="1:33" x14ac:dyDescent="0.2">
      <c r="A280">
        <v>1359</v>
      </c>
      <c r="B280" s="9">
        <v>234</v>
      </c>
      <c r="C280">
        <v>8584</v>
      </c>
      <c r="D280" s="9">
        <v>40</v>
      </c>
      <c r="E280">
        <v>7167</v>
      </c>
      <c r="F280" s="9">
        <v>0</v>
      </c>
      <c r="G280">
        <v>2799</v>
      </c>
      <c r="H280" s="9">
        <v>0</v>
      </c>
      <c r="I280">
        <v>997</v>
      </c>
      <c r="J280" s="9">
        <v>57</v>
      </c>
      <c r="K280">
        <v>1730</v>
      </c>
      <c r="L280" s="9">
        <v>80</v>
      </c>
      <c r="M280">
        <v>4754</v>
      </c>
      <c r="N280" t="s">
        <v>0</v>
      </c>
      <c r="O280">
        <v>997967</v>
      </c>
      <c r="P280">
        <v>139487</v>
      </c>
      <c r="Q280">
        <v>229868</v>
      </c>
      <c r="R280">
        <v>189560</v>
      </c>
      <c r="S280">
        <v>168269</v>
      </c>
      <c r="T280">
        <v>269427</v>
      </c>
      <c r="V280" s="19">
        <f t="shared" si="44"/>
        <v>0.10263944076526857</v>
      </c>
      <c r="W280" s="19">
        <f t="shared" si="45"/>
        <v>0.1691449595290655</v>
      </c>
      <c r="X280" s="19">
        <f t="shared" si="46"/>
        <v>0.1394849153789551</v>
      </c>
      <c r="Y280" s="19">
        <f t="shared" si="47"/>
        <v>0.12381824871228846</v>
      </c>
      <c r="Z280" s="19">
        <f t="shared" si="48"/>
        <v>0.19825386313465784</v>
      </c>
      <c r="AB280" s="25">
        <f t="shared" si="49"/>
        <v>8.5839999999999996</v>
      </c>
      <c r="AC280" s="25">
        <f t="shared" si="50"/>
        <v>7.1669999999999998</v>
      </c>
      <c r="AD280" s="25">
        <f t="shared" si="51"/>
        <v>2.7989999999999999</v>
      </c>
      <c r="AE280" s="25">
        <f t="shared" si="52"/>
        <v>0.997</v>
      </c>
      <c r="AF280" s="25">
        <f t="shared" si="53"/>
        <v>1.73</v>
      </c>
      <c r="AG280" s="25">
        <f t="shared" si="54"/>
        <v>4.7539999999999996</v>
      </c>
    </row>
    <row r="281" spans="1:33" x14ac:dyDescent="0.2">
      <c r="A281">
        <v>1337</v>
      </c>
      <c r="B281" s="9">
        <v>251</v>
      </c>
      <c r="C281">
        <v>8361</v>
      </c>
      <c r="D281" s="9">
        <v>40</v>
      </c>
      <c r="E281">
        <v>3069</v>
      </c>
      <c r="F281" s="9">
        <v>0</v>
      </c>
      <c r="G281">
        <v>2515</v>
      </c>
      <c r="H281" s="9">
        <v>0</v>
      </c>
      <c r="I281">
        <v>1917</v>
      </c>
      <c r="J281" s="9">
        <v>53</v>
      </c>
      <c r="K281">
        <v>1446</v>
      </c>
      <c r="L281" s="9">
        <v>72</v>
      </c>
      <c r="M281">
        <v>7467</v>
      </c>
      <c r="N281" t="s">
        <v>0</v>
      </c>
      <c r="O281">
        <v>997683</v>
      </c>
      <c r="P281">
        <v>132991</v>
      </c>
      <c r="Q281">
        <v>229045</v>
      </c>
      <c r="R281">
        <v>191506</v>
      </c>
      <c r="S281">
        <v>165494</v>
      </c>
      <c r="T281">
        <v>277290</v>
      </c>
      <c r="V281" s="19">
        <f t="shared" si="44"/>
        <v>9.9469708302169044E-2</v>
      </c>
      <c r="W281" s="19">
        <f t="shared" si="45"/>
        <v>0.17131264023934181</v>
      </c>
      <c r="X281" s="19">
        <f t="shared" si="46"/>
        <v>0.14323560209424083</v>
      </c>
      <c r="Y281" s="19">
        <f t="shared" si="47"/>
        <v>0.12378010471204189</v>
      </c>
      <c r="Z281" s="19">
        <f t="shared" si="48"/>
        <v>0.20739715781600601</v>
      </c>
      <c r="AB281" s="25">
        <f t="shared" si="49"/>
        <v>8.3610000000000007</v>
      </c>
      <c r="AC281" s="25">
        <f t="shared" si="50"/>
        <v>3.069</v>
      </c>
      <c r="AD281" s="25">
        <f t="shared" si="51"/>
        <v>2.5150000000000001</v>
      </c>
      <c r="AE281" s="25">
        <f t="shared" si="52"/>
        <v>1.917</v>
      </c>
      <c r="AF281" s="25">
        <f t="shared" si="53"/>
        <v>1.446</v>
      </c>
      <c r="AG281" s="25">
        <f t="shared" si="54"/>
        <v>7.4669999999999996</v>
      </c>
    </row>
    <row r="282" spans="1:33" x14ac:dyDescent="0.2">
      <c r="A282">
        <v>1290</v>
      </c>
      <c r="B282" s="9">
        <v>261</v>
      </c>
      <c r="C282">
        <v>8152</v>
      </c>
      <c r="D282" s="9">
        <v>40</v>
      </c>
      <c r="E282">
        <v>1522</v>
      </c>
      <c r="F282" s="9">
        <v>0</v>
      </c>
      <c r="G282">
        <v>1828</v>
      </c>
      <c r="H282" s="9">
        <v>0</v>
      </c>
      <c r="I282">
        <v>2868</v>
      </c>
      <c r="J282" s="9">
        <v>55</v>
      </c>
      <c r="K282">
        <v>4255</v>
      </c>
      <c r="L282" s="9">
        <v>76</v>
      </c>
      <c r="M282">
        <v>6850</v>
      </c>
      <c r="N282" t="s">
        <v>0</v>
      </c>
      <c r="O282">
        <v>991476</v>
      </c>
      <c r="P282">
        <v>128334</v>
      </c>
      <c r="Q282">
        <v>233355</v>
      </c>
      <c r="R282">
        <v>186995</v>
      </c>
      <c r="S282">
        <v>166010</v>
      </c>
      <c r="T282">
        <v>275439</v>
      </c>
      <c r="V282" s="19">
        <f t="shared" si="44"/>
        <v>9.9483720930232555E-2</v>
      </c>
      <c r="W282" s="19">
        <f t="shared" si="45"/>
        <v>0.18089534883720929</v>
      </c>
      <c r="X282" s="19">
        <f t="shared" si="46"/>
        <v>0.14495736434108528</v>
      </c>
      <c r="Y282" s="19">
        <f t="shared" si="47"/>
        <v>0.12868992248062014</v>
      </c>
      <c r="Z282" s="19">
        <f t="shared" si="48"/>
        <v>0.21351860465116282</v>
      </c>
      <c r="AB282" s="25">
        <f t="shared" si="49"/>
        <v>8.1519999999999992</v>
      </c>
      <c r="AC282" s="25">
        <f t="shared" si="50"/>
        <v>1.522</v>
      </c>
      <c r="AD282" s="25">
        <f t="shared" si="51"/>
        <v>1.8280000000000001</v>
      </c>
      <c r="AE282" s="25">
        <f t="shared" si="52"/>
        <v>2.8679999999999999</v>
      </c>
      <c r="AF282" s="25">
        <f t="shared" si="53"/>
        <v>4.2549999999999999</v>
      </c>
      <c r="AG282" s="25">
        <f t="shared" si="54"/>
        <v>6.85</v>
      </c>
    </row>
    <row r="283" spans="1:33" x14ac:dyDescent="0.2">
      <c r="A283">
        <v>1413</v>
      </c>
      <c r="B283" s="9">
        <v>237</v>
      </c>
      <c r="C283">
        <v>6847</v>
      </c>
      <c r="D283" s="9">
        <v>40</v>
      </c>
      <c r="E283">
        <v>823</v>
      </c>
      <c r="F283" s="9">
        <v>0</v>
      </c>
      <c r="G283">
        <v>1271</v>
      </c>
      <c r="H283" s="9">
        <v>0</v>
      </c>
      <c r="I283">
        <v>1187</v>
      </c>
      <c r="J283" s="9">
        <v>56</v>
      </c>
      <c r="K283">
        <v>1317</v>
      </c>
      <c r="L283" s="9">
        <v>78</v>
      </c>
      <c r="M283">
        <v>5358</v>
      </c>
      <c r="N283" t="s">
        <v>0</v>
      </c>
      <c r="O283">
        <v>994865</v>
      </c>
      <c r="P283">
        <v>132661</v>
      </c>
      <c r="Q283">
        <v>230329</v>
      </c>
      <c r="R283">
        <v>188733</v>
      </c>
      <c r="S283">
        <v>167142</v>
      </c>
      <c r="T283">
        <v>274618</v>
      </c>
      <c r="V283" s="19">
        <f t="shared" si="44"/>
        <v>9.3886058032554842E-2</v>
      </c>
      <c r="W283" s="19">
        <f t="shared" si="45"/>
        <v>0.16300707714083512</v>
      </c>
      <c r="X283" s="19">
        <f t="shared" si="46"/>
        <v>0.13356900212314227</v>
      </c>
      <c r="Y283" s="19">
        <f t="shared" si="47"/>
        <v>0.11828874734607218</v>
      </c>
      <c r="Z283" s="19">
        <f t="shared" si="48"/>
        <v>0.19435102618542108</v>
      </c>
      <c r="AB283" s="25">
        <f t="shared" si="49"/>
        <v>6.8470000000000004</v>
      </c>
      <c r="AC283" s="25">
        <f t="shared" si="50"/>
        <v>0.82299999999999995</v>
      </c>
      <c r="AD283" s="25">
        <f t="shared" si="51"/>
        <v>1.2709999999999999</v>
      </c>
      <c r="AE283" s="25">
        <f t="shared" si="52"/>
        <v>1.1870000000000001</v>
      </c>
      <c r="AF283" s="25">
        <f t="shared" si="53"/>
        <v>1.3169999999999999</v>
      </c>
      <c r="AG283" s="25">
        <f t="shared" si="54"/>
        <v>5.3579999999999997</v>
      </c>
    </row>
    <row r="284" spans="1:33" x14ac:dyDescent="0.2">
      <c r="A284">
        <v>1296</v>
      </c>
      <c r="B284" s="9">
        <v>220</v>
      </c>
      <c r="C284">
        <v>12336</v>
      </c>
      <c r="D284" s="9">
        <v>39</v>
      </c>
      <c r="E284">
        <v>4567</v>
      </c>
      <c r="F284" s="9">
        <v>0</v>
      </c>
      <c r="G284">
        <v>1997</v>
      </c>
      <c r="H284" s="9">
        <v>0</v>
      </c>
      <c r="I284">
        <v>3196</v>
      </c>
      <c r="J284" s="9">
        <v>52</v>
      </c>
      <c r="K284">
        <v>2960</v>
      </c>
      <c r="L284" s="9">
        <v>69</v>
      </c>
      <c r="M284">
        <v>9848</v>
      </c>
      <c r="N284" t="s">
        <v>0</v>
      </c>
      <c r="O284">
        <v>997398</v>
      </c>
      <c r="P284">
        <v>140280</v>
      </c>
      <c r="Q284">
        <v>227480</v>
      </c>
      <c r="R284">
        <v>185760</v>
      </c>
      <c r="S284">
        <v>164467</v>
      </c>
      <c r="T284">
        <v>278155</v>
      </c>
      <c r="V284" s="19">
        <f t="shared" si="44"/>
        <v>0.10824074074074075</v>
      </c>
      <c r="W284" s="19">
        <f t="shared" si="45"/>
        <v>0.17552469135802468</v>
      </c>
      <c r="X284" s="19">
        <f t="shared" si="46"/>
        <v>0.14333333333333331</v>
      </c>
      <c r="Y284" s="19">
        <f t="shared" si="47"/>
        <v>0.12690354938271606</v>
      </c>
      <c r="Z284" s="19">
        <f t="shared" si="48"/>
        <v>0.21462577160493826</v>
      </c>
      <c r="AB284" s="25">
        <f t="shared" si="49"/>
        <v>12.336</v>
      </c>
      <c r="AC284" s="25">
        <f t="shared" si="50"/>
        <v>4.5670000000000002</v>
      </c>
      <c r="AD284" s="25">
        <f t="shared" si="51"/>
        <v>1.9970000000000001</v>
      </c>
      <c r="AE284" s="25">
        <f t="shared" si="52"/>
        <v>3.1960000000000002</v>
      </c>
      <c r="AF284" s="25">
        <f t="shared" si="53"/>
        <v>2.96</v>
      </c>
      <c r="AG284" s="25">
        <f t="shared" si="54"/>
        <v>9.8480000000000008</v>
      </c>
    </row>
    <row r="285" spans="1:33" x14ac:dyDescent="0.2">
      <c r="A285">
        <v>1118</v>
      </c>
      <c r="B285" s="9">
        <v>225</v>
      </c>
      <c r="C285">
        <v>11856</v>
      </c>
      <c r="D285" s="9">
        <v>40</v>
      </c>
      <c r="E285">
        <v>1353</v>
      </c>
      <c r="F285" s="9">
        <v>0</v>
      </c>
      <c r="G285">
        <v>5465</v>
      </c>
      <c r="H285" s="9">
        <v>0</v>
      </c>
      <c r="I285">
        <v>10286</v>
      </c>
      <c r="J285" s="9">
        <v>50</v>
      </c>
      <c r="K285">
        <v>2261</v>
      </c>
      <c r="L285" s="9">
        <v>68</v>
      </c>
      <c r="M285">
        <v>7396</v>
      </c>
      <c r="N285" t="s">
        <v>0</v>
      </c>
      <c r="O285">
        <v>997347</v>
      </c>
      <c r="P285">
        <v>125420</v>
      </c>
      <c r="Q285">
        <v>217970</v>
      </c>
      <c r="R285">
        <v>199890</v>
      </c>
      <c r="S285">
        <v>166496</v>
      </c>
      <c r="T285">
        <v>286346</v>
      </c>
      <c r="V285" s="19">
        <f t="shared" si="44"/>
        <v>0.11218246869409661</v>
      </c>
      <c r="W285" s="19">
        <f t="shared" si="45"/>
        <v>0.19496422182468695</v>
      </c>
      <c r="X285" s="19">
        <f t="shared" si="46"/>
        <v>0.17879248658318425</v>
      </c>
      <c r="Y285" s="19">
        <f t="shared" si="47"/>
        <v>0.14892307692307694</v>
      </c>
      <c r="Z285" s="19">
        <f t="shared" si="48"/>
        <v>0.25612343470483007</v>
      </c>
      <c r="AB285" s="25">
        <f t="shared" si="49"/>
        <v>11.856</v>
      </c>
      <c r="AC285" s="25">
        <f t="shared" si="50"/>
        <v>1.353</v>
      </c>
      <c r="AD285" s="25">
        <f t="shared" si="51"/>
        <v>5.4649999999999999</v>
      </c>
      <c r="AE285" s="25">
        <f t="shared" si="52"/>
        <v>10.286</v>
      </c>
      <c r="AF285" s="25">
        <f t="shared" si="53"/>
        <v>2.2610000000000001</v>
      </c>
      <c r="AG285" s="25">
        <f t="shared" si="54"/>
        <v>7.3959999999999999</v>
      </c>
    </row>
    <row r="286" spans="1:33" x14ac:dyDescent="0.2">
      <c r="A286">
        <v>1374</v>
      </c>
      <c r="B286" s="9">
        <v>277</v>
      </c>
      <c r="C286">
        <v>7376</v>
      </c>
      <c r="D286" s="9">
        <v>38</v>
      </c>
      <c r="E286">
        <v>1012</v>
      </c>
      <c r="F286" s="9">
        <v>0</v>
      </c>
      <c r="G286">
        <v>1970</v>
      </c>
      <c r="H286" s="9">
        <v>0</v>
      </c>
      <c r="I286">
        <v>1046</v>
      </c>
      <c r="J286" s="9">
        <v>56</v>
      </c>
      <c r="K286">
        <v>1160</v>
      </c>
      <c r="L286" s="9">
        <v>73</v>
      </c>
      <c r="M286">
        <v>5581</v>
      </c>
      <c r="N286" t="s">
        <v>0</v>
      </c>
      <c r="O286">
        <v>997106</v>
      </c>
      <c r="P286">
        <v>131464</v>
      </c>
      <c r="Q286">
        <v>231906</v>
      </c>
      <c r="R286">
        <v>186728</v>
      </c>
      <c r="S286">
        <v>162554</v>
      </c>
      <c r="T286">
        <v>283062</v>
      </c>
      <c r="V286" s="19">
        <f t="shared" si="44"/>
        <v>9.5679767103347885E-2</v>
      </c>
      <c r="W286" s="19">
        <f t="shared" si="45"/>
        <v>0.16878165938864628</v>
      </c>
      <c r="X286" s="19">
        <f t="shared" si="46"/>
        <v>0.135901018922853</v>
      </c>
      <c r="Y286" s="19">
        <f t="shared" si="47"/>
        <v>0.11830713245997089</v>
      </c>
      <c r="Z286" s="19">
        <f t="shared" si="48"/>
        <v>0.20601310043668122</v>
      </c>
      <c r="AB286" s="25">
        <f t="shared" si="49"/>
        <v>7.3760000000000003</v>
      </c>
      <c r="AC286" s="25">
        <f t="shared" si="50"/>
        <v>1.012</v>
      </c>
      <c r="AD286" s="25">
        <f t="shared" si="51"/>
        <v>1.97</v>
      </c>
      <c r="AE286" s="25">
        <f t="shared" si="52"/>
        <v>1.046</v>
      </c>
      <c r="AF286" s="25">
        <f t="shared" si="53"/>
        <v>1.1599999999999999</v>
      </c>
      <c r="AG286" s="25">
        <f t="shared" si="54"/>
        <v>5.5810000000000004</v>
      </c>
    </row>
    <row r="287" spans="1:33" x14ac:dyDescent="0.2">
      <c r="A287">
        <v>1343</v>
      </c>
      <c r="B287" s="9">
        <v>210</v>
      </c>
      <c r="C287">
        <v>7044</v>
      </c>
      <c r="D287" s="9">
        <v>41</v>
      </c>
      <c r="E287">
        <v>1928</v>
      </c>
      <c r="F287" s="9">
        <v>0</v>
      </c>
      <c r="G287">
        <v>1695</v>
      </c>
      <c r="H287" s="9">
        <v>0</v>
      </c>
      <c r="I287">
        <v>2028</v>
      </c>
      <c r="J287" s="9">
        <v>49</v>
      </c>
      <c r="K287">
        <v>2482</v>
      </c>
      <c r="L287" s="9">
        <v>77</v>
      </c>
      <c r="M287">
        <v>5745</v>
      </c>
      <c r="N287" t="s">
        <v>0</v>
      </c>
      <c r="O287">
        <v>999338</v>
      </c>
      <c r="P287">
        <v>128932</v>
      </c>
      <c r="Q287">
        <v>231093</v>
      </c>
      <c r="R287">
        <v>191751</v>
      </c>
      <c r="S287">
        <v>165475</v>
      </c>
      <c r="T287">
        <v>280668</v>
      </c>
      <c r="V287" s="19">
        <f t="shared" si="44"/>
        <v>9.6002978406552489E-2</v>
      </c>
      <c r="W287" s="19">
        <f t="shared" si="45"/>
        <v>0.17207222635889799</v>
      </c>
      <c r="X287" s="19">
        <f t="shared" si="46"/>
        <v>0.14277810871183916</v>
      </c>
      <c r="Y287" s="19">
        <f t="shared" si="47"/>
        <v>0.12321295606850334</v>
      </c>
      <c r="Z287" s="19">
        <f t="shared" si="48"/>
        <v>0.20898585256887567</v>
      </c>
      <c r="AB287" s="25">
        <f t="shared" si="49"/>
        <v>7.0439999999999996</v>
      </c>
      <c r="AC287" s="25">
        <f t="shared" si="50"/>
        <v>1.9279999999999999</v>
      </c>
      <c r="AD287" s="25">
        <f t="shared" si="51"/>
        <v>1.6950000000000001</v>
      </c>
      <c r="AE287" s="25">
        <f t="shared" si="52"/>
        <v>2.028</v>
      </c>
      <c r="AF287" s="25">
        <f t="shared" si="53"/>
        <v>2.4820000000000002</v>
      </c>
      <c r="AG287" s="25">
        <f t="shared" si="54"/>
        <v>5.7450000000000001</v>
      </c>
    </row>
    <row r="288" spans="1:33" x14ac:dyDescent="0.2">
      <c r="A288">
        <v>1206</v>
      </c>
      <c r="B288" s="9">
        <v>247</v>
      </c>
      <c r="C288">
        <v>9810</v>
      </c>
      <c r="D288" s="9">
        <v>39</v>
      </c>
      <c r="E288">
        <v>1472</v>
      </c>
      <c r="F288" s="9">
        <v>0</v>
      </c>
      <c r="G288">
        <v>8766</v>
      </c>
      <c r="H288" s="9">
        <v>0</v>
      </c>
      <c r="I288">
        <v>1448</v>
      </c>
      <c r="J288" s="9">
        <v>54</v>
      </c>
      <c r="K288">
        <v>1464</v>
      </c>
      <c r="L288" s="9">
        <v>77</v>
      </c>
      <c r="M288">
        <v>6798</v>
      </c>
      <c r="N288" t="s">
        <v>0</v>
      </c>
      <c r="O288">
        <v>998441</v>
      </c>
      <c r="P288">
        <v>133349</v>
      </c>
      <c r="Q288">
        <v>237297</v>
      </c>
      <c r="R288">
        <v>184156</v>
      </c>
      <c r="S288">
        <v>159764</v>
      </c>
      <c r="T288">
        <v>282568</v>
      </c>
      <c r="V288" s="19">
        <f t="shared" si="44"/>
        <v>0.11057131011608623</v>
      </c>
      <c r="W288" s="19">
        <f t="shared" si="45"/>
        <v>0.1967636815920398</v>
      </c>
      <c r="X288" s="19">
        <f t="shared" si="46"/>
        <v>0.15269983416252073</v>
      </c>
      <c r="Y288" s="19">
        <f t="shared" si="47"/>
        <v>0.1324742951907131</v>
      </c>
      <c r="Z288" s="19">
        <f t="shared" si="48"/>
        <v>0.23430182421227197</v>
      </c>
      <c r="AB288" s="25">
        <f t="shared" si="49"/>
        <v>9.81</v>
      </c>
      <c r="AC288" s="25">
        <f t="shared" si="50"/>
        <v>1.472</v>
      </c>
      <c r="AD288" s="25">
        <f t="shared" si="51"/>
        <v>8.766</v>
      </c>
      <c r="AE288" s="25">
        <f t="shared" si="52"/>
        <v>1.448</v>
      </c>
      <c r="AF288" s="25">
        <f t="shared" si="53"/>
        <v>1.464</v>
      </c>
      <c r="AG288" s="25">
        <f t="shared" si="54"/>
        <v>6.798</v>
      </c>
    </row>
    <row r="289" spans="1:33" x14ac:dyDescent="0.2">
      <c r="A289">
        <v>1301</v>
      </c>
      <c r="B289" s="9">
        <v>251</v>
      </c>
      <c r="C289">
        <v>28929</v>
      </c>
      <c r="D289" s="9">
        <v>41</v>
      </c>
      <c r="E289">
        <v>961</v>
      </c>
      <c r="F289" s="9">
        <v>0</v>
      </c>
      <c r="G289">
        <v>10107</v>
      </c>
      <c r="H289" s="9">
        <v>0</v>
      </c>
      <c r="I289">
        <v>1352</v>
      </c>
      <c r="J289" s="9">
        <v>55</v>
      </c>
      <c r="K289">
        <v>1288</v>
      </c>
      <c r="L289" s="9">
        <v>74</v>
      </c>
      <c r="M289">
        <v>26750</v>
      </c>
      <c r="N289" t="s">
        <v>0</v>
      </c>
      <c r="O289">
        <v>1000150</v>
      </c>
      <c r="P289">
        <v>126246</v>
      </c>
      <c r="Q289">
        <v>227610</v>
      </c>
      <c r="R289">
        <v>181818</v>
      </c>
      <c r="S289">
        <v>164405</v>
      </c>
      <c r="T289">
        <v>298677</v>
      </c>
      <c r="V289" s="19">
        <f t="shared" si="44"/>
        <v>9.703766333589546E-2</v>
      </c>
      <c r="W289" s="19">
        <f t="shared" si="45"/>
        <v>0.1749500384319754</v>
      </c>
      <c r="X289" s="19">
        <f t="shared" si="46"/>
        <v>0.13975249807840123</v>
      </c>
      <c r="Y289" s="19">
        <f t="shared" si="47"/>
        <v>0.12636817832436587</v>
      </c>
      <c r="Z289" s="19">
        <f t="shared" si="48"/>
        <v>0.2295749423520369</v>
      </c>
      <c r="AB289" s="25">
        <f t="shared" si="49"/>
        <v>28.928999999999998</v>
      </c>
      <c r="AC289" s="25">
        <f t="shared" si="50"/>
        <v>0.96099999999999997</v>
      </c>
      <c r="AD289" s="25">
        <f t="shared" si="51"/>
        <v>10.106999999999999</v>
      </c>
      <c r="AE289" s="25">
        <f t="shared" si="52"/>
        <v>1.3520000000000001</v>
      </c>
      <c r="AF289" s="25">
        <f t="shared" si="53"/>
        <v>1.288</v>
      </c>
      <c r="AG289" s="25">
        <f t="shared" si="54"/>
        <v>26.75</v>
      </c>
    </row>
    <row r="290" spans="1:33" x14ac:dyDescent="0.2">
      <c r="A290">
        <v>1345</v>
      </c>
      <c r="B290" s="9">
        <v>241</v>
      </c>
      <c r="C290">
        <v>6284</v>
      </c>
      <c r="D290" s="9">
        <v>41</v>
      </c>
      <c r="E290">
        <v>674</v>
      </c>
      <c r="F290" s="9">
        <v>0</v>
      </c>
      <c r="G290">
        <v>1173</v>
      </c>
      <c r="H290" s="9">
        <v>0</v>
      </c>
      <c r="I290">
        <v>2409</v>
      </c>
      <c r="J290" s="9">
        <v>55</v>
      </c>
      <c r="K290">
        <v>1264</v>
      </c>
      <c r="L290" s="9">
        <v>81</v>
      </c>
      <c r="M290">
        <v>5196</v>
      </c>
      <c r="N290" t="s">
        <v>0</v>
      </c>
      <c r="O290">
        <v>999520</v>
      </c>
      <c r="P290">
        <v>129347</v>
      </c>
      <c r="Q290">
        <v>226446</v>
      </c>
      <c r="R290">
        <v>193391</v>
      </c>
      <c r="S290">
        <v>163540</v>
      </c>
      <c r="T290">
        <v>285506</v>
      </c>
      <c r="V290" s="19">
        <f t="shared" si="44"/>
        <v>9.6168773234200755E-2</v>
      </c>
      <c r="W290" s="19">
        <f t="shared" si="45"/>
        <v>0.16836133828996283</v>
      </c>
      <c r="X290" s="19">
        <f t="shared" si="46"/>
        <v>0.14378513011152416</v>
      </c>
      <c r="Y290" s="19">
        <f t="shared" si="47"/>
        <v>0.12159107806691449</v>
      </c>
      <c r="Z290" s="19">
        <f t="shared" si="48"/>
        <v>0.21227211895910778</v>
      </c>
      <c r="AB290" s="25">
        <f t="shared" si="49"/>
        <v>6.2839999999999998</v>
      </c>
      <c r="AC290" s="25">
        <f t="shared" si="50"/>
        <v>0.67400000000000004</v>
      </c>
      <c r="AD290" s="25">
        <f t="shared" si="51"/>
        <v>1.173</v>
      </c>
      <c r="AE290" s="25">
        <f t="shared" si="52"/>
        <v>2.4089999999999998</v>
      </c>
      <c r="AF290" s="25">
        <f t="shared" si="53"/>
        <v>1.264</v>
      </c>
      <c r="AG290" s="25">
        <f t="shared" si="54"/>
        <v>5.1959999999999997</v>
      </c>
    </row>
    <row r="291" spans="1:33" x14ac:dyDescent="0.2">
      <c r="A291">
        <v>1182</v>
      </c>
      <c r="B291" s="9">
        <v>219</v>
      </c>
      <c r="C291">
        <v>7399</v>
      </c>
      <c r="D291" s="9">
        <v>40</v>
      </c>
      <c r="E291">
        <v>5937</v>
      </c>
      <c r="F291" s="9">
        <v>0</v>
      </c>
      <c r="G291">
        <v>2302</v>
      </c>
      <c r="H291" s="9">
        <v>0</v>
      </c>
      <c r="I291">
        <v>1889</v>
      </c>
      <c r="J291" s="9">
        <v>53</v>
      </c>
      <c r="K291">
        <v>2365</v>
      </c>
      <c r="L291" s="9">
        <v>74</v>
      </c>
      <c r="M291">
        <v>5083</v>
      </c>
      <c r="N291" t="s">
        <v>0</v>
      </c>
      <c r="O291">
        <v>997484</v>
      </c>
      <c r="P291">
        <v>137458</v>
      </c>
      <c r="Q291">
        <v>224097</v>
      </c>
      <c r="R291">
        <v>188278</v>
      </c>
      <c r="S291">
        <v>165658</v>
      </c>
      <c r="T291">
        <v>280761</v>
      </c>
      <c r="V291" s="19">
        <f t="shared" si="44"/>
        <v>0.11629272419627749</v>
      </c>
      <c r="W291" s="19">
        <f t="shared" si="45"/>
        <v>0.18959137055837563</v>
      </c>
      <c r="X291" s="19">
        <f t="shared" si="46"/>
        <v>0.1592876480541455</v>
      </c>
      <c r="Y291" s="19">
        <f t="shared" si="47"/>
        <v>0.14015059221658205</v>
      </c>
      <c r="Z291" s="19">
        <f t="shared" si="48"/>
        <v>0.23753045685279189</v>
      </c>
      <c r="AB291" s="25">
        <f t="shared" si="49"/>
        <v>7.399</v>
      </c>
      <c r="AC291" s="25">
        <f t="shared" si="50"/>
        <v>5.9370000000000003</v>
      </c>
      <c r="AD291" s="25">
        <f t="shared" si="51"/>
        <v>2.302</v>
      </c>
      <c r="AE291" s="25">
        <f t="shared" si="52"/>
        <v>1.889</v>
      </c>
      <c r="AF291" s="25">
        <f t="shared" si="53"/>
        <v>2.3650000000000002</v>
      </c>
      <c r="AG291" s="25">
        <f t="shared" si="54"/>
        <v>5.0830000000000002</v>
      </c>
    </row>
    <row r="292" spans="1:33" x14ac:dyDescent="0.2">
      <c r="A292">
        <v>1212</v>
      </c>
      <c r="B292" s="9">
        <v>229</v>
      </c>
      <c r="C292">
        <v>6605</v>
      </c>
      <c r="D292" s="9">
        <v>41</v>
      </c>
      <c r="E292">
        <v>1455</v>
      </c>
      <c r="F292" s="9">
        <v>0</v>
      </c>
      <c r="G292">
        <v>2534</v>
      </c>
      <c r="H292" s="9">
        <v>0</v>
      </c>
      <c r="I292">
        <v>5170</v>
      </c>
      <c r="J292" s="9">
        <v>55</v>
      </c>
      <c r="K292">
        <v>5029</v>
      </c>
      <c r="L292" s="9">
        <v>75</v>
      </c>
      <c r="M292">
        <v>5247</v>
      </c>
      <c r="N292" t="s">
        <v>0</v>
      </c>
      <c r="O292">
        <v>997676</v>
      </c>
      <c r="P292">
        <v>125493</v>
      </c>
      <c r="Q292">
        <v>226050</v>
      </c>
      <c r="R292">
        <v>197381</v>
      </c>
      <c r="S292">
        <v>175323</v>
      </c>
      <c r="T292">
        <v>272179</v>
      </c>
      <c r="V292" s="19">
        <f t="shared" si="44"/>
        <v>0.10354207920792079</v>
      </c>
      <c r="W292" s="19">
        <f t="shared" si="45"/>
        <v>0.18650990099009901</v>
      </c>
      <c r="X292" s="19">
        <f t="shared" si="46"/>
        <v>0.1628556105610561</v>
      </c>
      <c r="Y292" s="19">
        <f t="shared" si="47"/>
        <v>0.14465594059405942</v>
      </c>
      <c r="Z292" s="19">
        <f t="shared" si="48"/>
        <v>0.22457013201320131</v>
      </c>
      <c r="AB292" s="25">
        <f t="shared" si="49"/>
        <v>6.6050000000000004</v>
      </c>
      <c r="AC292" s="25">
        <f t="shared" si="50"/>
        <v>1.4550000000000001</v>
      </c>
      <c r="AD292" s="25">
        <f t="shared" si="51"/>
        <v>2.5339999999999998</v>
      </c>
      <c r="AE292" s="25">
        <f t="shared" si="52"/>
        <v>5.17</v>
      </c>
      <c r="AF292" s="25">
        <f t="shared" si="53"/>
        <v>5.0289999999999999</v>
      </c>
      <c r="AG292" s="25">
        <f t="shared" si="54"/>
        <v>5.2469999999999999</v>
      </c>
    </row>
    <row r="293" spans="1:33" x14ac:dyDescent="0.2">
      <c r="A293">
        <v>1385</v>
      </c>
      <c r="B293" s="9">
        <v>156</v>
      </c>
      <c r="C293">
        <v>14241</v>
      </c>
      <c r="D293" s="9">
        <v>34</v>
      </c>
      <c r="E293">
        <v>955</v>
      </c>
      <c r="F293" s="9">
        <v>0</v>
      </c>
      <c r="G293">
        <v>1161</v>
      </c>
      <c r="H293" s="9">
        <v>0</v>
      </c>
      <c r="I293">
        <v>1495</v>
      </c>
      <c r="J293" s="9">
        <v>46</v>
      </c>
      <c r="K293">
        <v>5049</v>
      </c>
      <c r="L293" s="9">
        <v>62</v>
      </c>
      <c r="M293">
        <v>12562</v>
      </c>
      <c r="N293" t="s">
        <v>0</v>
      </c>
      <c r="O293">
        <v>994073</v>
      </c>
      <c r="P293">
        <v>131134</v>
      </c>
      <c r="Q293">
        <v>223099</v>
      </c>
      <c r="R293">
        <v>187147</v>
      </c>
      <c r="S293">
        <v>165189</v>
      </c>
      <c r="T293">
        <v>286153</v>
      </c>
      <c r="V293" s="19">
        <f t="shared" si="44"/>
        <v>9.4681588447653425E-2</v>
      </c>
      <c r="W293" s="19">
        <f t="shared" si="45"/>
        <v>0.16108231046931407</v>
      </c>
      <c r="X293" s="19">
        <f t="shared" si="46"/>
        <v>0.13512418772563176</v>
      </c>
      <c r="Y293" s="19">
        <f t="shared" si="47"/>
        <v>0.11927003610108303</v>
      </c>
      <c r="Z293" s="19">
        <f t="shared" si="48"/>
        <v>0.2066086642599278</v>
      </c>
      <c r="AB293" s="25">
        <f t="shared" si="49"/>
        <v>14.241</v>
      </c>
      <c r="AC293" s="25">
        <f t="shared" si="50"/>
        <v>0.95499999999999996</v>
      </c>
      <c r="AD293" s="25">
        <f t="shared" si="51"/>
        <v>1.161</v>
      </c>
      <c r="AE293" s="25">
        <f t="shared" si="52"/>
        <v>1.4950000000000001</v>
      </c>
      <c r="AF293" s="25">
        <f t="shared" si="53"/>
        <v>5.0490000000000004</v>
      </c>
      <c r="AG293" s="25">
        <f t="shared" si="54"/>
        <v>12.561999999999999</v>
      </c>
    </row>
    <row r="294" spans="1:33" x14ac:dyDescent="0.2">
      <c r="A294">
        <v>1268</v>
      </c>
      <c r="B294" s="9">
        <v>205</v>
      </c>
      <c r="C294">
        <v>7089</v>
      </c>
      <c r="D294" s="9">
        <v>36</v>
      </c>
      <c r="E294">
        <v>1190</v>
      </c>
      <c r="F294" s="9">
        <v>0</v>
      </c>
      <c r="G294">
        <v>1721</v>
      </c>
      <c r="H294" s="9">
        <v>0</v>
      </c>
      <c r="I294">
        <v>1193</v>
      </c>
      <c r="J294" s="9">
        <v>52</v>
      </c>
      <c r="K294">
        <v>1538</v>
      </c>
      <c r="L294" s="9">
        <v>61</v>
      </c>
      <c r="M294">
        <v>5664</v>
      </c>
      <c r="N294" t="s">
        <v>0</v>
      </c>
      <c r="O294">
        <v>997059</v>
      </c>
      <c r="P294">
        <v>132410</v>
      </c>
      <c r="Q294">
        <v>221220</v>
      </c>
      <c r="R294">
        <v>183627</v>
      </c>
      <c r="S294">
        <v>166559</v>
      </c>
      <c r="T294">
        <v>292012</v>
      </c>
      <c r="V294" s="19">
        <f t="shared" si="44"/>
        <v>0.10442429022082018</v>
      </c>
      <c r="W294" s="19">
        <f t="shared" si="45"/>
        <v>0.17446372239747635</v>
      </c>
      <c r="X294" s="19">
        <f t="shared" si="46"/>
        <v>0.14481624605678234</v>
      </c>
      <c r="Y294" s="19">
        <f t="shared" si="47"/>
        <v>0.13135567823343849</v>
      </c>
      <c r="Z294" s="19">
        <f t="shared" si="48"/>
        <v>0.23029337539432176</v>
      </c>
      <c r="AB294" s="25">
        <f t="shared" si="49"/>
        <v>7.0890000000000004</v>
      </c>
      <c r="AC294" s="25">
        <f t="shared" si="50"/>
        <v>1.19</v>
      </c>
      <c r="AD294" s="25">
        <f t="shared" si="51"/>
        <v>1.7210000000000001</v>
      </c>
      <c r="AE294" s="25">
        <f t="shared" si="52"/>
        <v>1.1930000000000001</v>
      </c>
      <c r="AF294" s="25">
        <f t="shared" si="53"/>
        <v>1.538</v>
      </c>
      <c r="AG294" s="25">
        <f t="shared" si="54"/>
        <v>5.6639999999999997</v>
      </c>
    </row>
    <row r="295" spans="1:33" x14ac:dyDescent="0.2">
      <c r="A295">
        <v>1373</v>
      </c>
      <c r="B295" s="9">
        <v>240</v>
      </c>
      <c r="C295">
        <v>6260</v>
      </c>
      <c r="D295" s="9">
        <v>39</v>
      </c>
      <c r="E295">
        <v>1105</v>
      </c>
      <c r="F295" s="9">
        <v>0</v>
      </c>
      <c r="G295">
        <v>2903</v>
      </c>
      <c r="H295" s="9">
        <v>0</v>
      </c>
      <c r="I295">
        <v>1086</v>
      </c>
      <c r="J295" s="9">
        <v>51</v>
      </c>
      <c r="K295">
        <v>2477</v>
      </c>
      <c r="L295" s="9">
        <v>74</v>
      </c>
      <c r="M295">
        <v>5869</v>
      </c>
      <c r="N295" t="s">
        <v>0</v>
      </c>
      <c r="O295">
        <v>997277</v>
      </c>
      <c r="P295">
        <v>130335</v>
      </c>
      <c r="Q295">
        <v>230763</v>
      </c>
      <c r="R295">
        <v>189779</v>
      </c>
      <c r="S295">
        <v>167365</v>
      </c>
      <c r="T295">
        <v>277640</v>
      </c>
      <c r="V295" s="19">
        <f t="shared" si="44"/>
        <v>9.4927166788055364E-2</v>
      </c>
      <c r="W295" s="19">
        <f t="shared" si="45"/>
        <v>0.16807210487982521</v>
      </c>
      <c r="X295" s="19">
        <f t="shared" si="46"/>
        <v>0.13822214129643118</v>
      </c>
      <c r="Y295" s="19">
        <f t="shared" si="47"/>
        <v>0.12189730517115806</v>
      </c>
      <c r="Z295" s="19">
        <f t="shared" si="48"/>
        <v>0.20221412964311725</v>
      </c>
      <c r="AB295" s="25">
        <f t="shared" si="49"/>
        <v>6.26</v>
      </c>
      <c r="AC295" s="25">
        <f t="shared" si="50"/>
        <v>1.105</v>
      </c>
      <c r="AD295" s="25">
        <f t="shared" si="51"/>
        <v>2.903</v>
      </c>
      <c r="AE295" s="25">
        <f t="shared" si="52"/>
        <v>1.0860000000000001</v>
      </c>
      <c r="AF295" s="25">
        <f t="shared" si="53"/>
        <v>2.4769999999999999</v>
      </c>
      <c r="AG295" s="25">
        <f t="shared" si="54"/>
        <v>5.8689999999999998</v>
      </c>
    </row>
    <row r="296" spans="1:33" x14ac:dyDescent="0.2">
      <c r="A296">
        <v>1314</v>
      </c>
      <c r="B296" s="9">
        <v>253</v>
      </c>
      <c r="C296">
        <v>7423</v>
      </c>
      <c r="D296" s="9">
        <v>38</v>
      </c>
      <c r="E296">
        <v>1033</v>
      </c>
      <c r="F296" s="9">
        <v>0</v>
      </c>
      <c r="G296">
        <v>1706</v>
      </c>
      <c r="H296" s="9">
        <v>0</v>
      </c>
      <c r="I296">
        <v>1239</v>
      </c>
      <c r="J296" s="9">
        <v>55</v>
      </c>
      <c r="K296">
        <v>4765</v>
      </c>
      <c r="L296" s="9">
        <v>70</v>
      </c>
      <c r="M296">
        <v>2877</v>
      </c>
      <c r="N296" t="s">
        <v>0</v>
      </c>
      <c r="O296">
        <v>985308</v>
      </c>
      <c r="P296">
        <v>129815</v>
      </c>
      <c r="Q296">
        <v>227230</v>
      </c>
      <c r="R296">
        <v>185449</v>
      </c>
      <c r="S296">
        <v>175149</v>
      </c>
      <c r="T296">
        <v>266280</v>
      </c>
      <c r="V296" s="19">
        <f t="shared" si="44"/>
        <v>9.879375951293759E-2</v>
      </c>
      <c r="W296" s="19">
        <f t="shared" si="45"/>
        <v>0.17292998477929983</v>
      </c>
      <c r="X296" s="19">
        <f t="shared" si="46"/>
        <v>0.14113318112633183</v>
      </c>
      <c r="Y296" s="19">
        <f t="shared" si="47"/>
        <v>0.13329452054794522</v>
      </c>
      <c r="Z296" s="19">
        <f t="shared" si="48"/>
        <v>0.202648401826484</v>
      </c>
      <c r="AB296" s="25">
        <f t="shared" si="49"/>
        <v>7.423</v>
      </c>
      <c r="AC296" s="25">
        <f t="shared" si="50"/>
        <v>1.0329999999999999</v>
      </c>
      <c r="AD296" s="25">
        <f t="shared" si="51"/>
        <v>1.706</v>
      </c>
      <c r="AE296" s="25">
        <f t="shared" si="52"/>
        <v>1.2390000000000001</v>
      </c>
      <c r="AF296" s="25">
        <f t="shared" si="53"/>
        <v>4.7649999999999997</v>
      </c>
      <c r="AG296" s="25">
        <f t="shared" si="54"/>
        <v>2.8769999999999998</v>
      </c>
    </row>
    <row r="297" spans="1:33" x14ac:dyDescent="0.2">
      <c r="A297">
        <v>1220</v>
      </c>
      <c r="B297" s="9">
        <v>267</v>
      </c>
      <c r="C297">
        <v>32021</v>
      </c>
      <c r="D297" s="9">
        <v>35</v>
      </c>
      <c r="E297">
        <v>2074</v>
      </c>
      <c r="F297" s="9">
        <v>0</v>
      </c>
      <c r="G297">
        <v>9105</v>
      </c>
      <c r="H297" s="9">
        <v>0</v>
      </c>
      <c r="I297">
        <v>13270</v>
      </c>
      <c r="J297" s="9">
        <v>54</v>
      </c>
      <c r="K297">
        <v>17441</v>
      </c>
      <c r="L297" s="9">
        <v>87</v>
      </c>
      <c r="M297">
        <v>2757</v>
      </c>
      <c r="N297" t="s">
        <v>0</v>
      </c>
      <c r="O297">
        <v>997420</v>
      </c>
      <c r="P297">
        <v>129351</v>
      </c>
      <c r="Q297">
        <v>227074</v>
      </c>
      <c r="R297">
        <v>195985</v>
      </c>
      <c r="S297">
        <v>178721</v>
      </c>
      <c r="T297">
        <v>264980</v>
      </c>
      <c r="V297" s="19">
        <f t="shared" si="44"/>
        <v>0.10602540983606558</v>
      </c>
      <c r="W297" s="19">
        <f t="shared" si="45"/>
        <v>0.18612622950819674</v>
      </c>
      <c r="X297" s="19">
        <f t="shared" si="46"/>
        <v>0.16064344262295083</v>
      </c>
      <c r="Y297" s="19">
        <f t="shared" si="47"/>
        <v>0.14649262295081966</v>
      </c>
      <c r="Z297" s="19">
        <f t="shared" si="48"/>
        <v>0.21719672131147544</v>
      </c>
      <c r="AB297" s="25">
        <f t="shared" si="49"/>
        <v>32.021000000000001</v>
      </c>
      <c r="AC297" s="25">
        <f t="shared" si="50"/>
        <v>2.0739999999999998</v>
      </c>
      <c r="AD297" s="25">
        <f t="shared" si="51"/>
        <v>9.1050000000000004</v>
      </c>
      <c r="AE297" s="25">
        <f t="shared" si="52"/>
        <v>13.27</v>
      </c>
      <c r="AF297" s="25">
        <f t="shared" si="53"/>
        <v>17.440999999999999</v>
      </c>
      <c r="AG297" s="25">
        <f t="shared" si="54"/>
        <v>2.7570000000000001</v>
      </c>
    </row>
    <row r="298" spans="1:33" x14ac:dyDescent="0.2">
      <c r="A298">
        <v>1317</v>
      </c>
      <c r="B298" s="9">
        <v>188</v>
      </c>
      <c r="C298">
        <v>8833</v>
      </c>
      <c r="D298" s="9">
        <v>37</v>
      </c>
      <c r="E298">
        <v>2161</v>
      </c>
      <c r="F298" s="9">
        <v>0</v>
      </c>
      <c r="G298">
        <v>1953</v>
      </c>
      <c r="H298" s="9">
        <v>0</v>
      </c>
      <c r="I298">
        <v>7919</v>
      </c>
      <c r="J298" s="9">
        <v>46</v>
      </c>
      <c r="K298">
        <v>1084</v>
      </c>
      <c r="L298" s="9">
        <v>67</v>
      </c>
      <c r="M298">
        <v>4581</v>
      </c>
      <c r="N298" t="s">
        <v>0</v>
      </c>
      <c r="O298">
        <v>997399</v>
      </c>
      <c r="P298">
        <v>134489</v>
      </c>
      <c r="Q298">
        <v>229485</v>
      </c>
      <c r="R298">
        <v>195843</v>
      </c>
      <c r="S298">
        <v>161277</v>
      </c>
      <c r="T298">
        <v>274935</v>
      </c>
      <c r="V298" s="19">
        <f t="shared" si="44"/>
        <v>0.10211769172361428</v>
      </c>
      <c r="W298" s="19">
        <f t="shared" si="45"/>
        <v>0.174248291571754</v>
      </c>
      <c r="X298" s="19">
        <f t="shared" si="46"/>
        <v>0.14870387243735761</v>
      </c>
      <c r="Y298" s="19">
        <f t="shared" si="47"/>
        <v>0.12245785876993165</v>
      </c>
      <c r="Z298" s="19">
        <f t="shared" si="48"/>
        <v>0.20875854214123007</v>
      </c>
      <c r="AB298" s="25">
        <f t="shared" si="49"/>
        <v>8.8330000000000002</v>
      </c>
      <c r="AC298" s="25">
        <f t="shared" si="50"/>
        <v>2.161</v>
      </c>
      <c r="AD298" s="25">
        <f t="shared" si="51"/>
        <v>1.9530000000000001</v>
      </c>
      <c r="AE298" s="25">
        <f t="shared" si="52"/>
        <v>7.9189999999999996</v>
      </c>
      <c r="AF298" s="25">
        <f t="shared" si="53"/>
        <v>1.0840000000000001</v>
      </c>
      <c r="AG298" s="25">
        <f t="shared" si="54"/>
        <v>4.5810000000000004</v>
      </c>
    </row>
    <row r="299" spans="1:33" x14ac:dyDescent="0.2">
      <c r="A299">
        <v>1381</v>
      </c>
      <c r="B299" s="9">
        <v>231</v>
      </c>
      <c r="C299">
        <v>4639</v>
      </c>
      <c r="D299" s="9">
        <v>39</v>
      </c>
      <c r="E299">
        <v>985</v>
      </c>
      <c r="F299" s="9">
        <v>0</v>
      </c>
      <c r="G299">
        <v>1528</v>
      </c>
      <c r="H299" s="9">
        <v>0</v>
      </c>
      <c r="I299">
        <v>1026</v>
      </c>
      <c r="J299" s="9">
        <v>53</v>
      </c>
      <c r="K299">
        <v>3222</v>
      </c>
      <c r="L299" s="9">
        <v>87</v>
      </c>
      <c r="M299">
        <v>2807</v>
      </c>
      <c r="N299" t="s">
        <v>0</v>
      </c>
      <c r="O299">
        <v>997188</v>
      </c>
      <c r="P299">
        <v>129519</v>
      </c>
      <c r="Q299">
        <v>229586</v>
      </c>
      <c r="R299">
        <v>192079</v>
      </c>
      <c r="S299">
        <v>171031</v>
      </c>
      <c r="T299">
        <v>273602</v>
      </c>
      <c r="V299" s="19">
        <f t="shared" si="44"/>
        <v>9.3786386676321512E-2</v>
      </c>
      <c r="W299" s="19">
        <f t="shared" si="45"/>
        <v>0.16624619840695148</v>
      </c>
      <c r="X299" s="19">
        <f t="shared" si="46"/>
        <v>0.13908689355539464</v>
      </c>
      <c r="Y299" s="19">
        <f t="shared" si="47"/>
        <v>0.12384576393917451</v>
      </c>
      <c r="Z299" s="19">
        <f t="shared" si="48"/>
        <v>0.19811875452570599</v>
      </c>
      <c r="AB299" s="25">
        <f t="shared" si="49"/>
        <v>4.6390000000000002</v>
      </c>
      <c r="AC299" s="25">
        <f t="shared" si="50"/>
        <v>0.98499999999999999</v>
      </c>
      <c r="AD299" s="25">
        <f t="shared" si="51"/>
        <v>1.528</v>
      </c>
      <c r="AE299" s="25">
        <f t="shared" si="52"/>
        <v>1.026</v>
      </c>
      <c r="AF299" s="25">
        <f t="shared" si="53"/>
        <v>3.222</v>
      </c>
      <c r="AG299" s="25">
        <f t="shared" si="54"/>
        <v>2.8069999999999999</v>
      </c>
    </row>
    <row r="300" spans="1:33" x14ac:dyDescent="0.2">
      <c r="A300">
        <v>1180</v>
      </c>
      <c r="B300" s="9">
        <v>230</v>
      </c>
      <c r="C300">
        <v>8495</v>
      </c>
      <c r="D300" s="9">
        <v>33</v>
      </c>
      <c r="E300">
        <v>1384</v>
      </c>
      <c r="F300" s="9">
        <v>0</v>
      </c>
      <c r="G300">
        <v>3027</v>
      </c>
      <c r="H300" s="9">
        <v>0</v>
      </c>
      <c r="I300">
        <v>1537</v>
      </c>
      <c r="J300" s="9">
        <v>49</v>
      </c>
      <c r="K300">
        <v>1850</v>
      </c>
      <c r="L300" s="9">
        <v>64</v>
      </c>
      <c r="M300">
        <v>5118</v>
      </c>
      <c r="N300" t="s">
        <v>0</v>
      </c>
      <c r="O300">
        <v>998162</v>
      </c>
      <c r="P300">
        <v>127523</v>
      </c>
      <c r="Q300">
        <v>231291</v>
      </c>
      <c r="R300">
        <v>186889</v>
      </c>
      <c r="S300">
        <v>164397</v>
      </c>
      <c r="T300">
        <v>286881</v>
      </c>
      <c r="V300" s="19">
        <f t="shared" si="44"/>
        <v>0.10807033898305085</v>
      </c>
      <c r="W300" s="19">
        <f t="shared" si="45"/>
        <v>0.19600932203389831</v>
      </c>
      <c r="X300" s="19">
        <f t="shared" si="46"/>
        <v>0.15838050847457627</v>
      </c>
      <c r="Y300" s="19">
        <f t="shared" si="47"/>
        <v>0.13931949152542372</v>
      </c>
      <c r="Z300" s="19">
        <f t="shared" si="48"/>
        <v>0.2431194915254237</v>
      </c>
      <c r="AB300" s="25">
        <f t="shared" si="49"/>
        <v>8.4949999999999992</v>
      </c>
      <c r="AC300" s="25">
        <f t="shared" si="50"/>
        <v>1.3839999999999999</v>
      </c>
      <c r="AD300" s="25">
        <f t="shared" si="51"/>
        <v>3.0270000000000001</v>
      </c>
      <c r="AE300" s="25">
        <f t="shared" si="52"/>
        <v>1.5369999999999999</v>
      </c>
      <c r="AF300" s="25">
        <f t="shared" si="53"/>
        <v>1.85</v>
      </c>
      <c r="AG300" s="25">
        <f t="shared" si="54"/>
        <v>5.1180000000000003</v>
      </c>
    </row>
    <row r="301" spans="1:33" x14ac:dyDescent="0.2">
      <c r="A301">
        <v>1361</v>
      </c>
      <c r="B301" s="9">
        <v>313</v>
      </c>
      <c r="C301">
        <v>4786</v>
      </c>
      <c r="D301" s="9">
        <v>35</v>
      </c>
      <c r="E301">
        <v>1042</v>
      </c>
      <c r="F301" s="9">
        <v>0</v>
      </c>
      <c r="G301">
        <v>1766</v>
      </c>
      <c r="H301" s="9">
        <v>0</v>
      </c>
      <c r="I301">
        <v>1573</v>
      </c>
      <c r="J301" s="9">
        <v>56</v>
      </c>
      <c r="K301">
        <v>1604</v>
      </c>
      <c r="L301" s="9">
        <v>73</v>
      </c>
      <c r="M301">
        <v>2074</v>
      </c>
      <c r="N301" t="s">
        <v>0</v>
      </c>
      <c r="O301">
        <v>997052</v>
      </c>
      <c r="P301">
        <v>130709</v>
      </c>
      <c r="Q301">
        <v>223272</v>
      </c>
      <c r="R301">
        <v>192261</v>
      </c>
      <c r="S301">
        <v>179240</v>
      </c>
      <c r="T301">
        <v>270220</v>
      </c>
      <c r="V301" s="19">
        <f t="shared" si="44"/>
        <v>9.6038941954445262E-2</v>
      </c>
      <c r="W301" s="19">
        <f t="shared" si="45"/>
        <v>0.16404996326230711</v>
      </c>
      <c r="X301" s="19">
        <f t="shared" si="46"/>
        <v>0.14126451138868479</v>
      </c>
      <c r="Y301" s="19">
        <f t="shared" si="47"/>
        <v>0.13169728141072742</v>
      </c>
      <c r="Z301" s="19">
        <f t="shared" si="48"/>
        <v>0.19854518736223367</v>
      </c>
      <c r="AB301" s="25">
        <f t="shared" si="49"/>
        <v>4.7859999999999996</v>
      </c>
      <c r="AC301" s="25">
        <f t="shared" si="50"/>
        <v>1.042</v>
      </c>
      <c r="AD301" s="25">
        <f t="shared" si="51"/>
        <v>1.766</v>
      </c>
      <c r="AE301" s="25">
        <f t="shared" si="52"/>
        <v>1.573</v>
      </c>
      <c r="AF301" s="25">
        <f t="shared" si="53"/>
        <v>1.6040000000000001</v>
      </c>
      <c r="AG301" s="25">
        <f t="shared" si="54"/>
        <v>2.0739999999999998</v>
      </c>
    </row>
    <row r="302" spans="1:33" x14ac:dyDescent="0.2">
      <c r="A302">
        <v>1215</v>
      </c>
      <c r="B302" s="9">
        <v>212</v>
      </c>
      <c r="C302">
        <v>14028</v>
      </c>
      <c r="D302" s="9">
        <v>37</v>
      </c>
      <c r="E302">
        <v>7212</v>
      </c>
      <c r="F302" s="9">
        <v>0</v>
      </c>
      <c r="G302">
        <v>1688</v>
      </c>
      <c r="H302" s="9">
        <v>0</v>
      </c>
      <c r="I302">
        <v>1265</v>
      </c>
      <c r="J302" s="9">
        <v>57</v>
      </c>
      <c r="K302">
        <v>1278</v>
      </c>
      <c r="L302" s="9">
        <v>76</v>
      </c>
      <c r="M302">
        <v>12424</v>
      </c>
      <c r="N302" t="s">
        <v>0</v>
      </c>
      <c r="O302">
        <v>997846</v>
      </c>
      <c r="P302">
        <v>134388</v>
      </c>
      <c r="Q302">
        <v>228125</v>
      </c>
      <c r="R302">
        <v>182470</v>
      </c>
      <c r="S302">
        <v>161730</v>
      </c>
      <c r="T302">
        <v>289915</v>
      </c>
      <c r="V302" s="19">
        <f t="shared" si="44"/>
        <v>0.11060740740740742</v>
      </c>
      <c r="W302" s="19">
        <f t="shared" si="45"/>
        <v>0.18775720164609053</v>
      </c>
      <c r="X302" s="19">
        <f t="shared" si="46"/>
        <v>0.15018106995884772</v>
      </c>
      <c r="Y302" s="19">
        <f t="shared" si="47"/>
        <v>0.1331111111111111</v>
      </c>
      <c r="Z302" s="19">
        <f t="shared" si="48"/>
        <v>0.23861316872427984</v>
      </c>
      <c r="AB302" s="25">
        <f t="shared" si="49"/>
        <v>14.028</v>
      </c>
      <c r="AC302" s="25">
        <f t="shared" si="50"/>
        <v>7.2119999999999997</v>
      </c>
      <c r="AD302" s="25">
        <f t="shared" si="51"/>
        <v>1.6879999999999999</v>
      </c>
      <c r="AE302" s="25">
        <f t="shared" si="52"/>
        <v>1.2649999999999999</v>
      </c>
      <c r="AF302" s="25">
        <f t="shared" si="53"/>
        <v>1.278</v>
      </c>
      <c r="AG302" s="25">
        <f t="shared" si="54"/>
        <v>12.423999999999999</v>
      </c>
    </row>
    <row r="303" spans="1:33" x14ac:dyDescent="0.2">
      <c r="A303">
        <v>1257</v>
      </c>
      <c r="B303" s="9">
        <v>229</v>
      </c>
      <c r="C303">
        <v>7186</v>
      </c>
      <c r="D303" s="9">
        <v>37</v>
      </c>
      <c r="E303">
        <v>1502</v>
      </c>
      <c r="F303" s="9">
        <v>0</v>
      </c>
      <c r="G303">
        <v>2640</v>
      </c>
      <c r="H303" s="9">
        <v>0</v>
      </c>
      <c r="I303">
        <v>928</v>
      </c>
      <c r="J303" s="9">
        <v>54</v>
      </c>
      <c r="K303">
        <v>1535</v>
      </c>
      <c r="L303" s="9">
        <v>80</v>
      </c>
      <c r="M303">
        <v>6532</v>
      </c>
      <c r="N303" t="s">
        <v>0</v>
      </c>
      <c r="O303">
        <v>997798</v>
      </c>
      <c r="P303">
        <v>125065</v>
      </c>
      <c r="Q303">
        <v>235004</v>
      </c>
      <c r="R303">
        <v>179725</v>
      </c>
      <c r="S303">
        <v>167244</v>
      </c>
      <c r="T303">
        <v>289489</v>
      </c>
      <c r="V303" s="19">
        <f t="shared" si="44"/>
        <v>9.9494828957836109E-2</v>
      </c>
      <c r="W303" s="19">
        <f t="shared" si="45"/>
        <v>0.18695624502784405</v>
      </c>
      <c r="X303" s="19">
        <f t="shared" si="46"/>
        <v>0.14297931583134446</v>
      </c>
      <c r="Y303" s="19">
        <f t="shared" si="47"/>
        <v>0.13305011933174224</v>
      </c>
      <c r="Z303" s="19">
        <f t="shared" si="48"/>
        <v>0.23030151153540174</v>
      </c>
      <c r="AB303" s="25">
        <f t="shared" si="49"/>
        <v>7.1859999999999999</v>
      </c>
      <c r="AC303" s="25">
        <f t="shared" si="50"/>
        <v>1.502</v>
      </c>
      <c r="AD303" s="25">
        <f t="shared" si="51"/>
        <v>2.64</v>
      </c>
      <c r="AE303" s="25">
        <f t="shared" si="52"/>
        <v>0.92800000000000005</v>
      </c>
      <c r="AF303" s="25">
        <f t="shared" si="53"/>
        <v>1.5349999999999999</v>
      </c>
      <c r="AG303" s="25">
        <f t="shared" si="54"/>
        <v>6.532</v>
      </c>
    </row>
    <row r="304" spans="1:33" x14ac:dyDescent="0.2">
      <c r="A304">
        <v>1500</v>
      </c>
      <c r="B304" s="9">
        <v>157</v>
      </c>
      <c r="C304">
        <v>5734</v>
      </c>
      <c r="D304" s="9">
        <v>34</v>
      </c>
      <c r="E304">
        <v>3097</v>
      </c>
      <c r="F304" s="9">
        <v>0</v>
      </c>
      <c r="G304">
        <v>5208</v>
      </c>
      <c r="H304" s="9">
        <v>0</v>
      </c>
      <c r="I304">
        <v>802</v>
      </c>
      <c r="J304" s="9">
        <v>49</v>
      </c>
      <c r="K304">
        <v>930</v>
      </c>
      <c r="L304" s="9">
        <v>65</v>
      </c>
      <c r="M304">
        <v>3637</v>
      </c>
      <c r="N304" t="s">
        <v>0</v>
      </c>
      <c r="O304">
        <v>996715</v>
      </c>
      <c r="P304">
        <v>129496</v>
      </c>
      <c r="Q304">
        <v>236707</v>
      </c>
      <c r="R304">
        <v>190436</v>
      </c>
      <c r="S304">
        <v>163795</v>
      </c>
      <c r="T304">
        <v>274882</v>
      </c>
      <c r="V304" s="19">
        <f t="shared" si="44"/>
        <v>8.6330666666666667E-2</v>
      </c>
      <c r="W304" s="19">
        <f t="shared" si="45"/>
        <v>0.15780466666666665</v>
      </c>
      <c r="X304" s="19">
        <f t="shared" si="46"/>
        <v>0.12695733333333334</v>
      </c>
      <c r="Y304" s="19">
        <f t="shared" si="47"/>
        <v>0.10919666666666666</v>
      </c>
      <c r="Z304" s="19">
        <f t="shared" si="48"/>
        <v>0.18325466666666668</v>
      </c>
      <c r="AB304" s="25">
        <f t="shared" si="49"/>
        <v>5.734</v>
      </c>
      <c r="AC304" s="25">
        <f t="shared" si="50"/>
        <v>3.097</v>
      </c>
      <c r="AD304" s="25">
        <f t="shared" si="51"/>
        <v>5.2080000000000002</v>
      </c>
      <c r="AE304" s="25">
        <f t="shared" si="52"/>
        <v>0.80200000000000005</v>
      </c>
      <c r="AF304" s="25">
        <f t="shared" si="53"/>
        <v>0.93</v>
      </c>
      <c r="AG304" s="25">
        <f t="shared" si="54"/>
        <v>3.637</v>
      </c>
    </row>
    <row r="305" spans="1:33" x14ac:dyDescent="0.2">
      <c r="A305">
        <v>1396</v>
      </c>
      <c r="B305" s="9">
        <v>255</v>
      </c>
      <c r="C305">
        <v>7290</v>
      </c>
      <c r="D305" s="9">
        <v>40</v>
      </c>
      <c r="E305">
        <v>672</v>
      </c>
      <c r="F305" s="9">
        <v>0</v>
      </c>
      <c r="G305">
        <v>3681</v>
      </c>
      <c r="H305" s="9">
        <v>0</v>
      </c>
      <c r="I305">
        <v>896</v>
      </c>
      <c r="J305" s="9">
        <v>58</v>
      </c>
      <c r="K305">
        <v>4412</v>
      </c>
      <c r="L305" s="9">
        <v>92</v>
      </c>
      <c r="M305">
        <v>5775</v>
      </c>
      <c r="N305" t="s">
        <v>0</v>
      </c>
      <c r="O305">
        <v>997181</v>
      </c>
      <c r="P305">
        <v>125397</v>
      </c>
      <c r="Q305">
        <v>230090</v>
      </c>
      <c r="R305">
        <v>189467</v>
      </c>
      <c r="S305">
        <v>178346</v>
      </c>
      <c r="T305">
        <v>272574</v>
      </c>
      <c r="V305" s="19">
        <f t="shared" si="44"/>
        <v>8.9825931232091691E-2</v>
      </c>
      <c r="W305" s="19">
        <f t="shared" si="45"/>
        <v>0.16482091690544412</v>
      </c>
      <c r="X305" s="19">
        <f t="shared" si="46"/>
        <v>0.13572134670487107</v>
      </c>
      <c r="Y305" s="19">
        <f t="shared" si="47"/>
        <v>0.12775501432664757</v>
      </c>
      <c r="Z305" s="19">
        <f t="shared" si="48"/>
        <v>0.19525358166189113</v>
      </c>
      <c r="AB305" s="25">
        <f t="shared" si="49"/>
        <v>7.29</v>
      </c>
      <c r="AC305" s="25">
        <f t="shared" si="50"/>
        <v>0.67200000000000004</v>
      </c>
      <c r="AD305" s="25">
        <f t="shared" si="51"/>
        <v>3.681</v>
      </c>
      <c r="AE305" s="25">
        <f t="shared" si="52"/>
        <v>0.89600000000000002</v>
      </c>
      <c r="AF305" s="25">
        <f t="shared" si="53"/>
        <v>4.4119999999999999</v>
      </c>
      <c r="AG305" s="25">
        <f t="shared" si="54"/>
        <v>5.7750000000000004</v>
      </c>
    </row>
    <row r="306" spans="1:33" x14ac:dyDescent="0.2">
      <c r="A306">
        <v>1454</v>
      </c>
      <c r="B306" s="9">
        <v>249</v>
      </c>
      <c r="C306">
        <v>6687</v>
      </c>
      <c r="D306" s="9">
        <v>42</v>
      </c>
      <c r="E306">
        <v>882</v>
      </c>
      <c r="F306" s="9">
        <v>0</v>
      </c>
      <c r="G306">
        <v>1396</v>
      </c>
      <c r="H306" s="9">
        <v>0</v>
      </c>
      <c r="I306">
        <v>1174</v>
      </c>
      <c r="J306" s="9">
        <v>55</v>
      </c>
      <c r="K306">
        <v>977</v>
      </c>
      <c r="L306" s="9">
        <v>72</v>
      </c>
      <c r="M306">
        <v>6164</v>
      </c>
      <c r="N306" t="s">
        <v>0</v>
      </c>
      <c r="O306">
        <v>997047</v>
      </c>
      <c r="P306">
        <v>132831</v>
      </c>
      <c r="Q306">
        <v>232406</v>
      </c>
      <c r="R306">
        <v>189959</v>
      </c>
      <c r="S306">
        <v>163011</v>
      </c>
      <c r="T306">
        <v>277417</v>
      </c>
      <c r="V306" s="19">
        <f t="shared" si="44"/>
        <v>9.1355570839064648E-2</v>
      </c>
      <c r="W306" s="19">
        <f t="shared" si="45"/>
        <v>0.15983906464924347</v>
      </c>
      <c r="X306" s="19">
        <f t="shared" si="46"/>
        <v>0.1306458046767538</v>
      </c>
      <c r="Y306" s="19">
        <f t="shared" si="47"/>
        <v>0.1121121045392022</v>
      </c>
      <c r="Z306" s="19">
        <f t="shared" si="48"/>
        <v>0.19079573590096285</v>
      </c>
      <c r="AB306" s="25">
        <f t="shared" si="49"/>
        <v>6.6870000000000003</v>
      </c>
      <c r="AC306" s="25">
        <f t="shared" si="50"/>
        <v>0.88200000000000001</v>
      </c>
      <c r="AD306" s="25">
        <f t="shared" si="51"/>
        <v>1.3959999999999999</v>
      </c>
      <c r="AE306" s="25">
        <f t="shared" si="52"/>
        <v>1.1739999999999999</v>
      </c>
      <c r="AF306" s="25">
        <f t="shared" si="53"/>
        <v>0.97699999999999998</v>
      </c>
      <c r="AG306" s="25">
        <f t="shared" si="54"/>
        <v>6.1639999999999997</v>
      </c>
    </row>
    <row r="307" spans="1:33" x14ac:dyDescent="0.2">
      <c r="A307">
        <v>1353</v>
      </c>
      <c r="B307" s="9">
        <v>197</v>
      </c>
      <c r="C307">
        <v>9698</v>
      </c>
      <c r="D307" s="9">
        <v>39</v>
      </c>
      <c r="E307">
        <v>1335</v>
      </c>
      <c r="F307" s="9">
        <v>0</v>
      </c>
      <c r="G307">
        <v>5270</v>
      </c>
      <c r="H307" s="9">
        <v>0</v>
      </c>
      <c r="I307">
        <v>2223</v>
      </c>
      <c r="J307" s="9">
        <v>49</v>
      </c>
      <c r="K307">
        <v>5561</v>
      </c>
      <c r="L307" s="9">
        <v>76</v>
      </c>
      <c r="M307">
        <v>6125</v>
      </c>
      <c r="N307" t="s">
        <v>0</v>
      </c>
      <c r="O307">
        <v>997914</v>
      </c>
      <c r="P307">
        <v>128486</v>
      </c>
      <c r="Q307">
        <v>228235</v>
      </c>
      <c r="R307">
        <v>189746</v>
      </c>
      <c r="S307">
        <v>166786</v>
      </c>
      <c r="T307">
        <v>283423</v>
      </c>
      <c r="V307" s="19">
        <f t="shared" si="44"/>
        <v>9.4963784183296374E-2</v>
      </c>
      <c r="W307" s="19">
        <f t="shared" si="45"/>
        <v>0.16868810051736882</v>
      </c>
      <c r="X307" s="19">
        <f t="shared" si="46"/>
        <v>0.1402409460458241</v>
      </c>
      <c r="Y307" s="19">
        <f t="shared" si="47"/>
        <v>0.12327124907612713</v>
      </c>
      <c r="Z307" s="19">
        <f t="shared" si="48"/>
        <v>0.20947745750184774</v>
      </c>
      <c r="AB307" s="25">
        <f t="shared" si="49"/>
        <v>9.6980000000000004</v>
      </c>
      <c r="AC307" s="25">
        <f t="shared" si="50"/>
        <v>1.335</v>
      </c>
      <c r="AD307" s="25">
        <f t="shared" si="51"/>
        <v>5.27</v>
      </c>
      <c r="AE307" s="25">
        <f t="shared" si="52"/>
        <v>2.2229999999999999</v>
      </c>
      <c r="AF307" s="25">
        <f t="shared" si="53"/>
        <v>5.5609999999999999</v>
      </c>
      <c r="AG307" s="25">
        <f t="shared" si="54"/>
        <v>6.125</v>
      </c>
    </row>
    <row r="308" spans="1:33" x14ac:dyDescent="0.2">
      <c r="A308">
        <v>1279</v>
      </c>
      <c r="B308" s="9">
        <v>307</v>
      </c>
      <c r="C308">
        <v>11574</v>
      </c>
      <c r="D308" s="9">
        <v>37</v>
      </c>
      <c r="E308">
        <v>1109</v>
      </c>
      <c r="F308" s="9">
        <v>0</v>
      </c>
      <c r="G308">
        <v>4396</v>
      </c>
      <c r="H308" s="9">
        <v>0</v>
      </c>
      <c r="I308">
        <v>10439</v>
      </c>
      <c r="J308" s="9">
        <v>48</v>
      </c>
      <c r="K308">
        <v>1656</v>
      </c>
      <c r="L308" s="9">
        <v>67</v>
      </c>
      <c r="M308">
        <v>3588</v>
      </c>
      <c r="N308" t="s">
        <v>0</v>
      </c>
      <c r="O308">
        <v>997419</v>
      </c>
      <c r="P308">
        <v>130120</v>
      </c>
      <c r="Q308">
        <v>232871</v>
      </c>
      <c r="R308">
        <v>195260</v>
      </c>
      <c r="S308">
        <v>167849</v>
      </c>
      <c r="T308">
        <v>270120</v>
      </c>
      <c r="V308" s="19">
        <f t="shared" si="44"/>
        <v>0.1017357310398749</v>
      </c>
      <c r="W308" s="19">
        <f t="shared" si="45"/>
        <v>0.18207271305707584</v>
      </c>
      <c r="X308" s="19">
        <f t="shared" si="46"/>
        <v>0.15266614542611415</v>
      </c>
      <c r="Y308" s="19">
        <f t="shared" si="47"/>
        <v>0.13123455824863173</v>
      </c>
      <c r="Z308" s="19">
        <f t="shared" si="48"/>
        <v>0.2111962470680219</v>
      </c>
      <c r="AB308" s="25">
        <f t="shared" si="49"/>
        <v>11.574</v>
      </c>
      <c r="AC308" s="25">
        <f t="shared" si="50"/>
        <v>1.109</v>
      </c>
      <c r="AD308" s="25">
        <f t="shared" si="51"/>
        <v>4.3959999999999999</v>
      </c>
      <c r="AE308" s="25">
        <f t="shared" si="52"/>
        <v>10.439</v>
      </c>
      <c r="AF308" s="25">
        <f t="shared" si="53"/>
        <v>1.6559999999999999</v>
      </c>
      <c r="AG308" s="25">
        <f t="shared" si="54"/>
        <v>3.5880000000000001</v>
      </c>
    </row>
    <row r="309" spans="1:33" x14ac:dyDescent="0.2">
      <c r="A309">
        <v>1403</v>
      </c>
      <c r="B309" s="9">
        <v>257</v>
      </c>
      <c r="C309">
        <v>7498</v>
      </c>
      <c r="D309" s="9">
        <v>41</v>
      </c>
      <c r="E309">
        <v>1280</v>
      </c>
      <c r="F309" s="9">
        <v>0</v>
      </c>
      <c r="G309">
        <v>1050</v>
      </c>
      <c r="H309" s="9">
        <v>0</v>
      </c>
      <c r="I309">
        <v>755</v>
      </c>
      <c r="J309" s="9">
        <v>56</v>
      </c>
      <c r="K309">
        <v>2587</v>
      </c>
      <c r="L309" s="9">
        <v>96</v>
      </c>
      <c r="M309">
        <v>6501</v>
      </c>
      <c r="N309" t="s">
        <v>0</v>
      </c>
      <c r="O309">
        <v>996997</v>
      </c>
      <c r="P309">
        <v>129362</v>
      </c>
      <c r="Q309">
        <v>231014</v>
      </c>
      <c r="R309">
        <v>185735</v>
      </c>
      <c r="S309">
        <v>161965</v>
      </c>
      <c r="T309">
        <v>287585</v>
      </c>
      <c r="V309" s="19">
        <f t="shared" si="44"/>
        <v>9.2203848895224511E-2</v>
      </c>
      <c r="W309" s="19">
        <f t="shared" si="45"/>
        <v>0.16465716322166787</v>
      </c>
      <c r="X309" s="19">
        <f t="shared" si="46"/>
        <v>0.13238417676407699</v>
      </c>
      <c r="Y309" s="19">
        <f t="shared" si="47"/>
        <v>0.11544191019244476</v>
      </c>
      <c r="Z309" s="19">
        <f t="shared" si="48"/>
        <v>0.20497861724875266</v>
      </c>
      <c r="AB309" s="25">
        <f t="shared" si="49"/>
        <v>7.4980000000000002</v>
      </c>
      <c r="AC309" s="25">
        <f t="shared" si="50"/>
        <v>1.28</v>
      </c>
      <c r="AD309" s="25">
        <f t="shared" si="51"/>
        <v>1.05</v>
      </c>
      <c r="AE309" s="25">
        <f t="shared" si="52"/>
        <v>0.755</v>
      </c>
      <c r="AF309" s="25">
        <f t="shared" si="53"/>
        <v>2.5870000000000002</v>
      </c>
      <c r="AG309" s="25">
        <f t="shared" si="54"/>
        <v>6.5010000000000003</v>
      </c>
    </row>
    <row r="310" spans="1:33" x14ac:dyDescent="0.2">
      <c r="A310">
        <v>1365</v>
      </c>
      <c r="B310" s="9">
        <v>253</v>
      </c>
      <c r="C310">
        <v>12420</v>
      </c>
      <c r="D310" s="9">
        <v>42</v>
      </c>
      <c r="E310">
        <v>1603</v>
      </c>
      <c r="F310" s="9">
        <v>0</v>
      </c>
      <c r="G310">
        <v>2238</v>
      </c>
      <c r="H310" s="9">
        <v>0</v>
      </c>
      <c r="I310">
        <v>1291</v>
      </c>
      <c r="J310" s="9">
        <v>58</v>
      </c>
      <c r="K310">
        <v>2529</v>
      </c>
      <c r="L310" s="9">
        <v>83</v>
      </c>
      <c r="M310">
        <v>12024</v>
      </c>
      <c r="N310" t="s">
        <v>0</v>
      </c>
      <c r="O310">
        <v>997464</v>
      </c>
      <c r="P310">
        <v>129056</v>
      </c>
      <c r="Q310">
        <v>225809</v>
      </c>
      <c r="R310">
        <v>185101</v>
      </c>
      <c r="S310">
        <v>166874</v>
      </c>
      <c r="T310">
        <v>289279</v>
      </c>
      <c r="V310" s="19">
        <f t="shared" si="44"/>
        <v>9.4546520146520152E-2</v>
      </c>
      <c r="W310" s="19">
        <f t="shared" si="45"/>
        <v>0.16542783882783882</v>
      </c>
      <c r="X310" s="19">
        <f t="shared" si="46"/>
        <v>0.13560512820512821</v>
      </c>
      <c r="Y310" s="19">
        <f t="shared" si="47"/>
        <v>0.12225201465201464</v>
      </c>
      <c r="Z310" s="19">
        <f t="shared" si="48"/>
        <v>0.21192600732600733</v>
      </c>
      <c r="AB310" s="25">
        <f t="shared" si="49"/>
        <v>12.42</v>
      </c>
      <c r="AC310" s="25">
        <f t="shared" si="50"/>
        <v>1.603</v>
      </c>
      <c r="AD310" s="25">
        <f t="shared" si="51"/>
        <v>2.238</v>
      </c>
      <c r="AE310" s="25">
        <f t="shared" si="52"/>
        <v>1.2909999999999999</v>
      </c>
      <c r="AF310" s="25">
        <f t="shared" si="53"/>
        <v>2.5289999999999999</v>
      </c>
      <c r="AG310" s="25">
        <f t="shared" si="54"/>
        <v>12.023999999999999</v>
      </c>
    </row>
    <row r="311" spans="1:33" x14ac:dyDescent="0.2">
      <c r="A311">
        <v>1374</v>
      </c>
      <c r="B311" s="9">
        <v>262</v>
      </c>
      <c r="C311">
        <v>13146</v>
      </c>
      <c r="D311" s="9">
        <v>35</v>
      </c>
      <c r="E311">
        <v>1069</v>
      </c>
      <c r="F311" s="9">
        <v>0</v>
      </c>
      <c r="G311">
        <v>1336</v>
      </c>
      <c r="H311" s="9">
        <v>0</v>
      </c>
      <c r="I311">
        <v>943</v>
      </c>
      <c r="J311" s="9">
        <v>57</v>
      </c>
      <c r="K311">
        <v>1365</v>
      </c>
      <c r="L311" s="9">
        <v>77</v>
      </c>
      <c r="M311">
        <v>11174</v>
      </c>
      <c r="N311" t="s">
        <v>0</v>
      </c>
      <c r="O311">
        <v>997796</v>
      </c>
      <c r="P311">
        <v>130040</v>
      </c>
      <c r="Q311">
        <v>231060</v>
      </c>
      <c r="R311">
        <v>189812</v>
      </c>
      <c r="S311">
        <v>163263</v>
      </c>
      <c r="T311">
        <v>282268</v>
      </c>
      <c r="V311" s="19">
        <f t="shared" si="44"/>
        <v>9.46433770014556E-2</v>
      </c>
      <c r="W311" s="19">
        <f t="shared" si="45"/>
        <v>0.16816593886462883</v>
      </c>
      <c r="X311" s="19">
        <f t="shared" si="46"/>
        <v>0.13814556040756915</v>
      </c>
      <c r="Y311" s="19">
        <f t="shared" si="47"/>
        <v>0.11882314410480349</v>
      </c>
      <c r="Z311" s="19">
        <f t="shared" si="48"/>
        <v>0.2054352256186317</v>
      </c>
      <c r="AB311" s="25">
        <f t="shared" si="49"/>
        <v>13.146000000000001</v>
      </c>
      <c r="AC311" s="25">
        <f t="shared" si="50"/>
        <v>1.069</v>
      </c>
      <c r="AD311" s="25">
        <f t="shared" si="51"/>
        <v>1.3360000000000001</v>
      </c>
      <c r="AE311" s="25">
        <f t="shared" si="52"/>
        <v>0.94299999999999995</v>
      </c>
      <c r="AF311" s="25">
        <f t="shared" si="53"/>
        <v>1.365</v>
      </c>
      <c r="AG311" s="25">
        <f t="shared" si="54"/>
        <v>11.173999999999999</v>
      </c>
    </row>
    <row r="312" spans="1:33" x14ac:dyDescent="0.2">
      <c r="A312">
        <v>1389</v>
      </c>
      <c r="B312" s="9">
        <v>205</v>
      </c>
      <c r="C312">
        <v>9416</v>
      </c>
      <c r="D312" s="9">
        <v>38</v>
      </c>
      <c r="E312">
        <v>1953</v>
      </c>
      <c r="F312" s="9">
        <v>0</v>
      </c>
      <c r="G312">
        <v>1174</v>
      </c>
      <c r="H312" s="9">
        <v>0</v>
      </c>
      <c r="I312">
        <v>1175</v>
      </c>
      <c r="J312" s="9">
        <v>51</v>
      </c>
      <c r="K312">
        <v>1065</v>
      </c>
      <c r="L312" s="9">
        <v>71</v>
      </c>
      <c r="M312">
        <v>8977</v>
      </c>
      <c r="N312" t="s">
        <v>0</v>
      </c>
      <c r="O312">
        <v>996996</v>
      </c>
      <c r="P312">
        <v>133647</v>
      </c>
      <c r="Q312">
        <v>227670</v>
      </c>
      <c r="R312">
        <v>187765</v>
      </c>
      <c r="S312">
        <v>160893</v>
      </c>
      <c r="T312">
        <v>285660</v>
      </c>
      <c r="V312" s="19">
        <f t="shared" si="44"/>
        <v>9.6218142548596106E-2</v>
      </c>
      <c r="W312" s="19">
        <f t="shared" si="45"/>
        <v>0.16390928725701942</v>
      </c>
      <c r="X312" s="19">
        <f t="shared" si="46"/>
        <v>0.13517998560115191</v>
      </c>
      <c r="Y312" s="19">
        <f t="shared" si="47"/>
        <v>0.11583369330453563</v>
      </c>
      <c r="Z312" s="19">
        <f t="shared" si="48"/>
        <v>0.20565874730021599</v>
      </c>
      <c r="AB312" s="25">
        <f t="shared" si="49"/>
        <v>9.4160000000000004</v>
      </c>
      <c r="AC312" s="25">
        <f t="shared" si="50"/>
        <v>1.9530000000000001</v>
      </c>
      <c r="AD312" s="25">
        <f t="shared" si="51"/>
        <v>1.1739999999999999</v>
      </c>
      <c r="AE312" s="25">
        <f t="shared" si="52"/>
        <v>1.175</v>
      </c>
      <c r="AF312" s="25">
        <f t="shared" si="53"/>
        <v>1.0649999999999999</v>
      </c>
      <c r="AG312" s="25">
        <f t="shared" si="54"/>
        <v>8.9770000000000003</v>
      </c>
    </row>
    <row r="313" spans="1:33" x14ac:dyDescent="0.2">
      <c r="A313">
        <v>1389</v>
      </c>
      <c r="B313" s="9">
        <v>225</v>
      </c>
      <c r="C313">
        <v>4925</v>
      </c>
      <c r="D313" s="9">
        <v>41</v>
      </c>
      <c r="E313">
        <v>989</v>
      </c>
      <c r="F313" s="9">
        <v>0</v>
      </c>
      <c r="G313">
        <v>1465</v>
      </c>
      <c r="H313" s="9">
        <v>0</v>
      </c>
      <c r="I313">
        <v>1249</v>
      </c>
      <c r="J313" s="9">
        <v>58</v>
      </c>
      <c r="K313">
        <v>3405</v>
      </c>
      <c r="L313" s="9">
        <v>91</v>
      </c>
      <c r="M313">
        <v>3003</v>
      </c>
      <c r="N313" t="s">
        <v>0</v>
      </c>
      <c r="O313">
        <v>997526</v>
      </c>
      <c r="P313">
        <v>129219</v>
      </c>
      <c r="Q313">
        <v>230043</v>
      </c>
      <c r="R313">
        <v>193329</v>
      </c>
      <c r="S313">
        <v>169884</v>
      </c>
      <c r="T313">
        <v>273757</v>
      </c>
      <c r="V313" s="19">
        <f t="shared" si="44"/>
        <v>9.3030237580993519E-2</v>
      </c>
      <c r="W313" s="19">
        <f t="shared" si="45"/>
        <v>0.16561771058315336</v>
      </c>
      <c r="X313" s="19">
        <f t="shared" si="46"/>
        <v>0.13918574514038878</v>
      </c>
      <c r="Y313" s="19">
        <f t="shared" si="47"/>
        <v>0.12230669546436285</v>
      </c>
      <c r="Z313" s="19">
        <f t="shared" si="48"/>
        <v>0.19708927285817135</v>
      </c>
      <c r="AB313" s="25">
        <f t="shared" si="49"/>
        <v>4.9249999999999998</v>
      </c>
      <c r="AC313" s="25">
        <f t="shared" si="50"/>
        <v>0.98899999999999999</v>
      </c>
      <c r="AD313" s="25">
        <f t="shared" si="51"/>
        <v>1.4650000000000001</v>
      </c>
      <c r="AE313" s="25">
        <f t="shared" si="52"/>
        <v>1.2490000000000001</v>
      </c>
      <c r="AF313" s="25">
        <f t="shared" si="53"/>
        <v>3.4049999999999998</v>
      </c>
      <c r="AG313" s="25">
        <f t="shared" si="54"/>
        <v>3.0030000000000001</v>
      </c>
    </row>
    <row r="314" spans="1:33" x14ac:dyDescent="0.2">
      <c r="A314">
        <v>1460</v>
      </c>
      <c r="B314" s="9">
        <v>222</v>
      </c>
      <c r="C314">
        <v>6553</v>
      </c>
      <c r="D314" s="9">
        <v>37</v>
      </c>
      <c r="E314">
        <v>793</v>
      </c>
      <c r="F314" s="9">
        <v>0</v>
      </c>
      <c r="G314">
        <v>2247</v>
      </c>
      <c r="H314" s="9">
        <v>0</v>
      </c>
      <c r="I314">
        <v>1053</v>
      </c>
      <c r="J314" s="9">
        <v>43</v>
      </c>
      <c r="K314">
        <v>2412</v>
      </c>
      <c r="L314" s="9">
        <v>72</v>
      </c>
      <c r="M314">
        <v>4175</v>
      </c>
      <c r="N314" t="s">
        <v>0</v>
      </c>
      <c r="O314">
        <v>996755</v>
      </c>
      <c r="P314">
        <v>132299</v>
      </c>
      <c r="Q314">
        <v>231144</v>
      </c>
      <c r="R314">
        <v>186068</v>
      </c>
      <c r="S314">
        <v>168617</v>
      </c>
      <c r="T314">
        <v>277230</v>
      </c>
      <c r="V314" s="19">
        <f t="shared" si="44"/>
        <v>9.0615753424657539E-2</v>
      </c>
      <c r="W314" s="19">
        <f t="shared" si="45"/>
        <v>0.1583178082191781</v>
      </c>
      <c r="X314" s="19">
        <f t="shared" si="46"/>
        <v>0.12744383561643838</v>
      </c>
      <c r="Y314" s="19">
        <f t="shared" si="47"/>
        <v>0.11549109589041096</v>
      </c>
      <c r="Z314" s="19">
        <f t="shared" si="48"/>
        <v>0.18988356164383563</v>
      </c>
      <c r="AB314" s="25">
        <f t="shared" si="49"/>
        <v>6.5529999999999999</v>
      </c>
      <c r="AC314" s="25">
        <f t="shared" si="50"/>
        <v>0.79300000000000004</v>
      </c>
      <c r="AD314" s="25">
        <f t="shared" si="51"/>
        <v>2.2469999999999999</v>
      </c>
      <c r="AE314" s="25">
        <f t="shared" si="52"/>
        <v>1.0529999999999999</v>
      </c>
      <c r="AF314" s="25">
        <f t="shared" si="53"/>
        <v>2.4119999999999999</v>
      </c>
      <c r="AG314" s="25">
        <f t="shared" si="54"/>
        <v>4.1749999999999998</v>
      </c>
    </row>
    <row r="315" spans="1:33" x14ac:dyDescent="0.2">
      <c r="A315">
        <v>1414</v>
      </c>
      <c r="B315" s="9">
        <v>199</v>
      </c>
      <c r="C315">
        <v>7152</v>
      </c>
      <c r="D315" s="9">
        <v>42</v>
      </c>
      <c r="E315">
        <v>791</v>
      </c>
      <c r="F315" s="9">
        <v>0</v>
      </c>
      <c r="G315">
        <v>1966</v>
      </c>
      <c r="H315" s="9">
        <v>0</v>
      </c>
      <c r="I315">
        <v>1016</v>
      </c>
      <c r="J315" s="9">
        <v>54</v>
      </c>
      <c r="K315">
        <v>1261</v>
      </c>
      <c r="L315" s="9">
        <v>79</v>
      </c>
      <c r="M315">
        <v>5643</v>
      </c>
      <c r="N315" t="s">
        <v>0</v>
      </c>
      <c r="O315">
        <v>997168</v>
      </c>
      <c r="P315">
        <v>132134</v>
      </c>
      <c r="Q315">
        <v>232917</v>
      </c>
      <c r="R315">
        <v>191416</v>
      </c>
      <c r="S315">
        <v>164934</v>
      </c>
      <c r="T315">
        <v>274387</v>
      </c>
      <c r="V315" s="19">
        <f t="shared" si="44"/>
        <v>9.3446958981612441E-2</v>
      </c>
      <c r="W315" s="19">
        <f t="shared" si="45"/>
        <v>0.16472206506364923</v>
      </c>
      <c r="X315" s="19">
        <f t="shared" si="46"/>
        <v>0.13537199434229136</v>
      </c>
      <c r="Y315" s="19">
        <f t="shared" si="47"/>
        <v>0.11664356435643564</v>
      </c>
      <c r="Z315" s="19">
        <f t="shared" si="48"/>
        <v>0.19405021216407356</v>
      </c>
      <c r="AB315" s="25">
        <f t="shared" si="49"/>
        <v>7.1520000000000001</v>
      </c>
      <c r="AC315" s="25">
        <f t="shared" si="50"/>
        <v>0.79100000000000004</v>
      </c>
      <c r="AD315" s="25">
        <f t="shared" si="51"/>
        <v>1.966</v>
      </c>
      <c r="AE315" s="25">
        <f t="shared" si="52"/>
        <v>1.016</v>
      </c>
      <c r="AF315" s="25">
        <f t="shared" si="53"/>
        <v>1.2609999999999999</v>
      </c>
      <c r="AG315" s="25">
        <f t="shared" si="54"/>
        <v>5.6429999999999998</v>
      </c>
    </row>
    <row r="316" spans="1:33" x14ac:dyDescent="0.2">
      <c r="A316">
        <v>1435</v>
      </c>
      <c r="B316" s="9">
        <v>247</v>
      </c>
      <c r="C316">
        <v>7349</v>
      </c>
      <c r="D316" s="9">
        <v>40</v>
      </c>
      <c r="E316">
        <v>4225</v>
      </c>
      <c r="F316" s="9">
        <v>0</v>
      </c>
      <c r="G316">
        <v>989</v>
      </c>
      <c r="H316" s="9">
        <v>0</v>
      </c>
      <c r="I316">
        <v>1542</v>
      </c>
      <c r="J316" s="9">
        <v>57</v>
      </c>
      <c r="K316">
        <v>984</v>
      </c>
      <c r="L316" s="9">
        <v>74</v>
      </c>
      <c r="M316">
        <v>5378</v>
      </c>
      <c r="N316" t="s">
        <v>0</v>
      </c>
      <c r="O316">
        <v>997239</v>
      </c>
      <c r="P316">
        <v>137044</v>
      </c>
      <c r="Q316">
        <v>227523</v>
      </c>
      <c r="R316">
        <v>186758</v>
      </c>
      <c r="S316">
        <v>161890</v>
      </c>
      <c r="T316">
        <v>282596</v>
      </c>
      <c r="V316" s="19">
        <f t="shared" si="44"/>
        <v>9.550104529616725E-2</v>
      </c>
      <c r="W316" s="19">
        <f t="shared" si="45"/>
        <v>0.15855261324041811</v>
      </c>
      <c r="X316" s="19">
        <f t="shared" si="46"/>
        <v>0.13014494773519164</v>
      </c>
      <c r="Y316" s="19">
        <f t="shared" si="47"/>
        <v>0.11281533101045295</v>
      </c>
      <c r="Z316" s="19">
        <f t="shared" si="48"/>
        <v>0.19693101045296169</v>
      </c>
      <c r="AB316" s="25">
        <f t="shared" si="49"/>
        <v>7.3490000000000002</v>
      </c>
      <c r="AC316" s="25">
        <f t="shared" si="50"/>
        <v>4.2249999999999996</v>
      </c>
      <c r="AD316" s="25">
        <f t="shared" si="51"/>
        <v>0.98899999999999999</v>
      </c>
      <c r="AE316" s="25">
        <f t="shared" si="52"/>
        <v>1.542</v>
      </c>
      <c r="AF316" s="25">
        <f t="shared" si="53"/>
        <v>0.98399999999999999</v>
      </c>
      <c r="AG316" s="25">
        <f t="shared" si="54"/>
        <v>5.3780000000000001</v>
      </c>
    </row>
    <row r="317" spans="1:33" x14ac:dyDescent="0.2">
      <c r="A317">
        <v>1201</v>
      </c>
      <c r="B317" s="9">
        <v>217</v>
      </c>
      <c r="C317">
        <v>10878</v>
      </c>
      <c r="D317" s="9">
        <v>39</v>
      </c>
      <c r="E317">
        <v>1598</v>
      </c>
      <c r="F317" s="9">
        <v>0</v>
      </c>
      <c r="G317">
        <v>2472</v>
      </c>
      <c r="H317" s="9">
        <v>0</v>
      </c>
      <c r="I317">
        <v>2655</v>
      </c>
      <c r="J317" s="9">
        <v>57</v>
      </c>
      <c r="K317">
        <v>7183</v>
      </c>
      <c r="L317" s="9">
        <v>84</v>
      </c>
      <c r="M317">
        <v>7356</v>
      </c>
      <c r="N317" t="s">
        <v>0</v>
      </c>
      <c r="O317">
        <v>998075</v>
      </c>
      <c r="P317">
        <v>133499</v>
      </c>
      <c r="Q317">
        <v>219709</v>
      </c>
      <c r="R317">
        <v>182055</v>
      </c>
      <c r="S317">
        <v>170786</v>
      </c>
      <c r="T317">
        <v>290797</v>
      </c>
      <c r="V317" s="19">
        <f t="shared" si="44"/>
        <v>0.11115653621981682</v>
      </c>
      <c r="W317" s="19">
        <f t="shared" si="45"/>
        <v>0.1829383846794338</v>
      </c>
      <c r="X317" s="19">
        <f t="shared" si="46"/>
        <v>0.15158617818484596</v>
      </c>
      <c r="Y317" s="19">
        <f t="shared" si="47"/>
        <v>0.14220316402997502</v>
      </c>
      <c r="Z317" s="19">
        <f t="shared" si="48"/>
        <v>0.24212905911740218</v>
      </c>
      <c r="AB317" s="25">
        <f t="shared" si="49"/>
        <v>10.878</v>
      </c>
      <c r="AC317" s="25">
        <f t="shared" si="50"/>
        <v>1.5980000000000001</v>
      </c>
      <c r="AD317" s="25">
        <f t="shared" si="51"/>
        <v>2.472</v>
      </c>
      <c r="AE317" s="25">
        <f t="shared" si="52"/>
        <v>2.6549999999999998</v>
      </c>
      <c r="AF317" s="25">
        <f t="shared" si="53"/>
        <v>7.1829999999999998</v>
      </c>
      <c r="AG317" s="25">
        <f t="shared" si="54"/>
        <v>7.3559999999999999</v>
      </c>
    </row>
    <row r="318" spans="1:33" x14ac:dyDescent="0.2">
      <c r="A318">
        <v>1326</v>
      </c>
      <c r="B318" s="9">
        <v>227</v>
      </c>
      <c r="C318">
        <v>7052</v>
      </c>
      <c r="D318" s="9">
        <v>39</v>
      </c>
      <c r="E318">
        <v>1350</v>
      </c>
      <c r="F318" s="9">
        <v>0</v>
      </c>
      <c r="G318">
        <v>2072</v>
      </c>
      <c r="H318" s="9">
        <v>0</v>
      </c>
      <c r="I318">
        <v>2375</v>
      </c>
      <c r="J318" s="9">
        <v>47</v>
      </c>
      <c r="K318">
        <v>2248</v>
      </c>
      <c r="L318" s="9">
        <v>74</v>
      </c>
      <c r="M318">
        <v>4900</v>
      </c>
      <c r="N318" t="s">
        <v>0</v>
      </c>
      <c r="O318">
        <v>997085</v>
      </c>
      <c r="P318">
        <v>134087</v>
      </c>
      <c r="Q318">
        <v>227793</v>
      </c>
      <c r="R318">
        <v>190508</v>
      </c>
      <c r="S318">
        <v>166565</v>
      </c>
      <c r="T318">
        <v>276746</v>
      </c>
      <c r="V318" s="19">
        <f t="shared" si="44"/>
        <v>0.10112141779788837</v>
      </c>
      <c r="W318" s="19">
        <f t="shared" si="45"/>
        <v>0.17178959276018099</v>
      </c>
      <c r="X318" s="19">
        <f t="shared" si="46"/>
        <v>0.14367119155354449</v>
      </c>
      <c r="Y318" s="19">
        <f t="shared" si="47"/>
        <v>0.12561463046757165</v>
      </c>
      <c r="Z318" s="19">
        <f t="shared" si="48"/>
        <v>0.20870739064856711</v>
      </c>
      <c r="AB318" s="25">
        <f t="shared" si="49"/>
        <v>7.0519999999999996</v>
      </c>
      <c r="AC318" s="25">
        <f t="shared" si="50"/>
        <v>1.35</v>
      </c>
      <c r="AD318" s="25">
        <f t="shared" si="51"/>
        <v>2.0720000000000001</v>
      </c>
      <c r="AE318" s="25">
        <f t="shared" si="52"/>
        <v>2.375</v>
      </c>
      <c r="AF318" s="25">
        <f t="shared" si="53"/>
        <v>2.2480000000000002</v>
      </c>
      <c r="AG318" s="25">
        <f t="shared" si="54"/>
        <v>4.9000000000000004</v>
      </c>
    </row>
    <row r="319" spans="1:33" x14ac:dyDescent="0.2">
      <c r="A319">
        <v>1449</v>
      </c>
      <c r="B319" s="9">
        <v>258</v>
      </c>
      <c r="C319">
        <v>8915</v>
      </c>
      <c r="D319" s="9">
        <v>35</v>
      </c>
      <c r="E319">
        <v>637</v>
      </c>
      <c r="F319" s="9">
        <v>0</v>
      </c>
      <c r="G319">
        <v>814</v>
      </c>
      <c r="H319" s="9">
        <v>0</v>
      </c>
      <c r="I319">
        <v>1085</v>
      </c>
      <c r="J319" s="9">
        <v>57</v>
      </c>
      <c r="K319">
        <v>1540</v>
      </c>
      <c r="L319" s="9">
        <v>97</v>
      </c>
      <c r="M319">
        <v>7557</v>
      </c>
      <c r="N319" t="s">
        <v>0</v>
      </c>
      <c r="O319">
        <v>997002</v>
      </c>
      <c r="P319">
        <v>130325</v>
      </c>
      <c r="Q319">
        <v>228810</v>
      </c>
      <c r="R319">
        <v>188785</v>
      </c>
      <c r="S319">
        <v>164541</v>
      </c>
      <c r="T319">
        <v>283112</v>
      </c>
      <c r="V319" s="19">
        <f t="shared" si="44"/>
        <v>8.9941338854382324E-2</v>
      </c>
      <c r="W319" s="19">
        <f t="shared" si="45"/>
        <v>0.15790890269151139</v>
      </c>
      <c r="X319" s="19">
        <f t="shared" si="46"/>
        <v>0.1302864044168392</v>
      </c>
      <c r="Y319" s="19">
        <f t="shared" si="47"/>
        <v>0.11355486542443063</v>
      </c>
      <c r="Z319" s="19">
        <f t="shared" si="48"/>
        <v>0.19538440303657698</v>
      </c>
      <c r="AB319" s="25">
        <f t="shared" si="49"/>
        <v>8.9149999999999991</v>
      </c>
      <c r="AC319" s="25">
        <f t="shared" si="50"/>
        <v>0.63700000000000001</v>
      </c>
      <c r="AD319" s="25">
        <f t="shared" si="51"/>
        <v>0.81399999999999995</v>
      </c>
      <c r="AE319" s="25">
        <f t="shared" si="52"/>
        <v>1.085</v>
      </c>
      <c r="AF319" s="25">
        <f t="shared" si="53"/>
        <v>1.54</v>
      </c>
      <c r="AG319" s="25">
        <f t="shared" si="54"/>
        <v>7.5570000000000004</v>
      </c>
    </row>
    <row r="320" spans="1:33" x14ac:dyDescent="0.2">
      <c r="A320">
        <v>1324</v>
      </c>
      <c r="B320" s="9">
        <v>263</v>
      </c>
      <c r="C320">
        <v>6360</v>
      </c>
      <c r="D320" s="9">
        <v>42</v>
      </c>
      <c r="E320">
        <v>896</v>
      </c>
      <c r="F320" s="9">
        <v>0</v>
      </c>
      <c r="G320">
        <v>4875</v>
      </c>
      <c r="H320" s="9">
        <v>0</v>
      </c>
      <c r="I320">
        <v>4823</v>
      </c>
      <c r="J320" s="9">
        <v>57</v>
      </c>
      <c r="K320">
        <v>1009</v>
      </c>
      <c r="L320" s="9">
        <v>78</v>
      </c>
      <c r="M320">
        <v>3006</v>
      </c>
      <c r="N320" t="s">
        <v>0</v>
      </c>
      <c r="O320">
        <v>997020</v>
      </c>
      <c r="P320">
        <v>134916</v>
      </c>
      <c r="Q320">
        <v>230580</v>
      </c>
      <c r="R320">
        <v>190053</v>
      </c>
      <c r="S320">
        <v>161193</v>
      </c>
      <c r="T320">
        <v>278933</v>
      </c>
      <c r="V320" s="19">
        <f t="shared" si="44"/>
        <v>0.10190030211480362</v>
      </c>
      <c r="W320" s="19">
        <f t="shared" si="45"/>
        <v>0.17415407854984896</v>
      </c>
      <c r="X320" s="19">
        <f t="shared" si="46"/>
        <v>0.14354456193353474</v>
      </c>
      <c r="Y320" s="19">
        <f t="shared" si="47"/>
        <v>0.12174697885196376</v>
      </c>
      <c r="Z320" s="19">
        <f t="shared" si="48"/>
        <v>0.21067447129909364</v>
      </c>
      <c r="AB320" s="25">
        <f t="shared" si="49"/>
        <v>6.36</v>
      </c>
      <c r="AC320" s="25">
        <f t="shared" si="50"/>
        <v>0.89600000000000002</v>
      </c>
      <c r="AD320" s="25">
        <f t="shared" si="51"/>
        <v>4.875</v>
      </c>
      <c r="AE320" s="25">
        <f t="shared" si="52"/>
        <v>4.8230000000000004</v>
      </c>
      <c r="AF320" s="25">
        <f t="shared" si="53"/>
        <v>1.0089999999999999</v>
      </c>
      <c r="AG320" s="25">
        <f t="shared" si="54"/>
        <v>3.0059999999999998</v>
      </c>
    </row>
    <row r="321" spans="1:33" x14ac:dyDescent="0.2">
      <c r="A321">
        <v>1331</v>
      </c>
      <c r="B321" s="9">
        <v>213</v>
      </c>
      <c r="C321">
        <v>5441</v>
      </c>
      <c r="D321" s="9">
        <v>43</v>
      </c>
      <c r="E321">
        <v>894</v>
      </c>
      <c r="F321" s="9">
        <v>0</v>
      </c>
      <c r="G321">
        <v>1667</v>
      </c>
      <c r="H321" s="9">
        <v>0</v>
      </c>
      <c r="I321">
        <v>2076</v>
      </c>
      <c r="J321" s="9">
        <v>56</v>
      </c>
      <c r="K321">
        <v>3994</v>
      </c>
      <c r="L321" s="9">
        <v>76</v>
      </c>
      <c r="M321">
        <v>4051</v>
      </c>
      <c r="N321" t="s">
        <v>0</v>
      </c>
      <c r="O321">
        <v>997079</v>
      </c>
      <c r="P321">
        <v>129172</v>
      </c>
      <c r="Q321">
        <v>223412</v>
      </c>
      <c r="R321">
        <v>190642</v>
      </c>
      <c r="S321">
        <v>170221</v>
      </c>
      <c r="T321">
        <v>282248</v>
      </c>
      <c r="V321" s="19">
        <f t="shared" si="44"/>
        <v>9.70488354620586E-2</v>
      </c>
      <c r="W321" s="19">
        <f t="shared" si="45"/>
        <v>0.16785274229902331</v>
      </c>
      <c r="X321" s="19">
        <f t="shared" si="46"/>
        <v>0.14323215627347857</v>
      </c>
      <c r="Y321" s="19">
        <f t="shared" si="47"/>
        <v>0.12788955672426747</v>
      </c>
      <c r="Z321" s="19">
        <f t="shared" si="48"/>
        <v>0.21205709992486851</v>
      </c>
      <c r="AB321" s="25">
        <f t="shared" si="49"/>
        <v>5.4409999999999998</v>
      </c>
      <c r="AC321" s="25">
        <f t="shared" si="50"/>
        <v>0.89400000000000002</v>
      </c>
      <c r="AD321" s="25">
        <f t="shared" si="51"/>
        <v>1.667</v>
      </c>
      <c r="AE321" s="25">
        <f t="shared" si="52"/>
        <v>2.0760000000000001</v>
      </c>
      <c r="AF321" s="25">
        <f t="shared" si="53"/>
        <v>3.9940000000000002</v>
      </c>
      <c r="AG321" s="25">
        <f t="shared" si="54"/>
        <v>4.0510000000000002</v>
      </c>
    </row>
    <row r="322" spans="1:33" x14ac:dyDescent="0.2">
      <c r="A322">
        <v>1179</v>
      </c>
      <c r="B322" s="9">
        <v>270</v>
      </c>
      <c r="C322">
        <v>28540</v>
      </c>
      <c r="D322" s="9">
        <v>36</v>
      </c>
      <c r="E322">
        <v>2143</v>
      </c>
      <c r="F322" s="9">
        <v>0</v>
      </c>
      <c r="G322">
        <v>26523</v>
      </c>
      <c r="H322" s="9">
        <v>0</v>
      </c>
      <c r="I322">
        <v>2873</v>
      </c>
      <c r="J322" s="9">
        <v>47</v>
      </c>
      <c r="K322">
        <v>3541</v>
      </c>
      <c r="L322" s="9">
        <v>63</v>
      </c>
      <c r="M322">
        <v>14588</v>
      </c>
      <c r="N322" t="s">
        <v>0</v>
      </c>
      <c r="O322">
        <v>997441</v>
      </c>
      <c r="P322">
        <v>120483</v>
      </c>
      <c r="Q322">
        <v>242660</v>
      </c>
      <c r="R322">
        <v>179188</v>
      </c>
      <c r="S322">
        <v>156397</v>
      </c>
      <c r="T322">
        <v>297497</v>
      </c>
      <c r="V322" s="19">
        <f t="shared" si="44"/>
        <v>0.10219083969465649</v>
      </c>
      <c r="W322" s="19">
        <f t="shared" si="45"/>
        <v>0.20581849024597115</v>
      </c>
      <c r="X322" s="19">
        <f t="shared" si="46"/>
        <v>0.15198303647158609</v>
      </c>
      <c r="Y322" s="19">
        <f t="shared" si="47"/>
        <v>0.13265224766751482</v>
      </c>
      <c r="Z322" s="19">
        <f t="shared" si="48"/>
        <v>0.25232994062765057</v>
      </c>
      <c r="AB322" s="25">
        <f t="shared" si="49"/>
        <v>28.54</v>
      </c>
      <c r="AC322" s="25">
        <f t="shared" si="50"/>
        <v>2.1429999999999998</v>
      </c>
      <c r="AD322" s="25">
        <f t="shared" si="51"/>
        <v>26.523</v>
      </c>
      <c r="AE322" s="25">
        <f t="shared" si="52"/>
        <v>2.8730000000000002</v>
      </c>
      <c r="AF322" s="25">
        <f t="shared" si="53"/>
        <v>3.5409999999999999</v>
      </c>
      <c r="AG322" s="25">
        <f t="shared" si="54"/>
        <v>14.587999999999999</v>
      </c>
    </row>
    <row r="323" spans="1:33" x14ac:dyDescent="0.2">
      <c r="A323">
        <v>1357</v>
      </c>
      <c r="B323" s="9">
        <v>269</v>
      </c>
      <c r="C323">
        <v>11018</v>
      </c>
      <c r="D323" s="9">
        <v>38</v>
      </c>
      <c r="E323">
        <v>10248</v>
      </c>
      <c r="F323" s="9">
        <v>0</v>
      </c>
      <c r="G323">
        <v>2010</v>
      </c>
      <c r="H323" s="9">
        <v>0</v>
      </c>
      <c r="I323">
        <v>1497</v>
      </c>
      <c r="J323" s="9">
        <v>49</v>
      </c>
      <c r="K323">
        <v>2144</v>
      </c>
      <c r="L323" s="9">
        <v>67</v>
      </c>
      <c r="M323">
        <v>4516</v>
      </c>
      <c r="N323" t="s">
        <v>0</v>
      </c>
      <c r="O323">
        <v>993906</v>
      </c>
      <c r="P323">
        <v>143054</v>
      </c>
      <c r="Q323">
        <v>225084</v>
      </c>
      <c r="R323">
        <v>187873</v>
      </c>
      <c r="S323">
        <v>160849</v>
      </c>
      <c r="T323">
        <v>275676</v>
      </c>
      <c r="V323" s="19">
        <f t="shared" si="44"/>
        <v>0.10541930729550479</v>
      </c>
      <c r="W323" s="19">
        <f t="shared" si="45"/>
        <v>0.16586882829771554</v>
      </c>
      <c r="X323" s="19">
        <f t="shared" si="46"/>
        <v>0.13844731024318349</v>
      </c>
      <c r="Y323" s="19">
        <f t="shared" si="47"/>
        <v>0.1185327929255711</v>
      </c>
      <c r="Z323" s="19">
        <f t="shared" si="48"/>
        <v>0.20315106853352985</v>
      </c>
      <c r="AB323" s="25">
        <f t="shared" si="49"/>
        <v>11.018000000000001</v>
      </c>
      <c r="AC323" s="25">
        <f t="shared" si="50"/>
        <v>10.247999999999999</v>
      </c>
      <c r="AD323" s="25">
        <f t="shared" si="51"/>
        <v>2.0099999999999998</v>
      </c>
      <c r="AE323" s="25">
        <f t="shared" si="52"/>
        <v>1.4970000000000001</v>
      </c>
      <c r="AF323" s="25">
        <f t="shared" si="53"/>
        <v>2.1440000000000001</v>
      </c>
      <c r="AG323" s="25">
        <f t="shared" si="54"/>
        <v>4.516</v>
      </c>
    </row>
    <row r="324" spans="1:33" x14ac:dyDescent="0.2">
      <c r="A324">
        <v>1380</v>
      </c>
      <c r="B324" s="9">
        <v>212</v>
      </c>
      <c r="C324">
        <v>6882</v>
      </c>
      <c r="D324" s="9">
        <v>39</v>
      </c>
      <c r="E324">
        <v>1597</v>
      </c>
      <c r="F324" s="9">
        <v>0</v>
      </c>
      <c r="G324">
        <v>1943</v>
      </c>
      <c r="H324" s="9">
        <v>0</v>
      </c>
      <c r="I324">
        <v>2421</v>
      </c>
      <c r="J324" s="9">
        <v>57</v>
      </c>
      <c r="K324">
        <v>932</v>
      </c>
      <c r="L324" s="9">
        <v>81</v>
      </c>
      <c r="M324">
        <v>5712</v>
      </c>
      <c r="N324" t="s">
        <v>0</v>
      </c>
      <c r="O324">
        <v>995322</v>
      </c>
      <c r="P324">
        <v>131486</v>
      </c>
      <c r="Q324">
        <v>232741</v>
      </c>
      <c r="R324">
        <v>188012</v>
      </c>
      <c r="S324">
        <v>161398</v>
      </c>
      <c r="T324">
        <v>280282</v>
      </c>
      <c r="V324" s="19">
        <f t="shared" ref="V324:V387" si="55">P324/1000/$A324</f>
        <v>9.5279710144927532E-2</v>
      </c>
      <c r="W324" s="19">
        <f t="shared" ref="W324:W387" si="56">Q324/1000/$A324</f>
        <v>0.16865289855072466</v>
      </c>
      <c r="X324" s="19">
        <f t="shared" ref="X324:X387" si="57">R324/1000/$A324</f>
        <v>0.13624057971014492</v>
      </c>
      <c r="Y324" s="19">
        <f t="shared" ref="Y324:Y387" si="58">S324/1000/$A324</f>
        <v>0.11695507246376811</v>
      </c>
      <c r="Z324" s="19">
        <f t="shared" ref="Z324:Z387" si="59">T324/1000/$A324</f>
        <v>0.20310289855072464</v>
      </c>
      <c r="AB324" s="25">
        <f t="shared" ref="AB324:AB387" si="60">C324/1000</f>
        <v>6.8819999999999997</v>
      </c>
      <c r="AC324" s="25">
        <f t="shared" ref="AC324:AC387" si="61">E324/1000</f>
        <v>1.597</v>
      </c>
      <c r="AD324" s="25">
        <f t="shared" ref="AD324:AD387" si="62">G324/1000</f>
        <v>1.9430000000000001</v>
      </c>
      <c r="AE324" s="25">
        <f t="shared" ref="AE324:AE387" si="63">I324/1000</f>
        <v>2.4209999999999998</v>
      </c>
      <c r="AF324" s="25">
        <f t="shared" ref="AF324:AF387" si="64">K324/1000</f>
        <v>0.93200000000000005</v>
      </c>
      <c r="AG324" s="25">
        <f t="shared" ref="AG324:AG387" si="65">M324/1000</f>
        <v>5.7119999999999997</v>
      </c>
    </row>
    <row r="325" spans="1:33" x14ac:dyDescent="0.2">
      <c r="A325">
        <v>1362</v>
      </c>
      <c r="B325" s="9">
        <v>208</v>
      </c>
      <c r="C325">
        <v>7175</v>
      </c>
      <c r="D325" s="9">
        <v>40</v>
      </c>
      <c r="E325">
        <v>699</v>
      </c>
      <c r="F325" s="9">
        <v>0</v>
      </c>
      <c r="G325">
        <v>1088</v>
      </c>
      <c r="H325" s="9">
        <v>0</v>
      </c>
      <c r="I325">
        <v>1273</v>
      </c>
      <c r="J325" s="9">
        <v>57</v>
      </c>
      <c r="K325">
        <v>1382</v>
      </c>
      <c r="L325" s="9">
        <v>87</v>
      </c>
      <c r="M325">
        <v>6164</v>
      </c>
      <c r="N325" t="s">
        <v>0</v>
      </c>
      <c r="O325">
        <v>997001</v>
      </c>
      <c r="P325">
        <v>131279</v>
      </c>
      <c r="Q325">
        <v>231195</v>
      </c>
      <c r="R325">
        <v>189456</v>
      </c>
      <c r="S325">
        <v>164321</v>
      </c>
      <c r="T325">
        <v>279383</v>
      </c>
      <c r="V325" s="19">
        <f t="shared" si="55"/>
        <v>9.6386930983847277E-2</v>
      </c>
      <c r="W325" s="19">
        <f t="shared" si="56"/>
        <v>0.16974669603524228</v>
      </c>
      <c r="X325" s="19">
        <f t="shared" si="57"/>
        <v>0.13910132158590308</v>
      </c>
      <c r="Y325" s="19">
        <f t="shared" si="58"/>
        <v>0.12064684287812041</v>
      </c>
      <c r="Z325" s="19">
        <f t="shared" si="59"/>
        <v>0.20512701908957415</v>
      </c>
      <c r="AB325" s="25">
        <f t="shared" si="60"/>
        <v>7.1749999999999998</v>
      </c>
      <c r="AC325" s="25">
        <f t="shared" si="61"/>
        <v>0.69899999999999995</v>
      </c>
      <c r="AD325" s="25">
        <f t="shared" si="62"/>
        <v>1.0880000000000001</v>
      </c>
      <c r="AE325" s="25">
        <f t="shared" si="63"/>
        <v>1.2729999999999999</v>
      </c>
      <c r="AF325" s="25">
        <f t="shared" si="64"/>
        <v>1.3819999999999999</v>
      </c>
      <c r="AG325" s="25">
        <f t="shared" si="65"/>
        <v>6.1639999999999997</v>
      </c>
    </row>
    <row r="326" spans="1:33" x14ac:dyDescent="0.2">
      <c r="A326">
        <v>1331</v>
      </c>
      <c r="B326" s="9">
        <v>279</v>
      </c>
      <c r="C326">
        <v>6639</v>
      </c>
      <c r="D326" s="9">
        <v>36</v>
      </c>
      <c r="E326">
        <v>912</v>
      </c>
      <c r="F326" s="9">
        <v>0</v>
      </c>
      <c r="G326">
        <v>4466</v>
      </c>
      <c r="H326" s="9">
        <v>0</v>
      </c>
      <c r="I326">
        <v>2429</v>
      </c>
      <c r="J326" s="9">
        <v>52</v>
      </c>
      <c r="K326">
        <v>1295</v>
      </c>
      <c r="L326" s="9">
        <v>76</v>
      </c>
      <c r="M326">
        <v>5448</v>
      </c>
      <c r="N326" t="s">
        <v>0</v>
      </c>
      <c r="O326">
        <v>997389</v>
      </c>
      <c r="P326">
        <v>131015</v>
      </c>
      <c r="Q326">
        <v>230000</v>
      </c>
      <c r="R326">
        <v>190827</v>
      </c>
      <c r="S326">
        <v>166686</v>
      </c>
      <c r="T326">
        <v>277552</v>
      </c>
      <c r="V326" s="19">
        <f t="shared" si="55"/>
        <v>9.8433508640120196E-2</v>
      </c>
      <c r="W326" s="19">
        <f t="shared" si="56"/>
        <v>0.1728024042073629</v>
      </c>
      <c r="X326" s="19">
        <f t="shared" si="57"/>
        <v>0.14337114951164537</v>
      </c>
      <c r="Y326" s="19">
        <f t="shared" si="58"/>
        <v>0.12523365890308039</v>
      </c>
      <c r="Z326" s="19">
        <f t="shared" si="59"/>
        <v>0.20852892561983472</v>
      </c>
      <c r="AB326" s="25">
        <f t="shared" si="60"/>
        <v>6.6390000000000002</v>
      </c>
      <c r="AC326" s="25">
        <f t="shared" si="61"/>
        <v>0.91200000000000003</v>
      </c>
      <c r="AD326" s="25">
        <f t="shared" si="62"/>
        <v>4.4660000000000002</v>
      </c>
      <c r="AE326" s="25">
        <f t="shared" si="63"/>
        <v>2.4289999999999998</v>
      </c>
      <c r="AF326" s="25">
        <f t="shared" si="64"/>
        <v>1.2949999999999999</v>
      </c>
      <c r="AG326" s="25">
        <f t="shared" si="65"/>
        <v>5.4480000000000004</v>
      </c>
    </row>
    <row r="327" spans="1:33" x14ac:dyDescent="0.2">
      <c r="A327">
        <v>1302</v>
      </c>
      <c r="B327" s="9">
        <v>240</v>
      </c>
      <c r="C327">
        <v>12198</v>
      </c>
      <c r="D327" s="9">
        <v>43</v>
      </c>
      <c r="E327">
        <v>10287</v>
      </c>
      <c r="F327" s="9">
        <v>0</v>
      </c>
      <c r="G327">
        <v>4430</v>
      </c>
      <c r="H327" s="9">
        <v>0</v>
      </c>
      <c r="I327">
        <v>1828</v>
      </c>
      <c r="J327" s="9">
        <v>52</v>
      </c>
      <c r="K327">
        <v>1449</v>
      </c>
      <c r="L327" s="9">
        <v>78</v>
      </c>
      <c r="M327">
        <v>2907</v>
      </c>
      <c r="N327" t="s">
        <v>0</v>
      </c>
      <c r="O327">
        <v>1001741</v>
      </c>
      <c r="P327">
        <v>139675</v>
      </c>
      <c r="Q327">
        <v>238433</v>
      </c>
      <c r="R327">
        <v>187312</v>
      </c>
      <c r="S327">
        <v>160756</v>
      </c>
      <c r="T327">
        <v>274189</v>
      </c>
      <c r="V327" s="19">
        <f t="shared" si="55"/>
        <v>0.10727726574500769</v>
      </c>
      <c r="W327" s="19">
        <f t="shared" si="56"/>
        <v>0.18312826420890937</v>
      </c>
      <c r="X327" s="19">
        <f t="shared" si="57"/>
        <v>0.14386482334869433</v>
      </c>
      <c r="Y327" s="19">
        <f t="shared" si="58"/>
        <v>0.12346850998463901</v>
      </c>
      <c r="Z327" s="19">
        <f t="shared" si="59"/>
        <v>0.21059062980030724</v>
      </c>
      <c r="AB327" s="25">
        <f t="shared" si="60"/>
        <v>12.198</v>
      </c>
      <c r="AC327" s="25">
        <f t="shared" si="61"/>
        <v>10.287000000000001</v>
      </c>
      <c r="AD327" s="25">
        <f t="shared" si="62"/>
        <v>4.43</v>
      </c>
      <c r="AE327" s="25">
        <f t="shared" si="63"/>
        <v>1.8280000000000001</v>
      </c>
      <c r="AF327" s="25">
        <f t="shared" si="64"/>
        <v>1.4490000000000001</v>
      </c>
      <c r="AG327" s="25">
        <f t="shared" si="65"/>
        <v>2.907</v>
      </c>
    </row>
    <row r="328" spans="1:33" x14ac:dyDescent="0.2">
      <c r="A328">
        <v>1300</v>
      </c>
      <c r="B328" s="9">
        <v>210</v>
      </c>
      <c r="C328">
        <v>6629</v>
      </c>
      <c r="D328" s="9">
        <v>35</v>
      </c>
      <c r="E328">
        <v>1494</v>
      </c>
      <c r="F328" s="9">
        <v>0</v>
      </c>
      <c r="G328">
        <v>1848</v>
      </c>
      <c r="H328" s="9">
        <v>0</v>
      </c>
      <c r="I328">
        <v>1723</v>
      </c>
      <c r="J328" s="9">
        <v>44</v>
      </c>
      <c r="K328">
        <v>1481</v>
      </c>
      <c r="L328" s="9">
        <v>61</v>
      </c>
      <c r="M328">
        <v>3497</v>
      </c>
      <c r="N328" t="s">
        <v>0</v>
      </c>
      <c r="O328">
        <v>997100</v>
      </c>
      <c r="P328">
        <v>132216</v>
      </c>
      <c r="Q328">
        <v>233486</v>
      </c>
      <c r="R328">
        <v>190839</v>
      </c>
      <c r="S328">
        <v>165818</v>
      </c>
      <c r="T328">
        <v>273332</v>
      </c>
      <c r="V328" s="19">
        <f t="shared" si="55"/>
        <v>0.10170461538461539</v>
      </c>
      <c r="W328" s="19">
        <f t="shared" si="56"/>
        <v>0.17960461538461539</v>
      </c>
      <c r="X328" s="19">
        <f t="shared" si="57"/>
        <v>0.14679923076923077</v>
      </c>
      <c r="Y328" s="19">
        <f t="shared" si="58"/>
        <v>0.12755230769230771</v>
      </c>
      <c r="Z328" s="19">
        <f t="shared" si="59"/>
        <v>0.21025538461538462</v>
      </c>
      <c r="AB328" s="25">
        <f t="shared" si="60"/>
        <v>6.6289999999999996</v>
      </c>
      <c r="AC328" s="25">
        <f t="shared" si="61"/>
        <v>1.494</v>
      </c>
      <c r="AD328" s="25">
        <f t="shared" si="62"/>
        <v>1.8480000000000001</v>
      </c>
      <c r="AE328" s="25">
        <f t="shared" si="63"/>
        <v>1.7230000000000001</v>
      </c>
      <c r="AF328" s="25">
        <f t="shared" si="64"/>
        <v>1.4810000000000001</v>
      </c>
      <c r="AG328" s="25">
        <f t="shared" si="65"/>
        <v>3.4969999999999999</v>
      </c>
    </row>
    <row r="329" spans="1:33" x14ac:dyDescent="0.2">
      <c r="A329">
        <v>1304</v>
      </c>
      <c r="B329" s="9">
        <v>223</v>
      </c>
      <c r="C329">
        <v>14075</v>
      </c>
      <c r="D329" s="9">
        <v>40</v>
      </c>
      <c r="E329">
        <v>1576</v>
      </c>
      <c r="F329" s="9">
        <v>0</v>
      </c>
      <c r="G329">
        <v>1422</v>
      </c>
      <c r="H329" s="9">
        <v>0</v>
      </c>
      <c r="I329">
        <v>2156</v>
      </c>
      <c r="J329" s="9">
        <v>56</v>
      </c>
      <c r="K329">
        <v>1780</v>
      </c>
      <c r="L329" s="9">
        <v>94</v>
      </c>
      <c r="M329">
        <v>13337</v>
      </c>
      <c r="N329" t="s">
        <v>0</v>
      </c>
      <c r="O329">
        <v>997166</v>
      </c>
      <c r="P329">
        <v>130999</v>
      </c>
      <c r="Q329">
        <v>221796</v>
      </c>
      <c r="R329">
        <v>186577</v>
      </c>
      <c r="S329">
        <v>164671</v>
      </c>
      <c r="T329">
        <v>291762</v>
      </c>
      <c r="V329" s="19">
        <f t="shared" si="55"/>
        <v>0.10045935582822085</v>
      </c>
      <c r="W329" s="19">
        <f t="shared" si="56"/>
        <v>0.17008895705521471</v>
      </c>
      <c r="X329" s="19">
        <f t="shared" si="57"/>
        <v>0.14308052147239264</v>
      </c>
      <c r="Y329" s="19">
        <f t="shared" si="58"/>
        <v>0.1262814417177914</v>
      </c>
      <c r="Z329" s="19">
        <f t="shared" si="59"/>
        <v>0.22374386503067484</v>
      </c>
      <c r="AB329" s="25">
        <f t="shared" si="60"/>
        <v>14.074999999999999</v>
      </c>
      <c r="AC329" s="25">
        <f t="shared" si="61"/>
        <v>1.5760000000000001</v>
      </c>
      <c r="AD329" s="25">
        <f t="shared" si="62"/>
        <v>1.4219999999999999</v>
      </c>
      <c r="AE329" s="25">
        <f t="shared" si="63"/>
        <v>2.1560000000000001</v>
      </c>
      <c r="AF329" s="25">
        <f t="shared" si="64"/>
        <v>1.78</v>
      </c>
      <c r="AG329" s="25">
        <f t="shared" si="65"/>
        <v>13.337</v>
      </c>
    </row>
    <row r="330" spans="1:33" x14ac:dyDescent="0.2">
      <c r="A330">
        <v>1350</v>
      </c>
      <c r="B330" s="9">
        <v>223</v>
      </c>
      <c r="C330">
        <v>9147</v>
      </c>
      <c r="D330" s="9">
        <v>42</v>
      </c>
      <c r="E330">
        <v>1034</v>
      </c>
      <c r="F330" s="9">
        <v>0</v>
      </c>
      <c r="G330">
        <v>1323</v>
      </c>
      <c r="H330" s="9">
        <v>0</v>
      </c>
      <c r="I330">
        <v>991</v>
      </c>
      <c r="J330" s="9">
        <v>57</v>
      </c>
      <c r="K330">
        <v>1052</v>
      </c>
      <c r="L330" s="9">
        <v>79</v>
      </c>
      <c r="M330">
        <v>8708</v>
      </c>
      <c r="N330" t="s">
        <v>0</v>
      </c>
      <c r="O330">
        <v>997173</v>
      </c>
      <c r="P330">
        <v>135567</v>
      </c>
      <c r="Q330">
        <v>228784</v>
      </c>
      <c r="R330">
        <v>188268</v>
      </c>
      <c r="S330">
        <v>166664</v>
      </c>
      <c r="T330">
        <v>276482</v>
      </c>
      <c r="V330" s="19">
        <f t="shared" si="55"/>
        <v>0.10042000000000001</v>
      </c>
      <c r="W330" s="19">
        <f t="shared" si="56"/>
        <v>0.16946962962962964</v>
      </c>
      <c r="X330" s="19">
        <f t="shared" si="57"/>
        <v>0.13945777777777779</v>
      </c>
      <c r="Y330" s="19">
        <f t="shared" si="58"/>
        <v>0.12345481481481481</v>
      </c>
      <c r="Z330" s="19">
        <f t="shared" si="59"/>
        <v>0.2048014814814815</v>
      </c>
      <c r="AB330" s="25">
        <f t="shared" si="60"/>
        <v>9.1470000000000002</v>
      </c>
      <c r="AC330" s="25">
        <f t="shared" si="61"/>
        <v>1.034</v>
      </c>
      <c r="AD330" s="25">
        <f t="shared" si="62"/>
        <v>1.323</v>
      </c>
      <c r="AE330" s="25">
        <f t="shared" si="63"/>
        <v>0.99099999999999999</v>
      </c>
      <c r="AF330" s="25">
        <f t="shared" si="64"/>
        <v>1.052</v>
      </c>
      <c r="AG330" s="25">
        <f t="shared" si="65"/>
        <v>8.7080000000000002</v>
      </c>
    </row>
    <row r="331" spans="1:33" x14ac:dyDescent="0.2">
      <c r="A331">
        <v>1370</v>
      </c>
      <c r="B331" s="9">
        <v>252</v>
      </c>
      <c r="C331">
        <v>10502</v>
      </c>
      <c r="D331" s="9">
        <v>37</v>
      </c>
      <c r="E331">
        <v>7056</v>
      </c>
      <c r="F331" s="9">
        <v>0</v>
      </c>
      <c r="G331">
        <v>2542</v>
      </c>
      <c r="H331" s="9">
        <v>0</v>
      </c>
      <c r="I331">
        <v>1006</v>
      </c>
      <c r="J331" s="9">
        <v>57</v>
      </c>
      <c r="K331">
        <v>1384</v>
      </c>
      <c r="L331" s="9">
        <v>80</v>
      </c>
      <c r="M331">
        <v>4972</v>
      </c>
      <c r="N331" t="s">
        <v>0</v>
      </c>
      <c r="O331">
        <v>996756</v>
      </c>
      <c r="P331">
        <v>143507</v>
      </c>
      <c r="Q331">
        <v>230374</v>
      </c>
      <c r="R331">
        <v>188207</v>
      </c>
      <c r="S331">
        <v>163260</v>
      </c>
      <c r="T331">
        <v>270014</v>
      </c>
      <c r="V331" s="19">
        <f t="shared" si="55"/>
        <v>0.10474963503649636</v>
      </c>
      <c r="W331" s="19">
        <f t="shared" si="56"/>
        <v>0.16815620437956205</v>
      </c>
      <c r="X331" s="19">
        <f t="shared" si="57"/>
        <v>0.13737737226277372</v>
      </c>
      <c r="Y331" s="19">
        <f t="shared" si="58"/>
        <v>0.11916788321167883</v>
      </c>
      <c r="Z331" s="19">
        <f t="shared" si="59"/>
        <v>0.19709051094890512</v>
      </c>
      <c r="AB331" s="25">
        <f t="shared" si="60"/>
        <v>10.502000000000001</v>
      </c>
      <c r="AC331" s="25">
        <f t="shared" si="61"/>
        <v>7.056</v>
      </c>
      <c r="AD331" s="25">
        <f t="shared" si="62"/>
        <v>2.5419999999999998</v>
      </c>
      <c r="AE331" s="25">
        <f t="shared" si="63"/>
        <v>1.006</v>
      </c>
      <c r="AF331" s="25">
        <f t="shared" si="64"/>
        <v>1.3839999999999999</v>
      </c>
      <c r="AG331" s="25">
        <f t="shared" si="65"/>
        <v>4.9720000000000004</v>
      </c>
    </row>
    <row r="332" spans="1:33" x14ac:dyDescent="0.2">
      <c r="A332">
        <v>1251</v>
      </c>
      <c r="B332" s="9">
        <v>243</v>
      </c>
      <c r="C332">
        <v>7620</v>
      </c>
      <c r="D332" s="9">
        <v>38</v>
      </c>
      <c r="E332">
        <v>1217</v>
      </c>
      <c r="F332" s="9">
        <v>0</v>
      </c>
      <c r="G332">
        <v>3448</v>
      </c>
      <c r="H332" s="9">
        <v>0</v>
      </c>
      <c r="I332">
        <v>2056</v>
      </c>
      <c r="J332" s="9">
        <v>45</v>
      </c>
      <c r="K332">
        <v>3513</v>
      </c>
      <c r="L332" s="9">
        <v>77</v>
      </c>
      <c r="M332">
        <v>2702</v>
      </c>
      <c r="N332" t="s">
        <v>0</v>
      </c>
      <c r="O332">
        <v>997232</v>
      </c>
      <c r="P332">
        <v>132241</v>
      </c>
      <c r="Q332">
        <v>238864</v>
      </c>
      <c r="R332">
        <v>189360</v>
      </c>
      <c r="S332">
        <v>165829</v>
      </c>
      <c r="T332">
        <v>269663</v>
      </c>
      <c r="V332" s="19">
        <f t="shared" si="55"/>
        <v>0.10570823341326939</v>
      </c>
      <c r="W332" s="19">
        <f t="shared" si="56"/>
        <v>0.19093844924060752</v>
      </c>
      <c r="X332" s="19">
        <f t="shared" si="57"/>
        <v>0.15136690647482015</v>
      </c>
      <c r="Y332" s="19">
        <f t="shared" si="58"/>
        <v>0.13255715427657874</v>
      </c>
      <c r="Z332" s="19">
        <f t="shared" si="59"/>
        <v>0.21555795363709035</v>
      </c>
      <c r="AB332" s="25">
        <f t="shared" si="60"/>
        <v>7.62</v>
      </c>
      <c r="AC332" s="25">
        <f t="shared" si="61"/>
        <v>1.2170000000000001</v>
      </c>
      <c r="AD332" s="25">
        <f t="shared" si="62"/>
        <v>3.448</v>
      </c>
      <c r="AE332" s="25">
        <f t="shared" si="63"/>
        <v>2.056</v>
      </c>
      <c r="AF332" s="25">
        <f t="shared" si="64"/>
        <v>3.5129999999999999</v>
      </c>
      <c r="AG332" s="25">
        <f t="shared" si="65"/>
        <v>2.702</v>
      </c>
    </row>
    <row r="333" spans="1:33" x14ac:dyDescent="0.2">
      <c r="A333">
        <v>1328</v>
      </c>
      <c r="B333" s="9">
        <v>160</v>
      </c>
      <c r="C333">
        <v>6730</v>
      </c>
      <c r="D333" s="9">
        <v>34</v>
      </c>
      <c r="E333">
        <v>4421</v>
      </c>
      <c r="F333" s="9">
        <v>0</v>
      </c>
      <c r="G333">
        <v>2685</v>
      </c>
      <c r="H333" s="9">
        <v>0</v>
      </c>
      <c r="I333">
        <v>2151</v>
      </c>
      <c r="J333" s="9">
        <v>46</v>
      </c>
      <c r="K333">
        <v>1974</v>
      </c>
      <c r="L333" s="9">
        <v>64</v>
      </c>
      <c r="M333">
        <v>1857</v>
      </c>
      <c r="N333" t="s">
        <v>0</v>
      </c>
      <c r="O333">
        <v>997332</v>
      </c>
      <c r="P333">
        <v>136716</v>
      </c>
      <c r="Q333">
        <v>233654</v>
      </c>
      <c r="R333">
        <v>189712</v>
      </c>
      <c r="S333">
        <v>170213</v>
      </c>
      <c r="T333">
        <v>265684</v>
      </c>
      <c r="V333" s="19">
        <f t="shared" si="55"/>
        <v>0.1029487951807229</v>
      </c>
      <c r="W333" s="19">
        <f t="shared" si="56"/>
        <v>0.17594427710843374</v>
      </c>
      <c r="X333" s="19">
        <f t="shared" si="57"/>
        <v>0.14285542168674698</v>
      </c>
      <c r="Y333" s="19">
        <f t="shared" si="58"/>
        <v>0.12817243975903614</v>
      </c>
      <c r="Z333" s="19">
        <f t="shared" si="59"/>
        <v>0.20006325301204822</v>
      </c>
      <c r="AB333" s="25">
        <f t="shared" si="60"/>
        <v>6.73</v>
      </c>
      <c r="AC333" s="25">
        <f t="shared" si="61"/>
        <v>4.4210000000000003</v>
      </c>
      <c r="AD333" s="25">
        <f t="shared" si="62"/>
        <v>2.6850000000000001</v>
      </c>
      <c r="AE333" s="25">
        <f t="shared" si="63"/>
        <v>2.1509999999999998</v>
      </c>
      <c r="AF333" s="25">
        <f t="shared" si="64"/>
        <v>1.974</v>
      </c>
      <c r="AG333" s="25">
        <f t="shared" si="65"/>
        <v>1.857</v>
      </c>
    </row>
    <row r="334" spans="1:33" x14ac:dyDescent="0.2">
      <c r="A334">
        <v>1391</v>
      </c>
      <c r="B334" s="9">
        <v>235</v>
      </c>
      <c r="C334">
        <v>10764</v>
      </c>
      <c r="D334" s="9">
        <v>37</v>
      </c>
      <c r="E334">
        <v>1548</v>
      </c>
      <c r="F334" s="9">
        <v>0</v>
      </c>
      <c r="G334">
        <v>4005</v>
      </c>
      <c r="H334" s="9">
        <v>0</v>
      </c>
      <c r="I334">
        <v>2530</v>
      </c>
      <c r="J334" s="9">
        <v>58</v>
      </c>
      <c r="K334">
        <v>955</v>
      </c>
      <c r="L334" s="9">
        <v>79</v>
      </c>
      <c r="M334">
        <v>8820</v>
      </c>
      <c r="N334" t="s">
        <v>0</v>
      </c>
      <c r="O334">
        <v>996792</v>
      </c>
      <c r="P334">
        <v>131362</v>
      </c>
      <c r="Q334">
        <v>234140</v>
      </c>
      <c r="R334">
        <v>188389</v>
      </c>
      <c r="S334">
        <v>162059</v>
      </c>
      <c r="T334">
        <v>279434</v>
      </c>
      <c r="V334" s="19">
        <f t="shared" si="55"/>
        <v>9.4437095614665706E-2</v>
      </c>
      <c r="W334" s="19">
        <f t="shared" si="56"/>
        <v>0.16832494608195542</v>
      </c>
      <c r="X334" s="19">
        <f t="shared" si="57"/>
        <v>0.13543421998562186</v>
      </c>
      <c r="Y334" s="19">
        <f t="shared" si="58"/>
        <v>0.11650539180445722</v>
      </c>
      <c r="Z334" s="19">
        <f t="shared" si="59"/>
        <v>0.20088713156002877</v>
      </c>
      <c r="AB334" s="25">
        <f t="shared" si="60"/>
        <v>10.763999999999999</v>
      </c>
      <c r="AC334" s="25">
        <f t="shared" si="61"/>
        <v>1.548</v>
      </c>
      <c r="AD334" s="25">
        <f t="shared" si="62"/>
        <v>4.0049999999999999</v>
      </c>
      <c r="AE334" s="25">
        <f t="shared" si="63"/>
        <v>2.5299999999999998</v>
      </c>
      <c r="AF334" s="25">
        <f t="shared" si="64"/>
        <v>0.95499999999999996</v>
      </c>
      <c r="AG334" s="25">
        <f t="shared" si="65"/>
        <v>8.82</v>
      </c>
    </row>
    <row r="335" spans="1:33" x14ac:dyDescent="0.2">
      <c r="A335">
        <v>1361</v>
      </c>
      <c r="B335" s="9">
        <v>225</v>
      </c>
      <c r="C335">
        <v>5457</v>
      </c>
      <c r="D335" s="9">
        <v>38</v>
      </c>
      <c r="E335">
        <v>1266</v>
      </c>
      <c r="F335" s="9">
        <v>0</v>
      </c>
      <c r="G335">
        <v>2487</v>
      </c>
      <c r="H335" s="9">
        <v>0</v>
      </c>
      <c r="I335">
        <v>949</v>
      </c>
      <c r="J335" s="9">
        <v>57</v>
      </c>
      <c r="K335">
        <v>2309</v>
      </c>
      <c r="L335" s="9">
        <v>94</v>
      </c>
      <c r="M335">
        <v>2027</v>
      </c>
      <c r="N335" t="s">
        <v>0</v>
      </c>
      <c r="O335">
        <v>997255</v>
      </c>
      <c r="P335">
        <v>134109</v>
      </c>
      <c r="Q335">
        <v>233040</v>
      </c>
      <c r="R335">
        <v>187285</v>
      </c>
      <c r="S335">
        <v>166138</v>
      </c>
      <c r="T335">
        <v>275378</v>
      </c>
      <c r="V335" s="19">
        <f t="shared" si="55"/>
        <v>9.8537105069801623E-2</v>
      </c>
      <c r="W335" s="19">
        <f t="shared" si="56"/>
        <v>0.17122703894195443</v>
      </c>
      <c r="X335" s="19">
        <f t="shared" si="57"/>
        <v>0.13760837619397501</v>
      </c>
      <c r="Y335" s="19">
        <f t="shared" si="58"/>
        <v>0.12207053637031595</v>
      </c>
      <c r="Z335" s="19">
        <f t="shared" si="59"/>
        <v>0.20233504775900071</v>
      </c>
      <c r="AB335" s="25">
        <f t="shared" si="60"/>
        <v>5.4569999999999999</v>
      </c>
      <c r="AC335" s="25">
        <f t="shared" si="61"/>
        <v>1.266</v>
      </c>
      <c r="AD335" s="25">
        <f t="shared" si="62"/>
        <v>2.4870000000000001</v>
      </c>
      <c r="AE335" s="25">
        <f t="shared" si="63"/>
        <v>0.94899999999999995</v>
      </c>
      <c r="AF335" s="25">
        <f t="shared" si="64"/>
        <v>2.3090000000000002</v>
      </c>
      <c r="AG335" s="25">
        <f t="shared" si="65"/>
        <v>2.0270000000000001</v>
      </c>
    </row>
    <row r="336" spans="1:33" x14ac:dyDescent="0.2">
      <c r="A336">
        <v>1311</v>
      </c>
      <c r="B336" s="9">
        <v>258</v>
      </c>
      <c r="C336">
        <v>6192</v>
      </c>
      <c r="D336" s="9">
        <v>34</v>
      </c>
      <c r="E336">
        <v>1863</v>
      </c>
      <c r="F336" s="9">
        <v>0</v>
      </c>
      <c r="G336">
        <v>3681</v>
      </c>
      <c r="H336" s="9">
        <v>0</v>
      </c>
      <c r="I336">
        <v>1912</v>
      </c>
      <c r="J336" s="9">
        <v>47</v>
      </c>
      <c r="K336">
        <v>4737</v>
      </c>
      <c r="L336" s="9">
        <v>60</v>
      </c>
      <c r="M336">
        <v>2955</v>
      </c>
      <c r="N336" t="s">
        <v>0</v>
      </c>
      <c r="O336">
        <v>996949</v>
      </c>
      <c r="P336">
        <v>133928</v>
      </c>
      <c r="Q336">
        <v>239524</v>
      </c>
      <c r="R336">
        <v>188730</v>
      </c>
      <c r="S336">
        <v>167968</v>
      </c>
      <c r="T336">
        <v>265455</v>
      </c>
      <c r="V336" s="19">
        <f t="shared" si="55"/>
        <v>0.10215713196033561</v>
      </c>
      <c r="W336" s="19">
        <f t="shared" si="56"/>
        <v>0.18270327993897789</v>
      </c>
      <c r="X336" s="19">
        <f t="shared" si="57"/>
        <v>0.14395881006864988</v>
      </c>
      <c r="Y336" s="19">
        <f t="shared" si="58"/>
        <v>0.12812204424103737</v>
      </c>
      <c r="Z336" s="19">
        <f t="shared" si="59"/>
        <v>0.2024828375286041</v>
      </c>
      <c r="AB336" s="25">
        <f t="shared" si="60"/>
        <v>6.1920000000000002</v>
      </c>
      <c r="AC336" s="25">
        <f t="shared" si="61"/>
        <v>1.863</v>
      </c>
      <c r="AD336" s="25">
        <f t="shared" si="62"/>
        <v>3.681</v>
      </c>
      <c r="AE336" s="25">
        <f t="shared" si="63"/>
        <v>1.9119999999999999</v>
      </c>
      <c r="AF336" s="25">
        <f t="shared" si="64"/>
        <v>4.7370000000000001</v>
      </c>
      <c r="AG336" s="25">
        <f t="shared" si="65"/>
        <v>2.9550000000000001</v>
      </c>
    </row>
    <row r="337" spans="1:33" x14ac:dyDescent="0.2">
      <c r="A337">
        <v>1316</v>
      </c>
      <c r="B337" s="9">
        <v>229</v>
      </c>
      <c r="C337">
        <v>11882</v>
      </c>
      <c r="D337" s="9">
        <v>36</v>
      </c>
      <c r="E337">
        <v>976</v>
      </c>
      <c r="F337" s="9">
        <v>0</v>
      </c>
      <c r="G337">
        <v>1275</v>
      </c>
      <c r="H337" s="9">
        <v>0</v>
      </c>
      <c r="I337">
        <v>1139</v>
      </c>
      <c r="J337" s="9">
        <v>56</v>
      </c>
      <c r="K337">
        <v>1792</v>
      </c>
      <c r="L337" s="9">
        <v>90</v>
      </c>
      <c r="M337">
        <v>9339</v>
      </c>
      <c r="N337" t="s">
        <v>0</v>
      </c>
      <c r="O337">
        <v>998872</v>
      </c>
      <c r="P337">
        <v>127086</v>
      </c>
      <c r="Q337">
        <v>223381</v>
      </c>
      <c r="R337">
        <v>190840</v>
      </c>
      <c r="S337">
        <v>173057</v>
      </c>
      <c r="T337">
        <v>283180</v>
      </c>
      <c r="V337" s="19">
        <f t="shared" si="55"/>
        <v>9.6569908814589669E-2</v>
      </c>
      <c r="W337" s="19">
        <f t="shared" si="56"/>
        <v>0.16974240121580547</v>
      </c>
      <c r="X337" s="19">
        <f t="shared" si="57"/>
        <v>0.14501519756838907</v>
      </c>
      <c r="Y337" s="19">
        <f t="shared" si="58"/>
        <v>0.13150227963525835</v>
      </c>
      <c r="Z337" s="19">
        <f t="shared" si="59"/>
        <v>0.21518237082066871</v>
      </c>
      <c r="AB337" s="25">
        <f t="shared" si="60"/>
        <v>11.882</v>
      </c>
      <c r="AC337" s="25">
        <f t="shared" si="61"/>
        <v>0.97599999999999998</v>
      </c>
      <c r="AD337" s="25">
        <f t="shared" si="62"/>
        <v>1.2749999999999999</v>
      </c>
      <c r="AE337" s="25">
        <f t="shared" si="63"/>
        <v>1.139</v>
      </c>
      <c r="AF337" s="25">
        <f t="shared" si="64"/>
        <v>1.792</v>
      </c>
      <c r="AG337" s="25">
        <f t="shared" si="65"/>
        <v>9.3390000000000004</v>
      </c>
    </row>
    <row r="338" spans="1:33" x14ac:dyDescent="0.2">
      <c r="A338">
        <v>1216</v>
      </c>
      <c r="B338" s="9">
        <v>218</v>
      </c>
      <c r="C338">
        <v>6970</v>
      </c>
      <c r="D338" s="9">
        <v>34</v>
      </c>
      <c r="E338">
        <v>1468</v>
      </c>
      <c r="F338" s="9">
        <v>0</v>
      </c>
      <c r="G338">
        <v>2133</v>
      </c>
      <c r="H338" s="9">
        <v>0</v>
      </c>
      <c r="I338">
        <v>3878</v>
      </c>
      <c r="J338" s="9">
        <v>47</v>
      </c>
      <c r="K338">
        <v>2134</v>
      </c>
      <c r="L338" s="9">
        <v>74</v>
      </c>
      <c r="M338">
        <v>2410</v>
      </c>
      <c r="N338" t="s">
        <v>0</v>
      </c>
      <c r="O338">
        <v>997354</v>
      </c>
      <c r="P338">
        <v>137614</v>
      </c>
      <c r="Q338">
        <v>231382</v>
      </c>
      <c r="R338">
        <v>188603</v>
      </c>
      <c r="S338">
        <v>164952</v>
      </c>
      <c r="T338">
        <v>273509</v>
      </c>
      <c r="V338" s="19">
        <f t="shared" si="55"/>
        <v>0.11316940789473684</v>
      </c>
      <c r="W338" s="19">
        <f t="shared" si="56"/>
        <v>0.19028125000000001</v>
      </c>
      <c r="X338" s="19">
        <f t="shared" si="57"/>
        <v>0.15510115131578947</v>
      </c>
      <c r="Y338" s="19">
        <f t="shared" si="58"/>
        <v>0.13565131578947368</v>
      </c>
      <c r="Z338" s="19">
        <f t="shared" si="59"/>
        <v>0.22492516447368421</v>
      </c>
      <c r="AB338" s="25">
        <f t="shared" si="60"/>
        <v>6.97</v>
      </c>
      <c r="AC338" s="25">
        <f t="shared" si="61"/>
        <v>1.468</v>
      </c>
      <c r="AD338" s="25">
        <f t="shared" si="62"/>
        <v>2.133</v>
      </c>
      <c r="AE338" s="25">
        <f t="shared" si="63"/>
        <v>3.8780000000000001</v>
      </c>
      <c r="AF338" s="25">
        <f t="shared" si="64"/>
        <v>2.1339999999999999</v>
      </c>
      <c r="AG338" s="25">
        <f t="shared" si="65"/>
        <v>2.41</v>
      </c>
    </row>
    <row r="339" spans="1:33" x14ac:dyDescent="0.2">
      <c r="A339">
        <v>1402</v>
      </c>
      <c r="B339" s="9">
        <v>244</v>
      </c>
      <c r="C339">
        <v>10765</v>
      </c>
      <c r="D339" s="9">
        <v>40</v>
      </c>
      <c r="E339">
        <v>1467</v>
      </c>
      <c r="F339" s="9">
        <v>0</v>
      </c>
      <c r="G339">
        <v>1431</v>
      </c>
      <c r="H339" s="9">
        <v>0</v>
      </c>
      <c r="I339">
        <v>981</v>
      </c>
      <c r="J339" s="9">
        <v>51</v>
      </c>
      <c r="K339">
        <v>1243</v>
      </c>
      <c r="L339" s="9">
        <v>83</v>
      </c>
      <c r="M339">
        <v>9472</v>
      </c>
      <c r="N339" t="s">
        <v>0</v>
      </c>
      <c r="O339">
        <v>997652</v>
      </c>
      <c r="P339">
        <v>127211</v>
      </c>
      <c r="Q339">
        <v>233206</v>
      </c>
      <c r="R339">
        <v>192056</v>
      </c>
      <c r="S339">
        <v>168811</v>
      </c>
      <c r="T339">
        <v>274970</v>
      </c>
      <c r="V339" s="19">
        <f t="shared" si="55"/>
        <v>9.0735378031383734E-2</v>
      </c>
      <c r="W339" s="19">
        <f t="shared" si="56"/>
        <v>0.16633808844507844</v>
      </c>
      <c r="X339" s="19">
        <f t="shared" si="57"/>
        <v>0.13698716119828816</v>
      </c>
      <c r="Y339" s="19">
        <f t="shared" si="58"/>
        <v>0.12040727532097005</v>
      </c>
      <c r="Z339" s="19">
        <f t="shared" si="59"/>
        <v>0.19612696148359487</v>
      </c>
      <c r="AB339" s="25">
        <f t="shared" si="60"/>
        <v>10.765000000000001</v>
      </c>
      <c r="AC339" s="25">
        <f t="shared" si="61"/>
        <v>1.4670000000000001</v>
      </c>
      <c r="AD339" s="25">
        <f t="shared" si="62"/>
        <v>1.431</v>
      </c>
      <c r="AE339" s="25">
        <f t="shared" si="63"/>
        <v>0.98099999999999998</v>
      </c>
      <c r="AF339" s="25">
        <f t="shared" si="64"/>
        <v>1.2430000000000001</v>
      </c>
      <c r="AG339" s="25">
        <f t="shared" si="65"/>
        <v>9.4719999999999995</v>
      </c>
    </row>
    <row r="340" spans="1:33" x14ac:dyDescent="0.2">
      <c r="A340">
        <v>1326</v>
      </c>
      <c r="B340" s="9">
        <v>226</v>
      </c>
      <c r="C340">
        <v>6409</v>
      </c>
      <c r="D340" s="9">
        <v>36</v>
      </c>
      <c r="E340">
        <v>2334</v>
      </c>
      <c r="F340" s="9">
        <v>0</v>
      </c>
      <c r="G340">
        <v>2075</v>
      </c>
      <c r="H340" s="9">
        <v>0</v>
      </c>
      <c r="I340">
        <v>1299</v>
      </c>
      <c r="J340" s="9">
        <v>49</v>
      </c>
      <c r="K340">
        <v>2607</v>
      </c>
      <c r="L340" s="9">
        <v>69</v>
      </c>
      <c r="M340">
        <v>3641</v>
      </c>
      <c r="N340" t="s">
        <v>0</v>
      </c>
      <c r="O340">
        <v>997294</v>
      </c>
      <c r="P340">
        <v>132729</v>
      </c>
      <c r="Q340">
        <v>227316</v>
      </c>
      <c r="R340">
        <v>188466</v>
      </c>
      <c r="S340">
        <v>169395</v>
      </c>
      <c r="T340">
        <v>277958</v>
      </c>
      <c r="V340" s="19">
        <f t="shared" si="55"/>
        <v>0.10009728506787331</v>
      </c>
      <c r="W340" s="19">
        <f t="shared" si="56"/>
        <v>0.17142986425339365</v>
      </c>
      <c r="X340" s="19">
        <f t="shared" si="57"/>
        <v>0.14213122171945702</v>
      </c>
      <c r="Y340" s="19">
        <f t="shared" si="58"/>
        <v>0.12774886877828054</v>
      </c>
      <c r="Z340" s="19">
        <f t="shared" si="59"/>
        <v>0.2096214177978884</v>
      </c>
      <c r="AB340" s="25">
        <f t="shared" si="60"/>
        <v>6.4089999999999998</v>
      </c>
      <c r="AC340" s="25">
        <f t="shared" si="61"/>
        <v>2.3340000000000001</v>
      </c>
      <c r="AD340" s="25">
        <f t="shared" si="62"/>
        <v>2.0750000000000002</v>
      </c>
      <c r="AE340" s="25">
        <f t="shared" si="63"/>
        <v>1.2989999999999999</v>
      </c>
      <c r="AF340" s="25">
        <f t="shared" si="64"/>
        <v>2.6070000000000002</v>
      </c>
      <c r="AG340" s="25">
        <f t="shared" si="65"/>
        <v>3.641</v>
      </c>
    </row>
    <row r="341" spans="1:33" x14ac:dyDescent="0.2">
      <c r="A341">
        <v>1341</v>
      </c>
      <c r="B341" s="9">
        <v>262</v>
      </c>
      <c r="C341">
        <v>8052</v>
      </c>
      <c r="D341" s="9">
        <v>38</v>
      </c>
      <c r="E341">
        <v>1109</v>
      </c>
      <c r="F341" s="9">
        <v>0</v>
      </c>
      <c r="G341">
        <v>2831</v>
      </c>
      <c r="H341" s="9">
        <v>0</v>
      </c>
      <c r="I341">
        <v>5102</v>
      </c>
      <c r="J341" s="9">
        <v>54</v>
      </c>
      <c r="K341">
        <v>1640</v>
      </c>
      <c r="L341" s="9">
        <v>77</v>
      </c>
      <c r="M341">
        <v>6456</v>
      </c>
      <c r="N341" t="s">
        <v>0</v>
      </c>
      <c r="O341">
        <v>999116</v>
      </c>
      <c r="P341">
        <v>133243</v>
      </c>
      <c r="Q341">
        <v>230855</v>
      </c>
      <c r="R341">
        <v>189204</v>
      </c>
      <c r="S341">
        <v>165678</v>
      </c>
      <c r="T341">
        <v>278818</v>
      </c>
      <c r="V341" s="19">
        <f t="shared" si="55"/>
        <v>9.9360924683072324E-2</v>
      </c>
      <c r="W341" s="19">
        <f t="shared" si="56"/>
        <v>0.17215137956748694</v>
      </c>
      <c r="X341" s="19">
        <f t="shared" si="57"/>
        <v>0.14109172259507829</v>
      </c>
      <c r="Y341" s="19">
        <f t="shared" si="58"/>
        <v>0.12354809843400447</v>
      </c>
      <c r="Z341" s="19">
        <f t="shared" si="59"/>
        <v>0.2079179716629381</v>
      </c>
      <c r="AB341" s="25">
        <f t="shared" si="60"/>
        <v>8.0519999999999996</v>
      </c>
      <c r="AC341" s="25">
        <f t="shared" si="61"/>
        <v>1.109</v>
      </c>
      <c r="AD341" s="25">
        <f t="shared" si="62"/>
        <v>2.831</v>
      </c>
      <c r="AE341" s="25">
        <f t="shared" si="63"/>
        <v>5.1020000000000003</v>
      </c>
      <c r="AF341" s="25">
        <f t="shared" si="64"/>
        <v>1.64</v>
      </c>
      <c r="AG341" s="25">
        <f t="shared" si="65"/>
        <v>6.4560000000000004</v>
      </c>
    </row>
    <row r="342" spans="1:33" x14ac:dyDescent="0.2">
      <c r="A342">
        <v>1342</v>
      </c>
      <c r="B342" s="9">
        <v>246</v>
      </c>
      <c r="C342">
        <v>8341</v>
      </c>
      <c r="D342" s="9">
        <v>39</v>
      </c>
      <c r="E342">
        <v>829</v>
      </c>
      <c r="F342" s="9">
        <v>0</v>
      </c>
      <c r="G342">
        <v>3173</v>
      </c>
      <c r="H342" s="9">
        <v>0</v>
      </c>
      <c r="I342">
        <v>798</v>
      </c>
      <c r="J342" s="9">
        <v>52</v>
      </c>
      <c r="K342">
        <v>3912</v>
      </c>
      <c r="L342" s="9">
        <v>70</v>
      </c>
      <c r="M342">
        <v>6975</v>
      </c>
      <c r="N342" t="s">
        <v>0</v>
      </c>
      <c r="O342">
        <v>996550</v>
      </c>
      <c r="P342">
        <v>129717</v>
      </c>
      <c r="Q342">
        <v>239266</v>
      </c>
      <c r="R342">
        <v>182055</v>
      </c>
      <c r="S342">
        <v>165930</v>
      </c>
      <c r="T342">
        <v>278284</v>
      </c>
      <c r="V342" s="19">
        <f t="shared" si="55"/>
        <v>9.6659463487332356E-2</v>
      </c>
      <c r="W342" s="19">
        <f t="shared" si="56"/>
        <v>0.17829061102831595</v>
      </c>
      <c r="X342" s="19">
        <f t="shared" si="57"/>
        <v>0.13565946348733235</v>
      </c>
      <c r="Y342" s="19">
        <f t="shared" si="58"/>
        <v>0.12364381520119226</v>
      </c>
      <c r="Z342" s="19">
        <f t="shared" si="59"/>
        <v>0.20736512667660209</v>
      </c>
      <c r="AB342" s="25">
        <f t="shared" si="60"/>
        <v>8.3409999999999993</v>
      </c>
      <c r="AC342" s="25">
        <f t="shared" si="61"/>
        <v>0.82899999999999996</v>
      </c>
      <c r="AD342" s="25">
        <f t="shared" si="62"/>
        <v>3.173</v>
      </c>
      <c r="AE342" s="25">
        <f t="shared" si="63"/>
        <v>0.79800000000000004</v>
      </c>
      <c r="AF342" s="25">
        <f t="shared" si="64"/>
        <v>3.9119999999999999</v>
      </c>
      <c r="AG342" s="25">
        <f t="shared" si="65"/>
        <v>6.9749999999999996</v>
      </c>
    </row>
    <row r="343" spans="1:33" x14ac:dyDescent="0.2">
      <c r="A343">
        <v>1439</v>
      </c>
      <c r="B343" s="9">
        <v>245</v>
      </c>
      <c r="C343">
        <v>6883</v>
      </c>
      <c r="D343" s="9">
        <v>41</v>
      </c>
      <c r="E343">
        <v>880</v>
      </c>
      <c r="F343" s="9">
        <v>0</v>
      </c>
      <c r="G343">
        <v>2643</v>
      </c>
      <c r="H343" s="9">
        <v>0</v>
      </c>
      <c r="I343">
        <v>1378</v>
      </c>
      <c r="J343" s="9">
        <v>57</v>
      </c>
      <c r="K343">
        <v>2553</v>
      </c>
      <c r="L343" s="9">
        <v>97</v>
      </c>
      <c r="M343">
        <v>5556</v>
      </c>
      <c r="N343" t="s">
        <v>0</v>
      </c>
      <c r="O343">
        <v>996949</v>
      </c>
      <c r="P343">
        <v>128245</v>
      </c>
      <c r="Q343">
        <v>232481</v>
      </c>
      <c r="R343">
        <v>184835</v>
      </c>
      <c r="S343">
        <v>167101</v>
      </c>
      <c r="T343">
        <v>282921</v>
      </c>
      <c r="V343" s="19">
        <f t="shared" si="55"/>
        <v>8.9120917303683114E-2</v>
      </c>
      <c r="W343" s="19">
        <f t="shared" si="56"/>
        <v>0.16155733148019458</v>
      </c>
      <c r="X343" s="19">
        <f t="shared" si="57"/>
        <v>0.12844683808200139</v>
      </c>
      <c r="Y343" s="19">
        <f t="shared" si="58"/>
        <v>0.1161230020847811</v>
      </c>
      <c r="Z343" s="19">
        <f t="shared" si="59"/>
        <v>0.19660945100764418</v>
      </c>
      <c r="AB343" s="25">
        <f t="shared" si="60"/>
        <v>6.883</v>
      </c>
      <c r="AC343" s="25">
        <f t="shared" si="61"/>
        <v>0.88</v>
      </c>
      <c r="AD343" s="25">
        <f t="shared" si="62"/>
        <v>2.6429999999999998</v>
      </c>
      <c r="AE343" s="25">
        <f t="shared" si="63"/>
        <v>1.3779999999999999</v>
      </c>
      <c r="AF343" s="25">
        <f t="shared" si="64"/>
        <v>2.5529999999999999</v>
      </c>
      <c r="AG343" s="25">
        <f t="shared" si="65"/>
        <v>5.556</v>
      </c>
    </row>
    <row r="344" spans="1:33" x14ac:dyDescent="0.2">
      <c r="A344">
        <v>1465</v>
      </c>
      <c r="B344" s="9">
        <v>236</v>
      </c>
      <c r="C344">
        <v>6193</v>
      </c>
      <c r="D344" s="9">
        <v>42</v>
      </c>
      <c r="E344">
        <v>464</v>
      </c>
      <c r="F344" s="9">
        <v>0</v>
      </c>
      <c r="G344">
        <v>2356</v>
      </c>
      <c r="H344" s="9">
        <v>0</v>
      </c>
      <c r="I344">
        <v>1432</v>
      </c>
      <c r="J344" s="9">
        <v>57</v>
      </c>
      <c r="K344">
        <v>1058</v>
      </c>
      <c r="L344" s="9">
        <v>80</v>
      </c>
      <c r="M344">
        <v>5196</v>
      </c>
      <c r="N344" t="s">
        <v>0</v>
      </c>
      <c r="O344">
        <v>996831</v>
      </c>
      <c r="P344">
        <v>128395</v>
      </c>
      <c r="Q344">
        <v>230678</v>
      </c>
      <c r="R344">
        <v>188474</v>
      </c>
      <c r="S344">
        <v>164543</v>
      </c>
      <c r="T344">
        <v>283396</v>
      </c>
      <c r="V344" s="19">
        <f t="shared" si="55"/>
        <v>8.7641638225255974E-2</v>
      </c>
      <c r="W344" s="19">
        <f t="shared" si="56"/>
        <v>0.157459385665529</v>
      </c>
      <c r="X344" s="19">
        <f t="shared" si="57"/>
        <v>0.12865119453924914</v>
      </c>
      <c r="Y344" s="19">
        <f t="shared" si="58"/>
        <v>0.1123160409556314</v>
      </c>
      <c r="Z344" s="19">
        <f t="shared" si="59"/>
        <v>0.19344436860068259</v>
      </c>
      <c r="AB344" s="25">
        <f t="shared" si="60"/>
        <v>6.1929999999999996</v>
      </c>
      <c r="AC344" s="25">
        <f t="shared" si="61"/>
        <v>0.46400000000000002</v>
      </c>
      <c r="AD344" s="25">
        <f t="shared" si="62"/>
        <v>2.3559999999999999</v>
      </c>
      <c r="AE344" s="25">
        <f t="shared" si="63"/>
        <v>1.4319999999999999</v>
      </c>
      <c r="AF344" s="25">
        <f t="shared" si="64"/>
        <v>1.0580000000000001</v>
      </c>
      <c r="AG344" s="25">
        <f t="shared" si="65"/>
        <v>5.1959999999999997</v>
      </c>
    </row>
    <row r="345" spans="1:33" x14ac:dyDescent="0.2">
      <c r="A345">
        <v>1314</v>
      </c>
      <c r="B345" s="9">
        <v>273</v>
      </c>
      <c r="C345">
        <v>11503</v>
      </c>
      <c r="D345" s="9">
        <v>38</v>
      </c>
      <c r="E345">
        <v>1282</v>
      </c>
      <c r="F345" s="9">
        <v>0</v>
      </c>
      <c r="G345">
        <v>10664</v>
      </c>
      <c r="H345" s="9">
        <v>0</v>
      </c>
      <c r="I345">
        <v>1159</v>
      </c>
      <c r="J345" s="9">
        <v>58</v>
      </c>
      <c r="K345">
        <v>1908</v>
      </c>
      <c r="L345" s="9">
        <v>94</v>
      </c>
      <c r="M345">
        <v>4350</v>
      </c>
      <c r="N345" t="s">
        <v>0</v>
      </c>
      <c r="O345">
        <v>997543</v>
      </c>
      <c r="P345">
        <v>130621</v>
      </c>
      <c r="Q345">
        <v>244955</v>
      </c>
      <c r="R345">
        <v>187907</v>
      </c>
      <c r="S345">
        <v>161968</v>
      </c>
      <c r="T345">
        <v>270769</v>
      </c>
      <c r="V345" s="19">
        <f t="shared" si="55"/>
        <v>9.9407153729071551E-2</v>
      </c>
      <c r="W345" s="19">
        <f t="shared" si="56"/>
        <v>0.1864193302891933</v>
      </c>
      <c r="X345" s="19">
        <f t="shared" si="57"/>
        <v>0.14300380517503805</v>
      </c>
      <c r="Y345" s="19">
        <f t="shared" si="58"/>
        <v>0.12326331811263318</v>
      </c>
      <c r="Z345" s="19">
        <f t="shared" si="59"/>
        <v>0.20606468797564689</v>
      </c>
      <c r="AB345" s="25">
        <f t="shared" si="60"/>
        <v>11.503</v>
      </c>
      <c r="AC345" s="25">
        <f t="shared" si="61"/>
        <v>1.282</v>
      </c>
      <c r="AD345" s="25">
        <f t="shared" si="62"/>
        <v>10.664</v>
      </c>
      <c r="AE345" s="25">
        <f t="shared" si="63"/>
        <v>1.159</v>
      </c>
      <c r="AF345" s="25">
        <f t="shared" si="64"/>
        <v>1.9079999999999999</v>
      </c>
      <c r="AG345" s="25">
        <f t="shared" si="65"/>
        <v>4.3499999999999996</v>
      </c>
    </row>
    <row r="346" spans="1:33" x14ac:dyDescent="0.2">
      <c r="A346">
        <v>1318</v>
      </c>
      <c r="B346" s="9">
        <v>288</v>
      </c>
      <c r="C346">
        <v>5867</v>
      </c>
      <c r="D346" s="9">
        <v>38</v>
      </c>
      <c r="E346">
        <v>3507</v>
      </c>
      <c r="F346" s="9">
        <v>0</v>
      </c>
      <c r="G346">
        <v>1590</v>
      </c>
      <c r="H346" s="9">
        <v>0</v>
      </c>
      <c r="I346">
        <v>1170</v>
      </c>
      <c r="J346" s="9">
        <v>48</v>
      </c>
      <c r="K346">
        <v>1718</v>
      </c>
      <c r="L346" s="9">
        <v>70</v>
      </c>
      <c r="M346">
        <v>2446</v>
      </c>
      <c r="N346" t="s">
        <v>0</v>
      </c>
      <c r="O346">
        <v>997570</v>
      </c>
      <c r="P346">
        <v>139623</v>
      </c>
      <c r="Q346">
        <v>227857</v>
      </c>
      <c r="R346">
        <v>186733</v>
      </c>
      <c r="S346">
        <v>165589</v>
      </c>
      <c r="T346">
        <v>276523</v>
      </c>
      <c r="V346" s="19">
        <f t="shared" si="55"/>
        <v>0.10593550834597874</v>
      </c>
      <c r="W346" s="19">
        <f t="shared" si="56"/>
        <v>0.17288088012139605</v>
      </c>
      <c r="X346" s="19">
        <f t="shared" si="57"/>
        <v>0.14167905918057663</v>
      </c>
      <c r="Y346" s="19">
        <f t="shared" si="58"/>
        <v>0.12563657056145675</v>
      </c>
      <c r="Z346" s="19">
        <f t="shared" si="59"/>
        <v>0.20980500758725343</v>
      </c>
      <c r="AB346" s="25">
        <f t="shared" si="60"/>
        <v>5.867</v>
      </c>
      <c r="AC346" s="25">
        <f t="shared" si="61"/>
        <v>3.5070000000000001</v>
      </c>
      <c r="AD346" s="25">
        <f t="shared" si="62"/>
        <v>1.59</v>
      </c>
      <c r="AE346" s="25">
        <f t="shared" si="63"/>
        <v>1.17</v>
      </c>
      <c r="AF346" s="25">
        <f t="shared" si="64"/>
        <v>1.718</v>
      </c>
      <c r="AG346" s="25">
        <f t="shared" si="65"/>
        <v>2.4460000000000002</v>
      </c>
    </row>
    <row r="347" spans="1:33" x14ac:dyDescent="0.2">
      <c r="A347">
        <v>1374</v>
      </c>
      <c r="B347" s="9">
        <v>220</v>
      </c>
      <c r="C347">
        <v>7783</v>
      </c>
      <c r="D347" s="9">
        <v>40</v>
      </c>
      <c r="E347">
        <v>1903</v>
      </c>
      <c r="F347" s="9">
        <v>0</v>
      </c>
      <c r="G347">
        <v>3111</v>
      </c>
      <c r="H347" s="9">
        <v>0</v>
      </c>
      <c r="I347">
        <v>2429</v>
      </c>
      <c r="J347" s="9">
        <v>55</v>
      </c>
      <c r="K347">
        <v>1676</v>
      </c>
      <c r="L347" s="9">
        <v>79</v>
      </c>
      <c r="M347">
        <v>2438</v>
      </c>
      <c r="N347" t="s">
        <v>0</v>
      </c>
      <c r="O347">
        <v>997232</v>
      </c>
      <c r="P347">
        <v>132362</v>
      </c>
      <c r="Q347">
        <v>234113</v>
      </c>
      <c r="R347">
        <v>194820</v>
      </c>
      <c r="S347">
        <v>162544</v>
      </c>
      <c r="T347">
        <v>272020</v>
      </c>
      <c r="V347" s="19">
        <f t="shared" si="55"/>
        <v>9.6333333333333326E-2</v>
      </c>
      <c r="W347" s="19">
        <f t="shared" si="56"/>
        <v>0.17038791848617177</v>
      </c>
      <c r="X347" s="19">
        <f t="shared" si="57"/>
        <v>0.14179039301310042</v>
      </c>
      <c r="Y347" s="19">
        <f t="shared" si="58"/>
        <v>0.11829985443959244</v>
      </c>
      <c r="Z347" s="19">
        <f t="shared" si="59"/>
        <v>0.19797671033478892</v>
      </c>
      <c r="AB347" s="25">
        <f t="shared" si="60"/>
        <v>7.7830000000000004</v>
      </c>
      <c r="AC347" s="25">
        <f t="shared" si="61"/>
        <v>1.903</v>
      </c>
      <c r="AD347" s="25">
        <f t="shared" si="62"/>
        <v>3.1110000000000002</v>
      </c>
      <c r="AE347" s="25">
        <f t="shared" si="63"/>
        <v>2.4289999999999998</v>
      </c>
      <c r="AF347" s="25">
        <f t="shared" si="64"/>
        <v>1.6759999999999999</v>
      </c>
      <c r="AG347" s="25">
        <f t="shared" si="65"/>
        <v>2.4380000000000002</v>
      </c>
    </row>
    <row r="348" spans="1:33" x14ac:dyDescent="0.2">
      <c r="A348">
        <v>1254</v>
      </c>
      <c r="B348" s="9">
        <v>208</v>
      </c>
      <c r="C348">
        <v>10284</v>
      </c>
      <c r="D348" s="9">
        <v>43</v>
      </c>
      <c r="E348">
        <v>1366</v>
      </c>
      <c r="F348" s="9">
        <v>0</v>
      </c>
      <c r="G348">
        <v>1938</v>
      </c>
      <c r="H348" s="9">
        <v>0</v>
      </c>
      <c r="I348">
        <v>1604</v>
      </c>
      <c r="J348" s="9">
        <v>56</v>
      </c>
      <c r="K348">
        <v>2928</v>
      </c>
      <c r="L348" s="9">
        <v>79</v>
      </c>
      <c r="M348">
        <v>6324</v>
      </c>
      <c r="N348" t="s">
        <v>0</v>
      </c>
      <c r="O348">
        <v>996820</v>
      </c>
      <c r="P348">
        <v>130674</v>
      </c>
      <c r="Q348">
        <v>231803</v>
      </c>
      <c r="R348">
        <v>187313</v>
      </c>
      <c r="S348">
        <v>166392</v>
      </c>
      <c r="T348">
        <v>279342</v>
      </c>
      <c r="V348" s="19">
        <f t="shared" si="55"/>
        <v>0.10420574162679426</v>
      </c>
      <c r="W348" s="19">
        <f t="shared" si="56"/>
        <v>0.18485087719298246</v>
      </c>
      <c r="X348" s="19">
        <f t="shared" si="57"/>
        <v>0.14937240829346091</v>
      </c>
      <c r="Y348" s="19">
        <f t="shared" si="58"/>
        <v>0.132688995215311</v>
      </c>
      <c r="Z348" s="19">
        <f t="shared" si="59"/>
        <v>0.22276076555023921</v>
      </c>
      <c r="AB348" s="25">
        <f t="shared" si="60"/>
        <v>10.284000000000001</v>
      </c>
      <c r="AC348" s="25">
        <f t="shared" si="61"/>
        <v>1.3660000000000001</v>
      </c>
      <c r="AD348" s="25">
        <f t="shared" si="62"/>
        <v>1.9379999999999999</v>
      </c>
      <c r="AE348" s="25">
        <f t="shared" si="63"/>
        <v>1.6040000000000001</v>
      </c>
      <c r="AF348" s="25">
        <f t="shared" si="64"/>
        <v>2.9279999999999999</v>
      </c>
      <c r="AG348" s="25">
        <f t="shared" si="65"/>
        <v>6.3239999999999998</v>
      </c>
    </row>
    <row r="349" spans="1:33" x14ac:dyDescent="0.2">
      <c r="A349">
        <v>1396</v>
      </c>
      <c r="B349" s="9">
        <v>250</v>
      </c>
      <c r="C349">
        <v>4168</v>
      </c>
      <c r="D349" s="9">
        <v>42</v>
      </c>
      <c r="E349">
        <v>699</v>
      </c>
      <c r="F349" s="9">
        <v>0</v>
      </c>
      <c r="G349">
        <v>1704</v>
      </c>
      <c r="H349" s="9">
        <v>0</v>
      </c>
      <c r="I349">
        <v>1653</v>
      </c>
      <c r="J349" s="9">
        <v>56</v>
      </c>
      <c r="K349">
        <v>1092</v>
      </c>
      <c r="L349" s="9">
        <v>96</v>
      </c>
      <c r="M349">
        <v>2551</v>
      </c>
      <c r="N349" t="s">
        <v>0</v>
      </c>
      <c r="O349">
        <v>997383</v>
      </c>
      <c r="P349">
        <v>131470</v>
      </c>
      <c r="Q349">
        <v>234953</v>
      </c>
      <c r="R349">
        <v>188597</v>
      </c>
      <c r="S349">
        <v>166580</v>
      </c>
      <c r="T349">
        <v>274373</v>
      </c>
      <c r="V349" s="19">
        <f t="shared" si="55"/>
        <v>9.417621776504298E-2</v>
      </c>
      <c r="W349" s="19">
        <f t="shared" si="56"/>
        <v>0.16830444126074498</v>
      </c>
      <c r="X349" s="19">
        <f t="shared" si="57"/>
        <v>0.13509813753581662</v>
      </c>
      <c r="Y349" s="19">
        <f t="shared" si="58"/>
        <v>0.11932664756446992</v>
      </c>
      <c r="Z349" s="19">
        <f t="shared" si="59"/>
        <v>0.19654226361031518</v>
      </c>
      <c r="AB349" s="25">
        <f t="shared" si="60"/>
        <v>4.1680000000000001</v>
      </c>
      <c r="AC349" s="25">
        <f t="shared" si="61"/>
        <v>0.69899999999999995</v>
      </c>
      <c r="AD349" s="25">
        <f t="shared" si="62"/>
        <v>1.704</v>
      </c>
      <c r="AE349" s="25">
        <f t="shared" si="63"/>
        <v>1.653</v>
      </c>
      <c r="AF349" s="25">
        <f t="shared" si="64"/>
        <v>1.0920000000000001</v>
      </c>
      <c r="AG349" s="25">
        <f t="shared" si="65"/>
        <v>2.5510000000000002</v>
      </c>
    </row>
    <row r="350" spans="1:33" x14ac:dyDescent="0.2">
      <c r="A350">
        <v>1316</v>
      </c>
      <c r="B350" s="9">
        <v>276</v>
      </c>
      <c r="C350">
        <v>6972</v>
      </c>
      <c r="D350" s="9">
        <v>35</v>
      </c>
      <c r="E350">
        <v>1322</v>
      </c>
      <c r="F350" s="9">
        <v>0</v>
      </c>
      <c r="G350">
        <v>2445</v>
      </c>
      <c r="H350" s="9">
        <v>0</v>
      </c>
      <c r="I350">
        <v>2082</v>
      </c>
      <c r="J350" s="9">
        <v>44</v>
      </c>
      <c r="K350">
        <v>2485</v>
      </c>
      <c r="L350" s="9">
        <v>66</v>
      </c>
      <c r="M350">
        <v>2354</v>
      </c>
      <c r="N350" t="s">
        <v>0</v>
      </c>
      <c r="O350">
        <v>996920</v>
      </c>
      <c r="P350">
        <v>134319</v>
      </c>
      <c r="Q350">
        <v>229984</v>
      </c>
      <c r="R350">
        <v>190489</v>
      </c>
      <c r="S350">
        <v>173644</v>
      </c>
      <c r="T350">
        <v>267138</v>
      </c>
      <c r="V350" s="19">
        <f t="shared" si="55"/>
        <v>0.10206610942249239</v>
      </c>
      <c r="W350" s="19">
        <f t="shared" si="56"/>
        <v>0.1747598784194529</v>
      </c>
      <c r="X350" s="19">
        <f t="shared" si="57"/>
        <v>0.14474848024316109</v>
      </c>
      <c r="Y350" s="19">
        <f t="shared" si="58"/>
        <v>0.13194832826747721</v>
      </c>
      <c r="Z350" s="19">
        <f t="shared" si="59"/>
        <v>0.20299240121580545</v>
      </c>
      <c r="AB350" s="25">
        <f t="shared" si="60"/>
        <v>6.9720000000000004</v>
      </c>
      <c r="AC350" s="25">
        <f t="shared" si="61"/>
        <v>1.3220000000000001</v>
      </c>
      <c r="AD350" s="25">
        <f t="shared" si="62"/>
        <v>2.4449999999999998</v>
      </c>
      <c r="AE350" s="25">
        <f t="shared" si="63"/>
        <v>2.0819999999999999</v>
      </c>
      <c r="AF350" s="25">
        <f t="shared" si="64"/>
        <v>2.4849999999999999</v>
      </c>
      <c r="AG350" s="25">
        <f t="shared" si="65"/>
        <v>2.3540000000000001</v>
      </c>
    </row>
    <row r="351" spans="1:33" x14ac:dyDescent="0.2">
      <c r="A351">
        <v>1498</v>
      </c>
      <c r="B351" s="9">
        <v>211</v>
      </c>
      <c r="C351">
        <v>7576</v>
      </c>
      <c r="D351" s="9">
        <v>39</v>
      </c>
      <c r="E351">
        <v>718</v>
      </c>
      <c r="F351" s="9">
        <v>0</v>
      </c>
      <c r="G351">
        <v>999</v>
      </c>
      <c r="H351" s="9">
        <v>0</v>
      </c>
      <c r="I351">
        <v>1279</v>
      </c>
      <c r="J351" s="9">
        <v>51</v>
      </c>
      <c r="K351">
        <v>885</v>
      </c>
      <c r="L351" s="9">
        <v>67</v>
      </c>
      <c r="M351">
        <v>5367</v>
      </c>
      <c r="N351" t="s">
        <v>0</v>
      </c>
      <c r="O351">
        <v>996259</v>
      </c>
      <c r="P351">
        <v>134623</v>
      </c>
      <c r="Q351">
        <v>233287</v>
      </c>
      <c r="R351">
        <v>192792</v>
      </c>
      <c r="S351">
        <v>165588</v>
      </c>
      <c r="T351">
        <v>268488</v>
      </c>
      <c r="V351" s="19">
        <f t="shared" si="55"/>
        <v>8.9868491321762348E-2</v>
      </c>
      <c r="W351" s="19">
        <f t="shared" si="56"/>
        <v>0.15573230974632843</v>
      </c>
      <c r="X351" s="19">
        <f t="shared" si="57"/>
        <v>0.12869959946595461</v>
      </c>
      <c r="Y351" s="19">
        <f t="shared" si="58"/>
        <v>0.11053938584779706</v>
      </c>
      <c r="Z351" s="19">
        <f t="shared" si="59"/>
        <v>0.17923097463284379</v>
      </c>
      <c r="AB351" s="25">
        <f t="shared" si="60"/>
        <v>7.5759999999999996</v>
      </c>
      <c r="AC351" s="25">
        <f t="shared" si="61"/>
        <v>0.71799999999999997</v>
      </c>
      <c r="AD351" s="25">
        <f t="shared" si="62"/>
        <v>0.999</v>
      </c>
      <c r="AE351" s="25">
        <f t="shared" si="63"/>
        <v>1.2789999999999999</v>
      </c>
      <c r="AF351" s="25">
        <f t="shared" si="64"/>
        <v>0.88500000000000001</v>
      </c>
      <c r="AG351" s="25">
        <f t="shared" si="65"/>
        <v>5.367</v>
      </c>
    </row>
    <row r="352" spans="1:33" x14ac:dyDescent="0.2">
      <c r="A352">
        <v>1271</v>
      </c>
      <c r="B352" s="9">
        <v>184</v>
      </c>
      <c r="C352">
        <v>13973</v>
      </c>
      <c r="D352" s="9">
        <v>39</v>
      </c>
      <c r="E352">
        <v>2434</v>
      </c>
      <c r="F352" s="9">
        <v>0</v>
      </c>
      <c r="G352">
        <v>8071</v>
      </c>
      <c r="H352" s="9">
        <v>0</v>
      </c>
      <c r="I352">
        <v>1665</v>
      </c>
      <c r="J352" s="9">
        <v>47</v>
      </c>
      <c r="K352">
        <v>1324</v>
      </c>
      <c r="L352" s="9">
        <v>74</v>
      </c>
      <c r="M352">
        <v>10166</v>
      </c>
      <c r="N352" t="s">
        <v>0</v>
      </c>
      <c r="O352">
        <v>970079</v>
      </c>
      <c r="P352">
        <v>129644</v>
      </c>
      <c r="Q352">
        <v>223483</v>
      </c>
      <c r="R352">
        <v>183277</v>
      </c>
      <c r="S352">
        <v>162698</v>
      </c>
      <c r="T352">
        <v>269652</v>
      </c>
      <c r="V352" s="19">
        <f t="shared" si="55"/>
        <v>0.10200157356412275</v>
      </c>
      <c r="W352" s="19">
        <f t="shared" si="56"/>
        <v>0.1758324154209284</v>
      </c>
      <c r="X352" s="19">
        <f t="shared" si="57"/>
        <v>0.14419905586152634</v>
      </c>
      <c r="Y352" s="19">
        <f t="shared" si="58"/>
        <v>0.12800786782061369</v>
      </c>
      <c r="Z352" s="19">
        <f t="shared" si="59"/>
        <v>0.21215735641227379</v>
      </c>
      <c r="AB352" s="25">
        <f t="shared" si="60"/>
        <v>13.973000000000001</v>
      </c>
      <c r="AC352" s="25">
        <f t="shared" si="61"/>
        <v>2.4340000000000002</v>
      </c>
      <c r="AD352" s="25">
        <f t="shared" si="62"/>
        <v>8.0709999999999997</v>
      </c>
      <c r="AE352" s="25">
        <f t="shared" si="63"/>
        <v>1.665</v>
      </c>
      <c r="AF352" s="25">
        <f t="shared" si="64"/>
        <v>1.3240000000000001</v>
      </c>
      <c r="AG352" s="25">
        <f t="shared" si="65"/>
        <v>10.166</v>
      </c>
    </row>
    <row r="353" spans="1:33" x14ac:dyDescent="0.2">
      <c r="A353">
        <v>1486</v>
      </c>
      <c r="B353" s="9">
        <v>226</v>
      </c>
      <c r="C353">
        <v>5009</v>
      </c>
      <c r="D353" s="9">
        <v>40</v>
      </c>
      <c r="E353">
        <v>882</v>
      </c>
      <c r="F353" s="9">
        <v>0</v>
      </c>
      <c r="G353">
        <v>3320</v>
      </c>
      <c r="H353" s="9">
        <v>0</v>
      </c>
      <c r="I353">
        <v>1294</v>
      </c>
      <c r="J353" s="9">
        <v>52</v>
      </c>
      <c r="K353">
        <v>1071</v>
      </c>
      <c r="L353" s="9">
        <v>76</v>
      </c>
      <c r="M353">
        <v>4101</v>
      </c>
      <c r="N353" t="s">
        <v>0</v>
      </c>
      <c r="O353">
        <v>996767</v>
      </c>
      <c r="P353">
        <v>134484</v>
      </c>
      <c r="Q353">
        <v>235347</v>
      </c>
      <c r="R353">
        <v>191330</v>
      </c>
      <c r="S353">
        <v>166320</v>
      </c>
      <c r="T353">
        <v>267866</v>
      </c>
      <c r="V353" s="19">
        <f t="shared" si="55"/>
        <v>9.0500672947510102E-2</v>
      </c>
      <c r="W353" s="19">
        <f t="shared" si="56"/>
        <v>0.15837617765814266</v>
      </c>
      <c r="X353" s="19">
        <f t="shared" si="57"/>
        <v>0.12875504710632571</v>
      </c>
      <c r="Y353" s="19">
        <f t="shared" si="58"/>
        <v>0.11192462987886945</v>
      </c>
      <c r="Z353" s="19">
        <f t="shared" si="59"/>
        <v>0.18025975773889635</v>
      </c>
      <c r="AB353" s="25">
        <f t="shared" si="60"/>
        <v>5.0090000000000003</v>
      </c>
      <c r="AC353" s="25">
        <f t="shared" si="61"/>
        <v>0.88200000000000001</v>
      </c>
      <c r="AD353" s="25">
        <f t="shared" si="62"/>
        <v>3.32</v>
      </c>
      <c r="AE353" s="25">
        <f t="shared" si="63"/>
        <v>1.294</v>
      </c>
      <c r="AF353" s="25">
        <f t="shared" si="64"/>
        <v>1.071</v>
      </c>
      <c r="AG353" s="25">
        <f t="shared" si="65"/>
        <v>4.101</v>
      </c>
    </row>
    <row r="354" spans="1:33" x14ac:dyDescent="0.2">
      <c r="A354">
        <v>1260</v>
      </c>
      <c r="B354" s="9">
        <v>266</v>
      </c>
      <c r="C354">
        <v>6934</v>
      </c>
      <c r="D354" s="9">
        <v>43</v>
      </c>
      <c r="E354">
        <v>957</v>
      </c>
      <c r="F354" s="9">
        <v>0</v>
      </c>
      <c r="G354">
        <v>3548</v>
      </c>
      <c r="H354" s="9">
        <v>0</v>
      </c>
      <c r="I354">
        <v>2072</v>
      </c>
      <c r="J354" s="9">
        <v>49</v>
      </c>
      <c r="K354">
        <v>5183</v>
      </c>
      <c r="L354" s="9">
        <v>71</v>
      </c>
      <c r="M354">
        <v>3222</v>
      </c>
      <c r="N354" t="s">
        <v>0</v>
      </c>
      <c r="O354">
        <v>997186</v>
      </c>
      <c r="P354">
        <v>129379</v>
      </c>
      <c r="Q354">
        <v>227802</v>
      </c>
      <c r="R354">
        <v>190445</v>
      </c>
      <c r="S354">
        <v>172664</v>
      </c>
      <c r="T354">
        <v>275683</v>
      </c>
      <c r="V354" s="19">
        <f t="shared" si="55"/>
        <v>0.10268174603174603</v>
      </c>
      <c r="W354" s="19">
        <f t="shared" si="56"/>
        <v>0.18079523809523809</v>
      </c>
      <c r="X354" s="19">
        <f t="shared" si="57"/>
        <v>0.15114682539682539</v>
      </c>
      <c r="Y354" s="19">
        <f t="shared" si="58"/>
        <v>0.13703492063492062</v>
      </c>
      <c r="Z354" s="19">
        <f t="shared" si="59"/>
        <v>0.21879603174603174</v>
      </c>
      <c r="AB354" s="25">
        <f t="shared" si="60"/>
        <v>6.9340000000000002</v>
      </c>
      <c r="AC354" s="25">
        <f t="shared" si="61"/>
        <v>0.95699999999999996</v>
      </c>
      <c r="AD354" s="25">
        <f t="shared" si="62"/>
        <v>3.548</v>
      </c>
      <c r="AE354" s="25">
        <f t="shared" si="63"/>
        <v>2.0720000000000001</v>
      </c>
      <c r="AF354" s="25">
        <f t="shared" si="64"/>
        <v>5.1829999999999998</v>
      </c>
      <c r="AG354" s="25">
        <f t="shared" si="65"/>
        <v>3.222</v>
      </c>
    </row>
    <row r="355" spans="1:33" x14ac:dyDescent="0.2">
      <c r="A355">
        <v>1327</v>
      </c>
      <c r="B355" s="9">
        <v>251</v>
      </c>
      <c r="C355">
        <v>11675</v>
      </c>
      <c r="D355" s="9">
        <v>40</v>
      </c>
      <c r="E355">
        <v>2020</v>
      </c>
      <c r="F355" s="9">
        <v>0</v>
      </c>
      <c r="G355">
        <v>2498</v>
      </c>
      <c r="H355" s="9">
        <v>0</v>
      </c>
      <c r="I355">
        <v>10257</v>
      </c>
      <c r="J355" s="9">
        <v>57</v>
      </c>
      <c r="K355">
        <v>4811</v>
      </c>
      <c r="L355" s="9">
        <v>78</v>
      </c>
      <c r="M355">
        <v>5336</v>
      </c>
      <c r="N355" t="s">
        <v>0</v>
      </c>
      <c r="O355">
        <v>997542</v>
      </c>
      <c r="P355">
        <v>129838</v>
      </c>
      <c r="Q355">
        <v>228586</v>
      </c>
      <c r="R355">
        <v>198575</v>
      </c>
      <c r="S355">
        <v>165344</v>
      </c>
      <c r="T355">
        <v>273841</v>
      </c>
      <c r="V355" s="19">
        <f t="shared" si="55"/>
        <v>9.7843255463451392E-2</v>
      </c>
      <c r="W355" s="19">
        <f t="shared" si="56"/>
        <v>0.17225772418990204</v>
      </c>
      <c r="X355" s="19">
        <f t="shared" si="57"/>
        <v>0.14964204973624717</v>
      </c>
      <c r="Y355" s="19">
        <f t="shared" si="58"/>
        <v>0.12459984928409946</v>
      </c>
      <c r="Z355" s="19">
        <f t="shared" si="59"/>
        <v>0.2063609645817634</v>
      </c>
      <c r="AB355" s="25">
        <f t="shared" si="60"/>
        <v>11.675000000000001</v>
      </c>
      <c r="AC355" s="25">
        <f t="shared" si="61"/>
        <v>2.02</v>
      </c>
      <c r="AD355" s="25">
        <f t="shared" si="62"/>
        <v>2.4980000000000002</v>
      </c>
      <c r="AE355" s="25">
        <f t="shared" si="63"/>
        <v>10.257</v>
      </c>
      <c r="AF355" s="25">
        <f t="shared" si="64"/>
        <v>4.8109999999999999</v>
      </c>
      <c r="AG355" s="25">
        <f t="shared" si="65"/>
        <v>5.3360000000000003</v>
      </c>
    </row>
    <row r="356" spans="1:33" x14ac:dyDescent="0.2">
      <c r="A356">
        <v>1363</v>
      </c>
      <c r="B356" s="9">
        <v>250</v>
      </c>
      <c r="C356">
        <v>7011</v>
      </c>
      <c r="D356" s="9">
        <v>39</v>
      </c>
      <c r="E356">
        <v>863</v>
      </c>
      <c r="F356" s="9">
        <v>0</v>
      </c>
      <c r="G356">
        <v>1160</v>
      </c>
      <c r="H356" s="9">
        <v>0</v>
      </c>
      <c r="I356">
        <v>1653</v>
      </c>
      <c r="J356" s="9">
        <v>54</v>
      </c>
      <c r="K356">
        <v>3707</v>
      </c>
      <c r="L356" s="9">
        <v>73</v>
      </c>
      <c r="M356">
        <v>6548</v>
      </c>
      <c r="N356" t="s">
        <v>0</v>
      </c>
      <c r="O356">
        <v>999555</v>
      </c>
      <c r="P356">
        <v>134798</v>
      </c>
      <c r="Q356">
        <v>228824</v>
      </c>
      <c r="R356">
        <v>194510</v>
      </c>
      <c r="S356">
        <v>171899</v>
      </c>
      <c r="T356">
        <v>268157</v>
      </c>
      <c r="V356" s="19">
        <f t="shared" si="55"/>
        <v>9.8898019075568597E-2</v>
      </c>
      <c r="W356" s="19">
        <f t="shared" si="56"/>
        <v>0.1678826118855466</v>
      </c>
      <c r="X356" s="19">
        <f t="shared" si="57"/>
        <v>0.14270726338958178</v>
      </c>
      <c r="Y356" s="19">
        <f t="shared" si="58"/>
        <v>0.12611812179016874</v>
      </c>
      <c r="Z356" s="19">
        <f t="shared" si="59"/>
        <v>0.19674027879677181</v>
      </c>
      <c r="AB356" s="25">
        <f t="shared" si="60"/>
        <v>7.0110000000000001</v>
      </c>
      <c r="AC356" s="25">
        <f t="shared" si="61"/>
        <v>0.86299999999999999</v>
      </c>
      <c r="AD356" s="25">
        <f t="shared" si="62"/>
        <v>1.1599999999999999</v>
      </c>
      <c r="AE356" s="25">
        <f t="shared" si="63"/>
        <v>1.653</v>
      </c>
      <c r="AF356" s="25">
        <f t="shared" si="64"/>
        <v>3.7069999999999999</v>
      </c>
      <c r="AG356" s="25">
        <f t="shared" si="65"/>
        <v>6.548</v>
      </c>
    </row>
    <row r="357" spans="1:33" x14ac:dyDescent="0.2">
      <c r="A357">
        <v>1131</v>
      </c>
      <c r="B357" s="9">
        <v>260</v>
      </c>
      <c r="C357">
        <v>25130</v>
      </c>
      <c r="D357" s="9">
        <v>44</v>
      </c>
      <c r="E357">
        <v>2315</v>
      </c>
      <c r="F357" s="9">
        <v>0</v>
      </c>
      <c r="G357">
        <v>2636</v>
      </c>
      <c r="H357" s="9">
        <v>0</v>
      </c>
      <c r="I357">
        <v>1819</v>
      </c>
      <c r="J357" s="9">
        <v>56</v>
      </c>
      <c r="K357">
        <v>6231</v>
      </c>
      <c r="L357" s="9">
        <v>85</v>
      </c>
      <c r="M357">
        <v>23601</v>
      </c>
      <c r="N357" t="s">
        <v>0</v>
      </c>
      <c r="O357">
        <v>998560</v>
      </c>
      <c r="P357">
        <v>124067</v>
      </c>
      <c r="Q357">
        <v>206608</v>
      </c>
      <c r="R357">
        <v>170298</v>
      </c>
      <c r="S357">
        <v>163786</v>
      </c>
      <c r="T357">
        <v>332479</v>
      </c>
      <c r="V357" s="19">
        <f t="shared" si="55"/>
        <v>0.10969672855879752</v>
      </c>
      <c r="W357" s="19">
        <f t="shared" si="56"/>
        <v>0.18267727674624226</v>
      </c>
      <c r="X357" s="19">
        <f t="shared" si="57"/>
        <v>0.15057294429708223</v>
      </c>
      <c r="Y357" s="19">
        <f t="shared" si="58"/>
        <v>0.14481520778072501</v>
      </c>
      <c r="Z357" s="19">
        <f t="shared" si="59"/>
        <v>0.29396905393457118</v>
      </c>
      <c r="AB357" s="25">
        <f t="shared" si="60"/>
        <v>25.13</v>
      </c>
      <c r="AC357" s="25">
        <f t="shared" si="61"/>
        <v>2.3149999999999999</v>
      </c>
      <c r="AD357" s="25">
        <f t="shared" si="62"/>
        <v>2.6360000000000001</v>
      </c>
      <c r="AE357" s="25">
        <f t="shared" si="63"/>
        <v>1.819</v>
      </c>
      <c r="AF357" s="25">
        <f t="shared" si="64"/>
        <v>6.2309999999999999</v>
      </c>
      <c r="AG357" s="25">
        <f t="shared" si="65"/>
        <v>23.600999999999999</v>
      </c>
    </row>
    <row r="358" spans="1:33" x14ac:dyDescent="0.2">
      <c r="A358">
        <v>1234</v>
      </c>
      <c r="B358" s="9">
        <v>252</v>
      </c>
      <c r="C358">
        <v>10542</v>
      </c>
      <c r="D358" s="9">
        <v>42</v>
      </c>
      <c r="E358">
        <v>2051</v>
      </c>
      <c r="F358" s="9">
        <v>0</v>
      </c>
      <c r="G358">
        <v>1913</v>
      </c>
      <c r="H358" s="9">
        <v>0</v>
      </c>
      <c r="I358">
        <v>2621</v>
      </c>
      <c r="J358" s="9">
        <v>49</v>
      </c>
      <c r="K358">
        <v>4525</v>
      </c>
      <c r="L358" s="9">
        <v>73</v>
      </c>
      <c r="M358">
        <v>7933</v>
      </c>
      <c r="N358" t="s">
        <v>0</v>
      </c>
      <c r="O358">
        <v>997498</v>
      </c>
      <c r="P358">
        <v>135157</v>
      </c>
      <c r="Q358">
        <v>224690</v>
      </c>
      <c r="R358">
        <v>186126</v>
      </c>
      <c r="S358">
        <v>172471</v>
      </c>
      <c r="T358">
        <v>277755</v>
      </c>
      <c r="V358" s="19">
        <f t="shared" si="55"/>
        <v>0.10952755267423016</v>
      </c>
      <c r="W358" s="19">
        <f t="shared" si="56"/>
        <v>0.18208265802269044</v>
      </c>
      <c r="X358" s="19">
        <f t="shared" si="57"/>
        <v>0.15083144246353322</v>
      </c>
      <c r="Y358" s="19">
        <f t="shared" si="58"/>
        <v>0.13976580226904375</v>
      </c>
      <c r="Z358" s="19">
        <f t="shared" si="59"/>
        <v>0.22508508914100486</v>
      </c>
      <c r="AB358" s="25">
        <f t="shared" si="60"/>
        <v>10.542</v>
      </c>
      <c r="AC358" s="25">
        <f t="shared" si="61"/>
        <v>2.0510000000000002</v>
      </c>
      <c r="AD358" s="25">
        <f t="shared" si="62"/>
        <v>1.913</v>
      </c>
      <c r="AE358" s="25">
        <f t="shared" si="63"/>
        <v>2.621</v>
      </c>
      <c r="AF358" s="25">
        <f t="shared" si="64"/>
        <v>4.5250000000000004</v>
      </c>
      <c r="AG358" s="25">
        <f t="shared" si="65"/>
        <v>7.9329999999999998</v>
      </c>
    </row>
    <row r="359" spans="1:33" x14ac:dyDescent="0.2">
      <c r="A359">
        <v>1242</v>
      </c>
      <c r="B359" s="9">
        <v>273</v>
      </c>
      <c r="C359">
        <v>7548</v>
      </c>
      <c r="D359" s="9">
        <v>42</v>
      </c>
      <c r="E359">
        <v>796</v>
      </c>
      <c r="F359" s="9">
        <v>0</v>
      </c>
      <c r="G359">
        <v>3309</v>
      </c>
      <c r="H359" s="9">
        <v>0</v>
      </c>
      <c r="I359">
        <v>1320</v>
      </c>
      <c r="J359" s="9">
        <v>58</v>
      </c>
      <c r="K359">
        <v>2116</v>
      </c>
      <c r="L359" s="9">
        <v>89</v>
      </c>
      <c r="M359">
        <v>7119</v>
      </c>
      <c r="N359" t="s">
        <v>0</v>
      </c>
      <c r="O359">
        <v>997090</v>
      </c>
      <c r="P359">
        <v>127334</v>
      </c>
      <c r="Q359">
        <v>221247</v>
      </c>
      <c r="R359">
        <v>186789</v>
      </c>
      <c r="S359">
        <v>161881</v>
      </c>
      <c r="T359">
        <v>298565</v>
      </c>
      <c r="V359" s="19">
        <f t="shared" si="55"/>
        <v>0.10252334943639292</v>
      </c>
      <c r="W359" s="19">
        <f t="shared" si="56"/>
        <v>0.1781376811594203</v>
      </c>
      <c r="X359" s="19">
        <f t="shared" si="57"/>
        <v>0.15039371980676328</v>
      </c>
      <c r="Y359" s="19">
        <f t="shared" si="58"/>
        <v>0.13033896940418679</v>
      </c>
      <c r="Z359" s="19">
        <f t="shared" si="59"/>
        <v>0.24039049919484701</v>
      </c>
      <c r="AB359" s="25">
        <f t="shared" si="60"/>
        <v>7.548</v>
      </c>
      <c r="AC359" s="25">
        <f t="shared" si="61"/>
        <v>0.79600000000000004</v>
      </c>
      <c r="AD359" s="25">
        <f t="shared" si="62"/>
        <v>3.3090000000000002</v>
      </c>
      <c r="AE359" s="25">
        <f t="shared" si="63"/>
        <v>1.32</v>
      </c>
      <c r="AF359" s="25">
        <f t="shared" si="64"/>
        <v>2.1160000000000001</v>
      </c>
      <c r="AG359" s="25">
        <f t="shared" si="65"/>
        <v>7.1189999999999998</v>
      </c>
    </row>
    <row r="360" spans="1:33" x14ac:dyDescent="0.2">
      <c r="A360">
        <v>1390</v>
      </c>
      <c r="B360" s="9">
        <v>249</v>
      </c>
      <c r="C360">
        <v>15055</v>
      </c>
      <c r="D360" s="9">
        <v>38</v>
      </c>
      <c r="E360">
        <v>1334</v>
      </c>
      <c r="F360" s="9">
        <v>0</v>
      </c>
      <c r="G360">
        <v>3644</v>
      </c>
      <c r="H360" s="9">
        <v>0</v>
      </c>
      <c r="I360">
        <v>1547</v>
      </c>
      <c r="J360" s="9">
        <v>46</v>
      </c>
      <c r="K360">
        <v>948</v>
      </c>
      <c r="L360" s="9">
        <v>67</v>
      </c>
      <c r="M360">
        <v>12202</v>
      </c>
      <c r="N360" t="s">
        <v>0</v>
      </c>
      <c r="O360">
        <v>996874</v>
      </c>
      <c r="P360">
        <v>133255</v>
      </c>
      <c r="Q360">
        <v>232369</v>
      </c>
      <c r="R360">
        <v>187638</v>
      </c>
      <c r="S360">
        <v>165914</v>
      </c>
      <c r="T360">
        <v>276342</v>
      </c>
      <c r="V360" s="19">
        <f t="shared" si="55"/>
        <v>9.5866906474820143E-2</v>
      </c>
      <c r="W360" s="19">
        <f t="shared" si="56"/>
        <v>0.16717194244604316</v>
      </c>
      <c r="X360" s="19">
        <f t="shared" si="57"/>
        <v>0.13499136690647481</v>
      </c>
      <c r="Y360" s="19">
        <f t="shared" si="58"/>
        <v>0.11936258992805754</v>
      </c>
      <c r="Z360" s="19">
        <f t="shared" si="59"/>
        <v>0.1988071942446043</v>
      </c>
      <c r="AB360" s="25">
        <f t="shared" si="60"/>
        <v>15.055</v>
      </c>
      <c r="AC360" s="25">
        <f t="shared" si="61"/>
        <v>1.3340000000000001</v>
      </c>
      <c r="AD360" s="25">
        <f t="shared" si="62"/>
        <v>3.6440000000000001</v>
      </c>
      <c r="AE360" s="25">
        <f t="shared" si="63"/>
        <v>1.5469999999999999</v>
      </c>
      <c r="AF360" s="25">
        <f t="shared" si="64"/>
        <v>0.94799999999999995</v>
      </c>
      <c r="AG360" s="25">
        <f t="shared" si="65"/>
        <v>12.202</v>
      </c>
    </row>
    <row r="361" spans="1:33" x14ac:dyDescent="0.2">
      <c r="A361">
        <v>1290</v>
      </c>
      <c r="B361" s="9">
        <v>220</v>
      </c>
      <c r="C361">
        <v>9204</v>
      </c>
      <c r="D361" s="9">
        <v>38</v>
      </c>
      <c r="E361">
        <v>1502</v>
      </c>
      <c r="F361" s="9">
        <v>0</v>
      </c>
      <c r="G361">
        <v>2300</v>
      </c>
      <c r="H361" s="9">
        <v>0</v>
      </c>
      <c r="I361">
        <v>1338</v>
      </c>
      <c r="J361" s="9">
        <v>52</v>
      </c>
      <c r="K361">
        <v>1214</v>
      </c>
      <c r="L361" s="9">
        <v>74</v>
      </c>
      <c r="M361">
        <v>5756</v>
      </c>
      <c r="N361" t="s">
        <v>0</v>
      </c>
      <c r="O361">
        <v>995437</v>
      </c>
      <c r="P361">
        <v>134262</v>
      </c>
      <c r="Q361">
        <v>231194</v>
      </c>
      <c r="R361">
        <v>188824</v>
      </c>
      <c r="S361">
        <v>167713</v>
      </c>
      <c r="T361">
        <v>272100</v>
      </c>
      <c r="V361" s="19">
        <f t="shared" si="55"/>
        <v>0.10407906976744186</v>
      </c>
      <c r="W361" s="19">
        <f t="shared" si="56"/>
        <v>0.17922015503875968</v>
      </c>
      <c r="X361" s="19">
        <f t="shared" si="57"/>
        <v>0.14637519379844963</v>
      </c>
      <c r="Y361" s="19">
        <f t="shared" si="58"/>
        <v>0.13001007751937985</v>
      </c>
      <c r="Z361" s="19">
        <f t="shared" si="59"/>
        <v>0.21093023255813956</v>
      </c>
      <c r="AB361" s="25">
        <f t="shared" si="60"/>
        <v>9.2040000000000006</v>
      </c>
      <c r="AC361" s="25">
        <f t="shared" si="61"/>
        <v>1.502</v>
      </c>
      <c r="AD361" s="25">
        <f t="shared" si="62"/>
        <v>2.2999999999999998</v>
      </c>
      <c r="AE361" s="25">
        <f t="shared" si="63"/>
        <v>1.3380000000000001</v>
      </c>
      <c r="AF361" s="25">
        <f t="shared" si="64"/>
        <v>1.214</v>
      </c>
      <c r="AG361" s="25">
        <f t="shared" si="65"/>
        <v>5.7560000000000002</v>
      </c>
    </row>
    <row r="362" spans="1:33" x14ac:dyDescent="0.2">
      <c r="A362">
        <v>1277</v>
      </c>
      <c r="B362" s="9">
        <v>272</v>
      </c>
      <c r="C362">
        <v>16100</v>
      </c>
      <c r="D362" s="9">
        <v>35</v>
      </c>
      <c r="E362">
        <v>2548</v>
      </c>
      <c r="F362" s="9">
        <v>0</v>
      </c>
      <c r="G362">
        <v>2515</v>
      </c>
      <c r="H362" s="9">
        <v>0</v>
      </c>
      <c r="I362">
        <v>2715</v>
      </c>
      <c r="J362" s="9">
        <v>50</v>
      </c>
      <c r="K362">
        <v>8162</v>
      </c>
      <c r="L362" s="9">
        <v>65</v>
      </c>
      <c r="M362">
        <v>11339</v>
      </c>
      <c r="N362" t="s">
        <v>0</v>
      </c>
      <c r="O362">
        <v>999166</v>
      </c>
      <c r="P362">
        <v>134017</v>
      </c>
      <c r="Q362">
        <v>221854</v>
      </c>
      <c r="R362">
        <v>184014</v>
      </c>
      <c r="S362">
        <v>170292</v>
      </c>
      <c r="T362">
        <v>287682</v>
      </c>
      <c r="V362" s="19">
        <f t="shared" si="55"/>
        <v>0.10494675019577134</v>
      </c>
      <c r="W362" s="19">
        <f t="shared" si="56"/>
        <v>0.1737306186374315</v>
      </c>
      <c r="X362" s="19">
        <f t="shared" si="57"/>
        <v>0.1440986687548943</v>
      </c>
      <c r="Y362" s="19">
        <f t="shared" si="58"/>
        <v>0.13335317149569303</v>
      </c>
      <c r="Z362" s="19">
        <f t="shared" si="59"/>
        <v>0.22527956147220049</v>
      </c>
      <c r="AB362" s="25">
        <f t="shared" si="60"/>
        <v>16.100000000000001</v>
      </c>
      <c r="AC362" s="25">
        <f t="shared" si="61"/>
        <v>2.548</v>
      </c>
      <c r="AD362" s="25">
        <f t="shared" si="62"/>
        <v>2.5150000000000001</v>
      </c>
      <c r="AE362" s="25">
        <f t="shared" si="63"/>
        <v>2.7149999999999999</v>
      </c>
      <c r="AF362" s="25">
        <f t="shared" si="64"/>
        <v>8.1620000000000008</v>
      </c>
      <c r="AG362" s="25">
        <f t="shared" si="65"/>
        <v>11.339</v>
      </c>
    </row>
    <row r="363" spans="1:33" x14ac:dyDescent="0.2">
      <c r="A363">
        <v>1387</v>
      </c>
      <c r="B363" s="9">
        <v>263</v>
      </c>
      <c r="C363">
        <v>15242</v>
      </c>
      <c r="D363" s="9">
        <v>41</v>
      </c>
      <c r="E363">
        <v>1205</v>
      </c>
      <c r="F363" s="9">
        <v>0</v>
      </c>
      <c r="G363">
        <v>2778</v>
      </c>
      <c r="H363" s="9">
        <v>0</v>
      </c>
      <c r="I363">
        <v>2364</v>
      </c>
      <c r="J363" s="9">
        <v>56</v>
      </c>
      <c r="K363">
        <v>3212</v>
      </c>
      <c r="L363" s="9">
        <v>85</v>
      </c>
      <c r="M363">
        <v>14907</v>
      </c>
      <c r="N363" t="s">
        <v>0</v>
      </c>
      <c r="O363">
        <v>997298</v>
      </c>
      <c r="P363">
        <v>126418</v>
      </c>
      <c r="Q363">
        <v>231993</v>
      </c>
      <c r="R363">
        <v>188685</v>
      </c>
      <c r="S363">
        <v>163118</v>
      </c>
      <c r="T363">
        <v>285754</v>
      </c>
      <c r="V363" s="19">
        <f t="shared" si="55"/>
        <v>9.1144917087238653E-2</v>
      </c>
      <c r="W363" s="19">
        <f t="shared" si="56"/>
        <v>0.16726243691420331</v>
      </c>
      <c r="X363" s="19">
        <f t="shared" si="57"/>
        <v>0.13603821196827687</v>
      </c>
      <c r="Y363" s="19">
        <f t="shared" si="58"/>
        <v>0.11760490266762796</v>
      </c>
      <c r="Z363" s="19">
        <f t="shared" si="59"/>
        <v>0.20602307137707282</v>
      </c>
      <c r="AB363" s="25">
        <f t="shared" si="60"/>
        <v>15.242000000000001</v>
      </c>
      <c r="AC363" s="25">
        <f t="shared" si="61"/>
        <v>1.2050000000000001</v>
      </c>
      <c r="AD363" s="25">
        <f t="shared" si="62"/>
        <v>2.778</v>
      </c>
      <c r="AE363" s="25">
        <f t="shared" si="63"/>
        <v>2.3639999999999999</v>
      </c>
      <c r="AF363" s="25">
        <f t="shared" si="64"/>
        <v>3.2120000000000002</v>
      </c>
      <c r="AG363" s="25">
        <f t="shared" si="65"/>
        <v>14.907</v>
      </c>
    </row>
    <row r="364" spans="1:33" x14ac:dyDescent="0.2">
      <c r="A364">
        <v>1248</v>
      </c>
      <c r="B364" s="9">
        <v>252</v>
      </c>
      <c r="C364">
        <v>11704</v>
      </c>
      <c r="D364" s="9">
        <v>40</v>
      </c>
      <c r="E364">
        <v>1381</v>
      </c>
      <c r="F364" s="9">
        <v>0</v>
      </c>
      <c r="G364">
        <v>4471</v>
      </c>
      <c r="H364" s="9">
        <v>0</v>
      </c>
      <c r="I364">
        <v>2281</v>
      </c>
      <c r="J364" s="9">
        <v>48</v>
      </c>
      <c r="K364">
        <v>6126</v>
      </c>
      <c r="L364" s="9">
        <v>72</v>
      </c>
      <c r="M364">
        <v>7465</v>
      </c>
      <c r="N364" t="s">
        <v>0</v>
      </c>
      <c r="O364">
        <v>997362</v>
      </c>
      <c r="P364">
        <v>127111</v>
      </c>
      <c r="Q364">
        <v>228187</v>
      </c>
      <c r="R364">
        <v>183371</v>
      </c>
      <c r="S364">
        <v>171828</v>
      </c>
      <c r="T364">
        <v>285610</v>
      </c>
      <c r="V364" s="19">
        <f t="shared" si="55"/>
        <v>0.10185176282051282</v>
      </c>
      <c r="W364" s="19">
        <f t="shared" si="56"/>
        <v>0.18284214743589744</v>
      </c>
      <c r="X364" s="19">
        <f t="shared" si="57"/>
        <v>0.14693189102564103</v>
      </c>
      <c r="Y364" s="19">
        <f t="shared" si="58"/>
        <v>0.13768269230769231</v>
      </c>
      <c r="Z364" s="19">
        <f t="shared" si="59"/>
        <v>0.22885416666666666</v>
      </c>
      <c r="AB364" s="25">
        <f t="shared" si="60"/>
        <v>11.704000000000001</v>
      </c>
      <c r="AC364" s="25">
        <f t="shared" si="61"/>
        <v>1.381</v>
      </c>
      <c r="AD364" s="25">
        <f t="shared" si="62"/>
        <v>4.4710000000000001</v>
      </c>
      <c r="AE364" s="25">
        <f t="shared" si="63"/>
        <v>2.2810000000000001</v>
      </c>
      <c r="AF364" s="25">
        <f t="shared" si="64"/>
        <v>6.1260000000000003</v>
      </c>
      <c r="AG364" s="25">
        <f t="shared" si="65"/>
        <v>7.4649999999999999</v>
      </c>
    </row>
    <row r="365" spans="1:33" x14ac:dyDescent="0.2">
      <c r="A365">
        <v>1251</v>
      </c>
      <c r="B365" s="9">
        <v>249</v>
      </c>
      <c r="C365">
        <v>8473</v>
      </c>
      <c r="D365" s="9">
        <v>42</v>
      </c>
      <c r="E365">
        <v>1238</v>
      </c>
      <c r="F365" s="9">
        <v>0</v>
      </c>
      <c r="G365">
        <v>7488</v>
      </c>
      <c r="H365" s="9">
        <v>0</v>
      </c>
      <c r="I365">
        <v>1507</v>
      </c>
      <c r="J365" s="9">
        <v>57</v>
      </c>
      <c r="K365">
        <v>2541</v>
      </c>
      <c r="L365" s="9">
        <v>100</v>
      </c>
      <c r="M365">
        <v>3598</v>
      </c>
      <c r="N365" t="s">
        <v>0</v>
      </c>
      <c r="O365">
        <v>998773</v>
      </c>
      <c r="P365">
        <v>128564</v>
      </c>
      <c r="Q365">
        <v>232768</v>
      </c>
      <c r="R365">
        <v>190432</v>
      </c>
      <c r="S365">
        <v>166492</v>
      </c>
      <c r="T365">
        <v>279214</v>
      </c>
      <c r="V365" s="19">
        <f t="shared" si="55"/>
        <v>0.10276898481215027</v>
      </c>
      <c r="W365" s="19">
        <f t="shared" si="56"/>
        <v>0.18606554756195043</v>
      </c>
      <c r="X365" s="19">
        <f t="shared" si="57"/>
        <v>0.15222382094324538</v>
      </c>
      <c r="Y365" s="19">
        <f t="shared" si="58"/>
        <v>0.13308713029576338</v>
      </c>
      <c r="Z365" s="19">
        <f t="shared" si="59"/>
        <v>0.22319264588329338</v>
      </c>
      <c r="AB365" s="25">
        <f t="shared" si="60"/>
        <v>8.4730000000000008</v>
      </c>
      <c r="AC365" s="25">
        <f t="shared" si="61"/>
        <v>1.238</v>
      </c>
      <c r="AD365" s="25">
        <f t="shared" si="62"/>
        <v>7.4880000000000004</v>
      </c>
      <c r="AE365" s="25">
        <f t="shared" si="63"/>
        <v>1.5069999999999999</v>
      </c>
      <c r="AF365" s="25">
        <f t="shared" si="64"/>
        <v>2.5409999999999999</v>
      </c>
      <c r="AG365" s="25">
        <f t="shared" si="65"/>
        <v>3.5979999999999999</v>
      </c>
    </row>
    <row r="366" spans="1:33" x14ac:dyDescent="0.2">
      <c r="A366">
        <v>1395</v>
      </c>
      <c r="B366" s="9">
        <v>259</v>
      </c>
      <c r="C366">
        <v>6833</v>
      </c>
      <c r="D366" s="9">
        <v>37</v>
      </c>
      <c r="E366">
        <v>1944</v>
      </c>
      <c r="F366" s="9">
        <v>0</v>
      </c>
      <c r="G366">
        <v>3910</v>
      </c>
      <c r="H366" s="9">
        <v>0</v>
      </c>
      <c r="I366">
        <v>1066</v>
      </c>
      <c r="J366" s="9">
        <v>45</v>
      </c>
      <c r="K366">
        <v>1358</v>
      </c>
      <c r="L366" s="9">
        <v>64</v>
      </c>
      <c r="M366">
        <v>2740</v>
      </c>
      <c r="N366" t="s">
        <v>0</v>
      </c>
      <c r="O366">
        <v>997490</v>
      </c>
      <c r="P366">
        <v>134536</v>
      </c>
      <c r="Q366">
        <v>233666</v>
      </c>
      <c r="R366">
        <v>189566</v>
      </c>
      <c r="S366">
        <v>165907</v>
      </c>
      <c r="T366">
        <v>272336</v>
      </c>
      <c r="V366" s="19">
        <f t="shared" si="55"/>
        <v>9.6441577060931899E-2</v>
      </c>
      <c r="W366" s="19">
        <f t="shared" si="56"/>
        <v>0.16750250896057348</v>
      </c>
      <c r="X366" s="19">
        <f t="shared" si="57"/>
        <v>0.13588960573476702</v>
      </c>
      <c r="Y366" s="19">
        <f t="shared" si="58"/>
        <v>0.11892974910394266</v>
      </c>
      <c r="Z366" s="19">
        <f t="shared" si="59"/>
        <v>0.19522293906810037</v>
      </c>
      <c r="AB366" s="25">
        <f t="shared" si="60"/>
        <v>6.8330000000000002</v>
      </c>
      <c r="AC366" s="25">
        <f t="shared" si="61"/>
        <v>1.944</v>
      </c>
      <c r="AD366" s="25">
        <f t="shared" si="62"/>
        <v>3.91</v>
      </c>
      <c r="AE366" s="25">
        <f t="shared" si="63"/>
        <v>1.0660000000000001</v>
      </c>
      <c r="AF366" s="25">
        <f t="shared" si="64"/>
        <v>1.3580000000000001</v>
      </c>
      <c r="AG366" s="25">
        <f t="shared" si="65"/>
        <v>2.74</v>
      </c>
    </row>
    <row r="367" spans="1:33" x14ac:dyDescent="0.2">
      <c r="A367">
        <v>1215</v>
      </c>
      <c r="B367" s="9">
        <v>233</v>
      </c>
      <c r="C367">
        <v>8992</v>
      </c>
      <c r="D367" s="9">
        <v>39</v>
      </c>
      <c r="E367">
        <v>4074</v>
      </c>
      <c r="F367" s="9">
        <v>0</v>
      </c>
      <c r="G367">
        <v>3390</v>
      </c>
      <c r="H367" s="9">
        <v>0</v>
      </c>
      <c r="I367">
        <v>1703</v>
      </c>
      <c r="J367" s="9">
        <v>57</v>
      </c>
      <c r="K367">
        <v>2397</v>
      </c>
      <c r="L367" s="9">
        <v>73</v>
      </c>
      <c r="M367">
        <v>5630</v>
      </c>
      <c r="N367" t="s">
        <v>0</v>
      </c>
      <c r="O367">
        <v>997612</v>
      </c>
      <c r="P367">
        <v>136481</v>
      </c>
      <c r="Q367">
        <v>227361</v>
      </c>
      <c r="R367">
        <v>182539</v>
      </c>
      <c r="S367">
        <v>166606</v>
      </c>
      <c r="T367">
        <v>283445</v>
      </c>
      <c r="V367" s="19">
        <f t="shared" si="55"/>
        <v>0.11233004115226337</v>
      </c>
      <c r="W367" s="19">
        <f t="shared" si="56"/>
        <v>0.18712839506172838</v>
      </c>
      <c r="X367" s="19">
        <f t="shared" si="57"/>
        <v>0.15023786008230453</v>
      </c>
      <c r="Y367" s="19">
        <f t="shared" si="58"/>
        <v>0.13712427983539094</v>
      </c>
      <c r="Z367" s="19">
        <f t="shared" si="59"/>
        <v>0.23328806584362138</v>
      </c>
      <c r="AB367" s="25">
        <f t="shared" si="60"/>
        <v>8.9920000000000009</v>
      </c>
      <c r="AC367" s="25">
        <f t="shared" si="61"/>
        <v>4.0739999999999998</v>
      </c>
      <c r="AD367" s="25">
        <f t="shared" si="62"/>
        <v>3.39</v>
      </c>
      <c r="AE367" s="25">
        <f t="shared" si="63"/>
        <v>1.7030000000000001</v>
      </c>
      <c r="AF367" s="25">
        <f t="shared" si="64"/>
        <v>2.3969999999999998</v>
      </c>
      <c r="AG367" s="25">
        <f t="shared" si="65"/>
        <v>5.63</v>
      </c>
    </row>
    <row r="368" spans="1:33" x14ac:dyDescent="0.2">
      <c r="A368">
        <v>1322</v>
      </c>
      <c r="B368" s="9">
        <v>236</v>
      </c>
      <c r="C368">
        <v>6625</v>
      </c>
      <c r="D368" s="9">
        <v>40</v>
      </c>
      <c r="E368">
        <v>1507</v>
      </c>
      <c r="F368" s="9">
        <v>0</v>
      </c>
      <c r="G368">
        <v>2395</v>
      </c>
      <c r="H368" s="9">
        <v>0</v>
      </c>
      <c r="I368">
        <v>1354</v>
      </c>
      <c r="J368" s="9">
        <v>57</v>
      </c>
      <c r="K368">
        <v>2507</v>
      </c>
      <c r="L368" s="9">
        <v>77</v>
      </c>
      <c r="M368">
        <v>2627</v>
      </c>
      <c r="N368" t="s">
        <v>0</v>
      </c>
      <c r="O368">
        <v>997426</v>
      </c>
      <c r="P368">
        <v>128255</v>
      </c>
      <c r="Q368">
        <v>231440</v>
      </c>
      <c r="R368">
        <v>190349</v>
      </c>
      <c r="S368">
        <v>171612</v>
      </c>
      <c r="T368">
        <v>274425</v>
      </c>
      <c r="V368" s="19">
        <f t="shared" si="55"/>
        <v>9.7015885022692885E-2</v>
      </c>
      <c r="W368" s="19">
        <f t="shared" si="56"/>
        <v>0.17506807866868382</v>
      </c>
      <c r="X368" s="19">
        <f t="shared" si="57"/>
        <v>0.14398562783661117</v>
      </c>
      <c r="Y368" s="19">
        <f t="shared" si="58"/>
        <v>0.12981240544629349</v>
      </c>
      <c r="Z368" s="19">
        <f t="shared" si="59"/>
        <v>0.20758320726172466</v>
      </c>
      <c r="AB368" s="25">
        <f t="shared" si="60"/>
        <v>6.625</v>
      </c>
      <c r="AC368" s="25">
        <f t="shared" si="61"/>
        <v>1.5069999999999999</v>
      </c>
      <c r="AD368" s="25">
        <f t="shared" si="62"/>
        <v>2.395</v>
      </c>
      <c r="AE368" s="25">
        <f t="shared" si="63"/>
        <v>1.3540000000000001</v>
      </c>
      <c r="AF368" s="25">
        <f t="shared" si="64"/>
        <v>2.5070000000000001</v>
      </c>
      <c r="AG368" s="25">
        <f t="shared" si="65"/>
        <v>2.6269999999999998</v>
      </c>
    </row>
    <row r="369" spans="1:33" x14ac:dyDescent="0.2">
      <c r="A369">
        <v>1364</v>
      </c>
      <c r="B369" s="9">
        <v>243</v>
      </c>
      <c r="C369">
        <v>8763</v>
      </c>
      <c r="D369" s="9">
        <v>38</v>
      </c>
      <c r="E369">
        <v>1256</v>
      </c>
      <c r="F369" s="9">
        <v>0</v>
      </c>
      <c r="G369">
        <v>1765</v>
      </c>
      <c r="H369" s="9">
        <v>0</v>
      </c>
      <c r="I369">
        <v>1105</v>
      </c>
      <c r="J369" s="9">
        <v>55</v>
      </c>
      <c r="K369">
        <v>3466</v>
      </c>
      <c r="L369" s="9">
        <v>83</v>
      </c>
      <c r="M369">
        <v>6222</v>
      </c>
      <c r="N369" t="s">
        <v>0</v>
      </c>
      <c r="O369">
        <v>997090</v>
      </c>
      <c r="P369">
        <v>130361</v>
      </c>
      <c r="Q369">
        <v>233901</v>
      </c>
      <c r="R369">
        <v>187237</v>
      </c>
      <c r="S369">
        <v>165697</v>
      </c>
      <c r="T369">
        <v>278508</v>
      </c>
      <c r="V369" s="19">
        <f t="shared" si="55"/>
        <v>9.557258064516129E-2</v>
      </c>
      <c r="W369" s="19">
        <f t="shared" si="56"/>
        <v>0.1714816715542522</v>
      </c>
      <c r="X369" s="19">
        <f t="shared" si="57"/>
        <v>0.13727052785923755</v>
      </c>
      <c r="Y369" s="19">
        <f t="shared" si="58"/>
        <v>0.12147873900293256</v>
      </c>
      <c r="Z369" s="19">
        <f t="shared" si="59"/>
        <v>0.20418475073313783</v>
      </c>
      <c r="AB369" s="25">
        <f t="shared" si="60"/>
        <v>8.7629999999999999</v>
      </c>
      <c r="AC369" s="25">
        <f t="shared" si="61"/>
        <v>1.256</v>
      </c>
      <c r="AD369" s="25">
        <f t="shared" si="62"/>
        <v>1.7649999999999999</v>
      </c>
      <c r="AE369" s="25">
        <f t="shared" si="63"/>
        <v>1.105</v>
      </c>
      <c r="AF369" s="25">
        <f t="shared" si="64"/>
        <v>3.4660000000000002</v>
      </c>
      <c r="AG369" s="25">
        <f t="shared" si="65"/>
        <v>6.2220000000000004</v>
      </c>
    </row>
    <row r="370" spans="1:33" x14ac:dyDescent="0.2">
      <c r="A370">
        <v>1315</v>
      </c>
      <c r="B370" s="9">
        <v>224</v>
      </c>
      <c r="C370">
        <v>8234</v>
      </c>
      <c r="D370" s="9">
        <v>38</v>
      </c>
      <c r="E370">
        <v>4167</v>
      </c>
      <c r="F370" s="9">
        <v>0</v>
      </c>
      <c r="G370">
        <v>1565</v>
      </c>
      <c r="H370" s="9">
        <v>0</v>
      </c>
      <c r="I370">
        <v>1287</v>
      </c>
      <c r="J370" s="9">
        <v>55</v>
      </c>
      <c r="K370">
        <v>1541</v>
      </c>
      <c r="L370" s="9">
        <v>77</v>
      </c>
      <c r="M370">
        <v>5144</v>
      </c>
      <c r="N370" t="s">
        <v>0</v>
      </c>
      <c r="O370">
        <v>997543</v>
      </c>
      <c r="P370">
        <v>134113</v>
      </c>
      <c r="Q370">
        <v>230417</v>
      </c>
      <c r="R370">
        <v>187988</v>
      </c>
      <c r="S370">
        <v>169098</v>
      </c>
      <c r="T370">
        <v>274565</v>
      </c>
      <c r="V370" s="19">
        <f t="shared" si="55"/>
        <v>0.10198707224334601</v>
      </c>
      <c r="W370" s="19">
        <f t="shared" si="56"/>
        <v>0.17522205323193915</v>
      </c>
      <c r="X370" s="19">
        <f t="shared" si="57"/>
        <v>0.14295665399239543</v>
      </c>
      <c r="Y370" s="19">
        <f t="shared" si="58"/>
        <v>0.12859163498098861</v>
      </c>
      <c r="Z370" s="19">
        <f t="shared" si="59"/>
        <v>0.20879467680608366</v>
      </c>
      <c r="AB370" s="25">
        <f t="shared" si="60"/>
        <v>8.234</v>
      </c>
      <c r="AC370" s="25">
        <f t="shared" si="61"/>
        <v>4.1669999999999998</v>
      </c>
      <c r="AD370" s="25">
        <f t="shared" si="62"/>
        <v>1.5649999999999999</v>
      </c>
      <c r="AE370" s="25">
        <f t="shared" si="63"/>
        <v>1.2869999999999999</v>
      </c>
      <c r="AF370" s="25">
        <f t="shared" si="64"/>
        <v>1.5409999999999999</v>
      </c>
      <c r="AG370" s="25">
        <f t="shared" si="65"/>
        <v>5.1440000000000001</v>
      </c>
    </row>
    <row r="371" spans="1:33" x14ac:dyDescent="0.2">
      <c r="A371">
        <v>1318</v>
      </c>
      <c r="B371" s="9">
        <v>228</v>
      </c>
      <c r="C371">
        <v>10334</v>
      </c>
      <c r="D371" s="9">
        <v>35</v>
      </c>
      <c r="E371">
        <v>1188</v>
      </c>
      <c r="F371" s="9">
        <v>0</v>
      </c>
      <c r="G371">
        <v>3953</v>
      </c>
      <c r="H371" s="9">
        <v>0</v>
      </c>
      <c r="I371">
        <v>1869</v>
      </c>
      <c r="J371" s="9">
        <v>49</v>
      </c>
      <c r="K371">
        <v>1370</v>
      </c>
      <c r="L371" s="9">
        <v>74</v>
      </c>
      <c r="M371">
        <v>9820</v>
      </c>
      <c r="N371" t="s">
        <v>0</v>
      </c>
      <c r="O371">
        <v>994575</v>
      </c>
      <c r="P371">
        <v>128339</v>
      </c>
      <c r="Q371">
        <v>230803</v>
      </c>
      <c r="R371">
        <v>189487</v>
      </c>
      <c r="S371">
        <v>161400</v>
      </c>
      <c r="T371">
        <v>283204</v>
      </c>
      <c r="V371" s="19">
        <f t="shared" si="55"/>
        <v>9.7374051593323213E-2</v>
      </c>
      <c r="W371" s="19">
        <f t="shared" si="56"/>
        <v>0.17511608497723824</v>
      </c>
      <c r="X371" s="19">
        <f t="shared" si="57"/>
        <v>0.14376858877086493</v>
      </c>
      <c r="Y371" s="19">
        <f t="shared" si="58"/>
        <v>0.12245827010622155</v>
      </c>
      <c r="Z371" s="19">
        <f t="shared" si="59"/>
        <v>0.21487405159332323</v>
      </c>
      <c r="AB371" s="25">
        <f t="shared" si="60"/>
        <v>10.334</v>
      </c>
      <c r="AC371" s="25">
        <f t="shared" si="61"/>
        <v>1.1879999999999999</v>
      </c>
      <c r="AD371" s="25">
        <f t="shared" si="62"/>
        <v>3.9529999999999998</v>
      </c>
      <c r="AE371" s="25">
        <f t="shared" si="63"/>
        <v>1.869</v>
      </c>
      <c r="AF371" s="25">
        <f t="shared" si="64"/>
        <v>1.37</v>
      </c>
      <c r="AG371" s="25">
        <f t="shared" si="65"/>
        <v>9.82</v>
      </c>
    </row>
    <row r="372" spans="1:33" x14ac:dyDescent="0.2">
      <c r="A372">
        <v>1300</v>
      </c>
      <c r="B372" s="9">
        <v>226</v>
      </c>
      <c r="C372">
        <v>12176</v>
      </c>
      <c r="D372" s="9">
        <v>36</v>
      </c>
      <c r="E372">
        <v>1219</v>
      </c>
      <c r="F372" s="9">
        <v>0</v>
      </c>
      <c r="G372">
        <v>3703</v>
      </c>
      <c r="H372" s="9">
        <v>0</v>
      </c>
      <c r="I372">
        <v>8651</v>
      </c>
      <c r="J372" s="9">
        <v>47</v>
      </c>
      <c r="K372">
        <v>2331</v>
      </c>
      <c r="L372" s="9">
        <v>75</v>
      </c>
      <c r="M372">
        <v>5628</v>
      </c>
      <c r="N372" t="s">
        <v>0</v>
      </c>
      <c r="O372">
        <v>997237</v>
      </c>
      <c r="P372">
        <v>129438</v>
      </c>
      <c r="Q372">
        <v>238783</v>
      </c>
      <c r="R372">
        <v>194597</v>
      </c>
      <c r="S372">
        <v>161389</v>
      </c>
      <c r="T372">
        <v>271668</v>
      </c>
      <c r="V372" s="19">
        <f t="shared" si="55"/>
        <v>9.9567692307692302E-2</v>
      </c>
      <c r="W372" s="19">
        <f t="shared" si="56"/>
        <v>0.18367923076923076</v>
      </c>
      <c r="X372" s="19">
        <f t="shared" si="57"/>
        <v>0.14969000000000002</v>
      </c>
      <c r="Y372" s="19">
        <f t="shared" si="58"/>
        <v>0.12414538461538463</v>
      </c>
      <c r="Z372" s="19">
        <f t="shared" si="59"/>
        <v>0.20897538461538462</v>
      </c>
      <c r="AB372" s="25">
        <f t="shared" si="60"/>
        <v>12.176</v>
      </c>
      <c r="AC372" s="25">
        <f t="shared" si="61"/>
        <v>1.2190000000000001</v>
      </c>
      <c r="AD372" s="25">
        <f t="shared" si="62"/>
        <v>3.7029999999999998</v>
      </c>
      <c r="AE372" s="25">
        <f t="shared" si="63"/>
        <v>8.6509999999999998</v>
      </c>
      <c r="AF372" s="25">
        <f t="shared" si="64"/>
        <v>2.331</v>
      </c>
      <c r="AG372" s="25">
        <f t="shared" si="65"/>
        <v>5.6280000000000001</v>
      </c>
    </row>
    <row r="373" spans="1:33" x14ac:dyDescent="0.2">
      <c r="A373">
        <v>1413</v>
      </c>
      <c r="B373" s="9">
        <v>257</v>
      </c>
      <c r="C373">
        <v>6933</v>
      </c>
      <c r="D373" s="9">
        <v>40</v>
      </c>
      <c r="E373">
        <v>775</v>
      </c>
      <c r="F373" s="9">
        <v>0</v>
      </c>
      <c r="G373">
        <v>5309</v>
      </c>
      <c r="H373" s="9">
        <v>0</v>
      </c>
      <c r="I373">
        <v>1302</v>
      </c>
      <c r="J373" s="9">
        <v>54</v>
      </c>
      <c r="K373">
        <v>1621</v>
      </c>
      <c r="L373" s="9">
        <v>86</v>
      </c>
      <c r="M373">
        <v>3846</v>
      </c>
      <c r="N373" t="s">
        <v>0</v>
      </c>
      <c r="O373">
        <v>997434</v>
      </c>
      <c r="P373">
        <v>130789</v>
      </c>
      <c r="Q373">
        <v>236128</v>
      </c>
      <c r="R373">
        <v>191151</v>
      </c>
      <c r="S373">
        <v>164822</v>
      </c>
      <c r="T373">
        <v>273222</v>
      </c>
      <c r="V373" s="19">
        <f t="shared" si="55"/>
        <v>9.2561217268223625E-2</v>
      </c>
      <c r="W373" s="19">
        <f t="shared" si="56"/>
        <v>0.1671111111111111</v>
      </c>
      <c r="X373" s="19">
        <f t="shared" si="57"/>
        <v>0.13528025477707006</v>
      </c>
      <c r="Y373" s="19">
        <f t="shared" si="58"/>
        <v>0.11664685067232838</v>
      </c>
      <c r="Z373" s="19">
        <f t="shared" si="59"/>
        <v>0.19336305732484074</v>
      </c>
      <c r="AB373" s="25">
        <f t="shared" si="60"/>
        <v>6.9329999999999998</v>
      </c>
      <c r="AC373" s="25">
        <f t="shared" si="61"/>
        <v>0.77500000000000002</v>
      </c>
      <c r="AD373" s="25">
        <f t="shared" si="62"/>
        <v>5.3090000000000002</v>
      </c>
      <c r="AE373" s="25">
        <f t="shared" si="63"/>
        <v>1.302</v>
      </c>
      <c r="AF373" s="25">
        <f t="shared" si="64"/>
        <v>1.621</v>
      </c>
      <c r="AG373" s="25">
        <f t="shared" si="65"/>
        <v>3.8460000000000001</v>
      </c>
    </row>
    <row r="374" spans="1:33" x14ac:dyDescent="0.2">
      <c r="A374">
        <v>1310</v>
      </c>
      <c r="B374" s="9">
        <v>203</v>
      </c>
      <c r="C374">
        <v>12598</v>
      </c>
      <c r="D374" s="9">
        <v>40</v>
      </c>
      <c r="E374">
        <v>1393</v>
      </c>
      <c r="F374" s="9">
        <v>0</v>
      </c>
      <c r="G374">
        <v>2753</v>
      </c>
      <c r="H374" s="9">
        <v>0</v>
      </c>
      <c r="I374">
        <v>1780</v>
      </c>
      <c r="J374" s="9">
        <v>54</v>
      </c>
      <c r="K374">
        <v>2601</v>
      </c>
      <c r="L374" s="9">
        <v>78</v>
      </c>
      <c r="M374">
        <v>8987</v>
      </c>
      <c r="N374" t="s">
        <v>0</v>
      </c>
      <c r="O374">
        <v>998432</v>
      </c>
      <c r="P374">
        <v>129968</v>
      </c>
      <c r="Q374">
        <v>231321</v>
      </c>
      <c r="R374">
        <v>184985</v>
      </c>
      <c r="S374">
        <v>168459</v>
      </c>
      <c r="T374">
        <v>282419</v>
      </c>
      <c r="V374" s="19">
        <f t="shared" si="55"/>
        <v>9.9212213740458008E-2</v>
      </c>
      <c r="W374" s="19">
        <f t="shared" si="56"/>
        <v>0.17658091603053436</v>
      </c>
      <c r="X374" s="19">
        <f t="shared" si="57"/>
        <v>0.14120992366412216</v>
      </c>
      <c r="Y374" s="19">
        <f t="shared" si="58"/>
        <v>0.12859465648854962</v>
      </c>
      <c r="Z374" s="19">
        <f t="shared" si="59"/>
        <v>0.21558702290076334</v>
      </c>
      <c r="AB374" s="25">
        <f t="shared" si="60"/>
        <v>12.598000000000001</v>
      </c>
      <c r="AC374" s="25">
        <f t="shared" si="61"/>
        <v>1.393</v>
      </c>
      <c r="AD374" s="25">
        <f t="shared" si="62"/>
        <v>2.7530000000000001</v>
      </c>
      <c r="AE374" s="25">
        <f t="shared" si="63"/>
        <v>1.78</v>
      </c>
      <c r="AF374" s="25">
        <f t="shared" si="64"/>
        <v>2.601</v>
      </c>
      <c r="AG374" s="25">
        <f t="shared" si="65"/>
        <v>8.9870000000000001</v>
      </c>
    </row>
    <row r="375" spans="1:33" x14ac:dyDescent="0.2">
      <c r="A375">
        <v>1373</v>
      </c>
      <c r="B375" s="9">
        <v>257</v>
      </c>
      <c r="C375">
        <v>11274</v>
      </c>
      <c r="D375" s="9">
        <v>38</v>
      </c>
      <c r="E375">
        <v>1113</v>
      </c>
      <c r="F375" s="9">
        <v>0</v>
      </c>
      <c r="G375">
        <v>1492</v>
      </c>
      <c r="H375" s="9">
        <v>0</v>
      </c>
      <c r="I375">
        <v>3705</v>
      </c>
      <c r="J375" s="9">
        <v>55</v>
      </c>
      <c r="K375">
        <v>10071</v>
      </c>
      <c r="L375" s="9">
        <v>90</v>
      </c>
      <c r="M375">
        <v>1946</v>
      </c>
      <c r="N375" t="s">
        <v>0</v>
      </c>
      <c r="O375">
        <v>997329</v>
      </c>
      <c r="P375">
        <v>130496</v>
      </c>
      <c r="Q375">
        <v>226317</v>
      </c>
      <c r="R375">
        <v>190626</v>
      </c>
      <c r="S375">
        <v>179667</v>
      </c>
      <c r="T375">
        <v>268820</v>
      </c>
      <c r="V375" s="19">
        <f t="shared" si="55"/>
        <v>9.5044428259286245E-2</v>
      </c>
      <c r="W375" s="19">
        <f t="shared" si="56"/>
        <v>0.16483394027676621</v>
      </c>
      <c r="X375" s="19">
        <f t="shared" si="57"/>
        <v>0.13883903860160232</v>
      </c>
      <c r="Y375" s="19">
        <f t="shared" si="58"/>
        <v>0.1308572469045885</v>
      </c>
      <c r="Z375" s="19">
        <f t="shared" si="59"/>
        <v>0.19579024034959941</v>
      </c>
      <c r="AB375" s="25">
        <f t="shared" si="60"/>
        <v>11.273999999999999</v>
      </c>
      <c r="AC375" s="25">
        <f t="shared" si="61"/>
        <v>1.113</v>
      </c>
      <c r="AD375" s="25">
        <f t="shared" si="62"/>
        <v>1.492</v>
      </c>
      <c r="AE375" s="25">
        <f t="shared" si="63"/>
        <v>3.7050000000000001</v>
      </c>
      <c r="AF375" s="25">
        <f t="shared" si="64"/>
        <v>10.071</v>
      </c>
      <c r="AG375" s="25">
        <f t="shared" si="65"/>
        <v>1.946</v>
      </c>
    </row>
    <row r="376" spans="1:33" x14ac:dyDescent="0.2">
      <c r="A376">
        <v>1294</v>
      </c>
      <c r="B376" s="9">
        <v>261</v>
      </c>
      <c r="C376">
        <v>11491</v>
      </c>
      <c r="D376" s="9">
        <v>36</v>
      </c>
      <c r="E376">
        <v>2399</v>
      </c>
      <c r="F376" s="9">
        <v>0</v>
      </c>
      <c r="G376">
        <v>1330</v>
      </c>
      <c r="H376" s="9">
        <v>0</v>
      </c>
      <c r="I376">
        <v>1402</v>
      </c>
      <c r="J376" s="9">
        <v>46</v>
      </c>
      <c r="K376">
        <v>1921</v>
      </c>
      <c r="L376" s="9">
        <v>64</v>
      </c>
      <c r="M376">
        <v>11109</v>
      </c>
      <c r="N376" t="s">
        <v>0</v>
      </c>
      <c r="O376">
        <v>997643</v>
      </c>
      <c r="P376">
        <v>133700</v>
      </c>
      <c r="Q376">
        <v>224441</v>
      </c>
      <c r="R376">
        <v>186669</v>
      </c>
      <c r="S376">
        <v>165785</v>
      </c>
      <c r="T376">
        <v>285699</v>
      </c>
      <c r="V376" s="19">
        <f t="shared" si="55"/>
        <v>0.10332302936630602</v>
      </c>
      <c r="W376" s="19">
        <f t="shared" si="56"/>
        <v>0.17344744976816073</v>
      </c>
      <c r="X376" s="19">
        <f t="shared" si="57"/>
        <v>0.14425734157650696</v>
      </c>
      <c r="Y376" s="19">
        <f t="shared" si="58"/>
        <v>0.12811823802163833</v>
      </c>
      <c r="Z376" s="19">
        <f t="shared" si="59"/>
        <v>0.22078748068006182</v>
      </c>
      <c r="AB376" s="25">
        <f t="shared" si="60"/>
        <v>11.491</v>
      </c>
      <c r="AC376" s="25">
        <f t="shared" si="61"/>
        <v>2.399</v>
      </c>
      <c r="AD376" s="25">
        <f t="shared" si="62"/>
        <v>1.33</v>
      </c>
      <c r="AE376" s="25">
        <f t="shared" si="63"/>
        <v>1.4019999999999999</v>
      </c>
      <c r="AF376" s="25">
        <f t="shared" si="64"/>
        <v>1.921</v>
      </c>
      <c r="AG376" s="25">
        <f t="shared" si="65"/>
        <v>11.109</v>
      </c>
    </row>
    <row r="377" spans="1:33" x14ac:dyDescent="0.2">
      <c r="A377">
        <v>1362</v>
      </c>
      <c r="B377" s="9">
        <v>170</v>
      </c>
      <c r="C377">
        <v>11355</v>
      </c>
      <c r="D377" s="9">
        <v>36</v>
      </c>
      <c r="E377">
        <v>7415</v>
      </c>
      <c r="F377" s="9">
        <v>0</v>
      </c>
      <c r="G377">
        <v>5537</v>
      </c>
      <c r="H377" s="9">
        <v>0</v>
      </c>
      <c r="I377">
        <v>1636</v>
      </c>
      <c r="J377" s="9">
        <v>42</v>
      </c>
      <c r="K377">
        <v>2570</v>
      </c>
      <c r="L377" s="9">
        <v>66</v>
      </c>
      <c r="M377">
        <v>5176</v>
      </c>
      <c r="N377" t="s">
        <v>0</v>
      </c>
      <c r="O377">
        <v>997355</v>
      </c>
      <c r="P377">
        <v>131697</v>
      </c>
      <c r="Q377">
        <v>233527</v>
      </c>
      <c r="R377">
        <v>189153</v>
      </c>
      <c r="S377">
        <v>158841</v>
      </c>
      <c r="T377">
        <v>282774</v>
      </c>
      <c r="V377" s="19">
        <f t="shared" si="55"/>
        <v>9.6693832599118942E-2</v>
      </c>
      <c r="W377" s="19">
        <f t="shared" si="56"/>
        <v>0.17145888399412629</v>
      </c>
      <c r="X377" s="19">
        <f t="shared" si="57"/>
        <v>0.13887885462555066</v>
      </c>
      <c r="Y377" s="19">
        <f t="shared" si="58"/>
        <v>0.11662334801762116</v>
      </c>
      <c r="Z377" s="19">
        <f t="shared" si="59"/>
        <v>0.20761674008810574</v>
      </c>
      <c r="AB377" s="25">
        <f t="shared" si="60"/>
        <v>11.355</v>
      </c>
      <c r="AC377" s="25">
        <f t="shared" si="61"/>
        <v>7.415</v>
      </c>
      <c r="AD377" s="25">
        <f t="shared" si="62"/>
        <v>5.5369999999999999</v>
      </c>
      <c r="AE377" s="25">
        <f t="shared" si="63"/>
        <v>1.6359999999999999</v>
      </c>
      <c r="AF377" s="25">
        <f t="shared" si="64"/>
        <v>2.57</v>
      </c>
      <c r="AG377" s="25">
        <f t="shared" si="65"/>
        <v>5.1760000000000002</v>
      </c>
    </row>
    <row r="378" spans="1:33" x14ac:dyDescent="0.2">
      <c r="A378">
        <v>1170</v>
      </c>
      <c r="B378" s="9">
        <v>230</v>
      </c>
      <c r="C378">
        <v>11964</v>
      </c>
      <c r="D378" s="9">
        <v>37</v>
      </c>
      <c r="E378">
        <v>1806</v>
      </c>
      <c r="F378" s="9">
        <v>0</v>
      </c>
      <c r="G378">
        <v>4801</v>
      </c>
      <c r="H378" s="9">
        <v>0</v>
      </c>
      <c r="I378">
        <v>11384</v>
      </c>
      <c r="J378" s="9">
        <v>50</v>
      </c>
      <c r="K378">
        <v>1785</v>
      </c>
      <c r="L378" s="9">
        <v>76</v>
      </c>
      <c r="M378">
        <v>6705</v>
      </c>
      <c r="N378" t="s">
        <v>0</v>
      </c>
      <c r="O378">
        <v>997476</v>
      </c>
      <c r="P378">
        <v>130919</v>
      </c>
      <c r="Q378">
        <v>230767</v>
      </c>
      <c r="R378">
        <v>190226</v>
      </c>
      <c r="S378">
        <v>160590</v>
      </c>
      <c r="T378">
        <v>283782</v>
      </c>
      <c r="V378" s="19">
        <f t="shared" si="55"/>
        <v>0.1118965811965812</v>
      </c>
      <c r="W378" s="19">
        <f t="shared" si="56"/>
        <v>0.19723675213675212</v>
      </c>
      <c r="X378" s="19">
        <f t="shared" si="57"/>
        <v>0.16258632478632479</v>
      </c>
      <c r="Y378" s="19">
        <f t="shared" si="58"/>
        <v>0.13725641025641025</v>
      </c>
      <c r="Z378" s="19">
        <f t="shared" si="59"/>
        <v>0.24254871794871793</v>
      </c>
      <c r="AB378" s="25">
        <f t="shared" si="60"/>
        <v>11.964</v>
      </c>
      <c r="AC378" s="25">
        <f t="shared" si="61"/>
        <v>1.806</v>
      </c>
      <c r="AD378" s="25">
        <f t="shared" si="62"/>
        <v>4.8010000000000002</v>
      </c>
      <c r="AE378" s="25">
        <f t="shared" si="63"/>
        <v>11.384</v>
      </c>
      <c r="AF378" s="25">
        <f t="shared" si="64"/>
        <v>1.7849999999999999</v>
      </c>
      <c r="AG378" s="25">
        <f t="shared" si="65"/>
        <v>6.7050000000000001</v>
      </c>
    </row>
    <row r="379" spans="1:33" x14ac:dyDescent="0.2">
      <c r="A379">
        <v>1405</v>
      </c>
      <c r="B379" s="9">
        <v>251</v>
      </c>
      <c r="C379">
        <v>7788</v>
      </c>
      <c r="D379" s="9">
        <v>42</v>
      </c>
      <c r="E379">
        <v>782</v>
      </c>
      <c r="F379" s="9">
        <v>0</v>
      </c>
      <c r="G379">
        <v>1998</v>
      </c>
      <c r="H379" s="9">
        <v>0</v>
      </c>
      <c r="I379">
        <v>1071</v>
      </c>
      <c r="J379" s="9">
        <v>56</v>
      </c>
      <c r="K379">
        <v>1433</v>
      </c>
      <c r="L379" s="9">
        <v>74</v>
      </c>
      <c r="M379">
        <v>6799</v>
      </c>
      <c r="N379" t="s">
        <v>0</v>
      </c>
      <c r="O379">
        <v>996938</v>
      </c>
      <c r="P379">
        <v>130401</v>
      </c>
      <c r="Q379">
        <v>231359</v>
      </c>
      <c r="R379">
        <v>194488</v>
      </c>
      <c r="S379">
        <v>163453</v>
      </c>
      <c r="T379">
        <v>275878</v>
      </c>
      <c r="V379" s="19">
        <f t="shared" si="55"/>
        <v>9.2812099644128121E-2</v>
      </c>
      <c r="W379" s="19">
        <f t="shared" si="56"/>
        <v>0.16466832740213524</v>
      </c>
      <c r="X379" s="19">
        <f t="shared" si="57"/>
        <v>0.1384256227758007</v>
      </c>
      <c r="Y379" s="19">
        <f t="shared" si="58"/>
        <v>0.11633665480427047</v>
      </c>
      <c r="Z379" s="19">
        <f t="shared" si="59"/>
        <v>0.19635444839857649</v>
      </c>
      <c r="AB379" s="25">
        <f t="shared" si="60"/>
        <v>7.7880000000000003</v>
      </c>
      <c r="AC379" s="25">
        <f t="shared" si="61"/>
        <v>0.78200000000000003</v>
      </c>
      <c r="AD379" s="25">
        <f t="shared" si="62"/>
        <v>1.998</v>
      </c>
      <c r="AE379" s="25">
        <f t="shared" si="63"/>
        <v>1.071</v>
      </c>
      <c r="AF379" s="25">
        <f t="shared" si="64"/>
        <v>1.4330000000000001</v>
      </c>
      <c r="AG379" s="25">
        <f t="shared" si="65"/>
        <v>6.7990000000000004</v>
      </c>
    </row>
    <row r="380" spans="1:33" x14ac:dyDescent="0.2">
      <c r="A380">
        <v>1485</v>
      </c>
      <c r="B380" s="9">
        <v>259</v>
      </c>
      <c r="C380">
        <v>3738</v>
      </c>
      <c r="D380" s="9">
        <v>42</v>
      </c>
      <c r="E380">
        <v>686</v>
      </c>
      <c r="F380" s="9">
        <v>0</v>
      </c>
      <c r="G380">
        <v>1417</v>
      </c>
      <c r="H380" s="9">
        <v>0</v>
      </c>
      <c r="I380">
        <v>797</v>
      </c>
      <c r="J380" s="9">
        <v>57</v>
      </c>
      <c r="K380">
        <v>786</v>
      </c>
      <c r="L380" s="9">
        <v>82</v>
      </c>
      <c r="M380">
        <v>2654</v>
      </c>
      <c r="N380" t="s">
        <v>0</v>
      </c>
      <c r="O380">
        <v>983624</v>
      </c>
      <c r="P380">
        <v>132614</v>
      </c>
      <c r="Q380">
        <v>233552</v>
      </c>
      <c r="R380">
        <v>193559</v>
      </c>
      <c r="S380">
        <v>163808</v>
      </c>
      <c r="T380">
        <v>258667</v>
      </c>
      <c r="V380" s="19">
        <f t="shared" si="55"/>
        <v>8.9302356902356911E-2</v>
      </c>
      <c r="W380" s="19">
        <f t="shared" si="56"/>
        <v>0.15727407407407407</v>
      </c>
      <c r="X380" s="19">
        <f t="shared" si="57"/>
        <v>0.13034276094276095</v>
      </c>
      <c r="Y380" s="19">
        <f t="shared" si="58"/>
        <v>0.11030841750841751</v>
      </c>
      <c r="Z380" s="19">
        <f t="shared" si="59"/>
        <v>0.17418653198653197</v>
      </c>
      <c r="AB380" s="25">
        <f t="shared" si="60"/>
        <v>3.738</v>
      </c>
      <c r="AC380" s="25">
        <f t="shared" si="61"/>
        <v>0.68600000000000005</v>
      </c>
      <c r="AD380" s="25">
        <f t="shared" si="62"/>
        <v>1.417</v>
      </c>
      <c r="AE380" s="25">
        <f t="shared" si="63"/>
        <v>0.79700000000000004</v>
      </c>
      <c r="AF380" s="25">
        <f t="shared" si="64"/>
        <v>0.78600000000000003</v>
      </c>
      <c r="AG380" s="25">
        <f t="shared" si="65"/>
        <v>2.6539999999999999</v>
      </c>
    </row>
    <row r="381" spans="1:33" x14ac:dyDescent="0.2">
      <c r="A381">
        <v>1311</v>
      </c>
      <c r="B381" s="9">
        <v>253</v>
      </c>
      <c r="C381">
        <v>8356</v>
      </c>
      <c r="D381" s="9">
        <v>38</v>
      </c>
      <c r="E381">
        <v>2160</v>
      </c>
      <c r="F381" s="9">
        <v>0</v>
      </c>
      <c r="G381">
        <v>1295</v>
      </c>
      <c r="H381" s="9">
        <v>0</v>
      </c>
      <c r="I381">
        <v>1844</v>
      </c>
      <c r="J381" s="9">
        <v>46</v>
      </c>
      <c r="K381">
        <v>5270</v>
      </c>
      <c r="L381" s="9">
        <v>69</v>
      </c>
      <c r="M381">
        <v>6602</v>
      </c>
      <c r="N381" t="s">
        <v>0</v>
      </c>
      <c r="O381">
        <v>997255</v>
      </c>
      <c r="P381">
        <v>129509</v>
      </c>
      <c r="Q381">
        <v>219675</v>
      </c>
      <c r="R381">
        <v>186819</v>
      </c>
      <c r="S381">
        <v>166099</v>
      </c>
      <c r="T381">
        <v>293909</v>
      </c>
      <c r="V381" s="19">
        <f t="shared" si="55"/>
        <v>9.8786422578184582E-2</v>
      </c>
      <c r="W381" s="19">
        <f t="shared" si="56"/>
        <v>0.16756292906178491</v>
      </c>
      <c r="X381" s="19">
        <f t="shared" si="57"/>
        <v>0.14250114416475973</v>
      </c>
      <c r="Y381" s="19">
        <f t="shared" si="58"/>
        <v>0.12669641495041953</v>
      </c>
      <c r="Z381" s="19">
        <f t="shared" si="59"/>
        <v>0.22418688024408848</v>
      </c>
      <c r="AB381" s="25">
        <f t="shared" si="60"/>
        <v>8.3559999999999999</v>
      </c>
      <c r="AC381" s="25">
        <f t="shared" si="61"/>
        <v>2.16</v>
      </c>
      <c r="AD381" s="25">
        <f t="shared" si="62"/>
        <v>1.2949999999999999</v>
      </c>
      <c r="AE381" s="25">
        <f t="shared" si="63"/>
        <v>1.8440000000000001</v>
      </c>
      <c r="AF381" s="25">
        <f t="shared" si="64"/>
        <v>5.27</v>
      </c>
      <c r="AG381" s="25">
        <f t="shared" si="65"/>
        <v>6.6020000000000003</v>
      </c>
    </row>
    <row r="382" spans="1:33" x14ac:dyDescent="0.2">
      <c r="A382">
        <v>1380</v>
      </c>
      <c r="B382" s="9">
        <v>179</v>
      </c>
      <c r="C382">
        <v>12744</v>
      </c>
      <c r="D382" s="9">
        <v>38</v>
      </c>
      <c r="E382">
        <v>1166</v>
      </c>
      <c r="F382" s="9">
        <v>0</v>
      </c>
      <c r="G382">
        <v>3288</v>
      </c>
      <c r="H382" s="9">
        <v>0</v>
      </c>
      <c r="I382">
        <v>1428</v>
      </c>
      <c r="J382" s="9">
        <v>46</v>
      </c>
      <c r="K382">
        <v>2067</v>
      </c>
      <c r="L382" s="9">
        <v>77</v>
      </c>
      <c r="M382">
        <v>9739</v>
      </c>
      <c r="N382" t="s">
        <v>0</v>
      </c>
      <c r="O382">
        <v>997232</v>
      </c>
      <c r="P382">
        <v>128373</v>
      </c>
      <c r="Q382">
        <v>230898</v>
      </c>
      <c r="R382">
        <v>186968</v>
      </c>
      <c r="S382">
        <v>162491</v>
      </c>
      <c r="T382">
        <v>287219</v>
      </c>
      <c r="V382" s="19">
        <f t="shared" si="55"/>
        <v>9.3023913043478249E-2</v>
      </c>
      <c r="W382" s="19">
        <f t="shared" si="56"/>
        <v>0.16731739130434783</v>
      </c>
      <c r="X382" s="19">
        <f t="shared" si="57"/>
        <v>0.13548405797101448</v>
      </c>
      <c r="Y382" s="19">
        <f t="shared" si="58"/>
        <v>0.11774710144927537</v>
      </c>
      <c r="Z382" s="19">
        <f t="shared" si="59"/>
        <v>0.20812971014492754</v>
      </c>
      <c r="AB382" s="25">
        <f t="shared" si="60"/>
        <v>12.744</v>
      </c>
      <c r="AC382" s="25">
        <f t="shared" si="61"/>
        <v>1.1659999999999999</v>
      </c>
      <c r="AD382" s="25">
        <f t="shared" si="62"/>
        <v>3.2879999999999998</v>
      </c>
      <c r="AE382" s="25">
        <f t="shared" si="63"/>
        <v>1.4279999999999999</v>
      </c>
      <c r="AF382" s="25">
        <f t="shared" si="64"/>
        <v>2.0670000000000002</v>
      </c>
      <c r="AG382" s="25">
        <f t="shared" si="65"/>
        <v>9.7390000000000008</v>
      </c>
    </row>
    <row r="383" spans="1:33" x14ac:dyDescent="0.2">
      <c r="A383">
        <v>1342</v>
      </c>
      <c r="B383" s="9">
        <v>243</v>
      </c>
      <c r="C383">
        <v>7569</v>
      </c>
      <c r="D383" s="9">
        <v>41</v>
      </c>
      <c r="E383">
        <v>1272</v>
      </c>
      <c r="F383" s="9">
        <v>0</v>
      </c>
      <c r="G383">
        <v>1222</v>
      </c>
      <c r="H383" s="9">
        <v>0</v>
      </c>
      <c r="I383">
        <v>1090</v>
      </c>
      <c r="J383" s="9">
        <v>54</v>
      </c>
      <c r="K383">
        <v>5706</v>
      </c>
      <c r="L383" s="9">
        <v>80</v>
      </c>
      <c r="M383">
        <v>5946</v>
      </c>
      <c r="N383" t="s">
        <v>0</v>
      </c>
      <c r="O383">
        <v>998574</v>
      </c>
      <c r="P383">
        <v>130731</v>
      </c>
      <c r="Q383">
        <v>227019</v>
      </c>
      <c r="R383">
        <v>184427</v>
      </c>
      <c r="S383">
        <v>172480</v>
      </c>
      <c r="T383">
        <v>282645</v>
      </c>
      <c r="V383" s="19">
        <f t="shared" si="55"/>
        <v>9.7415052160953794E-2</v>
      </c>
      <c r="W383" s="19">
        <f t="shared" si="56"/>
        <v>0.16916467958271236</v>
      </c>
      <c r="X383" s="19">
        <f t="shared" si="57"/>
        <v>0.13742697466467957</v>
      </c>
      <c r="Y383" s="19">
        <f t="shared" si="58"/>
        <v>0.12852459016393442</v>
      </c>
      <c r="Z383" s="19">
        <f t="shared" si="59"/>
        <v>0.21061475409836064</v>
      </c>
      <c r="AB383" s="25">
        <f t="shared" si="60"/>
        <v>7.569</v>
      </c>
      <c r="AC383" s="25">
        <f t="shared" si="61"/>
        <v>1.272</v>
      </c>
      <c r="AD383" s="25">
        <f t="shared" si="62"/>
        <v>1.222</v>
      </c>
      <c r="AE383" s="25">
        <f t="shared" si="63"/>
        <v>1.0900000000000001</v>
      </c>
      <c r="AF383" s="25">
        <f t="shared" si="64"/>
        <v>5.7060000000000004</v>
      </c>
      <c r="AG383" s="25">
        <f t="shared" si="65"/>
        <v>5.9459999999999997</v>
      </c>
    </row>
    <row r="384" spans="1:33" x14ac:dyDescent="0.2">
      <c r="A384">
        <v>1455</v>
      </c>
      <c r="B384" s="9">
        <v>224</v>
      </c>
      <c r="C384">
        <v>6213</v>
      </c>
      <c r="D384" s="9">
        <v>40</v>
      </c>
      <c r="E384">
        <v>711</v>
      </c>
      <c r="F384" s="9">
        <v>0</v>
      </c>
      <c r="G384">
        <v>980</v>
      </c>
      <c r="H384" s="9">
        <v>0</v>
      </c>
      <c r="I384">
        <v>3493</v>
      </c>
      <c r="J384" s="9">
        <v>58</v>
      </c>
      <c r="K384">
        <v>1077</v>
      </c>
      <c r="L384" s="9">
        <v>78</v>
      </c>
      <c r="M384">
        <v>5302</v>
      </c>
      <c r="N384" t="s">
        <v>0</v>
      </c>
      <c r="O384">
        <v>996452</v>
      </c>
      <c r="P384">
        <v>132107</v>
      </c>
      <c r="Q384">
        <v>229099</v>
      </c>
      <c r="R384">
        <v>194426</v>
      </c>
      <c r="S384">
        <v>164857</v>
      </c>
      <c r="T384">
        <v>274660</v>
      </c>
      <c r="V384" s="19">
        <f t="shared" si="55"/>
        <v>9.079518900343643E-2</v>
      </c>
      <c r="W384" s="19">
        <f t="shared" si="56"/>
        <v>0.15745635738831615</v>
      </c>
      <c r="X384" s="19">
        <f t="shared" si="57"/>
        <v>0.13362611683848796</v>
      </c>
      <c r="Y384" s="19">
        <f t="shared" si="58"/>
        <v>0.11330378006872852</v>
      </c>
      <c r="Z384" s="19">
        <f t="shared" si="59"/>
        <v>0.18876975945017183</v>
      </c>
      <c r="AB384" s="25">
        <f t="shared" si="60"/>
        <v>6.2130000000000001</v>
      </c>
      <c r="AC384" s="25">
        <f t="shared" si="61"/>
        <v>0.71099999999999997</v>
      </c>
      <c r="AD384" s="25">
        <f t="shared" si="62"/>
        <v>0.98</v>
      </c>
      <c r="AE384" s="25">
        <f t="shared" si="63"/>
        <v>3.4929999999999999</v>
      </c>
      <c r="AF384" s="25">
        <f t="shared" si="64"/>
        <v>1.077</v>
      </c>
      <c r="AG384" s="25">
        <f t="shared" si="65"/>
        <v>5.3019999999999996</v>
      </c>
    </row>
    <row r="385" spans="1:33" x14ac:dyDescent="0.2">
      <c r="A385">
        <v>1362</v>
      </c>
      <c r="B385" s="9">
        <v>260</v>
      </c>
      <c r="C385">
        <v>6572</v>
      </c>
      <c r="D385" s="9">
        <v>43</v>
      </c>
      <c r="E385">
        <v>909</v>
      </c>
      <c r="F385" s="9">
        <v>0</v>
      </c>
      <c r="G385">
        <v>1198</v>
      </c>
      <c r="H385" s="9">
        <v>0</v>
      </c>
      <c r="I385">
        <v>1342</v>
      </c>
      <c r="J385" s="9">
        <v>56</v>
      </c>
      <c r="K385">
        <v>4948</v>
      </c>
      <c r="L385" s="9">
        <v>92</v>
      </c>
      <c r="M385">
        <v>5549</v>
      </c>
      <c r="N385" t="s">
        <v>0</v>
      </c>
      <c r="O385">
        <v>998551</v>
      </c>
      <c r="P385">
        <v>132161</v>
      </c>
      <c r="Q385">
        <v>224411</v>
      </c>
      <c r="R385">
        <v>189728</v>
      </c>
      <c r="S385">
        <v>168764</v>
      </c>
      <c r="T385">
        <v>282204</v>
      </c>
      <c r="V385" s="19">
        <f t="shared" si="55"/>
        <v>9.70345080763583E-2</v>
      </c>
      <c r="W385" s="19">
        <f t="shared" si="56"/>
        <v>0.16476578560939795</v>
      </c>
      <c r="X385" s="19">
        <f t="shared" si="57"/>
        <v>0.13930102790014684</v>
      </c>
      <c r="Y385" s="19">
        <f t="shared" si="58"/>
        <v>0.12390895741556535</v>
      </c>
      <c r="Z385" s="19">
        <f t="shared" si="59"/>
        <v>0.20719823788546257</v>
      </c>
      <c r="AB385" s="25">
        <f t="shared" si="60"/>
        <v>6.5720000000000001</v>
      </c>
      <c r="AC385" s="25">
        <f t="shared" si="61"/>
        <v>0.90900000000000003</v>
      </c>
      <c r="AD385" s="25">
        <f t="shared" si="62"/>
        <v>1.198</v>
      </c>
      <c r="AE385" s="25">
        <f t="shared" si="63"/>
        <v>1.3420000000000001</v>
      </c>
      <c r="AF385" s="25">
        <f t="shared" si="64"/>
        <v>4.9480000000000004</v>
      </c>
      <c r="AG385" s="25">
        <f t="shared" si="65"/>
        <v>5.5490000000000004</v>
      </c>
    </row>
    <row r="386" spans="1:33" x14ac:dyDescent="0.2">
      <c r="A386">
        <v>1396</v>
      </c>
      <c r="B386" s="9">
        <v>228</v>
      </c>
      <c r="C386">
        <v>7420</v>
      </c>
      <c r="D386" s="9">
        <v>41</v>
      </c>
      <c r="E386">
        <v>1239</v>
      </c>
      <c r="F386" s="9">
        <v>0</v>
      </c>
      <c r="G386">
        <v>3746</v>
      </c>
      <c r="H386" s="9">
        <v>0</v>
      </c>
      <c r="I386">
        <v>1353</v>
      </c>
      <c r="J386" s="9">
        <v>55</v>
      </c>
      <c r="K386">
        <v>4185</v>
      </c>
      <c r="L386" s="9">
        <v>77</v>
      </c>
      <c r="M386">
        <v>1322</v>
      </c>
      <c r="N386" t="s">
        <v>0</v>
      </c>
      <c r="O386">
        <v>996962</v>
      </c>
      <c r="P386">
        <v>136391</v>
      </c>
      <c r="Q386">
        <v>233432</v>
      </c>
      <c r="R386">
        <v>187205</v>
      </c>
      <c r="S386">
        <v>169108</v>
      </c>
      <c r="T386">
        <v>269480</v>
      </c>
      <c r="V386" s="19">
        <f t="shared" si="55"/>
        <v>9.7701289398280794E-2</v>
      </c>
      <c r="W386" s="19">
        <f t="shared" si="56"/>
        <v>0.16721489971346704</v>
      </c>
      <c r="X386" s="19">
        <f t="shared" si="57"/>
        <v>0.13410100286532953</v>
      </c>
      <c r="Y386" s="19">
        <f t="shared" si="58"/>
        <v>0.12113753581661892</v>
      </c>
      <c r="Z386" s="19">
        <f t="shared" si="59"/>
        <v>0.19303724928366764</v>
      </c>
      <c r="AB386" s="25">
        <f t="shared" si="60"/>
        <v>7.42</v>
      </c>
      <c r="AC386" s="25">
        <f t="shared" si="61"/>
        <v>1.2390000000000001</v>
      </c>
      <c r="AD386" s="25">
        <f t="shared" si="62"/>
        <v>3.746</v>
      </c>
      <c r="AE386" s="25">
        <f t="shared" si="63"/>
        <v>1.353</v>
      </c>
      <c r="AF386" s="25">
        <f t="shared" si="64"/>
        <v>4.1849999999999996</v>
      </c>
      <c r="AG386" s="25">
        <f t="shared" si="65"/>
        <v>1.3220000000000001</v>
      </c>
    </row>
    <row r="387" spans="1:33" x14ac:dyDescent="0.2">
      <c r="A387">
        <v>1414</v>
      </c>
      <c r="B387" s="9">
        <v>257</v>
      </c>
      <c r="C387">
        <v>7335</v>
      </c>
      <c r="D387" s="9">
        <v>39</v>
      </c>
      <c r="E387">
        <v>900</v>
      </c>
      <c r="F387" s="9">
        <v>0</v>
      </c>
      <c r="G387">
        <v>3650</v>
      </c>
      <c r="H387" s="9">
        <v>0</v>
      </c>
      <c r="I387">
        <v>832</v>
      </c>
      <c r="J387" s="9">
        <v>45</v>
      </c>
      <c r="K387">
        <v>2475</v>
      </c>
      <c r="L387" s="9">
        <v>76</v>
      </c>
      <c r="M387">
        <v>6968</v>
      </c>
      <c r="N387" t="s">
        <v>0</v>
      </c>
      <c r="O387">
        <v>997211</v>
      </c>
      <c r="P387">
        <v>129988</v>
      </c>
      <c r="Q387">
        <v>228245</v>
      </c>
      <c r="R387">
        <v>186622</v>
      </c>
      <c r="S387">
        <v>162546</v>
      </c>
      <c r="T387">
        <v>288459</v>
      </c>
      <c r="V387" s="19">
        <f t="shared" si="55"/>
        <v>9.1929278642149934E-2</v>
      </c>
      <c r="W387" s="19">
        <f t="shared" si="56"/>
        <v>0.16141796322489393</v>
      </c>
      <c r="X387" s="19">
        <f t="shared" si="57"/>
        <v>0.131981612446959</v>
      </c>
      <c r="Y387" s="19">
        <f t="shared" si="58"/>
        <v>0.11495473833097596</v>
      </c>
      <c r="Z387" s="19">
        <f t="shared" si="59"/>
        <v>0.2040021216407355</v>
      </c>
      <c r="AB387" s="25">
        <f t="shared" si="60"/>
        <v>7.335</v>
      </c>
      <c r="AC387" s="25">
        <f t="shared" si="61"/>
        <v>0.9</v>
      </c>
      <c r="AD387" s="25">
        <f t="shared" si="62"/>
        <v>3.65</v>
      </c>
      <c r="AE387" s="25">
        <f t="shared" si="63"/>
        <v>0.83199999999999996</v>
      </c>
      <c r="AF387" s="25">
        <f t="shared" si="64"/>
        <v>2.4750000000000001</v>
      </c>
      <c r="AG387" s="25">
        <f t="shared" si="65"/>
        <v>6.968</v>
      </c>
    </row>
    <row r="388" spans="1:33" x14ac:dyDescent="0.2">
      <c r="A388">
        <v>1348</v>
      </c>
      <c r="B388" s="9">
        <v>227</v>
      </c>
      <c r="C388">
        <v>6021</v>
      </c>
      <c r="D388" s="9">
        <v>41</v>
      </c>
      <c r="E388">
        <v>1465</v>
      </c>
      <c r="F388" s="9">
        <v>0</v>
      </c>
      <c r="G388">
        <v>3052</v>
      </c>
      <c r="H388" s="9">
        <v>0</v>
      </c>
      <c r="I388">
        <v>1117</v>
      </c>
      <c r="J388" s="9">
        <v>56</v>
      </c>
      <c r="K388">
        <v>2669</v>
      </c>
      <c r="L388" s="9">
        <v>79</v>
      </c>
      <c r="M388">
        <v>5322</v>
      </c>
      <c r="N388" t="s">
        <v>0</v>
      </c>
      <c r="O388">
        <v>997077</v>
      </c>
      <c r="P388">
        <v>133603</v>
      </c>
      <c r="Q388">
        <v>229044</v>
      </c>
      <c r="R388">
        <v>185777</v>
      </c>
      <c r="S388">
        <v>169814</v>
      </c>
      <c r="T388">
        <v>277511</v>
      </c>
      <c r="V388" s="19">
        <f t="shared" ref="V388:V451" si="66">P388/1000/$A388</f>
        <v>9.9112017804154309E-2</v>
      </c>
      <c r="W388" s="19">
        <f t="shared" ref="W388:W451" si="67">Q388/1000/$A388</f>
        <v>0.16991394658753711</v>
      </c>
      <c r="X388" s="19">
        <f t="shared" ref="X388:X451" si="68">R388/1000/$A388</f>
        <v>0.13781676557863501</v>
      </c>
      <c r="Y388" s="19">
        <f t="shared" ref="Y388:Y451" si="69">S388/1000/$A388</f>
        <v>0.1259747774480712</v>
      </c>
      <c r="Z388" s="19">
        <f t="shared" ref="Z388:Z451" si="70">T388/1000/$A388</f>
        <v>0.20586869436201782</v>
      </c>
      <c r="AB388" s="25">
        <f t="shared" ref="AB388:AB451" si="71">C388/1000</f>
        <v>6.0209999999999999</v>
      </c>
      <c r="AC388" s="25">
        <f t="shared" ref="AC388:AC451" si="72">E388/1000</f>
        <v>1.4650000000000001</v>
      </c>
      <c r="AD388" s="25">
        <f t="shared" ref="AD388:AD451" si="73">G388/1000</f>
        <v>3.052</v>
      </c>
      <c r="AE388" s="25">
        <f t="shared" ref="AE388:AE451" si="74">I388/1000</f>
        <v>1.117</v>
      </c>
      <c r="AF388" s="25">
        <f t="shared" ref="AF388:AF451" si="75">K388/1000</f>
        <v>2.669</v>
      </c>
      <c r="AG388" s="25">
        <f t="shared" ref="AG388:AG451" si="76">M388/1000</f>
        <v>5.3220000000000001</v>
      </c>
    </row>
    <row r="389" spans="1:33" x14ac:dyDescent="0.2">
      <c r="A389">
        <v>1281</v>
      </c>
      <c r="B389" s="9">
        <v>255</v>
      </c>
      <c r="C389">
        <v>13980</v>
      </c>
      <c r="D389" s="9">
        <v>40</v>
      </c>
      <c r="E389">
        <v>1773</v>
      </c>
      <c r="F389" s="9">
        <v>0</v>
      </c>
      <c r="G389">
        <v>5334</v>
      </c>
      <c r="H389" s="9">
        <v>0</v>
      </c>
      <c r="I389">
        <v>3952</v>
      </c>
      <c r="J389" s="9">
        <v>50</v>
      </c>
      <c r="K389">
        <v>5424</v>
      </c>
      <c r="L389" s="9">
        <v>63</v>
      </c>
      <c r="M389">
        <v>13578</v>
      </c>
      <c r="N389" t="s">
        <v>0</v>
      </c>
      <c r="O389">
        <v>997808</v>
      </c>
      <c r="P389">
        <v>126306</v>
      </c>
      <c r="Q389">
        <v>238323</v>
      </c>
      <c r="R389">
        <v>179658</v>
      </c>
      <c r="S389">
        <v>156402</v>
      </c>
      <c r="T389">
        <v>295871</v>
      </c>
      <c r="V389" s="19">
        <f t="shared" si="66"/>
        <v>9.8599531615925051E-2</v>
      </c>
      <c r="W389" s="19">
        <f t="shared" si="67"/>
        <v>0.18604449648711943</v>
      </c>
      <c r="X389" s="19">
        <f t="shared" si="68"/>
        <v>0.14024824355971896</v>
      </c>
      <c r="Y389" s="19">
        <f t="shared" si="69"/>
        <v>0.12209367681498828</v>
      </c>
      <c r="Z389" s="19">
        <f t="shared" si="70"/>
        <v>0.23096877439500388</v>
      </c>
      <c r="AB389" s="25">
        <f t="shared" si="71"/>
        <v>13.98</v>
      </c>
      <c r="AC389" s="25">
        <f t="shared" si="72"/>
        <v>1.7729999999999999</v>
      </c>
      <c r="AD389" s="25">
        <f t="shared" si="73"/>
        <v>5.3339999999999996</v>
      </c>
      <c r="AE389" s="25">
        <f t="shared" si="74"/>
        <v>3.952</v>
      </c>
      <c r="AF389" s="25">
        <f t="shared" si="75"/>
        <v>5.4240000000000004</v>
      </c>
      <c r="AG389" s="25">
        <f t="shared" si="76"/>
        <v>13.577999999999999</v>
      </c>
    </row>
    <row r="390" spans="1:33" x14ac:dyDescent="0.2">
      <c r="A390">
        <v>1214</v>
      </c>
      <c r="B390" s="9">
        <v>229</v>
      </c>
      <c r="C390">
        <v>17943</v>
      </c>
      <c r="D390" s="9">
        <v>39</v>
      </c>
      <c r="E390">
        <v>896</v>
      </c>
      <c r="F390" s="9">
        <v>0</v>
      </c>
      <c r="G390">
        <v>4789</v>
      </c>
      <c r="H390" s="9">
        <v>0</v>
      </c>
      <c r="I390">
        <v>4602</v>
      </c>
      <c r="J390" s="9">
        <v>49</v>
      </c>
      <c r="K390">
        <v>1416</v>
      </c>
      <c r="L390" s="9">
        <v>69</v>
      </c>
      <c r="M390">
        <v>15898</v>
      </c>
      <c r="N390" t="s">
        <v>0</v>
      </c>
      <c r="O390">
        <v>997264</v>
      </c>
      <c r="P390">
        <v>127839</v>
      </c>
      <c r="Q390">
        <v>230883</v>
      </c>
      <c r="R390">
        <v>181685</v>
      </c>
      <c r="S390">
        <v>157720</v>
      </c>
      <c r="T390">
        <v>297846</v>
      </c>
      <c r="V390" s="19">
        <f t="shared" si="66"/>
        <v>0.10530395387149917</v>
      </c>
      <c r="W390" s="19">
        <f t="shared" si="67"/>
        <v>0.1901836902800659</v>
      </c>
      <c r="X390" s="19">
        <f t="shared" si="68"/>
        <v>0.14965815485996706</v>
      </c>
      <c r="Y390" s="19">
        <f t="shared" si="69"/>
        <v>0.12991762767710049</v>
      </c>
      <c r="Z390" s="19">
        <f t="shared" si="70"/>
        <v>0.24534266886326195</v>
      </c>
      <c r="AB390" s="25">
        <f t="shared" si="71"/>
        <v>17.943000000000001</v>
      </c>
      <c r="AC390" s="25">
        <f t="shared" si="72"/>
        <v>0.89600000000000002</v>
      </c>
      <c r="AD390" s="25">
        <f t="shared" si="73"/>
        <v>4.7889999999999997</v>
      </c>
      <c r="AE390" s="25">
        <f t="shared" si="74"/>
        <v>4.6020000000000003</v>
      </c>
      <c r="AF390" s="25">
        <f t="shared" si="75"/>
        <v>1.4159999999999999</v>
      </c>
      <c r="AG390" s="25">
        <f t="shared" si="76"/>
        <v>15.898</v>
      </c>
    </row>
    <row r="391" spans="1:33" x14ac:dyDescent="0.2">
      <c r="A391">
        <v>1440</v>
      </c>
      <c r="B391" s="9">
        <v>256</v>
      </c>
      <c r="C391">
        <v>5928</v>
      </c>
      <c r="D391" s="9">
        <v>40</v>
      </c>
      <c r="E391">
        <v>770</v>
      </c>
      <c r="F391" s="9">
        <v>0</v>
      </c>
      <c r="G391">
        <v>904</v>
      </c>
      <c r="H391" s="9">
        <v>0</v>
      </c>
      <c r="I391">
        <v>775</v>
      </c>
      <c r="J391" s="9">
        <v>49</v>
      </c>
      <c r="K391">
        <v>2652</v>
      </c>
      <c r="L391" s="9">
        <v>68</v>
      </c>
      <c r="M391">
        <v>4791</v>
      </c>
      <c r="N391" t="s">
        <v>0</v>
      </c>
      <c r="O391">
        <v>997893</v>
      </c>
      <c r="P391">
        <v>133548</v>
      </c>
      <c r="Q391">
        <v>231607</v>
      </c>
      <c r="R391">
        <v>190778</v>
      </c>
      <c r="S391">
        <v>167191</v>
      </c>
      <c r="T391">
        <v>273409</v>
      </c>
      <c r="V391" s="19">
        <f t="shared" si="66"/>
        <v>9.2741666666666667E-2</v>
      </c>
      <c r="W391" s="19">
        <f t="shared" si="67"/>
        <v>0.16083819444444444</v>
      </c>
      <c r="X391" s="19">
        <f t="shared" si="68"/>
        <v>0.13248472222222221</v>
      </c>
      <c r="Y391" s="19">
        <f t="shared" si="69"/>
        <v>0.11610486111111111</v>
      </c>
      <c r="Z391" s="19">
        <f t="shared" si="70"/>
        <v>0.1898673611111111</v>
      </c>
      <c r="AB391" s="25">
        <f t="shared" si="71"/>
        <v>5.9279999999999999</v>
      </c>
      <c r="AC391" s="25">
        <f t="shared" si="72"/>
        <v>0.77</v>
      </c>
      <c r="AD391" s="25">
        <f t="shared" si="73"/>
        <v>0.90400000000000003</v>
      </c>
      <c r="AE391" s="25">
        <f t="shared" si="74"/>
        <v>0.77500000000000002</v>
      </c>
      <c r="AF391" s="25">
        <f t="shared" si="75"/>
        <v>2.6520000000000001</v>
      </c>
      <c r="AG391" s="25">
        <f t="shared" si="76"/>
        <v>4.7910000000000004</v>
      </c>
    </row>
    <row r="392" spans="1:33" x14ac:dyDescent="0.2">
      <c r="A392">
        <v>1389</v>
      </c>
      <c r="B392" s="9">
        <v>217</v>
      </c>
      <c r="C392">
        <v>8786</v>
      </c>
      <c r="D392" s="9">
        <v>32</v>
      </c>
      <c r="E392">
        <v>1706</v>
      </c>
      <c r="F392" s="9">
        <v>0</v>
      </c>
      <c r="G392">
        <v>1928</v>
      </c>
      <c r="H392" s="9">
        <v>0</v>
      </c>
      <c r="I392">
        <v>5015</v>
      </c>
      <c r="J392" s="9">
        <v>49</v>
      </c>
      <c r="K392">
        <v>1373</v>
      </c>
      <c r="L392" s="9">
        <v>65</v>
      </c>
      <c r="M392">
        <v>5063</v>
      </c>
      <c r="N392" t="s">
        <v>0</v>
      </c>
      <c r="O392">
        <v>996455</v>
      </c>
      <c r="P392">
        <v>134118</v>
      </c>
      <c r="Q392">
        <v>226944</v>
      </c>
      <c r="R392">
        <v>189797</v>
      </c>
      <c r="S392">
        <v>165492</v>
      </c>
      <c r="T392">
        <v>278803</v>
      </c>
      <c r="V392" s="19">
        <f t="shared" si="66"/>
        <v>9.6557235421166301E-2</v>
      </c>
      <c r="W392" s="19">
        <f t="shared" si="67"/>
        <v>0.16338660907127428</v>
      </c>
      <c r="X392" s="19">
        <f t="shared" si="68"/>
        <v>0.13664290856731462</v>
      </c>
      <c r="Y392" s="19">
        <f t="shared" si="69"/>
        <v>0.11914470842332613</v>
      </c>
      <c r="Z392" s="19">
        <f t="shared" si="70"/>
        <v>0.20072210223182146</v>
      </c>
      <c r="AB392" s="25">
        <f t="shared" si="71"/>
        <v>8.7859999999999996</v>
      </c>
      <c r="AC392" s="25">
        <f t="shared" si="72"/>
        <v>1.706</v>
      </c>
      <c r="AD392" s="25">
        <f t="shared" si="73"/>
        <v>1.9279999999999999</v>
      </c>
      <c r="AE392" s="25">
        <f t="shared" si="74"/>
        <v>5.0149999999999997</v>
      </c>
      <c r="AF392" s="25">
        <f t="shared" si="75"/>
        <v>1.373</v>
      </c>
      <c r="AG392" s="25">
        <f t="shared" si="76"/>
        <v>5.0629999999999997</v>
      </c>
    </row>
    <row r="393" spans="1:33" x14ac:dyDescent="0.2">
      <c r="A393">
        <v>1432</v>
      </c>
      <c r="B393" s="9">
        <v>205</v>
      </c>
      <c r="C393">
        <v>9530</v>
      </c>
      <c r="D393" s="9">
        <v>41</v>
      </c>
      <c r="E393">
        <v>1157</v>
      </c>
      <c r="F393" s="9">
        <v>0</v>
      </c>
      <c r="G393">
        <v>1590</v>
      </c>
      <c r="H393" s="9">
        <v>0</v>
      </c>
      <c r="I393">
        <v>993</v>
      </c>
      <c r="J393" s="9">
        <v>48</v>
      </c>
      <c r="K393">
        <v>1824</v>
      </c>
      <c r="L393" s="9">
        <v>75</v>
      </c>
      <c r="M393">
        <v>7774</v>
      </c>
      <c r="N393" t="s">
        <v>0</v>
      </c>
      <c r="O393">
        <v>996994</v>
      </c>
      <c r="P393">
        <v>132614</v>
      </c>
      <c r="Q393">
        <v>230349</v>
      </c>
      <c r="R393">
        <v>188145</v>
      </c>
      <c r="S393">
        <v>167535</v>
      </c>
      <c r="T393">
        <v>276981</v>
      </c>
      <c r="V393" s="19">
        <f t="shared" si="66"/>
        <v>9.2607541899441342E-2</v>
      </c>
      <c r="W393" s="19">
        <f t="shared" si="67"/>
        <v>0.16085824022346368</v>
      </c>
      <c r="X393" s="19">
        <f t="shared" si="68"/>
        <v>0.13138617318435755</v>
      </c>
      <c r="Y393" s="19">
        <f t="shared" si="69"/>
        <v>0.11699371508379888</v>
      </c>
      <c r="Z393" s="19">
        <f t="shared" si="70"/>
        <v>0.19342248603351955</v>
      </c>
      <c r="AB393" s="25">
        <f t="shared" si="71"/>
        <v>9.5299999999999994</v>
      </c>
      <c r="AC393" s="25">
        <f t="shared" si="72"/>
        <v>1.157</v>
      </c>
      <c r="AD393" s="25">
        <f t="shared" si="73"/>
        <v>1.59</v>
      </c>
      <c r="AE393" s="25">
        <f t="shared" si="74"/>
        <v>0.99299999999999999</v>
      </c>
      <c r="AF393" s="25">
        <f t="shared" si="75"/>
        <v>1.8240000000000001</v>
      </c>
      <c r="AG393" s="25">
        <f t="shared" si="76"/>
        <v>7.774</v>
      </c>
    </row>
    <row r="394" spans="1:33" x14ac:dyDescent="0.2">
      <c r="A394">
        <v>1340</v>
      </c>
      <c r="B394" s="9">
        <v>258</v>
      </c>
      <c r="C394">
        <v>8420</v>
      </c>
      <c r="D394" s="9">
        <v>40</v>
      </c>
      <c r="E394">
        <v>1394</v>
      </c>
      <c r="F394" s="9">
        <v>0</v>
      </c>
      <c r="G394">
        <v>2100</v>
      </c>
      <c r="H394" s="9">
        <v>0</v>
      </c>
      <c r="I394">
        <v>3566</v>
      </c>
      <c r="J394" s="9">
        <v>57</v>
      </c>
      <c r="K394">
        <v>1493</v>
      </c>
      <c r="L394" s="9">
        <v>77</v>
      </c>
      <c r="M394">
        <v>5910</v>
      </c>
      <c r="N394" t="s">
        <v>0</v>
      </c>
      <c r="O394">
        <v>997405</v>
      </c>
      <c r="P394">
        <v>128391</v>
      </c>
      <c r="Q394">
        <v>229272</v>
      </c>
      <c r="R394">
        <v>188859</v>
      </c>
      <c r="S394">
        <v>169721</v>
      </c>
      <c r="T394">
        <v>279868</v>
      </c>
      <c r="V394" s="19">
        <f t="shared" si="66"/>
        <v>9.5814179104477606E-2</v>
      </c>
      <c r="W394" s="19">
        <f t="shared" si="67"/>
        <v>0.17109850746268657</v>
      </c>
      <c r="X394" s="19">
        <f t="shared" si="68"/>
        <v>0.14093955223880597</v>
      </c>
      <c r="Y394" s="19">
        <f t="shared" si="69"/>
        <v>0.12665746268656716</v>
      </c>
      <c r="Z394" s="19">
        <f t="shared" si="70"/>
        <v>0.20885671641791045</v>
      </c>
      <c r="AB394" s="25">
        <f t="shared" si="71"/>
        <v>8.42</v>
      </c>
      <c r="AC394" s="25">
        <f t="shared" si="72"/>
        <v>1.3939999999999999</v>
      </c>
      <c r="AD394" s="25">
        <f t="shared" si="73"/>
        <v>2.1</v>
      </c>
      <c r="AE394" s="25">
        <f t="shared" si="74"/>
        <v>3.5659999999999998</v>
      </c>
      <c r="AF394" s="25">
        <f t="shared" si="75"/>
        <v>1.4930000000000001</v>
      </c>
      <c r="AG394" s="25">
        <f t="shared" si="76"/>
        <v>5.91</v>
      </c>
    </row>
    <row r="395" spans="1:33" x14ac:dyDescent="0.2">
      <c r="A395">
        <v>1412</v>
      </c>
      <c r="B395" s="9">
        <v>269</v>
      </c>
      <c r="C395">
        <v>6682</v>
      </c>
      <c r="D395" s="9">
        <v>40</v>
      </c>
      <c r="E395">
        <v>652</v>
      </c>
      <c r="F395" s="9">
        <v>0</v>
      </c>
      <c r="G395">
        <v>1686</v>
      </c>
      <c r="H395" s="9">
        <v>0</v>
      </c>
      <c r="I395">
        <v>1047</v>
      </c>
      <c r="J395" s="9">
        <v>57</v>
      </c>
      <c r="K395">
        <v>1102</v>
      </c>
      <c r="L395" s="9">
        <v>103</v>
      </c>
      <c r="M395">
        <v>5124</v>
      </c>
      <c r="N395" t="s">
        <v>0</v>
      </c>
      <c r="O395">
        <v>998913</v>
      </c>
      <c r="P395">
        <v>130248</v>
      </c>
      <c r="Q395">
        <v>229533</v>
      </c>
      <c r="R395">
        <v>187844</v>
      </c>
      <c r="S395">
        <v>166769</v>
      </c>
      <c r="T395">
        <v>283228</v>
      </c>
      <c r="V395" s="19">
        <f t="shared" si="66"/>
        <v>9.2243626062322934E-2</v>
      </c>
      <c r="W395" s="19">
        <f t="shared" si="67"/>
        <v>0.16255878186968836</v>
      </c>
      <c r="X395" s="19">
        <f t="shared" si="68"/>
        <v>0.13303399433427762</v>
      </c>
      <c r="Y395" s="19">
        <f t="shared" si="69"/>
        <v>0.11810835694050992</v>
      </c>
      <c r="Z395" s="19">
        <f t="shared" si="70"/>
        <v>0.20058640226628896</v>
      </c>
      <c r="AB395" s="25">
        <f t="shared" si="71"/>
        <v>6.6820000000000004</v>
      </c>
      <c r="AC395" s="25">
        <f t="shared" si="72"/>
        <v>0.65200000000000002</v>
      </c>
      <c r="AD395" s="25">
        <f t="shared" si="73"/>
        <v>1.6859999999999999</v>
      </c>
      <c r="AE395" s="25">
        <f t="shared" si="74"/>
        <v>1.0469999999999999</v>
      </c>
      <c r="AF395" s="25">
        <f t="shared" si="75"/>
        <v>1.1020000000000001</v>
      </c>
      <c r="AG395" s="25">
        <f t="shared" si="76"/>
        <v>5.1239999999999997</v>
      </c>
    </row>
    <row r="396" spans="1:33" x14ac:dyDescent="0.2">
      <c r="A396">
        <v>1234</v>
      </c>
      <c r="B396" s="9">
        <v>267</v>
      </c>
      <c r="C396">
        <v>8589</v>
      </c>
      <c r="D396" s="9">
        <v>39</v>
      </c>
      <c r="E396">
        <v>1627</v>
      </c>
      <c r="F396" s="9">
        <v>0</v>
      </c>
      <c r="G396">
        <v>6680</v>
      </c>
      <c r="H396" s="9">
        <v>0</v>
      </c>
      <c r="I396">
        <v>1350</v>
      </c>
      <c r="J396" s="9">
        <v>47</v>
      </c>
      <c r="K396">
        <v>4373</v>
      </c>
      <c r="L396" s="9">
        <v>66</v>
      </c>
      <c r="M396">
        <v>5476</v>
      </c>
      <c r="N396" t="s">
        <v>0</v>
      </c>
      <c r="O396">
        <v>997346</v>
      </c>
      <c r="P396">
        <v>136909</v>
      </c>
      <c r="Q396">
        <v>226172</v>
      </c>
      <c r="R396">
        <v>178996</v>
      </c>
      <c r="S396">
        <v>166206</v>
      </c>
      <c r="T396">
        <v>287836</v>
      </c>
      <c r="V396" s="19">
        <f t="shared" si="66"/>
        <v>0.11094732576985412</v>
      </c>
      <c r="W396" s="19">
        <f t="shared" si="67"/>
        <v>0.1832836304700162</v>
      </c>
      <c r="X396" s="19">
        <f t="shared" si="68"/>
        <v>0.14505348460291734</v>
      </c>
      <c r="Y396" s="19">
        <f t="shared" si="69"/>
        <v>0.13468881685575365</v>
      </c>
      <c r="Z396" s="19">
        <f t="shared" si="70"/>
        <v>0.23325445705024311</v>
      </c>
      <c r="AB396" s="25">
        <f t="shared" si="71"/>
        <v>8.5890000000000004</v>
      </c>
      <c r="AC396" s="25">
        <f t="shared" si="72"/>
        <v>1.627</v>
      </c>
      <c r="AD396" s="25">
        <f t="shared" si="73"/>
        <v>6.68</v>
      </c>
      <c r="AE396" s="25">
        <f t="shared" si="74"/>
        <v>1.35</v>
      </c>
      <c r="AF396" s="25">
        <f t="shared" si="75"/>
        <v>4.3730000000000002</v>
      </c>
      <c r="AG396" s="25">
        <f t="shared" si="76"/>
        <v>5.476</v>
      </c>
    </row>
    <row r="397" spans="1:33" x14ac:dyDescent="0.2">
      <c r="A397">
        <v>1338</v>
      </c>
      <c r="B397" s="9">
        <v>293</v>
      </c>
      <c r="C397">
        <v>5958</v>
      </c>
      <c r="D397" s="9">
        <v>39</v>
      </c>
      <c r="E397">
        <v>1171</v>
      </c>
      <c r="F397" s="9">
        <v>0</v>
      </c>
      <c r="G397">
        <v>1992</v>
      </c>
      <c r="H397" s="9">
        <v>0</v>
      </c>
      <c r="I397">
        <v>3622</v>
      </c>
      <c r="J397" s="9">
        <v>52</v>
      </c>
      <c r="K397">
        <v>2955</v>
      </c>
      <c r="L397" s="9">
        <v>95</v>
      </c>
      <c r="M397">
        <v>5009</v>
      </c>
      <c r="N397" t="s">
        <v>0</v>
      </c>
      <c r="O397">
        <v>997805</v>
      </c>
      <c r="P397">
        <v>130375</v>
      </c>
      <c r="Q397">
        <v>227377</v>
      </c>
      <c r="R397">
        <v>190665</v>
      </c>
      <c r="S397">
        <v>165780</v>
      </c>
      <c r="T397">
        <v>282324</v>
      </c>
      <c r="V397" s="19">
        <f t="shared" si="66"/>
        <v>9.7440209267563527E-2</v>
      </c>
      <c r="W397" s="19">
        <f t="shared" si="67"/>
        <v>0.16993796711509718</v>
      </c>
      <c r="X397" s="19">
        <f t="shared" si="68"/>
        <v>0.14249999999999999</v>
      </c>
      <c r="Y397" s="19">
        <f t="shared" si="69"/>
        <v>0.12390134529147982</v>
      </c>
      <c r="Z397" s="19">
        <f t="shared" si="70"/>
        <v>0.21100448430493274</v>
      </c>
      <c r="AB397" s="25">
        <f t="shared" si="71"/>
        <v>5.9580000000000002</v>
      </c>
      <c r="AC397" s="25">
        <f t="shared" si="72"/>
        <v>1.171</v>
      </c>
      <c r="AD397" s="25">
        <f t="shared" si="73"/>
        <v>1.992</v>
      </c>
      <c r="AE397" s="25">
        <f t="shared" si="74"/>
        <v>3.6219999999999999</v>
      </c>
      <c r="AF397" s="25">
        <f t="shared" si="75"/>
        <v>2.9550000000000001</v>
      </c>
      <c r="AG397" s="25">
        <f t="shared" si="76"/>
        <v>5.0090000000000003</v>
      </c>
    </row>
    <row r="398" spans="1:33" x14ac:dyDescent="0.2">
      <c r="A398">
        <v>1487</v>
      </c>
      <c r="B398" s="9">
        <v>263</v>
      </c>
      <c r="C398">
        <v>3935</v>
      </c>
      <c r="D398" s="9">
        <v>40</v>
      </c>
      <c r="E398">
        <v>780</v>
      </c>
      <c r="F398" s="9">
        <v>0</v>
      </c>
      <c r="G398">
        <v>869</v>
      </c>
      <c r="H398" s="9">
        <v>0</v>
      </c>
      <c r="I398">
        <v>1489</v>
      </c>
      <c r="J398" s="9">
        <v>59</v>
      </c>
      <c r="K398">
        <v>1635</v>
      </c>
      <c r="L398" s="9">
        <v>82</v>
      </c>
      <c r="M398">
        <v>3038</v>
      </c>
      <c r="N398" t="s">
        <v>0</v>
      </c>
      <c r="O398">
        <v>997051</v>
      </c>
      <c r="P398">
        <v>133522</v>
      </c>
      <c r="Q398">
        <v>235272</v>
      </c>
      <c r="R398">
        <v>195836</v>
      </c>
      <c r="S398">
        <v>162800</v>
      </c>
      <c r="T398">
        <v>268159</v>
      </c>
      <c r="V398" s="19">
        <f t="shared" si="66"/>
        <v>8.9792871553463341E-2</v>
      </c>
      <c r="W398" s="19">
        <f t="shared" si="67"/>
        <v>0.15821923335574983</v>
      </c>
      <c r="X398" s="19">
        <f t="shared" si="68"/>
        <v>0.13169872225958307</v>
      </c>
      <c r="Y398" s="19">
        <f t="shared" si="69"/>
        <v>0.10948217888365838</v>
      </c>
      <c r="Z398" s="19">
        <f t="shared" si="70"/>
        <v>0.18033557498318761</v>
      </c>
      <c r="AB398" s="25">
        <f t="shared" si="71"/>
        <v>3.9350000000000001</v>
      </c>
      <c r="AC398" s="25">
        <f t="shared" si="72"/>
        <v>0.78</v>
      </c>
      <c r="AD398" s="25">
        <f t="shared" si="73"/>
        <v>0.86899999999999999</v>
      </c>
      <c r="AE398" s="25">
        <f t="shared" si="74"/>
        <v>1.4890000000000001</v>
      </c>
      <c r="AF398" s="25">
        <f t="shared" si="75"/>
        <v>1.635</v>
      </c>
      <c r="AG398" s="25">
        <f t="shared" si="76"/>
        <v>3.0379999999999998</v>
      </c>
    </row>
    <row r="399" spans="1:33" x14ac:dyDescent="0.2">
      <c r="A399">
        <v>1233</v>
      </c>
      <c r="B399" s="9">
        <v>267</v>
      </c>
      <c r="C399">
        <v>9151</v>
      </c>
      <c r="D399" s="9">
        <v>39</v>
      </c>
      <c r="E399">
        <v>1612</v>
      </c>
      <c r="F399" s="9">
        <v>0</v>
      </c>
      <c r="G399">
        <v>1436</v>
      </c>
      <c r="H399" s="9">
        <v>0</v>
      </c>
      <c r="I399">
        <v>4325</v>
      </c>
      <c r="J399" s="9">
        <v>59</v>
      </c>
      <c r="K399">
        <v>1968</v>
      </c>
      <c r="L399" s="9">
        <v>98</v>
      </c>
      <c r="M399">
        <v>8104</v>
      </c>
      <c r="N399" t="s">
        <v>0</v>
      </c>
      <c r="O399">
        <v>997412</v>
      </c>
      <c r="P399">
        <v>131125</v>
      </c>
      <c r="Q399">
        <v>222256</v>
      </c>
      <c r="R399">
        <v>192866</v>
      </c>
      <c r="S399">
        <v>161883</v>
      </c>
      <c r="T399">
        <v>287998</v>
      </c>
      <c r="V399" s="19">
        <f t="shared" si="66"/>
        <v>0.1063463098134631</v>
      </c>
      <c r="W399" s="19">
        <f t="shared" si="67"/>
        <v>0.18025628548256287</v>
      </c>
      <c r="X399" s="19">
        <f t="shared" si="68"/>
        <v>0.15642011354420116</v>
      </c>
      <c r="Y399" s="19">
        <f t="shared" si="69"/>
        <v>0.13129197080291971</v>
      </c>
      <c r="Z399" s="19">
        <f t="shared" si="70"/>
        <v>0.23357502027575019</v>
      </c>
      <c r="AB399" s="25">
        <f t="shared" si="71"/>
        <v>9.1509999999999998</v>
      </c>
      <c r="AC399" s="25">
        <f t="shared" si="72"/>
        <v>1.6120000000000001</v>
      </c>
      <c r="AD399" s="25">
        <f t="shared" si="73"/>
        <v>1.4359999999999999</v>
      </c>
      <c r="AE399" s="25">
        <f t="shared" si="74"/>
        <v>4.3250000000000002</v>
      </c>
      <c r="AF399" s="25">
        <f t="shared" si="75"/>
        <v>1.968</v>
      </c>
      <c r="AG399" s="25">
        <f t="shared" si="76"/>
        <v>8.1039999999999992</v>
      </c>
    </row>
    <row r="400" spans="1:33" x14ac:dyDescent="0.2">
      <c r="A400">
        <v>1275</v>
      </c>
      <c r="B400" s="9">
        <v>264</v>
      </c>
      <c r="C400">
        <v>7209</v>
      </c>
      <c r="D400" s="9">
        <v>37</v>
      </c>
      <c r="E400">
        <v>2590</v>
      </c>
      <c r="F400" s="9">
        <v>0</v>
      </c>
      <c r="G400">
        <v>3736</v>
      </c>
      <c r="H400" s="9">
        <v>0</v>
      </c>
      <c r="I400">
        <v>963</v>
      </c>
      <c r="J400" s="9">
        <v>58</v>
      </c>
      <c r="K400">
        <v>1415</v>
      </c>
      <c r="L400" s="9">
        <v>78</v>
      </c>
      <c r="M400">
        <v>5553</v>
      </c>
      <c r="N400" t="s">
        <v>0</v>
      </c>
      <c r="O400">
        <v>997121</v>
      </c>
      <c r="P400">
        <v>137045</v>
      </c>
      <c r="Q400">
        <v>229964</v>
      </c>
      <c r="R400">
        <v>179685</v>
      </c>
      <c r="S400">
        <v>166482</v>
      </c>
      <c r="T400">
        <v>282694</v>
      </c>
      <c r="V400" s="19">
        <f t="shared" si="66"/>
        <v>0.10748627450980391</v>
      </c>
      <c r="W400" s="19">
        <f t="shared" si="67"/>
        <v>0.18036392156862746</v>
      </c>
      <c r="X400" s="19">
        <f t="shared" si="68"/>
        <v>0.14092941176470589</v>
      </c>
      <c r="Y400" s="19">
        <f t="shared" si="69"/>
        <v>0.13057411764705881</v>
      </c>
      <c r="Z400" s="19">
        <f t="shared" si="70"/>
        <v>0.22172078431372549</v>
      </c>
      <c r="AB400" s="25">
        <f t="shared" si="71"/>
        <v>7.2089999999999996</v>
      </c>
      <c r="AC400" s="25">
        <f t="shared" si="72"/>
        <v>2.59</v>
      </c>
      <c r="AD400" s="25">
        <f t="shared" si="73"/>
        <v>3.7360000000000002</v>
      </c>
      <c r="AE400" s="25">
        <f t="shared" si="74"/>
        <v>0.96299999999999997</v>
      </c>
      <c r="AF400" s="25">
        <f t="shared" si="75"/>
        <v>1.415</v>
      </c>
      <c r="AG400" s="25">
        <f t="shared" si="76"/>
        <v>5.5529999999999999</v>
      </c>
    </row>
    <row r="401" spans="1:33" x14ac:dyDescent="0.2">
      <c r="A401">
        <v>1444</v>
      </c>
      <c r="B401" s="9">
        <v>262</v>
      </c>
      <c r="C401">
        <v>10994</v>
      </c>
      <c r="D401" s="9">
        <v>43</v>
      </c>
      <c r="E401">
        <v>10141</v>
      </c>
      <c r="F401" s="9">
        <v>0</v>
      </c>
      <c r="G401">
        <v>4066</v>
      </c>
      <c r="H401" s="9">
        <v>0</v>
      </c>
      <c r="I401">
        <v>1118</v>
      </c>
      <c r="J401" s="9">
        <v>56</v>
      </c>
      <c r="K401">
        <v>1600</v>
      </c>
      <c r="L401" s="9">
        <v>76</v>
      </c>
      <c r="M401">
        <v>4865</v>
      </c>
      <c r="N401" t="s">
        <v>0</v>
      </c>
      <c r="O401">
        <v>1000041</v>
      </c>
      <c r="P401">
        <v>140639</v>
      </c>
      <c r="Q401">
        <v>234184</v>
      </c>
      <c r="R401">
        <v>191935</v>
      </c>
      <c r="S401">
        <v>165052</v>
      </c>
      <c r="T401">
        <v>266854</v>
      </c>
      <c r="V401" s="19">
        <f t="shared" si="66"/>
        <v>9.7395429362880898E-2</v>
      </c>
      <c r="W401" s="19">
        <f t="shared" si="67"/>
        <v>0.16217728531855954</v>
      </c>
      <c r="X401" s="19">
        <f t="shared" si="68"/>
        <v>0.13291897506925207</v>
      </c>
      <c r="Y401" s="19">
        <f t="shared" si="69"/>
        <v>0.11430193905817174</v>
      </c>
      <c r="Z401" s="19">
        <f t="shared" si="70"/>
        <v>0.18480193905817174</v>
      </c>
      <c r="AB401" s="25">
        <f t="shared" si="71"/>
        <v>10.994</v>
      </c>
      <c r="AC401" s="25">
        <f t="shared" si="72"/>
        <v>10.141</v>
      </c>
      <c r="AD401" s="25">
        <f t="shared" si="73"/>
        <v>4.0659999999999998</v>
      </c>
      <c r="AE401" s="25">
        <f t="shared" si="74"/>
        <v>1.1180000000000001</v>
      </c>
      <c r="AF401" s="25">
        <f t="shared" si="75"/>
        <v>1.6</v>
      </c>
      <c r="AG401" s="25">
        <f t="shared" si="76"/>
        <v>4.8650000000000002</v>
      </c>
    </row>
    <row r="402" spans="1:33" x14ac:dyDescent="0.2">
      <c r="A402">
        <v>1312</v>
      </c>
      <c r="B402" s="9">
        <v>196</v>
      </c>
      <c r="C402">
        <v>7541</v>
      </c>
      <c r="D402" s="9">
        <v>41</v>
      </c>
      <c r="E402">
        <v>1374</v>
      </c>
      <c r="F402" s="9">
        <v>0</v>
      </c>
      <c r="G402">
        <v>5342</v>
      </c>
      <c r="H402" s="9">
        <v>0</v>
      </c>
      <c r="I402">
        <v>2610</v>
      </c>
      <c r="J402" s="9">
        <v>52</v>
      </c>
      <c r="K402">
        <v>2039</v>
      </c>
      <c r="L402" s="9">
        <v>77</v>
      </c>
      <c r="M402">
        <v>3163</v>
      </c>
      <c r="N402" t="s">
        <v>0</v>
      </c>
      <c r="O402">
        <v>997371</v>
      </c>
      <c r="P402">
        <v>130160</v>
      </c>
      <c r="Q402">
        <v>239481</v>
      </c>
      <c r="R402">
        <v>194380</v>
      </c>
      <c r="S402">
        <v>168960</v>
      </c>
      <c r="T402">
        <v>263057</v>
      </c>
      <c r="V402" s="19">
        <f t="shared" si="66"/>
        <v>9.9207317073170723E-2</v>
      </c>
      <c r="W402" s="19">
        <f t="shared" si="67"/>
        <v>0.18253125000000001</v>
      </c>
      <c r="X402" s="19">
        <f t="shared" si="68"/>
        <v>0.14815548780487806</v>
      </c>
      <c r="Y402" s="19">
        <f t="shared" si="69"/>
        <v>0.12878048780487805</v>
      </c>
      <c r="Z402" s="19">
        <f t="shared" si="70"/>
        <v>0.20050076219512197</v>
      </c>
      <c r="AB402" s="25">
        <f t="shared" si="71"/>
        <v>7.5410000000000004</v>
      </c>
      <c r="AC402" s="25">
        <f t="shared" si="72"/>
        <v>1.3740000000000001</v>
      </c>
      <c r="AD402" s="25">
        <f t="shared" si="73"/>
        <v>5.3419999999999996</v>
      </c>
      <c r="AE402" s="25">
        <f t="shared" si="74"/>
        <v>2.61</v>
      </c>
      <c r="AF402" s="25">
        <f t="shared" si="75"/>
        <v>2.0390000000000001</v>
      </c>
      <c r="AG402" s="25">
        <f t="shared" si="76"/>
        <v>3.1629999999999998</v>
      </c>
    </row>
    <row r="403" spans="1:33" x14ac:dyDescent="0.2">
      <c r="A403">
        <v>1325</v>
      </c>
      <c r="B403" s="9">
        <v>245</v>
      </c>
      <c r="C403">
        <v>9576</v>
      </c>
      <c r="D403" s="9">
        <v>41</v>
      </c>
      <c r="E403">
        <v>1100</v>
      </c>
      <c r="F403" s="9">
        <v>0</v>
      </c>
      <c r="G403">
        <v>2107</v>
      </c>
      <c r="H403" s="9">
        <v>0</v>
      </c>
      <c r="I403">
        <v>1496</v>
      </c>
      <c r="J403" s="9">
        <v>56</v>
      </c>
      <c r="K403">
        <v>1912</v>
      </c>
      <c r="L403" s="9">
        <v>76</v>
      </c>
      <c r="M403">
        <v>6938</v>
      </c>
      <c r="N403" t="s">
        <v>0</v>
      </c>
      <c r="O403">
        <v>997235</v>
      </c>
      <c r="P403">
        <v>125076</v>
      </c>
      <c r="Q403">
        <v>223864</v>
      </c>
      <c r="R403">
        <v>190469</v>
      </c>
      <c r="S403">
        <v>168298</v>
      </c>
      <c r="T403">
        <v>288184</v>
      </c>
      <c r="V403" s="19">
        <f t="shared" si="66"/>
        <v>9.4396981132075466E-2</v>
      </c>
      <c r="W403" s="19">
        <f t="shared" si="67"/>
        <v>0.16895396226415094</v>
      </c>
      <c r="X403" s="19">
        <f t="shared" si="68"/>
        <v>0.14375018867924527</v>
      </c>
      <c r="Y403" s="19">
        <f t="shared" si="69"/>
        <v>0.12701735849056603</v>
      </c>
      <c r="Z403" s="19">
        <f t="shared" si="70"/>
        <v>0.21749735849056606</v>
      </c>
      <c r="AB403" s="25">
        <f t="shared" si="71"/>
        <v>9.5760000000000005</v>
      </c>
      <c r="AC403" s="25">
        <f t="shared" si="72"/>
        <v>1.1000000000000001</v>
      </c>
      <c r="AD403" s="25">
        <f t="shared" si="73"/>
        <v>2.1070000000000002</v>
      </c>
      <c r="AE403" s="25">
        <f t="shared" si="74"/>
        <v>1.496</v>
      </c>
      <c r="AF403" s="25">
        <f t="shared" si="75"/>
        <v>1.9119999999999999</v>
      </c>
      <c r="AG403" s="25">
        <f t="shared" si="76"/>
        <v>6.9379999999999997</v>
      </c>
    </row>
    <row r="404" spans="1:33" x14ac:dyDescent="0.2">
      <c r="A404">
        <v>1385</v>
      </c>
      <c r="B404" s="9">
        <v>215</v>
      </c>
      <c r="C404">
        <v>9438</v>
      </c>
      <c r="D404" s="9">
        <v>36</v>
      </c>
      <c r="E404">
        <v>1281</v>
      </c>
      <c r="F404" s="9">
        <v>0</v>
      </c>
      <c r="G404">
        <v>4088</v>
      </c>
      <c r="H404" s="9">
        <v>0</v>
      </c>
      <c r="I404">
        <v>1291</v>
      </c>
      <c r="J404" s="9">
        <v>52</v>
      </c>
      <c r="K404">
        <v>1354</v>
      </c>
      <c r="L404" s="9">
        <v>63</v>
      </c>
      <c r="M404">
        <v>6037</v>
      </c>
      <c r="N404" t="s">
        <v>0</v>
      </c>
      <c r="O404">
        <v>997966</v>
      </c>
      <c r="P404">
        <v>129987</v>
      </c>
      <c r="Q404">
        <v>230909</v>
      </c>
      <c r="R404">
        <v>191839</v>
      </c>
      <c r="S404">
        <v>165757</v>
      </c>
      <c r="T404">
        <v>278090</v>
      </c>
      <c r="V404" s="19">
        <f t="shared" si="66"/>
        <v>9.3853429602888089E-2</v>
      </c>
      <c r="W404" s="19">
        <f t="shared" si="67"/>
        <v>0.16672129963898916</v>
      </c>
      <c r="X404" s="19">
        <f t="shared" si="68"/>
        <v>0.13851191335740073</v>
      </c>
      <c r="Y404" s="19">
        <f t="shared" si="69"/>
        <v>0.11968014440433214</v>
      </c>
      <c r="Z404" s="19">
        <f t="shared" si="70"/>
        <v>0.20078700361010829</v>
      </c>
      <c r="AB404" s="25">
        <f t="shared" si="71"/>
        <v>9.4380000000000006</v>
      </c>
      <c r="AC404" s="25">
        <f t="shared" si="72"/>
        <v>1.2809999999999999</v>
      </c>
      <c r="AD404" s="25">
        <f t="shared" si="73"/>
        <v>4.0880000000000001</v>
      </c>
      <c r="AE404" s="25">
        <f t="shared" si="74"/>
        <v>1.2909999999999999</v>
      </c>
      <c r="AF404" s="25">
        <f t="shared" si="75"/>
        <v>1.3540000000000001</v>
      </c>
      <c r="AG404" s="25">
        <f t="shared" si="76"/>
        <v>6.0369999999999999</v>
      </c>
    </row>
    <row r="405" spans="1:33" x14ac:dyDescent="0.2">
      <c r="A405">
        <v>1255</v>
      </c>
      <c r="B405" s="9">
        <v>218</v>
      </c>
      <c r="C405">
        <v>22765</v>
      </c>
      <c r="D405" s="9">
        <v>37</v>
      </c>
      <c r="E405">
        <v>1318</v>
      </c>
      <c r="F405" s="9">
        <v>0</v>
      </c>
      <c r="G405">
        <v>20383</v>
      </c>
      <c r="H405" s="9">
        <v>0</v>
      </c>
      <c r="I405">
        <v>1041</v>
      </c>
      <c r="J405" s="9">
        <v>58</v>
      </c>
      <c r="K405">
        <v>5006</v>
      </c>
      <c r="L405" s="9">
        <v>76</v>
      </c>
      <c r="M405">
        <v>10420</v>
      </c>
      <c r="N405" t="s">
        <v>0</v>
      </c>
      <c r="O405">
        <v>997235</v>
      </c>
      <c r="P405">
        <v>127557</v>
      </c>
      <c r="Q405">
        <v>249601</v>
      </c>
      <c r="R405">
        <v>178739</v>
      </c>
      <c r="S405">
        <v>166723</v>
      </c>
      <c r="T405">
        <v>273164</v>
      </c>
      <c r="V405" s="19">
        <f t="shared" si="66"/>
        <v>0.10163904382470119</v>
      </c>
      <c r="W405" s="19">
        <f t="shared" si="67"/>
        <v>0.19888525896414341</v>
      </c>
      <c r="X405" s="19">
        <f t="shared" si="68"/>
        <v>0.14242151394422312</v>
      </c>
      <c r="Y405" s="19">
        <f t="shared" si="69"/>
        <v>0.13284701195219126</v>
      </c>
      <c r="Z405" s="19">
        <f t="shared" si="70"/>
        <v>0.21766055776892429</v>
      </c>
      <c r="AB405" s="25">
        <f t="shared" si="71"/>
        <v>22.765000000000001</v>
      </c>
      <c r="AC405" s="25">
        <f t="shared" si="72"/>
        <v>1.3180000000000001</v>
      </c>
      <c r="AD405" s="25">
        <f t="shared" si="73"/>
        <v>20.382999999999999</v>
      </c>
      <c r="AE405" s="25">
        <f t="shared" si="74"/>
        <v>1.0409999999999999</v>
      </c>
      <c r="AF405" s="25">
        <f t="shared" si="75"/>
        <v>5.0060000000000002</v>
      </c>
      <c r="AG405" s="25">
        <f t="shared" si="76"/>
        <v>10.42</v>
      </c>
    </row>
    <row r="406" spans="1:33" x14ac:dyDescent="0.2">
      <c r="A406">
        <v>1273</v>
      </c>
      <c r="B406" s="9">
        <v>259</v>
      </c>
      <c r="C406">
        <v>13876</v>
      </c>
      <c r="D406" s="9">
        <v>41</v>
      </c>
      <c r="E406">
        <v>3230</v>
      </c>
      <c r="F406" s="9">
        <v>0</v>
      </c>
      <c r="G406">
        <v>8678</v>
      </c>
      <c r="H406" s="9">
        <v>0</v>
      </c>
      <c r="I406">
        <v>2223</v>
      </c>
      <c r="J406" s="9">
        <v>57</v>
      </c>
      <c r="K406">
        <v>4434</v>
      </c>
      <c r="L406" s="9">
        <v>77</v>
      </c>
      <c r="M406">
        <v>9805</v>
      </c>
      <c r="N406" t="s">
        <v>0</v>
      </c>
      <c r="O406">
        <v>998877</v>
      </c>
      <c r="P406">
        <v>133035</v>
      </c>
      <c r="Q406">
        <v>230726</v>
      </c>
      <c r="R406">
        <v>183544</v>
      </c>
      <c r="S406">
        <v>172984</v>
      </c>
      <c r="T406">
        <v>277302</v>
      </c>
      <c r="V406" s="19">
        <f t="shared" si="66"/>
        <v>0.10450510604870385</v>
      </c>
      <c r="W406" s="19">
        <f t="shared" si="67"/>
        <v>0.18124587588373919</v>
      </c>
      <c r="X406" s="19">
        <f t="shared" si="68"/>
        <v>0.1441822466614297</v>
      </c>
      <c r="Y406" s="19">
        <f t="shared" si="69"/>
        <v>0.13588688138256089</v>
      </c>
      <c r="Z406" s="19">
        <f t="shared" si="70"/>
        <v>0.21783346425765909</v>
      </c>
      <c r="AB406" s="25">
        <f t="shared" si="71"/>
        <v>13.875999999999999</v>
      </c>
      <c r="AC406" s="25">
        <f t="shared" si="72"/>
        <v>3.23</v>
      </c>
      <c r="AD406" s="25">
        <f t="shared" si="73"/>
        <v>8.6780000000000008</v>
      </c>
      <c r="AE406" s="25">
        <f t="shared" si="74"/>
        <v>2.2229999999999999</v>
      </c>
      <c r="AF406" s="25">
        <f t="shared" si="75"/>
        <v>4.4340000000000002</v>
      </c>
      <c r="AG406" s="25">
        <f t="shared" si="76"/>
        <v>9.8049999999999997</v>
      </c>
    </row>
    <row r="407" spans="1:33" x14ac:dyDescent="0.2">
      <c r="A407">
        <v>1389</v>
      </c>
      <c r="B407" s="9">
        <v>270</v>
      </c>
      <c r="C407">
        <v>5673</v>
      </c>
      <c r="D407" s="9">
        <v>37</v>
      </c>
      <c r="E407">
        <v>1345</v>
      </c>
      <c r="F407" s="9">
        <v>0</v>
      </c>
      <c r="G407">
        <v>2316</v>
      </c>
      <c r="H407" s="9">
        <v>0</v>
      </c>
      <c r="I407">
        <v>3374</v>
      </c>
      <c r="J407" s="9">
        <v>44</v>
      </c>
      <c r="K407">
        <v>1086</v>
      </c>
      <c r="L407" s="9">
        <v>67</v>
      </c>
      <c r="M407">
        <v>1964</v>
      </c>
      <c r="N407" t="s">
        <v>0</v>
      </c>
      <c r="O407">
        <v>996909</v>
      </c>
      <c r="P407">
        <v>134039</v>
      </c>
      <c r="Q407">
        <v>238957</v>
      </c>
      <c r="R407">
        <v>192485</v>
      </c>
      <c r="S407">
        <v>163207</v>
      </c>
      <c r="T407">
        <v>266825</v>
      </c>
      <c r="V407" s="19">
        <f t="shared" si="66"/>
        <v>9.6500359971202293E-2</v>
      </c>
      <c r="W407" s="19">
        <f t="shared" si="67"/>
        <v>0.17203527717782577</v>
      </c>
      <c r="X407" s="19">
        <f t="shared" si="68"/>
        <v>0.13857811375089993</v>
      </c>
      <c r="Y407" s="19">
        <f t="shared" si="69"/>
        <v>0.11749964002879769</v>
      </c>
      <c r="Z407" s="19">
        <f t="shared" si="70"/>
        <v>0.19209863210943123</v>
      </c>
      <c r="AB407" s="25">
        <f t="shared" si="71"/>
        <v>5.673</v>
      </c>
      <c r="AC407" s="25">
        <f t="shared" si="72"/>
        <v>1.345</v>
      </c>
      <c r="AD407" s="25">
        <f t="shared" si="73"/>
        <v>2.3159999999999998</v>
      </c>
      <c r="AE407" s="25">
        <f t="shared" si="74"/>
        <v>3.3740000000000001</v>
      </c>
      <c r="AF407" s="25">
        <f t="shared" si="75"/>
        <v>1.0860000000000001</v>
      </c>
      <c r="AG407" s="25">
        <f t="shared" si="76"/>
        <v>1.964</v>
      </c>
    </row>
    <row r="408" spans="1:33" x14ac:dyDescent="0.2">
      <c r="A408">
        <v>1410</v>
      </c>
      <c r="B408" s="9">
        <v>206</v>
      </c>
      <c r="C408">
        <v>6214</v>
      </c>
      <c r="D408" s="9">
        <v>37</v>
      </c>
      <c r="E408">
        <v>893</v>
      </c>
      <c r="F408" s="9">
        <v>0</v>
      </c>
      <c r="G408">
        <v>1656</v>
      </c>
      <c r="H408" s="9">
        <v>0</v>
      </c>
      <c r="I408">
        <v>1474</v>
      </c>
      <c r="J408" s="9">
        <v>48</v>
      </c>
      <c r="K408">
        <v>1748</v>
      </c>
      <c r="L408" s="9">
        <v>73</v>
      </c>
      <c r="M408">
        <v>3748</v>
      </c>
      <c r="N408" t="s">
        <v>0</v>
      </c>
      <c r="O408">
        <v>993099</v>
      </c>
      <c r="P408">
        <v>129935</v>
      </c>
      <c r="Q408">
        <v>226711</v>
      </c>
      <c r="R408">
        <v>190510</v>
      </c>
      <c r="S408">
        <v>167314</v>
      </c>
      <c r="T408">
        <v>277241</v>
      </c>
      <c r="V408" s="19">
        <f t="shared" si="66"/>
        <v>9.2152482269503552E-2</v>
      </c>
      <c r="W408" s="19">
        <f t="shared" si="67"/>
        <v>0.16078794326241136</v>
      </c>
      <c r="X408" s="19">
        <f t="shared" si="68"/>
        <v>0.13511347517730496</v>
      </c>
      <c r="Y408" s="19">
        <f t="shared" si="69"/>
        <v>0.11866241134751773</v>
      </c>
      <c r="Z408" s="19">
        <f t="shared" si="70"/>
        <v>0.19662482269503545</v>
      </c>
      <c r="AB408" s="25">
        <f t="shared" si="71"/>
        <v>6.2140000000000004</v>
      </c>
      <c r="AC408" s="25">
        <f t="shared" si="72"/>
        <v>0.89300000000000002</v>
      </c>
      <c r="AD408" s="25">
        <f t="shared" si="73"/>
        <v>1.6559999999999999</v>
      </c>
      <c r="AE408" s="25">
        <f t="shared" si="74"/>
        <v>1.474</v>
      </c>
      <c r="AF408" s="25">
        <f t="shared" si="75"/>
        <v>1.748</v>
      </c>
      <c r="AG408" s="25">
        <f t="shared" si="76"/>
        <v>3.7480000000000002</v>
      </c>
    </row>
    <row r="409" spans="1:33" x14ac:dyDescent="0.2">
      <c r="A409">
        <v>1187</v>
      </c>
      <c r="B409" s="9">
        <v>223</v>
      </c>
      <c r="C409">
        <v>14637</v>
      </c>
      <c r="D409" s="9">
        <v>41</v>
      </c>
      <c r="E409">
        <v>1791</v>
      </c>
      <c r="F409" s="9">
        <v>0</v>
      </c>
      <c r="G409">
        <v>13497</v>
      </c>
      <c r="H409" s="9">
        <v>0</v>
      </c>
      <c r="I409">
        <v>2022</v>
      </c>
      <c r="J409" s="9">
        <v>50</v>
      </c>
      <c r="K409">
        <v>2799</v>
      </c>
      <c r="L409" s="9">
        <v>76</v>
      </c>
      <c r="M409">
        <v>8150</v>
      </c>
      <c r="N409" t="s">
        <v>0</v>
      </c>
      <c r="O409">
        <v>997346</v>
      </c>
      <c r="P409">
        <v>125155</v>
      </c>
      <c r="Q409">
        <v>236181</v>
      </c>
      <c r="R409">
        <v>183607</v>
      </c>
      <c r="S409">
        <v>165143</v>
      </c>
      <c r="T409">
        <v>286070</v>
      </c>
      <c r="V409" s="19">
        <f t="shared" si="66"/>
        <v>0.10543807919123842</v>
      </c>
      <c r="W409" s="19">
        <f t="shared" si="67"/>
        <v>0.19897304128053919</v>
      </c>
      <c r="X409" s="19">
        <f t="shared" si="68"/>
        <v>0.154681550126369</v>
      </c>
      <c r="Y409" s="19">
        <f t="shared" si="69"/>
        <v>0.13912636899747263</v>
      </c>
      <c r="Z409" s="19">
        <f t="shared" si="70"/>
        <v>0.24100252737994945</v>
      </c>
      <c r="AB409" s="25">
        <f t="shared" si="71"/>
        <v>14.637</v>
      </c>
      <c r="AC409" s="25">
        <f t="shared" si="72"/>
        <v>1.7909999999999999</v>
      </c>
      <c r="AD409" s="25">
        <f t="shared" si="73"/>
        <v>13.497</v>
      </c>
      <c r="AE409" s="25">
        <f t="shared" si="74"/>
        <v>2.0219999999999998</v>
      </c>
      <c r="AF409" s="25">
        <f t="shared" si="75"/>
        <v>2.7989999999999999</v>
      </c>
      <c r="AG409" s="25">
        <f t="shared" si="76"/>
        <v>8.15</v>
      </c>
    </row>
    <row r="410" spans="1:33" x14ac:dyDescent="0.2">
      <c r="A410">
        <v>1292</v>
      </c>
      <c r="B410" s="9">
        <v>208</v>
      </c>
      <c r="C410">
        <v>7609</v>
      </c>
      <c r="D410" s="9">
        <v>38</v>
      </c>
      <c r="E410">
        <v>6836</v>
      </c>
      <c r="F410" s="9">
        <v>0</v>
      </c>
      <c r="G410">
        <v>1307</v>
      </c>
      <c r="H410" s="9">
        <v>0</v>
      </c>
      <c r="I410">
        <v>1476</v>
      </c>
      <c r="J410" s="9">
        <v>55</v>
      </c>
      <c r="K410">
        <v>1676</v>
      </c>
      <c r="L410" s="9">
        <v>78</v>
      </c>
      <c r="M410">
        <v>6067</v>
      </c>
      <c r="N410" t="s">
        <v>0</v>
      </c>
      <c r="O410">
        <v>997126</v>
      </c>
      <c r="P410">
        <v>142896</v>
      </c>
      <c r="Q410">
        <v>228809</v>
      </c>
      <c r="R410">
        <v>190484</v>
      </c>
      <c r="S410">
        <v>166965</v>
      </c>
      <c r="T410">
        <v>266637</v>
      </c>
      <c r="V410" s="19">
        <f t="shared" si="66"/>
        <v>0.11060061919504643</v>
      </c>
      <c r="W410" s="19">
        <f t="shared" si="67"/>
        <v>0.17709674922600618</v>
      </c>
      <c r="X410" s="19">
        <f t="shared" si="68"/>
        <v>0.14743343653250773</v>
      </c>
      <c r="Y410" s="19">
        <f t="shared" si="69"/>
        <v>0.12922987616099071</v>
      </c>
      <c r="Z410" s="19">
        <f t="shared" si="70"/>
        <v>0.20637538699690403</v>
      </c>
      <c r="AB410" s="25">
        <f t="shared" si="71"/>
        <v>7.609</v>
      </c>
      <c r="AC410" s="25">
        <f t="shared" si="72"/>
        <v>6.8360000000000003</v>
      </c>
      <c r="AD410" s="25">
        <f t="shared" si="73"/>
        <v>1.3069999999999999</v>
      </c>
      <c r="AE410" s="25">
        <f t="shared" si="74"/>
        <v>1.476</v>
      </c>
      <c r="AF410" s="25">
        <f t="shared" si="75"/>
        <v>1.6759999999999999</v>
      </c>
      <c r="AG410" s="25">
        <f t="shared" si="76"/>
        <v>6.0670000000000002</v>
      </c>
    </row>
    <row r="411" spans="1:33" x14ac:dyDescent="0.2">
      <c r="A411">
        <v>1344</v>
      </c>
      <c r="B411" s="9">
        <v>218</v>
      </c>
      <c r="C411">
        <v>6615</v>
      </c>
      <c r="D411" s="9">
        <v>40</v>
      </c>
      <c r="E411">
        <v>1946</v>
      </c>
      <c r="F411" s="9">
        <v>0</v>
      </c>
      <c r="G411">
        <v>2267</v>
      </c>
      <c r="H411" s="9">
        <v>0</v>
      </c>
      <c r="I411">
        <v>1410</v>
      </c>
      <c r="J411" s="9">
        <v>56</v>
      </c>
      <c r="K411">
        <v>2030</v>
      </c>
      <c r="L411" s="9">
        <v>81</v>
      </c>
      <c r="M411">
        <v>3066</v>
      </c>
      <c r="N411" t="s">
        <v>0</v>
      </c>
      <c r="O411">
        <v>997099</v>
      </c>
      <c r="P411">
        <v>135095</v>
      </c>
      <c r="Q411">
        <v>232412</v>
      </c>
      <c r="R411">
        <v>193228</v>
      </c>
      <c r="S411">
        <v>166876</v>
      </c>
      <c r="T411">
        <v>268119</v>
      </c>
      <c r="V411" s="19">
        <f t="shared" si="66"/>
        <v>0.1005171130952381</v>
      </c>
      <c r="W411" s="19">
        <f t="shared" si="67"/>
        <v>0.17292559523809525</v>
      </c>
      <c r="X411" s="19">
        <f t="shared" si="68"/>
        <v>0.14377083333333335</v>
      </c>
      <c r="Y411" s="19">
        <f t="shared" si="69"/>
        <v>0.12416369047619048</v>
      </c>
      <c r="Z411" s="19">
        <f t="shared" si="70"/>
        <v>0.19949330357142858</v>
      </c>
      <c r="AB411" s="25">
        <f t="shared" si="71"/>
        <v>6.6150000000000002</v>
      </c>
      <c r="AC411" s="25">
        <f t="shared" si="72"/>
        <v>1.946</v>
      </c>
      <c r="AD411" s="25">
        <f t="shared" si="73"/>
        <v>2.2669999999999999</v>
      </c>
      <c r="AE411" s="25">
        <f t="shared" si="74"/>
        <v>1.41</v>
      </c>
      <c r="AF411" s="25">
        <f t="shared" si="75"/>
        <v>2.0299999999999998</v>
      </c>
      <c r="AG411" s="25">
        <f t="shared" si="76"/>
        <v>3.0659999999999998</v>
      </c>
    </row>
    <row r="412" spans="1:33" x14ac:dyDescent="0.2">
      <c r="A412">
        <v>1311</v>
      </c>
      <c r="B412" s="9">
        <v>206</v>
      </c>
      <c r="C412">
        <v>9474</v>
      </c>
      <c r="D412" s="9">
        <v>35</v>
      </c>
      <c r="E412">
        <v>988</v>
      </c>
      <c r="F412" s="9">
        <v>0</v>
      </c>
      <c r="G412">
        <v>6996</v>
      </c>
      <c r="H412" s="9">
        <v>0</v>
      </c>
      <c r="I412">
        <v>1880</v>
      </c>
      <c r="J412" s="9">
        <v>50</v>
      </c>
      <c r="K412">
        <v>1351</v>
      </c>
      <c r="L412" s="9">
        <v>68</v>
      </c>
      <c r="M412">
        <v>1936</v>
      </c>
      <c r="N412" t="s">
        <v>0</v>
      </c>
      <c r="O412">
        <v>997474</v>
      </c>
      <c r="P412">
        <v>133203</v>
      </c>
      <c r="Q412">
        <v>239747</v>
      </c>
      <c r="R412">
        <v>194851</v>
      </c>
      <c r="S412">
        <v>166660</v>
      </c>
      <c r="T412">
        <v>261743</v>
      </c>
      <c r="V412" s="19">
        <f t="shared" si="66"/>
        <v>0.10160411899313501</v>
      </c>
      <c r="W412" s="19">
        <f t="shared" si="67"/>
        <v>0.18287337909992374</v>
      </c>
      <c r="X412" s="19">
        <f t="shared" si="68"/>
        <v>0.14862776506483599</v>
      </c>
      <c r="Y412" s="19">
        <f t="shared" si="69"/>
        <v>0.12712433257055683</v>
      </c>
      <c r="Z412" s="19">
        <f t="shared" si="70"/>
        <v>0.19965141113653698</v>
      </c>
      <c r="AB412" s="25">
        <f t="shared" si="71"/>
        <v>9.4740000000000002</v>
      </c>
      <c r="AC412" s="25">
        <f t="shared" si="72"/>
        <v>0.98799999999999999</v>
      </c>
      <c r="AD412" s="25">
        <f t="shared" si="73"/>
        <v>6.9960000000000004</v>
      </c>
      <c r="AE412" s="25">
        <f t="shared" si="74"/>
        <v>1.88</v>
      </c>
      <c r="AF412" s="25">
        <f t="shared" si="75"/>
        <v>1.351</v>
      </c>
      <c r="AG412" s="25">
        <f t="shared" si="76"/>
        <v>1.9359999999999999</v>
      </c>
    </row>
    <row r="413" spans="1:33" x14ac:dyDescent="0.2">
      <c r="A413">
        <v>1403</v>
      </c>
      <c r="B413" s="9">
        <v>219</v>
      </c>
      <c r="C413">
        <v>5137</v>
      </c>
      <c r="D413" s="9">
        <v>35</v>
      </c>
      <c r="E413">
        <v>1352</v>
      </c>
      <c r="F413" s="9">
        <v>0</v>
      </c>
      <c r="G413">
        <v>1708</v>
      </c>
      <c r="H413" s="9">
        <v>0</v>
      </c>
      <c r="I413">
        <v>1145</v>
      </c>
      <c r="J413" s="9">
        <v>52</v>
      </c>
      <c r="K413">
        <v>1059</v>
      </c>
      <c r="L413" s="9">
        <v>73</v>
      </c>
      <c r="M413">
        <v>2623</v>
      </c>
      <c r="N413" t="s">
        <v>0</v>
      </c>
      <c r="O413">
        <v>998411</v>
      </c>
      <c r="P413">
        <v>131714</v>
      </c>
      <c r="Q413">
        <v>235603</v>
      </c>
      <c r="R413">
        <v>192953</v>
      </c>
      <c r="S413">
        <v>168300</v>
      </c>
      <c r="T413">
        <v>268377</v>
      </c>
      <c r="V413" s="19">
        <f t="shared" si="66"/>
        <v>9.3880256593014966E-2</v>
      </c>
      <c r="W413" s="19">
        <f t="shared" si="67"/>
        <v>0.16792801140413399</v>
      </c>
      <c r="X413" s="19">
        <f t="shared" si="68"/>
        <v>0.13752886671418391</v>
      </c>
      <c r="Y413" s="19">
        <f t="shared" si="69"/>
        <v>0.11995723449750535</v>
      </c>
      <c r="Z413" s="19">
        <f t="shared" si="70"/>
        <v>0.19128795438346402</v>
      </c>
      <c r="AB413" s="25">
        <f t="shared" si="71"/>
        <v>5.1369999999999996</v>
      </c>
      <c r="AC413" s="25">
        <f t="shared" si="72"/>
        <v>1.3520000000000001</v>
      </c>
      <c r="AD413" s="25">
        <f t="shared" si="73"/>
        <v>1.708</v>
      </c>
      <c r="AE413" s="25">
        <f t="shared" si="74"/>
        <v>1.145</v>
      </c>
      <c r="AF413" s="25">
        <f t="shared" si="75"/>
        <v>1.0589999999999999</v>
      </c>
      <c r="AG413" s="25">
        <f t="shared" si="76"/>
        <v>2.6230000000000002</v>
      </c>
    </row>
    <row r="414" spans="1:33" x14ac:dyDescent="0.2">
      <c r="A414">
        <v>1354</v>
      </c>
      <c r="B414" s="9">
        <v>217</v>
      </c>
      <c r="C414">
        <v>5448</v>
      </c>
      <c r="D414" s="9">
        <v>33</v>
      </c>
      <c r="E414">
        <v>877</v>
      </c>
      <c r="F414" s="9">
        <v>0</v>
      </c>
      <c r="G414">
        <v>1581</v>
      </c>
      <c r="H414" s="9">
        <v>0</v>
      </c>
      <c r="I414">
        <v>1046</v>
      </c>
      <c r="J414" s="9">
        <v>50</v>
      </c>
      <c r="K414">
        <v>2857</v>
      </c>
      <c r="L414" s="9">
        <v>64</v>
      </c>
      <c r="M414">
        <v>1866</v>
      </c>
      <c r="N414" t="s">
        <v>0</v>
      </c>
      <c r="O414">
        <v>997449</v>
      </c>
      <c r="P414">
        <v>128551</v>
      </c>
      <c r="Q414">
        <v>235599</v>
      </c>
      <c r="R414">
        <v>187049</v>
      </c>
      <c r="S414">
        <v>167760</v>
      </c>
      <c r="T414">
        <v>277160</v>
      </c>
      <c r="V414" s="19">
        <f t="shared" si="66"/>
        <v>9.4941654357459368E-2</v>
      </c>
      <c r="W414" s="19">
        <f t="shared" si="67"/>
        <v>0.17400221565731167</v>
      </c>
      <c r="X414" s="19">
        <f t="shared" si="68"/>
        <v>0.13814549483013294</v>
      </c>
      <c r="Y414" s="19">
        <f t="shared" si="69"/>
        <v>0.12389955686853767</v>
      </c>
      <c r="Z414" s="19">
        <f t="shared" si="70"/>
        <v>0.20469719350073856</v>
      </c>
      <c r="AB414" s="25">
        <f t="shared" si="71"/>
        <v>5.4480000000000004</v>
      </c>
      <c r="AC414" s="25">
        <f t="shared" si="72"/>
        <v>0.877</v>
      </c>
      <c r="AD414" s="25">
        <f t="shared" si="73"/>
        <v>1.581</v>
      </c>
      <c r="AE414" s="25">
        <f t="shared" si="74"/>
        <v>1.046</v>
      </c>
      <c r="AF414" s="25">
        <f t="shared" si="75"/>
        <v>2.8570000000000002</v>
      </c>
      <c r="AG414" s="25">
        <f t="shared" si="76"/>
        <v>1.8660000000000001</v>
      </c>
    </row>
    <row r="415" spans="1:33" x14ac:dyDescent="0.2">
      <c r="A415">
        <v>1193</v>
      </c>
      <c r="B415" s="9">
        <v>211</v>
      </c>
      <c r="C415">
        <v>7846</v>
      </c>
      <c r="D415" s="9">
        <v>41</v>
      </c>
      <c r="E415">
        <v>1947</v>
      </c>
      <c r="F415" s="9">
        <v>0</v>
      </c>
      <c r="G415">
        <v>6013</v>
      </c>
      <c r="H415" s="9">
        <v>0</v>
      </c>
      <c r="I415">
        <v>1502</v>
      </c>
      <c r="J415" s="9">
        <v>53</v>
      </c>
      <c r="K415">
        <v>2446</v>
      </c>
      <c r="L415" s="9">
        <v>68</v>
      </c>
      <c r="M415">
        <v>5433</v>
      </c>
      <c r="N415" t="s">
        <v>0</v>
      </c>
      <c r="O415">
        <v>998999</v>
      </c>
      <c r="P415">
        <v>129112</v>
      </c>
      <c r="Q415">
        <v>238318</v>
      </c>
      <c r="R415">
        <v>182983</v>
      </c>
      <c r="S415">
        <v>164939</v>
      </c>
      <c r="T415">
        <v>282370</v>
      </c>
      <c r="V415" s="19">
        <f t="shared" si="66"/>
        <v>0.10822464375523889</v>
      </c>
      <c r="W415" s="19">
        <f t="shared" si="67"/>
        <v>0.1997636211232188</v>
      </c>
      <c r="X415" s="19">
        <f t="shared" si="68"/>
        <v>0.15338055322715843</v>
      </c>
      <c r="Y415" s="19">
        <f t="shared" si="69"/>
        <v>0.13825565800502934</v>
      </c>
      <c r="Z415" s="19">
        <f t="shared" si="70"/>
        <v>0.23668901927912825</v>
      </c>
      <c r="AB415" s="25">
        <f t="shared" si="71"/>
        <v>7.8460000000000001</v>
      </c>
      <c r="AC415" s="25">
        <f t="shared" si="72"/>
        <v>1.9470000000000001</v>
      </c>
      <c r="AD415" s="25">
        <f t="shared" si="73"/>
        <v>6.0129999999999999</v>
      </c>
      <c r="AE415" s="25">
        <f t="shared" si="74"/>
        <v>1.502</v>
      </c>
      <c r="AF415" s="25">
        <f t="shared" si="75"/>
        <v>2.4460000000000002</v>
      </c>
      <c r="AG415" s="25">
        <f t="shared" si="76"/>
        <v>5.4329999999999998</v>
      </c>
    </row>
    <row r="416" spans="1:33" x14ac:dyDescent="0.2">
      <c r="A416">
        <v>1482</v>
      </c>
      <c r="B416" s="9">
        <v>273</v>
      </c>
      <c r="C416">
        <v>3410</v>
      </c>
      <c r="D416" s="9">
        <v>36</v>
      </c>
      <c r="E416">
        <v>1056</v>
      </c>
      <c r="F416" s="9">
        <v>0</v>
      </c>
      <c r="G416">
        <v>1555</v>
      </c>
      <c r="H416" s="9">
        <v>0</v>
      </c>
      <c r="I416">
        <v>885</v>
      </c>
      <c r="J416" s="9">
        <v>48</v>
      </c>
      <c r="K416">
        <v>854</v>
      </c>
      <c r="L416" s="9">
        <v>64</v>
      </c>
      <c r="M416">
        <v>2298</v>
      </c>
      <c r="N416" t="s">
        <v>0</v>
      </c>
      <c r="O416">
        <v>996909</v>
      </c>
      <c r="P416">
        <v>131418</v>
      </c>
      <c r="Q416">
        <v>236503</v>
      </c>
      <c r="R416">
        <v>194641</v>
      </c>
      <c r="S416">
        <v>164535</v>
      </c>
      <c r="T416">
        <v>268385</v>
      </c>
      <c r="V416" s="19">
        <f t="shared" si="66"/>
        <v>8.8676113360323897E-2</v>
      </c>
      <c r="W416" s="19">
        <f t="shared" si="67"/>
        <v>0.15958367071524965</v>
      </c>
      <c r="X416" s="19">
        <f t="shared" si="68"/>
        <v>0.13133670715249662</v>
      </c>
      <c r="Y416" s="19">
        <f t="shared" si="69"/>
        <v>0.11102226720647773</v>
      </c>
      <c r="Z416" s="19">
        <f t="shared" si="70"/>
        <v>0.18109649122807017</v>
      </c>
      <c r="AB416" s="25">
        <f t="shared" si="71"/>
        <v>3.41</v>
      </c>
      <c r="AC416" s="25">
        <f t="shared" si="72"/>
        <v>1.056</v>
      </c>
      <c r="AD416" s="25">
        <f t="shared" si="73"/>
        <v>1.5549999999999999</v>
      </c>
      <c r="AE416" s="25">
        <f t="shared" si="74"/>
        <v>0.88500000000000001</v>
      </c>
      <c r="AF416" s="25">
        <f t="shared" si="75"/>
        <v>0.85399999999999998</v>
      </c>
      <c r="AG416" s="25">
        <f t="shared" si="76"/>
        <v>2.298</v>
      </c>
    </row>
    <row r="417" spans="1:33" x14ac:dyDescent="0.2">
      <c r="A417">
        <v>1445</v>
      </c>
      <c r="B417" s="9">
        <v>226</v>
      </c>
      <c r="C417">
        <v>7580</v>
      </c>
      <c r="D417" s="9">
        <v>43</v>
      </c>
      <c r="E417">
        <v>2636</v>
      </c>
      <c r="F417" s="9">
        <v>0</v>
      </c>
      <c r="G417">
        <v>1925</v>
      </c>
      <c r="H417" s="9">
        <v>0</v>
      </c>
      <c r="I417">
        <v>1147</v>
      </c>
      <c r="J417" s="9">
        <v>57</v>
      </c>
      <c r="K417">
        <v>6572</v>
      </c>
      <c r="L417" s="9">
        <v>81</v>
      </c>
      <c r="M417">
        <v>5682</v>
      </c>
      <c r="N417" t="s">
        <v>0</v>
      </c>
      <c r="O417">
        <v>997193</v>
      </c>
      <c r="P417">
        <v>132773</v>
      </c>
      <c r="Q417">
        <v>233772</v>
      </c>
      <c r="R417">
        <v>186860</v>
      </c>
      <c r="S417">
        <v>170757</v>
      </c>
      <c r="T417">
        <v>271616</v>
      </c>
      <c r="V417" s="19">
        <f t="shared" si="66"/>
        <v>9.1884429065743942E-2</v>
      </c>
      <c r="W417" s="19">
        <f t="shared" si="67"/>
        <v>0.16177993079584774</v>
      </c>
      <c r="X417" s="19">
        <f t="shared" si="68"/>
        <v>0.12931487889273358</v>
      </c>
      <c r="Y417" s="19">
        <f t="shared" si="69"/>
        <v>0.11817093425605536</v>
      </c>
      <c r="Z417" s="19">
        <f t="shared" si="70"/>
        <v>0.18796955017301037</v>
      </c>
      <c r="AB417" s="25">
        <f t="shared" si="71"/>
        <v>7.58</v>
      </c>
      <c r="AC417" s="25">
        <f t="shared" si="72"/>
        <v>2.6360000000000001</v>
      </c>
      <c r="AD417" s="25">
        <f t="shared" si="73"/>
        <v>1.925</v>
      </c>
      <c r="AE417" s="25">
        <f t="shared" si="74"/>
        <v>1.147</v>
      </c>
      <c r="AF417" s="25">
        <f t="shared" si="75"/>
        <v>6.5720000000000001</v>
      </c>
      <c r="AG417" s="25">
        <f t="shared" si="76"/>
        <v>5.6820000000000004</v>
      </c>
    </row>
    <row r="418" spans="1:33" x14ac:dyDescent="0.2">
      <c r="A418">
        <v>1452</v>
      </c>
      <c r="B418" s="9">
        <v>218</v>
      </c>
      <c r="C418">
        <v>7955</v>
      </c>
      <c r="D418" s="9">
        <v>39</v>
      </c>
      <c r="E418">
        <v>648</v>
      </c>
      <c r="F418" s="9">
        <v>0</v>
      </c>
      <c r="G418">
        <v>1193</v>
      </c>
      <c r="H418" s="9">
        <v>0</v>
      </c>
      <c r="I418">
        <v>1549</v>
      </c>
      <c r="J418" s="9">
        <v>58</v>
      </c>
      <c r="K418">
        <v>5700</v>
      </c>
      <c r="L418" s="9">
        <v>77</v>
      </c>
      <c r="M418">
        <v>3820</v>
      </c>
      <c r="N418" t="s">
        <v>0</v>
      </c>
      <c r="O418">
        <v>996992</v>
      </c>
      <c r="P418">
        <v>130608</v>
      </c>
      <c r="Q418">
        <v>231466</v>
      </c>
      <c r="R418">
        <v>190092</v>
      </c>
      <c r="S418">
        <v>173421</v>
      </c>
      <c r="T418">
        <v>270021</v>
      </c>
      <c r="V418" s="19">
        <f t="shared" si="66"/>
        <v>8.9950413223140499E-2</v>
      </c>
      <c r="W418" s="19">
        <f t="shared" si="67"/>
        <v>0.15941184573002756</v>
      </c>
      <c r="X418" s="19">
        <f t="shared" si="68"/>
        <v>0.13091735537190083</v>
      </c>
      <c r="Y418" s="19">
        <f t="shared" si="69"/>
        <v>0.11943595041322314</v>
      </c>
      <c r="Z418" s="19">
        <f t="shared" si="70"/>
        <v>0.18596487603305786</v>
      </c>
      <c r="AB418" s="25">
        <f t="shared" si="71"/>
        <v>7.9550000000000001</v>
      </c>
      <c r="AC418" s="25">
        <f t="shared" si="72"/>
        <v>0.64800000000000002</v>
      </c>
      <c r="AD418" s="25">
        <f t="shared" si="73"/>
        <v>1.1930000000000001</v>
      </c>
      <c r="AE418" s="25">
        <f t="shared" si="74"/>
        <v>1.5489999999999999</v>
      </c>
      <c r="AF418" s="25">
        <f t="shared" si="75"/>
        <v>5.7</v>
      </c>
      <c r="AG418" s="25">
        <f t="shared" si="76"/>
        <v>3.82</v>
      </c>
    </row>
    <row r="419" spans="1:33" x14ac:dyDescent="0.2">
      <c r="A419">
        <v>1387</v>
      </c>
      <c r="B419" s="9">
        <v>231</v>
      </c>
      <c r="C419">
        <v>6958</v>
      </c>
      <c r="D419" s="9">
        <v>43</v>
      </c>
      <c r="E419">
        <v>1802</v>
      </c>
      <c r="F419" s="9">
        <v>0</v>
      </c>
      <c r="G419">
        <v>1628</v>
      </c>
      <c r="H419" s="9">
        <v>0</v>
      </c>
      <c r="I419">
        <v>1594</v>
      </c>
      <c r="J419" s="9">
        <v>55</v>
      </c>
      <c r="K419">
        <v>1365</v>
      </c>
      <c r="L419" s="9">
        <v>99</v>
      </c>
      <c r="M419">
        <v>5356</v>
      </c>
      <c r="N419" t="s">
        <v>0</v>
      </c>
      <c r="O419">
        <v>997166</v>
      </c>
      <c r="P419">
        <v>131741</v>
      </c>
      <c r="Q419">
        <v>234726</v>
      </c>
      <c r="R419">
        <v>187333</v>
      </c>
      <c r="S419">
        <v>161827</v>
      </c>
      <c r="T419">
        <v>280229</v>
      </c>
      <c r="V419" s="19">
        <f t="shared" si="66"/>
        <v>9.4982696467195399E-2</v>
      </c>
      <c r="W419" s="19">
        <f t="shared" si="67"/>
        <v>0.16923287671232876</v>
      </c>
      <c r="X419" s="19">
        <f t="shared" si="68"/>
        <v>0.13506344628695025</v>
      </c>
      <c r="Y419" s="19">
        <f t="shared" si="69"/>
        <v>0.11667411679884643</v>
      </c>
      <c r="Z419" s="19">
        <f t="shared" si="70"/>
        <v>0.20203965392934389</v>
      </c>
      <c r="AB419" s="25">
        <f t="shared" si="71"/>
        <v>6.9580000000000002</v>
      </c>
      <c r="AC419" s="25">
        <f t="shared" si="72"/>
        <v>1.802</v>
      </c>
      <c r="AD419" s="25">
        <f t="shared" si="73"/>
        <v>1.6279999999999999</v>
      </c>
      <c r="AE419" s="25">
        <f t="shared" si="74"/>
        <v>1.5940000000000001</v>
      </c>
      <c r="AF419" s="25">
        <f t="shared" si="75"/>
        <v>1.365</v>
      </c>
      <c r="AG419" s="25">
        <f t="shared" si="76"/>
        <v>5.3559999999999999</v>
      </c>
    </row>
    <row r="420" spans="1:33" x14ac:dyDescent="0.2">
      <c r="A420">
        <v>1381</v>
      </c>
      <c r="B420" s="9">
        <v>250</v>
      </c>
      <c r="C420">
        <v>10864</v>
      </c>
      <c r="D420" s="9">
        <v>43</v>
      </c>
      <c r="E420">
        <v>2261</v>
      </c>
      <c r="F420" s="9">
        <v>0</v>
      </c>
      <c r="G420">
        <v>1720</v>
      </c>
      <c r="H420" s="9">
        <v>0</v>
      </c>
      <c r="I420">
        <v>808</v>
      </c>
      <c r="J420" s="9">
        <v>59</v>
      </c>
      <c r="K420">
        <v>2383</v>
      </c>
      <c r="L420" s="9">
        <v>88</v>
      </c>
      <c r="M420">
        <v>10311</v>
      </c>
      <c r="N420" t="s">
        <v>0</v>
      </c>
      <c r="O420">
        <v>997886</v>
      </c>
      <c r="P420">
        <v>135012</v>
      </c>
      <c r="Q420">
        <v>228337</v>
      </c>
      <c r="R420">
        <v>188085</v>
      </c>
      <c r="S420">
        <v>169204</v>
      </c>
      <c r="T420">
        <v>275923</v>
      </c>
      <c r="V420" s="19">
        <f t="shared" si="66"/>
        <v>9.7763939174511219E-2</v>
      </c>
      <c r="W420" s="19">
        <f t="shared" si="67"/>
        <v>0.16534178131788557</v>
      </c>
      <c r="X420" s="19">
        <f t="shared" si="68"/>
        <v>0.13619478638667631</v>
      </c>
      <c r="Y420" s="19">
        <f t="shared" si="69"/>
        <v>0.1225228095582911</v>
      </c>
      <c r="Z420" s="19">
        <f t="shared" si="70"/>
        <v>0.19979942070963069</v>
      </c>
      <c r="AB420" s="25">
        <f t="shared" si="71"/>
        <v>10.864000000000001</v>
      </c>
      <c r="AC420" s="25">
        <f t="shared" si="72"/>
        <v>2.2610000000000001</v>
      </c>
      <c r="AD420" s="25">
        <f t="shared" si="73"/>
        <v>1.72</v>
      </c>
      <c r="AE420" s="25">
        <f t="shared" si="74"/>
        <v>0.80800000000000005</v>
      </c>
      <c r="AF420" s="25">
        <f t="shared" si="75"/>
        <v>2.383</v>
      </c>
      <c r="AG420" s="25">
        <f t="shared" si="76"/>
        <v>10.311</v>
      </c>
    </row>
    <row r="421" spans="1:33" x14ac:dyDescent="0.2">
      <c r="A421">
        <v>1395</v>
      </c>
      <c r="B421" s="9">
        <v>276</v>
      </c>
      <c r="C421">
        <v>9089</v>
      </c>
      <c r="D421" s="9">
        <v>38</v>
      </c>
      <c r="E421">
        <v>937</v>
      </c>
      <c r="F421" s="9">
        <v>0</v>
      </c>
      <c r="G421">
        <v>1635</v>
      </c>
      <c r="H421" s="9">
        <v>0</v>
      </c>
      <c r="I421">
        <v>2764</v>
      </c>
      <c r="J421" s="9">
        <v>59</v>
      </c>
      <c r="K421">
        <v>1653</v>
      </c>
      <c r="L421" s="9">
        <v>76</v>
      </c>
      <c r="M421">
        <v>6987</v>
      </c>
      <c r="N421" t="s">
        <v>0</v>
      </c>
      <c r="O421">
        <v>997019</v>
      </c>
      <c r="P421">
        <v>130696</v>
      </c>
      <c r="Q421">
        <v>218345</v>
      </c>
      <c r="R421">
        <v>193538</v>
      </c>
      <c r="S421">
        <v>175581</v>
      </c>
      <c r="T421">
        <v>277530</v>
      </c>
      <c r="V421" s="19">
        <f t="shared" si="66"/>
        <v>9.3688888888888891E-2</v>
      </c>
      <c r="W421" s="19">
        <f t="shared" si="67"/>
        <v>0.15651971326164874</v>
      </c>
      <c r="X421" s="19">
        <f t="shared" si="68"/>
        <v>0.13873691756272402</v>
      </c>
      <c r="Y421" s="19">
        <f t="shared" si="69"/>
        <v>0.12586451612903224</v>
      </c>
      <c r="Z421" s="19">
        <f t="shared" si="70"/>
        <v>0.19894623655913976</v>
      </c>
      <c r="AB421" s="25">
        <f t="shared" si="71"/>
        <v>9.0890000000000004</v>
      </c>
      <c r="AC421" s="25">
        <f t="shared" si="72"/>
        <v>0.93700000000000006</v>
      </c>
      <c r="AD421" s="25">
        <f t="shared" si="73"/>
        <v>1.635</v>
      </c>
      <c r="AE421" s="25">
        <f t="shared" si="74"/>
        <v>2.7639999999999998</v>
      </c>
      <c r="AF421" s="25">
        <f t="shared" si="75"/>
        <v>1.653</v>
      </c>
      <c r="AG421" s="25">
        <f t="shared" si="76"/>
        <v>6.9870000000000001</v>
      </c>
    </row>
    <row r="422" spans="1:33" x14ac:dyDescent="0.2">
      <c r="A422">
        <v>1356</v>
      </c>
      <c r="B422" s="9">
        <v>212</v>
      </c>
      <c r="C422">
        <v>6353</v>
      </c>
      <c r="D422" s="9">
        <v>40</v>
      </c>
      <c r="E422">
        <v>881</v>
      </c>
      <c r="F422" s="9">
        <v>0</v>
      </c>
      <c r="G422">
        <v>3576</v>
      </c>
      <c r="H422" s="9">
        <v>0</v>
      </c>
      <c r="I422">
        <v>1022</v>
      </c>
      <c r="J422" s="9">
        <v>54</v>
      </c>
      <c r="K422">
        <v>2960</v>
      </c>
      <c r="L422" s="9">
        <v>79</v>
      </c>
      <c r="M422">
        <v>5948</v>
      </c>
      <c r="N422" t="s">
        <v>0</v>
      </c>
      <c r="O422">
        <v>999076</v>
      </c>
      <c r="P422">
        <v>132230</v>
      </c>
      <c r="Q422">
        <v>238437</v>
      </c>
      <c r="R422">
        <v>188529</v>
      </c>
      <c r="S422">
        <v>165177</v>
      </c>
      <c r="T422">
        <v>273400</v>
      </c>
      <c r="V422" s="19">
        <f t="shared" si="66"/>
        <v>9.7514749262536865E-2</v>
      </c>
      <c r="W422" s="19">
        <f t="shared" si="67"/>
        <v>0.17583849557522124</v>
      </c>
      <c r="X422" s="19">
        <f t="shared" si="68"/>
        <v>0.13903318584070795</v>
      </c>
      <c r="Y422" s="19">
        <f t="shared" si="69"/>
        <v>0.12181194690265486</v>
      </c>
      <c r="Z422" s="19">
        <f t="shared" si="70"/>
        <v>0.20162241887905602</v>
      </c>
      <c r="AB422" s="25">
        <f t="shared" si="71"/>
        <v>6.3529999999999998</v>
      </c>
      <c r="AC422" s="25">
        <f t="shared" si="72"/>
        <v>0.88100000000000001</v>
      </c>
      <c r="AD422" s="25">
        <f t="shared" si="73"/>
        <v>3.5760000000000001</v>
      </c>
      <c r="AE422" s="25">
        <f t="shared" si="74"/>
        <v>1.022</v>
      </c>
      <c r="AF422" s="25">
        <f t="shared" si="75"/>
        <v>2.96</v>
      </c>
      <c r="AG422" s="25">
        <f t="shared" si="76"/>
        <v>5.9480000000000004</v>
      </c>
    </row>
    <row r="423" spans="1:33" x14ac:dyDescent="0.2">
      <c r="A423">
        <v>1374</v>
      </c>
      <c r="B423" s="9">
        <v>217</v>
      </c>
      <c r="C423">
        <v>9673</v>
      </c>
      <c r="D423" s="9">
        <v>42</v>
      </c>
      <c r="E423">
        <v>1661</v>
      </c>
      <c r="F423" s="9">
        <v>0</v>
      </c>
      <c r="G423">
        <v>4654</v>
      </c>
      <c r="H423" s="9">
        <v>0</v>
      </c>
      <c r="I423">
        <v>2914</v>
      </c>
      <c r="J423" s="9">
        <v>51</v>
      </c>
      <c r="K423">
        <v>2175</v>
      </c>
      <c r="L423" s="9">
        <v>77</v>
      </c>
      <c r="M423">
        <v>4601</v>
      </c>
      <c r="N423" t="s">
        <v>0</v>
      </c>
      <c r="O423">
        <v>997171</v>
      </c>
      <c r="P423">
        <v>132806</v>
      </c>
      <c r="Q423">
        <v>232596</v>
      </c>
      <c r="R423">
        <v>188670</v>
      </c>
      <c r="S423">
        <v>164160</v>
      </c>
      <c r="T423">
        <v>277631</v>
      </c>
      <c r="V423" s="19">
        <f t="shared" si="66"/>
        <v>9.6656477438136837E-2</v>
      </c>
      <c r="W423" s="19">
        <f t="shared" si="67"/>
        <v>0.16928384279475983</v>
      </c>
      <c r="X423" s="19">
        <f t="shared" si="68"/>
        <v>0.13731441048034934</v>
      </c>
      <c r="Y423" s="19">
        <f t="shared" si="69"/>
        <v>0.11947598253275109</v>
      </c>
      <c r="Z423" s="19">
        <f t="shared" si="70"/>
        <v>0.20206040756914118</v>
      </c>
      <c r="AB423" s="25">
        <f t="shared" si="71"/>
        <v>9.673</v>
      </c>
      <c r="AC423" s="25">
        <f t="shared" si="72"/>
        <v>1.661</v>
      </c>
      <c r="AD423" s="25">
        <f t="shared" si="73"/>
        <v>4.6539999999999999</v>
      </c>
      <c r="AE423" s="25">
        <f t="shared" si="74"/>
        <v>2.9140000000000001</v>
      </c>
      <c r="AF423" s="25">
        <f t="shared" si="75"/>
        <v>2.1749999999999998</v>
      </c>
      <c r="AG423" s="25">
        <f t="shared" si="76"/>
        <v>4.601</v>
      </c>
    </row>
    <row r="424" spans="1:33" x14ac:dyDescent="0.2">
      <c r="A424">
        <v>1404</v>
      </c>
      <c r="B424" s="9">
        <v>257</v>
      </c>
      <c r="C424">
        <v>10664</v>
      </c>
      <c r="D424" s="9">
        <v>40</v>
      </c>
      <c r="E424">
        <v>2180</v>
      </c>
      <c r="F424" s="9">
        <v>0</v>
      </c>
      <c r="G424">
        <v>1545</v>
      </c>
      <c r="H424" s="9">
        <v>0</v>
      </c>
      <c r="I424">
        <v>1437</v>
      </c>
      <c r="J424" s="9">
        <v>56</v>
      </c>
      <c r="K424">
        <v>949</v>
      </c>
      <c r="L424" s="9">
        <v>82</v>
      </c>
      <c r="M424">
        <v>9135</v>
      </c>
      <c r="N424" t="s">
        <v>0</v>
      </c>
      <c r="O424">
        <v>997161</v>
      </c>
      <c r="P424">
        <v>135646</v>
      </c>
      <c r="Q424">
        <v>232230</v>
      </c>
      <c r="R424">
        <v>187714</v>
      </c>
      <c r="S424">
        <v>160001</v>
      </c>
      <c r="T424">
        <v>280260</v>
      </c>
      <c r="V424" s="19">
        <f t="shared" si="66"/>
        <v>9.6613960113960104E-2</v>
      </c>
      <c r="W424" s="19">
        <f t="shared" si="67"/>
        <v>0.16540598290598291</v>
      </c>
      <c r="X424" s="19">
        <f t="shared" si="68"/>
        <v>0.1336994301994302</v>
      </c>
      <c r="Y424" s="19">
        <f t="shared" si="69"/>
        <v>0.11396082621082622</v>
      </c>
      <c r="Z424" s="19">
        <f t="shared" si="70"/>
        <v>0.19961538461538461</v>
      </c>
      <c r="AB424" s="25">
        <f t="shared" si="71"/>
        <v>10.664</v>
      </c>
      <c r="AC424" s="25">
        <f t="shared" si="72"/>
        <v>2.1800000000000002</v>
      </c>
      <c r="AD424" s="25">
        <f t="shared" si="73"/>
        <v>1.5449999999999999</v>
      </c>
      <c r="AE424" s="25">
        <f t="shared" si="74"/>
        <v>1.4370000000000001</v>
      </c>
      <c r="AF424" s="25">
        <f t="shared" si="75"/>
        <v>0.94899999999999995</v>
      </c>
      <c r="AG424" s="25">
        <f t="shared" si="76"/>
        <v>9.1349999999999998</v>
      </c>
    </row>
    <row r="425" spans="1:33" x14ac:dyDescent="0.2">
      <c r="A425">
        <v>1401</v>
      </c>
      <c r="B425" s="9">
        <v>246</v>
      </c>
      <c r="C425">
        <v>4814</v>
      </c>
      <c r="D425" s="9">
        <v>43</v>
      </c>
      <c r="E425">
        <v>991</v>
      </c>
      <c r="F425" s="9">
        <v>0</v>
      </c>
      <c r="G425">
        <v>1640</v>
      </c>
      <c r="H425" s="9">
        <v>0</v>
      </c>
      <c r="I425">
        <v>1551</v>
      </c>
      <c r="J425" s="9">
        <v>58</v>
      </c>
      <c r="K425">
        <v>1220</v>
      </c>
      <c r="L425" s="9">
        <v>87</v>
      </c>
      <c r="M425">
        <v>2781</v>
      </c>
      <c r="N425" t="s">
        <v>0</v>
      </c>
      <c r="O425">
        <v>997254</v>
      </c>
      <c r="P425">
        <v>134440</v>
      </c>
      <c r="Q425">
        <v>233693</v>
      </c>
      <c r="R425">
        <v>189905</v>
      </c>
      <c r="S425">
        <v>161957</v>
      </c>
      <c r="T425">
        <v>275967</v>
      </c>
      <c r="V425" s="19">
        <f t="shared" si="66"/>
        <v>9.596002855103497E-2</v>
      </c>
      <c r="W425" s="19">
        <f t="shared" si="67"/>
        <v>0.16680442541042115</v>
      </c>
      <c r="X425" s="19">
        <f t="shared" si="68"/>
        <v>0.1355496074232691</v>
      </c>
      <c r="Y425" s="19">
        <f t="shared" si="69"/>
        <v>0.11560099928622412</v>
      </c>
      <c r="Z425" s="19">
        <f t="shared" si="70"/>
        <v>0.19697858672376872</v>
      </c>
      <c r="AB425" s="25">
        <f t="shared" si="71"/>
        <v>4.8140000000000001</v>
      </c>
      <c r="AC425" s="25">
        <f t="shared" si="72"/>
        <v>0.99099999999999999</v>
      </c>
      <c r="AD425" s="25">
        <f t="shared" si="73"/>
        <v>1.64</v>
      </c>
      <c r="AE425" s="25">
        <f t="shared" si="74"/>
        <v>1.5509999999999999</v>
      </c>
      <c r="AF425" s="25">
        <f t="shared" si="75"/>
        <v>1.22</v>
      </c>
      <c r="AG425" s="25">
        <f t="shared" si="76"/>
        <v>2.7810000000000001</v>
      </c>
    </row>
    <row r="426" spans="1:33" x14ac:dyDescent="0.2">
      <c r="A426">
        <v>1349</v>
      </c>
      <c r="B426" s="9">
        <v>274</v>
      </c>
      <c r="C426">
        <v>7594</v>
      </c>
      <c r="D426" s="9">
        <v>42</v>
      </c>
      <c r="E426">
        <v>1490</v>
      </c>
      <c r="F426" s="9">
        <v>0</v>
      </c>
      <c r="G426">
        <v>1132</v>
      </c>
      <c r="H426" s="9">
        <v>0</v>
      </c>
      <c r="I426">
        <v>1555</v>
      </c>
      <c r="J426" s="9">
        <v>57</v>
      </c>
      <c r="K426">
        <v>1137</v>
      </c>
      <c r="L426" s="9">
        <v>76</v>
      </c>
      <c r="M426">
        <v>5705</v>
      </c>
      <c r="N426" t="s">
        <v>0</v>
      </c>
      <c r="O426">
        <v>997315</v>
      </c>
      <c r="P426">
        <v>135568</v>
      </c>
      <c r="Q426">
        <v>229119</v>
      </c>
      <c r="R426">
        <v>189175</v>
      </c>
      <c r="S426">
        <v>163880</v>
      </c>
      <c r="T426">
        <v>278212</v>
      </c>
      <c r="V426" s="19">
        <f t="shared" si="66"/>
        <v>0.10049518161601187</v>
      </c>
      <c r="W426" s="19">
        <f t="shared" si="67"/>
        <v>0.16984358784284656</v>
      </c>
      <c r="X426" s="19">
        <f t="shared" si="68"/>
        <v>0.14023350630096368</v>
      </c>
      <c r="Y426" s="19">
        <f t="shared" si="69"/>
        <v>0.12148257968865826</v>
      </c>
      <c r="Z426" s="19">
        <f t="shared" si="70"/>
        <v>0.20623573017049665</v>
      </c>
      <c r="AB426" s="25">
        <f t="shared" si="71"/>
        <v>7.5940000000000003</v>
      </c>
      <c r="AC426" s="25">
        <f t="shared" si="72"/>
        <v>1.49</v>
      </c>
      <c r="AD426" s="25">
        <f t="shared" si="73"/>
        <v>1.1319999999999999</v>
      </c>
      <c r="AE426" s="25">
        <f t="shared" si="74"/>
        <v>1.5549999999999999</v>
      </c>
      <c r="AF426" s="25">
        <f t="shared" si="75"/>
        <v>1.137</v>
      </c>
      <c r="AG426" s="25">
        <f t="shared" si="76"/>
        <v>5.7050000000000001</v>
      </c>
    </row>
    <row r="427" spans="1:33" x14ac:dyDescent="0.2">
      <c r="A427">
        <v>1423</v>
      </c>
      <c r="B427" s="9">
        <v>253</v>
      </c>
      <c r="C427">
        <v>11922</v>
      </c>
      <c r="D427" s="9">
        <v>38</v>
      </c>
      <c r="E427">
        <v>2299</v>
      </c>
      <c r="F427" s="9">
        <v>0</v>
      </c>
      <c r="G427">
        <v>2397</v>
      </c>
      <c r="H427" s="9">
        <v>0</v>
      </c>
      <c r="I427">
        <v>1073</v>
      </c>
      <c r="J427" s="9">
        <v>43</v>
      </c>
      <c r="K427">
        <v>10162</v>
      </c>
      <c r="L427" s="9">
        <v>66</v>
      </c>
      <c r="M427">
        <v>6143</v>
      </c>
      <c r="N427" t="s">
        <v>0</v>
      </c>
      <c r="O427">
        <v>997163</v>
      </c>
      <c r="P427">
        <v>130652</v>
      </c>
      <c r="Q427">
        <v>233059</v>
      </c>
      <c r="R427">
        <v>185739</v>
      </c>
      <c r="S427">
        <v>170089</v>
      </c>
      <c r="T427">
        <v>276230</v>
      </c>
      <c r="V427" s="19">
        <f t="shared" si="66"/>
        <v>9.1814476458186925E-2</v>
      </c>
      <c r="W427" s="19">
        <f t="shared" si="67"/>
        <v>0.16378004216444131</v>
      </c>
      <c r="X427" s="19">
        <f t="shared" si="68"/>
        <v>0.13052635277582572</v>
      </c>
      <c r="Y427" s="19">
        <f t="shared" si="69"/>
        <v>0.11952846099789177</v>
      </c>
      <c r="Z427" s="19">
        <f t="shared" si="70"/>
        <v>0.19411806043569924</v>
      </c>
      <c r="AB427" s="25">
        <f t="shared" si="71"/>
        <v>11.922000000000001</v>
      </c>
      <c r="AC427" s="25">
        <f t="shared" si="72"/>
        <v>2.2989999999999999</v>
      </c>
      <c r="AD427" s="25">
        <f t="shared" si="73"/>
        <v>2.3969999999999998</v>
      </c>
      <c r="AE427" s="25">
        <f t="shared" si="74"/>
        <v>1.073</v>
      </c>
      <c r="AF427" s="25">
        <f t="shared" si="75"/>
        <v>10.162000000000001</v>
      </c>
      <c r="AG427" s="25">
        <f t="shared" si="76"/>
        <v>6.1429999999999998</v>
      </c>
    </row>
    <row r="428" spans="1:33" x14ac:dyDescent="0.2">
      <c r="A428">
        <v>1222</v>
      </c>
      <c r="B428" s="9">
        <v>245</v>
      </c>
      <c r="C428">
        <v>26968</v>
      </c>
      <c r="D428" s="9">
        <v>39</v>
      </c>
      <c r="E428">
        <v>1142</v>
      </c>
      <c r="F428" s="9">
        <v>0</v>
      </c>
      <c r="G428">
        <v>4200</v>
      </c>
      <c r="H428" s="9">
        <v>0</v>
      </c>
      <c r="I428">
        <v>1003</v>
      </c>
      <c r="J428" s="9">
        <v>48</v>
      </c>
      <c r="K428">
        <v>1375</v>
      </c>
      <c r="L428" s="9">
        <v>65</v>
      </c>
      <c r="M428">
        <v>24820</v>
      </c>
      <c r="N428" t="s">
        <v>0</v>
      </c>
      <c r="O428">
        <v>997630</v>
      </c>
      <c r="P428">
        <v>121067</v>
      </c>
      <c r="Q428">
        <v>219826</v>
      </c>
      <c r="R428">
        <v>175290</v>
      </c>
      <c r="S428">
        <v>151075</v>
      </c>
      <c r="T428">
        <v>329167</v>
      </c>
      <c r="V428" s="19">
        <f t="shared" si="66"/>
        <v>9.9072831423895252E-2</v>
      </c>
      <c r="W428" s="19">
        <f t="shared" si="67"/>
        <v>0.17989034369885434</v>
      </c>
      <c r="X428" s="19">
        <f t="shared" si="68"/>
        <v>0.14344517184942715</v>
      </c>
      <c r="Y428" s="19">
        <f t="shared" si="69"/>
        <v>0.12362929623567921</v>
      </c>
      <c r="Z428" s="19">
        <f t="shared" si="70"/>
        <v>0.26936743044189848</v>
      </c>
      <c r="AB428" s="25">
        <f t="shared" si="71"/>
        <v>26.968</v>
      </c>
      <c r="AC428" s="25">
        <f t="shared" si="72"/>
        <v>1.1419999999999999</v>
      </c>
      <c r="AD428" s="25">
        <f t="shared" si="73"/>
        <v>4.2</v>
      </c>
      <c r="AE428" s="25">
        <f t="shared" si="74"/>
        <v>1.0029999999999999</v>
      </c>
      <c r="AF428" s="25">
        <f t="shared" si="75"/>
        <v>1.375</v>
      </c>
      <c r="AG428" s="25">
        <f t="shared" si="76"/>
        <v>24.82</v>
      </c>
    </row>
    <row r="429" spans="1:33" x14ac:dyDescent="0.2">
      <c r="A429">
        <v>1394</v>
      </c>
      <c r="B429" s="9">
        <v>217</v>
      </c>
      <c r="C429">
        <v>12873</v>
      </c>
      <c r="D429" s="9">
        <v>42</v>
      </c>
      <c r="E429">
        <v>1021</v>
      </c>
      <c r="F429" s="9">
        <v>0</v>
      </c>
      <c r="G429">
        <v>2595</v>
      </c>
      <c r="H429" s="9">
        <v>0</v>
      </c>
      <c r="I429">
        <v>1259</v>
      </c>
      <c r="J429" s="9">
        <v>56</v>
      </c>
      <c r="K429">
        <v>1174</v>
      </c>
      <c r="L429" s="9">
        <v>76</v>
      </c>
      <c r="M429">
        <v>12465</v>
      </c>
      <c r="N429" t="s">
        <v>0</v>
      </c>
      <c r="O429">
        <v>997102</v>
      </c>
      <c r="P429">
        <v>127282</v>
      </c>
      <c r="Q429">
        <v>230588</v>
      </c>
      <c r="R429">
        <v>186637</v>
      </c>
      <c r="S429">
        <v>159692</v>
      </c>
      <c r="T429">
        <v>291574</v>
      </c>
      <c r="V429" s="19">
        <f t="shared" si="66"/>
        <v>9.1307030129124819E-2</v>
      </c>
      <c r="W429" s="19">
        <f t="shared" si="67"/>
        <v>0.16541463414634147</v>
      </c>
      <c r="X429" s="19">
        <f t="shared" si="68"/>
        <v>0.13388593974175036</v>
      </c>
      <c r="Y429" s="19">
        <f t="shared" si="69"/>
        <v>0.11455667144906743</v>
      </c>
      <c r="Z429" s="19">
        <f t="shared" si="70"/>
        <v>0.2091635581061693</v>
      </c>
      <c r="AB429" s="25">
        <f t="shared" si="71"/>
        <v>12.872999999999999</v>
      </c>
      <c r="AC429" s="25">
        <f t="shared" si="72"/>
        <v>1.0209999999999999</v>
      </c>
      <c r="AD429" s="25">
        <f t="shared" si="73"/>
        <v>2.5950000000000002</v>
      </c>
      <c r="AE429" s="25">
        <f t="shared" si="74"/>
        <v>1.2589999999999999</v>
      </c>
      <c r="AF429" s="25">
        <f t="shared" si="75"/>
        <v>1.1739999999999999</v>
      </c>
      <c r="AG429" s="25">
        <f t="shared" si="76"/>
        <v>12.465</v>
      </c>
    </row>
    <row r="430" spans="1:33" x14ac:dyDescent="0.2">
      <c r="A430">
        <v>1392</v>
      </c>
      <c r="B430" s="9">
        <v>267</v>
      </c>
      <c r="C430">
        <v>6569</v>
      </c>
      <c r="D430" s="9">
        <v>41</v>
      </c>
      <c r="E430">
        <v>928</v>
      </c>
      <c r="F430" s="9">
        <v>0</v>
      </c>
      <c r="G430">
        <v>1316</v>
      </c>
      <c r="H430" s="9">
        <v>0</v>
      </c>
      <c r="I430">
        <v>3664</v>
      </c>
      <c r="J430" s="9">
        <v>58</v>
      </c>
      <c r="K430">
        <v>1177</v>
      </c>
      <c r="L430" s="9">
        <v>89</v>
      </c>
      <c r="M430">
        <v>5018</v>
      </c>
      <c r="N430" t="s">
        <v>0</v>
      </c>
      <c r="O430">
        <v>997073</v>
      </c>
      <c r="P430">
        <v>130605</v>
      </c>
      <c r="Q430">
        <v>224546</v>
      </c>
      <c r="R430">
        <v>190944</v>
      </c>
      <c r="S430">
        <v>163478</v>
      </c>
      <c r="T430">
        <v>286119</v>
      </c>
      <c r="V430" s="19">
        <f t="shared" si="66"/>
        <v>9.3825431034482751E-2</v>
      </c>
      <c r="W430" s="19">
        <f t="shared" si="67"/>
        <v>0.1613117816091954</v>
      </c>
      <c r="X430" s="19">
        <f t="shared" si="68"/>
        <v>0.13717241379310344</v>
      </c>
      <c r="Y430" s="19">
        <f t="shared" si="69"/>
        <v>0.117441091954023</v>
      </c>
      <c r="Z430" s="19">
        <f t="shared" si="70"/>
        <v>0.20554525862068967</v>
      </c>
      <c r="AB430" s="25">
        <f t="shared" si="71"/>
        <v>6.569</v>
      </c>
      <c r="AC430" s="25">
        <f t="shared" si="72"/>
        <v>0.92800000000000005</v>
      </c>
      <c r="AD430" s="25">
        <f t="shared" si="73"/>
        <v>1.3160000000000001</v>
      </c>
      <c r="AE430" s="25">
        <f t="shared" si="74"/>
        <v>3.6640000000000001</v>
      </c>
      <c r="AF430" s="25">
        <f t="shared" si="75"/>
        <v>1.177</v>
      </c>
      <c r="AG430" s="25">
        <f t="shared" si="76"/>
        <v>5.0179999999999998</v>
      </c>
    </row>
    <row r="431" spans="1:33" x14ac:dyDescent="0.2">
      <c r="A431">
        <v>1388</v>
      </c>
      <c r="B431" s="9">
        <v>247</v>
      </c>
      <c r="C431">
        <v>5856</v>
      </c>
      <c r="D431" s="9">
        <v>42</v>
      </c>
      <c r="E431">
        <v>1015</v>
      </c>
      <c r="F431" s="9">
        <v>0</v>
      </c>
      <c r="G431">
        <v>1589</v>
      </c>
      <c r="H431" s="9">
        <v>0</v>
      </c>
      <c r="I431">
        <v>1510</v>
      </c>
      <c r="J431" s="9">
        <v>51</v>
      </c>
      <c r="K431">
        <v>2937</v>
      </c>
      <c r="L431" s="9">
        <v>77</v>
      </c>
      <c r="M431">
        <v>5017</v>
      </c>
      <c r="N431" t="s">
        <v>0</v>
      </c>
      <c r="O431">
        <v>997276</v>
      </c>
      <c r="P431">
        <v>133389</v>
      </c>
      <c r="Q431">
        <v>228374</v>
      </c>
      <c r="R431">
        <v>190362</v>
      </c>
      <c r="S431">
        <v>168136</v>
      </c>
      <c r="T431">
        <v>275664</v>
      </c>
      <c r="V431" s="19">
        <f t="shared" si="66"/>
        <v>9.6101585014409227E-2</v>
      </c>
      <c r="W431" s="19">
        <f t="shared" si="67"/>
        <v>0.16453458213256483</v>
      </c>
      <c r="X431" s="19">
        <f t="shared" si="68"/>
        <v>0.13714841498559077</v>
      </c>
      <c r="Y431" s="19">
        <f t="shared" si="69"/>
        <v>0.12113544668587896</v>
      </c>
      <c r="Z431" s="19">
        <f t="shared" si="70"/>
        <v>0.19860518731988472</v>
      </c>
      <c r="AB431" s="25">
        <f t="shared" si="71"/>
        <v>5.8559999999999999</v>
      </c>
      <c r="AC431" s="25">
        <f t="shared" si="72"/>
        <v>1.0149999999999999</v>
      </c>
      <c r="AD431" s="25">
        <f t="shared" si="73"/>
        <v>1.589</v>
      </c>
      <c r="AE431" s="25">
        <f t="shared" si="74"/>
        <v>1.51</v>
      </c>
      <c r="AF431" s="25">
        <f t="shared" si="75"/>
        <v>2.9369999999999998</v>
      </c>
      <c r="AG431" s="25">
        <f t="shared" si="76"/>
        <v>5.0170000000000003</v>
      </c>
    </row>
    <row r="432" spans="1:33" x14ac:dyDescent="0.2">
      <c r="A432">
        <v>1256</v>
      </c>
      <c r="B432" s="9">
        <v>245</v>
      </c>
      <c r="C432">
        <v>14969</v>
      </c>
      <c r="D432" s="9">
        <v>42</v>
      </c>
      <c r="E432">
        <v>2306</v>
      </c>
      <c r="F432" s="9">
        <v>0</v>
      </c>
      <c r="G432">
        <v>3355</v>
      </c>
      <c r="H432" s="9">
        <v>0</v>
      </c>
      <c r="I432">
        <v>2920</v>
      </c>
      <c r="J432" s="9">
        <v>49</v>
      </c>
      <c r="K432">
        <v>2303</v>
      </c>
      <c r="L432" s="9">
        <v>77</v>
      </c>
      <c r="M432">
        <v>11300</v>
      </c>
      <c r="N432" t="s">
        <v>0</v>
      </c>
      <c r="O432">
        <v>997664</v>
      </c>
      <c r="P432">
        <v>132389</v>
      </c>
      <c r="Q432">
        <v>230931</v>
      </c>
      <c r="R432">
        <v>184996</v>
      </c>
      <c r="S432">
        <v>162110</v>
      </c>
      <c r="T432">
        <v>286083</v>
      </c>
      <c r="V432" s="19">
        <f t="shared" si="66"/>
        <v>0.10540525477707006</v>
      </c>
      <c r="W432" s="19">
        <f t="shared" si="67"/>
        <v>0.18386226114649681</v>
      </c>
      <c r="X432" s="19">
        <f t="shared" si="68"/>
        <v>0.14728980891719745</v>
      </c>
      <c r="Y432" s="19">
        <f t="shared" si="69"/>
        <v>0.12906847133757962</v>
      </c>
      <c r="Z432" s="19">
        <f t="shared" si="70"/>
        <v>0.22777308917197453</v>
      </c>
      <c r="AB432" s="25">
        <f t="shared" si="71"/>
        <v>14.968999999999999</v>
      </c>
      <c r="AC432" s="25">
        <f t="shared" si="72"/>
        <v>2.306</v>
      </c>
      <c r="AD432" s="25">
        <f t="shared" si="73"/>
        <v>3.355</v>
      </c>
      <c r="AE432" s="25">
        <f t="shared" si="74"/>
        <v>2.92</v>
      </c>
      <c r="AF432" s="25">
        <f t="shared" si="75"/>
        <v>2.3029999999999999</v>
      </c>
      <c r="AG432" s="25">
        <f t="shared" si="76"/>
        <v>11.3</v>
      </c>
    </row>
    <row r="433" spans="1:33" x14ac:dyDescent="0.2">
      <c r="A433">
        <v>1365</v>
      </c>
      <c r="B433" s="9">
        <v>207</v>
      </c>
      <c r="C433">
        <v>7922</v>
      </c>
      <c r="D433" s="9">
        <v>38</v>
      </c>
      <c r="E433">
        <v>2417</v>
      </c>
      <c r="F433" s="9">
        <v>0</v>
      </c>
      <c r="G433">
        <v>1430</v>
      </c>
      <c r="H433" s="9">
        <v>0</v>
      </c>
      <c r="I433">
        <v>1348</v>
      </c>
      <c r="J433" s="9">
        <v>49</v>
      </c>
      <c r="K433">
        <v>6017</v>
      </c>
      <c r="L433" s="9">
        <v>76</v>
      </c>
      <c r="M433">
        <v>4140</v>
      </c>
      <c r="N433" t="s">
        <v>0</v>
      </c>
      <c r="O433">
        <v>997277</v>
      </c>
      <c r="P433">
        <v>136442</v>
      </c>
      <c r="Q433">
        <v>228461</v>
      </c>
      <c r="R433">
        <v>192175</v>
      </c>
      <c r="S433">
        <v>174121</v>
      </c>
      <c r="T433">
        <v>264698</v>
      </c>
      <c r="V433" s="19">
        <f t="shared" si="66"/>
        <v>9.9957509157509158E-2</v>
      </c>
      <c r="W433" s="19">
        <f t="shared" si="67"/>
        <v>0.16737069597069598</v>
      </c>
      <c r="X433" s="19">
        <f t="shared" si="68"/>
        <v>0.14078754578754579</v>
      </c>
      <c r="Y433" s="19">
        <f t="shared" si="69"/>
        <v>0.12756117216117216</v>
      </c>
      <c r="Z433" s="19">
        <f t="shared" si="70"/>
        <v>0.19391794871794871</v>
      </c>
      <c r="AB433" s="25">
        <f t="shared" si="71"/>
        <v>7.9219999999999997</v>
      </c>
      <c r="AC433" s="25">
        <f t="shared" si="72"/>
        <v>2.4169999999999998</v>
      </c>
      <c r="AD433" s="25">
        <f t="shared" si="73"/>
        <v>1.43</v>
      </c>
      <c r="AE433" s="25">
        <f t="shared" si="74"/>
        <v>1.3480000000000001</v>
      </c>
      <c r="AF433" s="25">
        <f t="shared" si="75"/>
        <v>6.0170000000000003</v>
      </c>
      <c r="AG433" s="25">
        <f t="shared" si="76"/>
        <v>4.1399999999999997</v>
      </c>
    </row>
    <row r="434" spans="1:33" x14ac:dyDescent="0.2">
      <c r="A434">
        <v>1432</v>
      </c>
      <c r="B434" s="9">
        <v>247</v>
      </c>
      <c r="C434">
        <v>8914</v>
      </c>
      <c r="D434" s="9">
        <v>40</v>
      </c>
      <c r="E434">
        <v>879</v>
      </c>
      <c r="F434" s="9">
        <v>0</v>
      </c>
      <c r="G434">
        <v>1647</v>
      </c>
      <c r="H434" s="9">
        <v>0</v>
      </c>
      <c r="I434">
        <v>1123</v>
      </c>
      <c r="J434" s="9">
        <v>56</v>
      </c>
      <c r="K434">
        <v>2145</v>
      </c>
      <c r="L434" s="9">
        <v>79</v>
      </c>
      <c r="M434">
        <v>7759</v>
      </c>
      <c r="N434" t="s">
        <v>0</v>
      </c>
      <c r="O434">
        <v>994995</v>
      </c>
      <c r="P434">
        <v>131252</v>
      </c>
      <c r="Q434">
        <v>229838</v>
      </c>
      <c r="R434">
        <v>192397</v>
      </c>
      <c r="S434">
        <v>162325</v>
      </c>
      <c r="T434">
        <v>277762</v>
      </c>
      <c r="V434" s="19">
        <f t="shared" si="66"/>
        <v>9.1656424581005591E-2</v>
      </c>
      <c r="W434" s="19">
        <f t="shared" si="67"/>
        <v>0.16050139664804469</v>
      </c>
      <c r="X434" s="19">
        <f t="shared" si="68"/>
        <v>0.13435544692737431</v>
      </c>
      <c r="Y434" s="19">
        <f t="shared" si="69"/>
        <v>0.11335544692737429</v>
      </c>
      <c r="Z434" s="19">
        <f t="shared" si="70"/>
        <v>0.19396787709497207</v>
      </c>
      <c r="AB434" s="25">
        <f t="shared" si="71"/>
        <v>8.9139999999999997</v>
      </c>
      <c r="AC434" s="25">
        <f t="shared" si="72"/>
        <v>0.879</v>
      </c>
      <c r="AD434" s="25">
        <f t="shared" si="73"/>
        <v>1.647</v>
      </c>
      <c r="AE434" s="25">
        <f t="shared" si="74"/>
        <v>1.123</v>
      </c>
      <c r="AF434" s="25">
        <f t="shared" si="75"/>
        <v>2.145</v>
      </c>
      <c r="AG434" s="25">
        <f t="shared" si="76"/>
        <v>7.7590000000000003</v>
      </c>
    </row>
    <row r="435" spans="1:33" x14ac:dyDescent="0.2">
      <c r="A435">
        <v>1333</v>
      </c>
      <c r="B435" s="9">
        <v>224</v>
      </c>
      <c r="C435">
        <v>5868</v>
      </c>
      <c r="D435" s="9">
        <v>41</v>
      </c>
      <c r="E435">
        <v>1372</v>
      </c>
      <c r="F435" s="9">
        <v>0</v>
      </c>
      <c r="G435">
        <v>3426</v>
      </c>
      <c r="H435" s="9">
        <v>0</v>
      </c>
      <c r="I435">
        <v>1306</v>
      </c>
      <c r="J435" s="9">
        <v>57</v>
      </c>
      <c r="K435">
        <v>2218</v>
      </c>
      <c r="L435" s="9">
        <v>78</v>
      </c>
      <c r="M435">
        <v>1723</v>
      </c>
      <c r="N435" t="s">
        <v>0</v>
      </c>
      <c r="O435">
        <v>998280</v>
      </c>
      <c r="P435">
        <v>135261</v>
      </c>
      <c r="Q435">
        <v>238435</v>
      </c>
      <c r="R435">
        <v>189567</v>
      </c>
      <c r="S435">
        <v>167972</v>
      </c>
      <c r="T435">
        <v>265692</v>
      </c>
      <c r="V435" s="19">
        <f t="shared" si="66"/>
        <v>0.10147111777944486</v>
      </c>
      <c r="W435" s="19">
        <f t="shared" si="67"/>
        <v>0.17887096774193548</v>
      </c>
      <c r="X435" s="19">
        <f t="shared" si="68"/>
        <v>0.14221080270067518</v>
      </c>
      <c r="Y435" s="19">
        <f t="shared" si="69"/>
        <v>0.12601050262565641</v>
      </c>
      <c r="Z435" s="19">
        <f t="shared" si="70"/>
        <v>0.19931882970742687</v>
      </c>
      <c r="AB435" s="25">
        <f t="shared" si="71"/>
        <v>5.8680000000000003</v>
      </c>
      <c r="AC435" s="25">
        <f t="shared" si="72"/>
        <v>1.3720000000000001</v>
      </c>
      <c r="AD435" s="25">
        <f t="shared" si="73"/>
        <v>3.4260000000000002</v>
      </c>
      <c r="AE435" s="25">
        <f t="shared" si="74"/>
        <v>1.306</v>
      </c>
      <c r="AF435" s="25">
        <f t="shared" si="75"/>
        <v>2.218</v>
      </c>
      <c r="AG435" s="25">
        <f t="shared" si="76"/>
        <v>1.7230000000000001</v>
      </c>
    </row>
    <row r="436" spans="1:33" x14ac:dyDescent="0.2">
      <c r="A436">
        <v>1298</v>
      </c>
      <c r="B436" s="9">
        <v>281</v>
      </c>
      <c r="C436">
        <v>8263</v>
      </c>
      <c r="D436" s="9">
        <v>39</v>
      </c>
      <c r="E436">
        <v>1617</v>
      </c>
      <c r="F436" s="9">
        <v>0</v>
      </c>
      <c r="G436">
        <v>1532</v>
      </c>
      <c r="H436" s="9">
        <v>0</v>
      </c>
      <c r="I436">
        <v>1294</v>
      </c>
      <c r="J436" s="9">
        <v>57</v>
      </c>
      <c r="K436">
        <v>6694</v>
      </c>
      <c r="L436" s="9">
        <v>79</v>
      </c>
      <c r="M436">
        <v>3135</v>
      </c>
      <c r="N436" t="s">
        <v>0</v>
      </c>
      <c r="O436">
        <v>997365</v>
      </c>
      <c r="P436">
        <v>136527</v>
      </c>
      <c r="Q436">
        <v>227346</v>
      </c>
      <c r="R436">
        <v>187897</v>
      </c>
      <c r="S436">
        <v>170313</v>
      </c>
      <c r="T436">
        <v>273943</v>
      </c>
      <c r="V436" s="19">
        <f t="shared" si="66"/>
        <v>0.10518258859784282</v>
      </c>
      <c r="W436" s="19">
        <f t="shared" si="67"/>
        <v>0.17515100154083205</v>
      </c>
      <c r="X436" s="19">
        <f t="shared" si="68"/>
        <v>0.14475885978428352</v>
      </c>
      <c r="Y436" s="19">
        <f t="shared" si="69"/>
        <v>0.13121186440677965</v>
      </c>
      <c r="Z436" s="19">
        <f t="shared" si="70"/>
        <v>0.21105007704160245</v>
      </c>
      <c r="AB436" s="25">
        <f t="shared" si="71"/>
        <v>8.2629999999999999</v>
      </c>
      <c r="AC436" s="25">
        <f t="shared" si="72"/>
        <v>1.617</v>
      </c>
      <c r="AD436" s="25">
        <f t="shared" si="73"/>
        <v>1.532</v>
      </c>
      <c r="AE436" s="25">
        <f t="shared" si="74"/>
        <v>1.294</v>
      </c>
      <c r="AF436" s="25">
        <f t="shared" si="75"/>
        <v>6.694</v>
      </c>
      <c r="AG436" s="25">
        <f t="shared" si="76"/>
        <v>3.1349999999999998</v>
      </c>
    </row>
    <row r="437" spans="1:33" x14ac:dyDescent="0.2">
      <c r="A437">
        <v>1427</v>
      </c>
      <c r="B437" s="9">
        <v>302</v>
      </c>
      <c r="C437">
        <v>6192</v>
      </c>
      <c r="D437" s="9">
        <v>40</v>
      </c>
      <c r="E437">
        <v>901</v>
      </c>
      <c r="F437" s="9">
        <v>0</v>
      </c>
      <c r="G437">
        <v>1697</v>
      </c>
      <c r="H437" s="9">
        <v>0</v>
      </c>
      <c r="I437">
        <v>1954</v>
      </c>
      <c r="J437" s="9">
        <v>54</v>
      </c>
      <c r="K437">
        <v>1025</v>
      </c>
      <c r="L437" s="9">
        <v>77</v>
      </c>
      <c r="M437">
        <v>5728</v>
      </c>
      <c r="N437" t="s">
        <v>0</v>
      </c>
      <c r="O437">
        <v>997433</v>
      </c>
      <c r="P437">
        <v>130299</v>
      </c>
      <c r="Q437">
        <v>235137</v>
      </c>
      <c r="R437">
        <v>192354</v>
      </c>
      <c r="S437">
        <v>164532</v>
      </c>
      <c r="T437">
        <v>273736</v>
      </c>
      <c r="V437" s="19">
        <f t="shared" si="66"/>
        <v>9.1309740714786272E-2</v>
      </c>
      <c r="W437" s="19">
        <f t="shared" si="67"/>
        <v>0.16477715487035741</v>
      </c>
      <c r="X437" s="19">
        <f t="shared" si="68"/>
        <v>0.13479607568325158</v>
      </c>
      <c r="Y437" s="19">
        <f t="shared" si="69"/>
        <v>0.11529922915206728</v>
      </c>
      <c r="Z437" s="19">
        <f t="shared" si="70"/>
        <v>0.19182620882971269</v>
      </c>
      <c r="AB437" s="25">
        <f t="shared" si="71"/>
        <v>6.1920000000000002</v>
      </c>
      <c r="AC437" s="25">
        <f t="shared" si="72"/>
        <v>0.90100000000000002</v>
      </c>
      <c r="AD437" s="25">
        <f t="shared" si="73"/>
        <v>1.6970000000000001</v>
      </c>
      <c r="AE437" s="25">
        <f t="shared" si="74"/>
        <v>1.954</v>
      </c>
      <c r="AF437" s="25">
        <f t="shared" si="75"/>
        <v>1.0249999999999999</v>
      </c>
      <c r="AG437" s="25">
        <f t="shared" si="76"/>
        <v>5.7279999999999998</v>
      </c>
    </row>
    <row r="438" spans="1:33" x14ac:dyDescent="0.2">
      <c r="A438">
        <v>1368</v>
      </c>
      <c r="B438" s="9">
        <v>234</v>
      </c>
      <c r="C438">
        <v>5880</v>
      </c>
      <c r="D438" s="9">
        <v>37</v>
      </c>
      <c r="E438">
        <v>854</v>
      </c>
      <c r="F438" s="9">
        <v>0</v>
      </c>
      <c r="G438">
        <v>5101</v>
      </c>
      <c r="H438" s="9">
        <v>0</v>
      </c>
      <c r="I438">
        <v>1440</v>
      </c>
      <c r="J438" s="9">
        <v>57</v>
      </c>
      <c r="K438">
        <v>1615</v>
      </c>
      <c r="L438" s="9">
        <v>69</v>
      </c>
      <c r="M438">
        <v>4465</v>
      </c>
      <c r="N438" t="s">
        <v>0</v>
      </c>
      <c r="O438">
        <v>997189</v>
      </c>
      <c r="P438">
        <v>132732</v>
      </c>
      <c r="Q438">
        <v>225816</v>
      </c>
      <c r="R438">
        <v>188240</v>
      </c>
      <c r="S438">
        <v>168845</v>
      </c>
      <c r="T438">
        <v>280162</v>
      </c>
      <c r="V438" s="19">
        <f t="shared" si="66"/>
        <v>9.7026315789473683E-2</v>
      </c>
      <c r="W438" s="19">
        <f t="shared" si="67"/>
        <v>0.16507017543859651</v>
      </c>
      <c r="X438" s="19">
        <f t="shared" si="68"/>
        <v>0.13760233918128656</v>
      </c>
      <c r="Y438" s="19">
        <f t="shared" si="69"/>
        <v>0.12342470760233919</v>
      </c>
      <c r="Z438" s="19">
        <f t="shared" si="70"/>
        <v>0.20479678362573098</v>
      </c>
      <c r="AB438" s="25">
        <f t="shared" si="71"/>
        <v>5.88</v>
      </c>
      <c r="AC438" s="25">
        <f t="shared" si="72"/>
        <v>0.85399999999999998</v>
      </c>
      <c r="AD438" s="25">
        <f t="shared" si="73"/>
        <v>5.101</v>
      </c>
      <c r="AE438" s="25">
        <f t="shared" si="74"/>
        <v>1.44</v>
      </c>
      <c r="AF438" s="25">
        <f t="shared" si="75"/>
        <v>1.615</v>
      </c>
      <c r="AG438" s="25">
        <f t="shared" si="76"/>
        <v>4.4649999999999999</v>
      </c>
    </row>
    <row r="439" spans="1:33" x14ac:dyDescent="0.2">
      <c r="A439">
        <v>1357</v>
      </c>
      <c r="B439" s="9">
        <v>232</v>
      </c>
      <c r="C439">
        <v>8681</v>
      </c>
      <c r="D439" s="9">
        <v>41</v>
      </c>
      <c r="E439">
        <v>935</v>
      </c>
      <c r="F439" s="9">
        <v>0</v>
      </c>
      <c r="G439">
        <v>3701</v>
      </c>
      <c r="H439" s="9">
        <v>0</v>
      </c>
      <c r="I439">
        <v>1253</v>
      </c>
      <c r="J439" s="9">
        <v>56</v>
      </c>
      <c r="K439">
        <v>1178</v>
      </c>
      <c r="L439" s="9">
        <v>74</v>
      </c>
      <c r="M439">
        <v>5867</v>
      </c>
      <c r="N439" t="s">
        <v>0</v>
      </c>
      <c r="O439">
        <v>997369</v>
      </c>
      <c r="P439">
        <v>130294</v>
      </c>
      <c r="Q439">
        <v>235193</v>
      </c>
      <c r="R439">
        <v>190230</v>
      </c>
      <c r="S439">
        <v>163478</v>
      </c>
      <c r="T439">
        <v>276831</v>
      </c>
      <c r="V439" s="19">
        <f t="shared" si="66"/>
        <v>9.6016212232866632E-2</v>
      </c>
      <c r="W439" s="19">
        <f t="shared" si="67"/>
        <v>0.17331834929992632</v>
      </c>
      <c r="X439" s="19">
        <f t="shared" si="68"/>
        <v>0.14018422991893884</v>
      </c>
      <c r="Y439" s="19">
        <f t="shared" si="69"/>
        <v>0.12047015475313191</v>
      </c>
      <c r="Z439" s="19">
        <f t="shared" si="70"/>
        <v>0.20400221075902727</v>
      </c>
      <c r="AB439" s="25">
        <f t="shared" si="71"/>
        <v>8.6809999999999992</v>
      </c>
      <c r="AC439" s="25">
        <f t="shared" si="72"/>
        <v>0.93500000000000005</v>
      </c>
      <c r="AD439" s="25">
        <f t="shared" si="73"/>
        <v>3.7010000000000001</v>
      </c>
      <c r="AE439" s="25">
        <f t="shared" si="74"/>
        <v>1.2529999999999999</v>
      </c>
      <c r="AF439" s="25">
        <f t="shared" si="75"/>
        <v>1.1779999999999999</v>
      </c>
      <c r="AG439" s="25">
        <f t="shared" si="76"/>
        <v>5.867</v>
      </c>
    </row>
    <row r="440" spans="1:33" x14ac:dyDescent="0.2">
      <c r="A440">
        <v>1309</v>
      </c>
      <c r="B440" s="9">
        <v>198</v>
      </c>
      <c r="C440">
        <v>6859</v>
      </c>
      <c r="D440" s="9">
        <v>42</v>
      </c>
      <c r="E440">
        <v>4306</v>
      </c>
      <c r="F440" s="9">
        <v>0</v>
      </c>
      <c r="G440">
        <v>1872</v>
      </c>
      <c r="H440" s="9">
        <v>0</v>
      </c>
      <c r="I440">
        <v>5231</v>
      </c>
      <c r="J440" s="9">
        <v>57</v>
      </c>
      <c r="K440">
        <v>3959</v>
      </c>
      <c r="L440" s="9">
        <v>84</v>
      </c>
      <c r="M440">
        <v>5221</v>
      </c>
      <c r="N440" t="s">
        <v>0</v>
      </c>
      <c r="O440">
        <v>993954</v>
      </c>
      <c r="P440">
        <v>136807</v>
      </c>
      <c r="Q440">
        <v>222281</v>
      </c>
      <c r="R440">
        <v>192734</v>
      </c>
      <c r="S440">
        <v>165038</v>
      </c>
      <c r="T440">
        <v>275854</v>
      </c>
      <c r="V440" s="19">
        <f t="shared" si="66"/>
        <v>0.1045126050420168</v>
      </c>
      <c r="W440" s="19">
        <f t="shared" si="67"/>
        <v>0.16980977845683728</v>
      </c>
      <c r="X440" s="19">
        <f t="shared" si="68"/>
        <v>0.14723758594346831</v>
      </c>
      <c r="Y440" s="19">
        <f t="shared" si="69"/>
        <v>0.12607944996180293</v>
      </c>
      <c r="Z440" s="19">
        <f t="shared" si="70"/>
        <v>0.21073644003055766</v>
      </c>
      <c r="AB440" s="25">
        <f t="shared" si="71"/>
        <v>6.859</v>
      </c>
      <c r="AC440" s="25">
        <f t="shared" si="72"/>
        <v>4.306</v>
      </c>
      <c r="AD440" s="25">
        <f t="shared" si="73"/>
        <v>1.8720000000000001</v>
      </c>
      <c r="AE440" s="25">
        <f t="shared" si="74"/>
        <v>5.2309999999999999</v>
      </c>
      <c r="AF440" s="25">
        <f t="shared" si="75"/>
        <v>3.9590000000000001</v>
      </c>
      <c r="AG440" s="25">
        <f t="shared" si="76"/>
        <v>5.2210000000000001</v>
      </c>
    </row>
    <row r="441" spans="1:33" x14ac:dyDescent="0.2">
      <c r="A441">
        <v>1281</v>
      </c>
      <c r="B441" s="9">
        <v>226</v>
      </c>
      <c r="C441">
        <v>8819</v>
      </c>
      <c r="D441" s="9">
        <v>34</v>
      </c>
      <c r="E441">
        <v>2059</v>
      </c>
      <c r="F441" s="9">
        <v>0</v>
      </c>
      <c r="G441">
        <v>2965</v>
      </c>
      <c r="H441" s="9">
        <v>0</v>
      </c>
      <c r="I441">
        <v>2858</v>
      </c>
      <c r="J441" s="9">
        <v>53</v>
      </c>
      <c r="K441">
        <v>2084</v>
      </c>
      <c r="L441" s="9">
        <v>72</v>
      </c>
      <c r="M441">
        <v>6575</v>
      </c>
      <c r="N441" t="s">
        <v>0</v>
      </c>
      <c r="O441">
        <v>997472</v>
      </c>
      <c r="P441">
        <v>133257</v>
      </c>
      <c r="Q441">
        <v>224889</v>
      </c>
      <c r="R441">
        <v>190130</v>
      </c>
      <c r="S441">
        <v>167260</v>
      </c>
      <c r="T441">
        <v>280548</v>
      </c>
      <c r="V441" s="19">
        <f t="shared" si="66"/>
        <v>0.10402576112412179</v>
      </c>
      <c r="W441" s="19">
        <f t="shared" si="67"/>
        <v>0.17555737704918034</v>
      </c>
      <c r="X441" s="19">
        <f t="shared" si="68"/>
        <v>0.14842310694769711</v>
      </c>
      <c r="Y441" s="19">
        <f t="shared" si="69"/>
        <v>0.13056986729117875</v>
      </c>
      <c r="Z441" s="19">
        <f t="shared" si="70"/>
        <v>0.21900702576112413</v>
      </c>
      <c r="AB441" s="25">
        <f t="shared" si="71"/>
        <v>8.8190000000000008</v>
      </c>
      <c r="AC441" s="25">
        <f t="shared" si="72"/>
        <v>2.0590000000000002</v>
      </c>
      <c r="AD441" s="25">
        <f t="shared" si="73"/>
        <v>2.9649999999999999</v>
      </c>
      <c r="AE441" s="25">
        <f t="shared" si="74"/>
        <v>2.8580000000000001</v>
      </c>
      <c r="AF441" s="25">
        <f t="shared" si="75"/>
        <v>2.0840000000000001</v>
      </c>
      <c r="AG441" s="25">
        <f t="shared" si="76"/>
        <v>6.5750000000000002</v>
      </c>
    </row>
    <row r="442" spans="1:33" x14ac:dyDescent="0.2">
      <c r="A442">
        <v>1329</v>
      </c>
      <c r="B442" s="9">
        <v>263</v>
      </c>
      <c r="C442">
        <v>7876</v>
      </c>
      <c r="D442" s="9">
        <v>35</v>
      </c>
      <c r="E442">
        <v>4638</v>
      </c>
      <c r="F442" s="9">
        <v>0</v>
      </c>
      <c r="G442">
        <v>2732</v>
      </c>
      <c r="H442" s="9">
        <v>0</v>
      </c>
      <c r="I442">
        <v>1230</v>
      </c>
      <c r="J442" s="9">
        <v>45</v>
      </c>
      <c r="K442">
        <v>1765</v>
      </c>
      <c r="L442" s="9">
        <v>71</v>
      </c>
      <c r="M442">
        <v>5117</v>
      </c>
      <c r="N442" t="s">
        <v>0</v>
      </c>
      <c r="O442">
        <v>997337</v>
      </c>
      <c r="P442">
        <v>133453</v>
      </c>
      <c r="Q442">
        <v>233081</v>
      </c>
      <c r="R442">
        <v>186462</v>
      </c>
      <c r="S442">
        <v>164624</v>
      </c>
      <c r="T442">
        <v>278327</v>
      </c>
      <c r="V442" s="19">
        <f t="shared" si="66"/>
        <v>0.10041610233258089</v>
      </c>
      <c r="W442" s="19">
        <f t="shared" si="67"/>
        <v>0.17538073739653876</v>
      </c>
      <c r="X442" s="19">
        <f t="shared" si="68"/>
        <v>0.14030248306997742</v>
      </c>
      <c r="Y442" s="19">
        <f t="shared" si="69"/>
        <v>0.12387057938299473</v>
      </c>
      <c r="Z442" s="19">
        <f t="shared" si="70"/>
        <v>0.20942588412340105</v>
      </c>
      <c r="AB442" s="25">
        <f t="shared" si="71"/>
        <v>7.8760000000000003</v>
      </c>
      <c r="AC442" s="25">
        <f t="shared" si="72"/>
        <v>4.6379999999999999</v>
      </c>
      <c r="AD442" s="25">
        <f t="shared" si="73"/>
        <v>2.7320000000000002</v>
      </c>
      <c r="AE442" s="25">
        <f t="shared" si="74"/>
        <v>1.23</v>
      </c>
      <c r="AF442" s="25">
        <f t="shared" si="75"/>
        <v>1.7649999999999999</v>
      </c>
      <c r="AG442" s="25">
        <f t="shared" si="76"/>
        <v>5.117</v>
      </c>
    </row>
    <row r="443" spans="1:33" x14ac:dyDescent="0.2">
      <c r="A443">
        <v>1347</v>
      </c>
      <c r="B443" s="9">
        <v>231</v>
      </c>
      <c r="C443">
        <v>4834</v>
      </c>
      <c r="D443" s="9">
        <v>35</v>
      </c>
      <c r="E443">
        <v>1553</v>
      </c>
      <c r="F443" s="9">
        <v>0</v>
      </c>
      <c r="G443">
        <v>1997</v>
      </c>
      <c r="H443" s="9">
        <v>0</v>
      </c>
      <c r="I443">
        <v>1340</v>
      </c>
      <c r="J443" s="9">
        <v>48</v>
      </c>
      <c r="K443">
        <v>2007</v>
      </c>
      <c r="L443" s="9">
        <v>64</v>
      </c>
      <c r="M443">
        <v>3699</v>
      </c>
      <c r="N443" t="s">
        <v>0</v>
      </c>
      <c r="O443">
        <v>997366</v>
      </c>
      <c r="P443">
        <v>131479</v>
      </c>
      <c r="Q443">
        <v>236309</v>
      </c>
      <c r="R443">
        <v>184876</v>
      </c>
      <c r="S443">
        <v>167499</v>
      </c>
      <c r="T443">
        <v>275892</v>
      </c>
      <c r="V443" s="19">
        <f t="shared" si="66"/>
        <v>9.7608760207869349E-2</v>
      </c>
      <c r="W443" s="19">
        <f t="shared" si="67"/>
        <v>0.17543355605048255</v>
      </c>
      <c r="X443" s="19">
        <f t="shared" si="68"/>
        <v>0.13725018559762436</v>
      </c>
      <c r="Y443" s="19">
        <f t="shared" si="69"/>
        <v>0.12434966592427617</v>
      </c>
      <c r="Z443" s="19">
        <f t="shared" si="70"/>
        <v>0.20481959910913139</v>
      </c>
      <c r="AB443" s="25">
        <f t="shared" si="71"/>
        <v>4.8339999999999996</v>
      </c>
      <c r="AC443" s="25">
        <f t="shared" si="72"/>
        <v>1.5529999999999999</v>
      </c>
      <c r="AD443" s="25">
        <f t="shared" si="73"/>
        <v>1.9970000000000001</v>
      </c>
      <c r="AE443" s="25">
        <f t="shared" si="74"/>
        <v>1.34</v>
      </c>
      <c r="AF443" s="25">
        <f t="shared" si="75"/>
        <v>2.0070000000000001</v>
      </c>
      <c r="AG443" s="25">
        <f t="shared" si="76"/>
        <v>3.6989999999999998</v>
      </c>
    </row>
    <row r="444" spans="1:33" x14ac:dyDescent="0.2">
      <c r="A444">
        <v>1401</v>
      </c>
      <c r="B444" s="9">
        <v>266</v>
      </c>
      <c r="C444">
        <v>6870</v>
      </c>
      <c r="D444" s="9">
        <v>38</v>
      </c>
      <c r="E444">
        <v>1187</v>
      </c>
      <c r="F444" s="9">
        <v>0</v>
      </c>
      <c r="G444">
        <v>1275</v>
      </c>
      <c r="H444" s="9">
        <v>0</v>
      </c>
      <c r="I444">
        <v>1064</v>
      </c>
      <c r="J444" s="9">
        <v>56</v>
      </c>
      <c r="K444">
        <v>1570</v>
      </c>
      <c r="L444" s="9">
        <v>78</v>
      </c>
      <c r="M444">
        <v>5718</v>
      </c>
      <c r="N444" t="s">
        <v>0</v>
      </c>
      <c r="O444">
        <v>997047</v>
      </c>
      <c r="P444">
        <v>132775</v>
      </c>
      <c r="Q444">
        <v>231594</v>
      </c>
      <c r="R444">
        <v>190679</v>
      </c>
      <c r="S444">
        <v>165332</v>
      </c>
      <c r="T444">
        <v>275299</v>
      </c>
      <c r="V444" s="19">
        <f t="shared" si="66"/>
        <v>9.477159172019986E-2</v>
      </c>
      <c r="W444" s="19">
        <f t="shared" si="67"/>
        <v>0.16530620985010705</v>
      </c>
      <c r="X444" s="19">
        <f t="shared" si="68"/>
        <v>0.13610206995003568</v>
      </c>
      <c r="Y444" s="19">
        <f t="shared" si="69"/>
        <v>0.11800999286224126</v>
      </c>
      <c r="Z444" s="19">
        <f t="shared" si="70"/>
        <v>0.19650178443968591</v>
      </c>
      <c r="AB444" s="25">
        <f t="shared" si="71"/>
        <v>6.87</v>
      </c>
      <c r="AC444" s="25">
        <f t="shared" si="72"/>
        <v>1.1870000000000001</v>
      </c>
      <c r="AD444" s="25">
        <f t="shared" si="73"/>
        <v>1.2749999999999999</v>
      </c>
      <c r="AE444" s="25">
        <f t="shared" si="74"/>
        <v>1.0640000000000001</v>
      </c>
      <c r="AF444" s="25">
        <f t="shared" si="75"/>
        <v>1.57</v>
      </c>
      <c r="AG444" s="25">
        <f t="shared" si="76"/>
        <v>5.718</v>
      </c>
    </row>
    <row r="445" spans="1:33" x14ac:dyDescent="0.2">
      <c r="A445">
        <v>1268</v>
      </c>
      <c r="B445" s="9">
        <v>211</v>
      </c>
      <c r="C445">
        <v>18341</v>
      </c>
      <c r="D445" s="9">
        <v>38</v>
      </c>
      <c r="E445">
        <v>757</v>
      </c>
      <c r="F445" s="9">
        <v>0</v>
      </c>
      <c r="G445">
        <v>1708</v>
      </c>
      <c r="H445" s="9">
        <v>0</v>
      </c>
      <c r="I445">
        <v>2120</v>
      </c>
      <c r="J445" s="9">
        <v>56</v>
      </c>
      <c r="K445">
        <v>2515</v>
      </c>
      <c r="L445" s="9">
        <v>77</v>
      </c>
      <c r="M445">
        <v>17017</v>
      </c>
      <c r="N445" t="s">
        <v>0</v>
      </c>
      <c r="O445">
        <v>997850</v>
      </c>
      <c r="P445">
        <v>123596</v>
      </c>
      <c r="Q445">
        <v>223239</v>
      </c>
      <c r="R445">
        <v>185634</v>
      </c>
      <c r="S445">
        <v>166100</v>
      </c>
      <c r="T445">
        <v>298006</v>
      </c>
      <c r="V445" s="19">
        <f t="shared" si="66"/>
        <v>9.7473186119873823E-2</v>
      </c>
      <c r="W445" s="19">
        <f t="shared" si="67"/>
        <v>0.17605599369085173</v>
      </c>
      <c r="X445" s="19">
        <f t="shared" si="68"/>
        <v>0.14639905362776023</v>
      </c>
      <c r="Y445" s="19">
        <f t="shared" si="69"/>
        <v>0.13099369085173501</v>
      </c>
      <c r="Z445" s="19">
        <f t="shared" si="70"/>
        <v>0.23502050473186117</v>
      </c>
      <c r="AB445" s="25">
        <f t="shared" si="71"/>
        <v>18.341000000000001</v>
      </c>
      <c r="AC445" s="25">
        <f t="shared" si="72"/>
        <v>0.75700000000000001</v>
      </c>
      <c r="AD445" s="25">
        <f t="shared" si="73"/>
        <v>1.708</v>
      </c>
      <c r="AE445" s="25">
        <f t="shared" si="74"/>
        <v>2.12</v>
      </c>
      <c r="AF445" s="25">
        <f t="shared" si="75"/>
        <v>2.5150000000000001</v>
      </c>
      <c r="AG445" s="25">
        <f t="shared" si="76"/>
        <v>17.016999999999999</v>
      </c>
    </row>
    <row r="446" spans="1:33" x14ac:dyDescent="0.2">
      <c r="A446">
        <v>1342</v>
      </c>
      <c r="B446" s="9">
        <v>259</v>
      </c>
      <c r="C446">
        <v>11546</v>
      </c>
      <c r="D446" s="9">
        <v>35</v>
      </c>
      <c r="E446">
        <v>869</v>
      </c>
      <c r="F446" s="9">
        <v>0</v>
      </c>
      <c r="G446">
        <v>1861</v>
      </c>
      <c r="H446" s="9">
        <v>0</v>
      </c>
      <c r="I446">
        <v>10340</v>
      </c>
      <c r="J446" s="9">
        <v>55</v>
      </c>
      <c r="K446">
        <v>5424</v>
      </c>
      <c r="L446" s="9">
        <v>80</v>
      </c>
      <c r="M446">
        <v>4828</v>
      </c>
      <c r="N446" t="s">
        <v>0</v>
      </c>
      <c r="O446">
        <v>996900</v>
      </c>
      <c r="P446">
        <v>127820</v>
      </c>
      <c r="Q446">
        <v>229813</v>
      </c>
      <c r="R446">
        <v>196853</v>
      </c>
      <c r="S446">
        <v>168444</v>
      </c>
      <c r="T446">
        <v>272570</v>
      </c>
      <c r="V446" s="19">
        <f t="shared" si="66"/>
        <v>9.5245901639344252E-2</v>
      </c>
      <c r="W446" s="19">
        <f t="shared" si="67"/>
        <v>0.1712466467958271</v>
      </c>
      <c r="X446" s="19">
        <f t="shared" si="68"/>
        <v>0.14668628912071535</v>
      </c>
      <c r="Y446" s="19">
        <f t="shared" si="69"/>
        <v>0.12551713859910579</v>
      </c>
      <c r="Z446" s="19">
        <f t="shared" si="70"/>
        <v>0.20310730253353204</v>
      </c>
      <c r="AB446" s="25">
        <f t="shared" si="71"/>
        <v>11.545999999999999</v>
      </c>
      <c r="AC446" s="25">
        <f t="shared" si="72"/>
        <v>0.86899999999999999</v>
      </c>
      <c r="AD446" s="25">
        <f t="shared" si="73"/>
        <v>1.861</v>
      </c>
      <c r="AE446" s="25">
        <f t="shared" si="74"/>
        <v>10.34</v>
      </c>
      <c r="AF446" s="25">
        <f t="shared" si="75"/>
        <v>5.4240000000000004</v>
      </c>
      <c r="AG446" s="25">
        <f t="shared" si="76"/>
        <v>4.8280000000000003</v>
      </c>
    </row>
    <row r="447" spans="1:33" x14ac:dyDescent="0.2">
      <c r="A447">
        <v>1317</v>
      </c>
      <c r="B447" s="9">
        <v>233</v>
      </c>
      <c r="C447">
        <v>10196</v>
      </c>
      <c r="D447" s="9">
        <v>35</v>
      </c>
      <c r="E447">
        <v>1319</v>
      </c>
      <c r="F447" s="9">
        <v>0</v>
      </c>
      <c r="G447">
        <v>4053</v>
      </c>
      <c r="H447" s="9">
        <v>0</v>
      </c>
      <c r="I447">
        <v>3945</v>
      </c>
      <c r="J447" s="9">
        <v>50</v>
      </c>
      <c r="K447">
        <v>5910</v>
      </c>
      <c r="L447" s="9">
        <v>64</v>
      </c>
      <c r="M447">
        <v>4279</v>
      </c>
      <c r="N447" t="s">
        <v>0</v>
      </c>
      <c r="O447">
        <v>997271</v>
      </c>
      <c r="P447">
        <v>132430</v>
      </c>
      <c r="Q447">
        <v>230792</v>
      </c>
      <c r="R447">
        <v>188695</v>
      </c>
      <c r="S447">
        <v>171666</v>
      </c>
      <c r="T447">
        <v>272390</v>
      </c>
      <c r="V447" s="19">
        <f t="shared" si="66"/>
        <v>0.10055429005315111</v>
      </c>
      <c r="W447" s="19">
        <f t="shared" si="67"/>
        <v>0.17524069855732727</v>
      </c>
      <c r="X447" s="19">
        <f t="shared" si="68"/>
        <v>0.14327638572513288</v>
      </c>
      <c r="Y447" s="19">
        <f t="shared" si="69"/>
        <v>0.13034624145785878</v>
      </c>
      <c r="Z447" s="19">
        <f t="shared" si="70"/>
        <v>0.20682611996962794</v>
      </c>
      <c r="AB447" s="25">
        <f t="shared" si="71"/>
        <v>10.196</v>
      </c>
      <c r="AC447" s="25">
        <f t="shared" si="72"/>
        <v>1.319</v>
      </c>
      <c r="AD447" s="25">
        <f t="shared" si="73"/>
        <v>4.0529999999999999</v>
      </c>
      <c r="AE447" s="25">
        <f t="shared" si="74"/>
        <v>3.9449999999999998</v>
      </c>
      <c r="AF447" s="25">
        <f t="shared" si="75"/>
        <v>5.91</v>
      </c>
      <c r="AG447" s="25">
        <f t="shared" si="76"/>
        <v>4.2789999999999999</v>
      </c>
    </row>
    <row r="448" spans="1:33" x14ac:dyDescent="0.2">
      <c r="A448">
        <v>1186</v>
      </c>
      <c r="B448" s="9">
        <v>269</v>
      </c>
      <c r="C448">
        <v>42205</v>
      </c>
      <c r="D448" s="9">
        <v>40</v>
      </c>
      <c r="E448">
        <v>6590</v>
      </c>
      <c r="F448" s="9">
        <v>0</v>
      </c>
      <c r="G448">
        <v>1906</v>
      </c>
      <c r="H448" s="9">
        <v>0</v>
      </c>
      <c r="I448">
        <v>3206</v>
      </c>
      <c r="J448" s="9">
        <v>51</v>
      </c>
      <c r="K448">
        <v>2420</v>
      </c>
      <c r="L448" s="9">
        <v>69</v>
      </c>
      <c r="M448">
        <v>40433</v>
      </c>
      <c r="N448" t="s">
        <v>0</v>
      </c>
      <c r="O448">
        <v>997322</v>
      </c>
      <c r="P448">
        <v>130101</v>
      </c>
      <c r="Q448">
        <v>213803</v>
      </c>
      <c r="R448">
        <v>175335</v>
      </c>
      <c r="S448">
        <v>155298</v>
      </c>
      <c r="T448">
        <v>321564</v>
      </c>
      <c r="V448" s="19">
        <f t="shared" si="66"/>
        <v>0.1096973018549747</v>
      </c>
      <c r="W448" s="19">
        <f t="shared" si="67"/>
        <v>0.18027234401349071</v>
      </c>
      <c r="X448" s="19">
        <f t="shared" si="68"/>
        <v>0.14783726812816189</v>
      </c>
      <c r="Y448" s="19">
        <f t="shared" si="69"/>
        <v>0.13094266441821248</v>
      </c>
      <c r="Z448" s="19">
        <f t="shared" si="70"/>
        <v>0.27113322091062397</v>
      </c>
      <c r="AB448" s="25">
        <f t="shared" si="71"/>
        <v>42.204999999999998</v>
      </c>
      <c r="AC448" s="25">
        <f t="shared" si="72"/>
        <v>6.59</v>
      </c>
      <c r="AD448" s="25">
        <f t="shared" si="73"/>
        <v>1.9059999999999999</v>
      </c>
      <c r="AE448" s="25">
        <f t="shared" si="74"/>
        <v>3.206</v>
      </c>
      <c r="AF448" s="25">
        <f t="shared" si="75"/>
        <v>2.42</v>
      </c>
      <c r="AG448" s="25">
        <f t="shared" si="76"/>
        <v>40.433</v>
      </c>
    </row>
    <row r="449" spans="1:33" x14ac:dyDescent="0.2">
      <c r="A449">
        <v>1330</v>
      </c>
      <c r="B449" s="9">
        <v>220</v>
      </c>
      <c r="C449">
        <v>7955</v>
      </c>
      <c r="D449" s="9">
        <v>39</v>
      </c>
      <c r="E449">
        <v>1729</v>
      </c>
      <c r="F449" s="9">
        <v>0</v>
      </c>
      <c r="G449">
        <v>3876</v>
      </c>
      <c r="H449" s="9">
        <v>0</v>
      </c>
      <c r="I449">
        <v>2088</v>
      </c>
      <c r="J449" s="9">
        <v>48</v>
      </c>
      <c r="K449">
        <v>5381</v>
      </c>
      <c r="L449" s="9">
        <v>73</v>
      </c>
      <c r="M449">
        <v>4456</v>
      </c>
      <c r="N449" t="s">
        <v>0</v>
      </c>
      <c r="O449">
        <v>997688</v>
      </c>
      <c r="P449">
        <v>129263</v>
      </c>
      <c r="Q449">
        <v>236293</v>
      </c>
      <c r="R449">
        <v>184041</v>
      </c>
      <c r="S449">
        <v>172138</v>
      </c>
      <c r="T449">
        <v>274559</v>
      </c>
      <c r="V449" s="19">
        <f t="shared" si="66"/>
        <v>9.7190225563909785E-2</v>
      </c>
      <c r="W449" s="19">
        <f t="shared" si="67"/>
        <v>0.17766390977443611</v>
      </c>
      <c r="X449" s="19">
        <f t="shared" si="68"/>
        <v>0.13837669172932329</v>
      </c>
      <c r="Y449" s="19">
        <f t="shared" si="69"/>
        <v>0.12942706766917295</v>
      </c>
      <c r="Z449" s="19">
        <f t="shared" si="70"/>
        <v>0.20643533834586469</v>
      </c>
      <c r="AB449" s="25">
        <f t="shared" si="71"/>
        <v>7.9550000000000001</v>
      </c>
      <c r="AC449" s="25">
        <f t="shared" si="72"/>
        <v>1.7290000000000001</v>
      </c>
      <c r="AD449" s="25">
        <f t="shared" si="73"/>
        <v>3.8759999999999999</v>
      </c>
      <c r="AE449" s="25">
        <f t="shared" si="74"/>
        <v>2.0880000000000001</v>
      </c>
      <c r="AF449" s="25">
        <f t="shared" si="75"/>
        <v>5.3810000000000002</v>
      </c>
      <c r="AG449" s="25">
        <f t="shared" si="76"/>
        <v>4.4560000000000004</v>
      </c>
    </row>
    <row r="450" spans="1:33" x14ac:dyDescent="0.2">
      <c r="A450">
        <v>1151</v>
      </c>
      <c r="B450" s="9">
        <v>216</v>
      </c>
      <c r="C450">
        <v>9132</v>
      </c>
      <c r="D450" s="9">
        <v>34</v>
      </c>
      <c r="E450">
        <v>770</v>
      </c>
      <c r="F450" s="9">
        <v>0</v>
      </c>
      <c r="G450">
        <v>5306</v>
      </c>
      <c r="H450" s="9">
        <v>0</v>
      </c>
      <c r="I450">
        <v>1537</v>
      </c>
      <c r="J450" s="9">
        <v>48</v>
      </c>
      <c r="K450">
        <v>1977</v>
      </c>
      <c r="L450" s="9">
        <v>67</v>
      </c>
      <c r="M450">
        <v>7862</v>
      </c>
      <c r="N450" t="s">
        <v>0</v>
      </c>
      <c r="O450">
        <v>978408</v>
      </c>
      <c r="P450">
        <v>125454</v>
      </c>
      <c r="Q450">
        <v>228943</v>
      </c>
      <c r="R450">
        <v>181570</v>
      </c>
      <c r="S450">
        <v>154459</v>
      </c>
      <c r="T450">
        <v>286739</v>
      </c>
      <c r="V450" s="19">
        <f t="shared" si="66"/>
        <v>0.10899565595134665</v>
      </c>
      <c r="W450" s="19">
        <f t="shared" si="67"/>
        <v>0.19890790616854909</v>
      </c>
      <c r="X450" s="19">
        <f t="shared" si="68"/>
        <v>0.15774978279756732</v>
      </c>
      <c r="Y450" s="19">
        <f t="shared" si="69"/>
        <v>0.13419548218940053</v>
      </c>
      <c r="Z450" s="19">
        <f t="shared" si="70"/>
        <v>0.24912163336229365</v>
      </c>
      <c r="AB450" s="25">
        <f t="shared" si="71"/>
        <v>9.1319999999999997</v>
      </c>
      <c r="AC450" s="25">
        <f t="shared" si="72"/>
        <v>0.77</v>
      </c>
      <c r="AD450" s="25">
        <f t="shared" si="73"/>
        <v>5.306</v>
      </c>
      <c r="AE450" s="25">
        <f t="shared" si="74"/>
        <v>1.5369999999999999</v>
      </c>
      <c r="AF450" s="25">
        <f t="shared" si="75"/>
        <v>1.9770000000000001</v>
      </c>
      <c r="AG450" s="25">
        <f t="shared" si="76"/>
        <v>7.8620000000000001</v>
      </c>
    </row>
    <row r="451" spans="1:33" x14ac:dyDescent="0.2">
      <c r="A451">
        <v>1366</v>
      </c>
      <c r="B451" s="9">
        <v>219</v>
      </c>
      <c r="C451">
        <v>6160</v>
      </c>
      <c r="D451" s="9">
        <v>36</v>
      </c>
      <c r="E451">
        <v>988</v>
      </c>
      <c r="F451" s="9">
        <v>0</v>
      </c>
      <c r="G451">
        <v>1407</v>
      </c>
      <c r="H451" s="9">
        <v>0</v>
      </c>
      <c r="I451">
        <v>1066</v>
      </c>
      <c r="J451" s="9">
        <v>48</v>
      </c>
      <c r="K451">
        <v>1700</v>
      </c>
      <c r="L451" s="9">
        <v>75</v>
      </c>
      <c r="M451">
        <v>4844</v>
      </c>
      <c r="N451" t="s">
        <v>0</v>
      </c>
      <c r="O451">
        <v>997353</v>
      </c>
      <c r="P451">
        <v>132570</v>
      </c>
      <c r="Q451">
        <v>234005</v>
      </c>
      <c r="R451">
        <v>187278</v>
      </c>
      <c r="S451">
        <v>163355</v>
      </c>
      <c r="T451">
        <v>278721</v>
      </c>
      <c r="V451" s="19">
        <f t="shared" si="66"/>
        <v>9.7049780380673495E-2</v>
      </c>
      <c r="W451" s="19">
        <f t="shared" si="67"/>
        <v>0.17130673499267934</v>
      </c>
      <c r="X451" s="19">
        <f t="shared" si="68"/>
        <v>0.13709956076134699</v>
      </c>
      <c r="Y451" s="19">
        <f t="shared" si="69"/>
        <v>0.11958638360175694</v>
      </c>
      <c r="Z451" s="19">
        <f t="shared" si="70"/>
        <v>0.20404172767203513</v>
      </c>
      <c r="AB451" s="25">
        <f t="shared" si="71"/>
        <v>6.16</v>
      </c>
      <c r="AC451" s="25">
        <f t="shared" si="72"/>
        <v>0.98799999999999999</v>
      </c>
      <c r="AD451" s="25">
        <f t="shared" si="73"/>
        <v>1.407</v>
      </c>
      <c r="AE451" s="25">
        <f t="shared" si="74"/>
        <v>1.0660000000000001</v>
      </c>
      <c r="AF451" s="25">
        <f t="shared" si="75"/>
        <v>1.7</v>
      </c>
      <c r="AG451" s="25">
        <f t="shared" si="76"/>
        <v>4.8440000000000003</v>
      </c>
    </row>
    <row r="452" spans="1:33" x14ac:dyDescent="0.2">
      <c r="A452">
        <v>1217</v>
      </c>
      <c r="B452" s="9">
        <v>229</v>
      </c>
      <c r="C452">
        <v>9986</v>
      </c>
      <c r="D452" s="9">
        <v>33</v>
      </c>
      <c r="E452">
        <v>8474</v>
      </c>
      <c r="F452" s="9">
        <v>0</v>
      </c>
      <c r="G452">
        <v>2937</v>
      </c>
      <c r="H452" s="9">
        <v>0</v>
      </c>
      <c r="I452">
        <v>5649</v>
      </c>
      <c r="J452" s="9">
        <v>47</v>
      </c>
      <c r="K452">
        <v>2672</v>
      </c>
      <c r="L452" s="9">
        <v>66</v>
      </c>
      <c r="M452">
        <v>8549</v>
      </c>
      <c r="N452" t="s">
        <v>0</v>
      </c>
      <c r="O452">
        <v>997725</v>
      </c>
      <c r="P452">
        <v>130724</v>
      </c>
      <c r="Q452">
        <v>221551</v>
      </c>
      <c r="R452">
        <v>183811</v>
      </c>
      <c r="S452">
        <v>163291</v>
      </c>
      <c r="T452">
        <v>297120</v>
      </c>
      <c r="V452" s="19">
        <f t="shared" ref="V452:V515" si="77">P452/1000/$A452</f>
        <v>0.1074149548069022</v>
      </c>
      <c r="W452" s="19">
        <f t="shared" ref="W452:W515" si="78">Q452/1000/$A452</f>
        <v>0.18204683648315528</v>
      </c>
      <c r="X452" s="19">
        <f t="shared" ref="X452:X515" si="79">R452/1000/$A452</f>
        <v>0.15103615447822516</v>
      </c>
      <c r="Y452" s="19">
        <f t="shared" ref="Y452:Y515" si="80">S452/1000/$A452</f>
        <v>0.13417502054231717</v>
      </c>
      <c r="Z452" s="19">
        <f t="shared" ref="Z452:Z515" si="81">T452/1000/$A452</f>
        <v>0.24414133114215283</v>
      </c>
      <c r="AB452" s="25">
        <f t="shared" ref="AB452:AB515" si="82">C452/1000</f>
        <v>9.9860000000000007</v>
      </c>
      <c r="AC452" s="25">
        <f t="shared" ref="AC452:AC515" si="83">E452/1000</f>
        <v>8.4740000000000002</v>
      </c>
      <c r="AD452" s="25">
        <f t="shared" ref="AD452:AD515" si="84">G452/1000</f>
        <v>2.9369999999999998</v>
      </c>
      <c r="AE452" s="25">
        <f t="shared" ref="AE452:AE515" si="85">I452/1000</f>
        <v>5.649</v>
      </c>
      <c r="AF452" s="25">
        <f t="shared" ref="AF452:AF515" si="86">K452/1000</f>
        <v>2.6720000000000002</v>
      </c>
      <c r="AG452" s="25">
        <f t="shared" ref="AG452:AG515" si="87">M452/1000</f>
        <v>8.5489999999999995</v>
      </c>
    </row>
    <row r="453" spans="1:33" x14ac:dyDescent="0.2">
      <c r="A453">
        <v>1459</v>
      </c>
      <c r="B453" s="9">
        <v>223</v>
      </c>
      <c r="C453">
        <v>9822</v>
      </c>
      <c r="D453" s="9">
        <v>37</v>
      </c>
      <c r="E453">
        <v>1816</v>
      </c>
      <c r="F453" s="9">
        <v>0</v>
      </c>
      <c r="G453">
        <v>1968</v>
      </c>
      <c r="H453" s="9">
        <v>0</v>
      </c>
      <c r="I453">
        <v>1520</v>
      </c>
      <c r="J453" s="9">
        <v>44</v>
      </c>
      <c r="K453">
        <v>1039</v>
      </c>
      <c r="L453" s="9">
        <v>63</v>
      </c>
      <c r="M453">
        <v>4447</v>
      </c>
      <c r="N453" t="s">
        <v>0</v>
      </c>
      <c r="O453">
        <v>998243</v>
      </c>
      <c r="P453">
        <v>131708</v>
      </c>
      <c r="Q453">
        <v>229977</v>
      </c>
      <c r="R453">
        <v>194622</v>
      </c>
      <c r="S453">
        <v>163615</v>
      </c>
      <c r="T453">
        <v>276925</v>
      </c>
      <c r="V453" s="19">
        <f t="shared" si="77"/>
        <v>9.0272789581905419E-2</v>
      </c>
      <c r="W453" s="19">
        <f t="shared" si="78"/>
        <v>0.15762645647703907</v>
      </c>
      <c r="X453" s="19">
        <f t="shared" si="79"/>
        <v>0.13339410555174777</v>
      </c>
      <c r="Y453" s="19">
        <f t="shared" si="80"/>
        <v>0.11214187799862921</v>
      </c>
      <c r="Z453" s="19">
        <f t="shared" si="81"/>
        <v>0.18980466072652502</v>
      </c>
      <c r="AB453" s="25">
        <f t="shared" si="82"/>
        <v>9.8219999999999992</v>
      </c>
      <c r="AC453" s="25">
        <f t="shared" si="83"/>
        <v>1.8160000000000001</v>
      </c>
      <c r="AD453" s="25">
        <f t="shared" si="84"/>
        <v>1.968</v>
      </c>
      <c r="AE453" s="25">
        <f t="shared" si="85"/>
        <v>1.52</v>
      </c>
      <c r="AF453" s="25">
        <f t="shared" si="86"/>
        <v>1.0389999999999999</v>
      </c>
      <c r="AG453" s="25">
        <f t="shared" si="87"/>
        <v>4.4470000000000001</v>
      </c>
    </row>
    <row r="454" spans="1:33" x14ac:dyDescent="0.2">
      <c r="A454">
        <v>1529</v>
      </c>
      <c r="B454" s="9">
        <v>246</v>
      </c>
      <c r="C454">
        <v>8290</v>
      </c>
      <c r="D454" s="9">
        <v>42</v>
      </c>
      <c r="E454">
        <v>1248</v>
      </c>
      <c r="F454" s="9">
        <v>0</v>
      </c>
      <c r="G454">
        <v>1420</v>
      </c>
      <c r="H454" s="9">
        <v>0</v>
      </c>
      <c r="I454">
        <v>1749</v>
      </c>
      <c r="J454" s="9">
        <v>57</v>
      </c>
      <c r="K454">
        <v>4771</v>
      </c>
      <c r="L454" s="9">
        <v>72</v>
      </c>
      <c r="M454">
        <v>5306</v>
      </c>
      <c r="N454" t="s">
        <v>0</v>
      </c>
      <c r="O454">
        <v>997114</v>
      </c>
      <c r="P454">
        <v>130393</v>
      </c>
      <c r="Q454">
        <v>231596</v>
      </c>
      <c r="R454">
        <v>187540</v>
      </c>
      <c r="S454">
        <v>168127</v>
      </c>
      <c r="T454">
        <v>278106</v>
      </c>
      <c r="V454" s="19">
        <f t="shared" si="77"/>
        <v>8.5279921517331589E-2</v>
      </c>
      <c r="W454" s="19">
        <f t="shared" si="78"/>
        <v>0.1514689339437541</v>
      </c>
      <c r="X454" s="19">
        <f t="shared" si="79"/>
        <v>0.12265533028122956</v>
      </c>
      <c r="Y454" s="19">
        <f t="shared" si="80"/>
        <v>0.10995879659908438</v>
      </c>
      <c r="Z454" s="19">
        <f t="shared" si="81"/>
        <v>0.18188750817527796</v>
      </c>
      <c r="AB454" s="25">
        <f t="shared" si="82"/>
        <v>8.2899999999999991</v>
      </c>
      <c r="AC454" s="25">
        <f t="shared" si="83"/>
        <v>1.248</v>
      </c>
      <c r="AD454" s="25">
        <f t="shared" si="84"/>
        <v>1.42</v>
      </c>
      <c r="AE454" s="25">
        <f t="shared" si="85"/>
        <v>1.7490000000000001</v>
      </c>
      <c r="AF454" s="25">
        <f t="shared" si="86"/>
        <v>4.7709999999999999</v>
      </c>
      <c r="AG454" s="25">
        <f t="shared" si="87"/>
        <v>5.306</v>
      </c>
    </row>
    <row r="455" spans="1:33" x14ac:dyDescent="0.2">
      <c r="A455">
        <v>1315</v>
      </c>
      <c r="B455" s="9">
        <v>265</v>
      </c>
      <c r="C455">
        <v>4946</v>
      </c>
      <c r="D455" s="9">
        <v>40</v>
      </c>
      <c r="E455">
        <v>882</v>
      </c>
      <c r="F455" s="9">
        <v>0</v>
      </c>
      <c r="G455">
        <v>1746</v>
      </c>
      <c r="H455" s="9">
        <v>0</v>
      </c>
      <c r="I455">
        <v>1350</v>
      </c>
      <c r="J455" s="9">
        <v>58</v>
      </c>
      <c r="K455">
        <v>1489</v>
      </c>
      <c r="L455" s="9">
        <v>74</v>
      </c>
      <c r="M455">
        <v>3052</v>
      </c>
      <c r="N455" t="s">
        <v>0</v>
      </c>
      <c r="O455">
        <v>997491</v>
      </c>
      <c r="P455">
        <v>136980</v>
      </c>
      <c r="Q455">
        <v>225641</v>
      </c>
      <c r="R455">
        <v>192972</v>
      </c>
      <c r="S455">
        <v>168214</v>
      </c>
      <c r="T455">
        <v>272450</v>
      </c>
      <c r="V455" s="19">
        <f t="shared" si="77"/>
        <v>0.10416730038022813</v>
      </c>
      <c r="W455" s="19">
        <f t="shared" si="78"/>
        <v>0.17159011406844105</v>
      </c>
      <c r="X455" s="19">
        <f t="shared" si="79"/>
        <v>0.1467467680608365</v>
      </c>
      <c r="Y455" s="19">
        <f t="shared" si="80"/>
        <v>0.12791939163498098</v>
      </c>
      <c r="Z455" s="19">
        <f t="shared" si="81"/>
        <v>0.20718631178707222</v>
      </c>
      <c r="AB455" s="25">
        <f t="shared" si="82"/>
        <v>4.9459999999999997</v>
      </c>
      <c r="AC455" s="25">
        <f t="shared" si="83"/>
        <v>0.88200000000000001</v>
      </c>
      <c r="AD455" s="25">
        <f t="shared" si="84"/>
        <v>1.746</v>
      </c>
      <c r="AE455" s="25">
        <f t="shared" si="85"/>
        <v>1.35</v>
      </c>
      <c r="AF455" s="25">
        <f t="shared" si="86"/>
        <v>1.4890000000000001</v>
      </c>
      <c r="AG455" s="25">
        <f t="shared" si="87"/>
        <v>3.052</v>
      </c>
    </row>
    <row r="456" spans="1:33" x14ac:dyDescent="0.2">
      <c r="A456">
        <v>1470</v>
      </c>
      <c r="B456" s="9">
        <v>244</v>
      </c>
      <c r="C456">
        <v>6909</v>
      </c>
      <c r="D456" s="9">
        <v>41</v>
      </c>
      <c r="E456">
        <v>1076</v>
      </c>
      <c r="F456" s="9">
        <v>0</v>
      </c>
      <c r="G456">
        <v>1686</v>
      </c>
      <c r="H456" s="9">
        <v>0</v>
      </c>
      <c r="I456">
        <v>731</v>
      </c>
      <c r="J456" s="9">
        <v>58</v>
      </c>
      <c r="K456">
        <v>781</v>
      </c>
      <c r="L456" s="9">
        <v>80</v>
      </c>
      <c r="M456">
        <v>6467</v>
      </c>
      <c r="N456" t="s">
        <v>0</v>
      </c>
      <c r="O456">
        <v>996875</v>
      </c>
      <c r="P456">
        <v>133357</v>
      </c>
      <c r="Q456">
        <v>233714</v>
      </c>
      <c r="R456">
        <v>188431</v>
      </c>
      <c r="S456">
        <v>158986</v>
      </c>
      <c r="T456">
        <v>281039</v>
      </c>
      <c r="V456" s="19">
        <f t="shared" si="77"/>
        <v>9.0719047619047616E-2</v>
      </c>
      <c r="W456" s="19">
        <f t="shared" si="78"/>
        <v>0.15898911564625851</v>
      </c>
      <c r="X456" s="19">
        <f t="shared" si="79"/>
        <v>0.12818435374149661</v>
      </c>
      <c r="Y456" s="19">
        <f t="shared" si="80"/>
        <v>0.10815374149659863</v>
      </c>
      <c r="Z456" s="19">
        <f t="shared" si="81"/>
        <v>0.19118299319727891</v>
      </c>
      <c r="AB456" s="25">
        <f t="shared" si="82"/>
        <v>6.9089999999999998</v>
      </c>
      <c r="AC456" s="25">
        <f t="shared" si="83"/>
        <v>1.0760000000000001</v>
      </c>
      <c r="AD456" s="25">
        <f t="shared" si="84"/>
        <v>1.6859999999999999</v>
      </c>
      <c r="AE456" s="25">
        <f t="shared" si="85"/>
        <v>0.73099999999999998</v>
      </c>
      <c r="AF456" s="25">
        <f t="shared" si="86"/>
        <v>0.78100000000000003</v>
      </c>
      <c r="AG456" s="25">
        <f t="shared" si="87"/>
        <v>6.4669999999999996</v>
      </c>
    </row>
    <row r="457" spans="1:33" x14ac:dyDescent="0.2">
      <c r="A457">
        <v>1387</v>
      </c>
      <c r="B457" s="9">
        <v>210</v>
      </c>
      <c r="C457">
        <v>11966</v>
      </c>
      <c r="D457" s="9">
        <v>41</v>
      </c>
      <c r="E457">
        <v>1367</v>
      </c>
      <c r="F457" s="9">
        <v>0</v>
      </c>
      <c r="G457">
        <v>2514</v>
      </c>
      <c r="H457" s="9">
        <v>0</v>
      </c>
      <c r="I457">
        <v>8846</v>
      </c>
      <c r="J457" s="9">
        <v>57</v>
      </c>
      <c r="K457">
        <v>1976</v>
      </c>
      <c r="L457" s="9">
        <v>73</v>
      </c>
      <c r="M457">
        <v>4115</v>
      </c>
      <c r="N457" t="s">
        <v>0</v>
      </c>
      <c r="O457">
        <v>997286</v>
      </c>
      <c r="P457">
        <v>131244</v>
      </c>
      <c r="Q457">
        <v>234178</v>
      </c>
      <c r="R457">
        <v>198382</v>
      </c>
      <c r="S457">
        <v>164833</v>
      </c>
      <c r="T457">
        <v>267316</v>
      </c>
      <c r="V457" s="19">
        <f t="shared" si="77"/>
        <v>9.4624369142033163E-2</v>
      </c>
      <c r="W457" s="19">
        <f t="shared" si="78"/>
        <v>0.16883777937995673</v>
      </c>
      <c r="X457" s="19">
        <f t="shared" si="79"/>
        <v>0.14302956020187454</v>
      </c>
      <c r="Y457" s="19">
        <f t="shared" si="80"/>
        <v>0.11884138428262436</v>
      </c>
      <c r="Z457" s="19">
        <f t="shared" si="81"/>
        <v>0.19272963229992787</v>
      </c>
      <c r="AB457" s="25">
        <f t="shared" si="82"/>
        <v>11.965999999999999</v>
      </c>
      <c r="AC457" s="25">
        <f t="shared" si="83"/>
        <v>1.367</v>
      </c>
      <c r="AD457" s="25">
        <f t="shared" si="84"/>
        <v>2.5139999999999998</v>
      </c>
      <c r="AE457" s="25">
        <f t="shared" si="85"/>
        <v>8.8460000000000001</v>
      </c>
      <c r="AF457" s="25">
        <f t="shared" si="86"/>
        <v>1.976</v>
      </c>
      <c r="AG457" s="25">
        <f t="shared" si="87"/>
        <v>4.1150000000000002</v>
      </c>
    </row>
    <row r="458" spans="1:33" x14ac:dyDescent="0.2">
      <c r="A458">
        <v>1404</v>
      </c>
      <c r="B458" s="9">
        <v>238</v>
      </c>
      <c r="C458">
        <v>7407</v>
      </c>
      <c r="D458" s="9">
        <v>39</v>
      </c>
      <c r="E458">
        <v>661</v>
      </c>
      <c r="F458" s="9">
        <v>0</v>
      </c>
      <c r="G458">
        <v>3525</v>
      </c>
      <c r="H458" s="9">
        <v>0</v>
      </c>
      <c r="I458">
        <v>1445</v>
      </c>
      <c r="J458" s="9">
        <v>51</v>
      </c>
      <c r="K458">
        <v>3045</v>
      </c>
      <c r="L458" s="9">
        <v>66</v>
      </c>
      <c r="M458">
        <v>6118</v>
      </c>
      <c r="N458" t="s">
        <v>0</v>
      </c>
      <c r="O458">
        <v>996921</v>
      </c>
      <c r="P458">
        <v>131357</v>
      </c>
      <c r="Q458">
        <v>237334</v>
      </c>
      <c r="R458">
        <v>189073</v>
      </c>
      <c r="S458">
        <v>165651</v>
      </c>
      <c r="T458">
        <v>272121</v>
      </c>
      <c r="V458" s="19">
        <f t="shared" si="77"/>
        <v>9.3559116809116813E-2</v>
      </c>
      <c r="W458" s="19">
        <f t="shared" si="78"/>
        <v>0.16904131054131055</v>
      </c>
      <c r="X458" s="19">
        <f t="shared" si="79"/>
        <v>0.13466737891737893</v>
      </c>
      <c r="Y458" s="19">
        <f t="shared" si="80"/>
        <v>0.11798504273504275</v>
      </c>
      <c r="Z458" s="19">
        <f t="shared" si="81"/>
        <v>0.19381837606837604</v>
      </c>
      <c r="AB458" s="25">
        <f t="shared" si="82"/>
        <v>7.407</v>
      </c>
      <c r="AC458" s="25">
        <f t="shared" si="83"/>
        <v>0.66100000000000003</v>
      </c>
      <c r="AD458" s="25">
        <f t="shared" si="84"/>
        <v>3.5249999999999999</v>
      </c>
      <c r="AE458" s="25">
        <f t="shared" si="85"/>
        <v>1.4450000000000001</v>
      </c>
      <c r="AF458" s="25">
        <f t="shared" si="86"/>
        <v>3.0449999999999999</v>
      </c>
      <c r="AG458" s="25">
        <f t="shared" si="87"/>
        <v>6.1180000000000003</v>
      </c>
    </row>
    <row r="459" spans="1:33" x14ac:dyDescent="0.2">
      <c r="A459">
        <v>1299</v>
      </c>
      <c r="B459" s="9">
        <v>235</v>
      </c>
      <c r="C459">
        <v>7308</v>
      </c>
      <c r="D459" s="9">
        <v>39</v>
      </c>
      <c r="E459">
        <v>1736</v>
      </c>
      <c r="F459" s="9">
        <v>0</v>
      </c>
      <c r="G459">
        <v>4963</v>
      </c>
      <c r="H459" s="9">
        <v>0</v>
      </c>
      <c r="I459">
        <v>1533</v>
      </c>
      <c r="J459" s="9">
        <v>56</v>
      </c>
      <c r="K459">
        <v>2005</v>
      </c>
      <c r="L459" s="9">
        <v>89</v>
      </c>
      <c r="M459">
        <v>5192</v>
      </c>
      <c r="N459" t="s">
        <v>0</v>
      </c>
      <c r="O459">
        <v>997817</v>
      </c>
      <c r="P459">
        <v>133207</v>
      </c>
      <c r="Q459">
        <v>237802</v>
      </c>
      <c r="R459">
        <v>181316</v>
      </c>
      <c r="S459">
        <v>165306</v>
      </c>
      <c r="T459">
        <v>278892</v>
      </c>
      <c r="V459" s="19">
        <f t="shared" si="77"/>
        <v>0.10254580446497305</v>
      </c>
      <c r="W459" s="19">
        <f t="shared" si="78"/>
        <v>0.1830654349499615</v>
      </c>
      <c r="X459" s="19">
        <f t="shared" si="79"/>
        <v>0.13958121632024634</v>
      </c>
      <c r="Y459" s="19">
        <f t="shared" si="80"/>
        <v>0.12725635103926097</v>
      </c>
      <c r="Z459" s="19">
        <f t="shared" si="81"/>
        <v>0.21469745958429562</v>
      </c>
      <c r="AB459" s="25">
        <f t="shared" si="82"/>
        <v>7.3079999999999998</v>
      </c>
      <c r="AC459" s="25">
        <f t="shared" si="83"/>
        <v>1.736</v>
      </c>
      <c r="AD459" s="25">
        <f t="shared" si="84"/>
        <v>4.9630000000000001</v>
      </c>
      <c r="AE459" s="25">
        <f t="shared" si="85"/>
        <v>1.5329999999999999</v>
      </c>
      <c r="AF459" s="25">
        <f t="shared" si="86"/>
        <v>2.0049999999999999</v>
      </c>
      <c r="AG459" s="25">
        <f t="shared" si="87"/>
        <v>5.1920000000000002</v>
      </c>
    </row>
    <row r="460" spans="1:33" x14ac:dyDescent="0.2">
      <c r="A460">
        <v>1396</v>
      </c>
      <c r="B460" s="9">
        <v>249</v>
      </c>
      <c r="C460">
        <v>6128</v>
      </c>
      <c r="D460" s="9">
        <v>42</v>
      </c>
      <c r="E460">
        <v>936</v>
      </c>
      <c r="F460" s="9">
        <v>0</v>
      </c>
      <c r="G460">
        <v>1519</v>
      </c>
      <c r="H460" s="9">
        <v>0</v>
      </c>
      <c r="I460">
        <v>965</v>
      </c>
      <c r="J460" s="9">
        <v>58</v>
      </c>
      <c r="K460">
        <v>1873</v>
      </c>
      <c r="L460" s="9">
        <v>88</v>
      </c>
      <c r="M460">
        <v>5096</v>
      </c>
      <c r="N460" t="s">
        <v>0</v>
      </c>
      <c r="O460">
        <v>998023</v>
      </c>
      <c r="P460">
        <v>131315</v>
      </c>
      <c r="Q460">
        <v>230527</v>
      </c>
      <c r="R460">
        <v>191933</v>
      </c>
      <c r="S460">
        <v>167843</v>
      </c>
      <c r="T460">
        <v>275005</v>
      </c>
      <c r="V460" s="19">
        <f t="shared" si="77"/>
        <v>9.4065186246418339E-2</v>
      </c>
      <c r="W460" s="19">
        <f t="shared" si="78"/>
        <v>0.16513395415472779</v>
      </c>
      <c r="X460" s="19">
        <f t="shared" si="79"/>
        <v>0.13748782234957019</v>
      </c>
      <c r="Y460" s="19">
        <f t="shared" si="80"/>
        <v>0.12023137535816618</v>
      </c>
      <c r="Z460" s="19">
        <f t="shared" si="81"/>
        <v>0.19699498567335244</v>
      </c>
      <c r="AB460" s="25">
        <f t="shared" si="82"/>
        <v>6.1280000000000001</v>
      </c>
      <c r="AC460" s="25">
        <f t="shared" si="83"/>
        <v>0.93600000000000005</v>
      </c>
      <c r="AD460" s="25">
        <f t="shared" si="84"/>
        <v>1.5189999999999999</v>
      </c>
      <c r="AE460" s="25">
        <f t="shared" si="85"/>
        <v>0.96499999999999997</v>
      </c>
      <c r="AF460" s="25">
        <f t="shared" si="86"/>
        <v>1.873</v>
      </c>
      <c r="AG460" s="25">
        <f t="shared" si="87"/>
        <v>5.0960000000000001</v>
      </c>
    </row>
    <row r="461" spans="1:33" x14ac:dyDescent="0.2">
      <c r="A461">
        <v>1431</v>
      </c>
      <c r="B461" s="9">
        <v>222</v>
      </c>
      <c r="C461">
        <v>6451</v>
      </c>
      <c r="D461" s="9">
        <v>44</v>
      </c>
      <c r="E461">
        <v>750</v>
      </c>
      <c r="F461" s="9">
        <v>0</v>
      </c>
      <c r="G461">
        <v>5426</v>
      </c>
      <c r="H461" s="9">
        <v>0</v>
      </c>
      <c r="I461">
        <v>1031</v>
      </c>
      <c r="J461" s="9">
        <v>54</v>
      </c>
      <c r="K461">
        <v>1324</v>
      </c>
      <c r="L461" s="9">
        <v>73</v>
      </c>
      <c r="M461">
        <v>5123</v>
      </c>
      <c r="N461" t="s">
        <v>0</v>
      </c>
      <c r="O461">
        <v>997325</v>
      </c>
      <c r="P461">
        <v>133525</v>
      </c>
      <c r="Q461">
        <v>236597</v>
      </c>
      <c r="R461">
        <v>188946</v>
      </c>
      <c r="S461">
        <v>163519</v>
      </c>
      <c r="T461">
        <v>273266</v>
      </c>
      <c r="V461" s="19">
        <f t="shared" si="77"/>
        <v>9.3308874912648498E-2</v>
      </c>
      <c r="W461" s="19">
        <f t="shared" si="78"/>
        <v>0.16533682739343117</v>
      </c>
      <c r="X461" s="19">
        <f t="shared" si="79"/>
        <v>0.13203773584905659</v>
      </c>
      <c r="Y461" s="19">
        <f t="shared" si="80"/>
        <v>0.11426904262753319</v>
      </c>
      <c r="Z461" s="19">
        <f t="shared" si="81"/>
        <v>0.19096156533892383</v>
      </c>
      <c r="AB461" s="25">
        <f t="shared" si="82"/>
        <v>6.4509999999999996</v>
      </c>
      <c r="AC461" s="25">
        <f t="shared" si="83"/>
        <v>0.75</v>
      </c>
      <c r="AD461" s="25">
        <f t="shared" si="84"/>
        <v>5.4260000000000002</v>
      </c>
      <c r="AE461" s="25">
        <f t="shared" si="85"/>
        <v>1.0309999999999999</v>
      </c>
      <c r="AF461" s="25">
        <f t="shared" si="86"/>
        <v>1.3240000000000001</v>
      </c>
      <c r="AG461" s="25">
        <f t="shared" si="87"/>
        <v>5.1230000000000002</v>
      </c>
    </row>
    <row r="462" spans="1:33" x14ac:dyDescent="0.2">
      <c r="A462">
        <v>1337</v>
      </c>
      <c r="B462" s="9">
        <v>194</v>
      </c>
      <c r="C462">
        <v>7282</v>
      </c>
      <c r="D462" s="9">
        <v>40</v>
      </c>
      <c r="E462">
        <v>2326</v>
      </c>
      <c r="F462" s="9">
        <v>0</v>
      </c>
      <c r="G462">
        <v>2047</v>
      </c>
      <c r="H462" s="9">
        <v>0</v>
      </c>
      <c r="I462">
        <v>2151</v>
      </c>
      <c r="J462" s="9">
        <v>48</v>
      </c>
      <c r="K462">
        <v>1362</v>
      </c>
      <c r="L462" s="9">
        <v>75</v>
      </c>
      <c r="M462">
        <v>5095</v>
      </c>
      <c r="N462" t="s">
        <v>0</v>
      </c>
      <c r="O462">
        <v>997069</v>
      </c>
      <c r="P462">
        <v>133855</v>
      </c>
      <c r="Q462">
        <v>221459</v>
      </c>
      <c r="R462">
        <v>184895</v>
      </c>
      <c r="S462">
        <v>163767</v>
      </c>
      <c r="T462">
        <v>291664</v>
      </c>
      <c r="V462" s="19">
        <f t="shared" si="77"/>
        <v>0.10011593118922961</v>
      </c>
      <c r="W462" s="19">
        <f t="shared" si="78"/>
        <v>0.16563874345549739</v>
      </c>
      <c r="X462" s="19">
        <f t="shared" si="79"/>
        <v>0.13829094988780855</v>
      </c>
      <c r="Y462" s="19">
        <f t="shared" si="80"/>
        <v>0.12248840688107704</v>
      </c>
      <c r="Z462" s="19">
        <f t="shared" si="81"/>
        <v>0.21814809274495137</v>
      </c>
      <c r="AB462" s="25">
        <f t="shared" si="82"/>
        <v>7.282</v>
      </c>
      <c r="AC462" s="25">
        <f t="shared" si="83"/>
        <v>2.3260000000000001</v>
      </c>
      <c r="AD462" s="25">
        <f t="shared" si="84"/>
        <v>2.0470000000000002</v>
      </c>
      <c r="AE462" s="25">
        <f t="shared" si="85"/>
        <v>2.1509999999999998</v>
      </c>
      <c r="AF462" s="25">
        <f t="shared" si="86"/>
        <v>1.3620000000000001</v>
      </c>
      <c r="AG462" s="25">
        <f t="shared" si="87"/>
        <v>5.0949999999999998</v>
      </c>
    </row>
    <row r="463" spans="1:33" x14ac:dyDescent="0.2">
      <c r="A463">
        <v>1299</v>
      </c>
      <c r="B463" s="9">
        <v>244</v>
      </c>
      <c r="C463">
        <v>5946</v>
      </c>
      <c r="D463" s="9">
        <v>41</v>
      </c>
      <c r="E463">
        <v>944</v>
      </c>
      <c r="F463" s="9">
        <v>0</v>
      </c>
      <c r="G463">
        <v>3428</v>
      </c>
      <c r="H463" s="9">
        <v>0</v>
      </c>
      <c r="I463">
        <v>4493</v>
      </c>
      <c r="J463" s="9">
        <v>57</v>
      </c>
      <c r="K463">
        <v>2619</v>
      </c>
      <c r="L463" s="9">
        <v>80</v>
      </c>
      <c r="M463">
        <v>4917</v>
      </c>
      <c r="N463" t="s">
        <v>0</v>
      </c>
      <c r="O463">
        <v>997424</v>
      </c>
      <c r="P463">
        <v>129992</v>
      </c>
      <c r="Q463">
        <v>233454</v>
      </c>
      <c r="R463">
        <v>188586</v>
      </c>
      <c r="S463">
        <v>166059</v>
      </c>
      <c r="T463">
        <v>278014</v>
      </c>
      <c r="V463" s="19">
        <f t="shared" si="77"/>
        <v>0.10007082371054657</v>
      </c>
      <c r="W463" s="19">
        <f t="shared" si="78"/>
        <v>0.17971824480369517</v>
      </c>
      <c r="X463" s="19">
        <f t="shared" si="79"/>
        <v>0.14517782909930718</v>
      </c>
      <c r="Y463" s="19">
        <f t="shared" si="80"/>
        <v>0.12783602771362587</v>
      </c>
      <c r="Z463" s="19">
        <f t="shared" si="81"/>
        <v>0.21402155504234027</v>
      </c>
      <c r="AB463" s="25">
        <f t="shared" si="82"/>
        <v>5.9459999999999997</v>
      </c>
      <c r="AC463" s="25">
        <f t="shared" si="83"/>
        <v>0.94399999999999995</v>
      </c>
      <c r="AD463" s="25">
        <f t="shared" si="84"/>
        <v>3.4279999999999999</v>
      </c>
      <c r="AE463" s="25">
        <f t="shared" si="85"/>
        <v>4.4930000000000003</v>
      </c>
      <c r="AF463" s="25">
        <f t="shared" si="86"/>
        <v>2.6190000000000002</v>
      </c>
      <c r="AG463" s="25">
        <f t="shared" si="87"/>
        <v>4.9169999999999998</v>
      </c>
    </row>
    <row r="464" spans="1:33" x14ac:dyDescent="0.2">
      <c r="A464">
        <v>1384</v>
      </c>
      <c r="B464" s="9">
        <v>176</v>
      </c>
      <c r="C464">
        <v>12375</v>
      </c>
      <c r="D464" s="9">
        <v>37</v>
      </c>
      <c r="E464">
        <v>1215</v>
      </c>
      <c r="F464" s="9">
        <v>0</v>
      </c>
      <c r="G464">
        <v>1538</v>
      </c>
      <c r="H464" s="9">
        <v>0</v>
      </c>
      <c r="I464">
        <v>1323</v>
      </c>
      <c r="J464" s="9">
        <v>44</v>
      </c>
      <c r="K464">
        <v>1363</v>
      </c>
      <c r="L464" s="9">
        <v>62</v>
      </c>
      <c r="M464">
        <v>10106</v>
      </c>
      <c r="N464" t="s">
        <v>0</v>
      </c>
      <c r="O464">
        <v>997419</v>
      </c>
      <c r="P464">
        <v>130806</v>
      </c>
      <c r="Q464">
        <v>225368</v>
      </c>
      <c r="R464">
        <v>185495</v>
      </c>
      <c r="S464">
        <v>157971</v>
      </c>
      <c r="T464">
        <v>296405</v>
      </c>
      <c r="V464" s="19">
        <f t="shared" si="77"/>
        <v>9.4513005780346826E-2</v>
      </c>
      <c r="W464" s="19">
        <f t="shared" si="78"/>
        <v>0.16283815028901732</v>
      </c>
      <c r="X464" s="19">
        <f t="shared" si="79"/>
        <v>0.13402817919075144</v>
      </c>
      <c r="Y464" s="19">
        <f t="shared" si="80"/>
        <v>0.11414089595375723</v>
      </c>
      <c r="Z464" s="19">
        <f t="shared" si="81"/>
        <v>0.21416546242774565</v>
      </c>
      <c r="AB464" s="25">
        <f t="shared" si="82"/>
        <v>12.375</v>
      </c>
      <c r="AC464" s="25">
        <f t="shared" si="83"/>
        <v>1.2150000000000001</v>
      </c>
      <c r="AD464" s="25">
        <f t="shared" si="84"/>
        <v>1.538</v>
      </c>
      <c r="AE464" s="25">
        <f t="shared" si="85"/>
        <v>1.323</v>
      </c>
      <c r="AF464" s="25">
        <f t="shared" si="86"/>
        <v>1.363</v>
      </c>
      <c r="AG464" s="25">
        <f t="shared" si="87"/>
        <v>10.106</v>
      </c>
    </row>
    <row r="465" spans="1:33" x14ac:dyDescent="0.2">
      <c r="A465">
        <v>1371</v>
      </c>
      <c r="B465" s="9">
        <v>210</v>
      </c>
      <c r="C465">
        <v>6000</v>
      </c>
      <c r="D465" s="9">
        <v>42</v>
      </c>
      <c r="E465">
        <v>800</v>
      </c>
      <c r="F465" s="9">
        <v>0</v>
      </c>
      <c r="G465">
        <v>1502</v>
      </c>
      <c r="H465" s="9">
        <v>0</v>
      </c>
      <c r="I465">
        <v>1213</v>
      </c>
      <c r="J465" s="9">
        <v>58</v>
      </c>
      <c r="K465">
        <v>3342</v>
      </c>
      <c r="L465" s="9">
        <v>79</v>
      </c>
      <c r="M465">
        <v>5597</v>
      </c>
      <c r="N465" t="s">
        <v>0</v>
      </c>
      <c r="O465">
        <v>997209</v>
      </c>
      <c r="P465">
        <v>130140</v>
      </c>
      <c r="Q465">
        <v>228122</v>
      </c>
      <c r="R465">
        <v>192858</v>
      </c>
      <c r="S465">
        <v>167312</v>
      </c>
      <c r="T465">
        <v>277409</v>
      </c>
      <c r="V465" s="19">
        <f t="shared" si="77"/>
        <v>9.4923413566739598E-2</v>
      </c>
      <c r="W465" s="19">
        <f t="shared" si="78"/>
        <v>0.16639095550692926</v>
      </c>
      <c r="X465" s="19">
        <f t="shared" si="79"/>
        <v>0.14066958424507658</v>
      </c>
      <c r="Y465" s="19">
        <f t="shared" si="80"/>
        <v>0.12203646973012401</v>
      </c>
      <c r="Z465" s="19">
        <f t="shared" si="81"/>
        <v>0.20234062727935812</v>
      </c>
      <c r="AB465" s="25">
        <f t="shared" si="82"/>
        <v>6</v>
      </c>
      <c r="AC465" s="25">
        <f t="shared" si="83"/>
        <v>0.8</v>
      </c>
      <c r="AD465" s="25">
        <f t="shared" si="84"/>
        <v>1.502</v>
      </c>
      <c r="AE465" s="25">
        <f t="shared" si="85"/>
        <v>1.2130000000000001</v>
      </c>
      <c r="AF465" s="25">
        <f t="shared" si="86"/>
        <v>3.3420000000000001</v>
      </c>
      <c r="AG465" s="25">
        <f t="shared" si="87"/>
        <v>5.5970000000000004</v>
      </c>
    </row>
    <row r="466" spans="1:33" x14ac:dyDescent="0.2">
      <c r="A466">
        <v>1394</v>
      </c>
      <c r="B466" s="9">
        <v>210</v>
      </c>
      <c r="C466">
        <v>5968</v>
      </c>
      <c r="D466" s="9">
        <v>38</v>
      </c>
      <c r="E466">
        <v>693</v>
      </c>
      <c r="F466" s="9">
        <v>0</v>
      </c>
      <c r="G466">
        <v>1210</v>
      </c>
      <c r="H466" s="9">
        <v>0</v>
      </c>
      <c r="I466">
        <v>1447</v>
      </c>
      <c r="J466" s="9">
        <v>50</v>
      </c>
      <c r="K466">
        <v>1199</v>
      </c>
      <c r="L466" s="9">
        <v>72</v>
      </c>
      <c r="M466">
        <v>4188</v>
      </c>
      <c r="N466" t="s">
        <v>0</v>
      </c>
      <c r="O466">
        <v>998903</v>
      </c>
      <c r="P466">
        <v>134589</v>
      </c>
      <c r="Q466">
        <v>231387</v>
      </c>
      <c r="R466">
        <v>190061</v>
      </c>
      <c r="S466">
        <v>165780</v>
      </c>
      <c r="T466">
        <v>275734</v>
      </c>
      <c r="V466" s="19">
        <f t="shared" si="77"/>
        <v>9.6548780487804881E-2</v>
      </c>
      <c r="W466" s="19">
        <f t="shared" si="78"/>
        <v>0.16598780487804879</v>
      </c>
      <c r="X466" s="19">
        <f t="shared" si="79"/>
        <v>0.13634218077474894</v>
      </c>
      <c r="Y466" s="19">
        <f t="shared" si="80"/>
        <v>0.11892395982783358</v>
      </c>
      <c r="Z466" s="19">
        <f t="shared" si="81"/>
        <v>0.1978005738880918</v>
      </c>
      <c r="AB466" s="25">
        <f t="shared" si="82"/>
        <v>5.968</v>
      </c>
      <c r="AC466" s="25">
        <f t="shared" si="83"/>
        <v>0.69299999999999995</v>
      </c>
      <c r="AD466" s="25">
        <f t="shared" si="84"/>
        <v>1.21</v>
      </c>
      <c r="AE466" s="25">
        <f t="shared" si="85"/>
        <v>1.4470000000000001</v>
      </c>
      <c r="AF466" s="25">
        <f t="shared" si="86"/>
        <v>1.1990000000000001</v>
      </c>
      <c r="AG466" s="25">
        <f t="shared" si="87"/>
        <v>4.1879999999999997</v>
      </c>
    </row>
    <row r="467" spans="1:33" x14ac:dyDescent="0.2">
      <c r="A467">
        <v>1490</v>
      </c>
      <c r="B467" s="9">
        <v>207</v>
      </c>
      <c r="C467">
        <v>9251</v>
      </c>
      <c r="D467" s="9">
        <v>40</v>
      </c>
      <c r="E467">
        <v>1179</v>
      </c>
      <c r="F467" s="9">
        <v>0</v>
      </c>
      <c r="G467">
        <v>3706</v>
      </c>
      <c r="H467" s="9">
        <v>0</v>
      </c>
      <c r="I467">
        <v>1100</v>
      </c>
      <c r="J467" s="9">
        <v>54</v>
      </c>
      <c r="K467">
        <v>7046</v>
      </c>
      <c r="L467" s="9">
        <v>71</v>
      </c>
      <c r="M467">
        <v>2436</v>
      </c>
      <c r="N467" t="s">
        <v>0</v>
      </c>
      <c r="O467">
        <v>997290</v>
      </c>
      <c r="P467">
        <v>132314</v>
      </c>
      <c r="Q467">
        <v>232134</v>
      </c>
      <c r="R467">
        <v>189794</v>
      </c>
      <c r="S467">
        <v>175268</v>
      </c>
      <c r="T467">
        <v>266391</v>
      </c>
      <c r="V467" s="19">
        <f t="shared" si="77"/>
        <v>8.8801342281879192E-2</v>
      </c>
      <c r="W467" s="19">
        <f t="shared" si="78"/>
        <v>0.15579463087248321</v>
      </c>
      <c r="X467" s="19">
        <f t="shared" si="79"/>
        <v>0.12737852348993289</v>
      </c>
      <c r="Y467" s="19">
        <f t="shared" si="80"/>
        <v>0.11762953020134229</v>
      </c>
      <c r="Z467" s="19">
        <f t="shared" si="81"/>
        <v>0.17878590604026848</v>
      </c>
      <c r="AB467" s="25">
        <f t="shared" si="82"/>
        <v>9.2509999999999994</v>
      </c>
      <c r="AC467" s="25">
        <f t="shared" si="83"/>
        <v>1.179</v>
      </c>
      <c r="AD467" s="25">
        <f t="shared" si="84"/>
        <v>3.706</v>
      </c>
      <c r="AE467" s="25">
        <f t="shared" si="85"/>
        <v>1.1000000000000001</v>
      </c>
      <c r="AF467" s="25">
        <f t="shared" si="86"/>
        <v>7.0460000000000003</v>
      </c>
      <c r="AG467" s="25">
        <f t="shared" si="87"/>
        <v>2.4359999999999999</v>
      </c>
    </row>
    <row r="468" spans="1:33" x14ac:dyDescent="0.2">
      <c r="A468">
        <v>1241</v>
      </c>
      <c r="B468" s="9">
        <v>244</v>
      </c>
      <c r="C468">
        <v>10751</v>
      </c>
      <c r="D468" s="9">
        <v>39</v>
      </c>
      <c r="E468">
        <v>1173</v>
      </c>
      <c r="F468" s="9">
        <v>0</v>
      </c>
      <c r="G468">
        <v>2517</v>
      </c>
      <c r="H468" s="9">
        <v>0</v>
      </c>
      <c r="I468">
        <v>1563</v>
      </c>
      <c r="J468" s="9">
        <v>57</v>
      </c>
      <c r="K468">
        <v>1905</v>
      </c>
      <c r="L468" s="9">
        <v>82</v>
      </c>
      <c r="M468">
        <v>8528</v>
      </c>
      <c r="N468" t="s">
        <v>0</v>
      </c>
      <c r="O468">
        <v>997454</v>
      </c>
      <c r="P468">
        <v>131789</v>
      </c>
      <c r="Q468">
        <v>230022</v>
      </c>
      <c r="R468">
        <v>181788</v>
      </c>
      <c r="S468">
        <v>163214</v>
      </c>
      <c r="T468">
        <v>289374</v>
      </c>
      <c r="V468" s="19">
        <f t="shared" si="77"/>
        <v>0.10619580983078161</v>
      </c>
      <c r="W468" s="19">
        <f t="shared" si="78"/>
        <v>0.18535213537469783</v>
      </c>
      <c r="X468" s="19">
        <f t="shared" si="79"/>
        <v>0.14648509266720389</v>
      </c>
      <c r="Y468" s="19">
        <f t="shared" si="80"/>
        <v>0.13151813053988717</v>
      </c>
      <c r="Z468" s="19">
        <f t="shared" si="81"/>
        <v>0.23317808219178085</v>
      </c>
      <c r="AB468" s="25">
        <f t="shared" si="82"/>
        <v>10.750999999999999</v>
      </c>
      <c r="AC468" s="25">
        <f t="shared" si="83"/>
        <v>1.173</v>
      </c>
      <c r="AD468" s="25">
        <f t="shared" si="84"/>
        <v>2.5169999999999999</v>
      </c>
      <c r="AE468" s="25">
        <f t="shared" si="85"/>
        <v>1.5629999999999999</v>
      </c>
      <c r="AF468" s="25">
        <f t="shared" si="86"/>
        <v>1.905</v>
      </c>
      <c r="AG468" s="25">
        <f t="shared" si="87"/>
        <v>8.5280000000000005</v>
      </c>
    </row>
    <row r="469" spans="1:33" x14ac:dyDescent="0.2">
      <c r="A469">
        <v>1434</v>
      </c>
      <c r="B469" s="9">
        <v>243</v>
      </c>
      <c r="C469">
        <v>6076</v>
      </c>
      <c r="D469" s="9">
        <v>40</v>
      </c>
      <c r="E469">
        <v>1056</v>
      </c>
      <c r="F469" s="9">
        <v>0</v>
      </c>
      <c r="G469">
        <v>1752</v>
      </c>
      <c r="H469" s="9">
        <v>0</v>
      </c>
      <c r="I469">
        <v>1188</v>
      </c>
      <c r="J469" s="9">
        <v>57</v>
      </c>
      <c r="K469">
        <v>1464</v>
      </c>
      <c r="L469" s="9">
        <v>84</v>
      </c>
      <c r="M469">
        <v>5646</v>
      </c>
      <c r="N469" t="s">
        <v>0</v>
      </c>
      <c r="O469">
        <v>997311</v>
      </c>
      <c r="P469">
        <v>129847</v>
      </c>
      <c r="Q469">
        <v>229474</v>
      </c>
      <c r="R469">
        <v>187384</v>
      </c>
      <c r="S469">
        <v>162965</v>
      </c>
      <c r="T469">
        <v>286295</v>
      </c>
      <c r="V469" s="19">
        <f t="shared" si="77"/>
        <v>9.0548814504881461E-2</v>
      </c>
      <c r="W469" s="19">
        <f t="shared" si="78"/>
        <v>0.16002370990237097</v>
      </c>
      <c r="X469" s="19">
        <f t="shared" si="79"/>
        <v>0.13067224546722453</v>
      </c>
      <c r="Y469" s="19">
        <f t="shared" si="80"/>
        <v>0.11364365411436542</v>
      </c>
      <c r="Z469" s="19">
        <f t="shared" si="81"/>
        <v>0.19964783821478382</v>
      </c>
      <c r="AB469" s="25">
        <f t="shared" si="82"/>
        <v>6.0759999999999996</v>
      </c>
      <c r="AC469" s="25">
        <f t="shared" si="83"/>
        <v>1.056</v>
      </c>
      <c r="AD469" s="25">
        <f t="shared" si="84"/>
        <v>1.752</v>
      </c>
      <c r="AE469" s="25">
        <f t="shared" si="85"/>
        <v>1.1879999999999999</v>
      </c>
      <c r="AF469" s="25">
        <f t="shared" si="86"/>
        <v>1.464</v>
      </c>
      <c r="AG469" s="25">
        <f t="shared" si="87"/>
        <v>5.6459999999999999</v>
      </c>
    </row>
    <row r="470" spans="1:33" x14ac:dyDescent="0.2">
      <c r="A470">
        <v>1195</v>
      </c>
      <c r="B470" s="9">
        <v>252</v>
      </c>
      <c r="C470">
        <v>23973</v>
      </c>
      <c r="D470" s="9">
        <v>43</v>
      </c>
      <c r="E470">
        <v>1195</v>
      </c>
      <c r="F470" s="9">
        <v>0</v>
      </c>
      <c r="G470">
        <v>1747</v>
      </c>
      <c r="H470" s="9">
        <v>0</v>
      </c>
      <c r="I470">
        <v>1025</v>
      </c>
      <c r="J470" s="9">
        <v>56</v>
      </c>
      <c r="K470">
        <v>3701</v>
      </c>
      <c r="L470" s="9">
        <v>83</v>
      </c>
      <c r="M470">
        <v>22515</v>
      </c>
      <c r="N470" t="s">
        <v>0</v>
      </c>
      <c r="O470">
        <v>997484</v>
      </c>
      <c r="P470">
        <v>130462</v>
      </c>
      <c r="Q470">
        <v>216153</v>
      </c>
      <c r="R470">
        <v>168832</v>
      </c>
      <c r="S470">
        <v>158458</v>
      </c>
      <c r="T470">
        <v>322288</v>
      </c>
      <c r="V470" s="19">
        <f t="shared" si="77"/>
        <v>0.10917322175732216</v>
      </c>
      <c r="W470" s="19">
        <f t="shared" si="78"/>
        <v>0.18088117154811714</v>
      </c>
      <c r="X470" s="19">
        <f t="shared" si="79"/>
        <v>0.14128200836820082</v>
      </c>
      <c r="Y470" s="19">
        <f t="shared" si="80"/>
        <v>0.13260083682008367</v>
      </c>
      <c r="Z470" s="19">
        <f t="shared" si="81"/>
        <v>0.26969707112970714</v>
      </c>
      <c r="AB470" s="25">
        <f t="shared" si="82"/>
        <v>23.972999999999999</v>
      </c>
      <c r="AC470" s="25">
        <f t="shared" si="83"/>
        <v>1.1950000000000001</v>
      </c>
      <c r="AD470" s="25">
        <f t="shared" si="84"/>
        <v>1.7470000000000001</v>
      </c>
      <c r="AE470" s="25">
        <f t="shared" si="85"/>
        <v>1.0249999999999999</v>
      </c>
      <c r="AF470" s="25">
        <f t="shared" si="86"/>
        <v>3.7010000000000001</v>
      </c>
      <c r="AG470" s="25">
        <f t="shared" si="87"/>
        <v>22.515000000000001</v>
      </c>
    </row>
    <row r="471" spans="1:33" x14ac:dyDescent="0.2">
      <c r="A471">
        <v>996</v>
      </c>
      <c r="B471" s="9">
        <v>232</v>
      </c>
      <c r="C471">
        <v>30902</v>
      </c>
      <c r="D471" s="9">
        <v>36</v>
      </c>
      <c r="E471">
        <v>1499</v>
      </c>
      <c r="F471" s="9">
        <v>0</v>
      </c>
      <c r="G471">
        <v>2752</v>
      </c>
      <c r="H471" s="9">
        <v>0</v>
      </c>
      <c r="I471">
        <v>9597</v>
      </c>
      <c r="J471" s="9">
        <v>45</v>
      </c>
      <c r="K471">
        <v>30311</v>
      </c>
      <c r="L471" s="9">
        <v>68</v>
      </c>
      <c r="M471">
        <v>23019</v>
      </c>
      <c r="N471" t="s">
        <v>0</v>
      </c>
      <c r="O471">
        <v>997921</v>
      </c>
      <c r="P471">
        <v>103569</v>
      </c>
      <c r="Q471">
        <v>179852</v>
      </c>
      <c r="R471">
        <v>155528</v>
      </c>
      <c r="S471">
        <v>157326</v>
      </c>
      <c r="T471">
        <v>400695</v>
      </c>
      <c r="V471" s="19">
        <f t="shared" si="77"/>
        <v>0.10398493975903615</v>
      </c>
      <c r="W471" s="19">
        <f t="shared" si="78"/>
        <v>0.18057429718875503</v>
      </c>
      <c r="X471" s="19">
        <f t="shared" si="79"/>
        <v>0.15615261044176706</v>
      </c>
      <c r="Y471" s="19">
        <f t="shared" si="80"/>
        <v>0.1579578313253012</v>
      </c>
      <c r="Z471" s="19">
        <f t="shared" si="81"/>
        <v>0.40230421686746987</v>
      </c>
      <c r="AB471" s="25">
        <f t="shared" si="82"/>
        <v>30.902000000000001</v>
      </c>
      <c r="AC471" s="25">
        <f t="shared" si="83"/>
        <v>1.4990000000000001</v>
      </c>
      <c r="AD471" s="25">
        <f t="shared" si="84"/>
        <v>2.7519999999999998</v>
      </c>
      <c r="AE471" s="25">
        <f t="shared" si="85"/>
        <v>9.5969999999999995</v>
      </c>
      <c r="AF471" s="25">
        <f t="shared" si="86"/>
        <v>30.311</v>
      </c>
      <c r="AG471" s="25">
        <f t="shared" si="87"/>
        <v>23.018999999999998</v>
      </c>
    </row>
    <row r="472" spans="1:33" x14ac:dyDescent="0.2">
      <c r="A472">
        <v>1336</v>
      </c>
      <c r="B472" s="9">
        <v>245</v>
      </c>
      <c r="C472">
        <v>11787</v>
      </c>
      <c r="D472" s="9">
        <v>40</v>
      </c>
      <c r="E472">
        <v>1443</v>
      </c>
      <c r="F472" s="9">
        <v>0</v>
      </c>
      <c r="G472">
        <v>3365</v>
      </c>
      <c r="H472" s="9">
        <v>0</v>
      </c>
      <c r="I472">
        <v>8489</v>
      </c>
      <c r="J472" s="9">
        <v>49</v>
      </c>
      <c r="K472">
        <v>1314</v>
      </c>
      <c r="L472" s="9">
        <v>75</v>
      </c>
      <c r="M472">
        <v>10838</v>
      </c>
      <c r="N472" t="s">
        <v>0</v>
      </c>
      <c r="O472">
        <v>997036</v>
      </c>
      <c r="P472">
        <v>126871</v>
      </c>
      <c r="Q472">
        <v>238003</v>
      </c>
      <c r="R472">
        <v>192030</v>
      </c>
      <c r="S472">
        <v>161689</v>
      </c>
      <c r="T472">
        <v>277145</v>
      </c>
      <c r="V472" s="19">
        <f t="shared" si="77"/>
        <v>9.4963323353293411E-2</v>
      </c>
      <c r="W472" s="19">
        <f t="shared" si="78"/>
        <v>0.17814595808383232</v>
      </c>
      <c r="X472" s="19">
        <f t="shared" si="79"/>
        <v>0.14373502994011977</v>
      </c>
      <c r="Y472" s="19">
        <f t="shared" si="80"/>
        <v>0.1210247005988024</v>
      </c>
      <c r="Z472" s="19">
        <f t="shared" si="81"/>
        <v>0.20744386227544909</v>
      </c>
      <c r="AB472" s="25">
        <f t="shared" si="82"/>
        <v>11.787000000000001</v>
      </c>
      <c r="AC472" s="25">
        <f t="shared" si="83"/>
        <v>1.4430000000000001</v>
      </c>
      <c r="AD472" s="25">
        <f t="shared" si="84"/>
        <v>3.3650000000000002</v>
      </c>
      <c r="AE472" s="25">
        <f t="shared" si="85"/>
        <v>8.4890000000000008</v>
      </c>
      <c r="AF472" s="25">
        <f t="shared" si="86"/>
        <v>1.3140000000000001</v>
      </c>
      <c r="AG472" s="25">
        <f t="shared" si="87"/>
        <v>10.837999999999999</v>
      </c>
    </row>
    <row r="473" spans="1:33" x14ac:dyDescent="0.2">
      <c r="A473">
        <v>1248</v>
      </c>
      <c r="B473" s="9">
        <v>299</v>
      </c>
      <c r="C473">
        <v>6246</v>
      </c>
      <c r="D473" s="9">
        <v>42</v>
      </c>
      <c r="E473">
        <v>1303</v>
      </c>
      <c r="F473" s="9">
        <v>0</v>
      </c>
      <c r="G473">
        <v>4776</v>
      </c>
      <c r="H473" s="9">
        <v>0</v>
      </c>
      <c r="I473">
        <v>1210</v>
      </c>
      <c r="J473" s="9">
        <v>58</v>
      </c>
      <c r="K473">
        <v>5203</v>
      </c>
      <c r="L473" s="9">
        <v>75</v>
      </c>
      <c r="M473">
        <v>5172</v>
      </c>
      <c r="N473" t="s">
        <v>0</v>
      </c>
      <c r="O473">
        <v>997207</v>
      </c>
      <c r="P473">
        <v>127344</v>
      </c>
      <c r="Q473">
        <v>239145</v>
      </c>
      <c r="R473">
        <v>187045</v>
      </c>
      <c r="S473">
        <v>170620</v>
      </c>
      <c r="T473">
        <v>271824</v>
      </c>
      <c r="V473" s="19">
        <f t="shared" si="77"/>
        <v>0.10203846153846154</v>
      </c>
      <c r="W473" s="19">
        <f t="shared" si="78"/>
        <v>0.19162259615384616</v>
      </c>
      <c r="X473" s="19">
        <f t="shared" si="79"/>
        <v>0.14987580128205127</v>
      </c>
      <c r="Y473" s="19">
        <f t="shared" si="80"/>
        <v>0.13671474358974359</v>
      </c>
      <c r="Z473" s="19">
        <f t="shared" si="81"/>
        <v>0.21780769230769231</v>
      </c>
      <c r="AB473" s="25">
        <f t="shared" si="82"/>
        <v>6.2460000000000004</v>
      </c>
      <c r="AC473" s="25">
        <f t="shared" si="83"/>
        <v>1.3029999999999999</v>
      </c>
      <c r="AD473" s="25">
        <f t="shared" si="84"/>
        <v>4.7759999999999998</v>
      </c>
      <c r="AE473" s="25">
        <f t="shared" si="85"/>
        <v>1.21</v>
      </c>
      <c r="AF473" s="25">
        <f t="shared" si="86"/>
        <v>5.2030000000000003</v>
      </c>
      <c r="AG473" s="25">
        <f t="shared" si="87"/>
        <v>5.1719999999999997</v>
      </c>
    </row>
    <row r="474" spans="1:33" x14ac:dyDescent="0.2">
      <c r="A474">
        <v>1428</v>
      </c>
      <c r="B474" s="9">
        <v>262</v>
      </c>
      <c r="C474">
        <v>7267</v>
      </c>
      <c r="D474" s="9">
        <v>39</v>
      </c>
      <c r="E474">
        <v>1153</v>
      </c>
      <c r="F474" s="9">
        <v>0</v>
      </c>
      <c r="G474">
        <v>2958</v>
      </c>
      <c r="H474" s="9">
        <v>0</v>
      </c>
      <c r="I474">
        <v>1140</v>
      </c>
      <c r="J474" s="9">
        <v>56</v>
      </c>
      <c r="K474">
        <v>2427</v>
      </c>
      <c r="L474" s="9">
        <v>92</v>
      </c>
      <c r="M474">
        <v>5701</v>
      </c>
      <c r="N474" t="s">
        <v>0</v>
      </c>
      <c r="O474">
        <v>997946</v>
      </c>
      <c r="P474">
        <v>129429</v>
      </c>
      <c r="Q474">
        <v>233955</v>
      </c>
      <c r="R474">
        <v>191259</v>
      </c>
      <c r="S474">
        <v>167206</v>
      </c>
      <c r="T474">
        <v>274764</v>
      </c>
      <c r="V474" s="19">
        <f t="shared" si="77"/>
        <v>9.0636554621848747E-2</v>
      </c>
      <c r="W474" s="19">
        <f t="shared" si="78"/>
        <v>0.1638340336134454</v>
      </c>
      <c r="X474" s="19">
        <f t="shared" si="79"/>
        <v>0.13393487394957981</v>
      </c>
      <c r="Y474" s="19">
        <f t="shared" si="80"/>
        <v>0.11709103641456582</v>
      </c>
      <c r="Z474" s="19">
        <f t="shared" si="81"/>
        <v>0.19241176470588237</v>
      </c>
      <c r="AB474" s="25">
        <f t="shared" si="82"/>
        <v>7.2670000000000003</v>
      </c>
      <c r="AC474" s="25">
        <f t="shared" si="83"/>
        <v>1.153</v>
      </c>
      <c r="AD474" s="25">
        <f t="shared" si="84"/>
        <v>2.9580000000000002</v>
      </c>
      <c r="AE474" s="25">
        <f t="shared" si="85"/>
        <v>1.1399999999999999</v>
      </c>
      <c r="AF474" s="25">
        <f t="shared" si="86"/>
        <v>2.427</v>
      </c>
      <c r="AG474" s="25">
        <f t="shared" si="87"/>
        <v>5.7009999999999996</v>
      </c>
    </row>
    <row r="475" spans="1:33" x14ac:dyDescent="0.2">
      <c r="A475">
        <v>1321</v>
      </c>
      <c r="B475" s="9">
        <v>235</v>
      </c>
      <c r="C475">
        <v>9901</v>
      </c>
      <c r="D475" s="9">
        <v>36</v>
      </c>
      <c r="E475">
        <v>840</v>
      </c>
      <c r="F475" s="9">
        <v>0</v>
      </c>
      <c r="G475">
        <v>2862</v>
      </c>
      <c r="H475" s="9">
        <v>0</v>
      </c>
      <c r="I475">
        <v>1148</v>
      </c>
      <c r="J475" s="9">
        <v>58</v>
      </c>
      <c r="K475">
        <v>1493</v>
      </c>
      <c r="L475" s="9">
        <v>74</v>
      </c>
      <c r="M475">
        <v>7203</v>
      </c>
      <c r="N475" t="s">
        <v>0</v>
      </c>
      <c r="O475">
        <v>999590</v>
      </c>
      <c r="P475">
        <v>129259</v>
      </c>
      <c r="Q475">
        <v>233355</v>
      </c>
      <c r="R475">
        <v>186570</v>
      </c>
      <c r="S475">
        <v>166332</v>
      </c>
      <c r="T475">
        <v>282707</v>
      </c>
      <c r="V475" s="19">
        <f t="shared" si="77"/>
        <v>9.784935654806963E-2</v>
      </c>
      <c r="W475" s="19">
        <f t="shared" si="78"/>
        <v>0.17665026495079483</v>
      </c>
      <c r="X475" s="19">
        <f t="shared" si="79"/>
        <v>0.1412339137017411</v>
      </c>
      <c r="Y475" s="19">
        <f t="shared" si="80"/>
        <v>0.12591370174110522</v>
      </c>
      <c r="Z475" s="19">
        <f t="shared" si="81"/>
        <v>0.21400984102952308</v>
      </c>
      <c r="AB475" s="25">
        <f t="shared" si="82"/>
        <v>9.9009999999999998</v>
      </c>
      <c r="AC475" s="25">
        <f t="shared" si="83"/>
        <v>0.84</v>
      </c>
      <c r="AD475" s="25">
        <f t="shared" si="84"/>
        <v>2.8620000000000001</v>
      </c>
      <c r="AE475" s="25">
        <f t="shared" si="85"/>
        <v>1.1479999999999999</v>
      </c>
      <c r="AF475" s="25">
        <f t="shared" si="86"/>
        <v>1.4930000000000001</v>
      </c>
      <c r="AG475" s="25">
        <f t="shared" si="87"/>
        <v>7.2030000000000003</v>
      </c>
    </row>
    <row r="476" spans="1:33" x14ac:dyDescent="0.2">
      <c r="A476">
        <v>1393</v>
      </c>
      <c r="B476" s="9">
        <v>214</v>
      </c>
      <c r="C476">
        <v>7160</v>
      </c>
      <c r="D476" s="9">
        <v>37</v>
      </c>
      <c r="E476">
        <v>1413</v>
      </c>
      <c r="F476" s="9">
        <v>0</v>
      </c>
      <c r="G476">
        <v>1515</v>
      </c>
      <c r="H476" s="9">
        <v>0</v>
      </c>
      <c r="I476">
        <v>2000</v>
      </c>
      <c r="J476" s="9">
        <v>48</v>
      </c>
      <c r="K476">
        <v>1653</v>
      </c>
      <c r="L476" s="9">
        <v>63</v>
      </c>
      <c r="M476">
        <v>5600</v>
      </c>
      <c r="N476" t="s">
        <v>0</v>
      </c>
      <c r="O476">
        <v>997383</v>
      </c>
      <c r="P476">
        <v>132357</v>
      </c>
      <c r="Q476">
        <v>229370</v>
      </c>
      <c r="R476">
        <v>190620</v>
      </c>
      <c r="S476">
        <v>163613</v>
      </c>
      <c r="T476">
        <v>280042</v>
      </c>
      <c r="V476" s="19">
        <f t="shared" si="77"/>
        <v>9.5015793251974151E-2</v>
      </c>
      <c r="W476" s="19">
        <f t="shared" si="78"/>
        <v>0.16465900933237618</v>
      </c>
      <c r="X476" s="19">
        <f t="shared" si="79"/>
        <v>0.13684134960516869</v>
      </c>
      <c r="Y476" s="19">
        <f t="shared" si="80"/>
        <v>0.11745369705671213</v>
      </c>
      <c r="Z476" s="19">
        <f t="shared" si="81"/>
        <v>0.20103517587939695</v>
      </c>
      <c r="AB476" s="25">
        <f t="shared" si="82"/>
        <v>7.16</v>
      </c>
      <c r="AC476" s="25">
        <f t="shared" si="83"/>
        <v>1.413</v>
      </c>
      <c r="AD476" s="25">
        <f t="shared" si="84"/>
        <v>1.5149999999999999</v>
      </c>
      <c r="AE476" s="25">
        <f t="shared" si="85"/>
        <v>2</v>
      </c>
      <c r="AF476" s="25">
        <f t="shared" si="86"/>
        <v>1.653</v>
      </c>
      <c r="AG476" s="25">
        <f t="shared" si="87"/>
        <v>5.6</v>
      </c>
    </row>
    <row r="477" spans="1:33" x14ac:dyDescent="0.2">
      <c r="A477">
        <v>1327</v>
      </c>
      <c r="B477" s="9">
        <v>255</v>
      </c>
      <c r="C477">
        <v>8261</v>
      </c>
      <c r="D477" s="9">
        <v>37</v>
      </c>
      <c r="E477">
        <v>2042</v>
      </c>
      <c r="F477" s="9">
        <v>0</v>
      </c>
      <c r="G477">
        <v>1977</v>
      </c>
      <c r="H477" s="9">
        <v>0</v>
      </c>
      <c r="I477">
        <v>1803</v>
      </c>
      <c r="J477" s="9">
        <v>51</v>
      </c>
      <c r="K477">
        <v>3321</v>
      </c>
      <c r="L477" s="9">
        <v>65</v>
      </c>
      <c r="M477">
        <v>5796</v>
      </c>
      <c r="N477" t="s">
        <v>0</v>
      </c>
      <c r="O477">
        <v>997208</v>
      </c>
      <c r="P477">
        <v>131278</v>
      </c>
      <c r="Q477">
        <v>230894</v>
      </c>
      <c r="R477">
        <v>190144</v>
      </c>
      <c r="S477">
        <v>166296</v>
      </c>
      <c r="T477">
        <v>277252</v>
      </c>
      <c r="V477" s="19">
        <f t="shared" si="77"/>
        <v>9.8928409947249427E-2</v>
      </c>
      <c r="W477" s="19">
        <f t="shared" si="78"/>
        <v>0.17399698568198946</v>
      </c>
      <c r="X477" s="19">
        <f t="shared" si="79"/>
        <v>0.14328862094951017</v>
      </c>
      <c r="Y477" s="19">
        <f t="shared" si="80"/>
        <v>0.12531725697061039</v>
      </c>
      <c r="Z477" s="19">
        <f t="shared" si="81"/>
        <v>0.20893142426525999</v>
      </c>
      <c r="AB477" s="25">
        <f t="shared" si="82"/>
        <v>8.2609999999999992</v>
      </c>
      <c r="AC477" s="25">
        <f t="shared" si="83"/>
        <v>2.0419999999999998</v>
      </c>
      <c r="AD477" s="25">
        <f t="shared" si="84"/>
        <v>1.9770000000000001</v>
      </c>
      <c r="AE477" s="25">
        <f t="shared" si="85"/>
        <v>1.8029999999999999</v>
      </c>
      <c r="AF477" s="25">
        <f t="shared" si="86"/>
        <v>3.3210000000000002</v>
      </c>
      <c r="AG477" s="25">
        <f t="shared" si="87"/>
        <v>5.7960000000000003</v>
      </c>
    </row>
    <row r="478" spans="1:33" x14ac:dyDescent="0.2">
      <c r="A478">
        <v>1425</v>
      </c>
      <c r="B478" s="9">
        <v>269</v>
      </c>
      <c r="C478">
        <v>7475</v>
      </c>
      <c r="D478" s="9">
        <v>41</v>
      </c>
      <c r="E478">
        <v>4860</v>
      </c>
      <c r="F478" s="9">
        <v>0</v>
      </c>
      <c r="G478">
        <v>2431</v>
      </c>
      <c r="H478" s="9">
        <v>0</v>
      </c>
      <c r="I478">
        <v>1369</v>
      </c>
      <c r="J478" s="9">
        <v>57</v>
      </c>
      <c r="K478">
        <v>2674</v>
      </c>
      <c r="L478" s="9">
        <v>75</v>
      </c>
      <c r="M478">
        <v>4739</v>
      </c>
      <c r="N478" t="s">
        <v>0</v>
      </c>
      <c r="O478">
        <v>996876</v>
      </c>
      <c r="P478">
        <v>137105</v>
      </c>
      <c r="Q478">
        <v>233266</v>
      </c>
      <c r="R478">
        <v>189444</v>
      </c>
      <c r="S478">
        <v>167209</v>
      </c>
      <c r="T478">
        <v>268456</v>
      </c>
      <c r="V478" s="19">
        <f t="shared" si="77"/>
        <v>9.6214035087719293E-2</v>
      </c>
      <c r="W478" s="19">
        <f t="shared" si="78"/>
        <v>0.16369543859649122</v>
      </c>
      <c r="X478" s="19">
        <f t="shared" si="79"/>
        <v>0.13294315789473685</v>
      </c>
      <c r="Y478" s="19">
        <f t="shared" si="80"/>
        <v>0.11733964912280702</v>
      </c>
      <c r="Z478" s="19">
        <f t="shared" si="81"/>
        <v>0.18839017543859651</v>
      </c>
      <c r="AB478" s="25">
        <f t="shared" si="82"/>
        <v>7.4749999999999996</v>
      </c>
      <c r="AC478" s="25">
        <f t="shared" si="83"/>
        <v>4.8600000000000003</v>
      </c>
      <c r="AD478" s="25">
        <f t="shared" si="84"/>
        <v>2.431</v>
      </c>
      <c r="AE478" s="25">
        <f t="shared" si="85"/>
        <v>1.369</v>
      </c>
      <c r="AF478" s="25">
        <f t="shared" si="86"/>
        <v>2.6739999999999999</v>
      </c>
      <c r="AG478" s="25">
        <f t="shared" si="87"/>
        <v>4.7389999999999999</v>
      </c>
    </row>
    <row r="479" spans="1:33" x14ac:dyDescent="0.2">
      <c r="A479">
        <v>1276</v>
      </c>
      <c r="B479" s="9">
        <v>207</v>
      </c>
      <c r="C479">
        <v>8627</v>
      </c>
      <c r="D479" s="9">
        <v>34</v>
      </c>
      <c r="E479">
        <v>1199</v>
      </c>
      <c r="F479" s="9">
        <v>0</v>
      </c>
      <c r="G479">
        <v>5720</v>
      </c>
      <c r="H479" s="9">
        <v>0</v>
      </c>
      <c r="I479">
        <v>1570</v>
      </c>
      <c r="J479" s="9">
        <v>51</v>
      </c>
      <c r="K479">
        <v>2655</v>
      </c>
      <c r="L479" s="9">
        <v>73</v>
      </c>
      <c r="M479">
        <v>4552</v>
      </c>
      <c r="N479" t="s">
        <v>0</v>
      </c>
      <c r="O479">
        <v>997750</v>
      </c>
      <c r="P479">
        <v>133077</v>
      </c>
      <c r="Q479">
        <v>239608</v>
      </c>
      <c r="R479">
        <v>187548</v>
      </c>
      <c r="S479">
        <v>164500</v>
      </c>
      <c r="T479">
        <v>271741</v>
      </c>
      <c r="V479" s="19">
        <f t="shared" si="77"/>
        <v>0.10429231974921629</v>
      </c>
      <c r="W479" s="19">
        <f t="shared" si="78"/>
        <v>0.18778056426332287</v>
      </c>
      <c r="X479" s="19">
        <f t="shared" si="79"/>
        <v>0.14698119122257053</v>
      </c>
      <c r="Y479" s="19">
        <f t="shared" si="80"/>
        <v>0.12891849529780564</v>
      </c>
      <c r="Z479" s="19">
        <f t="shared" si="81"/>
        <v>0.21296316614420061</v>
      </c>
      <c r="AB479" s="25">
        <f t="shared" si="82"/>
        <v>8.6270000000000007</v>
      </c>
      <c r="AC479" s="25">
        <f t="shared" si="83"/>
        <v>1.1990000000000001</v>
      </c>
      <c r="AD479" s="25">
        <f t="shared" si="84"/>
        <v>5.72</v>
      </c>
      <c r="AE479" s="25">
        <f t="shared" si="85"/>
        <v>1.57</v>
      </c>
      <c r="AF479" s="25">
        <f t="shared" si="86"/>
        <v>2.6549999999999998</v>
      </c>
      <c r="AG479" s="25">
        <f t="shared" si="87"/>
        <v>4.5519999999999996</v>
      </c>
    </row>
    <row r="480" spans="1:33" x14ac:dyDescent="0.2">
      <c r="A480">
        <v>1349</v>
      </c>
      <c r="B480" s="9">
        <v>249</v>
      </c>
      <c r="C480">
        <v>5322</v>
      </c>
      <c r="D480" s="9">
        <v>41</v>
      </c>
      <c r="E480">
        <v>942</v>
      </c>
      <c r="F480" s="9">
        <v>0</v>
      </c>
      <c r="G480">
        <v>2319</v>
      </c>
      <c r="H480" s="9">
        <v>0</v>
      </c>
      <c r="I480">
        <v>927</v>
      </c>
      <c r="J480" s="9">
        <v>57</v>
      </c>
      <c r="K480">
        <v>1826</v>
      </c>
      <c r="L480" s="9">
        <v>91</v>
      </c>
      <c r="M480">
        <v>4871</v>
      </c>
      <c r="N480" t="s">
        <v>0</v>
      </c>
      <c r="O480">
        <v>997433</v>
      </c>
      <c r="P480">
        <v>135114</v>
      </c>
      <c r="Q480">
        <v>229025</v>
      </c>
      <c r="R480">
        <v>190427</v>
      </c>
      <c r="S480">
        <v>166998</v>
      </c>
      <c r="T480">
        <v>274497</v>
      </c>
      <c r="V480" s="19">
        <f t="shared" si="77"/>
        <v>0.10015863602668644</v>
      </c>
      <c r="W480" s="19">
        <f t="shared" si="78"/>
        <v>0.16977390659747962</v>
      </c>
      <c r="X480" s="19">
        <f t="shared" si="79"/>
        <v>0.14116160118606375</v>
      </c>
      <c r="Y480" s="19">
        <f t="shared" si="80"/>
        <v>0.1237939214232765</v>
      </c>
      <c r="Z480" s="19">
        <f t="shared" si="81"/>
        <v>0.20348183839881395</v>
      </c>
      <c r="AB480" s="25">
        <f t="shared" si="82"/>
        <v>5.3220000000000001</v>
      </c>
      <c r="AC480" s="25">
        <f t="shared" si="83"/>
        <v>0.94199999999999995</v>
      </c>
      <c r="AD480" s="25">
        <f t="shared" si="84"/>
        <v>2.319</v>
      </c>
      <c r="AE480" s="25">
        <f t="shared" si="85"/>
        <v>0.92700000000000005</v>
      </c>
      <c r="AF480" s="25">
        <f t="shared" si="86"/>
        <v>1.8260000000000001</v>
      </c>
      <c r="AG480" s="25">
        <f t="shared" si="87"/>
        <v>4.8710000000000004</v>
      </c>
    </row>
    <row r="481" spans="1:33" x14ac:dyDescent="0.2">
      <c r="A481">
        <v>1278</v>
      </c>
      <c r="B481" s="9">
        <v>165</v>
      </c>
      <c r="C481">
        <v>16755</v>
      </c>
      <c r="D481" s="9">
        <v>38</v>
      </c>
      <c r="E481">
        <v>2038</v>
      </c>
      <c r="F481" s="9">
        <v>0</v>
      </c>
      <c r="G481">
        <v>1972</v>
      </c>
      <c r="H481" s="9">
        <v>0</v>
      </c>
      <c r="I481">
        <v>1488</v>
      </c>
      <c r="J481" s="9">
        <v>50</v>
      </c>
      <c r="K481">
        <v>1895</v>
      </c>
      <c r="L481" s="9">
        <v>66</v>
      </c>
      <c r="M481">
        <v>15450</v>
      </c>
      <c r="N481" t="s">
        <v>0</v>
      </c>
      <c r="O481">
        <v>997481</v>
      </c>
      <c r="P481">
        <v>130032</v>
      </c>
      <c r="Q481">
        <v>211534</v>
      </c>
      <c r="R481">
        <v>187334</v>
      </c>
      <c r="S481">
        <v>174813</v>
      </c>
      <c r="T481">
        <v>292471</v>
      </c>
      <c r="V481" s="19">
        <f t="shared" si="77"/>
        <v>0.10174647887323944</v>
      </c>
      <c r="W481" s="19">
        <f t="shared" si="78"/>
        <v>0.16551956181533645</v>
      </c>
      <c r="X481" s="19">
        <f t="shared" si="79"/>
        <v>0.14658372456964006</v>
      </c>
      <c r="Y481" s="19">
        <f t="shared" si="80"/>
        <v>0.13678638497652582</v>
      </c>
      <c r="Z481" s="19">
        <f t="shared" si="81"/>
        <v>0.22885054773082941</v>
      </c>
      <c r="AB481" s="25">
        <f t="shared" si="82"/>
        <v>16.754999999999999</v>
      </c>
      <c r="AC481" s="25">
        <f t="shared" si="83"/>
        <v>2.0379999999999998</v>
      </c>
      <c r="AD481" s="25">
        <f t="shared" si="84"/>
        <v>1.972</v>
      </c>
      <c r="AE481" s="25">
        <f t="shared" si="85"/>
        <v>1.488</v>
      </c>
      <c r="AF481" s="25">
        <f t="shared" si="86"/>
        <v>1.895</v>
      </c>
      <c r="AG481" s="25">
        <f t="shared" si="87"/>
        <v>15.45</v>
      </c>
    </row>
    <row r="482" spans="1:33" x14ac:dyDescent="0.2">
      <c r="A482">
        <v>1348</v>
      </c>
      <c r="B482" s="9">
        <v>246</v>
      </c>
      <c r="C482">
        <v>7519</v>
      </c>
      <c r="D482" s="9">
        <v>37</v>
      </c>
      <c r="E482">
        <v>1700</v>
      </c>
      <c r="F482" s="9">
        <v>0</v>
      </c>
      <c r="G482">
        <v>1480</v>
      </c>
      <c r="H482" s="9">
        <v>0</v>
      </c>
      <c r="I482">
        <v>1396</v>
      </c>
      <c r="J482" s="9">
        <v>54</v>
      </c>
      <c r="K482">
        <v>1160</v>
      </c>
      <c r="L482" s="9">
        <v>73</v>
      </c>
      <c r="M482">
        <v>5154</v>
      </c>
      <c r="N482" t="s">
        <v>0</v>
      </c>
      <c r="O482">
        <v>997549</v>
      </c>
      <c r="P482">
        <v>132831</v>
      </c>
      <c r="Q482">
        <v>231963</v>
      </c>
      <c r="R482">
        <v>185863</v>
      </c>
      <c r="S482">
        <v>164374</v>
      </c>
      <c r="T482">
        <v>281190</v>
      </c>
      <c r="V482" s="19">
        <f t="shared" si="77"/>
        <v>9.8539317507418386E-2</v>
      </c>
      <c r="W482" s="19">
        <f t="shared" si="78"/>
        <v>0.1720793768545994</v>
      </c>
      <c r="X482" s="19">
        <f t="shared" si="79"/>
        <v>0.13788056379821959</v>
      </c>
      <c r="Y482" s="19">
        <f t="shared" si="80"/>
        <v>0.12193916913946587</v>
      </c>
      <c r="Z482" s="19">
        <f t="shared" si="81"/>
        <v>0.20859792284866469</v>
      </c>
      <c r="AB482" s="25">
        <f t="shared" si="82"/>
        <v>7.5190000000000001</v>
      </c>
      <c r="AC482" s="25">
        <f t="shared" si="83"/>
        <v>1.7</v>
      </c>
      <c r="AD482" s="25">
        <f t="shared" si="84"/>
        <v>1.48</v>
      </c>
      <c r="AE482" s="25">
        <f t="shared" si="85"/>
        <v>1.3959999999999999</v>
      </c>
      <c r="AF482" s="25">
        <f t="shared" si="86"/>
        <v>1.1599999999999999</v>
      </c>
      <c r="AG482" s="25">
        <f t="shared" si="87"/>
        <v>5.1539999999999999</v>
      </c>
    </row>
    <row r="483" spans="1:33" x14ac:dyDescent="0.2">
      <c r="A483">
        <v>1365</v>
      </c>
      <c r="B483" s="9">
        <v>145</v>
      </c>
      <c r="C483">
        <v>20000</v>
      </c>
      <c r="D483" s="9">
        <v>34</v>
      </c>
      <c r="E483">
        <v>3055</v>
      </c>
      <c r="F483" s="9">
        <v>0</v>
      </c>
      <c r="G483">
        <v>2121</v>
      </c>
      <c r="H483" s="9">
        <v>0</v>
      </c>
      <c r="I483">
        <v>1112</v>
      </c>
      <c r="J483" s="9">
        <v>45</v>
      </c>
      <c r="K483">
        <v>1529</v>
      </c>
      <c r="L483" s="9">
        <v>63</v>
      </c>
      <c r="M483">
        <v>19681</v>
      </c>
      <c r="N483" t="s">
        <v>0</v>
      </c>
      <c r="O483">
        <v>998924</v>
      </c>
      <c r="P483">
        <v>128908</v>
      </c>
      <c r="Q483">
        <v>227616</v>
      </c>
      <c r="R483">
        <v>187379</v>
      </c>
      <c r="S483">
        <v>163692</v>
      </c>
      <c r="T483">
        <v>289936</v>
      </c>
      <c r="V483" s="19">
        <f t="shared" si="77"/>
        <v>9.4438095238095224E-2</v>
      </c>
      <c r="W483" s="19">
        <f t="shared" si="78"/>
        <v>0.16675164835164835</v>
      </c>
      <c r="X483" s="19">
        <f t="shared" si="79"/>
        <v>0.13727399267399268</v>
      </c>
      <c r="Y483" s="19">
        <f t="shared" si="80"/>
        <v>0.11992087912087912</v>
      </c>
      <c r="Z483" s="19">
        <f t="shared" si="81"/>
        <v>0.21240732600732598</v>
      </c>
      <c r="AB483" s="25">
        <f t="shared" si="82"/>
        <v>20</v>
      </c>
      <c r="AC483" s="25">
        <f t="shared" si="83"/>
        <v>3.0550000000000002</v>
      </c>
      <c r="AD483" s="25">
        <f t="shared" si="84"/>
        <v>2.121</v>
      </c>
      <c r="AE483" s="25">
        <f t="shared" si="85"/>
        <v>1.1120000000000001</v>
      </c>
      <c r="AF483" s="25">
        <f t="shared" si="86"/>
        <v>1.5289999999999999</v>
      </c>
      <c r="AG483" s="25">
        <f t="shared" si="87"/>
        <v>19.681000000000001</v>
      </c>
    </row>
    <row r="484" spans="1:33" x14ac:dyDescent="0.2">
      <c r="A484">
        <v>1299</v>
      </c>
      <c r="B484" s="9">
        <v>213</v>
      </c>
      <c r="C484">
        <v>7715</v>
      </c>
      <c r="D484" s="9">
        <v>33</v>
      </c>
      <c r="E484">
        <v>811</v>
      </c>
      <c r="F484" s="9">
        <v>0</v>
      </c>
      <c r="G484">
        <v>1680</v>
      </c>
      <c r="H484" s="9">
        <v>0</v>
      </c>
      <c r="I484">
        <v>1462</v>
      </c>
      <c r="J484" s="9">
        <v>54</v>
      </c>
      <c r="K484">
        <v>4012</v>
      </c>
      <c r="L484" s="9">
        <v>81</v>
      </c>
      <c r="M484">
        <v>5086</v>
      </c>
      <c r="N484" t="s">
        <v>0</v>
      </c>
      <c r="O484">
        <v>997561</v>
      </c>
      <c r="P484">
        <v>127759</v>
      </c>
      <c r="Q484">
        <v>224424</v>
      </c>
      <c r="R484">
        <v>185141</v>
      </c>
      <c r="S484">
        <v>170866</v>
      </c>
      <c r="T484">
        <v>288043</v>
      </c>
      <c r="V484" s="19">
        <f t="shared" si="77"/>
        <v>9.8351809083910696E-2</v>
      </c>
      <c r="W484" s="19">
        <f t="shared" si="78"/>
        <v>0.17276674364896075</v>
      </c>
      <c r="X484" s="19">
        <f t="shared" si="79"/>
        <v>0.14252578906851424</v>
      </c>
      <c r="Y484" s="19">
        <f t="shared" si="80"/>
        <v>0.13153656658968438</v>
      </c>
      <c r="Z484" s="19">
        <f t="shared" si="81"/>
        <v>0.22174210931485758</v>
      </c>
      <c r="AB484" s="25">
        <f t="shared" si="82"/>
        <v>7.7149999999999999</v>
      </c>
      <c r="AC484" s="25">
        <f t="shared" si="83"/>
        <v>0.81100000000000005</v>
      </c>
      <c r="AD484" s="25">
        <f t="shared" si="84"/>
        <v>1.68</v>
      </c>
      <c r="AE484" s="25">
        <f t="shared" si="85"/>
        <v>1.462</v>
      </c>
      <c r="AF484" s="25">
        <f t="shared" si="86"/>
        <v>4.0119999999999996</v>
      </c>
      <c r="AG484" s="25">
        <f t="shared" si="87"/>
        <v>5.0860000000000003</v>
      </c>
    </row>
    <row r="485" spans="1:33" x14ac:dyDescent="0.2">
      <c r="A485">
        <v>1340</v>
      </c>
      <c r="B485" s="9">
        <v>227</v>
      </c>
      <c r="C485">
        <v>8706</v>
      </c>
      <c r="D485" s="9">
        <v>32</v>
      </c>
      <c r="E485">
        <v>832</v>
      </c>
      <c r="F485" s="9">
        <v>0</v>
      </c>
      <c r="G485">
        <v>2225</v>
      </c>
      <c r="H485" s="9">
        <v>0</v>
      </c>
      <c r="I485">
        <v>5029</v>
      </c>
      <c r="J485" s="9">
        <v>49</v>
      </c>
      <c r="K485">
        <v>1145</v>
      </c>
      <c r="L485" s="9">
        <v>69</v>
      </c>
      <c r="M485">
        <v>5609</v>
      </c>
      <c r="N485" t="s">
        <v>0</v>
      </c>
      <c r="O485">
        <v>997159</v>
      </c>
      <c r="P485">
        <v>129135</v>
      </c>
      <c r="Q485">
        <v>228165</v>
      </c>
      <c r="R485">
        <v>194962</v>
      </c>
      <c r="S485">
        <v>158421</v>
      </c>
      <c r="T485">
        <v>285053</v>
      </c>
      <c r="V485" s="19">
        <f t="shared" si="77"/>
        <v>9.6369402985074626E-2</v>
      </c>
      <c r="W485" s="19">
        <f t="shared" si="78"/>
        <v>0.17027238805970149</v>
      </c>
      <c r="X485" s="19">
        <f t="shared" si="79"/>
        <v>0.14549402985074625</v>
      </c>
      <c r="Y485" s="19">
        <f t="shared" si="80"/>
        <v>0.11822462686567163</v>
      </c>
      <c r="Z485" s="19">
        <f t="shared" si="81"/>
        <v>0.21272611940298508</v>
      </c>
      <c r="AB485" s="25">
        <f t="shared" si="82"/>
        <v>8.7059999999999995</v>
      </c>
      <c r="AC485" s="25">
        <f t="shared" si="83"/>
        <v>0.83199999999999996</v>
      </c>
      <c r="AD485" s="25">
        <f t="shared" si="84"/>
        <v>2.2250000000000001</v>
      </c>
      <c r="AE485" s="25">
        <f t="shared" si="85"/>
        <v>5.0289999999999999</v>
      </c>
      <c r="AF485" s="25">
        <f t="shared" si="86"/>
        <v>1.145</v>
      </c>
      <c r="AG485" s="25">
        <f t="shared" si="87"/>
        <v>5.609</v>
      </c>
    </row>
    <row r="486" spans="1:33" x14ac:dyDescent="0.2">
      <c r="A486">
        <v>1157</v>
      </c>
      <c r="B486" s="9">
        <v>214</v>
      </c>
      <c r="C486">
        <v>14900</v>
      </c>
      <c r="D486" s="9">
        <v>38</v>
      </c>
      <c r="E486">
        <v>2577</v>
      </c>
      <c r="F486" s="9">
        <v>0</v>
      </c>
      <c r="G486">
        <v>1997</v>
      </c>
      <c r="H486" s="9">
        <v>0</v>
      </c>
      <c r="I486">
        <v>2228</v>
      </c>
      <c r="J486" s="9">
        <v>47</v>
      </c>
      <c r="K486">
        <v>2679</v>
      </c>
      <c r="L486" s="9">
        <v>74</v>
      </c>
      <c r="M486">
        <v>10497</v>
      </c>
      <c r="N486" t="s">
        <v>0</v>
      </c>
      <c r="O486">
        <v>997536</v>
      </c>
      <c r="P486">
        <v>133319</v>
      </c>
      <c r="Q486">
        <v>225056</v>
      </c>
      <c r="R486">
        <v>189491</v>
      </c>
      <c r="S486">
        <v>164767</v>
      </c>
      <c r="T486">
        <v>283637</v>
      </c>
      <c r="V486" s="19">
        <f t="shared" si="77"/>
        <v>0.11522817631806395</v>
      </c>
      <c r="W486" s="19">
        <f t="shared" si="78"/>
        <v>0.19451685393258428</v>
      </c>
      <c r="X486" s="19">
        <f t="shared" si="79"/>
        <v>0.16377787381158168</v>
      </c>
      <c r="Y486" s="19">
        <f t="shared" si="80"/>
        <v>0.14240881590319793</v>
      </c>
      <c r="Z486" s="19">
        <f t="shared" si="81"/>
        <v>0.2451486603284356</v>
      </c>
      <c r="AB486" s="25">
        <f t="shared" si="82"/>
        <v>14.9</v>
      </c>
      <c r="AC486" s="25">
        <f t="shared" si="83"/>
        <v>2.577</v>
      </c>
      <c r="AD486" s="25">
        <f t="shared" si="84"/>
        <v>1.9970000000000001</v>
      </c>
      <c r="AE486" s="25">
        <f t="shared" si="85"/>
        <v>2.2280000000000002</v>
      </c>
      <c r="AF486" s="25">
        <f t="shared" si="86"/>
        <v>2.6789999999999998</v>
      </c>
      <c r="AG486" s="25">
        <f t="shared" si="87"/>
        <v>10.497</v>
      </c>
    </row>
    <row r="487" spans="1:33" x14ac:dyDescent="0.2">
      <c r="A487">
        <v>1379</v>
      </c>
      <c r="B487" s="9">
        <v>248</v>
      </c>
      <c r="C487">
        <v>9304</v>
      </c>
      <c r="D487" s="9">
        <v>38</v>
      </c>
      <c r="E487">
        <v>3147</v>
      </c>
      <c r="F487" s="9">
        <v>0</v>
      </c>
      <c r="G487">
        <v>2431</v>
      </c>
      <c r="H487" s="9">
        <v>0</v>
      </c>
      <c r="I487">
        <v>1148</v>
      </c>
      <c r="J487" s="9">
        <v>54</v>
      </c>
      <c r="K487">
        <v>2520</v>
      </c>
      <c r="L487" s="9">
        <v>75</v>
      </c>
      <c r="M487">
        <v>3340</v>
      </c>
      <c r="N487" t="s">
        <v>0</v>
      </c>
      <c r="O487">
        <v>999654</v>
      </c>
      <c r="P487">
        <v>132818</v>
      </c>
      <c r="Q487">
        <v>237081</v>
      </c>
      <c r="R487">
        <v>190667</v>
      </c>
      <c r="S487">
        <v>169503</v>
      </c>
      <c r="T487">
        <v>268192</v>
      </c>
      <c r="V487" s="19">
        <f t="shared" si="77"/>
        <v>9.6314720812182744E-2</v>
      </c>
      <c r="W487" s="19">
        <f t="shared" si="78"/>
        <v>0.17192240754169688</v>
      </c>
      <c r="X487" s="19">
        <f t="shared" si="79"/>
        <v>0.13826468455402466</v>
      </c>
      <c r="Y487" s="19">
        <f t="shared" si="80"/>
        <v>0.12291733139956489</v>
      </c>
      <c r="Z487" s="19">
        <f t="shared" si="81"/>
        <v>0.19448295866569978</v>
      </c>
      <c r="AB487" s="25">
        <f t="shared" si="82"/>
        <v>9.3040000000000003</v>
      </c>
      <c r="AC487" s="25">
        <f t="shared" si="83"/>
        <v>3.1469999999999998</v>
      </c>
      <c r="AD487" s="25">
        <f t="shared" si="84"/>
        <v>2.431</v>
      </c>
      <c r="AE487" s="25">
        <f t="shared" si="85"/>
        <v>1.1479999999999999</v>
      </c>
      <c r="AF487" s="25">
        <f t="shared" si="86"/>
        <v>2.52</v>
      </c>
      <c r="AG487" s="25">
        <f t="shared" si="87"/>
        <v>3.34</v>
      </c>
    </row>
    <row r="488" spans="1:33" x14ac:dyDescent="0.2">
      <c r="A488">
        <v>1252</v>
      </c>
      <c r="B488" s="9">
        <v>261</v>
      </c>
      <c r="C488">
        <v>9012</v>
      </c>
      <c r="D488" s="9">
        <v>39</v>
      </c>
      <c r="E488">
        <v>2181</v>
      </c>
      <c r="F488" s="9">
        <v>0</v>
      </c>
      <c r="G488">
        <v>8383</v>
      </c>
      <c r="H488" s="9">
        <v>0</v>
      </c>
      <c r="I488">
        <v>1820</v>
      </c>
      <c r="J488" s="9">
        <v>52</v>
      </c>
      <c r="K488">
        <v>1613</v>
      </c>
      <c r="L488" s="9">
        <v>82</v>
      </c>
      <c r="M488">
        <v>5380</v>
      </c>
      <c r="N488" t="s">
        <v>0</v>
      </c>
      <c r="O488">
        <v>994596</v>
      </c>
      <c r="P488">
        <v>129092</v>
      </c>
      <c r="Q488">
        <v>236520</v>
      </c>
      <c r="R488">
        <v>183302</v>
      </c>
      <c r="S488">
        <v>163402</v>
      </c>
      <c r="T488">
        <v>281011</v>
      </c>
      <c r="V488" s="19">
        <f t="shared" si="77"/>
        <v>0.10310862619808307</v>
      </c>
      <c r="W488" s="19">
        <f t="shared" si="78"/>
        <v>0.18891373801916933</v>
      </c>
      <c r="X488" s="19">
        <f t="shared" si="79"/>
        <v>0.14640734824281149</v>
      </c>
      <c r="Y488" s="19">
        <f t="shared" si="80"/>
        <v>0.13051277955271565</v>
      </c>
      <c r="Z488" s="19">
        <f t="shared" si="81"/>
        <v>0.22444968051118214</v>
      </c>
      <c r="AB488" s="25">
        <f t="shared" si="82"/>
        <v>9.0120000000000005</v>
      </c>
      <c r="AC488" s="25">
        <f t="shared" si="83"/>
        <v>2.181</v>
      </c>
      <c r="AD488" s="25">
        <f t="shared" si="84"/>
        <v>8.3829999999999991</v>
      </c>
      <c r="AE488" s="25">
        <f t="shared" si="85"/>
        <v>1.82</v>
      </c>
      <c r="AF488" s="25">
        <f t="shared" si="86"/>
        <v>1.613</v>
      </c>
      <c r="AG488" s="25">
        <f t="shared" si="87"/>
        <v>5.38</v>
      </c>
    </row>
    <row r="489" spans="1:33" x14ac:dyDescent="0.2">
      <c r="A489">
        <v>1300</v>
      </c>
      <c r="B489" s="9">
        <v>192</v>
      </c>
      <c r="C489">
        <v>9495</v>
      </c>
      <c r="D489" s="9">
        <v>36</v>
      </c>
      <c r="E489">
        <v>1962</v>
      </c>
      <c r="F489" s="9">
        <v>0</v>
      </c>
      <c r="G489">
        <v>2592</v>
      </c>
      <c r="H489" s="9">
        <v>0</v>
      </c>
      <c r="I489">
        <v>1793</v>
      </c>
      <c r="J489" s="9">
        <v>54</v>
      </c>
      <c r="K489">
        <v>1977</v>
      </c>
      <c r="L489" s="9">
        <v>67</v>
      </c>
      <c r="M489">
        <v>6513</v>
      </c>
      <c r="N489" t="s">
        <v>0</v>
      </c>
      <c r="O489">
        <v>997311</v>
      </c>
      <c r="P489">
        <v>129591</v>
      </c>
      <c r="Q489">
        <v>225594</v>
      </c>
      <c r="R489">
        <v>186306</v>
      </c>
      <c r="S489">
        <v>158485</v>
      </c>
      <c r="T489">
        <v>295997</v>
      </c>
      <c r="V489" s="19">
        <f t="shared" si="77"/>
        <v>9.968538461538462E-2</v>
      </c>
      <c r="W489" s="19">
        <f t="shared" si="78"/>
        <v>0.17353384615384615</v>
      </c>
      <c r="X489" s="19">
        <f t="shared" si="79"/>
        <v>0.14331230769230771</v>
      </c>
      <c r="Y489" s="19">
        <f t="shared" si="80"/>
        <v>0.12191153846153847</v>
      </c>
      <c r="Z489" s="19">
        <f t="shared" si="81"/>
        <v>0.22769</v>
      </c>
      <c r="AB489" s="25">
        <f t="shared" si="82"/>
        <v>9.4949999999999992</v>
      </c>
      <c r="AC489" s="25">
        <f t="shared" si="83"/>
        <v>1.962</v>
      </c>
      <c r="AD489" s="25">
        <f t="shared" si="84"/>
        <v>2.5920000000000001</v>
      </c>
      <c r="AE489" s="25">
        <f t="shared" si="85"/>
        <v>1.7929999999999999</v>
      </c>
      <c r="AF489" s="25">
        <f t="shared" si="86"/>
        <v>1.9770000000000001</v>
      </c>
      <c r="AG489" s="25">
        <f t="shared" si="87"/>
        <v>6.5129999999999999</v>
      </c>
    </row>
    <row r="490" spans="1:33" x14ac:dyDescent="0.2">
      <c r="A490">
        <v>1403</v>
      </c>
      <c r="B490" s="9">
        <v>204</v>
      </c>
      <c r="C490">
        <v>13395</v>
      </c>
      <c r="D490" s="9">
        <v>36</v>
      </c>
      <c r="E490">
        <v>676</v>
      </c>
      <c r="F490" s="9">
        <v>0</v>
      </c>
      <c r="G490">
        <v>968</v>
      </c>
      <c r="H490" s="9">
        <v>0</v>
      </c>
      <c r="I490">
        <v>10364</v>
      </c>
      <c r="J490" s="9">
        <v>52</v>
      </c>
      <c r="K490">
        <v>1201</v>
      </c>
      <c r="L490" s="9">
        <v>82</v>
      </c>
      <c r="M490">
        <v>8402</v>
      </c>
      <c r="N490" t="s">
        <v>0</v>
      </c>
      <c r="O490">
        <v>996988</v>
      </c>
      <c r="P490">
        <v>128334</v>
      </c>
      <c r="Q490">
        <v>225433</v>
      </c>
      <c r="R490">
        <v>196254</v>
      </c>
      <c r="S490">
        <v>158128</v>
      </c>
      <c r="T490">
        <v>287401</v>
      </c>
      <c r="V490" s="19">
        <f t="shared" si="77"/>
        <v>9.1471133285816117E-2</v>
      </c>
      <c r="W490" s="19">
        <f t="shared" si="78"/>
        <v>0.16067925873129008</v>
      </c>
      <c r="X490" s="19">
        <f t="shared" si="79"/>
        <v>0.13988168210976479</v>
      </c>
      <c r="Y490" s="19">
        <f t="shared" si="80"/>
        <v>0.11270705630791161</v>
      </c>
      <c r="Z490" s="19">
        <f t="shared" si="81"/>
        <v>0.20484746970776907</v>
      </c>
      <c r="AB490" s="25">
        <f t="shared" si="82"/>
        <v>13.395</v>
      </c>
      <c r="AC490" s="25">
        <f t="shared" si="83"/>
        <v>0.67600000000000005</v>
      </c>
      <c r="AD490" s="25">
        <f t="shared" si="84"/>
        <v>0.96799999999999997</v>
      </c>
      <c r="AE490" s="25">
        <f t="shared" si="85"/>
        <v>10.364000000000001</v>
      </c>
      <c r="AF490" s="25">
        <f t="shared" si="86"/>
        <v>1.2010000000000001</v>
      </c>
      <c r="AG490" s="25">
        <f t="shared" si="87"/>
        <v>8.4019999999999992</v>
      </c>
    </row>
    <row r="491" spans="1:33" x14ac:dyDescent="0.2">
      <c r="A491">
        <v>1406</v>
      </c>
      <c r="B491" s="9">
        <v>224</v>
      </c>
      <c r="C491">
        <v>5961</v>
      </c>
      <c r="D491" s="9">
        <v>42</v>
      </c>
      <c r="E491">
        <v>671</v>
      </c>
      <c r="F491" s="9">
        <v>0</v>
      </c>
      <c r="G491">
        <v>2959</v>
      </c>
      <c r="H491" s="9">
        <v>0</v>
      </c>
      <c r="I491">
        <v>1250</v>
      </c>
      <c r="J491" s="9">
        <v>55</v>
      </c>
      <c r="K491">
        <v>1989</v>
      </c>
      <c r="L491" s="9">
        <v>80</v>
      </c>
      <c r="M491">
        <v>5044</v>
      </c>
      <c r="N491" t="s">
        <v>0</v>
      </c>
      <c r="O491">
        <v>996883</v>
      </c>
      <c r="P491">
        <v>131647</v>
      </c>
      <c r="Q491">
        <v>230768</v>
      </c>
      <c r="R491">
        <v>190238</v>
      </c>
      <c r="S491">
        <v>166426</v>
      </c>
      <c r="T491">
        <v>276432</v>
      </c>
      <c r="V491" s="19">
        <f t="shared" si="77"/>
        <v>9.3632290184921751E-2</v>
      </c>
      <c r="W491" s="19">
        <f t="shared" si="78"/>
        <v>0.16413086770981508</v>
      </c>
      <c r="X491" s="19">
        <f t="shared" si="79"/>
        <v>0.13530440967283072</v>
      </c>
      <c r="Y491" s="19">
        <f t="shared" si="80"/>
        <v>0.11836842105263157</v>
      </c>
      <c r="Z491" s="19">
        <f t="shared" si="81"/>
        <v>0.19660881934566146</v>
      </c>
      <c r="AB491" s="25">
        <f t="shared" si="82"/>
        <v>5.9610000000000003</v>
      </c>
      <c r="AC491" s="25">
        <f t="shared" si="83"/>
        <v>0.67100000000000004</v>
      </c>
      <c r="AD491" s="25">
        <f t="shared" si="84"/>
        <v>2.9590000000000001</v>
      </c>
      <c r="AE491" s="25">
        <f t="shared" si="85"/>
        <v>1.25</v>
      </c>
      <c r="AF491" s="25">
        <f t="shared" si="86"/>
        <v>1.9890000000000001</v>
      </c>
      <c r="AG491" s="25">
        <f t="shared" si="87"/>
        <v>5.0439999999999996</v>
      </c>
    </row>
    <row r="492" spans="1:33" x14ac:dyDescent="0.2">
      <c r="A492">
        <v>1326</v>
      </c>
      <c r="B492" s="9">
        <v>225</v>
      </c>
      <c r="C492">
        <v>10157</v>
      </c>
      <c r="D492" s="9">
        <v>39</v>
      </c>
      <c r="E492">
        <v>1095</v>
      </c>
      <c r="F492" s="9">
        <v>0</v>
      </c>
      <c r="G492">
        <v>3385</v>
      </c>
      <c r="H492" s="9">
        <v>0</v>
      </c>
      <c r="I492">
        <v>1909</v>
      </c>
      <c r="J492" s="9">
        <v>55</v>
      </c>
      <c r="K492">
        <v>1193</v>
      </c>
      <c r="L492" s="9">
        <v>81</v>
      </c>
      <c r="M492">
        <v>7426</v>
      </c>
      <c r="N492" t="s">
        <v>0</v>
      </c>
      <c r="O492">
        <v>997642</v>
      </c>
      <c r="P492">
        <v>124990</v>
      </c>
      <c r="Q492">
        <v>226484</v>
      </c>
      <c r="R492">
        <v>183941</v>
      </c>
      <c r="S492">
        <v>164479</v>
      </c>
      <c r="T492">
        <v>296460</v>
      </c>
      <c r="V492" s="19">
        <f t="shared" si="77"/>
        <v>9.426093514328808E-2</v>
      </c>
      <c r="W492" s="19">
        <f t="shared" si="78"/>
        <v>0.17080241327300152</v>
      </c>
      <c r="X492" s="19">
        <f t="shared" si="79"/>
        <v>0.13871870286576168</v>
      </c>
      <c r="Y492" s="19">
        <f t="shared" si="80"/>
        <v>0.12404147812971343</v>
      </c>
      <c r="Z492" s="19">
        <f t="shared" si="81"/>
        <v>0.22357466063348413</v>
      </c>
      <c r="AB492" s="25">
        <f t="shared" si="82"/>
        <v>10.157</v>
      </c>
      <c r="AC492" s="25">
        <f t="shared" si="83"/>
        <v>1.095</v>
      </c>
      <c r="AD492" s="25">
        <f t="shared" si="84"/>
        <v>3.3849999999999998</v>
      </c>
      <c r="AE492" s="25">
        <f t="shared" si="85"/>
        <v>1.909</v>
      </c>
      <c r="AF492" s="25">
        <f t="shared" si="86"/>
        <v>1.1930000000000001</v>
      </c>
      <c r="AG492" s="25">
        <f t="shared" si="87"/>
        <v>7.4260000000000002</v>
      </c>
    </row>
    <row r="493" spans="1:33" x14ac:dyDescent="0.2">
      <c r="A493">
        <v>1422</v>
      </c>
      <c r="B493" s="9">
        <v>208</v>
      </c>
      <c r="C493">
        <v>7118</v>
      </c>
      <c r="D493" s="9">
        <v>40</v>
      </c>
      <c r="E493">
        <v>1371</v>
      </c>
      <c r="F493" s="9">
        <v>0</v>
      </c>
      <c r="G493">
        <v>1779</v>
      </c>
      <c r="H493" s="9">
        <v>0</v>
      </c>
      <c r="I493">
        <v>982</v>
      </c>
      <c r="J493" s="9">
        <v>51</v>
      </c>
      <c r="K493">
        <v>1231</v>
      </c>
      <c r="L493" s="9">
        <v>77</v>
      </c>
      <c r="M493">
        <v>5231</v>
      </c>
      <c r="N493" t="s">
        <v>0</v>
      </c>
      <c r="O493">
        <v>997171</v>
      </c>
      <c r="P493">
        <v>131865</v>
      </c>
      <c r="Q493">
        <v>235886</v>
      </c>
      <c r="R493">
        <v>189883</v>
      </c>
      <c r="S493">
        <v>162560</v>
      </c>
      <c r="T493">
        <v>275610</v>
      </c>
      <c r="V493" s="19">
        <f t="shared" si="77"/>
        <v>9.2732067510548535E-2</v>
      </c>
      <c r="W493" s="19">
        <f t="shared" si="78"/>
        <v>0.16588326300984529</v>
      </c>
      <c r="X493" s="19">
        <f t="shared" si="79"/>
        <v>0.13353234880450071</v>
      </c>
      <c r="Y493" s="19">
        <f t="shared" si="80"/>
        <v>0.11431786216596343</v>
      </c>
      <c r="Z493" s="19">
        <f t="shared" si="81"/>
        <v>0.19381856540084388</v>
      </c>
      <c r="AB493" s="25">
        <f t="shared" si="82"/>
        <v>7.1180000000000003</v>
      </c>
      <c r="AC493" s="25">
        <f t="shared" si="83"/>
        <v>1.371</v>
      </c>
      <c r="AD493" s="25">
        <f t="shared" si="84"/>
        <v>1.7789999999999999</v>
      </c>
      <c r="AE493" s="25">
        <f t="shared" si="85"/>
        <v>0.98199999999999998</v>
      </c>
      <c r="AF493" s="25">
        <f t="shared" si="86"/>
        <v>1.2310000000000001</v>
      </c>
      <c r="AG493" s="25">
        <f t="shared" si="87"/>
        <v>5.2309999999999999</v>
      </c>
    </row>
    <row r="494" spans="1:33" x14ac:dyDescent="0.2">
      <c r="A494">
        <v>1389</v>
      </c>
      <c r="B494" s="9">
        <v>220</v>
      </c>
      <c r="C494">
        <v>9856</v>
      </c>
      <c r="D494" s="9">
        <v>41</v>
      </c>
      <c r="E494">
        <v>1242</v>
      </c>
      <c r="F494" s="9">
        <v>0</v>
      </c>
      <c r="G494">
        <v>9202</v>
      </c>
      <c r="H494" s="9">
        <v>0</v>
      </c>
      <c r="I494">
        <v>1166</v>
      </c>
      <c r="J494" s="9">
        <v>56</v>
      </c>
      <c r="K494">
        <v>1869</v>
      </c>
      <c r="L494" s="9">
        <v>79</v>
      </c>
      <c r="M494">
        <v>5337</v>
      </c>
      <c r="N494" t="s">
        <v>0</v>
      </c>
      <c r="O494">
        <v>998423</v>
      </c>
      <c r="P494">
        <v>132946</v>
      </c>
      <c r="Q494">
        <v>238068</v>
      </c>
      <c r="R494">
        <v>189307</v>
      </c>
      <c r="S494">
        <v>161002</v>
      </c>
      <c r="T494">
        <v>275722</v>
      </c>
      <c r="V494" s="19">
        <f t="shared" si="77"/>
        <v>9.5713462922966161E-2</v>
      </c>
      <c r="W494" s="19">
        <f t="shared" si="78"/>
        <v>0.17139524838012959</v>
      </c>
      <c r="X494" s="19">
        <f t="shared" si="79"/>
        <v>0.13629013678905685</v>
      </c>
      <c r="Y494" s="19">
        <f t="shared" si="80"/>
        <v>0.11591216702663787</v>
      </c>
      <c r="Z494" s="19">
        <f t="shared" si="81"/>
        <v>0.19850395968322532</v>
      </c>
      <c r="AB494" s="25">
        <f t="shared" si="82"/>
        <v>9.8559999999999999</v>
      </c>
      <c r="AC494" s="25">
        <f t="shared" si="83"/>
        <v>1.242</v>
      </c>
      <c r="AD494" s="25">
        <f t="shared" si="84"/>
        <v>9.202</v>
      </c>
      <c r="AE494" s="25">
        <f t="shared" si="85"/>
        <v>1.1659999999999999</v>
      </c>
      <c r="AF494" s="25">
        <f t="shared" si="86"/>
        <v>1.869</v>
      </c>
      <c r="AG494" s="25">
        <f t="shared" si="87"/>
        <v>5.3369999999999997</v>
      </c>
    </row>
    <row r="495" spans="1:33" x14ac:dyDescent="0.2">
      <c r="A495">
        <v>1386</v>
      </c>
      <c r="B495" s="9">
        <v>205</v>
      </c>
      <c r="C495">
        <v>6635</v>
      </c>
      <c r="D495" s="9">
        <v>43</v>
      </c>
      <c r="E495">
        <v>769</v>
      </c>
      <c r="F495" s="9">
        <v>0</v>
      </c>
      <c r="G495">
        <v>2625</v>
      </c>
      <c r="H495" s="9">
        <v>0</v>
      </c>
      <c r="I495">
        <v>1055</v>
      </c>
      <c r="J495" s="9">
        <v>58</v>
      </c>
      <c r="K495">
        <v>5177</v>
      </c>
      <c r="L495" s="9">
        <v>76</v>
      </c>
      <c r="M495">
        <v>5395</v>
      </c>
      <c r="N495" t="s">
        <v>0</v>
      </c>
      <c r="O495">
        <v>997189</v>
      </c>
      <c r="P495">
        <v>132115</v>
      </c>
      <c r="Q495">
        <v>233040</v>
      </c>
      <c r="R495">
        <v>191312</v>
      </c>
      <c r="S495">
        <v>165490</v>
      </c>
      <c r="T495">
        <v>273840</v>
      </c>
      <c r="V495" s="19">
        <f t="shared" si="77"/>
        <v>9.5321067821067834E-2</v>
      </c>
      <c r="W495" s="19">
        <f t="shared" si="78"/>
        <v>0.16813852813852814</v>
      </c>
      <c r="X495" s="19">
        <f t="shared" si="79"/>
        <v>0.13803174603174603</v>
      </c>
      <c r="Y495" s="19">
        <f t="shared" si="80"/>
        <v>0.11940115440115441</v>
      </c>
      <c r="Z495" s="19">
        <f t="shared" si="81"/>
        <v>0.19757575757575757</v>
      </c>
      <c r="AB495" s="25">
        <f t="shared" si="82"/>
        <v>6.6349999999999998</v>
      </c>
      <c r="AC495" s="25">
        <f t="shared" si="83"/>
        <v>0.76900000000000002</v>
      </c>
      <c r="AD495" s="25">
        <f t="shared" si="84"/>
        <v>2.625</v>
      </c>
      <c r="AE495" s="25">
        <f t="shared" si="85"/>
        <v>1.0549999999999999</v>
      </c>
      <c r="AF495" s="25">
        <f t="shared" si="86"/>
        <v>5.1769999999999996</v>
      </c>
      <c r="AG495" s="25">
        <f t="shared" si="87"/>
        <v>5.3949999999999996</v>
      </c>
    </row>
    <row r="496" spans="1:33" x14ac:dyDescent="0.2">
      <c r="A496">
        <v>1410</v>
      </c>
      <c r="B496" s="9">
        <v>256</v>
      </c>
      <c r="C496">
        <v>7576</v>
      </c>
      <c r="D496" s="9">
        <v>41</v>
      </c>
      <c r="E496">
        <v>1164</v>
      </c>
      <c r="F496" s="9">
        <v>0</v>
      </c>
      <c r="G496">
        <v>1761</v>
      </c>
      <c r="H496" s="9">
        <v>0</v>
      </c>
      <c r="I496">
        <v>822</v>
      </c>
      <c r="J496" s="9">
        <v>58</v>
      </c>
      <c r="K496">
        <v>2566</v>
      </c>
      <c r="L496" s="9">
        <v>79</v>
      </c>
      <c r="M496">
        <v>5105</v>
      </c>
      <c r="N496" t="s">
        <v>0</v>
      </c>
      <c r="O496">
        <v>997059</v>
      </c>
      <c r="P496">
        <v>131448</v>
      </c>
      <c r="Q496">
        <v>231362</v>
      </c>
      <c r="R496">
        <v>190046</v>
      </c>
      <c r="S496">
        <v>167671</v>
      </c>
      <c r="T496">
        <v>275163</v>
      </c>
      <c r="V496" s="19">
        <f t="shared" si="77"/>
        <v>9.322553191489362E-2</v>
      </c>
      <c r="W496" s="19">
        <f t="shared" si="78"/>
        <v>0.16408652482269503</v>
      </c>
      <c r="X496" s="19">
        <f t="shared" si="79"/>
        <v>0.13478439716312057</v>
      </c>
      <c r="Y496" s="19">
        <f t="shared" si="80"/>
        <v>0.11891560283687942</v>
      </c>
      <c r="Z496" s="19">
        <f t="shared" si="81"/>
        <v>0.19515106382978725</v>
      </c>
      <c r="AB496" s="25">
        <f t="shared" si="82"/>
        <v>7.5759999999999996</v>
      </c>
      <c r="AC496" s="25">
        <f t="shared" si="83"/>
        <v>1.1639999999999999</v>
      </c>
      <c r="AD496" s="25">
        <f t="shared" si="84"/>
        <v>1.7609999999999999</v>
      </c>
      <c r="AE496" s="25">
        <f t="shared" si="85"/>
        <v>0.82199999999999995</v>
      </c>
      <c r="AF496" s="25">
        <f t="shared" si="86"/>
        <v>2.5659999999999998</v>
      </c>
      <c r="AG496" s="25">
        <f t="shared" si="87"/>
        <v>5.1050000000000004</v>
      </c>
    </row>
    <row r="497" spans="1:33" x14ac:dyDescent="0.2">
      <c r="A497">
        <v>1406</v>
      </c>
      <c r="B497" s="9">
        <v>175</v>
      </c>
      <c r="C497">
        <v>8821</v>
      </c>
      <c r="D497" s="9">
        <v>34</v>
      </c>
      <c r="E497">
        <v>1433</v>
      </c>
      <c r="F497" s="9">
        <v>0</v>
      </c>
      <c r="G497">
        <v>2462</v>
      </c>
      <c r="H497" s="9">
        <v>0</v>
      </c>
      <c r="I497">
        <v>5570</v>
      </c>
      <c r="J497" s="9">
        <v>47</v>
      </c>
      <c r="K497">
        <v>1348</v>
      </c>
      <c r="L497" s="9">
        <v>63</v>
      </c>
      <c r="M497">
        <v>6699</v>
      </c>
      <c r="N497" t="s">
        <v>0</v>
      </c>
      <c r="O497">
        <v>997897</v>
      </c>
      <c r="P497">
        <v>129588</v>
      </c>
      <c r="Q497">
        <v>229385</v>
      </c>
      <c r="R497">
        <v>195645</v>
      </c>
      <c r="S497">
        <v>166188</v>
      </c>
      <c r="T497">
        <v>275753</v>
      </c>
      <c r="V497" s="19">
        <f t="shared" si="77"/>
        <v>9.2167852062588901E-2</v>
      </c>
      <c r="W497" s="19">
        <f t="shared" si="78"/>
        <v>0.16314722617354196</v>
      </c>
      <c r="X497" s="19">
        <f t="shared" si="79"/>
        <v>0.13915007112375535</v>
      </c>
      <c r="Y497" s="19">
        <f t="shared" si="80"/>
        <v>0.11819914651493597</v>
      </c>
      <c r="Z497" s="19">
        <f t="shared" si="81"/>
        <v>0.19612588904694167</v>
      </c>
      <c r="AB497" s="25">
        <f t="shared" si="82"/>
        <v>8.8209999999999997</v>
      </c>
      <c r="AC497" s="25">
        <f t="shared" si="83"/>
        <v>1.4330000000000001</v>
      </c>
      <c r="AD497" s="25">
        <f t="shared" si="84"/>
        <v>2.4620000000000002</v>
      </c>
      <c r="AE497" s="25">
        <f t="shared" si="85"/>
        <v>5.57</v>
      </c>
      <c r="AF497" s="25">
        <f t="shared" si="86"/>
        <v>1.3480000000000001</v>
      </c>
      <c r="AG497" s="25">
        <f t="shared" si="87"/>
        <v>6.6989999999999998</v>
      </c>
    </row>
    <row r="498" spans="1:33" x14ac:dyDescent="0.2">
      <c r="A498">
        <v>1321</v>
      </c>
      <c r="B498" s="9">
        <v>236</v>
      </c>
      <c r="C498">
        <v>24730</v>
      </c>
      <c r="D498" s="9">
        <v>40</v>
      </c>
      <c r="E498">
        <v>1020</v>
      </c>
      <c r="F498" s="9">
        <v>0</v>
      </c>
      <c r="G498">
        <v>1324</v>
      </c>
      <c r="H498" s="9">
        <v>0</v>
      </c>
      <c r="I498">
        <v>1718</v>
      </c>
      <c r="J498" s="9">
        <v>57</v>
      </c>
      <c r="K498">
        <v>2448</v>
      </c>
      <c r="L498" s="9">
        <v>71</v>
      </c>
      <c r="M498">
        <v>23488</v>
      </c>
      <c r="N498" t="s">
        <v>0</v>
      </c>
      <c r="O498">
        <v>997708</v>
      </c>
      <c r="P498">
        <v>129223</v>
      </c>
      <c r="Q498">
        <v>221152</v>
      </c>
      <c r="R498">
        <v>181857</v>
      </c>
      <c r="S498">
        <v>162474</v>
      </c>
      <c r="T498">
        <v>301715</v>
      </c>
      <c r="V498" s="19">
        <f t="shared" si="77"/>
        <v>9.7822104466313411E-2</v>
      </c>
      <c r="W498" s="19">
        <f t="shared" si="78"/>
        <v>0.16741256623769871</v>
      </c>
      <c r="X498" s="19">
        <f t="shared" si="79"/>
        <v>0.137666161998486</v>
      </c>
      <c r="Y498" s="19">
        <f t="shared" si="80"/>
        <v>0.12299318697956094</v>
      </c>
      <c r="Z498" s="19">
        <f t="shared" si="81"/>
        <v>0.22839894019682058</v>
      </c>
      <c r="AB498" s="25">
        <f t="shared" si="82"/>
        <v>24.73</v>
      </c>
      <c r="AC498" s="25">
        <f t="shared" si="83"/>
        <v>1.02</v>
      </c>
      <c r="AD498" s="25">
        <f t="shared" si="84"/>
        <v>1.3240000000000001</v>
      </c>
      <c r="AE498" s="25">
        <f t="shared" si="85"/>
        <v>1.718</v>
      </c>
      <c r="AF498" s="25">
        <f t="shared" si="86"/>
        <v>2.448</v>
      </c>
      <c r="AG498" s="25">
        <f t="shared" si="87"/>
        <v>23.488</v>
      </c>
    </row>
    <row r="499" spans="1:33" x14ac:dyDescent="0.2">
      <c r="A499">
        <v>1390</v>
      </c>
      <c r="B499" s="9">
        <v>255</v>
      </c>
      <c r="C499">
        <v>7291</v>
      </c>
      <c r="D499" s="9">
        <v>41</v>
      </c>
      <c r="E499">
        <v>1028</v>
      </c>
      <c r="F499" s="9">
        <v>0</v>
      </c>
      <c r="G499">
        <v>1085</v>
      </c>
      <c r="H499" s="9">
        <v>0</v>
      </c>
      <c r="I499">
        <v>2392</v>
      </c>
      <c r="J499" s="9">
        <v>56</v>
      </c>
      <c r="K499">
        <v>5358</v>
      </c>
      <c r="L499" s="9">
        <v>80</v>
      </c>
      <c r="M499">
        <v>2214</v>
      </c>
      <c r="N499" t="s">
        <v>0</v>
      </c>
      <c r="O499">
        <v>997099</v>
      </c>
      <c r="P499">
        <v>131924</v>
      </c>
      <c r="Q499">
        <v>235183</v>
      </c>
      <c r="R499">
        <v>191073</v>
      </c>
      <c r="S499">
        <v>172503</v>
      </c>
      <c r="T499">
        <v>265023</v>
      </c>
      <c r="V499" s="19">
        <f t="shared" si="77"/>
        <v>9.4909352517985615E-2</v>
      </c>
      <c r="W499" s="19">
        <f t="shared" si="78"/>
        <v>0.16919640287769783</v>
      </c>
      <c r="X499" s="19">
        <f t="shared" si="79"/>
        <v>0.13746258992805757</v>
      </c>
      <c r="Y499" s="19">
        <f t="shared" si="80"/>
        <v>0.12410287769784172</v>
      </c>
      <c r="Z499" s="19">
        <f t="shared" si="81"/>
        <v>0.19066402877697844</v>
      </c>
      <c r="AB499" s="25">
        <f t="shared" si="82"/>
        <v>7.2910000000000004</v>
      </c>
      <c r="AC499" s="25">
        <f t="shared" si="83"/>
        <v>1.028</v>
      </c>
      <c r="AD499" s="25">
        <f t="shared" si="84"/>
        <v>1.085</v>
      </c>
      <c r="AE499" s="25">
        <f t="shared" si="85"/>
        <v>2.3919999999999999</v>
      </c>
      <c r="AF499" s="25">
        <f t="shared" si="86"/>
        <v>5.3579999999999997</v>
      </c>
      <c r="AG499" s="25">
        <f t="shared" si="87"/>
        <v>2.214</v>
      </c>
    </row>
    <row r="500" spans="1:33" x14ac:dyDescent="0.2">
      <c r="A500">
        <v>1328</v>
      </c>
      <c r="B500" s="9">
        <v>263</v>
      </c>
      <c r="C500">
        <v>7128</v>
      </c>
      <c r="D500" s="9">
        <v>44</v>
      </c>
      <c r="E500">
        <v>1631</v>
      </c>
      <c r="F500" s="9">
        <v>0</v>
      </c>
      <c r="G500">
        <v>1692</v>
      </c>
      <c r="H500" s="9">
        <v>0</v>
      </c>
      <c r="I500">
        <v>1296</v>
      </c>
      <c r="J500" s="9">
        <v>58</v>
      </c>
      <c r="K500">
        <v>1952</v>
      </c>
      <c r="L500" s="9">
        <v>80</v>
      </c>
      <c r="M500">
        <v>2371</v>
      </c>
      <c r="N500" t="s">
        <v>0</v>
      </c>
      <c r="O500">
        <v>982663</v>
      </c>
      <c r="P500">
        <v>132930</v>
      </c>
      <c r="Q500">
        <v>229787</v>
      </c>
      <c r="R500">
        <v>189620</v>
      </c>
      <c r="S500">
        <v>165583</v>
      </c>
      <c r="T500">
        <v>263392</v>
      </c>
      <c r="V500" s="19">
        <f t="shared" si="77"/>
        <v>0.10009789156626507</v>
      </c>
      <c r="W500" s="19">
        <f t="shared" si="78"/>
        <v>0.17303237951807229</v>
      </c>
      <c r="X500" s="19">
        <f t="shared" si="79"/>
        <v>0.14278614457831326</v>
      </c>
      <c r="Y500" s="19">
        <f t="shared" si="80"/>
        <v>0.12468599397590362</v>
      </c>
      <c r="Z500" s="19">
        <f t="shared" si="81"/>
        <v>0.19833734939759035</v>
      </c>
      <c r="AB500" s="25">
        <f t="shared" si="82"/>
        <v>7.1280000000000001</v>
      </c>
      <c r="AC500" s="25">
        <f t="shared" si="83"/>
        <v>1.631</v>
      </c>
      <c r="AD500" s="25">
        <f t="shared" si="84"/>
        <v>1.6919999999999999</v>
      </c>
      <c r="AE500" s="25">
        <f t="shared" si="85"/>
        <v>1.296</v>
      </c>
      <c r="AF500" s="25">
        <f t="shared" si="86"/>
        <v>1.952</v>
      </c>
      <c r="AG500" s="25">
        <f t="shared" si="87"/>
        <v>2.371</v>
      </c>
    </row>
    <row r="501" spans="1:33" x14ac:dyDescent="0.2">
      <c r="A501">
        <v>1313</v>
      </c>
      <c r="B501" s="9">
        <v>269</v>
      </c>
      <c r="C501">
        <v>8030</v>
      </c>
      <c r="D501" s="9">
        <v>43</v>
      </c>
      <c r="E501">
        <v>905</v>
      </c>
      <c r="F501" s="9">
        <v>0</v>
      </c>
      <c r="G501">
        <v>5268</v>
      </c>
      <c r="H501" s="9">
        <v>0</v>
      </c>
      <c r="I501">
        <v>1226</v>
      </c>
      <c r="J501" s="9">
        <v>58</v>
      </c>
      <c r="K501">
        <v>6486</v>
      </c>
      <c r="L501" s="9">
        <v>73</v>
      </c>
      <c r="M501">
        <v>7107</v>
      </c>
      <c r="N501" t="s">
        <v>0</v>
      </c>
      <c r="O501">
        <v>997115</v>
      </c>
      <c r="P501">
        <v>126712</v>
      </c>
      <c r="Q501">
        <v>242545</v>
      </c>
      <c r="R501">
        <v>185136</v>
      </c>
      <c r="S501">
        <v>166546</v>
      </c>
      <c r="T501">
        <v>274817</v>
      </c>
      <c r="V501" s="19">
        <f t="shared" si="77"/>
        <v>9.6505712109672515E-2</v>
      </c>
      <c r="W501" s="19">
        <f t="shared" si="78"/>
        <v>0.18472581873571972</v>
      </c>
      <c r="X501" s="19">
        <f t="shared" si="79"/>
        <v>0.14100228484386901</v>
      </c>
      <c r="Y501" s="19">
        <f t="shared" si="80"/>
        <v>0.12684386900228484</v>
      </c>
      <c r="Z501" s="19">
        <f t="shared" si="81"/>
        <v>0.2093046458492003</v>
      </c>
      <c r="AB501" s="25">
        <f t="shared" si="82"/>
        <v>8.0299999999999994</v>
      </c>
      <c r="AC501" s="25">
        <f t="shared" si="83"/>
        <v>0.90500000000000003</v>
      </c>
      <c r="AD501" s="25">
        <f t="shared" si="84"/>
        <v>5.2679999999999998</v>
      </c>
      <c r="AE501" s="25">
        <f t="shared" si="85"/>
        <v>1.226</v>
      </c>
      <c r="AF501" s="25">
        <f t="shared" si="86"/>
        <v>6.4859999999999998</v>
      </c>
      <c r="AG501" s="25">
        <f t="shared" si="87"/>
        <v>7.1070000000000002</v>
      </c>
    </row>
    <row r="502" spans="1:33" x14ac:dyDescent="0.2">
      <c r="A502">
        <v>1407</v>
      </c>
      <c r="B502" s="9">
        <v>209</v>
      </c>
      <c r="C502">
        <v>9335</v>
      </c>
      <c r="D502" s="9">
        <v>36</v>
      </c>
      <c r="E502">
        <v>7373</v>
      </c>
      <c r="F502" s="9">
        <v>0</v>
      </c>
      <c r="G502">
        <v>1369</v>
      </c>
      <c r="H502" s="9">
        <v>0</v>
      </c>
      <c r="I502">
        <v>1502</v>
      </c>
      <c r="J502" s="9">
        <v>44</v>
      </c>
      <c r="K502">
        <v>3781</v>
      </c>
      <c r="L502" s="9">
        <v>68</v>
      </c>
      <c r="M502">
        <v>3054</v>
      </c>
      <c r="N502" t="s">
        <v>0</v>
      </c>
      <c r="O502">
        <v>997103</v>
      </c>
      <c r="P502">
        <v>138344</v>
      </c>
      <c r="Q502">
        <v>228160</v>
      </c>
      <c r="R502">
        <v>189212</v>
      </c>
      <c r="S502">
        <v>165975</v>
      </c>
      <c r="T502">
        <v>274030</v>
      </c>
      <c r="V502" s="19">
        <f t="shared" si="77"/>
        <v>9.8325515280739156E-2</v>
      </c>
      <c r="W502" s="19">
        <f t="shared" si="78"/>
        <v>0.16216062544420753</v>
      </c>
      <c r="X502" s="19">
        <f t="shared" si="79"/>
        <v>0.13447903340440653</v>
      </c>
      <c r="Y502" s="19">
        <f t="shared" si="80"/>
        <v>0.1179637526652452</v>
      </c>
      <c r="Z502" s="19">
        <f t="shared" si="81"/>
        <v>0.19476190476190475</v>
      </c>
      <c r="AB502" s="25">
        <f t="shared" si="82"/>
        <v>9.3350000000000009</v>
      </c>
      <c r="AC502" s="25">
        <f t="shared" si="83"/>
        <v>7.3730000000000002</v>
      </c>
      <c r="AD502" s="25">
        <f t="shared" si="84"/>
        <v>1.369</v>
      </c>
      <c r="AE502" s="25">
        <f t="shared" si="85"/>
        <v>1.502</v>
      </c>
      <c r="AF502" s="25">
        <f t="shared" si="86"/>
        <v>3.7810000000000001</v>
      </c>
      <c r="AG502" s="25">
        <f t="shared" si="87"/>
        <v>3.0539999999999998</v>
      </c>
    </row>
    <row r="503" spans="1:33" x14ac:dyDescent="0.2">
      <c r="A503">
        <v>1359</v>
      </c>
      <c r="B503" s="9">
        <v>259</v>
      </c>
      <c r="C503">
        <v>6602</v>
      </c>
      <c r="D503" s="9">
        <v>41</v>
      </c>
      <c r="E503">
        <v>1235</v>
      </c>
      <c r="F503" s="9">
        <v>0</v>
      </c>
      <c r="G503">
        <v>1247</v>
      </c>
      <c r="H503" s="9">
        <v>0</v>
      </c>
      <c r="I503">
        <v>1817</v>
      </c>
      <c r="J503" s="9">
        <v>57</v>
      </c>
      <c r="K503">
        <v>1429</v>
      </c>
      <c r="L503" s="9">
        <v>77</v>
      </c>
      <c r="M503">
        <v>4185</v>
      </c>
      <c r="N503" t="s">
        <v>0</v>
      </c>
      <c r="O503">
        <v>997323</v>
      </c>
      <c r="P503">
        <v>129875</v>
      </c>
      <c r="Q503">
        <v>233327</v>
      </c>
      <c r="R503">
        <v>192600</v>
      </c>
      <c r="S503">
        <v>168564</v>
      </c>
      <c r="T503">
        <v>271632</v>
      </c>
      <c r="V503" s="19">
        <f t="shared" si="77"/>
        <v>9.5566593083149368E-2</v>
      </c>
      <c r="W503" s="19">
        <f t="shared" si="78"/>
        <v>0.17169021339220014</v>
      </c>
      <c r="X503" s="19">
        <f t="shared" si="79"/>
        <v>0.14172185430463577</v>
      </c>
      <c r="Y503" s="19">
        <f t="shared" si="80"/>
        <v>0.12403532008830022</v>
      </c>
      <c r="Z503" s="19">
        <f t="shared" si="81"/>
        <v>0.19987637969094924</v>
      </c>
      <c r="AB503" s="25">
        <f t="shared" si="82"/>
        <v>6.6020000000000003</v>
      </c>
      <c r="AC503" s="25">
        <f t="shared" si="83"/>
        <v>1.2350000000000001</v>
      </c>
      <c r="AD503" s="25">
        <f t="shared" si="84"/>
        <v>1.2470000000000001</v>
      </c>
      <c r="AE503" s="25">
        <f t="shared" si="85"/>
        <v>1.8169999999999999</v>
      </c>
      <c r="AF503" s="25">
        <f t="shared" si="86"/>
        <v>1.429</v>
      </c>
      <c r="AG503" s="25">
        <f t="shared" si="87"/>
        <v>4.1849999999999996</v>
      </c>
    </row>
    <row r="504" spans="1:33" x14ac:dyDescent="0.2">
      <c r="A504">
        <v>1417</v>
      </c>
      <c r="B504" s="9">
        <v>252</v>
      </c>
      <c r="C504">
        <v>6482</v>
      </c>
      <c r="D504" s="9">
        <v>41</v>
      </c>
      <c r="E504">
        <v>620</v>
      </c>
      <c r="F504" s="9">
        <v>0</v>
      </c>
      <c r="G504">
        <v>1330</v>
      </c>
      <c r="H504" s="9">
        <v>0</v>
      </c>
      <c r="I504">
        <v>1244</v>
      </c>
      <c r="J504" s="9">
        <v>57</v>
      </c>
      <c r="K504">
        <v>1579</v>
      </c>
      <c r="L504" s="9">
        <v>94</v>
      </c>
      <c r="M504">
        <v>5094</v>
      </c>
      <c r="N504" t="s">
        <v>0</v>
      </c>
      <c r="O504">
        <v>997214</v>
      </c>
      <c r="P504">
        <v>131698</v>
      </c>
      <c r="Q504">
        <v>227784</v>
      </c>
      <c r="R504">
        <v>191825</v>
      </c>
      <c r="S504">
        <v>168458</v>
      </c>
      <c r="T504">
        <v>276073</v>
      </c>
      <c r="V504" s="19">
        <f t="shared" si="77"/>
        <v>9.2941425546930134E-2</v>
      </c>
      <c r="W504" s="19">
        <f t="shared" si="78"/>
        <v>0.16075088214537755</v>
      </c>
      <c r="X504" s="19">
        <f t="shared" si="79"/>
        <v>0.13537402964008469</v>
      </c>
      <c r="Y504" s="19">
        <f t="shared" si="80"/>
        <v>0.11888355681016231</v>
      </c>
      <c r="Z504" s="19">
        <f t="shared" si="81"/>
        <v>0.19482921665490471</v>
      </c>
      <c r="AB504" s="25">
        <f t="shared" si="82"/>
        <v>6.4820000000000002</v>
      </c>
      <c r="AC504" s="25">
        <f t="shared" si="83"/>
        <v>0.62</v>
      </c>
      <c r="AD504" s="25">
        <f t="shared" si="84"/>
        <v>1.33</v>
      </c>
      <c r="AE504" s="25">
        <f t="shared" si="85"/>
        <v>1.244</v>
      </c>
      <c r="AF504" s="25">
        <f t="shared" si="86"/>
        <v>1.579</v>
      </c>
      <c r="AG504" s="25">
        <f t="shared" si="87"/>
        <v>5.0940000000000003</v>
      </c>
    </row>
    <row r="505" spans="1:33" x14ac:dyDescent="0.2">
      <c r="A505">
        <v>1490</v>
      </c>
      <c r="B505" s="9">
        <v>277</v>
      </c>
      <c r="C505">
        <v>5662</v>
      </c>
      <c r="D505" s="9">
        <v>39</v>
      </c>
      <c r="E505">
        <v>682</v>
      </c>
      <c r="F505" s="9">
        <v>0</v>
      </c>
      <c r="G505">
        <v>5016</v>
      </c>
      <c r="H505" s="9">
        <v>0</v>
      </c>
      <c r="I505">
        <v>829</v>
      </c>
      <c r="J505" s="9">
        <v>55</v>
      </c>
      <c r="K505">
        <v>1109</v>
      </c>
      <c r="L505" s="9">
        <v>81</v>
      </c>
      <c r="M505">
        <v>1052</v>
      </c>
      <c r="N505" t="s">
        <v>0</v>
      </c>
      <c r="O505">
        <v>996930</v>
      </c>
      <c r="P505">
        <v>132443</v>
      </c>
      <c r="Q505">
        <v>235814</v>
      </c>
      <c r="R505">
        <v>193252</v>
      </c>
      <c r="S505">
        <v>166132</v>
      </c>
      <c r="T505">
        <v>267824</v>
      </c>
      <c r="V505" s="19">
        <f t="shared" si="77"/>
        <v>8.8887919463087259E-2</v>
      </c>
      <c r="W505" s="19">
        <f t="shared" si="78"/>
        <v>0.15826442953020134</v>
      </c>
      <c r="X505" s="19">
        <f t="shared" si="79"/>
        <v>0.12969932885906041</v>
      </c>
      <c r="Y505" s="19">
        <f t="shared" si="80"/>
        <v>0.11149798657718121</v>
      </c>
      <c r="Z505" s="19">
        <f t="shared" si="81"/>
        <v>0.17974765100671142</v>
      </c>
      <c r="AB505" s="25">
        <f t="shared" si="82"/>
        <v>5.6619999999999999</v>
      </c>
      <c r="AC505" s="25">
        <f t="shared" si="83"/>
        <v>0.68200000000000005</v>
      </c>
      <c r="AD505" s="25">
        <f t="shared" si="84"/>
        <v>5.016</v>
      </c>
      <c r="AE505" s="25">
        <f t="shared" si="85"/>
        <v>0.82899999999999996</v>
      </c>
      <c r="AF505" s="25">
        <f t="shared" si="86"/>
        <v>1.109</v>
      </c>
      <c r="AG505" s="25">
        <f t="shared" si="87"/>
        <v>1.052</v>
      </c>
    </row>
    <row r="506" spans="1:33" x14ac:dyDescent="0.2">
      <c r="A506">
        <v>1220</v>
      </c>
      <c r="B506" s="9">
        <v>247</v>
      </c>
      <c r="C506">
        <v>10763</v>
      </c>
      <c r="D506" s="9">
        <v>42</v>
      </c>
      <c r="E506">
        <v>1267</v>
      </c>
      <c r="F506" s="9">
        <v>0</v>
      </c>
      <c r="G506">
        <v>2545</v>
      </c>
      <c r="H506" s="9">
        <v>0</v>
      </c>
      <c r="I506">
        <v>1841</v>
      </c>
      <c r="J506" s="9">
        <v>57</v>
      </c>
      <c r="K506">
        <v>2776</v>
      </c>
      <c r="L506" s="9">
        <v>74</v>
      </c>
      <c r="M506">
        <v>10189</v>
      </c>
      <c r="N506" t="s">
        <v>0</v>
      </c>
      <c r="O506">
        <v>997278</v>
      </c>
      <c r="P506">
        <v>133083</v>
      </c>
      <c r="Q506">
        <v>230054</v>
      </c>
      <c r="R506">
        <v>184450</v>
      </c>
      <c r="S506">
        <v>168140</v>
      </c>
      <c r="T506">
        <v>280343</v>
      </c>
      <c r="V506" s="19">
        <f t="shared" si="77"/>
        <v>0.1090844262295082</v>
      </c>
      <c r="W506" s="19">
        <f t="shared" si="78"/>
        <v>0.18856885245901639</v>
      </c>
      <c r="X506" s="19">
        <f t="shared" si="79"/>
        <v>0.15118852459016394</v>
      </c>
      <c r="Y506" s="19">
        <f t="shared" si="80"/>
        <v>0.13781967213114754</v>
      </c>
      <c r="Z506" s="19">
        <f t="shared" si="81"/>
        <v>0.22978934426229511</v>
      </c>
      <c r="AB506" s="25">
        <f t="shared" si="82"/>
        <v>10.763</v>
      </c>
      <c r="AC506" s="25">
        <f t="shared" si="83"/>
        <v>1.2669999999999999</v>
      </c>
      <c r="AD506" s="25">
        <f t="shared" si="84"/>
        <v>2.5449999999999999</v>
      </c>
      <c r="AE506" s="25">
        <f t="shared" si="85"/>
        <v>1.841</v>
      </c>
      <c r="AF506" s="25">
        <f t="shared" si="86"/>
        <v>2.7759999999999998</v>
      </c>
      <c r="AG506" s="25">
        <f t="shared" si="87"/>
        <v>10.189</v>
      </c>
    </row>
    <row r="507" spans="1:33" x14ac:dyDescent="0.2">
      <c r="A507">
        <v>1274</v>
      </c>
      <c r="B507" s="9">
        <v>272</v>
      </c>
      <c r="C507">
        <v>11593</v>
      </c>
      <c r="D507" s="9">
        <v>39</v>
      </c>
      <c r="E507">
        <v>1866</v>
      </c>
      <c r="F507" s="9">
        <v>0</v>
      </c>
      <c r="G507">
        <v>1857</v>
      </c>
      <c r="H507" s="9">
        <v>0</v>
      </c>
      <c r="I507">
        <v>3113</v>
      </c>
      <c r="J507" s="9">
        <v>55</v>
      </c>
      <c r="K507">
        <v>1504</v>
      </c>
      <c r="L507" s="9">
        <v>82</v>
      </c>
      <c r="M507">
        <v>8600</v>
      </c>
      <c r="N507" t="s">
        <v>0</v>
      </c>
      <c r="O507">
        <v>997453</v>
      </c>
      <c r="P507">
        <v>130928</v>
      </c>
      <c r="Q507">
        <v>221345</v>
      </c>
      <c r="R507">
        <v>189398</v>
      </c>
      <c r="S507">
        <v>161702</v>
      </c>
      <c r="T507">
        <v>292849</v>
      </c>
      <c r="V507" s="19">
        <f t="shared" si="77"/>
        <v>0.10276923076923077</v>
      </c>
      <c r="W507" s="19">
        <f t="shared" si="78"/>
        <v>0.17374018838304553</v>
      </c>
      <c r="X507" s="19">
        <f t="shared" si="79"/>
        <v>0.1486640502354788</v>
      </c>
      <c r="Y507" s="19">
        <f t="shared" si="80"/>
        <v>0.12692464678178964</v>
      </c>
      <c r="Z507" s="19">
        <f t="shared" si="81"/>
        <v>0.22986577708006278</v>
      </c>
      <c r="AB507" s="25">
        <f t="shared" si="82"/>
        <v>11.593</v>
      </c>
      <c r="AC507" s="25">
        <f t="shared" si="83"/>
        <v>1.8660000000000001</v>
      </c>
      <c r="AD507" s="25">
        <f t="shared" si="84"/>
        <v>1.857</v>
      </c>
      <c r="AE507" s="25">
        <f t="shared" si="85"/>
        <v>3.113</v>
      </c>
      <c r="AF507" s="25">
        <f t="shared" si="86"/>
        <v>1.504</v>
      </c>
      <c r="AG507" s="25">
        <f t="shared" si="87"/>
        <v>8.6</v>
      </c>
    </row>
    <row r="508" spans="1:33" x14ac:dyDescent="0.2">
      <c r="A508">
        <v>1294</v>
      </c>
      <c r="B508" s="9">
        <v>211</v>
      </c>
      <c r="C508">
        <v>7396</v>
      </c>
      <c r="D508" s="9">
        <v>39</v>
      </c>
      <c r="E508">
        <v>909</v>
      </c>
      <c r="F508" s="9">
        <v>0</v>
      </c>
      <c r="G508">
        <v>1957</v>
      </c>
      <c r="H508" s="9">
        <v>0</v>
      </c>
      <c r="I508">
        <v>5336</v>
      </c>
      <c r="J508" s="9">
        <v>54</v>
      </c>
      <c r="K508">
        <v>2141</v>
      </c>
      <c r="L508" s="9">
        <v>77</v>
      </c>
      <c r="M508">
        <v>5047</v>
      </c>
      <c r="N508" t="s">
        <v>0</v>
      </c>
      <c r="O508">
        <v>997142</v>
      </c>
      <c r="P508">
        <v>128229</v>
      </c>
      <c r="Q508">
        <v>226621</v>
      </c>
      <c r="R508">
        <v>196230</v>
      </c>
      <c r="S508">
        <v>164648</v>
      </c>
      <c r="T508">
        <v>280124</v>
      </c>
      <c r="V508" s="19">
        <f t="shared" si="77"/>
        <v>9.9095054095826904E-2</v>
      </c>
      <c r="W508" s="19">
        <f t="shared" si="78"/>
        <v>0.17513214837712521</v>
      </c>
      <c r="X508" s="19">
        <f t="shared" si="79"/>
        <v>0.15164605873261205</v>
      </c>
      <c r="Y508" s="19">
        <f t="shared" si="80"/>
        <v>0.12723956723338484</v>
      </c>
      <c r="Z508" s="19">
        <f t="shared" si="81"/>
        <v>0.21647913446676972</v>
      </c>
      <c r="AB508" s="25">
        <f t="shared" si="82"/>
        <v>7.3959999999999999</v>
      </c>
      <c r="AC508" s="25">
        <f t="shared" si="83"/>
        <v>0.90900000000000003</v>
      </c>
      <c r="AD508" s="25">
        <f t="shared" si="84"/>
        <v>1.9570000000000001</v>
      </c>
      <c r="AE508" s="25">
        <f t="shared" si="85"/>
        <v>5.3360000000000003</v>
      </c>
      <c r="AF508" s="25">
        <f t="shared" si="86"/>
        <v>2.141</v>
      </c>
      <c r="AG508" s="25">
        <f t="shared" si="87"/>
        <v>5.0469999999999997</v>
      </c>
    </row>
    <row r="509" spans="1:33" x14ac:dyDescent="0.2">
      <c r="A509">
        <v>1370</v>
      </c>
      <c r="B509" s="9">
        <v>218</v>
      </c>
      <c r="C509">
        <v>16391</v>
      </c>
      <c r="D509" s="9">
        <v>41</v>
      </c>
      <c r="E509">
        <v>1188</v>
      </c>
      <c r="F509" s="9">
        <v>0</v>
      </c>
      <c r="G509">
        <v>2115</v>
      </c>
      <c r="H509" s="9">
        <v>0</v>
      </c>
      <c r="I509">
        <v>2351</v>
      </c>
      <c r="J509" s="9">
        <v>45</v>
      </c>
      <c r="K509">
        <v>1495</v>
      </c>
      <c r="L509" s="9">
        <v>80</v>
      </c>
      <c r="M509">
        <v>16028</v>
      </c>
      <c r="N509" t="s">
        <v>0</v>
      </c>
      <c r="O509">
        <v>997038</v>
      </c>
      <c r="P509">
        <v>126573</v>
      </c>
      <c r="Q509">
        <v>226188</v>
      </c>
      <c r="R509">
        <v>190037</v>
      </c>
      <c r="S509">
        <v>159786</v>
      </c>
      <c r="T509">
        <v>293074</v>
      </c>
      <c r="V509" s="19">
        <f t="shared" si="77"/>
        <v>9.2389051094890512E-2</v>
      </c>
      <c r="W509" s="19">
        <f t="shared" si="78"/>
        <v>0.16510072992700728</v>
      </c>
      <c r="X509" s="19">
        <f t="shared" si="79"/>
        <v>0.13871313868613139</v>
      </c>
      <c r="Y509" s="19">
        <f t="shared" si="80"/>
        <v>0.11663211678832117</v>
      </c>
      <c r="Z509" s="19">
        <f t="shared" si="81"/>
        <v>0.21392262773722628</v>
      </c>
      <c r="AB509" s="25">
        <f t="shared" si="82"/>
        <v>16.390999999999998</v>
      </c>
      <c r="AC509" s="25">
        <f t="shared" si="83"/>
        <v>1.1879999999999999</v>
      </c>
      <c r="AD509" s="25">
        <f t="shared" si="84"/>
        <v>2.1150000000000002</v>
      </c>
      <c r="AE509" s="25">
        <f t="shared" si="85"/>
        <v>2.351</v>
      </c>
      <c r="AF509" s="25">
        <f t="shared" si="86"/>
        <v>1.4950000000000001</v>
      </c>
      <c r="AG509" s="25">
        <f t="shared" si="87"/>
        <v>16.027999999999999</v>
      </c>
    </row>
    <row r="510" spans="1:33" x14ac:dyDescent="0.2">
      <c r="A510">
        <v>1273</v>
      </c>
      <c r="B510" s="9">
        <v>278</v>
      </c>
      <c r="C510">
        <v>9915</v>
      </c>
      <c r="D510" s="9">
        <v>42</v>
      </c>
      <c r="E510">
        <v>1505</v>
      </c>
      <c r="F510" s="9">
        <v>0</v>
      </c>
      <c r="G510">
        <v>1428</v>
      </c>
      <c r="H510" s="9">
        <v>0</v>
      </c>
      <c r="I510">
        <v>4156</v>
      </c>
      <c r="J510" s="9">
        <v>59</v>
      </c>
      <c r="K510">
        <v>2397</v>
      </c>
      <c r="L510" s="9">
        <v>82</v>
      </c>
      <c r="M510">
        <v>7534</v>
      </c>
      <c r="N510" t="s">
        <v>0</v>
      </c>
      <c r="O510">
        <v>1000759</v>
      </c>
      <c r="P510">
        <v>132570</v>
      </c>
      <c r="Q510">
        <v>221665</v>
      </c>
      <c r="R510">
        <v>188298</v>
      </c>
      <c r="S510">
        <v>164951</v>
      </c>
      <c r="T510">
        <v>291921</v>
      </c>
      <c r="V510" s="19">
        <f t="shared" si="77"/>
        <v>0.10413982717989002</v>
      </c>
      <c r="W510" s="19">
        <f t="shared" si="78"/>
        <v>0.17412804399057344</v>
      </c>
      <c r="X510" s="19">
        <f t="shared" si="79"/>
        <v>0.14791673212882953</v>
      </c>
      <c r="Y510" s="19">
        <f t="shared" si="80"/>
        <v>0.12957659073055774</v>
      </c>
      <c r="Z510" s="19">
        <f t="shared" si="81"/>
        <v>0.22931736056559307</v>
      </c>
      <c r="AB510" s="25">
        <f t="shared" si="82"/>
        <v>9.9149999999999991</v>
      </c>
      <c r="AC510" s="25">
        <f t="shared" si="83"/>
        <v>1.5049999999999999</v>
      </c>
      <c r="AD510" s="25">
        <f t="shared" si="84"/>
        <v>1.4279999999999999</v>
      </c>
      <c r="AE510" s="25">
        <f t="shared" si="85"/>
        <v>4.1559999999999997</v>
      </c>
      <c r="AF510" s="25">
        <f t="shared" si="86"/>
        <v>2.3969999999999998</v>
      </c>
      <c r="AG510" s="25">
        <f t="shared" si="87"/>
        <v>7.5339999999999998</v>
      </c>
    </row>
    <row r="511" spans="1:33" x14ac:dyDescent="0.2">
      <c r="A511">
        <v>1274</v>
      </c>
      <c r="B511" s="9">
        <v>204</v>
      </c>
      <c r="C511">
        <v>10647</v>
      </c>
      <c r="D511" s="9">
        <v>40</v>
      </c>
      <c r="E511">
        <v>2020</v>
      </c>
      <c r="F511" s="9">
        <v>0</v>
      </c>
      <c r="G511">
        <v>7595</v>
      </c>
      <c r="H511" s="9">
        <v>0</v>
      </c>
      <c r="I511">
        <v>3253</v>
      </c>
      <c r="J511" s="9">
        <v>54</v>
      </c>
      <c r="K511">
        <v>2450</v>
      </c>
      <c r="L511" s="9">
        <v>72</v>
      </c>
      <c r="M511">
        <v>7109</v>
      </c>
      <c r="N511" t="s">
        <v>0</v>
      </c>
      <c r="O511">
        <v>997069</v>
      </c>
      <c r="P511">
        <v>130978</v>
      </c>
      <c r="Q511">
        <v>231405</v>
      </c>
      <c r="R511">
        <v>188283</v>
      </c>
      <c r="S511">
        <v>166974</v>
      </c>
      <c r="T511">
        <v>278086</v>
      </c>
      <c r="V511" s="19">
        <f t="shared" si="77"/>
        <v>0.10280847723704867</v>
      </c>
      <c r="W511" s="19">
        <f t="shared" si="78"/>
        <v>0.18163657770800629</v>
      </c>
      <c r="X511" s="19">
        <f t="shared" si="79"/>
        <v>0.14778885400313971</v>
      </c>
      <c r="Y511" s="19">
        <f t="shared" si="80"/>
        <v>0.13106279434850862</v>
      </c>
      <c r="Z511" s="19">
        <f t="shared" si="81"/>
        <v>0.21827786499215071</v>
      </c>
      <c r="AB511" s="25">
        <f t="shared" si="82"/>
        <v>10.647</v>
      </c>
      <c r="AC511" s="25">
        <f t="shared" si="83"/>
        <v>2.02</v>
      </c>
      <c r="AD511" s="25">
        <f t="shared" si="84"/>
        <v>7.5949999999999998</v>
      </c>
      <c r="AE511" s="25">
        <f t="shared" si="85"/>
        <v>3.2530000000000001</v>
      </c>
      <c r="AF511" s="25">
        <f t="shared" si="86"/>
        <v>2.4500000000000002</v>
      </c>
      <c r="AG511" s="25">
        <f t="shared" si="87"/>
        <v>7.109</v>
      </c>
    </row>
    <row r="512" spans="1:33" x14ac:dyDescent="0.2">
      <c r="A512">
        <v>1434</v>
      </c>
      <c r="B512" s="9">
        <v>238</v>
      </c>
      <c r="C512">
        <v>9317</v>
      </c>
      <c r="D512" s="9">
        <v>41</v>
      </c>
      <c r="E512">
        <v>858</v>
      </c>
      <c r="F512" s="9">
        <v>0</v>
      </c>
      <c r="G512">
        <v>875</v>
      </c>
      <c r="H512" s="9">
        <v>0</v>
      </c>
      <c r="I512">
        <v>4297</v>
      </c>
      <c r="J512" s="9">
        <v>55</v>
      </c>
      <c r="K512">
        <v>7705</v>
      </c>
      <c r="L512" s="9">
        <v>78</v>
      </c>
      <c r="M512">
        <v>5782</v>
      </c>
      <c r="N512" t="s">
        <v>0</v>
      </c>
      <c r="O512">
        <v>997359</v>
      </c>
      <c r="P512">
        <v>127200</v>
      </c>
      <c r="Q512">
        <v>223229</v>
      </c>
      <c r="R512">
        <v>187140</v>
      </c>
      <c r="S512">
        <v>173636</v>
      </c>
      <c r="T512">
        <v>284726</v>
      </c>
      <c r="V512" s="19">
        <f t="shared" si="77"/>
        <v>8.8702928870292894E-2</v>
      </c>
      <c r="W512" s="19">
        <f t="shared" si="78"/>
        <v>0.15566875871687588</v>
      </c>
      <c r="X512" s="19">
        <f t="shared" si="79"/>
        <v>0.13050209205020918</v>
      </c>
      <c r="Y512" s="19">
        <f t="shared" si="80"/>
        <v>0.12108507670850767</v>
      </c>
      <c r="Z512" s="19">
        <f t="shared" si="81"/>
        <v>0.19855369595536959</v>
      </c>
      <c r="AB512" s="25">
        <f t="shared" si="82"/>
        <v>9.3170000000000002</v>
      </c>
      <c r="AC512" s="25">
        <f t="shared" si="83"/>
        <v>0.85799999999999998</v>
      </c>
      <c r="AD512" s="25">
        <f t="shared" si="84"/>
        <v>0.875</v>
      </c>
      <c r="AE512" s="25">
        <f t="shared" si="85"/>
        <v>4.2969999999999997</v>
      </c>
      <c r="AF512" s="25">
        <f t="shared" si="86"/>
        <v>7.7050000000000001</v>
      </c>
      <c r="AG512" s="25">
        <f t="shared" si="87"/>
        <v>5.782</v>
      </c>
    </row>
    <row r="513" spans="1:33" x14ac:dyDescent="0.2">
      <c r="A513">
        <v>1348</v>
      </c>
      <c r="B513" s="9">
        <v>205</v>
      </c>
      <c r="C513">
        <v>7642</v>
      </c>
      <c r="D513" s="9">
        <v>37</v>
      </c>
      <c r="E513">
        <v>1930</v>
      </c>
      <c r="F513" s="9">
        <v>0</v>
      </c>
      <c r="G513">
        <v>2316</v>
      </c>
      <c r="H513" s="9">
        <v>0</v>
      </c>
      <c r="I513">
        <v>1755</v>
      </c>
      <c r="J513" s="9">
        <v>57</v>
      </c>
      <c r="K513">
        <v>1772</v>
      </c>
      <c r="L513" s="9">
        <v>80</v>
      </c>
      <c r="M513">
        <v>4845</v>
      </c>
      <c r="N513" t="s">
        <v>0</v>
      </c>
      <c r="O513">
        <v>999340</v>
      </c>
      <c r="P513">
        <v>133142</v>
      </c>
      <c r="Q513">
        <v>230518</v>
      </c>
      <c r="R513">
        <v>191902</v>
      </c>
      <c r="S513">
        <v>171508</v>
      </c>
      <c r="T513">
        <v>270919</v>
      </c>
      <c r="V513" s="19">
        <f t="shared" si="77"/>
        <v>9.8770029673590498E-2</v>
      </c>
      <c r="W513" s="19">
        <f t="shared" si="78"/>
        <v>0.17100741839762612</v>
      </c>
      <c r="X513" s="19">
        <f t="shared" si="79"/>
        <v>0.14236053412462907</v>
      </c>
      <c r="Y513" s="19">
        <f t="shared" si="80"/>
        <v>0.12723145400593472</v>
      </c>
      <c r="Z513" s="19">
        <f t="shared" si="81"/>
        <v>0.20097848664688425</v>
      </c>
      <c r="AB513" s="25">
        <f t="shared" si="82"/>
        <v>7.6420000000000003</v>
      </c>
      <c r="AC513" s="25">
        <f t="shared" si="83"/>
        <v>1.93</v>
      </c>
      <c r="AD513" s="25">
        <f t="shared" si="84"/>
        <v>2.3159999999999998</v>
      </c>
      <c r="AE513" s="25">
        <f t="shared" si="85"/>
        <v>1.7549999999999999</v>
      </c>
      <c r="AF513" s="25">
        <f t="shared" si="86"/>
        <v>1.772</v>
      </c>
      <c r="AG513" s="25">
        <f t="shared" si="87"/>
        <v>4.8449999999999998</v>
      </c>
    </row>
    <row r="514" spans="1:33" x14ac:dyDescent="0.2">
      <c r="A514">
        <v>1302</v>
      </c>
      <c r="B514" s="9">
        <v>263</v>
      </c>
      <c r="C514">
        <v>5874</v>
      </c>
      <c r="D514" s="9">
        <v>41</v>
      </c>
      <c r="E514">
        <v>1351</v>
      </c>
      <c r="F514" s="9">
        <v>0</v>
      </c>
      <c r="G514">
        <v>2576</v>
      </c>
      <c r="H514" s="9">
        <v>0</v>
      </c>
      <c r="I514">
        <v>1884</v>
      </c>
      <c r="J514" s="9">
        <v>57</v>
      </c>
      <c r="K514">
        <v>1990</v>
      </c>
      <c r="L514" s="9">
        <v>92</v>
      </c>
      <c r="M514">
        <v>5447</v>
      </c>
      <c r="N514" t="s">
        <v>0</v>
      </c>
      <c r="O514">
        <v>998443</v>
      </c>
      <c r="P514">
        <v>130314</v>
      </c>
      <c r="Q514">
        <v>229044</v>
      </c>
      <c r="R514">
        <v>185220</v>
      </c>
      <c r="S514">
        <v>166857</v>
      </c>
      <c r="T514">
        <v>285707</v>
      </c>
      <c r="V514" s="19">
        <f t="shared" si="77"/>
        <v>0.10008755760368664</v>
      </c>
      <c r="W514" s="19">
        <f t="shared" si="78"/>
        <v>0.17591705069124425</v>
      </c>
      <c r="X514" s="19">
        <f t="shared" si="79"/>
        <v>0.14225806451612902</v>
      </c>
      <c r="Y514" s="19">
        <f t="shared" si="80"/>
        <v>0.12815437788018433</v>
      </c>
      <c r="Z514" s="19">
        <f t="shared" si="81"/>
        <v>0.21943701996927803</v>
      </c>
      <c r="AB514" s="25">
        <f t="shared" si="82"/>
        <v>5.8739999999999997</v>
      </c>
      <c r="AC514" s="25">
        <f t="shared" si="83"/>
        <v>1.351</v>
      </c>
      <c r="AD514" s="25">
        <f t="shared" si="84"/>
        <v>2.5760000000000001</v>
      </c>
      <c r="AE514" s="25">
        <f t="shared" si="85"/>
        <v>1.8839999999999999</v>
      </c>
      <c r="AF514" s="25">
        <f t="shared" si="86"/>
        <v>1.99</v>
      </c>
      <c r="AG514" s="25">
        <f t="shared" si="87"/>
        <v>5.4470000000000001</v>
      </c>
    </row>
    <row r="515" spans="1:33" x14ac:dyDescent="0.2">
      <c r="A515">
        <v>1425</v>
      </c>
      <c r="B515" s="9">
        <v>231</v>
      </c>
      <c r="C515">
        <v>6881</v>
      </c>
      <c r="D515" s="9">
        <v>41</v>
      </c>
      <c r="E515">
        <v>1142</v>
      </c>
      <c r="F515" s="9">
        <v>0</v>
      </c>
      <c r="G515">
        <v>1317</v>
      </c>
      <c r="H515" s="9">
        <v>0</v>
      </c>
      <c r="I515">
        <v>6419</v>
      </c>
      <c r="J515" s="9">
        <v>56</v>
      </c>
      <c r="K515">
        <v>1198</v>
      </c>
      <c r="L515" s="9">
        <v>84</v>
      </c>
      <c r="M515">
        <v>4956</v>
      </c>
      <c r="N515" t="s">
        <v>0</v>
      </c>
      <c r="O515">
        <v>997029</v>
      </c>
      <c r="P515">
        <v>132140</v>
      </c>
      <c r="Q515">
        <v>233447</v>
      </c>
      <c r="R515">
        <v>199055</v>
      </c>
      <c r="S515">
        <v>163636</v>
      </c>
      <c r="T515">
        <v>267394</v>
      </c>
      <c r="V515" s="19">
        <f t="shared" si="77"/>
        <v>9.2729824561403495E-2</v>
      </c>
      <c r="W515" s="19">
        <f t="shared" si="78"/>
        <v>0.16382245614035087</v>
      </c>
      <c r="X515" s="19">
        <f t="shared" si="79"/>
        <v>0.13968771929824561</v>
      </c>
      <c r="Y515" s="19">
        <f t="shared" si="80"/>
        <v>0.11483228070175439</v>
      </c>
      <c r="Z515" s="19">
        <f t="shared" si="81"/>
        <v>0.18764491228070176</v>
      </c>
      <c r="AB515" s="25">
        <f t="shared" si="82"/>
        <v>6.8810000000000002</v>
      </c>
      <c r="AC515" s="25">
        <f t="shared" si="83"/>
        <v>1.1419999999999999</v>
      </c>
      <c r="AD515" s="25">
        <f t="shared" si="84"/>
        <v>1.3169999999999999</v>
      </c>
      <c r="AE515" s="25">
        <f t="shared" si="85"/>
        <v>6.4189999999999996</v>
      </c>
      <c r="AF515" s="25">
        <f t="shared" si="86"/>
        <v>1.198</v>
      </c>
      <c r="AG515" s="25">
        <f t="shared" si="87"/>
        <v>4.9560000000000004</v>
      </c>
    </row>
    <row r="516" spans="1:33" x14ac:dyDescent="0.2">
      <c r="A516">
        <v>1344</v>
      </c>
      <c r="B516" s="9">
        <v>256</v>
      </c>
      <c r="C516">
        <v>6573</v>
      </c>
      <c r="D516" s="9">
        <v>35</v>
      </c>
      <c r="E516">
        <v>1037</v>
      </c>
      <c r="F516" s="9">
        <v>0</v>
      </c>
      <c r="G516">
        <v>4788</v>
      </c>
      <c r="H516" s="9">
        <v>0</v>
      </c>
      <c r="I516">
        <v>3124</v>
      </c>
      <c r="J516" s="9">
        <v>43</v>
      </c>
      <c r="K516">
        <v>1681</v>
      </c>
      <c r="L516" s="9">
        <v>67</v>
      </c>
      <c r="M516">
        <v>4759</v>
      </c>
      <c r="N516" t="s">
        <v>0</v>
      </c>
      <c r="O516">
        <v>997608</v>
      </c>
      <c r="P516">
        <v>134128</v>
      </c>
      <c r="Q516">
        <v>236596</v>
      </c>
      <c r="R516">
        <v>191982</v>
      </c>
      <c r="S516">
        <v>163177</v>
      </c>
      <c r="T516">
        <v>270404</v>
      </c>
      <c r="V516" s="19">
        <f t="shared" ref="V516:V579" si="88">P516/1000/$A516</f>
        <v>9.9797619047619038E-2</v>
      </c>
      <c r="W516" s="19">
        <f t="shared" ref="W516:W579" si="89">Q516/1000/$A516</f>
        <v>0.17603869047619047</v>
      </c>
      <c r="X516" s="19">
        <f t="shared" ref="X516:X579" si="90">R516/1000/$A516</f>
        <v>0.14284374999999999</v>
      </c>
      <c r="Y516" s="19">
        <f t="shared" ref="Y516:Y579" si="91">S516/1000/$A516</f>
        <v>0.12141145833333333</v>
      </c>
      <c r="Z516" s="19">
        <f t="shared" ref="Z516:Z579" si="92">T516/1000/$A516</f>
        <v>0.20119345238095238</v>
      </c>
      <c r="AB516" s="25">
        <f t="shared" ref="AB516:AB579" si="93">C516/1000</f>
        <v>6.5730000000000004</v>
      </c>
      <c r="AC516" s="25">
        <f t="shared" ref="AC516:AC579" si="94">E516/1000</f>
        <v>1.0369999999999999</v>
      </c>
      <c r="AD516" s="25">
        <f t="shared" ref="AD516:AD579" si="95">G516/1000</f>
        <v>4.7880000000000003</v>
      </c>
      <c r="AE516" s="25">
        <f t="shared" ref="AE516:AE579" si="96">I516/1000</f>
        <v>3.1240000000000001</v>
      </c>
      <c r="AF516" s="25">
        <f t="shared" ref="AF516:AF579" si="97">K516/1000</f>
        <v>1.681</v>
      </c>
      <c r="AG516" s="25">
        <f t="shared" ref="AG516:AG579" si="98">M516/1000</f>
        <v>4.7590000000000003</v>
      </c>
    </row>
    <row r="517" spans="1:33" x14ac:dyDescent="0.2">
      <c r="A517">
        <v>1218</v>
      </c>
      <c r="B517" s="9">
        <v>232</v>
      </c>
      <c r="C517">
        <v>9387</v>
      </c>
      <c r="D517" s="9">
        <v>36</v>
      </c>
      <c r="E517">
        <v>1759</v>
      </c>
      <c r="F517" s="9">
        <v>0</v>
      </c>
      <c r="G517">
        <v>4707</v>
      </c>
      <c r="H517" s="9">
        <v>0</v>
      </c>
      <c r="I517">
        <v>2284</v>
      </c>
      <c r="J517" s="9">
        <v>55</v>
      </c>
      <c r="K517">
        <v>2502</v>
      </c>
      <c r="L517" s="9">
        <v>76</v>
      </c>
      <c r="M517">
        <v>5679</v>
      </c>
      <c r="N517" t="s">
        <v>0</v>
      </c>
      <c r="O517">
        <v>976817</v>
      </c>
      <c r="P517">
        <v>129033</v>
      </c>
      <c r="Q517">
        <v>223705</v>
      </c>
      <c r="R517">
        <v>182450</v>
      </c>
      <c r="S517">
        <v>165141</v>
      </c>
      <c r="T517">
        <v>275312</v>
      </c>
      <c r="V517" s="19">
        <f t="shared" si="88"/>
        <v>0.10593842364532019</v>
      </c>
      <c r="W517" s="19">
        <f t="shared" si="89"/>
        <v>0.18366584564860428</v>
      </c>
      <c r="X517" s="19">
        <f t="shared" si="90"/>
        <v>0.14979474548440064</v>
      </c>
      <c r="Y517" s="19">
        <f t="shared" si="91"/>
        <v>0.13558374384236452</v>
      </c>
      <c r="Z517" s="19">
        <f t="shared" si="92"/>
        <v>0.2260361247947455</v>
      </c>
      <c r="AB517" s="25">
        <f t="shared" si="93"/>
        <v>9.3870000000000005</v>
      </c>
      <c r="AC517" s="25">
        <f t="shared" si="94"/>
        <v>1.7589999999999999</v>
      </c>
      <c r="AD517" s="25">
        <f t="shared" si="95"/>
        <v>4.7069999999999999</v>
      </c>
      <c r="AE517" s="25">
        <f t="shared" si="96"/>
        <v>2.2839999999999998</v>
      </c>
      <c r="AF517" s="25">
        <f t="shared" si="97"/>
        <v>2.5019999999999998</v>
      </c>
      <c r="AG517" s="25">
        <f t="shared" si="98"/>
        <v>5.6790000000000003</v>
      </c>
    </row>
    <row r="518" spans="1:33" x14ac:dyDescent="0.2">
      <c r="A518">
        <v>1422</v>
      </c>
      <c r="B518" s="9">
        <v>211</v>
      </c>
      <c r="C518">
        <v>11223</v>
      </c>
      <c r="D518" s="9">
        <v>41</v>
      </c>
      <c r="E518">
        <v>1199</v>
      </c>
      <c r="F518" s="9">
        <v>0</v>
      </c>
      <c r="G518">
        <v>1890</v>
      </c>
      <c r="H518" s="9">
        <v>0</v>
      </c>
      <c r="I518">
        <v>1556</v>
      </c>
      <c r="J518" s="9">
        <v>53</v>
      </c>
      <c r="K518">
        <v>9420</v>
      </c>
      <c r="L518" s="9">
        <v>83</v>
      </c>
      <c r="M518">
        <v>4916</v>
      </c>
      <c r="N518" t="s">
        <v>0</v>
      </c>
      <c r="O518">
        <v>997041</v>
      </c>
      <c r="P518">
        <v>131344</v>
      </c>
      <c r="Q518">
        <v>232237</v>
      </c>
      <c r="R518">
        <v>192241</v>
      </c>
      <c r="S518">
        <v>172676</v>
      </c>
      <c r="T518">
        <v>267118</v>
      </c>
      <c r="V518" s="19">
        <f t="shared" si="88"/>
        <v>9.2365682137834026E-2</v>
      </c>
      <c r="W518" s="19">
        <f t="shared" si="89"/>
        <v>0.16331715893108298</v>
      </c>
      <c r="X518" s="19">
        <f t="shared" si="90"/>
        <v>0.13519057665260198</v>
      </c>
      <c r="Y518" s="19">
        <f t="shared" si="91"/>
        <v>0.12143178621659634</v>
      </c>
      <c r="Z518" s="19">
        <f t="shared" si="92"/>
        <v>0.18784669479606189</v>
      </c>
      <c r="AB518" s="25">
        <f t="shared" si="93"/>
        <v>11.223000000000001</v>
      </c>
      <c r="AC518" s="25">
        <f t="shared" si="94"/>
        <v>1.1990000000000001</v>
      </c>
      <c r="AD518" s="25">
        <f t="shared" si="95"/>
        <v>1.89</v>
      </c>
      <c r="AE518" s="25">
        <f t="shared" si="96"/>
        <v>1.556</v>
      </c>
      <c r="AF518" s="25">
        <f t="shared" si="97"/>
        <v>9.42</v>
      </c>
      <c r="AG518" s="25">
        <f t="shared" si="98"/>
        <v>4.9160000000000004</v>
      </c>
    </row>
    <row r="519" spans="1:33" x14ac:dyDescent="0.2">
      <c r="A519">
        <v>1184</v>
      </c>
      <c r="B519" s="9">
        <v>222</v>
      </c>
      <c r="C519">
        <v>13935</v>
      </c>
      <c r="D519" s="9">
        <v>33</v>
      </c>
      <c r="E519">
        <v>1329</v>
      </c>
      <c r="F519" s="9">
        <v>0</v>
      </c>
      <c r="G519">
        <v>2476</v>
      </c>
      <c r="H519" s="9">
        <v>0</v>
      </c>
      <c r="I519">
        <v>1742</v>
      </c>
      <c r="J519" s="9">
        <v>48</v>
      </c>
      <c r="K519">
        <v>11251</v>
      </c>
      <c r="L519" s="9">
        <v>61</v>
      </c>
      <c r="M519">
        <v>5239</v>
      </c>
      <c r="N519" t="s">
        <v>0</v>
      </c>
      <c r="O519">
        <v>997384</v>
      </c>
      <c r="P519">
        <v>125706</v>
      </c>
      <c r="Q519">
        <v>223158</v>
      </c>
      <c r="R519">
        <v>185494</v>
      </c>
      <c r="S519">
        <v>186647</v>
      </c>
      <c r="T519">
        <v>275211</v>
      </c>
      <c r="V519" s="19">
        <f t="shared" si="88"/>
        <v>0.10617060810810811</v>
      </c>
      <c r="W519" s="19">
        <f t="shared" si="89"/>
        <v>0.18847804054054054</v>
      </c>
      <c r="X519" s="19">
        <f t="shared" si="90"/>
        <v>0.15666722972972974</v>
      </c>
      <c r="Y519" s="19">
        <f t="shared" si="91"/>
        <v>0.15764104729729728</v>
      </c>
      <c r="Z519" s="19">
        <f t="shared" si="92"/>
        <v>0.232441722972973</v>
      </c>
      <c r="AB519" s="25">
        <f t="shared" si="93"/>
        <v>13.935</v>
      </c>
      <c r="AC519" s="25">
        <f t="shared" si="94"/>
        <v>1.329</v>
      </c>
      <c r="AD519" s="25">
        <f t="shared" si="95"/>
        <v>2.476</v>
      </c>
      <c r="AE519" s="25">
        <f t="shared" si="96"/>
        <v>1.742</v>
      </c>
      <c r="AF519" s="25">
        <f t="shared" si="97"/>
        <v>11.250999999999999</v>
      </c>
      <c r="AG519" s="25">
        <f t="shared" si="98"/>
        <v>5.2389999999999999</v>
      </c>
    </row>
    <row r="520" spans="1:33" x14ac:dyDescent="0.2">
      <c r="A520">
        <v>1432</v>
      </c>
      <c r="B520" s="9">
        <v>227</v>
      </c>
      <c r="C520">
        <v>6247</v>
      </c>
      <c r="D520" s="9">
        <v>39</v>
      </c>
      <c r="E520">
        <v>1031</v>
      </c>
      <c r="F520" s="9">
        <v>0</v>
      </c>
      <c r="G520">
        <v>1375</v>
      </c>
      <c r="H520" s="9">
        <v>0</v>
      </c>
      <c r="I520">
        <v>1255</v>
      </c>
      <c r="J520" s="9">
        <v>56</v>
      </c>
      <c r="K520">
        <v>1425</v>
      </c>
      <c r="L520" s="9">
        <v>95</v>
      </c>
      <c r="M520">
        <v>4963</v>
      </c>
      <c r="N520" t="s">
        <v>0</v>
      </c>
      <c r="O520">
        <v>997007</v>
      </c>
      <c r="P520">
        <v>130804</v>
      </c>
      <c r="Q520">
        <v>233621</v>
      </c>
      <c r="R520">
        <v>189937</v>
      </c>
      <c r="S520">
        <v>165853</v>
      </c>
      <c r="T520">
        <v>275375</v>
      </c>
      <c r="V520" s="19">
        <f t="shared" si="88"/>
        <v>9.1343575418994419E-2</v>
      </c>
      <c r="W520" s="19">
        <f t="shared" si="89"/>
        <v>0.16314315642458102</v>
      </c>
      <c r="X520" s="19">
        <f t="shared" si="90"/>
        <v>0.13263756983240224</v>
      </c>
      <c r="Y520" s="19">
        <f t="shared" si="91"/>
        <v>0.1158191340782123</v>
      </c>
      <c r="Z520" s="19">
        <f t="shared" si="92"/>
        <v>0.19230097765363127</v>
      </c>
      <c r="AB520" s="25">
        <f t="shared" si="93"/>
        <v>6.2469999999999999</v>
      </c>
      <c r="AC520" s="25">
        <f t="shared" si="94"/>
        <v>1.0309999999999999</v>
      </c>
      <c r="AD520" s="25">
        <f t="shared" si="95"/>
        <v>1.375</v>
      </c>
      <c r="AE520" s="25">
        <f t="shared" si="96"/>
        <v>1.2549999999999999</v>
      </c>
      <c r="AF520" s="25">
        <f t="shared" si="97"/>
        <v>1.425</v>
      </c>
      <c r="AG520" s="25">
        <f t="shared" si="98"/>
        <v>4.9630000000000001</v>
      </c>
    </row>
    <row r="521" spans="1:33" x14ac:dyDescent="0.2">
      <c r="A521">
        <v>1361</v>
      </c>
      <c r="B521" s="9">
        <v>272</v>
      </c>
      <c r="C521">
        <v>18057</v>
      </c>
      <c r="D521" s="9">
        <v>34</v>
      </c>
      <c r="E521">
        <v>1153</v>
      </c>
      <c r="F521" s="9">
        <v>0</v>
      </c>
      <c r="G521">
        <v>1391</v>
      </c>
      <c r="H521" s="9">
        <v>0</v>
      </c>
      <c r="I521">
        <v>901</v>
      </c>
      <c r="J521" s="9">
        <v>48</v>
      </c>
      <c r="K521">
        <v>1428</v>
      </c>
      <c r="L521" s="9">
        <v>67</v>
      </c>
      <c r="M521">
        <v>16455</v>
      </c>
      <c r="N521" t="s">
        <v>0</v>
      </c>
      <c r="O521">
        <v>997377</v>
      </c>
      <c r="P521">
        <v>133796</v>
      </c>
      <c r="Q521">
        <v>231507</v>
      </c>
      <c r="R521">
        <v>188817</v>
      </c>
      <c r="S521">
        <v>164048</v>
      </c>
      <c r="T521">
        <v>277881</v>
      </c>
      <c r="V521" s="19">
        <f t="shared" si="88"/>
        <v>9.8307127112417333E-2</v>
      </c>
      <c r="W521" s="19">
        <f t="shared" si="89"/>
        <v>0.1701006612784717</v>
      </c>
      <c r="X521" s="19">
        <f t="shared" si="90"/>
        <v>0.13873401910360031</v>
      </c>
      <c r="Y521" s="19">
        <f t="shared" si="91"/>
        <v>0.12053490080822925</v>
      </c>
      <c r="Z521" s="19">
        <f t="shared" si="92"/>
        <v>0.20417413666421746</v>
      </c>
      <c r="AB521" s="25">
        <f t="shared" si="93"/>
        <v>18.056999999999999</v>
      </c>
      <c r="AC521" s="25">
        <f t="shared" si="94"/>
        <v>1.153</v>
      </c>
      <c r="AD521" s="25">
        <f t="shared" si="95"/>
        <v>1.391</v>
      </c>
      <c r="AE521" s="25">
        <f t="shared" si="96"/>
        <v>0.90100000000000002</v>
      </c>
      <c r="AF521" s="25">
        <f t="shared" si="97"/>
        <v>1.4279999999999999</v>
      </c>
      <c r="AG521" s="25">
        <f t="shared" si="98"/>
        <v>16.454999999999998</v>
      </c>
    </row>
    <row r="522" spans="1:33" x14ac:dyDescent="0.2">
      <c r="A522">
        <v>1316</v>
      </c>
      <c r="B522" s="9">
        <v>236</v>
      </c>
      <c r="C522">
        <v>13298</v>
      </c>
      <c r="D522" s="9">
        <v>37</v>
      </c>
      <c r="E522">
        <v>1110</v>
      </c>
      <c r="F522" s="9">
        <v>0</v>
      </c>
      <c r="G522">
        <v>1637</v>
      </c>
      <c r="H522" s="9">
        <v>0</v>
      </c>
      <c r="I522">
        <v>9595</v>
      </c>
      <c r="J522" s="9">
        <v>56</v>
      </c>
      <c r="K522">
        <v>1712</v>
      </c>
      <c r="L522" s="9">
        <v>79</v>
      </c>
      <c r="M522">
        <v>4231</v>
      </c>
      <c r="N522" t="s">
        <v>0</v>
      </c>
      <c r="O522">
        <v>997817</v>
      </c>
      <c r="P522">
        <v>130041</v>
      </c>
      <c r="Q522">
        <v>226766</v>
      </c>
      <c r="R522">
        <v>197003</v>
      </c>
      <c r="S522">
        <v>166178</v>
      </c>
      <c r="T522">
        <v>276533</v>
      </c>
      <c r="V522" s="19">
        <f t="shared" si="88"/>
        <v>9.881534954407295E-2</v>
      </c>
      <c r="W522" s="19">
        <f t="shared" si="89"/>
        <v>0.17231458966565349</v>
      </c>
      <c r="X522" s="19">
        <f t="shared" si="90"/>
        <v>0.1496983282674772</v>
      </c>
      <c r="Y522" s="19">
        <f t="shared" si="91"/>
        <v>0.12627507598784193</v>
      </c>
      <c r="Z522" s="19">
        <f t="shared" si="92"/>
        <v>0.21013145896656535</v>
      </c>
      <c r="AB522" s="25">
        <f t="shared" si="93"/>
        <v>13.298</v>
      </c>
      <c r="AC522" s="25">
        <f t="shared" si="94"/>
        <v>1.1100000000000001</v>
      </c>
      <c r="AD522" s="25">
        <f t="shared" si="95"/>
        <v>1.637</v>
      </c>
      <c r="AE522" s="25">
        <f t="shared" si="96"/>
        <v>9.5950000000000006</v>
      </c>
      <c r="AF522" s="25">
        <f t="shared" si="97"/>
        <v>1.712</v>
      </c>
      <c r="AG522" s="25">
        <f t="shared" si="98"/>
        <v>4.2309999999999999</v>
      </c>
    </row>
    <row r="523" spans="1:33" x14ac:dyDescent="0.2">
      <c r="A523">
        <v>1275</v>
      </c>
      <c r="B523" s="9">
        <v>235</v>
      </c>
      <c r="C523">
        <v>6652</v>
      </c>
      <c r="D523" s="9">
        <v>37</v>
      </c>
      <c r="E523">
        <v>6148</v>
      </c>
      <c r="F523" s="9">
        <v>0</v>
      </c>
      <c r="G523">
        <v>1537</v>
      </c>
      <c r="H523" s="9">
        <v>0</v>
      </c>
      <c r="I523">
        <v>3816</v>
      </c>
      <c r="J523" s="9">
        <v>56</v>
      </c>
      <c r="K523">
        <v>1644</v>
      </c>
      <c r="L523" s="9">
        <v>82</v>
      </c>
      <c r="M523">
        <v>4921</v>
      </c>
      <c r="N523" t="s">
        <v>0</v>
      </c>
      <c r="O523">
        <v>997337</v>
      </c>
      <c r="P523">
        <v>132950</v>
      </c>
      <c r="Q523">
        <v>226681</v>
      </c>
      <c r="R523">
        <v>189597</v>
      </c>
      <c r="S523">
        <v>168884</v>
      </c>
      <c r="T523">
        <v>277921</v>
      </c>
      <c r="V523" s="19">
        <f t="shared" si="88"/>
        <v>0.10427450980392156</v>
      </c>
      <c r="W523" s="19">
        <f t="shared" si="89"/>
        <v>0.17778901960784316</v>
      </c>
      <c r="X523" s="19">
        <f t="shared" si="90"/>
        <v>0.14870352941176471</v>
      </c>
      <c r="Y523" s="19">
        <f t="shared" si="91"/>
        <v>0.13245803921568627</v>
      </c>
      <c r="Z523" s="19">
        <f t="shared" si="92"/>
        <v>0.21797725490196077</v>
      </c>
      <c r="AB523" s="25">
        <f t="shared" si="93"/>
        <v>6.6520000000000001</v>
      </c>
      <c r="AC523" s="25">
        <f t="shared" si="94"/>
        <v>6.1479999999999997</v>
      </c>
      <c r="AD523" s="25">
        <f t="shared" si="95"/>
        <v>1.5369999999999999</v>
      </c>
      <c r="AE523" s="25">
        <f t="shared" si="96"/>
        <v>3.8159999999999998</v>
      </c>
      <c r="AF523" s="25">
        <f t="shared" si="97"/>
        <v>1.6439999999999999</v>
      </c>
      <c r="AG523" s="25">
        <f t="shared" si="98"/>
        <v>4.9210000000000003</v>
      </c>
    </row>
    <row r="524" spans="1:33" x14ac:dyDescent="0.2">
      <c r="A524">
        <v>1177</v>
      </c>
      <c r="B524" s="9">
        <v>236</v>
      </c>
      <c r="C524">
        <v>9298</v>
      </c>
      <c r="D524" s="9">
        <v>37</v>
      </c>
      <c r="E524">
        <v>1516</v>
      </c>
      <c r="F524" s="9">
        <v>0</v>
      </c>
      <c r="G524">
        <v>1781</v>
      </c>
      <c r="H524" s="9">
        <v>0</v>
      </c>
      <c r="I524">
        <v>1689</v>
      </c>
      <c r="J524" s="9">
        <v>54</v>
      </c>
      <c r="K524">
        <v>8184</v>
      </c>
      <c r="L524" s="9">
        <v>77</v>
      </c>
      <c r="M524">
        <v>6670</v>
      </c>
      <c r="N524" t="s">
        <v>0</v>
      </c>
      <c r="O524">
        <v>997300</v>
      </c>
      <c r="P524">
        <v>126848</v>
      </c>
      <c r="Q524">
        <v>225085</v>
      </c>
      <c r="R524">
        <v>186645</v>
      </c>
      <c r="S524">
        <v>179504</v>
      </c>
      <c r="T524">
        <v>278017</v>
      </c>
      <c r="V524" s="19">
        <f t="shared" si="88"/>
        <v>0.10777230246389125</v>
      </c>
      <c r="W524" s="19">
        <f t="shared" si="89"/>
        <v>0.19123619371282924</v>
      </c>
      <c r="X524" s="19">
        <f t="shared" si="90"/>
        <v>0.15857689039932032</v>
      </c>
      <c r="Y524" s="19">
        <f t="shared" si="91"/>
        <v>0.15250977060322854</v>
      </c>
      <c r="Z524" s="19">
        <f t="shared" si="92"/>
        <v>0.23620815632965164</v>
      </c>
      <c r="AB524" s="25">
        <f t="shared" si="93"/>
        <v>9.298</v>
      </c>
      <c r="AC524" s="25">
        <f t="shared" si="94"/>
        <v>1.516</v>
      </c>
      <c r="AD524" s="25">
        <f t="shared" si="95"/>
        <v>1.7809999999999999</v>
      </c>
      <c r="AE524" s="25">
        <f t="shared" si="96"/>
        <v>1.6890000000000001</v>
      </c>
      <c r="AF524" s="25">
        <f t="shared" si="97"/>
        <v>8.1839999999999993</v>
      </c>
      <c r="AG524" s="25">
        <f t="shared" si="98"/>
        <v>6.67</v>
      </c>
    </row>
    <row r="525" spans="1:33" x14ac:dyDescent="0.2">
      <c r="A525">
        <v>1369</v>
      </c>
      <c r="B525" s="9">
        <v>204</v>
      </c>
      <c r="C525">
        <v>8804</v>
      </c>
      <c r="D525" s="9">
        <v>41</v>
      </c>
      <c r="E525">
        <v>1629</v>
      </c>
      <c r="F525" s="9">
        <v>0</v>
      </c>
      <c r="G525">
        <v>3269</v>
      </c>
      <c r="H525" s="9">
        <v>0</v>
      </c>
      <c r="I525">
        <v>5502</v>
      </c>
      <c r="J525" s="9">
        <v>57</v>
      </c>
      <c r="K525">
        <v>1866</v>
      </c>
      <c r="L525" s="9">
        <v>77</v>
      </c>
      <c r="M525">
        <v>3750</v>
      </c>
      <c r="N525" t="s">
        <v>0</v>
      </c>
      <c r="O525">
        <v>997015</v>
      </c>
      <c r="P525">
        <v>127316</v>
      </c>
      <c r="Q525">
        <v>232980</v>
      </c>
      <c r="R525">
        <v>194815</v>
      </c>
      <c r="S525">
        <v>169869</v>
      </c>
      <c r="T525">
        <v>270612</v>
      </c>
      <c r="V525" s="19">
        <f t="shared" si="88"/>
        <v>9.2999269539810081E-2</v>
      </c>
      <c r="W525" s="19">
        <f t="shared" si="89"/>
        <v>0.17018261504747992</v>
      </c>
      <c r="X525" s="19">
        <f t="shared" si="90"/>
        <v>0.1423046018991965</v>
      </c>
      <c r="Y525" s="19">
        <f t="shared" si="91"/>
        <v>0.12408254200146092</v>
      </c>
      <c r="Z525" s="19">
        <f t="shared" si="92"/>
        <v>0.19767129291453617</v>
      </c>
      <c r="AB525" s="25">
        <f t="shared" si="93"/>
        <v>8.8040000000000003</v>
      </c>
      <c r="AC525" s="25">
        <f t="shared" si="94"/>
        <v>1.629</v>
      </c>
      <c r="AD525" s="25">
        <f t="shared" si="95"/>
        <v>3.2690000000000001</v>
      </c>
      <c r="AE525" s="25">
        <f t="shared" si="96"/>
        <v>5.5019999999999998</v>
      </c>
      <c r="AF525" s="25">
        <f t="shared" si="97"/>
        <v>1.8660000000000001</v>
      </c>
      <c r="AG525" s="25">
        <f t="shared" si="98"/>
        <v>3.75</v>
      </c>
    </row>
    <row r="526" spans="1:33" x14ac:dyDescent="0.2">
      <c r="A526">
        <v>1278</v>
      </c>
      <c r="B526" s="9">
        <v>188</v>
      </c>
      <c r="C526">
        <v>9511</v>
      </c>
      <c r="D526" s="9">
        <v>36</v>
      </c>
      <c r="E526">
        <v>2124</v>
      </c>
      <c r="F526" s="9">
        <v>0</v>
      </c>
      <c r="G526">
        <v>1966</v>
      </c>
      <c r="H526" s="9">
        <v>0</v>
      </c>
      <c r="I526">
        <v>1893</v>
      </c>
      <c r="J526" s="9">
        <v>50</v>
      </c>
      <c r="K526">
        <v>3289</v>
      </c>
      <c r="L526" s="9">
        <v>73</v>
      </c>
      <c r="M526">
        <v>6109</v>
      </c>
      <c r="N526" t="s">
        <v>0</v>
      </c>
      <c r="O526">
        <v>998601</v>
      </c>
      <c r="P526">
        <v>127258</v>
      </c>
      <c r="Q526">
        <v>234113</v>
      </c>
      <c r="R526">
        <v>187693</v>
      </c>
      <c r="S526">
        <v>177160</v>
      </c>
      <c r="T526">
        <v>271113</v>
      </c>
      <c r="V526" s="19">
        <f t="shared" si="88"/>
        <v>9.9575899843505469E-2</v>
      </c>
      <c r="W526" s="19">
        <f t="shared" si="89"/>
        <v>0.18318701095461659</v>
      </c>
      <c r="X526" s="19">
        <f t="shared" si="90"/>
        <v>0.14686463223787169</v>
      </c>
      <c r="Y526" s="19">
        <f t="shared" si="91"/>
        <v>0.13862284820031298</v>
      </c>
      <c r="Z526" s="19">
        <f t="shared" si="92"/>
        <v>0.21213849765258216</v>
      </c>
      <c r="AB526" s="25">
        <f t="shared" si="93"/>
        <v>9.5109999999999992</v>
      </c>
      <c r="AC526" s="25">
        <f t="shared" si="94"/>
        <v>2.1240000000000001</v>
      </c>
      <c r="AD526" s="25">
        <f t="shared" si="95"/>
        <v>1.966</v>
      </c>
      <c r="AE526" s="25">
        <f t="shared" si="96"/>
        <v>1.893</v>
      </c>
      <c r="AF526" s="25">
        <f t="shared" si="97"/>
        <v>3.2890000000000001</v>
      </c>
      <c r="AG526" s="25">
        <f t="shared" si="98"/>
        <v>6.109</v>
      </c>
    </row>
    <row r="527" spans="1:33" x14ac:dyDescent="0.2">
      <c r="A527">
        <v>1407</v>
      </c>
      <c r="B527" s="9">
        <v>220</v>
      </c>
      <c r="C527">
        <v>6532</v>
      </c>
      <c r="D527" s="9">
        <v>34</v>
      </c>
      <c r="E527">
        <v>1514</v>
      </c>
      <c r="F527" s="9">
        <v>0</v>
      </c>
      <c r="G527">
        <v>3730</v>
      </c>
      <c r="H527" s="9">
        <v>0</v>
      </c>
      <c r="I527">
        <v>3182</v>
      </c>
      <c r="J527" s="9">
        <v>52</v>
      </c>
      <c r="K527">
        <v>1326</v>
      </c>
      <c r="L527" s="9">
        <v>65</v>
      </c>
      <c r="M527">
        <v>5700</v>
      </c>
      <c r="N527" t="s">
        <v>0</v>
      </c>
      <c r="O527">
        <v>996767</v>
      </c>
      <c r="P527">
        <v>131169</v>
      </c>
      <c r="Q527">
        <v>234183</v>
      </c>
      <c r="R527">
        <v>192598</v>
      </c>
      <c r="S527">
        <v>160234</v>
      </c>
      <c r="T527">
        <v>277226</v>
      </c>
      <c r="V527" s="19">
        <f t="shared" si="88"/>
        <v>9.3226012793176979E-2</v>
      </c>
      <c r="W527" s="19">
        <f t="shared" si="89"/>
        <v>0.16644136460554371</v>
      </c>
      <c r="X527" s="19">
        <f t="shared" si="90"/>
        <v>0.1368855721393035</v>
      </c>
      <c r="Y527" s="19">
        <f t="shared" si="91"/>
        <v>0.11388343994314144</v>
      </c>
      <c r="Z527" s="19">
        <f t="shared" si="92"/>
        <v>0.19703340440653874</v>
      </c>
      <c r="AB527" s="25">
        <f t="shared" si="93"/>
        <v>6.532</v>
      </c>
      <c r="AC527" s="25">
        <f t="shared" si="94"/>
        <v>1.514</v>
      </c>
      <c r="AD527" s="25">
        <f t="shared" si="95"/>
        <v>3.73</v>
      </c>
      <c r="AE527" s="25">
        <f t="shared" si="96"/>
        <v>3.1819999999999999</v>
      </c>
      <c r="AF527" s="25">
        <f t="shared" si="97"/>
        <v>1.3260000000000001</v>
      </c>
      <c r="AG527" s="25">
        <f t="shared" si="98"/>
        <v>5.7</v>
      </c>
    </row>
    <row r="528" spans="1:33" x14ac:dyDescent="0.2">
      <c r="A528">
        <v>1507</v>
      </c>
      <c r="B528" s="9">
        <v>251</v>
      </c>
      <c r="C528">
        <v>5938</v>
      </c>
      <c r="D528" s="9">
        <v>33</v>
      </c>
      <c r="E528">
        <v>1042</v>
      </c>
      <c r="F528" s="9">
        <v>0</v>
      </c>
      <c r="G528">
        <v>1522</v>
      </c>
      <c r="H528" s="9">
        <v>0</v>
      </c>
      <c r="I528">
        <v>2377</v>
      </c>
      <c r="J528" s="9">
        <v>47</v>
      </c>
      <c r="K528">
        <v>2160</v>
      </c>
      <c r="L528" s="9">
        <v>67</v>
      </c>
      <c r="M528">
        <v>5578</v>
      </c>
      <c r="N528" t="s">
        <v>0</v>
      </c>
      <c r="O528">
        <v>996924</v>
      </c>
      <c r="P528">
        <v>131775</v>
      </c>
      <c r="Q528">
        <v>237377</v>
      </c>
      <c r="R528">
        <v>190885</v>
      </c>
      <c r="S528">
        <v>162048</v>
      </c>
      <c r="T528">
        <v>273491</v>
      </c>
      <c r="V528" s="19">
        <f t="shared" si="88"/>
        <v>8.7441937624419375E-2</v>
      </c>
      <c r="W528" s="19">
        <f t="shared" si="89"/>
        <v>0.15751625746516257</v>
      </c>
      <c r="X528" s="19">
        <f t="shared" si="90"/>
        <v>0.12666556071665561</v>
      </c>
      <c r="Y528" s="19">
        <f t="shared" si="91"/>
        <v>0.10753019243530193</v>
      </c>
      <c r="Z528" s="19">
        <f t="shared" si="92"/>
        <v>0.18148042468480424</v>
      </c>
      <c r="AB528" s="25">
        <f t="shared" si="93"/>
        <v>5.9379999999999997</v>
      </c>
      <c r="AC528" s="25">
        <f t="shared" si="94"/>
        <v>1.042</v>
      </c>
      <c r="AD528" s="25">
        <f t="shared" si="95"/>
        <v>1.522</v>
      </c>
      <c r="AE528" s="25">
        <f t="shared" si="96"/>
        <v>2.3769999999999998</v>
      </c>
      <c r="AF528" s="25">
        <f t="shared" si="97"/>
        <v>2.16</v>
      </c>
      <c r="AG528" s="25">
        <f t="shared" si="98"/>
        <v>5.5780000000000003</v>
      </c>
    </row>
    <row r="529" spans="1:33" x14ac:dyDescent="0.2">
      <c r="A529">
        <v>1218</v>
      </c>
      <c r="B529" s="9">
        <v>219</v>
      </c>
      <c r="C529">
        <v>28975</v>
      </c>
      <c r="D529" s="9">
        <v>38</v>
      </c>
      <c r="E529">
        <v>2305</v>
      </c>
      <c r="F529" s="9">
        <v>0</v>
      </c>
      <c r="G529">
        <v>5018</v>
      </c>
      <c r="H529" s="9">
        <v>0</v>
      </c>
      <c r="I529">
        <v>1820</v>
      </c>
      <c r="J529" s="9">
        <v>46</v>
      </c>
      <c r="K529">
        <v>28052</v>
      </c>
      <c r="L529" s="9">
        <v>64</v>
      </c>
      <c r="M529">
        <v>21584</v>
      </c>
      <c r="N529" t="s">
        <v>0</v>
      </c>
      <c r="O529">
        <v>997568</v>
      </c>
      <c r="P529">
        <v>129076</v>
      </c>
      <c r="Q529">
        <v>216714</v>
      </c>
      <c r="R529">
        <v>176716</v>
      </c>
      <c r="S529">
        <v>189948</v>
      </c>
      <c r="T529">
        <v>283894</v>
      </c>
      <c r="V529" s="19">
        <f t="shared" si="88"/>
        <v>0.10597372742200328</v>
      </c>
      <c r="W529" s="19">
        <f t="shared" si="89"/>
        <v>0.17792610837438425</v>
      </c>
      <c r="X529" s="19">
        <f t="shared" si="90"/>
        <v>0.14508702791461414</v>
      </c>
      <c r="Y529" s="19">
        <f t="shared" si="91"/>
        <v>0.15595073891625616</v>
      </c>
      <c r="Z529" s="19">
        <f t="shared" si="92"/>
        <v>0.23308210180623976</v>
      </c>
      <c r="AB529" s="25">
        <f t="shared" si="93"/>
        <v>28.975000000000001</v>
      </c>
      <c r="AC529" s="25">
        <f t="shared" si="94"/>
        <v>2.3050000000000002</v>
      </c>
      <c r="AD529" s="25">
        <f t="shared" si="95"/>
        <v>5.0179999999999998</v>
      </c>
      <c r="AE529" s="25">
        <f t="shared" si="96"/>
        <v>1.82</v>
      </c>
      <c r="AF529" s="25">
        <f t="shared" si="97"/>
        <v>28.052</v>
      </c>
      <c r="AG529" s="25">
        <f t="shared" si="98"/>
        <v>21.584</v>
      </c>
    </row>
    <row r="530" spans="1:33" x14ac:dyDescent="0.2">
      <c r="A530">
        <v>1449</v>
      </c>
      <c r="B530" s="9">
        <v>254</v>
      </c>
      <c r="C530">
        <v>15099</v>
      </c>
      <c r="D530" s="9">
        <v>42</v>
      </c>
      <c r="E530">
        <v>849</v>
      </c>
      <c r="F530" s="9">
        <v>0</v>
      </c>
      <c r="G530">
        <v>1503</v>
      </c>
      <c r="H530" s="9">
        <v>0</v>
      </c>
      <c r="I530">
        <v>857</v>
      </c>
      <c r="J530" s="9">
        <v>47</v>
      </c>
      <c r="K530">
        <v>886</v>
      </c>
      <c r="L530" s="9">
        <v>72</v>
      </c>
      <c r="M530">
        <v>13071</v>
      </c>
      <c r="N530" t="s">
        <v>0</v>
      </c>
      <c r="O530">
        <v>997026</v>
      </c>
      <c r="P530">
        <v>129835</v>
      </c>
      <c r="Q530">
        <v>232633</v>
      </c>
      <c r="R530">
        <v>189497</v>
      </c>
      <c r="S530">
        <v>160819</v>
      </c>
      <c r="T530">
        <v>282775</v>
      </c>
      <c r="V530" s="19">
        <f t="shared" si="88"/>
        <v>8.9603174603174615E-2</v>
      </c>
      <c r="W530" s="19">
        <f t="shared" si="89"/>
        <v>0.16054727398205659</v>
      </c>
      <c r="X530" s="19">
        <f t="shared" si="90"/>
        <v>0.1307777777777778</v>
      </c>
      <c r="Y530" s="19">
        <f t="shared" si="91"/>
        <v>0.11098619737750172</v>
      </c>
      <c r="Z530" s="19">
        <f t="shared" si="92"/>
        <v>0.195151828847481</v>
      </c>
      <c r="AB530" s="25">
        <f t="shared" si="93"/>
        <v>15.099</v>
      </c>
      <c r="AC530" s="25">
        <f t="shared" si="94"/>
        <v>0.84899999999999998</v>
      </c>
      <c r="AD530" s="25">
        <f t="shared" si="95"/>
        <v>1.5029999999999999</v>
      </c>
      <c r="AE530" s="25">
        <f t="shared" si="96"/>
        <v>0.85699999999999998</v>
      </c>
      <c r="AF530" s="25">
        <f t="shared" si="97"/>
        <v>0.88600000000000001</v>
      </c>
      <c r="AG530" s="25">
        <f t="shared" si="98"/>
        <v>13.071</v>
      </c>
    </row>
    <row r="531" spans="1:33" x14ac:dyDescent="0.2">
      <c r="A531">
        <v>1405</v>
      </c>
      <c r="B531" s="9">
        <v>240</v>
      </c>
      <c r="C531">
        <v>8832</v>
      </c>
      <c r="D531" s="9">
        <v>38</v>
      </c>
      <c r="E531">
        <v>1302</v>
      </c>
      <c r="F531" s="9">
        <v>0</v>
      </c>
      <c r="G531">
        <v>1033</v>
      </c>
      <c r="H531" s="9">
        <v>0</v>
      </c>
      <c r="I531">
        <v>906</v>
      </c>
      <c r="J531" s="9">
        <v>57</v>
      </c>
      <c r="K531">
        <v>1348</v>
      </c>
      <c r="L531" s="9">
        <v>82</v>
      </c>
      <c r="M531">
        <v>7032</v>
      </c>
      <c r="N531" t="s">
        <v>0</v>
      </c>
      <c r="O531">
        <v>997297</v>
      </c>
      <c r="P531">
        <v>130571</v>
      </c>
      <c r="Q531">
        <v>228948</v>
      </c>
      <c r="R531">
        <v>189321</v>
      </c>
      <c r="S531">
        <v>165211</v>
      </c>
      <c r="T531">
        <v>281910</v>
      </c>
      <c r="V531" s="19">
        <f t="shared" si="88"/>
        <v>9.2933096085409256E-2</v>
      </c>
      <c r="W531" s="19">
        <f t="shared" si="89"/>
        <v>0.1629523131672598</v>
      </c>
      <c r="X531" s="19">
        <f t="shared" si="90"/>
        <v>0.13474804270462634</v>
      </c>
      <c r="Y531" s="19">
        <f t="shared" si="91"/>
        <v>0.1175879003558719</v>
      </c>
      <c r="Z531" s="19">
        <f t="shared" si="92"/>
        <v>0.20064768683274023</v>
      </c>
      <c r="AB531" s="25">
        <f t="shared" si="93"/>
        <v>8.8320000000000007</v>
      </c>
      <c r="AC531" s="25">
        <f t="shared" si="94"/>
        <v>1.302</v>
      </c>
      <c r="AD531" s="25">
        <f t="shared" si="95"/>
        <v>1.0329999999999999</v>
      </c>
      <c r="AE531" s="25">
        <f t="shared" si="96"/>
        <v>0.90600000000000003</v>
      </c>
      <c r="AF531" s="25">
        <f t="shared" si="97"/>
        <v>1.3480000000000001</v>
      </c>
      <c r="AG531" s="25">
        <f t="shared" si="98"/>
        <v>7.032</v>
      </c>
    </row>
    <row r="532" spans="1:33" x14ac:dyDescent="0.2">
      <c r="A532">
        <v>1182</v>
      </c>
      <c r="B532" s="9">
        <v>239</v>
      </c>
      <c r="C532">
        <v>30865</v>
      </c>
      <c r="D532" s="9">
        <v>37</v>
      </c>
      <c r="E532">
        <v>6643</v>
      </c>
      <c r="F532" s="9">
        <v>0</v>
      </c>
      <c r="G532">
        <v>7246</v>
      </c>
      <c r="H532" s="9">
        <v>0</v>
      </c>
      <c r="I532">
        <v>19015</v>
      </c>
      <c r="J532" s="9">
        <v>46</v>
      </c>
      <c r="K532">
        <v>4161</v>
      </c>
      <c r="L532" s="9">
        <v>67</v>
      </c>
      <c r="M532">
        <v>10387</v>
      </c>
      <c r="N532" t="s">
        <v>0</v>
      </c>
      <c r="O532">
        <v>996964</v>
      </c>
      <c r="P532">
        <v>138177</v>
      </c>
      <c r="Q532">
        <v>226246</v>
      </c>
      <c r="R532">
        <v>191896</v>
      </c>
      <c r="S532">
        <v>161179</v>
      </c>
      <c r="T532">
        <v>278324</v>
      </c>
      <c r="V532" s="19">
        <f t="shared" si="88"/>
        <v>0.11690101522842639</v>
      </c>
      <c r="W532" s="19">
        <f t="shared" si="89"/>
        <v>0.19140947546531303</v>
      </c>
      <c r="X532" s="19">
        <f t="shared" si="90"/>
        <v>0.16234856175972925</v>
      </c>
      <c r="Y532" s="19">
        <f t="shared" si="91"/>
        <v>0.13636125211505923</v>
      </c>
      <c r="Z532" s="19">
        <f t="shared" si="92"/>
        <v>0.23546869712351948</v>
      </c>
      <c r="AB532" s="25">
        <f t="shared" si="93"/>
        <v>30.864999999999998</v>
      </c>
      <c r="AC532" s="25">
        <f t="shared" si="94"/>
        <v>6.6429999999999998</v>
      </c>
      <c r="AD532" s="25">
        <f t="shared" si="95"/>
        <v>7.2460000000000004</v>
      </c>
      <c r="AE532" s="25">
        <f t="shared" si="96"/>
        <v>19.015000000000001</v>
      </c>
      <c r="AF532" s="25">
        <f t="shared" si="97"/>
        <v>4.1609999999999996</v>
      </c>
      <c r="AG532" s="25">
        <f t="shared" si="98"/>
        <v>10.387</v>
      </c>
    </row>
    <row r="533" spans="1:33" x14ac:dyDescent="0.2">
      <c r="A533">
        <v>1322</v>
      </c>
      <c r="B533" s="9">
        <v>202</v>
      </c>
      <c r="C533">
        <v>6140</v>
      </c>
      <c r="D533" s="9">
        <v>43</v>
      </c>
      <c r="E533">
        <v>1187</v>
      </c>
      <c r="F533" s="9">
        <v>0</v>
      </c>
      <c r="G533">
        <v>1573</v>
      </c>
      <c r="H533" s="9">
        <v>0</v>
      </c>
      <c r="I533">
        <v>1094</v>
      </c>
      <c r="J533" s="9">
        <v>53</v>
      </c>
      <c r="K533">
        <v>2032</v>
      </c>
      <c r="L533" s="9">
        <v>77</v>
      </c>
      <c r="M533">
        <v>4958</v>
      </c>
      <c r="N533" t="s">
        <v>0</v>
      </c>
      <c r="O533">
        <v>986264</v>
      </c>
      <c r="P533">
        <v>132187</v>
      </c>
      <c r="Q533">
        <v>228969</v>
      </c>
      <c r="R533">
        <v>186836</v>
      </c>
      <c r="S533">
        <v>167241</v>
      </c>
      <c r="T533">
        <v>269675</v>
      </c>
      <c r="V533" s="19">
        <f t="shared" si="88"/>
        <v>9.9990166414523463E-2</v>
      </c>
      <c r="W533" s="19">
        <f t="shared" si="89"/>
        <v>0.17319894099848715</v>
      </c>
      <c r="X533" s="19">
        <f t="shared" si="90"/>
        <v>0.1413282904689864</v>
      </c>
      <c r="Y533" s="19">
        <f t="shared" si="91"/>
        <v>0.12650605143721635</v>
      </c>
      <c r="Z533" s="19">
        <f t="shared" si="92"/>
        <v>0.20399016641452347</v>
      </c>
      <c r="AB533" s="25">
        <f t="shared" si="93"/>
        <v>6.14</v>
      </c>
      <c r="AC533" s="25">
        <f t="shared" si="94"/>
        <v>1.1870000000000001</v>
      </c>
      <c r="AD533" s="25">
        <f t="shared" si="95"/>
        <v>1.573</v>
      </c>
      <c r="AE533" s="25">
        <f t="shared" si="96"/>
        <v>1.0940000000000001</v>
      </c>
      <c r="AF533" s="25">
        <f t="shared" si="97"/>
        <v>2.032</v>
      </c>
      <c r="AG533" s="25">
        <f t="shared" si="98"/>
        <v>4.9580000000000002</v>
      </c>
    </row>
    <row r="534" spans="1:33" x14ac:dyDescent="0.2">
      <c r="A534">
        <v>1466</v>
      </c>
      <c r="B534" s="9">
        <v>243</v>
      </c>
      <c r="C534">
        <v>7076</v>
      </c>
      <c r="D534" s="9">
        <v>41</v>
      </c>
      <c r="E534">
        <v>798</v>
      </c>
      <c r="F534" s="9">
        <v>0</v>
      </c>
      <c r="G534">
        <v>3705</v>
      </c>
      <c r="H534" s="9">
        <v>0</v>
      </c>
      <c r="I534">
        <v>788</v>
      </c>
      <c r="J534" s="9">
        <v>57</v>
      </c>
      <c r="K534">
        <v>3123</v>
      </c>
      <c r="L534" s="9">
        <v>90</v>
      </c>
      <c r="M534">
        <v>6120</v>
      </c>
      <c r="N534" t="s">
        <v>0</v>
      </c>
      <c r="O534">
        <v>997640</v>
      </c>
      <c r="P534">
        <v>127779</v>
      </c>
      <c r="Q534">
        <v>230029</v>
      </c>
      <c r="R534">
        <v>185041</v>
      </c>
      <c r="S534">
        <v>161123</v>
      </c>
      <c r="T534">
        <v>292280</v>
      </c>
      <c r="V534" s="19">
        <f t="shared" si="88"/>
        <v>8.716166439290586E-2</v>
      </c>
      <c r="W534" s="19">
        <f t="shared" si="89"/>
        <v>0.15690927694406548</v>
      </c>
      <c r="X534" s="19">
        <f t="shared" si="90"/>
        <v>0.12622169167803546</v>
      </c>
      <c r="Y534" s="19">
        <f t="shared" si="91"/>
        <v>0.10990654843110505</v>
      </c>
      <c r="Z534" s="19">
        <f t="shared" si="92"/>
        <v>0.19937244201909957</v>
      </c>
      <c r="AB534" s="25">
        <f t="shared" si="93"/>
        <v>7.0759999999999996</v>
      </c>
      <c r="AC534" s="25">
        <f t="shared" si="94"/>
        <v>0.79800000000000004</v>
      </c>
      <c r="AD534" s="25">
        <f t="shared" si="95"/>
        <v>3.7050000000000001</v>
      </c>
      <c r="AE534" s="25">
        <f t="shared" si="96"/>
        <v>0.78800000000000003</v>
      </c>
      <c r="AF534" s="25">
        <f t="shared" si="97"/>
        <v>3.1230000000000002</v>
      </c>
      <c r="AG534" s="25">
        <f t="shared" si="98"/>
        <v>6.12</v>
      </c>
    </row>
    <row r="535" spans="1:33" x14ac:dyDescent="0.2">
      <c r="A535">
        <v>1497</v>
      </c>
      <c r="B535" s="9">
        <v>272</v>
      </c>
      <c r="C535">
        <v>5469</v>
      </c>
      <c r="D535" s="9">
        <v>40</v>
      </c>
      <c r="E535">
        <v>708</v>
      </c>
      <c r="F535" s="9">
        <v>0</v>
      </c>
      <c r="G535">
        <v>1215</v>
      </c>
      <c r="H535" s="9">
        <v>0</v>
      </c>
      <c r="I535">
        <v>701</v>
      </c>
      <c r="J535" s="9">
        <v>57</v>
      </c>
      <c r="K535">
        <v>1068</v>
      </c>
      <c r="L535" s="9">
        <v>79</v>
      </c>
      <c r="M535">
        <v>5003</v>
      </c>
      <c r="N535" t="s">
        <v>0</v>
      </c>
      <c r="O535">
        <v>997745</v>
      </c>
      <c r="P535">
        <v>128244</v>
      </c>
      <c r="Q535">
        <v>234145</v>
      </c>
      <c r="R535">
        <v>192692</v>
      </c>
      <c r="S535">
        <v>164491</v>
      </c>
      <c r="T535">
        <v>276806</v>
      </c>
      <c r="V535" s="19">
        <f t="shared" si="88"/>
        <v>8.5667334669338679E-2</v>
      </c>
      <c r="W535" s="19">
        <f t="shared" si="89"/>
        <v>0.15640948563794255</v>
      </c>
      <c r="X535" s="19">
        <f t="shared" si="90"/>
        <v>0.12871877087508352</v>
      </c>
      <c r="Y535" s="19">
        <f t="shared" si="91"/>
        <v>0.10988042752171009</v>
      </c>
      <c r="Z535" s="19">
        <f t="shared" si="92"/>
        <v>0.18490714762859051</v>
      </c>
      <c r="AB535" s="25">
        <f t="shared" si="93"/>
        <v>5.4690000000000003</v>
      </c>
      <c r="AC535" s="25">
        <f t="shared" si="94"/>
        <v>0.70799999999999996</v>
      </c>
      <c r="AD535" s="25">
        <f t="shared" si="95"/>
        <v>1.2150000000000001</v>
      </c>
      <c r="AE535" s="25">
        <f t="shared" si="96"/>
        <v>0.70099999999999996</v>
      </c>
      <c r="AF535" s="25">
        <f t="shared" si="97"/>
        <v>1.0680000000000001</v>
      </c>
      <c r="AG535" s="25">
        <f t="shared" si="98"/>
        <v>5.0030000000000001</v>
      </c>
    </row>
    <row r="536" spans="1:33" x14ac:dyDescent="0.2">
      <c r="A536">
        <v>1405</v>
      </c>
      <c r="B536" s="9">
        <v>243</v>
      </c>
      <c r="C536">
        <v>6320</v>
      </c>
      <c r="D536" s="9">
        <v>42</v>
      </c>
      <c r="E536">
        <v>1092</v>
      </c>
      <c r="F536" s="9">
        <v>0</v>
      </c>
      <c r="G536">
        <v>1992</v>
      </c>
      <c r="H536" s="9">
        <v>0</v>
      </c>
      <c r="I536">
        <v>1084</v>
      </c>
      <c r="J536" s="9">
        <v>57</v>
      </c>
      <c r="K536">
        <v>1047</v>
      </c>
      <c r="L536" s="9">
        <v>74</v>
      </c>
      <c r="M536">
        <v>3282</v>
      </c>
      <c r="N536" t="s">
        <v>0</v>
      </c>
      <c r="O536">
        <v>997410</v>
      </c>
      <c r="P536">
        <v>135545</v>
      </c>
      <c r="Q536">
        <v>231017</v>
      </c>
      <c r="R536">
        <v>187295</v>
      </c>
      <c r="S536">
        <v>167581</v>
      </c>
      <c r="T536">
        <v>274587</v>
      </c>
      <c r="V536" s="19">
        <f t="shared" si="88"/>
        <v>9.6473309608540919E-2</v>
      </c>
      <c r="W536" s="19">
        <f t="shared" si="89"/>
        <v>0.16442491103202847</v>
      </c>
      <c r="X536" s="19">
        <f t="shared" si="90"/>
        <v>0.13330604982206404</v>
      </c>
      <c r="Y536" s="19">
        <f t="shared" si="91"/>
        <v>0.1192747330960854</v>
      </c>
      <c r="Z536" s="19">
        <f t="shared" si="92"/>
        <v>0.19543558718861209</v>
      </c>
      <c r="AB536" s="25">
        <f t="shared" si="93"/>
        <v>6.32</v>
      </c>
      <c r="AC536" s="25">
        <f t="shared" si="94"/>
        <v>1.0920000000000001</v>
      </c>
      <c r="AD536" s="25">
        <f t="shared" si="95"/>
        <v>1.992</v>
      </c>
      <c r="AE536" s="25">
        <f t="shared" si="96"/>
        <v>1.0840000000000001</v>
      </c>
      <c r="AF536" s="25">
        <f t="shared" si="97"/>
        <v>1.0469999999999999</v>
      </c>
      <c r="AG536" s="25">
        <f t="shared" si="98"/>
        <v>3.282</v>
      </c>
    </row>
    <row r="537" spans="1:33" x14ac:dyDescent="0.2">
      <c r="A537">
        <v>1431</v>
      </c>
      <c r="B537" s="9">
        <v>268</v>
      </c>
      <c r="C537">
        <v>7751</v>
      </c>
      <c r="D537" s="9">
        <v>41</v>
      </c>
      <c r="E537">
        <v>859</v>
      </c>
      <c r="F537" s="9">
        <v>0</v>
      </c>
      <c r="G537">
        <v>2047</v>
      </c>
      <c r="H537" s="9">
        <v>0</v>
      </c>
      <c r="I537">
        <v>3161</v>
      </c>
      <c r="J537" s="9">
        <v>59</v>
      </c>
      <c r="K537">
        <v>1409</v>
      </c>
      <c r="L537" s="9">
        <v>80</v>
      </c>
      <c r="M537">
        <v>5882</v>
      </c>
      <c r="N537" t="s">
        <v>0</v>
      </c>
      <c r="O537">
        <v>996884</v>
      </c>
      <c r="P537">
        <v>132716</v>
      </c>
      <c r="Q537">
        <v>230549</v>
      </c>
      <c r="R537">
        <v>187879</v>
      </c>
      <c r="S537">
        <v>163081</v>
      </c>
      <c r="T537">
        <v>281253</v>
      </c>
      <c r="V537" s="19">
        <f t="shared" si="88"/>
        <v>9.2743535988819015E-2</v>
      </c>
      <c r="W537" s="19">
        <f t="shared" si="89"/>
        <v>0.16111041229909154</v>
      </c>
      <c r="X537" s="19">
        <f t="shared" si="90"/>
        <v>0.13129210342417888</v>
      </c>
      <c r="Y537" s="19">
        <f t="shared" si="91"/>
        <v>0.11396296296296296</v>
      </c>
      <c r="Z537" s="19">
        <f t="shared" si="92"/>
        <v>0.19654297693920333</v>
      </c>
      <c r="AB537" s="25">
        <f t="shared" si="93"/>
        <v>7.7510000000000003</v>
      </c>
      <c r="AC537" s="25">
        <f t="shared" si="94"/>
        <v>0.85899999999999999</v>
      </c>
      <c r="AD537" s="25">
        <f t="shared" si="95"/>
        <v>2.0470000000000002</v>
      </c>
      <c r="AE537" s="25">
        <f t="shared" si="96"/>
        <v>3.161</v>
      </c>
      <c r="AF537" s="25">
        <f t="shared" si="97"/>
        <v>1.409</v>
      </c>
      <c r="AG537" s="25">
        <f t="shared" si="98"/>
        <v>5.8819999999999997</v>
      </c>
    </row>
    <row r="538" spans="1:33" x14ac:dyDescent="0.2">
      <c r="A538">
        <v>1323</v>
      </c>
      <c r="B538" s="9">
        <v>247</v>
      </c>
      <c r="C538">
        <v>7253</v>
      </c>
      <c r="D538" s="9">
        <v>42</v>
      </c>
      <c r="E538">
        <v>1107</v>
      </c>
      <c r="F538" s="9">
        <v>0</v>
      </c>
      <c r="G538">
        <v>1859</v>
      </c>
      <c r="H538" s="9">
        <v>0</v>
      </c>
      <c r="I538">
        <v>1206</v>
      </c>
      <c r="J538" s="9">
        <v>57</v>
      </c>
      <c r="K538">
        <v>1092</v>
      </c>
      <c r="L538" s="9">
        <v>81</v>
      </c>
      <c r="M538">
        <v>4946</v>
      </c>
      <c r="N538" t="s">
        <v>0</v>
      </c>
      <c r="O538">
        <v>997427</v>
      </c>
      <c r="P538">
        <v>136287</v>
      </c>
      <c r="Q538">
        <v>232201</v>
      </c>
      <c r="R538">
        <v>186953</v>
      </c>
      <c r="S538">
        <v>164452</v>
      </c>
      <c r="T538">
        <v>276209</v>
      </c>
      <c r="V538" s="19">
        <f t="shared" si="88"/>
        <v>0.10301360544217687</v>
      </c>
      <c r="W538" s="19">
        <f t="shared" si="89"/>
        <v>0.17551095993953136</v>
      </c>
      <c r="X538" s="19">
        <f t="shared" si="90"/>
        <v>0.14130990173847316</v>
      </c>
      <c r="Y538" s="19">
        <f t="shared" si="91"/>
        <v>0.12430234315948602</v>
      </c>
      <c r="Z538" s="19">
        <f t="shared" si="92"/>
        <v>0.20877475434618292</v>
      </c>
      <c r="AB538" s="25">
        <f t="shared" si="93"/>
        <v>7.2530000000000001</v>
      </c>
      <c r="AC538" s="25">
        <f t="shared" si="94"/>
        <v>1.107</v>
      </c>
      <c r="AD538" s="25">
        <f t="shared" si="95"/>
        <v>1.859</v>
      </c>
      <c r="AE538" s="25">
        <f t="shared" si="96"/>
        <v>1.206</v>
      </c>
      <c r="AF538" s="25">
        <f t="shared" si="97"/>
        <v>1.0920000000000001</v>
      </c>
      <c r="AG538" s="25">
        <f t="shared" si="98"/>
        <v>4.9459999999999997</v>
      </c>
    </row>
    <row r="539" spans="1:33" x14ac:dyDescent="0.2">
      <c r="A539">
        <v>1385</v>
      </c>
      <c r="B539" s="9">
        <v>282</v>
      </c>
      <c r="C539">
        <v>7183</v>
      </c>
      <c r="D539" s="9">
        <v>43</v>
      </c>
      <c r="E539">
        <v>1120</v>
      </c>
      <c r="F539" s="9">
        <v>0</v>
      </c>
      <c r="G539">
        <v>4097</v>
      </c>
      <c r="H539" s="9">
        <v>0</v>
      </c>
      <c r="I539">
        <v>1479</v>
      </c>
      <c r="J539" s="9">
        <v>57</v>
      </c>
      <c r="K539">
        <v>5343</v>
      </c>
      <c r="L539" s="9">
        <v>84</v>
      </c>
      <c r="M539">
        <v>4300</v>
      </c>
      <c r="N539" t="s">
        <v>0</v>
      </c>
      <c r="O539">
        <v>997144</v>
      </c>
      <c r="P539">
        <v>127161</v>
      </c>
      <c r="Q539">
        <v>230726</v>
      </c>
      <c r="R539">
        <v>190721</v>
      </c>
      <c r="S539">
        <v>172703</v>
      </c>
      <c r="T539">
        <v>274448</v>
      </c>
      <c r="V539" s="19">
        <f t="shared" si="88"/>
        <v>9.1812996389891696E-2</v>
      </c>
      <c r="W539" s="19">
        <f t="shared" si="89"/>
        <v>0.16658916967509024</v>
      </c>
      <c r="X539" s="19">
        <f t="shared" si="90"/>
        <v>0.13770469314079423</v>
      </c>
      <c r="Y539" s="19">
        <f t="shared" si="91"/>
        <v>0.12469530685920578</v>
      </c>
      <c r="Z539" s="19">
        <f t="shared" si="92"/>
        <v>0.19815740072202165</v>
      </c>
      <c r="AB539" s="25">
        <f t="shared" si="93"/>
        <v>7.1829999999999998</v>
      </c>
      <c r="AC539" s="25">
        <f t="shared" si="94"/>
        <v>1.1200000000000001</v>
      </c>
      <c r="AD539" s="25">
        <f t="shared" si="95"/>
        <v>4.0970000000000004</v>
      </c>
      <c r="AE539" s="25">
        <f t="shared" si="96"/>
        <v>1.4790000000000001</v>
      </c>
      <c r="AF539" s="25">
        <f t="shared" si="97"/>
        <v>5.343</v>
      </c>
      <c r="AG539" s="25">
        <f t="shared" si="98"/>
        <v>4.3</v>
      </c>
    </row>
    <row r="540" spans="1:33" x14ac:dyDescent="0.2">
      <c r="A540">
        <v>1441</v>
      </c>
      <c r="B540" s="9">
        <v>255</v>
      </c>
      <c r="C540">
        <v>5512</v>
      </c>
      <c r="D540" s="9">
        <v>43</v>
      </c>
      <c r="E540">
        <v>3059</v>
      </c>
      <c r="F540" s="9">
        <v>0</v>
      </c>
      <c r="G540">
        <v>1624</v>
      </c>
      <c r="H540" s="9">
        <v>0</v>
      </c>
      <c r="I540">
        <v>1418</v>
      </c>
      <c r="J540" s="9">
        <v>57</v>
      </c>
      <c r="K540">
        <v>1084</v>
      </c>
      <c r="L540" s="9">
        <v>98</v>
      </c>
      <c r="M540">
        <v>4787</v>
      </c>
      <c r="N540" t="s">
        <v>0</v>
      </c>
      <c r="O540">
        <v>996874</v>
      </c>
      <c r="P540">
        <v>132876</v>
      </c>
      <c r="Q540">
        <v>233114</v>
      </c>
      <c r="R540">
        <v>192135</v>
      </c>
      <c r="S540">
        <v>162307</v>
      </c>
      <c r="T540">
        <v>274995</v>
      </c>
      <c r="V540" s="19">
        <f t="shared" si="88"/>
        <v>9.2210964607911172E-2</v>
      </c>
      <c r="W540" s="19">
        <f t="shared" si="89"/>
        <v>0.16177238029146426</v>
      </c>
      <c r="X540" s="19">
        <f t="shared" si="90"/>
        <v>0.13333448993754338</v>
      </c>
      <c r="Y540" s="19">
        <f t="shared" si="91"/>
        <v>0.11263497571131158</v>
      </c>
      <c r="Z540" s="19">
        <f t="shared" si="92"/>
        <v>0.19083622484385843</v>
      </c>
      <c r="AB540" s="25">
        <f t="shared" si="93"/>
        <v>5.5119999999999996</v>
      </c>
      <c r="AC540" s="25">
        <f t="shared" si="94"/>
        <v>3.0590000000000002</v>
      </c>
      <c r="AD540" s="25">
        <f t="shared" si="95"/>
        <v>1.6240000000000001</v>
      </c>
      <c r="AE540" s="25">
        <f t="shared" si="96"/>
        <v>1.4179999999999999</v>
      </c>
      <c r="AF540" s="25">
        <f t="shared" si="97"/>
        <v>1.0840000000000001</v>
      </c>
      <c r="AG540" s="25">
        <f t="shared" si="98"/>
        <v>4.7869999999999999</v>
      </c>
    </row>
    <row r="541" spans="1:33" x14ac:dyDescent="0.2">
      <c r="A541">
        <v>1306</v>
      </c>
      <c r="B541" s="9">
        <v>272</v>
      </c>
      <c r="C541">
        <v>11796</v>
      </c>
      <c r="D541" s="9">
        <v>39</v>
      </c>
      <c r="E541">
        <v>4706</v>
      </c>
      <c r="F541" s="9">
        <v>0</v>
      </c>
      <c r="G541">
        <v>5854</v>
      </c>
      <c r="H541" s="9">
        <v>0</v>
      </c>
      <c r="I541">
        <v>2944</v>
      </c>
      <c r="J541" s="9">
        <v>61</v>
      </c>
      <c r="K541">
        <v>4811</v>
      </c>
      <c r="L541" s="9">
        <v>79</v>
      </c>
      <c r="M541">
        <v>2751</v>
      </c>
      <c r="N541" t="s">
        <v>0</v>
      </c>
      <c r="O541">
        <v>997595</v>
      </c>
      <c r="P541">
        <v>135432</v>
      </c>
      <c r="Q541">
        <v>227818</v>
      </c>
      <c r="R541">
        <v>191683</v>
      </c>
      <c r="S541">
        <v>179755</v>
      </c>
      <c r="T541">
        <v>261545</v>
      </c>
      <c r="V541" s="19">
        <f t="shared" si="88"/>
        <v>0.10369984686064318</v>
      </c>
      <c r="W541" s="19">
        <f t="shared" si="89"/>
        <v>0.17443950995405821</v>
      </c>
      <c r="X541" s="19">
        <f t="shared" si="90"/>
        <v>0.14677105666156201</v>
      </c>
      <c r="Y541" s="19">
        <f t="shared" si="91"/>
        <v>0.13763782542113323</v>
      </c>
      <c r="Z541" s="19">
        <f t="shared" si="92"/>
        <v>0.20026416539050537</v>
      </c>
      <c r="AB541" s="25">
        <f t="shared" si="93"/>
        <v>11.795999999999999</v>
      </c>
      <c r="AC541" s="25">
        <f t="shared" si="94"/>
        <v>4.7060000000000004</v>
      </c>
      <c r="AD541" s="25">
        <f t="shared" si="95"/>
        <v>5.8540000000000001</v>
      </c>
      <c r="AE541" s="25">
        <f t="shared" si="96"/>
        <v>2.944</v>
      </c>
      <c r="AF541" s="25">
        <f t="shared" si="97"/>
        <v>4.8109999999999999</v>
      </c>
      <c r="AG541" s="25">
        <f t="shared" si="98"/>
        <v>2.7509999999999999</v>
      </c>
    </row>
    <row r="542" spans="1:33" x14ac:dyDescent="0.2">
      <c r="A542">
        <v>1182</v>
      </c>
      <c r="B542" s="9">
        <v>273</v>
      </c>
      <c r="C542">
        <v>21848</v>
      </c>
      <c r="D542" s="9">
        <v>41</v>
      </c>
      <c r="E542">
        <v>1758</v>
      </c>
      <c r="F542" s="9">
        <v>0</v>
      </c>
      <c r="G542">
        <v>3118</v>
      </c>
      <c r="H542" s="9">
        <v>0</v>
      </c>
      <c r="I542">
        <v>2421</v>
      </c>
      <c r="J542" s="9">
        <v>55</v>
      </c>
      <c r="K542">
        <v>3090</v>
      </c>
      <c r="L542" s="9">
        <v>81</v>
      </c>
      <c r="M542">
        <v>20683</v>
      </c>
      <c r="N542" t="s">
        <v>0</v>
      </c>
      <c r="O542">
        <v>997577</v>
      </c>
      <c r="P542">
        <v>127399</v>
      </c>
      <c r="Q542">
        <v>229457</v>
      </c>
      <c r="R542">
        <v>181028</v>
      </c>
      <c r="S542">
        <v>160822</v>
      </c>
      <c r="T542">
        <v>297662</v>
      </c>
      <c r="V542" s="19">
        <f t="shared" si="88"/>
        <v>0.10778257191201354</v>
      </c>
      <c r="W542" s="19">
        <f t="shared" si="89"/>
        <v>0.19412605752961082</v>
      </c>
      <c r="X542" s="19">
        <f t="shared" si="90"/>
        <v>0.1531539763113367</v>
      </c>
      <c r="Y542" s="19">
        <f t="shared" si="91"/>
        <v>0.13605922165820644</v>
      </c>
      <c r="Z542" s="19">
        <f t="shared" si="92"/>
        <v>0.25182910321488999</v>
      </c>
      <c r="AB542" s="25">
        <f t="shared" si="93"/>
        <v>21.847999999999999</v>
      </c>
      <c r="AC542" s="25">
        <f t="shared" si="94"/>
        <v>1.758</v>
      </c>
      <c r="AD542" s="25">
        <f t="shared" si="95"/>
        <v>3.1179999999999999</v>
      </c>
      <c r="AE542" s="25">
        <f t="shared" si="96"/>
        <v>2.4209999999999998</v>
      </c>
      <c r="AF542" s="25">
        <f t="shared" si="97"/>
        <v>3.09</v>
      </c>
      <c r="AG542" s="25">
        <f t="shared" si="98"/>
        <v>20.683</v>
      </c>
    </row>
    <row r="543" spans="1:33" x14ac:dyDescent="0.2">
      <c r="A543">
        <v>1438</v>
      </c>
      <c r="B543" s="9">
        <v>261</v>
      </c>
      <c r="C543">
        <v>7676</v>
      </c>
      <c r="D543" s="9">
        <v>35</v>
      </c>
      <c r="E543">
        <v>724</v>
      </c>
      <c r="F543" s="9">
        <v>0</v>
      </c>
      <c r="G543">
        <v>1535</v>
      </c>
      <c r="H543" s="9">
        <v>0</v>
      </c>
      <c r="I543">
        <v>1378</v>
      </c>
      <c r="J543" s="9">
        <v>47</v>
      </c>
      <c r="K543">
        <v>4353</v>
      </c>
      <c r="L543" s="9">
        <v>61</v>
      </c>
      <c r="M543">
        <v>5449</v>
      </c>
      <c r="N543" t="s">
        <v>0</v>
      </c>
      <c r="O543">
        <v>996877</v>
      </c>
      <c r="P543">
        <v>133435</v>
      </c>
      <c r="Q543">
        <v>230659</v>
      </c>
      <c r="R543">
        <v>191404</v>
      </c>
      <c r="S543">
        <v>169946</v>
      </c>
      <c r="T543">
        <v>269888</v>
      </c>
      <c r="V543" s="19">
        <f t="shared" si="88"/>
        <v>9.279207232267038E-2</v>
      </c>
      <c r="W543" s="19">
        <f t="shared" si="89"/>
        <v>0.16040264255910988</v>
      </c>
      <c r="X543" s="19">
        <f t="shared" si="90"/>
        <v>0.13310431154381083</v>
      </c>
      <c r="Y543" s="19">
        <f t="shared" si="91"/>
        <v>0.11818219749652295</v>
      </c>
      <c r="Z543" s="19">
        <f t="shared" si="92"/>
        <v>0.187682892906815</v>
      </c>
      <c r="AB543" s="25">
        <f t="shared" si="93"/>
        <v>7.6760000000000002</v>
      </c>
      <c r="AC543" s="25">
        <f t="shared" si="94"/>
        <v>0.72399999999999998</v>
      </c>
      <c r="AD543" s="25">
        <f t="shared" si="95"/>
        <v>1.5349999999999999</v>
      </c>
      <c r="AE543" s="25">
        <f t="shared" si="96"/>
        <v>1.3779999999999999</v>
      </c>
      <c r="AF543" s="25">
        <f t="shared" si="97"/>
        <v>4.3529999999999998</v>
      </c>
      <c r="AG543" s="25">
        <f t="shared" si="98"/>
        <v>5.4489999999999998</v>
      </c>
    </row>
    <row r="544" spans="1:33" x14ac:dyDescent="0.2">
      <c r="A544">
        <v>1351</v>
      </c>
      <c r="B544" s="9">
        <v>262</v>
      </c>
      <c r="C544">
        <v>12876</v>
      </c>
      <c r="D544" s="9">
        <v>39</v>
      </c>
      <c r="E544">
        <v>996</v>
      </c>
      <c r="F544" s="9">
        <v>0</v>
      </c>
      <c r="G544">
        <v>1709</v>
      </c>
      <c r="H544" s="9">
        <v>0</v>
      </c>
      <c r="I544">
        <v>1055</v>
      </c>
      <c r="J544" s="9">
        <v>57</v>
      </c>
      <c r="K544">
        <v>5650</v>
      </c>
      <c r="L544" s="9">
        <v>81</v>
      </c>
      <c r="M544">
        <v>11610</v>
      </c>
      <c r="N544" t="s">
        <v>0</v>
      </c>
      <c r="O544">
        <v>996919</v>
      </c>
      <c r="P544">
        <v>129734</v>
      </c>
      <c r="Q544">
        <v>227592</v>
      </c>
      <c r="R544">
        <v>187313</v>
      </c>
      <c r="S544">
        <v>170802</v>
      </c>
      <c r="T544">
        <v>280185</v>
      </c>
      <c r="V544" s="19">
        <f t="shared" si="88"/>
        <v>9.6028127313101411E-2</v>
      </c>
      <c r="W544" s="19">
        <f t="shared" si="89"/>
        <v>0.1684618800888231</v>
      </c>
      <c r="X544" s="19">
        <f t="shared" si="90"/>
        <v>0.13864766839378237</v>
      </c>
      <c r="Y544" s="19">
        <f t="shared" si="91"/>
        <v>0.12642635085122131</v>
      </c>
      <c r="Z544" s="19">
        <f t="shared" si="92"/>
        <v>0.20739082161361955</v>
      </c>
      <c r="AB544" s="25">
        <f t="shared" si="93"/>
        <v>12.875999999999999</v>
      </c>
      <c r="AC544" s="25">
        <f t="shared" si="94"/>
        <v>0.996</v>
      </c>
      <c r="AD544" s="25">
        <f t="shared" si="95"/>
        <v>1.7090000000000001</v>
      </c>
      <c r="AE544" s="25">
        <f t="shared" si="96"/>
        <v>1.0549999999999999</v>
      </c>
      <c r="AF544" s="25">
        <f t="shared" si="97"/>
        <v>5.65</v>
      </c>
      <c r="AG544" s="25">
        <f t="shared" si="98"/>
        <v>11.61</v>
      </c>
    </row>
    <row r="545" spans="1:33" x14ac:dyDescent="0.2">
      <c r="A545">
        <v>1365</v>
      </c>
      <c r="B545" s="9">
        <v>264</v>
      </c>
      <c r="C545">
        <v>5753</v>
      </c>
      <c r="D545" s="9">
        <v>39</v>
      </c>
      <c r="E545">
        <v>1997</v>
      </c>
      <c r="F545" s="9">
        <v>0</v>
      </c>
      <c r="G545">
        <v>1487</v>
      </c>
      <c r="H545" s="9">
        <v>0</v>
      </c>
      <c r="I545">
        <v>1044</v>
      </c>
      <c r="J545" s="9">
        <v>45</v>
      </c>
      <c r="K545">
        <v>1738</v>
      </c>
      <c r="L545" s="9">
        <v>79</v>
      </c>
      <c r="M545">
        <v>2465</v>
      </c>
      <c r="N545" t="s">
        <v>0</v>
      </c>
      <c r="O545">
        <v>996999</v>
      </c>
      <c r="P545">
        <v>135641</v>
      </c>
      <c r="Q545">
        <v>233740</v>
      </c>
      <c r="R545">
        <v>189848</v>
      </c>
      <c r="S545">
        <v>168030</v>
      </c>
      <c r="T545">
        <v>268418</v>
      </c>
      <c r="V545" s="19">
        <f t="shared" si="88"/>
        <v>9.9370695970695963E-2</v>
      </c>
      <c r="W545" s="19">
        <f t="shared" si="89"/>
        <v>0.17123809523809524</v>
      </c>
      <c r="X545" s="19">
        <f t="shared" si="90"/>
        <v>0.13908278388278389</v>
      </c>
      <c r="Y545" s="19">
        <f t="shared" si="91"/>
        <v>0.12309890109890111</v>
      </c>
      <c r="Z545" s="19">
        <f t="shared" si="92"/>
        <v>0.19664322344322344</v>
      </c>
      <c r="AB545" s="25">
        <f t="shared" si="93"/>
        <v>5.7530000000000001</v>
      </c>
      <c r="AC545" s="25">
        <f t="shared" si="94"/>
        <v>1.9970000000000001</v>
      </c>
      <c r="AD545" s="25">
        <f t="shared" si="95"/>
        <v>1.4870000000000001</v>
      </c>
      <c r="AE545" s="25">
        <f t="shared" si="96"/>
        <v>1.044</v>
      </c>
      <c r="AF545" s="25">
        <f t="shared" si="97"/>
        <v>1.738</v>
      </c>
      <c r="AG545" s="25">
        <f t="shared" si="98"/>
        <v>2.4649999999999999</v>
      </c>
    </row>
    <row r="546" spans="1:33" x14ac:dyDescent="0.2">
      <c r="A546">
        <v>1395</v>
      </c>
      <c r="B546" s="9">
        <v>241</v>
      </c>
      <c r="C546">
        <v>5513</v>
      </c>
      <c r="D546" s="9">
        <v>40</v>
      </c>
      <c r="E546">
        <v>1373</v>
      </c>
      <c r="F546" s="9">
        <v>0</v>
      </c>
      <c r="G546">
        <v>1420</v>
      </c>
      <c r="H546" s="9">
        <v>0</v>
      </c>
      <c r="I546">
        <v>1523</v>
      </c>
      <c r="J546" s="9">
        <v>47</v>
      </c>
      <c r="K546">
        <v>4836</v>
      </c>
      <c r="L546" s="9">
        <v>69</v>
      </c>
      <c r="M546">
        <v>2551</v>
      </c>
      <c r="N546" t="s">
        <v>0</v>
      </c>
      <c r="O546">
        <v>997492</v>
      </c>
      <c r="P546">
        <v>136384</v>
      </c>
      <c r="Q546">
        <v>230517</v>
      </c>
      <c r="R546">
        <v>192221</v>
      </c>
      <c r="S546">
        <v>171339</v>
      </c>
      <c r="T546">
        <v>265636</v>
      </c>
      <c r="V546" s="19">
        <f t="shared" si="88"/>
        <v>9.776630824372759E-2</v>
      </c>
      <c r="W546" s="19">
        <f t="shared" si="89"/>
        <v>0.16524516129032257</v>
      </c>
      <c r="X546" s="19">
        <f t="shared" si="90"/>
        <v>0.13779283154121863</v>
      </c>
      <c r="Y546" s="19">
        <f t="shared" si="91"/>
        <v>0.12282365591397849</v>
      </c>
      <c r="Z546" s="19">
        <f t="shared" si="92"/>
        <v>0.19042007168458783</v>
      </c>
      <c r="AB546" s="25">
        <f t="shared" si="93"/>
        <v>5.5129999999999999</v>
      </c>
      <c r="AC546" s="25">
        <f t="shared" si="94"/>
        <v>1.373</v>
      </c>
      <c r="AD546" s="25">
        <f t="shared" si="95"/>
        <v>1.42</v>
      </c>
      <c r="AE546" s="25">
        <f t="shared" si="96"/>
        <v>1.5229999999999999</v>
      </c>
      <c r="AF546" s="25">
        <f t="shared" si="97"/>
        <v>4.8360000000000003</v>
      </c>
      <c r="AG546" s="25">
        <f t="shared" si="98"/>
        <v>2.5510000000000002</v>
      </c>
    </row>
    <row r="547" spans="1:33" x14ac:dyDescent="0.2">
      <c r="A547">
        <v>1344</v>
      </c>
      <c r="B547" s="9">
        <v>264</v>
      </c>
      <c r="C547">
        <v>6315</v>
      </c>
      <c r="D547" s="9">
        <v>39</v>
      </c>
      <c r="E547">
        <v>1336</v>
      </c>
      <c r="F547" s="9">
        <v>0</v>
      </c>
      <c r="G547">
        <v>1987</v>
      </c>
      <c r="H547" s="9">
        <v>0</v>
      </c>
      <c r="I547">
        <v>942</v>
      </c>
      <c r="J547" s="9">
        <v>56</v>
      </c>
      <c r="K547">
        <v>3992</v>
      </c>
      <c r="L547" s="9">
        <v>95</v>
      </c>
      <c r="M547">
        <v>2090</v>
      </c>
      <c r="N547" t="s">
        <v>0</v>
      </c>
      <c r="O547">
        <v>997306</v>
      </c>
      <c r="P547">
        <v>133150</v>
      </c>
      <c r="Q547">
        <v>233826</v>
      </c>
      <c r="R547">
        <v>187275</v>
      </c>
      <c r="S547">
        <v>167420</v>
      </c>
      <c r="T547">
        <v>274303</v>
      </c>
      <c r="V547" s="19">
        <f t="shared" si="88"/>
        <v>9.9069940476190485E-2</v>
      </c>
      <c r="W547" s="19">
        <f t="shared" si="89"/>
        <v>0.17397767857142857</v>
      </c>
      <c r="X547" s="19">
        <f t="shared" si="90"/>
        <v>0.13934151785714285</v>
      </c>
      <c r="Y547" s="19">
        <f t="shared" si="91"/>
        <v>0.12456845238095238</v>
      </c>
      <c r="Z547" s="19">
        <f t="shared" si="92"/>
        <v>0.20409449404761904</v>
      </c>
      <c r="AB547" s="25">
        <f t="shared" si="93"/>
        <v>6.3150000000000004</v>
      </c>
      <c r="AC547" s="25">
        <f t="shared" si="94"/>
        <v>1.3360000000000001</v>
      </c>
      <c r="AD547" s="25">
        <f t="shared" si="95"/>
        <v>1.9870000000000001</v>
      </c>
      <c r="AE547" s="25">
        <f t="shared" si="96"/>
        <v>0.94199999999999995</v>
      </c>
      <c r="AF547" s="25">
        <f t="shared" si="97"/>
        <v>3.992</v>
      </c>
      <c r="AG547" s="25">
        <f t="shared" si="98"/>
        <v>2.09</v>
      </c>
    </row>
    <row r="548" spans="1:33" x14ac:dyDescent="0.2">
      <c r="A548">
        <v>1243</v>
      </c>
      <c r="B548" s="9">
        <v>280</v>
      </c>
      <c r="C548">
        <v>7555</v>
      </c>
      <c r="D548" s="9">
        <v>44</v>
      </c>
      <c r="E548">
        <v>2000</v>
      </c>
      <c r="F548" s="9">
        <v>0</v>
      </c>
      <c r="G548">
        <v>1898</v>
      </c>
      <c r="H548" s="9">
        <v>0</v>
      </c>
      <c r="I548">
        <v>1695</v>
      </c>
      <c r="J548" s="9">
        <v>54</v>
      </c>
      <c r="K548">
        <v>5125</v>
      </c>
      <c r="L548" s="9">
        <v>74</v>
      </c>
      <c r="M548">
        <v>5404</v>
      </c>
      <c r="N548" t="s">
        <v>0</v>
      </c>
      <c r="O548">
        <v>997198</v>
      </c>
      <c r="P548">
        <v>135593</v>
      </c>
      <c r="Q548">
        <v>227869</v>
      </c>
      <c r="R548">
        <v>191749</v>
      </c>
      <c r="S548">
        <v>173263</v>
      </c>
      <c r="T548">
        <v>267451</v>
      </c>
      <c r="V548" s="19">
        <f t="shared" si="88"/>
        <v>0.1090852775543041</v>
      </c>
      <c r="W548" s="19">
        <f t="shared" si="89"/>
        <v>0.18332180209171359</v>
      </c>
      <c r="X548" s="19">
        <f t="shared" si="90"/>
        <v>0.15426307320997587</v>
      </c>
      <c r="Y548" s="19">
        <f t="shared" si="91"/>
        <v>0.13939098954143203</v>
      </c>
      <c r="Z548" s="19">
        <f t="shared" si="92"/>
        <v>0.21516572807723253</v>
      </c>
      <c r="AB548" s="25">
        <f t="shared" si="93"/>
        <v>7.5549999999999997</v>
      </c>
      <c r="AC548" s="25">
        <f t="shared" si="94"/>
        <v>2</v>
      </c>
      <c r="AD548" s="25">
        <f t="shared" si="95"/>
        <v>1.8979999999999999</v>
      </c>
      <c r="AE548" s="25">
        <f t="shared" si="96"/>
        <v>1.6950000000000001</v>
      </c>
      <c r="AF548" s="25">
        <f t="shared" si="97"/>
        <v>5.125</v>
      </c>
      <c r="AG548" s="25">
        <f t="shared" si="98"/>
        <v>5.4039999999999999</v>
      </c>
    </row>
    <row r="549" spans="1:33" x14ac:dyDescent="0.2">
      <c r="A549">
        <v>1329</v>
      </c>
      <c r="B549" s="9">
        <v>257</v>
      </c>
      <c r="C549">
        <v>8880</v>
      </c>
      <c r="D549" s="9">
        <v>39</v>
      </c>
      <c r="E549">
        <v>3241</v>
      </c>
      <c r="F549" s="9">
        <v>0</v>
      </c>
      <c r="G549">
        <v>2006</v>
      </c>
      <c r="H549" s="9">
        <v>0</v>
      </c>
      <c r="I549">
        <v>2018</v>
      </c>
      <c r="J549" s="9">
        <v>57</v>
      </c>
      <c r="K549">
        <v>1450</v>
      </c>
      <c r="L549" s="9">
        <v>79</v>
      </c>
      <c r="M549">
        <v>5624</v>
      </c>
      <c r="N549" t="s">
        <v>0</v>
      </c>
      <c r="O549">
        <v>997047</v>
      </c>
      <c r="P549">
        <v>135521</v>
      </c>
      <c r="Q549">
        <v>229658</v>
      </c>
      <c r="R549">
        <v>190104</v>
      </c>
      <c r="S549">
        <v>162593</v>
      </c>
      <c r="T549">
        <v>277799</v>
      </c>
      <c r="V549" s="19">
        <f t="shared" si="88"/>
        <v>0.1019721595184349</v>
      </c>
      <c r="W549" s="19">
        <f t="shared" si="89"/>
        <v>0.17280511662904438</v>
      </c>
      <c r="X549" s="19">
        <f t="shared" si="90"/>
        <v>0.14304288939051921</v>
      </c>
      <c r="Y549" s="19">
        <f t="shared" si="91"/>
        <v>0.12234236267870578</v>
      </c>
      <c r="Z549" s="19">
        <f t="shared" si="92"/>
        <v>0.20902859292701279</v>
      </c>
      <c r="AB549" s="25">
        <f t="shared" si="93"/>
        <v>8.8800000000000008</v>
      </c>
      <c r="AC549" s="25">
        <f t="shared" si="94"/>
        <v>3.2410000000000001</v>
      </c>
      <c r="AD549" s="25">
        <f t="shared" si="95"/>
        <v>2.0059999999999998</v>
      </c>
      <c r="AE549" s="25">
        <f t="shared" si="96"/>
        <v>2.0179999999999998</v>
      </c>
      <c r="AF549" s="25">
        <f t="shared" si="97"/>
        <v>1.45</v>
      </c>
      <c r="AG549" s="25">
        <f t="shared" si="98"/>
        <v>5.6239999999999997</v>
      </c>
    </row>
    <row r="550" spans="1:33" x14ac:dyDescent="0.2">
      <c r="A550">
        <v>1488</v>
      </c>
      <c r="B550" s="9">
        <v>250</v>
      </c>
      <c r="C550">
        <v>5260</v>
      </c>
      <c r="D550" s="9">
        <v>43</v>
      </c>
      <c r="E550">
        <v>760</v>
      </c>
      <c r="F550" s="9">
        <v>0</v>
      </c>
      <c r="G550">
        <v>4159</v>
      </c>
      <c r="H550" s="9">
        <v>0</v>
      </c>
      <c r="I550">
        <v>863</v>
      </c>
      <c r="J550" s="9">
        <v>56</v>
      </c>
      <c r="K550">
        <v>998</v>
      </c>
      <c r="L550" s="9">
        <v>76</v>
      </c>
      <c r="M550">
        <v>4314</v>
      </c>
      <c r="N550" t="s">
        <v>0</v>
      </c>
      <c r="O550">
        <v>996811</v>
      </c>
      <c r="P550">
        <v>131843</v>
      </c>
      <c r="Q550">
        <v>235821</v>
      </c>
      <c r="R550">
        <v>191094</v>
      </c>
      <c r="S550">
        <v>164286</v>
      </c>
      <c r="T550">
        <v>272336</v>
      </c>
      <c r="V550" s="19">
        <f t="shared" si="88"/>
        <v>8.8604166666666664E-2</v>
      </c>
      <c r="W550" s="19">
        <f t="shared" si="89"/>
        <v>0.15848185483870966</v>
      </c>
      <c r="X550" s="19">
        <f t="shared" si="90"/>
        <v>0.1284233870967742</v>
      </c>
      <c r="Y550" s="19">
        <f t="shared" si="91"/>
        <v>0.11040725806451614</v>
      </c>
      <c r="Z550" s="19">
        <f t="shared" si="92"/>
        <v>0.1830215053763441</v>
      </c>
      <c r="AB550" s="25">
        <f t="shared" si="93"/>
        <v>5.26</v>
      </c>
      <c r="AC550" s="25">
        <f t="shared" si="94"/>
        <v>0.76</v>
      </c>
      <c r="AD550" s="25">
        <f t="shared" si="95"/>
        <v>4.1589999999999998</v>
      </c>
      <c r="AE550" s="25">
        <f t="shared" si="96"/>
        <v>0.86299999999999999</v>
      </c>
      <c r="AF550" s="25">
        <f t="shared" si="97"/>
        <v>0.998</v>
      </c>
      <c r="AG550" s="25">
        <f t="shared" si="98"/>
        <v>4.3140000000000001</v>
      </c>
    </row>
    <row r="551" spans="1:33" x14ac:dyDescent="0.2">
      <c r="A551">
        <v>1322</v>
      </c>
      <c r="B551" s="9">
        <v>205</v>
      </c>
      <c r="C551">
        <v>18880</v>
      </c>
      <c r="D551" s="9">
        <v>36</v>
      </c>
      <c r="E551">
        <v>930</v>
      </c>
      <c r="F551" s="9">
        <v>0</v>
      </c>
      <c r="G551">
        <v>5609</v>
      </c>
      <c r="H551" s="9">
        <v>0</v>
      </c>
      <c r="I551">
        <v>1564</v>
      </c>
      <c r="J551" s="9">
        <v>55</v>
      </c>
      <c r="K551">
        <v>1051</v>
      </c>
      <c r="L551" s="9">
        <v>78</v>
      </c>
      <c r="M551">
        <v>16852</v>
      </c>
      <c r="N551" t="s">
        <v>0</v>
      </c>
      <c r="O551">
        <v>997134</v>
      </c>
      <c r="P551">
        <v>131972</v>
      </c>
      <c r="Q551">
        <v>232325</v>
      </c>
      <c r="R551">
        <v>182014</v>
      </c>
      <c r="S551">
        <v>160953</v>
      </c>
      <c r="T551">
        <v>288616</v>
      </c>
      <c r="V551" s="19">
        <f t="shared" si="88"/>
        <v>9.9827534039334351E-2</v>
      </c>
      <c r="W551" s="19">
        <f t="shared" si="89"/>
        <v>0.1757375189107413</v>
      </c>
      <c r="X551" s="19">
        <f t="shared" si="90"/>
        <v>0.13768078668683814</v>
      </c>
      <c r="Y551" s="19">
        <f t="shared" si="91"/>
        <v>0.12174962178517398</v>
      </c>
      <c r="Z551" s="19">
        <f t="shared" si="92"/>
        <v>0.21831770045385779</v>
      </c>
      <c r="AB551" s="25">
        <f t="shared" si="93"/>
        <v>18.88</v>
      </c>
      <c r="AC551" s="25">
        <f t="shared" si="94"/>
        <v>0.93</v>
      </c>
      <c r="AD551" s="25">
        <f t="shared" si="95"/>
        <v>5.609</v>
      </c>
      <c r="AE551" s="25">
        <f t="shared" si="96"/>
        <v>1.5640000000000001</v>
      </c>
      <c r="AF551" s="25">
        <f t="shared" si="97"/>
        <v>1.0509999999999999</v>
      </c>
      <c r="AG551" s="25">
        <f t="shared" si="98"/>
        <v>16.852</v>
      </c>
    </row>
    <row r="552" spans="1:33" x14ac:dyDescent="0.2">
      <c r="A552">
        <v>1129</v>
      </c>
      <c r="B552" s="9">
        <v>243</v>
      </c>
      <c r="C552">
        <v>13334</v>
      </c>
      <c r="D552" s="9">
        <v>37</v>
      </c>
      <c r="E552">
        <v>1449</v>
      </c>
      <c r="F552" s="9">
        <v>0</v>
      </c>
      <c r="G552">
        <v>3358</v>
      </c>
      <c r="H552" s="9">
        <v>0</v>
      </c>
      <c r="I552">
        <v>5367</v>
      </c>
      <c r="J552" s="9">
        <v>43</v>
      </c>
      <c r="K552">
        <v>3164</v>
      </c>
      <c r="L552" s="9">
        <v>64</v>
      </c>
      <c r="M552">
        <v>13010</v>
      </c>
      <c r="N552" t="s">
        <v>0</v>
      </c>
      <c r="O552">
        <v>997252</v>
      </c>
      <c r="P552">
        <v>128472</v>
      </c>
      <c r="Q552">
        <v>225794</v>
      </c>
      <c r="R552">
        <v>178103</v>
      </c>
      <c r="S552">
        <v>157882</v>
      </c>
      <c r="T552">
        <v>305740</v>
      </c>
      <c r="V552" s="19">
        <f t="shared" si="88"/>
        <v>0.11379273693534102</v>
      </c>
      <c r="W552" s="19">
        <f t="shared" si="89"/>
        <v>0.19999468556244465</v>
      </c>
      <c r="X552" s="19">
        <f t="shared" si="90"/>
        <v>0.15775287865367582</v>
      </c>
      <c r="Y552" s="19">
        <f t="shared" si="91"/>
        <v>0.13984233835252435</v>
      </c>
      <c r="Z552" s="19">
        <f t="shared" si="92"/>
        <v>0.2708060230292294</v>
      </c>
      <c r="AB552" s="25">
        <f t="shared" si="93"/>
        <v>13.334</v>
      </c>
      <c r="AC552" s="25">
        <f t="shared" si="94"/>
        <v>1.4490000000000001</v>
      </c>
      <c r="AD552" s="25">
        <f t="shared" si="95"/>
        <v>3.3580000000000001</v>
      </c>
      <c r="AE552" s="25">
        <f t="shared" si="96"/>
        <v>5.367</v>
      </c>
      <c r="AF552" s="25">
        <f t="shared" si="97"/>
        <v>3.1640000000000001</v>
      </c>
      <c r="AG552" s="25">
        <f t="shared" si="98"/>
        <v>13.01</v>
      </c>
    </row>
    <row r="553" spans="1:33" x14ac:dyDescent="0.2">
      <c r="A553">
        <v>1348</v>
      </c>
      <c r="B553" s="9">
        <v>274</v>
      </c>
      <c r="C553">
        <v>6719</v>
      </c>
      <c r="D553" s="9">
        <v>37</v>
      </c>
      <c r="E553">
        <v>736</v>
      </c>
      <c r="F553" s="9">
        <v>0</v>
      </c>
      <c r="G553">
        <v>4868</v>
      </c>
      <c r="H553" s="9">
        <v>0</v>
      </c>
      <c r="I553">
        <v>1723</v>
      </c>
      <c r="J553" s="9">
        <v>45</v>
      </c>
      <c r="K553">
        <v>1404</v>
      </c>
      <c r="L553" s="9">
        <v>74</v>
      </c>
      <c r="M553">
        <v>5284</v>
      </c>
      <c r="N553" t="s">
        <v>0</v>
      </c>
      <c r="O553">
        <v>996863</v>
      </c>
      <c r="P553">
        <v>131233</v>
      </c>
      <c r="Q553">
        <v>238750</v>
      </c>
      <c r="R553">
        <v>184510</v>
      </c>
      <c r="S553">
        <v>163243</v>
      </c>
      <c r="T553">
        <v>277776</v>
      </c>
      <c r="V553" s="19">
        <f t="shared" si="88"/>
        <v>9.7353857566765581E-2</v>
      </c>
      <c r="W553" s="19">
        <f t="shared" si="89"/>
        <v>0.17711424332344214</v>
      </c>
      <c r="X553" s="19">
        <f t="shared" si="90"/>
        <v>0.13687685459940652</v>
      </c>
      <c r="Y553" s="19">
        <f t="shared" si="91"/>
        <v>0.12110014836795252</v>
      </c>
      <c r="Z553" s="19">
        <f t="shared" si="92"/>
        <v>0.2060652818991098</v>
      </c>
      <c r="AB553" s="25">
        <f t="shared" si="93"/>
        <v>6.7190000000000003</v>
      </c>
      <c r="AC553" s="25">
        <f t="shared" si="94"/>
        <v>0.73599999999999999</v>
      </c>
      <c r="AD553" s="25">
        <f t="shared" si="95"/>
        <v>4.8680000000000003</v>
      </c>
      <c r="AE553" s="25">
        <f t="shared" si="96"/>
        <v>1.7230000000000001</v>
      </c>
      <c r="AF553" s="25">
        <f t="shared" si="97"/>
        <v>1.4039999999999999</v>
      </c>
      <c r="AG553" s="25">
        <f t="shared" si="98"/>
        <v>5.2839999999999998</v>
      </c>
    </row>
    <row r="554" spans="1:33" x14ac:dyDescent="0.2">
      <c r="A554">
        <v>1445</v>
      </c>
      <c r="B554" s="9">
        <v>210</v>
      </c>
      <c r="C554">
        <v>6399</v>
      </c>
      <c r="D554" s="9">
        <v>36</v>
      </c>
      <c r="E554">
        <v>815</v>
      </c>
      <c r="F554" s="9">
        <v>0</v>
      </c>
      <c r="G554">
        <v>1199</v>
      </c>
      <c r="H554" s="9">
        <v>0</v>
      </c>
      <c r="I554">
        <v>1024</v>
      </c>
      <c r="J554" s="9">
        <v>49</v>
      </c>
      <c r="K554">
        <v>3013</v>
      </c>
      <c r="L554" s="9">
        <v>71</v>
      </c>
      <c r="M554">
        <v>5835</v>
      </c>
      <c r="N554" t="s">
        <v>0</v>
      </c>
      <c r="O554">
        <v>996792</v>
      </c>
      <c r="P554">
        <v>130934</v>
      </c>
      <c r="Q554">
        <v>229625</v>
      </c>
      <c r="R554">
        <v>190665</v>
      </c>
      <c r="S554">
        <v>165553</v>
      </c>
      <c r="T554">
        <v>278602</v>
      </c>
      <c r="V554" s="19">
        <f t="shared" si="88"/>
        <v>9.061176470588235E-2</v>
      </c>
      <c r="W554" s="19">
        <f t="shared" si="89"/>
        <v>0.15891003460207612</v>
      </c>
      <c r="X554" s="19">
        <f t="shared" si="90"/>
        <v>0.13194809688581313</v>
      </c>
      <c r="Y554" s="19">
        <f t="shared" si="91"/>
        <v>0.11456955017301038</v>
      </c>
      <c r="Z554" s="19">
        <f t="shared" si="92"/>
        <v>0.19280415224913494</v>
      </c>
      <c r="AB554" s="25">
        <f t="shared" si="93"/>
        <v>6.399</v>
      </c>
      <c r="AC554" s="25">
        <f t="shared" si="94"/>
        <v>0.81499999999999995</v>
      </c>
      <c r="AD554" s="25">
        <f t="shared" si="95"/>
        <v>1.1990000000000001</v>
      </c>
      <c r="AE554" s="25">
        <f t="shared" si="96"/>
        <v>1.024</v>
      </c>
      <c r="AF554" s="25">
        <f t="shared" si="97"/>
        <v>3.0129999999999999</v>
      </c>
      <c r="AG554" s="25">
        <f t="shared" si="98"/>
        <v>5.835</v>
      </c>
    </row>
    <row r="555" spans="1:33" x14ac:dyDescent="0.2">
      <c r="A555">
        <v>1336</v>
      </c>
      <c r="B555" s="9">
        <v>265</v>
      </c>
      <c r="C555">
        <v>14358</v>
      </c>
      <c r="D555" s="9">
        <v>37</v>
      </c>
      <c r="E555">
        <v>1212</v>
      </c>
      <c r="F555" s="9">
        <v>0</v>
      </c>
      <c r="G555">
        <v>2043</v>
      </c>
      <c r="H555" s="9">
        <v>0</v>
      </c>
      <c r="I555">
        <v>1924</v>
      </c>
      <c r="J555" s="9">
        <v>47</v>
      </c>
      <c r="K555">
        <v>10524</v>
      </c>
      <c r="L555" s="9">
        <v>69</v>
      </c>
      <c r="M555">
        <v>11561</v>
      </c>
      <c r="N555" t="s">
        <v>0</v>
      </c>
      <c r="O555">
        <v>996996</v>
      </c>
      <c r="P555">
        <v>132855</v>
      </c>
      <c r="Q555">
        <v>233107</v>
      </c>
      <c r="R555">
        <v>189889</v>
      </c>
      <c r="S555">
        <v>171281</v>
      </c>
      <c r="T555">
        <v>268456</v>
      </c>
      <c r="V555" s="19">
        <f t="shared" si="88"/>
        <v>9.9442365269461069E-2</v>
      </c>
      <c r="W555" s="19">
        <f t="shared" si="89"/>
        <v>0.17448128742514971</v>
      </c>
      <c r="X555" s="19">
        <f t="shared" si="90"/>
        <v>0.14213248502994014</v>
      </c>
      <c r="Y555" s="19">
        <f t="shared" si="91"/>
        <v>0.12820434131736527</v>
      </c>
      <c r="Z555" s="19">
        <f t="shared" si="92"/>
        <v>0.20094011976047904</v>
      </c>
      <c r="AB555" s="25">
        <f t="shared" si="93"/>
        <v>14.358000000000001</v>
      </c>
      <c r="AC555" s="25">
        <f t="shared" si="94"/>
        <v>1.212</v>
      </c>
      <c r="AD555" s="25">
        <f t="shared" si="95"/>
        <v>2.0430000000000001</v>
      </c>
      <c r="AE555" s="25">
        <f t="shared" si="96"/>
        <v>1.9239999999999999</v>
      </c>
      <c r="AF555" s="25">
        <f t="shared" si="97"/>
        <v>10.523999999999999</v>
      </c>
      <c r="AG555" s="25">
        <f t="shared" si="98"/>
        <v>11.561</v>
      </c>
    </row>
    <row r="556" spans="1:33" x14ac:dyDescent="0.2">
      <c r="A556">
        <v>1279</v>
      </c>
      <c r="B556" s="9">
        <v>225</v>
      </c>
      <c r="C556">
        <v>6321</v>
      </c>
      <c r="D556" s="9">
        <v>34</v>
      </c>
      <c r="E556">
        <v>1450</v>
      </c>
      <c r="F556" s="9">
        <v>0</v>
      </c>
      <c r="G556">
        <v>2655</v>
      </c>
      <c r="H556" s="9">
        <v>0</v>
      </c>
      <c r="I556">
        <v>1499</v>
      </c>
      <c r="J556" s="9">
        <v>46</v>
      </c>
      <c r="K556">
        <v>2331</v>
      </c>
      <c r="L556" s="9">
        <v>74</v>
      </c>
      <c r="M556">
        <v>4699</v>
      </c>
      <c r="N556" t="s">
        <v>0</v>
      </c>
      <c r="O556">
        <v>998117</v>
      </c>
      <c r="P556">
        <v>130783</v>
      </c>
      <c r="Q556">
        <v>232525</v>
      </c>
      <c r="R556">
        <v>187530</v>
      </c>
      <c r="S556">
        <v>166524</v>
      </c>
      <c r="T556">
        <v>279370</v>
      </c>
      <c r="V556" s="19">
        <f t="shared" si="88"/>
        <v>0.10225410476935104</v>
      </c>
      <c r="W556" s="19">
        <f t="shared" si="89"/>
        <v>0.18180218921032057</v>
      </c>
      <c r="X556" s="19">
        <f t="shared" si="90"/>
        <v>0.1466223612197029</v>
      </c>
      <c r="Y556" s="19">
        <f t="shared" si="91"/>
        <v>0.1301985926505082</v>
      </c>
      <c r="Z556" s="19">
        <f t="shared" si="92"/>
        <v>0.21842845973416733</v>
      </c>
      <c r="AB556" s="25">
        <f t="shared" si="93"/>
        <v>6.3209999999999997</v>
      </c>
      <c r="AC556" s="25">
        <f t="shared" si="94"/>
        <v>1.45</v>
      </c>
      <c r="AD556" s="25">
        <f t="shared" si="95"/>
        <v>2.6549999999999998</v>
      </c>
      <c r="AE556" s="25">
        <f t="shared" si="96"/>
        <v>1.4990000000000001</v>
      </c>
      <c r="AF556" s="25">
        <f t="shared" si="97"/>
        <v>2.331</v>
      </c>
      <c r="AG556" s="25">
        <f t="shared" si="98"/>
        <v>4.6989999999999998</v>
      </c>
    </row>
    <row r="557" spans="1:33" x14ac:dyDescent="0.2">
      <c r="A557">
        <v>1302</v>
      </c>
      <c r="B557" s="9">
        <v>219</v>
      </c>
      <c r="C557">
        <v>7324</v>
      </c>
      <c r="D557" s="9">
        <v>41</v>
      </c>
      <c r="E557">
        <v>1273</v>
      </c>
      <c r="F557" s="9">
        <v>0</v>
      </c>
      <c r="G557">
        <v>1589</v>
      </c>
      <c r="H557" s="9">
        <v>0</v>
      </c>
      <c r="I557">
        <v>1358</v>
      </c>
      <c r="J557" s="9">
        <v>56</v>
      </c>
      <c r="K557">
        <v>1236</v>
      </c>
      <c r="L557" s="9">
        <v>91</v>
      </c>
      <c r="M557">
        <v>6082</v>
      </c>
      <c r="N557" t="s">
        <v>0</v>
      </c>
      <c r="O557">
        <v>997228</v>
      </c>
      <c r="P557">
        <v>128236</v>
      </c>
      <c r="Q557">
        <v>229477</v>
      </c>
      <c r="R557">
        <v>185892</v>
      </c>
      <c r="S557">
        <v>157870</v>
      </c>
      <c r="T557">
        <v>294489</v>
      </c>
      <c r="V557" s="19">
        <f t="shared" si="88"/>
        <v>9.8491551459293392E-2</v>
      </c>
      <c r="W557" s="19">
        <f t="shared" si="89"/>
        <v>0.17624961597542244</v>
      </c>
      <c r="X557" s="19">
        <f t="shared" si="90"/>
        <v>0.14277419354838711</v>
      </c>
      <c r="Y557" s="19">
        <f t="shared" si="91"/>
        <v>0.12125192012288787</v>
      </c>
      <c r="Z557" s="19">
        <f t="shared" si="92"/>
        <v>0.22618202764976958</v>
      </c>
      <c r="AB557" s="25">
        <f t="shared" si="93"/>
        <v>7.3239999999999998</v>
      </c>
      <c r="AC557" s="25">
        <f t="shared" si="94"/>
        <v>1.2729999999999999</v>
      </c>
      <c r="AD557" s="25">
        <f t="shared" si="95"/>
        <v>1.589</v>
      </c>
      <c r="AE557" s="25">
        <f t="shared" si="96"/>
        <v>1.3580000000000001</v>
      </c>
      <c r="AF557" s="25">
        <f t="shared" si="97"/>
        <v>1.236</v>
      </c>
      <c r="AG557" s="25">
        <f t="shared" si="98"/>
        <v>6.0819999999999999</v>
      </c>
    </row>
    <row r="558" spans="1:33" x14ac:dyDescent="0.2">
      <c r="A558">
        <v>1347</v>
      </c>
      <c r="B558" s="9">
        <v>252</v>
      </c>
      <c r="C558">
        <v>5176</v>
      </c>
      <c r="D558" s="9">
        <v>37</v>
      </c>
      <c r="E558">
        <v>2241</v>
      </c>
      <c r="F558" s="9">
        <v>0</v>
      </c>
      <c r="G558">
        <v>2393</v>
      </c>
      <c r="H558" s="9">
        <v>0</v>
      </c>
      <c r="I558">
        <v>1714</v>
      </c>
      <c r="J558" s="9">
        <v>47</v>
      </c>
      <c r="K558">
        <v>2738</v>
      </c>
      <c r="L558" s="9">
        <v>78</v>
      </c>
      <c r="M558">
        <v>3969</v>
      </c>
      <c r="N558" t="s">
        <v>0</v>
      </c>
      <c r="O558">
        <v>999430</v>
      </c>
      <c r="P558">
        <v>131281</v>
      </c>
      <c r="Q558">
        <v>227415</v>
      </c>
      <c r="R558">
        <v>192009</v>
      </c>
      <c r="S558">
        <v>172154</v>
      </c>
      <c r="T558">
        <v>275130</v>
      </c>
      <c r="V558" s="19">
        <f t="shared" si="88"/>
        <v>9.7461766889383822E-2</v>
      </c>
      <c r="W558" s="19">
        <f t="shared" si="89"/>
        <v>0.16883073496659243</v>
      </c>
      <c r="X558" s="19">
        <f t="shared" si="90"/>
        <v>0.14254565701559019</v>
      </c>
      <c r="Y558" s="19">
        <f t="shared" si="91"/>
        <v>0.12780549368968078</v>
      </c>
      <c r="Z558" s="19">
        <f t="shared" si="92"/>
        <v>0.20425389755011136</v>
      </c>
      <c r="AB558" s="25">
        <f t="shared" si="93"/>
        <v>5.1760000000000002</v>
      </c>
      <c r="AC558" s="25">
        <f t="shared" si="94"/>
        <v>2.2410000000000001</v>
      </c>
      <c r="AD558" s="25">
        <f t="shared" si="95"/>
        <v>2.3929999999999998</v>
      </c>
      <c r="AE558" s="25">
        <f t="shared" si="96"/>
        <v>1.714</v>
      </c>
      <c r="AF558" s="25">
        <f t="shared" si="97"/>
        <v>2.738</v>
      </c>
      <c r="AG558" s="25">
        <f t="shared" si="98"/>
        <v>3.9689999999999999</v>
      </c>
    </row>
    <row r="559" spans="1:33" x14ac:dyDescent="0.2">
      <c r="A559">
        <v>1368</v>
      </c>
      <c r="B559" s="9">
        <v>247</v>
      </c>
      <c r="C559">
        <v>5968</v>
      </c>
      <c r="D559" s="9">
        <v>38</v>
      </c>
      <c r="E559">
        <v>896</v>
      </c>
      <c r="F559" s="9">
        <v>0</v>
      </c>
      <c r="G559">
        <v>1488</v>
      </c>
      <c r="H559" s="9">
        <v>0</v>
      </c>
      <c r="I559">
        <v>2044</v>
      </c>
      <c r="J559" s="9">
        <v>52</v>
      </c>
      <c r="K559">
        <v>1846</v>
      </c>
      <c r="L559" s="9">
        <v>83</v>
      </c>
      <c r="M559">
        <v>2519</v>
      </c>
      <c r="N559" t="s">
        <v>0</v>
      </c>
      <c r="O559">
        <v>996427</v>
      </c>
      <c r="P559">
        <v>127999</v>
      </c>
      <c r="Q559">
        <v>234230</v>
      </c>
      <c r="R559">
        <v>193944</v>
      </c>
      <c r="S559">
        <v>168097</v>
      </c>
      <c r="T559">
        <v>270783</v>
      </c>
      <c r="V559" s="19">
        <f t="shared" si="88"/>
        <v>9.3566520467836256E-2</v>
      </c>
      <c r="W559" s="19">
        <f t="shared" si="89"/>
        <v>0.17122076023391813</v>
      </c>
      <c r="X559" s="19">
        <f t="shared" si="90"/>
        <v>0.14177192982456138</v>
      </c>
      <c r="Y559" s="19">
        <f t="shared" si="91"/>
        <v>0.1228779239766082</v>
      </c>
      <c r="Z559" s="19">
        <f t="shared" si="92"/>
        <v>0.19794078947368421</v>
      </c>
      <c r="AB559" s="25">
        <f t="shared" si="93"/>
        <v>5.968</v>
      </c>
      <c r="AC559" s="25">
        <f t="shared" si="94"/>
        <v>0.89600000000000002</v>
      </c>
      <c r="AD559" s="25">
        <f t="shared" si="95"/>
        <v>1.488</v>
      </c>
      <c r="AE559" s="25">
        <f t="shared" si="96"/>
        <v>2.044</v>
      </c>
      <c r="AF559" s="25">
        <f t="shared" si="97"/>
        <v>1.8460000000000001</v>
      </c>
      <c r="AG559" s="25">
        <f t="shared" si="98"/>
        <v>2.5190000000000001</v>
      </c>
    </row>
    <row r="560" spans="1:33" x14ac:dyDescent="0.2">
      <c r="A560">
        <v>1420</v>
      </c>
      <c r="B560" s="9">
        <v>167</v>
      </c>
      <c r="C560">
        <v>8541</v>
      </c>
      <c r="D560" s="9">
        <v>35</v>
      </c>
      <c r="E560">
        <v>1205</v>
      </c>
      <c r="F560" s="9">
        <v>0</v>
      </c>
      <c r="G560">
        <v>2476</v>
      </c>
      <c r="H560" s="9">
        <v>0</v>
      </c>
      <c r="I560">
        <v>827</v>
      </c>
      <c r="J560" s="9">
        <v>40</v>
      </c>
      <c r="K560">
        <v>2152</v>
      </c>
      <c r="L560" s="9">
        <v>67</v>
      </c>
      <c r="M560">
        <v>7647</v>
      </c>
      <c r="N560" t="s">
        <v>0</v>
      </c>
      <c r="O560">
        <v>996962</v>
      </c>
      <c r="P560">
        <v>128502</v>
      </c>
      <c r="Q560">
        <v>234966</v>
      </c>
      <c r="R560">
        <v>185299</v>
      </c>
      <c r="S560">
        <v>164758</v>
      </c>
      <c r="T560">
        <v>282011</v>
      </c>
      <c r="V560" s="19">
        <f t="shared" si="88"/>
        <v>9.049436619718311E-2</v>
      </c>
      <c r="W560" s="19">
        <f t="shared" si="89"/>
        <v>0.16546901408450704</v>
      </c>
      <c r="X560" s="19">
        <f t="shared" si="90"/>
        <v>0.13049225352112676</v>
      </c>
      <c r="Y560" s="19">
        <f t="shared" si="91"/>
        <v>0.11602676056338029</v>
      </c>
      <c r="Z560" s="19">
        <f t="shared" si="92"/>
        <v>0.19859929577464791</v>
      </c>
      <c r="AB560" s="25">
        <f t="shared" si="93"/>
        <v>8.5410000000000004</v>
      </c>
      <c r="AC560" s="25">
        <f t="shared" si="94"/>
        <v>1.2050000000000001</v>
      </c>
      <c r="AD560" s="25">
        <f t="shared" si="95"/>
        <v>2.476</v>
      </c>
      <c r="AE560" s="25">
        <f t="shared" si="96"/>
        <v>0.82699999999999996</v>
      </c>
      <c r="AF560" s="25">
        <f t="shared" si="97"/>
        <v>2.1520000000000001</v>
      </c>
      <c r="AG560" s="25">
        <f t="shared" si="98"/>
        <v>7.6470000000000002</v>
      </c>
    </row>
    <row r="561" spans="1:33" x14ac:dyDescent="0.2">
      <c r="A561">
        <v>1327</v>
      </c>
      <c r="B561" s="9">
        <v>245</v>
      </c>
      <c r="C561">
        <v>7688</v>
      </c>
      <c r="D561" s="9">
        <v>37</v>
      </c>
      <c r="E561">
        <v>2905</v>
      </c>
      <c r="F561" s="9">
        <v>0</v>
      </c>
      <c r="G561">
        <v>2581</v>
      </c>
      <c r="H561" s="9">
        <v>0</v>
      </c>
      <c r="I561">
        <v>3207</v>
      </c>
      <c r="J561" s="9">
        <v>56</v>
      </c>
      <c r="K561">
        <v>2431</v>
      </c>
      <c r="L561" s="9">
        <v>75</v>
      </c>
      <c r="M561">
        <v>7377</v>
      </c>
      <c r="N561" t="s">
        <v>0</v>
      </c>
      <c r="O561">
        <v>997001</v>
      </c>
      <c r="P561">
        <v>127993</v>
      </c>
      <c r="Q561">
        <v>225328</v>
      </c>
      <c r="R561">
        <v>190870</v>
      </c>
      <c r="S561">
        <v>161132</v>
      </c>
      <c r="T561">
        <v>290335</v>
      </c>
      <c r="V561" s="19">
        <f t="shared" si="88"/>
        <v>9.6452901281085149E-2</v>
      </c>
      <c r="W561" s="19">
        <f t="shared" si="89"/>
        <v>0.16980256217030898</v>
      </c>
      <c r="X561" s="19">
        <f t="shared" si="90"/>
        <v>0.14383571966842501</v>
      </c>
      <c r="Y561" s="19">
        <f t="shared" si="91"/>
        <v>0.1214257724189902</v>
      </c>
      <c r="Z561" s="19">
        <f t="shared" si="92"/>
        <v>0.21879050489826676</v>
      </c>
      <c r="AB561" s="25">
        <f t="shared" si="93"/>
        <v>7.6879999999999997</v>
      </c>
      <c r="AC561" s="25">
        <f t="shared" si="94"/>
        <v>2.9049999999999998</v>
      </c>
      <c r="AD561" s="25">
        <f t="shared" si="95"/>
        <v>2.581</v>
      </c>
      <c r="AE561" s="25">
        <f t="shared" si="96"/>
        <v>3.2069999999999999</v>
      </c>
      <c r="AF561" s="25">
        <f t="shared" si="97"/>
        <v>2.431</v>
      </c>
      <c r="AG561" s="25">
        <f t="shared" si="98"/>
        <v>7.3769999999999998</v>
      </c>
    </row>
    <row r="562" spans="1:33" x14ac:dyDescent="0.2">
      <c r="A562">
        <v>1329</v>
      </c>
      <c r="B562" s="9">
        <v>211</v>
      </c>
      <c r="C562">
        <v>6087</v>
      </c>
      <c r="D562" s="9">
        <v>32</v>
      </c>
      <c r="E562">
        <v>1217</v>
      </c>
      <c r="F562" s="9">
        <v>0</v>
      </c>
      <c r="G562">
        <v>1792</v>
      </c>
      <c r="H562" s="9">
        <v>0</v>
      </c>
      <c r="I562">
        <v>5164</v>
      </c>
      <c r="J562" s="9">
        <v>42</v>
      </c>
      <c r="K562">
        <v>1808</v>
      </c>
      <c r="L562" s="9">
        <v>64</v>
      </c>
      <c r="M562">
        <v>4097</v>
      </c>
      <c r="N562" t="s">
        <v>0</v>
      </c>
      <c r="O562">
        <v>997518</v>
      </c>
      <c r="P562">
        <v>131371</v>
      </c>
      <c r="Q562">
        <v>226400</v>
      </c>
      <c r="R562">
        <v>193841</v>
      </c>
      <c r="S562">
        <v>165236</v>
      </c>
      <c r="T562">
        <v>279372</v>
      </c>
      <c r="V562" s="19">
        <f t="shared" si="88"/>
        <v>9.8849510910459001E-2</v>
      </c>
      <c r="W562" s="19">
        <f t="shared" si="89"/>
        <v>0.17035364936042138</v>
      </c>
      <c r="X562" s="19">
        <f t="shared" si="90"/>
        <v>0.14585477802859292</v>
      </c>
      <c r="Y562" s="19">
        <f t="shared" si="91"/>
        <v>0.12433107599699021</v>
      </c>
      <c r="Z562" s="19">
        <f t="shared" si="92"/>
        <v>0.21021218961625282</v>
      </c>
      <c r="AB562" s="25">
        <f t="shared" si="93"/>
        <v>6.0869999999999997</v>
      </c>
      <c r="AC562" s="25">
        <f t="shared" si="94"/>
        <v>1.2170000000000001</v>
      </c>
      <c r="AD562" s="25">
        <f t="shared" si="95"/>
        <v>1.792</v>
      </c>
      <c r="AE562" s="25">
        <f t="shared" si="96"/>
        <v>5.1639999999999997</v>
      </c>
      <c r="AF562" s="25">
        <f t="shared" si="97"/>
        <v>1.8080000000000001</v>
      </c>
      <c r="AG562" s="25">
        <f t="shared" si="98"/>
        <v>4.0970000000000004</v>
      </c>
    </row>
    <row r="563" spans="1:33" x14ac:dyDescent="0.2">
      <c r="A563">
        <v>1240</v>
      </c>
      <c r="B563" s="9">
        <v>235</v>
      </c>
      <c r="C563">
        <v>8058</v>
      </c>
      <c r="D563" s="9">
        <v>34</v>
      </c>
      <c r="E563">
        <v>1822</v>
      </c>
      <c r="F563" s="9">
        <v>0</v>
      </c>
      <c r="G563">
        <v>3782</v>
      </c>
      <c r="H563" s="9">
        <v>0</v>
      </c>
      <c r="I563">
        <v>2101</v>
      </c>
      <c r="J563" s="9">
        <v>46</v>
      </c>
      <c r="K563">
        <v>1610</v>
      </c>
      <c r="L563" s="9">
        <v>66</v>
      </c>
      <c r="M563">
        <v>3605</v>
      </c>
      <c r="N563" t="s">
        <v>0</v>
      </c>
      <c r="O563">
        <v>1000728</v>
      </c>
      <c r="P563">
        <v>130991</v>
      </c>
      <c r="Q563">
        <v>232950</v>
      </c>
      <c r="R563">
        <v>191173</v>
      </c>
      <c r="S563">
        <v>164347</v>
      </c>
      <c r="T563">
        <v>280106</v>
      </c>
      <c r="V563" s="19">
        <f t="shared" si="88"/>
        <v>0.10563790322580646</v>
      </c>
      <c r="W563" s="19">
        <f t="shared" si="89"/>
        <v>0.18786290322580645</v>
      </c>
      <c r="X563" s="19">
        <f t="shared" si="90"/>
        <v>0.15417177419354838</v>
      </c>
      <c r="Y563" s="19">
        <f t="shared" si="91"/>
        <v>0.13253790322580647</v>
      </c>
      <c r="Z563" s="19">
        <f t="shared" si="92"/>
        <v>0.22589193548387096</v>
      </c>
      <c r="AB563" s="25">
        <f t="shared" si="93"/>
        <v>8.0579999999999998</v>
      </c>
      <c r="AC563" s="25">
        <f t="shared" si="94"/>
        <v>1.8220000000000001</v>
      </c>
      <c r="AD563" s="25">
        <f t="shared" si="95"/>
        <v>3.782</v>
      </c>
      <c r="AE563" s="25">
        <f t="shared" si="96"/>
        <v>2.101</v>
      </c>
      <c r="AF563" s="25">
        <f t="shared" si="97"/>
        <v>1.61</v>
      </c>
      <c r="AG563" s="25">
        <f t="shared" si="98"/>
        <v>3.605</v>
      </c>
    </row>
    <row r="564" spans="1:33" x14ac:dyDescent="0.2">
      <c r="A564">
        <v>1324</v>
      </c>
      <c r="B564" s="9">
        <v>232</v>
      </c>
      <c r="C564">
        <v>7776</v>
      </c>
      <c r="D564" s="9">
        <v>33</v>
      </c>
      <c r="E564">
        <v>1853</v>
      </c>
      <c r="F564" s="9">
        <v>0</v>
      </c>
      <c r="G564">
        <v>4894</v>
      </c>
      <c r="H564" s="9">
        <v>0</v>
      </c>
      <c r="I564">
        <v>2023</v>
      </c>
      <c r="J564" s="9">
        <v>48</v>
      </c>
      <c r="K564">
        <v>1964</v>
      </c>
      <c r="L564" s="9">
        <v>63</v>
      </c>
      <c r="M564">
        <v>5516</v>
      </c>
      <c r="N564" t="s">
        <v>0</v>
      </c>
      <c r="O564">
        <v>988244</v>
      </c>
      <c r="P564">
        <v>130354</v>
      </c>
      <c r="Q564">
        <v>232865</v>
      </c>
      <c r="R564">
        <v>186083</v>
      </c>
      <c r="S564">
        <v>160230</v>
      </c>
      <c r="T564">
        <v>277438</v>
      </c>
      <c r="V564" s="19">
        <f t="shared" si="88"/>
        <v>9.845468277945621E-2</v>
      </c>
      <c r="W564" s="19">
        <f t="shared" si="89"/>
        <v>0.17587990936555892</v>
      </c>
      <c r="X564" s="19">
        <f t="shared" si="90"/>
        <v>0.14054607250755288</v>
      </c>
      <c r="Y564" s="19">
        <f t="shared" si="91"/>
        <v>0.12101963746223564</v>
      </c>
      <c r="Z564" s="19">
        <f t="shared" si="92"/>
        <v>0.20954531722054379</v>
      </c>
      <c r="AB564" s="25">
        <f t="shared" si="93"/>
        <v>7.7759999999999998</v>
      </c>
      <c r="AC564" s="25">
        <f t="shared" si="94"/>
        <v>1.853</v>
      </c>
      <c r="AD564" s="25">
        <f t="shared" si="95"/>
        <v>4.8940000000000001</v>
      </c>
      <c r="AE564" s="25">
        <f t="shared" si="96"/>
        <v>2.0230000000000001</v>
      </c>
      <c r="AF564" s="25">
        <f t="shared" si="97"/>
        <v>1.964</v>
      </c>
      <c r="AG564" s="25">
        <f t="shared" si="98"/>
        <v>5.516</v>
      </c>
    </row>
    <row r="565" spans="1:33" x14ac:dyDescent="0.2">
      <c r="A565">
        <v>1537</v>
      </c>
      <c r="B565" s="9">
        <v>233</v>
      </c>
      <c r="C565">
        <v>21041</v>
      </c>
      <c r="D565" s="9">
        <v>42</v>
      </c>
      <c r="E565">
        <v>986</v>
      </c>
      <c r="F565" s="9">
        <v>0</v>
      </c>
      <c r="G565">
        <v>1749</v>
      </c>
      <c r="H565" s="9">
        <v>0</v>
      </c>
      <c r="I565">
        <v>974</v>
      </c>
      <c r="J565" s="9">
        <v>56</v>
      </c>
      <c r="K565">
        <v>1215</v>
      </c>
      <c r="L565" s="9">
        <v>81</v>
      </c>
      <c r="M565">
        <v>19308</v>
      </c>
      <c r="N565" t="s">
        <v>0</v>
      </c>
      <c r="O565">
        <v>997089</v>
      </c>
      <c r="P565">
        <v>131320</v>
      </c>
      <c r="Q565">
        <v>231752</v>
      </c>
      <c r="R565">
        <v>190544</v>
      </c>
      <c r="S565">
        <v>163188</v>
      </c>
      <c r="T565">
        <v>278839</v>
      </c>
      <c r="V565" s="19">
        <f t="shared" si="88"/>
        <v>8.5439167208848407E-2</v>
      </c>
      <c r="W565" s="19">
        <f t="shared" si="89"/>
        <v>0.15078204294079375</v>
      </c>
      <c r="X565" s="19">
        <f t="shared" si="90"/>
        <v>0.12397137280416397</v>
      </c>
      <c r="Y565" s="19">
        <f t="shared" si="91"/>
        <v>0.10617306441119062</v>
      </c>
      <c r="Z565" s="19">
        <f t="shared" si="92"/>
        <v>0.18141769681197137</v>
      </c>
      <c r="AB565" s="25">
        <f t="shared" si="93"/>
        <v>21.041</v>
      </c>
      <c r="AC565" s="25">
        <f t="shared" si="94"/>
        <v>0.98599999999999999</v>
      </c>
      <c r="AD565" s="25">
        <f t="shared" si="95"/>
        <v>1.7490000000000001</v>
      </c>
      <c r="AE565" s="25">
        <f t="shared" si="96"/>
        <v>0.97399999999999998</v>
      </c>
      <c r="AF565" s="25">
        <f t="shared" si="97"/>
        <v>1.2150000000000001</v>
      </c>
      <c r="AG565" s="25">
        <f t="shared" si="98"/>
        <v>19.308</v>
      </c>
    </row>
    <row r="566" spans="1:33" x14ac:dyDescent="0.2">
      <c r="A566">
        <v>1511</v>
      </c>
      <c r="B566" s="9">
        <v>256</v>
      </c>
      <c r="C566">
        <v>6931</v>
      </c>
      <c r="D566" s="9">
        <v>39</v>
      </c>
      <c r="E566">
        <v>917</v>
      </c>
      <c r="F566" s="9">
        <v>0</v>
      </c>
      <c r="G566">
        <v>1377</v>
      </c>
      <c r="H566" s="9">
        <v>0</v>
      </c>
      <c r="I566">
        <v>803</v>
      </c>
      <c r="J566" s="9">
        <v>57</v>
      </c>
      <c r="K566">
        <v>759</v>
      </c>
      <c r="L566" s="9">
        <v>78</v>
      </c>
      <c r="M566">
        <v>6547</v>
      </c>
      <c r="N566" t="s">
        <v>0</v>
      </c>
      <c r="O566">
        <v>997200</v>
      </c>
      <c r="P566">
        <v>129351</v>
      </c>
      <c r="Q566">
        <v>235507</v>
      </c>
      <c r="R566">
        <v>190374</v>
      </c>
      <c r="S566">
        <v>164276</v>
      </c>
      <c r="T566">
        <v>276292</v>
      </c>
      <c r="V566" s="19">
        <f t="shared" si="88"/>
        <v>8.5606221045665121E-2</v>
      </c>
      <c r="W566" s="19">
        <f t="shared" si="89"/>
        <v>0.15586168100595632</v>
      </c>
      <c r="X566" s="19">
        <f t="shared" si="90"/>
        <v>0.12599205823957643</v>
      </c>
      <c r="Y566" s="19">
        <f t="shared" si="91"/>
        <v>0.10872005294506949</v>
      </c>
      <c r="Z566" s="19">
        <f t="shared" si="92"/>
        <v>0.18285373924553275</v>
      </c>
      <c r="AB566" s="25">
        <f t="shared" si="93"/>
        <v>6.931</v>
      </c>
      <c r="AC566" s="25">
        <f t="shared" si="94"/>
        <v>0.91700000000000004</v>
      </c>
      <c r="AD566" s="25">
        <f t="shared" si="95"/>
        <v>1.377</v>
      </c>
      <c r="AE566" s="25">
        <f t="shared" si="96"/>
        <v>0.80300000000000005</v>
      </c>
      <c r="AF566" s="25">
        <f t="shared" si="97"/>
        <v>0.75900000000000001</v>
      </c>
      <c r="AG566" s="25">
        <f t="shared" si="98"/>
        <v>6.5469999999999997</v>
      </c>
    </row>
    <row r="567" spans="1:33" x14ac:dyDescent="0.2">
      <c r="A567">
        <v>1376</v>
      </c>
      <c r="B567" s="9">
        <v>260</v>
      </c>
      <c r="C567">
        <v>7630</v>
      </c>
      <c r="D567" s="9">
        <v>40</v>
      </c>
      <c r="E567">
        <v>1361</v>
      </c>
      <c r="F567" s="9">
        <v>0</v>
      </c>
      <c r="G567">
        <v>2934</v>
      </c>
      <c r="H567" s="9">
        <v>0</v>
      </c>
      <c r="I567">
        <v>1852</v>
      </c>
      <c r="J567" s="9">
        <v>57</v>
      </c>
      <c r="K567">
        <v>1146</v>
      </c>
      <c r="L567" s="9">
        <v>85</v>
      </c>
      <c r="M567">
        <v>7265</v>
      </c>
      <c r="N567" t="s">
        <v>0</v>
      </c>
      <c r="O567">
        <v>997160</v>
      </c>
      <c r="P567">
        <v>127845</v>
      </c>
      <c r="Q567">
        <v>233109</v>
      </c>
      <c r="R567">
        <v>189283</v>
      </c>
      <c r="S567">
        <v>160487</v>
      </c>
      <c r="T567">
        <v>285212</v>
      </c>
      <c r="V567" s="19">
        <f t="shared" si="88"/>
        <v>9.2910610465116283E-2</v>
      </c>
      <c r="W567" s="19">
        <f t="shared" si="89"/>
        <v>0.1694106104651163</v>
      </c>
      <c r="X567" s="19">
        <f t="shared" si="90"/>
        <v>0.13756031976744185</v>
      </c>
      <c r="Y567" s="19">
        <f t="shared" si="91"/>
        <v>0.1166329941860465</v>
      </c>
      <c r="Z567" s="19">
        <f t="shared" si="92"/>
        <v>0.20727616279069766</v>
      </c>
      <c r="AB567" s="25">
        <f t="shared" si="93"/>
        <v>7.63</v>
      </c>
      <c r="AC567" s="25">
        <f t="shared" si="94"/>
        <v>1.361</v>
      </c>
      <c r="AD567" s="25">
        <f t="shared" si="95"/>
        <v>2.9340000000000002</v>
      </c>
      <c r="AE567" s="25">
        <f t="shared" si="96"/>
        <v>1.8520000000000001</v>
      </c>
      <c r="AF567" s="25">
        <f t="shared" si="97"/>
        <v>1.1459999999999999</v>
      </c>
      <c r="AG567" s="25">
        <f t="shared" si="98"/>
        <v>7.2649999999999997</v>
      </c>
    </row>
    <row r="568" spans="1:33" x14ac:dyDescent="0.2">
      <c r="A568">
        <v>1459</v>
      </c>
      <c r="B568" s="9">
        <v>270</v>
      </c>
      <c r="C568">
        <v>6734</v>
      </c>
      <c r="D568" s="9">
        <v>42</v>
      </c>
      <c r="E568">
        <v>1209</v>
      </c>
      <c r="F568" s="9">
        <v>0</v>
      </c>
      <c r="G568">
        <v>2201</v>
      </c>
      <c r="H568" s="9">
        <v>0</v>
      </c>
      <c r="I568">
        <v>1013</v>
      </c>
      <c r="J568" s="9">
        <v>57</v>
      </c>
      <c r="K568">
        <v>1218</v>
      </c>
      <c r="L568" s="9">
        <v>80</v>
      </c>
      <c r="M568">
        <v>3290</v>
      </c>
      <c r="N568" t="s">
        <v>0</v>
      </c>
      <c r="O568">
        <v>996924</v>
      </c>
      <c r="P568">
        <v>131915</v>
      </c>
      <c r="Q568">
        <v>235834</v>
      </c>
      <c r="R568">
        <v>191521</v>
      </c>
      <c r="S568">
        <v>164907</v>
      </c>
      <c r="T568">
        <v>271392</v>
      </c>
      <c r="V568" s="19">
        <f t="shared" si="88"/>
        <v>9.0414667580534611E-2</v>
      </c>
      <c r="W568" s="19">
        <f t="shared" si="89"/>
        <v>0.16164084989718985</v>
      </c>
      <c r="X568" s="19">
        <f t="shared" si="90"/>
        <v>0.13126867717614804</v>
      </c>
      <c r="Y568" s="19">
        <f t="shared" si="91"/>
        <v>0.11302741603838246</v>
      </c>
      <c r="Z568" s="19">
        <f t="shared" si="92"/>
        <v>0.18601233721727209</v>
      </c>
      <c r="AB568" s="25">
        <f t="shared" si="93"/>
        <v>6.734</v>
      </c>
      <c r="AC568" s="25">
        <f t="shared" si="94"/>
        <v>1.2090000000000001</v>
      </c>
      <c r="AD568" s="25">
        <f t="shared" si="95"/>
        <v>2.2010000000000001</v>
      </c>
      <c r="AE568" s="25">
        <f t="shared" si="96"/>
        <v>1.0129999999999999</v>
      </c>
      <c r="AF568" s="25">
        <f t="shared" si="97"/>
        <v>1.218</v>
      </c>
      <c r="AG568" s="25">
        <f t="shared" si="98"/>
        <v>3.29</v>
      </c>
    </row>
    <row r="569" spans="1:33" x14ac:dyDescent="0.2">
      <c r="A569">
        <v>1375</v>
      </c>
      <c r="B569" s="9">
        <v>240</v>
      </c>
      <c r="C569">
        <v>5968</v>
      </c>
      <c r="D569" s="9">
        <v>41</v>
      </c>
      <c r="E569">
        <v>1192</v>
      </c>
      <c r="F569" s="9">
        <v>0</v>
      </c>
      <c r="G569">
        <v>1364</v>
      </c>
      <c r="H569" s="9">
        <v>0</v>
      </c>
      <c r="I569">
        <v>1190</v>
      </c>
      <c r="J569" s="9">
        <v>58</v>
      </c>
      <c r="K569">
        <v>1136</v>
      </c>
      <c r="L569" s="9">
        <v>92</v>
      </c>
      <c r="M569">
        <v>5077</v>
      </c>
      <c r="N569" t="s">
        <v>0</v>
      </c>
      <c r="O569">
        <v>997422</v>
      </c>
      <c r="P569">
        <v>130605</v>
      </c>
      <c r="Q569">
        <v>225370</v>
      </c>
      <c r="R569">
        <v>185069</v>
      </c>
      <c r="S569">
        <v>162650</v>
      </c>
      <c r="T569">
        <v>292414</v>
      </c>
      <c r="V569" s="19">
        <f t="shared" si="88"/>
        <v>9.498545454545454E-2</v>
      </c>
      <c r="W569" s="19">
        <f t="shared" si="89"/>
        <v>0.16390545454545455</v>
      </c>
      <c r="X569" s="19">
        <f t="shared" si="90"/>
        <v>0.13459563636363636</v>
      </c>
      <c r="Y569" s="19">
        <f t="shared" si="91"/>
        <v>0.1182909090909091</v>
      </c>
      <c r="Z569" s="19">
        <f t="shared" si="92"/>
        <v>0.21266472727272726</v>
      </c>
      <c r="AB569" s="25">
        <f t="shared" si="93"/>
        <v>5.968</v>
      </c>
      <c r="AC569" s="25">
        <f t="shared" si="94"/>
        <v>1.1919999999999999</v>
      </c>
      <c r="AD569" s="25">
        <f t="shared" si="95"/>
        <v>1.3640000000000001</v>
      </c>
      <c r="AE569" s="25">
        <f t="shared" si="96"/>
        <v>1.19</v>
      </c>
      <c r="AF569" s="25">
        <f t="shared" si="97"/>
        <v>1.1359999999999999</v>
      </c>
      <c r="AG569" s="25">
        <f t="shared" si="98"/>
        <v>5.077</v>
      </c>
    </row>
    <row r="570" spans="1:33" x14ac:dyDescent="0.2">
      <c r="A570">
        <v>1407</v>
      </c>
      <c r="B570" s="9">
        <v>228</v>
      </c>
      <c r="C570">
        <v>6908</v>
      </c>
      <c r="D570" s="9">
        <v>41</v>
      </c>
      <c r="E570">
        <v>598</v>
      </c>
      <c r="F570" s="9">
        <v>0</v>
      </c>
      <c r="G570">
        <v>1179</v>
      </c>
      <c r="H570" s="9">
        <v>0</v>
      </c>
      <c r="I570">
        <v>1528</v>
      </c>
      <c r="J570" s="9">
        <v>58</v>
      </c>
      <c r="K570">
        <v>1074</v>
      </c>
      <c r="L570" s="9">
        <v>75</v>
      </c>
      <c r="M570">
        <v>5891</v>
      </c>
      <c r="N570" t="s">
        <v>0</v>
      </c>
      <c r="O570">
        <v>997483</v>
      </c>
      <c r="P570">
        <v>128238</v>
      </c>
      <c r="Q570">
        <v>228983</v>
      </c>
      <c r="R570">
        <v>189135</v>
      </c>
      <c r="S570">
        <v>163881</v>
      </c>
      <c r="T570">
        <v>285939</v>
      </c>
      <c r="V570" s="19">
        <f t="shared" si="88"/>
        <v>9.1142857142857137E-2</v>
      </c>
      <c r="W570" s="19">
        <f t="shared" si="89"/>
        <v>0.16274555792466242</v>
      </c>
      <c r="X570" s="19">
        <f t="shared" si="90"/>
        <v>0.13442430703624733</v>
      </c>
      <c r="Y570" s="19">
        <f t="shared" si="91"/>
        <v>0.11647547974413647</v>
      </c>
      <c r="Z570" s="19">
        <f t="shared" si="92"/>
        <v>0.20322601279317698</v>
      </c>
      <c r="AB570" s="25">
        <f t="shared" si="93"/>
        <v>6.9080000000000004</v>
      </c>
      <c r="AC570" s="25">
        <f t="shared" si="94"/>
        <v>0.59799999999999998</v>
      </c>
      <c r="AD570" s="25">
        <f t="shared" si="95"/>
        <v>1.179</v>
      </c>
      <c r="AE570" s="25">
        <f t="shared" si="96"/>
        <v>1.528</v>
      </c>
      <c r="AF570" s="25">
        <f t="shared" si="97"/>
        <v>1.0740000000000001</v>
      </c>
      <c r="AG570" s="25">
        <f t="shared" si="98"/>
        <v>5.891</v>
      </c>
    </row>
    <row r="571" spans="1:33" x14ac:dyDescent="0.2">
      <c r="A571">
        <v>1426</v>
      </c>
      <c r="B571" s="9">
        <v>269</v>
      </c>
      <c r="C571">
        <v>5775</v>
      </c>
      <c r="D571" s="9">
        <v>41</v>
      </c>
      <c r="E571">
        <v>978</v>
      </c>
      <c r="F571" s="9">
        <v>0</v>
      </c>
      <c r="G571">
        <v>2591</v>
      </c>
      <c r="H571" s="9">
        <v>0</v>
      </c>
      <c r="I571">
        <v>895</v>
      </c>
      <c r="J571" s="9">
        <v>57</v>
      </c>
      <c r="K571">
        <v>1064</v>
      </c>
      <c r="L571" s="9">
        <v>77</v>
      </c>
      <c r="M571">
        <v>4608</v>
      </c>
      <c r="N571" t="s">
        <v>0</v>
      </c>
      <c r="O571">
        <v>997029</v>
      </c>
      <c r="P571">
        <v>132952</v>
      </c>
      <c r="Q571">
        <v>234579</v>
      </c>
      <c r="R571">
        <v>188085</v>
      </c>
      <c r="S571">
        <v>163909</v>
      </c>
      <c r="T571">
        <v>276192</v>
      </c>
      <c r="V571" s="19">
        <f t="shared" si="88"/>
        <v>9.3234221598877981E-2</v>
      </c>
      <c r="W571" s="19">
        <f t="shared" si="89"/>
        <v>0.16450140252454418</v>
      </c>
      <c r="X571" s="19">
        <f t="shared" si="90"/>
        <v>0.13189691444600282</v>
      </c>
      <c r="Y571" s="19">
        <f t="shared" si="91"/>
        <v>0.11494319775596072</v>
      </c>
      <c r="Z571" s="19">
        <f t="shared" si="92"/>
        <v>0.19368302945301544</v>
      </c>
      <c r="AB571" s="25">
        <f t="shared" si="93"/>
        <v>5.7750000000000004</v>
      </c>
      <c r="AC571" s="25">
        <f t="shared" si="94"/>
        <v>0.97799999999999998</v>
      </c>
      <c r="AD571" s="25">
        <f t="shared" si="95"/>
        <v>2.5910000000000002</v>
      </c>
      <c r="AE571" s="25">
        <f t="shared" si="96"/>
        <v>0.89500000000000002</v>
      </c>
      <c r="AF571" s="25">
        <f t="shared" si="97"/>
        <v>1.0640000000000001</v>
      </c>
      <c r="AG571" s="25">
        <f t="shared" si="98"/>
        <v>4.6079999999999997</v>
      </c>
    </row>
    <row r="572" spans="1:33" x14ac:dyDescent="0.2">
      <c r="A572">
        <v>1408</v>
      </c>
      <c r="B572" s="9">
        <v>246</v>
      </c>
      <c r="C572">
        <v>8946</v>
      </c>
      <c r="D572" s="9">
        <v>42</v>
      </c>
      <c r="E572">
        <v>999</v>
      </c>
      <c r="F572" s="9">
        <v>0</v>
      </c>
      <c r="G572">
        <v>5739</v>
      </c>
      <c r="H572" s="9">
        <v>0</v>
      </c>
      <c r="I572">
        <v>2817</v>
      </c>
      <c r="J572" s="9">
        <v>58</v>
      </c>
      <c r="K572">
        <v>2428</v>
      </c>
      <c r="L572" s="9">
        <v>75</v>
      </c>
      <c r="M572">
        <v>3942</v>
      </c>
      <c r="N572" t="s">
        <v>0</v>
      </c>
      <c r="O572">
        <v>997199</v>
      </c>
      <c r="P572">
        <v>130781</v>
      </c>
      <c r="Q572">
        <v>238421</v>
      </c>
      <c r="R572">
        <v>191612</v>
      </c>
      <c r="S572">
        <v>164694</v>
      </c>
      <c r="T572">
        <v>270313</v>
      </c>
      <c r="V572" s="19">
        <f t="shared" si="88"/>
        <v>9.2884232954545454E-2</v>
      </c>
      <c r="W572" s="19">
        <f t="shared" si="89"/>
        <v>0.16933309659090909</v>
      </c>
      <c r="X572" s="19">
        <f t="shared" si="90"/>
        <v>0.13608806818181818</v>
      </c>
      <c r="Y572" s="19">
        <f t="shared" si="91"/>
        <v>0.11697017045454544</v>
      </c>
      <c r="Z572" s="19">
        <f t="shared" si="92"/>
        <v>0.19198366477272727</v>
      </c>
      <c r="AB572" s="25">
        <f t="shared" si="93"/>
        <v>8.9459999999999997</v>
      </c>
      <c r="AC572" s="25">
        <f t="shared" si="94"/>
        <v>0.999</v>
      </c>
      <c r="AD572" s="25">
        <f t="shared" si="95"/>
        <v>5.7389999999999999</v>
      </c>
      <c r="AE572" s="25">
        <f t="shared" si="96"/>
        <v>2.8170000000000002</v>
      </c>
      <c r="AF572" s="25">
        <f t="shared" si="97"/>
        <v>2.4279999999999999</v>
      </c>
      <c r="AG572" s="25">
        <f t="shared" si="98"/>
        <v>3.9420000000000002</v>
      </c>
    </row>
    <row r="573" spans="1:33" x14ac:dyDescent="0.2">
      <c r="A573">
        <v>1378</v>
      </c>
      <c r="B573" s="9">
        <v>206</v>
      </c>
      <c r="C573">
        <v>6406</v>
      </c>
      <c r="D573" s="9">
        <v>42</v>
      </c>
      <c r="E573">
        <v>905</v>
      </c>
      <c r="F573" s="9">
        <v>0</v>
      </c>
      <c r="G573">
        <v>1849</v>
      </c>
      <c r="H573" s="9">
        <v>0</v>
      </c>
      <c r="I573">
        <v>1246</v>
      </c>
      <c r="J573" s="9">
        <v>57</v>
      </c>
      <c r="K573">
        <v>1060</v>
      </c>
      <c r="L573" s="9">
        <v>79</v>
      </c>
      <c r="M573">
        <v>5905</v>
      </c>
      <c r="N573" t="s">
        <v>0</v>
      </c>
      <c r="O573">
        <v>997056</v>
      </c>
      <c r="P573">
        <v>134477</v>
      </c>
      <c r="Q573">
        <v>227731</v>
      </c>
      <c r="R573">
        <v>185112</v>
      </c>
      <c r="S573">
        <v>162252</v>
      </c>
      <c r="T573">
        <v>286143</v>
      </c>
      <c r="V573" s="19">
        <f t="shared" si="88"/>
        <v>9.7588534107402036E-2</v>
      </c>
      <c r="W573" s="19">
        <f t="shared" si="89"/>
        <v>0.16526197387518141</v>
      </c>
      <c r="X573" s="19">
        <f t="shared" si="90"/>
        <v>0.13433381712626996</v>
      </c>
      <c r="Y573" s="19">
        <f t="shared" si="91"/>
        <v>0.117744557329463</v>
      </c>
      <c r="Z573" s="19">
        <f t="shared" si="92"/>
        <v>0.20765094339622639</v>
      </c>
      <c r="AB573" s="25">
        <f t="shared" si="93"/>
        <v>6.4059999999999997</v>
      </c>
      <c r="AC573" s="25">
        <f t="shared" si="94"/>
        <v>0.90500000000000003</v>
      </c>
      <c r="AD573" s="25">
        <f t="shared" si="95"/>
        <v>1.849</v>
      </c>
      <c r="AE573" s="25">
        <f t="shared" si="96"/>
        <v>1.246</v>
      </c>
      <c r="AF573" s="25">
        <f t="shared" si="97"/>
        <v>1.06</v>
      </c>
      <c r="AG573" s="25">
        <f t="shared" si="98"/>
        <v>5.9050000000000002</v>
      </c>
    </row>
    <row r="574" spans="1:33" x14ac:dyDescent="0.2">
      <c r="A574">
        <v>1377</v>
      </c>
      <c r="B574" s="9">
        <v>250</v>
      </c>
      <c r="C574">
        <v>4426</v>
      </c>
      <c r="D574" s="9">
        <v>38</v>
      </c>
      <c r="E574">
        <v>1575</v>
      </c>
      <c r="F574" s="9">
        <v>0</v>
      </c>
      <c r="G574">
        <v>1591</v>
      </c>
      <c r="H574" s="9">
        <v>0</v>
      </c>
      <c r="I574">
        <v>1605</v>
      </c>
      <c r="J574" s="9">
        <v>53</v>
      </c>
      <c r="K574">
        <v>1134</v>
      </c>
      <c r="L574" s="9">
        <v>79</v>
      </c>
      <c r="M574">
        <v>3367</v>
      </c>
      <c r="N574" t="s">
        <v>0</v>
      </c>
      <c r="O574">
        <v>997293</v>
      </c>
      <c r="P574">
        <v>133664</v>
      </c>
      <c r="Q574">
        <v>229620</v>
      </c>
      <c r="R574">
        <v>189930</v>
      </c>
      <c r="S574">
        <v>165528</v>
      </c>
      <c r="T574">
        <v>277123</v>
      </c>
      <c r="V574" s="19">
        <f t="shared" si="88"/>
        <v>9.7068990559186621E-2</v>
      </c>
      <c r="W574" s="19">
        <f t="shared" si="89"/>
        <v>0.16675381263616559</v>
      </c>
      <c r="X574" s="19">
        <f t="shared" si="90"/>
        <v>0.13793028322440087</v>
      </c>
      <c r="Y574" s="19">
        <f t="shared" si="91"/>
        <v>0.12020915032679738</v>
      </c>
      <c r="Z574" s="19">
        <f t="shared" si="92"/>
        <v>0.20125127087872186</v>
      </c>
      <c r="AB574" s="25">
        <f t="shared" si="93"/>
        <v>4.4260000000000002</v>
      </c>
      <c r="AC574" s="25">
        <f t="shared" si="94"/>
        <v>1.575</v>
      </c>
      <c r="AD574" s="25">
        <f t="shared" si="95"/>
        <v>1.591</v>
      </c>
      <c r="AE574" s="25">
        <f t="shared" si="96"/>
        <v>1.605</v>
      </c>
      <c r="AF574" s="25">
        <f t="shared" si="97"/>
        <v>1.1339999999999999</v>
      </c>
      <c r="AG574" s="25">
        <f t="shared" si="98"/>
        <v>3.367</v>
      </c>
    </row>
    <row r="575" spans="1:33" x14ac:dyDescent="0.2">
      <c r="A575">
        <v>1370</v>
      </c>
      <c r="B575" s="9">
        <v>273</v>
      </c>
      <c r="C575">
        <v>4609</v>
      </c>
      <c r="D575" s="9">
        <v>42</v>
      </c>
      <c r="E575">
        <v>1625</v>
      </c>
      <c r="F575" s="9">
        <v>0</v>
      </c>
      <c r="G575">
        <v>1063</v>
      </c>
      <c r="H575" s="9">
        <v>0</v>
      </c>
      <c r="I575">
        <v>991</v>
      </c>
      <c r="J575" s="9">
        <v>58</v>
      </c>
      <c r="K575">
        <v>2639</v>
      </c>
      <c r="L575" s="9">
        <v>101</v>
      </c>
      <c r="M575">
        <v>3920</v>
      </c>
      <c r="N575" t="s">
        <v>0</v>
      </c>
      <c r="O575">
        <v>997647</v>
      </c>
      <c r="P575">
        <v>131631</v>
      </c>
      <c r="Q575">
        <v>226859</v>
      </c>
      <c r="R575">
        <v>188987</v>
      </c>
      <c r="S575">
        <v>171336</v>
      </c>
      <c r="T575">
        <v>277521</v>
      </c>
      <c r="V575" s="19">
        <f t="shared" si="88"/>
        <v>9.6081021897810218E-2</v>
      </c>
      <c r="W575" s="19">
        <f t="shared" si="89"/>
        <v>0.16559051094890512</v>
      </c>
      <c r="X575" s="19">
        <f t="shared" si="90"/>
        <v>0.13794671532846714</v>
      </c>
      <c r="Y575" s="19">
        <f t="shared" si="91"/>
        <v>0.12506277372262775</v>
      </c>
      <c r="Z575" s="19">
        <f t="shared" si="92"/>
        <v>0.20257007299270074</v>
      </c>
      <c r="AB575" s="25">
        <f t="shared" si="93"/>
        <v>4.609</v>
      </c>
      <c r="AC575" s="25">
        <f t="shared" si="94"/>
        <v>1.625</v>
      </c>
      <c r="AD575" s="25">
        <f t="shared" si="95"/>
        <v>1.0629999999999999</v>
      </c>
      <c r="AE575" s="25">
        <f t="shared" si="96"/>
        <v>0.99099999999999999</v>
      </c>
      <c r="AF575" s="25">
        <f t="shared" si="97"/>
        <v>2.6389999999999998</v>
      </c>
      <c r="AG575" s="25">
        <f t="shared" si="98"/>
        <v>3.92</v>
      </c>
    </row>
    <row r="576" spans="1:33" x14ac:dyDescent="0.2">
      <c r="A576">
        <v>1371</v>
      </c>
      <c r="B576" s="9">
        <v>279</v>
      </c>
      <c r="C576">
        <v>5866</v>
      </c>
      <c r="D576" s="9">
        <v>39</v>
      </c>
      <c r="E576">
        <v>1925</v>
      </c>
      <c r="F576" s="9">
        <v>0</v>
      </c>
      <c r="G576">
        <v>1847</v>
      </c>
      <c r="H576" s="9">
        <v>0</v>
      </c>
      <c r="I576">
        <v>1057</v>
      </c>
      <c r="J576" s="9">
        <v>55</v>
      </c>
      <c r="K576">
        <v>4503</v>
      </c>
      <c r="L576" s="9">
        <v>78</v>
      </c>
      <c r="M576">
        <v>3954</v>
      </c>
      <c r="N576" t="s">
        <v>0</v>
      </c>
      <c r="O576">
        <v>997126</v>
      </c>
      <c r="P576">
        <v>133373</v>
      </c>
      <c r="Q576">
        <v>230119</v>
      </c>
      <c r="R576">
        <v>191907</v>
      </c>
      <c r="S576">
        <v>172310</v>
      </c>
      <c r="T576">
        <v>268063</v>
      </c>
      <c r="V576" s="19">
        <f t="shared" si="88"/>
        <v>9.7281546316557249E-2</v>
      </c>
      <c r="W576" s="19">
        <f t="shared" si="89"/>
        <v>0.1678475565280817</v>
      </c>
      <c r="X576" s="19">
        <f t="shared" si="90"/>
        <v>0.13997592997811817</v>
      </c>
      <c r="Y576" s="19">
        <f t="shared" si="91"/>
        <v>0.12568198395331875</v>
      </c>
      <c r="Z576" s="19">
        <f t="shared" si="92"/>
        <v>0.19552370532458058</v>
      </c>
      <c r="AB576" s="25">
        <f t="shared" si="93"/>
        <v>5.8659999999999997</v>
      </c>
      <c r="AC576" s="25">
        <f t="shared" si="94"/>
        <v>1.925</v>
      </c>
      <c r="AD576" s="25">
        <f t="shared" si="95"/>
        <v>1.847</v>
      </c>
      <c r="AE576" s="25">
        <f t="shared" si="96"/>
        <v>1.0569999999999999</v>
      </c>
      <c r="AF576" s="25">
        <f t="shared" si="97"/>
        <v>4.5030000000000001</v>
      </c>
      <c r="AG576" s="25">
        <f t="shared" si="98"/>
        <v>3.9540000000000002</v>
      </c>
    </row>
    <row r="577" spans="1:33" x14ac:dyDescent="0.2">
      <c r="A577">
        <v>1463</v>
      </c>
      <c r="B577" s="9">
        <v>242</v>
      </c>
      <c r="C577">
        <v>6540</v>
      </c>
      <c r="D577" s="9">
        <v>41</v>
      </c>
      <c r="E577">
        <v>835</v>
      </c>
      <c r="F577" s="9">
        <v>0</v>
      </c>
      <c r="G577">
        <v>1146</v>
      </c>
      <c r="H577" s="9">
        <v>0</v>
      </c>
      <c r="I577">
        <v>2072</v>
      </c>
      <c r="J577" s="9">
        <v>54</v>
      </c>
      <c r="K577">
        <v>2682</v>
      </c>
      <c r="L577" s="9">
        <v>69</v>
      </c>
      <c r="M577">
        <v>4070</v>
      </c>
      <c r="N577" t="s">
        <v>0</v>
      </c>
      <c r="O577">
        <v>996968</v>
      </c>
      <c r="P577">
        <v>132989</v>
      </c>
      <c r="Q577">
        <v>229010</v>
      </c>
      <c r="R577">
        <v>189974</v>
      </c>
      <c r="S577">
        <v>166389</v>
      </c>
      <c r="T577">
        <v>277121</v>
      </c>
      <c r="V577" s="19">
        <f t="shared" si="88"/>
        <v>9.0901572112098428E-2</v>
      </c>
      <c r="W577" s="19">
        <f t="shared" si="89"/>
        <v>0.15653451811346547</v>
      </c>
      <c r="X577" s="19">
        <f t="shared" si="90"/>
        <v>0.12985235816814764</v>
      </c>
      <c r="Y577" s="19">
        <f t="shared" si="91"/>
        <v>0.11373137388926863</v>
      </c>
      <c r="Z577" s="19">
        <f t="shared" si="92"/>
        <v>0.18941968557758029</v>
      </c>
      <c r="AB577" s="25">
        <f t="shared" si="93"/>
        <v>6.54</v>
      </c>
      <c r="AC577" s="25">
        <f t="shared" si="94"/>
        <v>0.83499999999999996</v>
      </c>
      <c r="AD577" s="25">
        <f t="shared" si="95"/>
        <v>1.1459999999999999</v>
      </c>
      <c r="AE577" s="25">
        <f t="shared" si="96"/>
        <v>2.0720000000000001</v>
      </c>
      <c r="AF577" s="25">
        <f t="shared" si="97"/>
        <v>2.6819999999999999</v>
      </c>
      <c r="AG577" s="25">
        <f t="shared" si="98"/>
        <v>4.07</v>
      </c>
    </row>
    <row r="578" spans="1:33" x14ac:dyDescent="0.2">
      <c r="A578">
        <v>1322</v>
      </c>
      <c r="B578" s="9">
        <v>242</v>
      </c>
      <c r="C578">
        <v>11531</v>
      </c>
      <c r="D578" s="9">
        <v>44</v>
      </c>
      <c r="E578">
        <v>1274</v>
      </c>
      <c r="F578" s="9">
        <v>0</v>
      </c>
      <c r="G578">
        <v>3753</v>
      </c>
      <c r="H578" s="9">
        <v>0</v>
      </c>
      <c r="I578">
        <v>1871</v>
      </c>
      <c r="J578" s="9">
        <v>58</v>
      </c>
      <c r="K578">
        <v>10054</v>
      </c>
      <c r="L578" s="9">
        <v>81</v>
      </c>
      <c r="M578">
        <v>3640</v>
      </c>
      <c r="N578" t="s">
        <v>0</v>
      </c>
      <c r="O578">
        <v>997410</v>
      </c>
      <c r="P578">
        <v>129325</v>
      </c>
      <c r="Q578">
        <v>233021</v>
      </c>
      <c r="R578">
        <v>194044</v>
      </c>
      <c r="S578">
        <v>175357</v>
      </c>
      <c r="T578">
        <v>264280</v>
      </c>
      <c r="V578" s="19">
        <f t="shared" si="88"/>
        <v>9.7825264750378213E-2</v>
      </c>
      <c r="W578" s="19">
        <f t="shared" si="89"/>
        <v>0.17626399394856276</v>
      </c>
      <c r="X578" s="19">
        <f t="shared" si="90"/>
        <v>0.14678063540090772</v>
      </c>
      <c r="Y578" s="19">
        <f t="shared" si="91"/>
        <v>0.13264523449319213</v>
      </c>
      <c r="Z578" s="19">
        <f t="shared" si="92"/>
        <v>0.1999092284417549</v>
      </c>
      <c r="AB578" s="25">
        <f t="shared" si="93"/>
        <v>11.531000000000001</v>
      </c>
      <c r="AC578" s="25">
        <f t="shared" si="94"/>
        <v>1.274</v>
      </c>
      <c r="AD578" s="25">
        <f t="shared" si="95"/>
        <v>3.7530000000000001</v>
      </c>
      <c r="AE578" s="25">
        <f t="shared" si="96"/>
        <v>1.871</v>
      </c>
      <c r="AF578" s="25">
        <f t="shared" si="97"/>
        <v>10.054</v>
      </c>
      <c r="AG578" s="25">
        <f t="shared" si="98"/>
        <v>3.64</v>
      </c>
    </row>
    <row r="579" spans="1:33" x14ac:dyDescent="0.2">
      <c r="A579">
        <v>1288</v>
      </c>
      <c r="B579" s="9">
        <v>258</v>
      </c>
      <c r="C579">
        <v>7493</v>
      </c>
      <c r="D579" s="9">
        <v>37</v>
      </c>
      <c r="E579">
        <v>2010</v>
      </c>
      <c r="F579" s="9">
        <v>0</v>
      </c>
      <c r="G579">
        <v>4233</v>
      </c>
      <c r="H579" s="9">
        <v>0</v>
      </c>
      <c r="I579">
        <v>1726</v>
      </c>
      <c r="J579" s="9">
        <v>43</v>
      </c>
      <c r="K579">
        <v>2050</v>
      </c>
      <c r="L579" s="9">
        <v>70</v>
      </c>
      <c r="M579">
        <v>6079</v>
      </c>
      <c r="N579" t="s">
        <v>0</v>
      </c>
      <c r="O579">
        <v>997475</v>
      </c>
      <c r="P579">
        <v>131653</v>
      </c>
      <c r="Q579">
        <v>227388</v>
      </c>
      <c r="R579">
        <v>189282</v>
      </c>
      <c r="S579">
        <v>167526</v>
      </c>
      <c r="T579">
        <v>280334</v>
      </c>
      <c r="V579" s="19">
        <f t="shared" si="88"/>
        <v>0.10221506211180123</v>
      </c>
      <c r="W579" s="19">
        <f t="shared" si="89"/>
        <v>0.17654347826086958</v>
      </c>
      <c r="X579" s="19">
        <f t="shared" si="90"/>
        <v>0.14695807453416149</v>
      </c>
      <c r="Y579" s="19">
        <f t="shared" si="91"/>
        <v>0.13006677018633542</v>
      </c>
      <c r="Z579" s="19">
        <f t="shared" si="92"/>
        <v>0.21765062111801242</v>
      </c>
      <c r="AB579" s="25">
        <f t="shared" si="93"/>
        <v>7.4930000000000003</v>
      </c>
      <c r="AC579" s="25">
        <f t="shared" si="94"/>
        <v>2.0099999999999998</v>
      </c>
      <c r="AD579" s="25">
        <f t="shared" si="95"/>
        <v>4.2329999999999997</v>
      </c>
      <c r="AE579" s="25">
        <f t="shared" si="96"/>
        <v>1.726</v>
      </c>
      <c r="AF579" s="25">
        <f t="shared" si="97"/>
        <v>2.0499999999999998</v>
      </c>
      <c r="AG579" s="25">
        <f t="shared" si="98"/>
        <v>6.0789999999999997</v>
      </c>
    </row>
    <row r="580" spans="1:33" x14ac:dyDescent="0.2">
      <c r="A580">
        <v>1415</v>
      </c>
      <c r="B580" s="9">
        <v>252</v>
      </c>
      <c r="C580">
        <v>7105</v>
      </c>
      <c r="D580" s="9">
        <v>43</v>
      </c>
      <c r="E580">
        <v>769</v>
      </c>
      <c r="F580" s="9">
        <v>0</v>
      </c>
      <c r="G580">
        <v>2097</v>
      </c>
      <c r="H580" s="9">
        <v>0</v>
      </c>
      <c r="I580">
        <v>1086</v>
      </c>
      <c r="J580" s="9">
        <v>57</v>
      </c>
      <c r="K580">
        <v>1612</v>
      </c>
      <c r="L580" s="9">
        <v>71</v>
      </c>
      <c r="M580">
        <v>6238</v>
      </c>
      <c r="N580" t="s">
        <v>0</v>
      </c>
      <c r="O580">
        <v>997330</v>
      </c>
      <c r="P580">
        <v>132085</v>
      </c>
      <c r="Q580">
        <v>233663</v>
      </c>
      <c r="R580">
        <v>190503</v>
      </c>
      <c r="S580">
        <v>164734</v>
      </c>
      <c r="T580">
        <v>274994</v>
      </c>
      <c r="V580" s="19">
        <f t="shared" ref="V580:V643" si="99">P580/1000/$A580</f>
        <v>9.3346289752650177E-2</v>
      </c>
      <c r="W580" s="19">
        <f t="shared" ref="W580:W643" si="100">Q580/1000/$A580</f>
        <v>0.16513286219081272</v>
      </c>
      <c r="X580" s="19">
        <f t="shared" ref="X580:X643" si="101">R580/1000/$A580</f>
        <v>0.13463109540636042</v>
      </c>
      <c r="Y580" s="19">
        <f t="shared" ref="Y580:Y643" si="102">S580/1000/$A580</f>
        <v>0.11641978798586573</v>
      </c>
      <c r="Z580" s="19">
        <f t="shared" ref="Z580:Z643" si="103">T580/1000/$A580</f>
        <v>0.19434204946996469</v>
      </c>
      <c r="AB580" s="25">
        <f t="shared" ref="AB580:AB643" si="104">C580/1000</f>
        <v>7.1050000000000004</v>
      </c>
      <c r="AC580" s="25">
        <f t="shared" ref="AC580:AC643" si="105">E580/1000</f>
        <v>0.76900000000000002</v>
      </c>
      <c r="AD580" s="25">
        <f t="shared" ref="AD580:AD643" si="106">G580/1000</f>
        <v>2.097</v>
      </c>
      <c r="AE580" s="25">
        <f t="shared" ref="AE580:AE643" si="107">I580/1000</f>
        <v>1.0860000000000001</v>
      </c>
      <c r="AF580" s="25">
        <f t="shared" ref="AF580:AF643" si="108">K580/1000</f>
        <v>1.6120000000000001</v>
      </c>
      <c r="AG580" s="25">
        <f t="shared" ref="AG580:AG643" si="109">M580/1000</f>
        <v>6.2380000000000004</v>
      </c>
    </row>
    <row r="581" spans="1:33" x14ac:dyDescent="0.2">
      <c r="A581">
        <v>1281</v>
      </c>
      <c r="B581" s="9">
        <v>241</v>
      </c>
      <c r="C581">
        <v>24140</v>
      </c>
      <c r="D581" s="9">
        <v>35</v>
      </c>
      <c r="E581">
        <v>3232</v>
      </c>
      <c r="F581" s="9">
        <v>0</v>
      </c>
      <c r="G581">
        <v>1818</v>
      </c>
      <c r="H581" s="9">
        <v>0</v>
      </c>
      <c r="I581">
        <v>4781</v>
      </c>
      <c r="J581" s="9">
        <v>58</v>
      </c>
      <c r="K581">
        <v>1800</v>
      </c>
      <c r="L581" s="9">
        <v>76</v>
      </c>
      <c r="M581">
        <v>23705</v>
      </c>
      <c r="N581" t="s">
        <v>0</v>
      </c>
      <c r="O581">
        <v>998361</v>
      </c>
      <c r="P581">
        <v>131805</v>
      </c>
      <c r="Q581">
        <v>220047</v>
      </c>
      <c r="R581">
        <v>187822</v>
      </c>
      <c r="S581">
        <v>159351</v>
      </c>
      <c r="T581">
        <v>298123</v>
      </c>
      <c r="V581" s="19">
        <f t="shared" si="99"/>
        <v>0.10289227166276348</v>
      </c>
      <c r="W581" s="19">
        <f t="shared" si="100"/>
        <v>0.17177751756440282</v>
      </c>
      <c r="X581" s="19">
        <f t="shared" si="101"/>
        <v>0.14662138953942233</v>
      </c>
      <c r="Y581" s="19">
        <f t="shared" si="102"/>
        <v>0.12439578454332553</v>
      </c>
      <c r="Z581" s="19">
        <f t="shared" si="103"/>
        <v>0.23272677595628413</v>
      </c>
      <c r="AB581" s="25">
        <f t="shared" si="104"/>
        <v>24.14</v>
      </c>
      <c r="AC581" s="25">
        <f t="shared" si="105"/>
        <v>3.2320000000000002</v>
      </c>
      <c r="AD581" s="25">
        <f t="shared" si="106"/>
        <v>1.8180000000000001</v>
      </c>
      <c r="AE581" s="25">
        <f t="shared" si="107"/>
        <v>4.7809999999999997</v>
      </c>
      <c r="AF581" s="25">
        <f t="shared" si="108"/>
        <v>1.8</v>
      </c>
      <c r="AG581" s="25">
        <f t="shared" si="109"/>
        <v>23.704999999999998</v>
      </c>
    </row>
    <row r="582" spans="1:33" x14ac:dyDescent="0.2">
      <c r="A582">
        <v>1261</v>
      </c>
      <c r="B582" s="9">
        <v>262</v>
      </c>
      <c r="C582">
        <v>9395</v>
      </c>
      <c r="D582" s="9">
        <v>41</v>
      </c>
      <c r="E582">
        <v>1704</v>
      </c>
      <c r="F582" s="9">
        <v>0</v>
      </c>
      <c r="G582">
        <v>4152</v>
      </c>
      <c r="H582" s="9">
        <v>0</v>
      </c>
      <c r="I582">
        <v>5407</v>
      </c>
      <c r="J582" s="9">
        <v>56</v>
      </c>
      <c r="K582">
        <v>2996</v>
      </c>
      <c r="L582" s="9">
        <v>79</v>
      </c>
      <c r="M582">
        <v>5357</v>
      </c>
      <c r="N582" t="s">
        <v>0</v>
      </c>
      <c r="O582">
        <v>997726</v>
      </c>
      <c r="P582">
        <v>128815</v>
      </c>
      <c r="Q582">
        <v>237493</v>
      </c>
      <c r="R582">
        <v>189727</v>
      </c>
      <c r="S582">
        <v>164174</v>
      </c>
      <c r="T582">
        <v>276187</v>
      </c>
      <c r="V582" s="19">
        <f t="shared" si="99"/>
        <v>0.10215305313243457</v>
      </c>
      <c r="W582" s="19">
        <f t="shared" si="100"/>
        <v>0.1883370340999207</v>
      </c>
      <c r="X582" s="19">
        <f t="shared" si="101"/>
        <v>0.15045757335448057</v>
      </c>
      <c r="Y582" s="19">
        <f t="shared" si="102"/>
        <v>0.13019349722442505</v>
      </c>
      <c r="Z582" s="19">
        <f t="shared" si="103"/>
        <v>0.21902220459952421</v>
      </c>
      <c r="AB582" s="25">
        <f t="shared" si="104"/>
        <v>9.3949999999999996</v>
      </c>
      <c r="AC582" s="25">
        <f t="shared" si="105"/>
        <v>1.704</v>
      </c>
      <c r="AD582" s="25">
        <f t="shared" si="106"/>
        <v>4.1520000000000001</v>
      </c>
      <c r="AE582" s="25">
        <f t="shared" si="107"/>
        <v>5.407</v>
      </c>
      <c r="AF582" s="25">
        <f t="shared" si="108"/>
        <v>2.996</v>
      </c>
      <c r="AG582" s="25">
        <f t="shared" si="109"/>
        <v>5.3570000000000002</v>
      </c>
    </row>
    <row r="583" spans="1:33" x14ac:dyDescent="0.2">
      <c r="A583">
        <v>1403</v>
      </c>
      <c r="B583" s="9">
        <v>243</v>
      </c>
      <c r="C583">
        <v>8118</v>
      </c>
      <c r="D583" s="9">
        <v>42</v>
      </c>
      <c r="E583">
        <v>974</v>
      </c>
      <c r="F583" s="9">
        <v>0</v>
      </c>
      <c r="G583">
        <v>4375</v>
      </c>
      <c r="H583" s="9">
        <v>0</v>
      </c>
      <c r="I583">
        <v>1762</v>
      </c>
      <c r="J583" s="9">
        <v>49</v>
      </c>
      <c r="K583">
        <v>1295</v>
      </c>
      <c r="L583" s="9">
        <v>76</v>
      </c>
      <c r="M583">
        <v>5394</v>
      </c>
      <c r="N583" t="s">
        <v>0</v>
      </c>
      <c r="O583">
        <v>998212</v>
      </c>
      <c r="P583">
        <v>129731</v>
      </c>
      <c r="Q583">
        <v>239983</v>
      </c>
      <c r="R583">
        <v>187255</v>
      </c>
      <c r="S583">
        <v>164367</v>
      </c>
      <c r="T583">
        <v>275469</v>
      </c>
      <c r="V583" s="19">
        <f t="shared" si="99"/>
        <v>9.2466856735566635E-2</v>
      </c>
      <c r="W583" s="19">
        <f t="shared" si="100"/>
        <v>0.17104989308624377</v>
      </c>
      <c r="X583" s="19">
        <f t="shared" si="101"/>
        <v>0.13346756949394156</v>
      </c>
      <c r="Y583" s="19">
        <f t="shared" si="102"/>
        <v>0.11715395580898075</v>
      </c>
      <c r="Z583" s="19">
        <f t="shared" si="103"/>
        <v>0.19634283677833214</v>
      </c>
      <c r="AB583" s="25">
        <f t="shared" si="104"/>
        <v>8.1180000000000003</v>
      </c>
      <c r="AC583" s="25">
        <f t="shared" si="105"/>
        <v>0.97399999999999998</v>
      </c>
      <c r="AD583" s="25">
        <f t="shared" si="106"/>
        <v>4.375</v>
      </c>
      <c r="AE583" s="25">
        <f t="shared" si="107"/>
        <v>1.762</v>
      </c>
      <c r="AF583" s="25">
        <f t="shared" si="108"/>
        <v>1.2949999999999999</v>
      </c>
      <c r="AG583" s="25">
        <f t="shared" si="109"/>
        <v>5.3940000000000001</v>
      </c>
    </row>
    <row r="584" spans="1:33" x14ac:dyDescent="0.2">
      <c r="A584">
        <v>1436</v>
      </c>
      <c r="B584" s="9">
        <v>241</v>
      </c>
      <c r="C584">
        <v>11853</v>
      </c>
      <c r="D584" s="9">
        <v>40</v>
      </c>
      <c r="E584">
        <v>3109</v>
      </c>
      <c r="F584" s="9">
        <v>0</v>
      </c>
      <c r="G584">
        <v>1153</v>
      </c>
      <c r="H584" s="9">
        <v>0</v>
      </c>
      <c r="I584">
        <v>829</v>
      </c>
      <c r="J584" s="9">
        <v>56</v>
      </c>
      <c r="K584">
        <v>923</v>
      </c>
      <c r="L584" s="9">
        <v>78</v>
      </c>
      <c r="M584">
        <v>11345</v>
      </c>
      <c r="N584" t="s">
        <v>0</v>
      </c>
      <c r="O584">
        <v>997809</v>
      </c>
      <c r="P584">
        <v>135305</v>
      </c>
      <c r="Q584">
        <v>230706</v>
      </c>
      <c r="R584">
        <v>186242</v>
      </c>
      <c r="S584">
        <v>163986</v>
      </c>
      <c r="T584">
        <v>280225</v>
      </c>
      <c r="V584" s="19">
        <f t="shared" si="99"/>
        <v>9.4223537604456828E-2</v>
      </c>
      <c r="W584" s="19">
        <f t="shared" si="100"/>
        <v>0.16065877437325904</v>
      </c>
      <c r="X584" s="19">
        <f t="shared" si="101"/>
        <v>0.12969498607242338</v>
      </c>
      <c r="Y584" s="19">
        <f t="shared" si="102"/>
        <v>0.11419637883008356</v>
      </c>
      <c r="Z584" s="19">
        <f t="shared" si="103"/>
        <v>0.19514275766016714</v>
      </c>
      <c r="AB584" s="25">
        <f t="shared" si="104"/>
        <v>11.853</v>
      </c>
      <c r="AC584" s="25">
        <f t="shared" si="105"/>
        <v>3.109</v>
      </c>
      <c r="AD584" s="25">
        <f t="shared" si="106"/>
        <v>1.153</v>
      </c>
      <c r="AE584" s="25">
        <f t="shared" si="107"/>
        <v>0.82899999999999996</v>
      </c>
      <c r="AF584" s="25">
        <f t="shared" si="108"/>
        <v>0.92300000000000004</v>
      </c>
      <c r="AG584" s="25">
        <f t="shared" si="109"/>
        <v>11.345000000000001</v>
      </c>
    </row>
    <row r="585" spans="1:33" x14ac:dyDescent="0.2">
      <c r="A585">
        <v>1303</v>
      </c>
      <c r="B585" s="9">
        <v>277</v>
      </c>
      <c r="C585">
        <v>8140</v>
      </c>
      <c r="D585" s="9">
        <v>36</v>
      </c>
      <c r="E585">
        <v>863</v>
      </c>
      <c r="F585" s="9">
        <v>0</v>
      </c>
      <c r="G585">
        <v>3304</v>
      </c>
      <c r="H585" s="9">
        <v>0</v>
      </c>
      <c r="I585">
        <v>1185</v>
      </c>
      <c r="J585" s="9">
        <v>47</v>
      </c>
      <c r="K585">
        <v>1851</v>
      </c>
      <c r="L585" s="9">
        <v>69</v>
      </c>
      <c r="M585">
        <v>5867</v>
      </c>
      <c r="N585" t="s">
        <v>0</v>
      </c>
      <c r="O585">
        <v>997081</v>
      </c>
      <c r="P585">
        <v>126273</v>
      </c>
      <c r="Q585">
        <v>227810</v>
      </c>
      <c r="R585">
        <v>185064</v>
      </c>
      <c r="S585">
        <v>162781</v>
      </c>
      <c r="T585">
        <v>293861</v>
      </c>
      <c r="V585" s="19">
        <f t="shared" si="99"/>
        <v>9.6909439754412893E-2</v>
      </c>
      <c r="W585" s="19">
        <f t="shared" si="100"/>
        <v>0.17483499616270146</v>
      </c>
      <c r="X585" s="19">
        <f t="shared" si="101"/>
        <v>0.14202916346891786</v>
      </c>
      <c r="Y585" s="19">
        <f t="shared" si="102"/>
        <v>0.12492785878741366</v>
      </c>
      <c r="Z585" s="19">
        <f t="shared" si="103"/>
        <v>0.22552647735993858</v>
      </c>
      <c r="AB585" s="25">
        <f t="shared" si="104"/>
        <v>8.14</v>
      </c>
      <c r="AC585" s="25">
        <f t="shared" si="105"/>
        <v>0.86299999999999999</v>
      </c>
      <c r="AD585" s="25">
        <f t="shared" si="106"/>
        <v>3.3039999999999998</v>
      </c>
      <c r="AE585" s="25">
        <f t="shared" si="107"/>
        <v>1.1850000000000001</v>
      </c>
      <c r="AF585" s="25">
        <f t="shared" si="108"/>
        <v>1.851</v>
      </c>
      <c r="AG585" s="25">
        <f t="shared" si="109"/>
        <v>5.867</v>
      </c>
    </row>
    <row r="586" spans="1:33" x14ac:dyDescent="0.2">
      <c r="A586">
        <v>1354</v>
      </c>
      <c r="B586" s="9">
        <v>273</v>
      </c>
      <c r="C586">
        <v>10817</v>
      </c>
      <c r="D586" s="9">
        <v>43</v>
      </c>
      <c r="E586">
        <v>1558</v>
      </c>
      <c r="F586" s="9">
        <v>0</v>
      </c>
      <c r="G586">
        <v>2891</v>
      </c>
      <c r="H586" s="9">
        <v>0</v>
      </c>
      <c r="I586">
        <v>1408</v>
      </c>
      <c r="J586" s="9">
        <v>54</v>
      </c>
      <c r="K586">
        <v>2985</v>
      </c>
      <c r="L586" s="9">
        <v>79</v>
      </c>
      <c r="M586">
        <v>8801</v>
      </c>
      <c r="N586" t="s">
        <v>0</v>
      </c>
      <c r="O586">
        <v>997078</v>
      </c>
      <c r="P586">
        <v>133049</v>
      </c>
      <c r="Q586">
        <v>231952</v>
      </c>
      <c r="R586">
        <v>189628</v>
      </c>
      <c r="S586">
        <v>167180</v>
      </c>
      <c r="T586">
        <v>273941</v>
      </c>
      <c r="V586" s="19">
        <f t="shared" si="99"/>
        <v>9.8263663220088629E-2</v>
      </c>
      <c r="W586" s="19">
        <f t="shared" si="100"/>
        <v>0.17130871491875924</v>
      </c>
      <c r="X586" s="19">
        <f t="shared" si="101"/>
        <v>0.14005022156573116</v>
      </c>
      <c r="Y586" s="19">
        <f t="shared" si="102"/>
        <v>0.12347119645494831</v>
      </c>
      <c r="Z586" s="19">
        <f t="shared" si="103"/>
        <v>0.20231979320531757</v>
      </c>
      <c r="AB586" s="25">
        <f t="shared" si="104"/>
        <v>10.817</v>
      </c>
      <c r="AC586" s="25">
        <f t="shared" si="105"/>
        <v>1.5580000000000001</v>
      </c>
      <c r="AD586" s="25">
        <f t="shared" si="106"/>
        <v>2.891</v>
      </c>
      <c r="AE586" s="25">
        <f t="shared" si="107"/>
        <v>1.4079999999999999</v>
      </c>
      <c r="AF586" s="25">
        <f t="shared" si="108"/>
        <v>2.9849999999999999</v>
      </c>
      <c r="AG586" s="25">
        <f t="shared" si="109"/>
        <v>8.8010000000000002</v>
      </c>
    </row>
    <row r="587" spans="1:33" x14ac:dyDescent="0.2">
      <c r="A587">
        <v>1351</v>
      </c>
      <c r="B587" s="9">
        <v>266</v>
      </c>
      <c r="C587">
        <v>9334</v>
      </c>
      <c r="D587" s="9">
        <v>36</v>
      </c>
      <c r="E587">
        <v>1490</v>
      </c>
      <c r="F587" s="9">
        <v>0</v>
      </c>
      <c r="G587">
        <v>7218</v>
      </c>
      <c r="H587" s="9">
        <v>0</v>
      </c>
      <c r="I587">
        <v>1643</v>
      </c>
      <c r="J587" s="9">
        <v>55</v>
      </c>
      <c r="K587">
        <v>1565</v>
      </c>
      <c r="L587" s="9">
        <v>74</v>
      </c>
      <c r="M587">
        <v>2796</v>
      </c>
      <c r="N587" t="s">
        <v>0</v>
      </c>
      <c r="O587">
        <v>997332</v>
      </c>
      <c r="P587">
        <v>129537</v>
      </c>
      <c r="Q587">
        <v>237856</v>
      </c>
      <c r="R587">
        <v>191047</v>
      </c>
      <c r="S587">
        <v>166302</v>
      </c>
      <c r="T587">
        <v>271300</v>
      </c>
      <c r="V587" s="19">
        <f t="shared" si="99"/>
        <v>9.5882309400444121E-2</v>
      </c>
      <c r="W587" s="19">
        <f t="shared" si="100"/>
        <v>0.17605921539600294</v>
      </c>
      <c r="X587" s="19">
        <f t="shared" si="101"/>
        <v>0.14141154700222058</v>
      </c>
      <c r="Y587" s="19">
        <f t="shared" si="102"/>
        <v>0.12309548482605477</v>
      </c>
      <c r="Z587" s="19">
        <f t="shared" si="103"/>
        <v>0.20081421169504071</v>
      </c>
      <c r="AB587" s="25">
        <f t="shared" si="104"/>
        <v>9.3339999999999996</v>
      </c>
      <c r="AC587" s="25">
        <f t="shared" si="105"/>
        <v>1.49</v>
      </c>
      <c r="AD587" s="25">
        <f t="shared" si="106"/>
        <v>7.218</v>
      </c>
      <c r="AE587" s="25">
        <f t="shared" si="107"/>
        <v>1.643</v>
      </c>
      <c r="AF587" s="25">
        <f t="shared" si="108"/>
        <v>1.5649999999999999</v>
      </c>
      <c r="AG587" s="25">
        <f t="shared" si="109"/>
        <v>2.7959999999999998</v>
      </c>
    </row>
    <row r="588" spans="1:33" x14ac:dyDescent="0.2">
      <c r="A588">
        <v>1443</v>
      </c>
      <c r="B588" s="9">
        <v>220</v>
      </c>
      <c r="C588">
        <v>7004</v>
      </c>
      <c r="D588" s="9">
        <v>36</v>
      </c>
      <c r="E588">
        <v>939</v>
      </c>
      <c r="F588" s="9">
        <v>0</v>
      </c>
      <c r="G588">
        <v>1781</v>
      </c>
      <c r="H588" s="9">
        <v>0</v>
      </c>
      <c r="I588">
        <v>758</v>
      </c>
      <c r="J588" s="9">
        <v>56</v>
      </c>
      <c r="K588">
        <v>1345</v>
      </c>
      <c r="L588" s="9">
        <v>74</v>
      </c>
      <c r="M588">
        <v>6639</v>
      </c>
      <c r="N588" t="s">
        <v>0</v>
      </c>
      <c r="O588">
        <v>997109</v>
      </c>
      <c r="P588">
        <v>130357</v>
      </c>
      <c r="Q588">
        <v>234922</v>
      </c>
      <c r="R588">
        <v>187383</v>
      </c>
      <c r="S588">
        <v>163781</v>
      </c>
      <c r="T588">
        <v>279184</v>
      </c>
      <c r="V588" s="19">
        <f t="shared" si="99"/>
        <v>9.0337491337491332E-2</v>
      </c>
      <c r="W588" s="19">
        <f t="shared" si="100"/>
        <v>0.16280110880110879</v>
      </c>
      <c r="X588" s="19">
        <f t="shared" si="101"/>
        <v>0.12985654885654888</v>
      </c>
      <c r="Y588" s="19">
        <f t="shared" si="102"/>
        <v>0.1135003465003465</v>
      </c>
      <c r="Z588" s="19">
        <f t="shared" si="103"/>
        <v>0.19347470547470549</v>
      </c>
      <c r="AB588" s="25">
        <f t="shared" si="104"/>
        <v>7.0039999999999996</v>
      </c>
      <c r="AC588" s="25">
        <f t="shared" si="105"/>
        <v>0.93899999999999995</v>
      </c>
      <c r="AD588" s="25">
        <f t="shared" si="106"/>
        <v>1.7809999999999999</v>
      </c>
      <c r="AE588" s="25">
        <f t="shared" si="107"/>
        <v>0.75800000000000001</v>
      </c>
      <c r="AF588" s="25">
        <f t="shared" si="108"/>
        <v>1.345</v>
      </c>
      <c r="AG588" s="25">
        <f t="shared" si="109"/>
        <v>6.6390000000000002</v>
      </c>
    </row>
    <row r="589" spans="1:33" x14ac:dyDescent="0.2">
      <c r="A589">
        <v>1303</v>
      </c>
      <c r="B589" s="9">
        <v>242</v>
      </c>
      <c r="C589">
        <v>8120</v>
      </c>
      <c r="D589" s="9">
        <v>39</v>
      </c>
      <c r="E589">
        <v>1489</v>
      </c>
      <c r="F589" s="9">
        <v>0</v>
      </c>
      <c r="G589">
        <v>1998</v>
      </c>
      <c r="H589" s="9">
        <v>0</v>
      </c>
      <c r="I589">
        <v>2068</v>
      </c>
      <c r="J589" s="9">
        <v>49</v>
      </c>
      <c r="K589">
        <v>1653</v>
      </c>
      <c r="L589" s="9">
        <v>82</v>
      </c>
      <c r="M589">
        <v>5548</v>
      </c>
      <c r="N589" t="s">
        <v>0</v>
      </c>
      <c r="O589">
        <v>998325</v>
      </c>
      <c r="P589">
        <v>131143</v>
      </c>
      <c r="Q589">
        <v>230103</v>
      </c>
      <c r="R589">
        <v>190419</v>
      </c>
      <c r="S589">
        <v>163784</v>
      </c>
      <c r="T589">
        <v>281540</v>
      </c>
      <c r="V589" s="19">
        <f t="shared" si="99"/>
        <v>0.10064696853415196</v>
      </c>
      <c r="W589" s="19">
        <f t="shared" si="100"/>
        <v>0.17659478127398312</v>
      </c>
      <c r="X589" s="19">
        <f t="shared" si="101"/>
        <v>0.14613891020721412</v>
      </c>
      <c r="Y589" s="19">
        <f t="shared" si="102"/>
        <v>0.12569762087490405</v>
      </c>
      <c r="Z589" s="19">
        <f t="shared" si="103"/>
        <v>0.21607060629316963</v>
      </c>
      <c r="AB589" s="25">
        <f t="shared" si="104"/>
        <v>8.1199999999999992</v>
      </c>
      <c r="AC589" s="25">
        <f t="shared" si="105"/>
        <v>1.4890000000000001</v>
      </c>
      <c r="AD589" s="25">
        <f t="shared" si="106"/>
        <v>1.998</v>
      </c>
      <c r="AE589" s="25">
        <f t="shared" si="107"/>
        <v>2.0680000000000001</v>
      </c>
      <c r="AF589" s="25">
        <f t="shared" si="108"/>
        <v>1.653</v>
      </c>
      <c r="AG589" s="25">
        <f t="shared" si="109"/>
        <v>5.548</v>
      </c>
    </row>
    <row r="590" spans="1:33" x14ac:dyDescent="0.2">
      <c r="A590">
        <v>1269</v>
      </c>
      <c r="B590" s="9">
        <v>258</v>
      </c>
      <c r="C590">
        <v>10465</v>
      </c>
      <c r="D590" s="9">
        <v>39</v>
      </c>
      <c r="E590">
        <v>1018</v>
      </c>
      <c r="F590" s="9">
        <v>0</v>
      </c>
      <c r="G590">
        <v>5536</v>
      </c>
      <c r="H590" s="9">
        <v>0</v>
      </c>
      <c r="I590">
        <v>4425</v>
      </c>
      <c r="J590" s="9">
        <v>56</v>
      </c>
      <c r="K590">
        <v>1800</v>
      </c>
      <c r="L590" s="9">
        <v>78</v>
      </c>
      <c r="M590">
        <v>8838</v>
      </c>
      <c r="N590" t="s">
        <v>0</v>
      </c>
      <c r="O590">
        <v>997166</v>
      </c>
      <c r="P590">
        <v>127065</v>
      </c>
      <c r="Q590">
        <v>229550</v>
      </c>
      <c r="R590">
        <v>190659</v>
      </c>
      <c r="S590">
        <v>163640</v>
      </c>
      <c r="T590">
        <v>284955</v>
      </c>
      <c r="V590" s="19">
        <f t="shared" si="99"/>
        <v>0.10013002364066194</v>
      </c>
      <c r="W590" s="19">
        <f t="shared" si="100"/>
        <v>0.18089046493301814</v>
      </c>
      <c r="X590" s="19">
        <f t="shared" si="101"/>
        <v>0.15024349881796689</v>
      </c>
      <c r="Y590" s="19">
        <f t="shared" si="102"/>
        <v>0.1289519306540583</v>
      </c>
      <c r="Z590" s="19">
        <f t="shared" si="103"/>
        <v>0.22455082742316784</v>
      </c>
      <c r="AB590" s="25">
        <f t="shared" si="104"/>
        <v>10.465</v>
      </c>
      <c r="AC590" s="25">
        <f t="shared" si="105"/>
        <v>1.018</v>
      </c>
      <c r="AD590" s="25">
        <f t="shared" si="106"/>
        <v>5.5359999999999996</v>
      </c>
      <c r="AE590" s="25">
        <f t="shared" si="107"/>
        <v>4.4249999999999998</v>
      </c>
      <c r="AF590" s="25">
        <f t="shared" si="108"/>
        <v>1.8</v>
      </c>
      <c r="AG590" s="25">
        <f t="shared" si="109"/>
        <v>8.8379999999999992</v>
      </c>
    </row>
    <row r="591" spans="1:33" x14ac:dyDescent="0.2">
      <c r="A591">
        <v>1457</v>
      </c>
      <c r="B591" s="9">
        <v>249</v>
      </c>
      <c r="C591">
        <v>8764</v>
      </c>
      <c r="D591" s="9">
        <v>42</v>
      </c>
      <c r="E591">
        <v>1304</v>
      </c>
      <c r="F591" s="9">
        <v>0</v>
      </c>
      <c r="G591">
        <v>1532</v>
      </c>
      <c r="H591" s="9">
        <v>0</v>
      </c>
      <c r="I591">
        <v>871</v>
      </c>
      <c r="J591" s="9">
        <v>56</v>
      </c>
      <c r="K591">
        <v>2354</v>
      </c>
      <c r="L591" s="9">
        <v>78</v>
      </c>
      <c r="M591">
        <v>8427</v>
      </c>
      <c r="N591" t="s">
        <v>0</v>
      </c>
      <c r="O591">
        <v>997050</v>
      </c>
      <c r="P591">
        <v>129640</v>
      </c>
      <c r="Q591">
        <v>232403</v>
      </c>
      <c r="R591">
        <v>184197</v>
      </c>
      <c r="S591">
        <v>160685</v>
      </c>
      <c r="T591">
        <v>288688</v>
      </c>
      <c r="V591" s="19">
        <f t="shared" si="99"/>
        <v>8.8977350720658877E-2</v>
      </c>
      <c r="W591" s="19">
        <f t="shared" si="100"/>
        <v>0.15950789293067946</v>
      </c>
      <c r="X591" s="19">
        <f t="shared" si="101"/>
        <v>0.12642210020590255</v>
      </c>
      <c r="Y591" s="19">
        <f t="shared" si="102"/>
        <v>0.11028483184625944</v>
      </c>
      <c r="Z591" s="19">
        <f t="shared" si="103"/>
        <v>0.19813864104323953</v>
      </c>
      <c r="AB591" s="25">
        <f t="shared" si="104"/>
        <v>8.7639999999999993</v>
      </c>
      <c r="AC591" s="25">
        <f t="shared" si="105"/>
        <v>1.304</v>
      </c>
      <c r="AD591" s="25">
        <f t="shared" si="106"/>
        <v>1.532</v>
      </c>
      <c r="AE591" s="25">
        <f t="shared" si="107"/>
        <v>0.871</v>
      </c>
      <c r="AF591" s="25">
        <f t="shared" si="108"/>
        <v>2.3540000000000001</v>
      </c>
      <c r="AG591" s="25">
        <f t="shared" si="109"/>
        <v>8.4269999999999996</v>
      </c>
    </row>
    <row r="592" spans="1:33" x14ac:dyDescent="0.2">
      <c r="A592">
        <v>1313</v>
      </c>
      <c r="B592" s="9">
        <v>255</v>
      </c>
      <c r="C592">
        <v>8559</v>
      </c>
      <c r="D592" s="9">
        <v>40</v>
      </c>
      <c r="E592">
        <v>1122</v>
      </c>
      <c r="F592" s="9">
        <v>0</v>
      </c>
      <c r="G592">
        <v>2993</v>
      </c>
      <c r="H592" s="9">
        <v>0</v>
      </c>
      <c r="I592">
        <v>1441</v>
      </c>
      <c r="J592" s="9">
        <v>49</v>
      </c>
      <c r="K592">
        <v>5233</v>
      </c>
      <c r="L592" s="9">
        <v>83</v>
      </c>
      <c r="M592">
        <v>6434</v>
      </c>
      <c r="N592" t="s">
        <v>0</v>
      </c>
      <c r="O592">
        <v>997515</v>
      </c>
      <c r="P592">
        <v>128777</v>
      </c>
      <c r="Q592">
        <v>231067</v>
      </c>
      <c r="R592">
        <v>190659</v>
      </c>
      <c r="S592">
        <v>173286</v>
      </c>
      <c r="T592">
        <v>272400</v>
      </c>
      <c r="V592" s="19">
        <f t="shared" si="99"/>
        <v>9.8078446306169062E-2</v>
      </c>
      <c r="W592" s="19">
        <f t="shared" si="100"/>
        <v>0.17598400609291698</v>
      </c>
      <c r="X592" s="19">
        <f t="shared" si="101"/>
        <v>0.14520868240670221</v>
      </c>
      <c r="Y592" s="19">
        <f t="shared" si="102"/>
        <v>0.13197715156130999</v>
      </c>
      <c r="Z592" s="19">
        <f t="shared" si="103"/>
        <v>0.20746382330540744</v>
      </c>
      <c r="AB592" s="25">
        <f t="shared" si="104"/>
        <v>8.5589999999999993</v>
      </c>
      <c r="AC592" s="25">
        <f t="shared" si="105"/>
        <v>1.1220000000000001</v>
      </c>
      <c r="AD592" s="25">
        <f t="shared" si="106"/>
        <v>2.9929999999999999</v>
      </c>
      <c r="AE592" s="25">
        <f t="shared" si="107"/>
        <v>1.4410000000000001</v>
      </c>
      <c r="AF592" s="25">
        <f t="shared" si="108"/>
        <v>5.2329999999999997</v>
      </c>
      <c r="AG592" s="25">
        <f t="shared" si="109"/>
        <v>6.4340000000000002</v>
      </c>
    </row>
    <row r="593" spans="1:33" x14ac:dyDescent="0.2">
      <c r="A593">
        <v>1336</v>
      </c>
      <c r="B593" s="9">
        <v>265</v>
      </c>
      <c r="C593">
        <v>7529</v>
      </c>
      <c r="D593" s="9">
        <v>40</v>
      </c>
      <c r="E593">
        <v>3477</v>
      </c>
      <c r="F593" s="9">
        <v>0</v>
      </c>
      <c r="G593">
        <v>1499</v>
      </c>
      <c r="H593" s="9">
        <v>0</v>
      </c>
      <c r="I593">
        <v>1333</v>
      </c>
      <c r="J593" s="9">
        <v>56</v>
      </c>
      <c r="K593">
        <v>1337</v>
      </c>
      <c r="L593" s="9">
        <v>82</v>
      </c>
      <c r="M593">
        <v>5806</v>
      </c>
      <c r="N593" t="s">
        <v>0</v>
      </c>
      <c r="O593">
        <v>997066</v>
      </c>
      <c r="P593">
        <v>130214</v>
      </c>
      <c r="Q593">
        <v>229964</v>
      </c>
      <c r="R593">
        <v>187684</v>
      </c>
      <c r="S593">
        <v>163244</v>
      </c>
      <c r="T593">
        <v>284617</v>
      </c>
      <c r="V593" s="19">
        <f t="shared" si="99"/>
        <v>9.7465568862275448E-2</v>
      </c>
      <c r="W593" s="19">
        <f t="shared" si="100"/>
        <v>0.17212874251497007</v>
      </c>
      <c r="X593" s="19">
        <f t="shared" si="101"/>
        <v>0.14048203592814371</v>
      </c>
      <c r="Y593" s="19">
        <f t="shared" si="102"/>
        <v>0.12218862275449102</v>
      </c>
      <c r="Z593" s="19">
        <f t="shared" si="103"/>
        <v>0.21303667664670661</v>
      </c>
      <c r="AB593" s="25">
        <f t="shared" si="104"/>
        <v>7.5289999999999999</v>
      </c>
      <c r="AC593" s="25">
        <f t="shared" si="105"/>
        <v>3.4769999999999999</v>
      </c>
      <c r="AD593" s="25">
        <f t="shared" si="106"/>
        <v>1.4990000000000001</v>
      </c>
      <c r="AE593" s="25">
        <f t="shared" si="107"/>
        <v>1.333</v>
      </c>
      <c r="AF593" s="25">
        <f t="shared" si="108"/>
        <v>1.337</v>
      </c>
      <c r="AG593" s="25">
        <f t="shared" si="109"/>
        <v>5.806</v>
      </c>
    </row>
    <row r="594" spans="1:33" x14ac:dyDescent="0.2">
      <c r="A594">
        <v>1391</v>
      </c>
      <c r="B594" s="9">
        <v>242</v>
      </c>
      <c r="C594">
        <v>4690</v>
      </c>
      <c r="D594" s="9">
        <v>34</v>
      </c>
      <c r="E594">
        <v>840</v>
      </c>
      <c r="F594" s="9">
        <v>0</v>
      </c>
      <c r="G594">
        <v>1579</v>
      </c>
      <c r="H594" s="9">
        <v>0</v>
      </c>
      <c r="I594">
        <v>1743</v>
      </c>
      <c r="J594" s="9">
        <v>46</v>
      </c>
      <c r="K594">
        <v>1836</v>
      </c>
      <c r="L594" s="9">
        <v>68</v>
      </c>
      <c r="M594">
        <v>3056</v>
      </c>
      <c r="N594" t="s">
        <v>0</v>
      </c>
      <c r="O594">
        <v>997250</v>
      </c>
      <c r="P594">
        <v>128843</v>
      </c>
      <c r="Q594">
        <v>232694</v>
      </c>
      <c r="R594">
        <v>191850</v>
      </c>
      <c r="S594">
        <v>168840</v>
      </c>
      <c r="T594">
        <v>273597</v>
      </c>
      <c r="V594" s="19">
        <f t="shared" si="99"/>
        <v>9.262616822429906E-2</v>
      </c>
      <c r="W594" s="19">
        <f t="shared" si="100"/>
        <v>0.16728540618260243</v>
      </c>
      <c r="X594" s="19">
        <f t="shared" si="101"/>
        <v>0.13792235801581595</v>
      </c>
      <c r="Y594" s="19">
        <f t="shared" si="102"/>
        <v>0.12138030194104961</v>
      </c>
      <c r="Z594" s="19">
        <f t="shared" si="103"/>
        <v>0.19669086987778575</v>
      </c>
      <c r="AB594" s="25">
        <f t="shared" si="104"/>
        <v>4.6900000000000004</v>
      </c>
      <c r="AC594" s="25">
        <f t="shared" si="105"/>
        <v>0.84</v>
      </c>
      <c r="AD594" s="25">
        <f t="shared" si="106"/>
        <v>1.579</v>
      </c>
      <c r="AE594" s="25">
        <f t="shared" si="107"/>
        <v>1.7430000000000001</v>
      </c>
      <c r="AF594" s="25">
        <f t="shared" si="108"/>
        <v>1.8360000000000001</v>
      </c>
      <c r="AG594" s="25">
        <f t="shared" si="109"/>
        <v>3.056</v>
      </c>
    </row>
    <row r="595" spans="1:33" x14ac:dyDescent="0.2">
      <c r="A595">
        <v>1280</v>
      </c>
      <c r="B595" s="9">
        <v>215</v>
      </c>
      <c r="C595">
        <v>7937</v>
      </c>
      <c r="D595" s="9">
        <v>38</v>
      </c>
      <c r="E595">
        <v>1366</v>
      </c>
      <c r="F595" s="9">
        <v>0</v>
      </c>
      <c r="G595">
        <v>2146</v>
      </c>
      <c r="H595" s="9">
        <v>0</v>
      </c>
      <c r="I595">
        <v>1586</v>
      </c>
      <c r="J595" s="9">
        <v>48</v>
      </c>
      <c r="K595">
        <v>2345</v>
      </c>
      <c r="L595" s="9">
        <v>65</v>
      </c>
      <c r="M595">
        <v>5115</v>
      </c>
      <c r="N595" t="s">
        <v>0</v>
      </c>
      <c r="O595">
        <v>996409</v>
      </c>
      <c r="P595">
        <v>130779</v>
      </c>
      <c r="Q595">
        <v>226897</v>
      </c>
      <c r="R595">
        <v>188438</v>
      </c>
      <c r="S595">
        <v>169743</v>
      </c>
      <c r="T595">
        <v>279210</v>
      </c>
      <c r="V595" s="19">
        <f t="shared" si="99"/>
        <v>0.10217109375</v>
      </c>
      <c r="W595" s="19">
        <f t="shared" si="100"/>
        <v>0.17726328124999999</v>
      </c>
      <c r="X595" s="19">
        <f t="shared" si="101"/>
        <v>0.14721718749999999</v>
      </c>
      <c r="Y595" s="19">
        <f t="shared" si="102"/>
        <v>0.13261171875</v>
      </c>
      <c r="Z595" s="19">
        <f t="shared" si="103"/>
        <v>0.2181328125</v>
      </c>
      <c r="AB595" s="25">
        <f t="shared" si="104"/>
        <v>7.9370000000000003</v>
      </c>
      <c r="AC595" s="25">
        <f t="shared" si="105"/>
        <v>1.3660000000000001</v>
      </c>
      <c r="AD595" s="25">
        <f t="shared" si="106"/>
        <v>2.1459999999999999</v>
      </c>
      <c r="AE595" s="25">
        <f t="shared" si="107"/>
        <v>1.5860000000000001</v>
      </c>
      <c r="AF595" s="25">
        <f t="shared" si="108"/>
        <v>2.3450000000000002</v>
      </c>
      <c r="AG595" s="25">
        <f t="shared" si="109"/>
        <v>5.1150000000000002</v>
      </c>
    </row>
    <row r="596" spans="1:33" x14ac:dyDescent="0.2">
      <c r="A596">
        <v>1378</v>
      </c>
      <c r="B596" s="9">
        <v>208</v>
      </c>
      <c r="C596">
        <v>7898</v>
      </c>
      <c r="D596" s="9">
        <v>38</v>
      </c>
      <c r="E596">
        <v>7218</v>
      </c>
      <c r="F596" s="9">
        <v>0</v>
      </c>
      <c r="G596">
        <v>6634</v>
      </c>
      <c r="H596" s="9">
        <v>0</v>
      </c>
      <c r="I596">
        <v>2189</v>
      </c>
      <c r="J596" s="9">
        <v>50</v>
      </c>
      <c r="K596">
        <v>1266</v>
      </c>
      <c r="L596" s="9">
        <v>72</v>
      </c>
      <c r="M596">
        <v>5093</v>
      </c>
      <c r="N596" t="s">
        <v>0</v>
      </c>
      <c r="O596">
        <v>998097</v>
      </c>
      <c r="P596">
        <v>135715</v>
      </c>
      <c r="Q596">
        <v>237689</v>
      </c>
      <c r="R596">
        <v>188034</v>
      </c>
      <c r="S596">
        <v>164352</v>
      </c>
      <c r="T596">
        <v>270911</v>
      </c>
      <c r="V596" s="19">
        <f t="shared" si="99"/>
        <v>9.8486937590711185E-2</v>
      </c>
      <c r="W596" s="19">
        <f t="shared" si="100"/>
        <v>0.17248838896952104</v>
      </c>
      <c r="X596" s="19">
        <f t="shared" si="101"/>
        <v>0.13645428156748912</v>
      </c>
      <c r="Y596" s="19">
        <f t="shared" si="102"/>
        <v>0.11926850507982584</v>
      </c>
      <c r="Z596" s="19">
        <f t="shared" si="103"/>
        <v>0.19659724238026124</v>
      </c>
      <c r="AB596" s="25">
        <f t="shared" si="104"/>
        <v>7.8979999999999997</v>
      </c>
      <c r="AC596" s="25">
        <f t="shared" si="105"/>
        <v>7.218</v>
      </c>
      <c r="AD596" s="25">
        <f t="shared" si="106"/>
        <v>6.6340000000000003</v>
      </c>
      <c r="AE596" s="25">
        <f t="shared" si="107"/>
        <v>2.1890000000000001</v>
      </c>
      <c r="AF596" s="25">
        <f t="shared" si="108"/>
        <v>1.266</v>
      </c>
      <c r="AG596" s="25">
        <f t="shared" si="109"/>
        <v>5.093</v>
      </c>
    </row>
    <row r="597" spans="1:33" x14ac:dyDescent="0.2">
      <c r="A597">
        <v>1448</v>
      </c>
      <c r="B597" s="9">
        <v>211</v>
      </c>
      <c r="C597">
        <v>6600</v>
      </c>
      <c r="D597" s="9">
        <v>37</v>
      </c>
      <c r="E597">
        <v>995</v>
      </c>
      <c r="F597" s="9">
        <v>0</v>
      </c>
      <c r="G597">
        <v>2228</v>
      </c>
      <c r="H597" s="9">
        <v>0</v>
      </c>
      <c r="I597">
        <v>1688</v>
      </c>
      <c r="J597" s="9">
        <v>50</v>
      </c>
      <c r="K597">
        <v>1513</v>
      </c>
      <c r="L597" s="9">
        <v>71</v>
      </c>
      <c r="M597">
        <v>6059</v>
      </c>
      <c r="N597" t="s">
        <v>0</v>
      </c>
      <c r="O597">
        <v>997083</v>
      </c>
      <c r="P597">
        <v>132137</v>
      </c>
      <c r="Q597">
        <v>233102</v>
      </c>
      <c r="R597">
        <v>191670</v>
      </c>
      <c r="S597">
        <v>160531</v>
      </c>
      <c r="T597">
        <v>278200</v>
      </c>
      <c r="V597" s="19">
        <f t="shared" si="99"/>
        <v>9.1254834254143644E-2</v>
      </c>
      <c r="W597" s="19">
        <f t="shared" si="100"/>
        <v>0.16098204419889503</v>
      </c>
      <c r="X597" s="19">
        <f t="shared" si="101"/>
        <v>0.13236878453038672</v>
      </c>
      <c r="Y597" s="19">
        <f t="shared" si="102"/>
        <v>0.1108639502762431</v>
      </c>
      <c r="Z597" s="19">
        <f t="shared" si="103"/>
        <v>0.1921270718232044</v>
      </c>
      <c r="AB597" s="25">
        <f t="shared" si="104"/>
        <v>6.6</v>
      </c>
      <c r="AC597" s="25">
        <f t="shared" si="105"/>
        <v>0.995</v>
      </c>
      <c r="AD597" s="25">
        <f t="shared" si="106"/>
        <v>2.2280000000000002</v>
      </c>
      <c r="AE597" s="25">
        <f t="shared" si="107"/>
        <v>1.6879999999999999</v>
      </c>
      <c r="AF597" s="25">
        <f t="shared" si="108"/>
        <v>1.5129999999999999</v>
      </c>
      <c r="AG597" s="25">
        <f t="shared" si="109"/>
        <v>6.0590000000000002</v>
      </c>
    </row>
    <row r="598" spans="1:33" x14ac:dyDescent="0.2">
      <c r="A598">
        <v>1258</v>
      </c>
      <c r="B598" s="9">
        <v>205</v>
      </c>
      <c r="C598">
        <v>7226</v>
      </c>
      <c r="D598" s="9">
        <v>36</v>
      </c>
      <c r="E598">
        <v>1749</v>
      </c>
      <c r="F598" s="9">
        <v>0</v>
      </c>
      <c r="G598">
        <v>2139</v>
      </c>
      <c r="H598" s="9">
        <v>0</v>
      </c>
      <c r="I598">
        <v>1622</v>
      </c>
      <c r="J598" s="9">
        <v>44</v>
      </c>
      <c r="K598">
        <v>2294</v>
      </c>
      <c r="L598" s="9">
        <v>82</v>
      </c>
      <c r="M598">
        <v>3958</v>
      </c>
      <c r="N598" t="s">
        <v>0</v>
      </c>
      <c r="O598">
        <v>997200</v>
      </c>
      <c r="P598">
        <v>132918</v>
      </c>
      <c r="Q598">
        <v>230909</v>
      </c>
      <c r="R598">
        <v>190384</v>
      </c>
      <c r="S598">
        <v>166596</v>
      </c>
      <c r="T598">
        <v>275154</v>
      </c>
      <c r="V598" s="19">
        <f t="shared" si="99"/>
        <v>0.10565818759936407</v>
      </c>
      <c r="W598" s="19">
        <f t="shared" si="100"/>
        <v>0.18355246422893481</v>
      </c>
      <c r="X598" s="19">
        <f t="shared" si="101"/>
        <v>0.15133863275039744</v>
      </c>
      <c r="Y598" s="19">
        <f t="shared" si="102"/>
        <v>0.13242925278219397</v>
      </c>
      <c r="Z598" s="19">
        <f t="shared" si="103"/>
        <v>0.21872337042925277</v>
      </c>
      <c r="AB598" s="25">
        <f t="shared" si="104"/>
        <v>7.226</v>
      </c>
      <c r="AC598" s="25">
        <f t="shared" si="105"/>
        <v>1.7490000000000001</v>
      </c>
      <c r="AD598" s="25">
        <f t="shared" si="106"/>
        <v>2.1389999999999998</v>
      </c>
      <c r="AE598" s="25">
        <f t="shared" si="107"/>
        <v>1.6220000000000001</v>
      </c>
      <c r="AF598" s="25">
        <f t="shared" si="108"/>
        <v>2.294</v>
      </c>
      <c r="AG598" s="25">
        <f t="shared" si="109"/>
        <v>3.9580000000000002</v>
      </c>
    </row>
    <row r="599" spans="1:33" x14ac:dyDescent="0.2">
      <c r="A599">
        <v>1434</v>
      </c>
      <c r="B599" s="9">
        <v>241</v>
      </c>
      <c r="C599">
        <v>6015</v>
      </c>
      <c r="D599" s="9">
        <v>37</v>
      </c>
      <c r="E599">
        <v>1903</v>
      </c>
      <c r="F599" s="9">
        <v>0</v>
      </c>
      <c r="G599">
        <v>1096</v>
      </c>
      <c r="H599" s="9">
        <v>0</v>
      </c>
      <c r="I599">
        <v>5302</v>
      </c>
      <c r="J599" s="9">
        <v>55</v>
      </c>
      <c r="K599">
        <v>2620</v>
      </c>
      <c r="L599" s="9">
        <v>86</v>
      </c>
      <c r="M599">
        <v>4981</v>
      </c>
      <c r="N599" t="s">
        <v>0</v>
      </c>
      <c r="O599">
        <v>997086</v>
      </c>
      <c r="P599">
        <v>131068</v>
      </c>
      <c r="Q599">
        <v>228385</v>
      </c>
      <c r="R599">
        <v>195757</v>
      </c>
      <c r="S599">
        <v>167717</v>
      </c>
      <c r="T599">
        <v>272740</v>
      </c>
      <c r="V599" s="19">
        <f t="shared" si="99"/>
        <v>9.1400278940027904E-2</v>
      </c>
      <c r="W599" s="19">
        <f t="shared" si="100"/>
        <v>0.15926429567642955</v>
      </c>
      <c r="X599" s="19">
        <f t="shared" si="101"/>
        <v>0.13651115760111576</v>
      </c>
      <c r="Y599" s="19">
        <f t="shared" si="102"/>
        <v>0.11695746164574618</v>
      </c>
      <c r="Z599" s="19">
        <f t="shared" si="103"/>
        <v>0.1901952580195258</v>
      </c>
      <c r="AB599" s="25">
        <f t="shared" si="104"/>
        <v>6.0149999999999997</v>
      </c>
      <c r="AC599" s="25">
        <f t="shared" si="105"/>
        <v>1.903</v>
      </c>
      <c r="AD599" s="25">
        <f t="shared" si="106"/>
        <v>1.0960000000000001</v>
      </c>
      <c r="AE599" s="25">
        <f t="shared" si="107"/>
        <v>5.3019999999999996</v>
      </c>
      <c r="AF599" s="25">
        <f t="shared" si="108"/>
        <v>2.62</v>
      </c>
      <c r="AG599" s="25">
        <f t="shared" si="109"/>
        <v>4.9809999999999999</v>
      </c>
    </row>
    <row r="600" spans="1:33" x14ac:dyDescent="0.2">
      <c r="A600">
        <v>1200</v>
      </c>
      <c r="B600" s="9">
        <v>218</v>
      </c>
      <c r="C600">
        <v>9279</v>
      </c>
      <c r="D600" s="9">
        <v>34</v>
      </c>
      <c r="E600">
        <v>4974</v>
      </c>
      <c r="F600" s="9">
        <v>0</v>
      </c>
      <c r="G600">
        <v>3650</v>
      </c>
      <c r="H600" s="9">
        <v>0</v>
      </c>
      <c r="I600">
        <v>2018</v>
      </c>
      <c r="J600" s="9">
        <v>54</v>
      </c>
      <c r="K600">
        <v>2110</v>
      </c>
      <c r="L600" s="9">
        <v>79</v>
      </c>
      <c r="M600">
        <v>8858</v>
      </c>
      <c r="N600" t="s">
        <v>0</v>
      </c>
      <c r="O600">
        <v>997583</v>
      </c>
      <c r="P600">
        <v>129243</v>
      </c>
      <c r="Q600">
        <v>225781</v>
      </c>
      <c r="R600">
        <v>182490</v>
      </c>
      <c r="S600">
        <v>165948</v>
      </c>
      <c r="T600">
        <v>292889</v>
      </c>
      <c r="V600" s="19">
        <f t="shared" si="99"/>
        <v>0.10770249999999999</v>
      </c>
      <c r="W600" s="19">
        <f t="shared" si="100"/>
        <v>0.18815083333333335</v>
      </c>
      <c r="X600" s="19">
        <f t="shared" si="101"/>
        <v>0.15207500000000002</v>
      </c>
      <c r="Y600" s="19">
        <f t="shared" si="102"/>
        <v>0.13829</v>
      </c>
      <c r="Z600" s="19">
        <f t="shared" si="103"/>
        <v>0.24407416666666668</v>
      </c>
      <c r="AB600" s="25">
        <f t="shared" si="104"/>
        <v>9.2789999999999999</v>
      </c>
      <c r="AC600" s="25">
        <f t="shared" si="105"/>
        <v>4.9740000000000002</v>
      </c>
      <c r="AD600" s="25">
        <f t="shared" si="106"/>
        <v>3.65</v>
      </c>
      <c r="AE600" s="25">
        <f t="shared" si="107"/>
        <v>2.0179999999999998</v>
      </c>
      <c r="AF600" s="25">
        <f t="shared" si="108"/>
        <v>2.11</v>
      </c>
      <c r="AG600" s="25">
        <f t="shared" si="109"/>
        <v>8.8580000000000005</v>
      </c>
    </row>
    <row r="601" spans="1:33" x14ac:dyDescent="0.2">
      <c r="A601">
        <v>1358</v>
      </c>
      <c r="B601" s="9">
        <v>294</v>
      </c>
      <c r="C601">
        <v>8496</v>
      </c>
      <c r="D601" s="9">
        <v>43</v>
      </c>
      <c r="E601">
        <v>767</v>
      </c>
      <c r="F601" s="9">
        <v>0</v>
      </c>
      <c r="G601">
        <v>7642</v>
      </c>
      <c r="H601" s="9">
        <v>0</v>
      </c>
      <c r="I601">
        <v>1559</v>
      </c>
      <c r="J601" s="9">
        <v>57</v>
      </c>
      <c r="K601">
        <v>2218</v>
      </c>
      <c r="L601" s="9">
        <v>81</v>
      </c>
      <c r="M601">
        <v>5303</v>
      </c>
      <c r="N601" t="s">
        <v>0</v>
      </c>
      <c r="O601">
        <v>997784</v>
      </c>
      <c r="P601">
        <v>133347</v>
      </c>
      <c r="Q601">
        <v>229219</v>
      </c>
      <c r="R601">
        <v>188990</v>
      </c>
      <c r="S601">
        <v>175883</v>
      </c>
      <c r="T601">
        <v>268984</v>
      </c>
      <c r="V601" s="19">
        <f t="shared" si="99"/>
        <v>9.8193667157584694E-2</v>
      </c>
      <c r="W601" s="19">
        <f t="shared" si="100"/>
        <v>0.16879160530191459</v>
      </c>
      <c r="X601" s="19">
        <f t="shared" si="101"/>
        <v>0.13916789396170839</v>
      </c>
      <c r="Y601" s="19">
        <f t="shared" si="102"/>
        <v>0.12951620029455083</v>
      </c>
      <c r="Z601" s="19">
        <f t="shared" si="103"/>
        <v>0.19807363770250366</v>
      </c>
      <c r="AB601" s="25">
        <f t="shared" si="104"/>
        <v>8.4960000000000004</v>
      </c>
      <c r="AC601" s="25">
        <f t="shared" si="105"/>
        <v>0.76700000000000002</v>
      </c>
      <c r="AD601" s="25">
        <f t="shared" si="106"/>
        <v>7.6420000000000003</v>
      </c>
      <c r="AE601" s="25">
        <f t="shared" si="107"/>
        <v>1.5589999999999999</v>
      </c>
      <c r="AF601" s="25">
        <f t="shared" si="108"/>
        <v>2.218</v>
      </c>
      <c r="AG601" s="25">
        <f t="shared" si="109"/>
        <v>5.3029999999999999</v>
      </c>
    </row>
    <row r="602" spans="1:33" x14ac:dyDescent="0.2">
      <c r="A602">
        <v>1548</v>
      </c>
      <c r="B602" s="9">
        <v>267</v>
      </c>
      <c r="C602">
        <v>9409</v>
      </c>
      <c r="D602" s="9">
        <v>40</v>
      </c>
      <c r="E602">
        <v>7425</v>
      </c>
      <c r="F602" s="9">
        <v>0</v>
      </c>
      <c r="G602">
        <v>1069</v>
      </c>
      <c r="H602" s="9">
        <v>0</v>
      </c>
      <c r="I602">
        <v>628</v>
      </c>
      <c r="J602" s="9">
        <v>50</v>
      </c>
      <c r="K602">
        <v>912</v>
      </c>
      <c r="L602" s="9">
        <v>78</v>
      </c>
      <c r="M602">
        <v>1709</v>
      </c>
      <c r="N602" t="s">
        <v>0</v>
      </c>
      <c r="O602">
        <v>996872</v>
      </c>
      <c r="P602">
        <v>138412</v>
      </c>
      <c r="Q602">
        <v>238525</v>
      </c>
      <c r="R602">
        <v>190566</v>
      </c>
      <c r="S602">
        <v>164894</v>
      </c>
      <c r="T602">
        <v>263037</v>
      </c>
      <c r="V602" s="19">
        <f t="shared" si="99"/>
        <v>8.9413436692506468E-2</v>
      </c>
      <c r="W602" s="19">
        <f t="shared" si="100"/>
        <v>0.1540859173126615</v>
      </c>
      <c r="X602" s="19">
        <f t="shared" si="101"/>
        <v>0.12310465116279069</v>
      </c>
      <c r="Y602" s="19">
        <f t="shared" si="102"/>
        <v>0.10652067183462532</v>
      </c>
      <c r="Z602" s="19">
        <f t="shared" si="103"/>
        <v>0.16992054263565889</v>
      </c>
      <c r="AB602" s="25">
        <f t="shared" si="104"/>
        <v>9.4090000000000007</v>
      </c>
      <c r="AC602" s="25">
        <f t="shared" si="105"/>
        <v>7.4249999999999998</v>
      </c>
      <c r="AD602" s="25">
        <f t="shared" si="106"/>
        <v>1.069</v>
      </c>
      <c r="AE602" s="25">
        <f t="shared" si="107"/>
        <v>0.628</v>
      </c>
      <c r="AF602" s="25">
        <f t="shared" si="108"/>
        <v>0.91200000000000003</v>
      </c>
      <c r="AG602" s="25">
        <f t="shared" si="109"/>
        <v>1.7090000000000001</v>
      </c>
    </row>
    <row r="603" spans="1:33" x14ac:dyDescent="0.2">
      <c r="A603">
        <v>1422</v>
      </c>
      <c r="B603" s="9">
        <v>197</v>
      </c>
      <c r="C603">
        <v>6755</v>
      </c>
      <c r="D603" s="9">
        <v>38</v>
      </c>
      <c r="E603">
        <v>827</v>
      </c>
      <c r="F603" s="9">
        <v>0</v>
      </c>
      <c r="G603">
        <v>1590</v>
      </c>
      <c r="H603" s="9">
        <v>0</v>
      </c>
      <c r="I603">
        <v>1498</v>
      </c>
      <c r="J603" s="9">
        <v>54</v>
      </c>
      <c r="K603">
        <v>2280</v>
      </c>
      <c r="L603" s="9">
        <v>73</v>
      </c>
      <c r="M603">
        <v>5616</v>
      </c>
      <c r="N603" t="s">
        <v>0</v>
      </c>
      <c r="O603">
        <v>997226</v>
      </c>
      <c r="P603">
        <v>129606</v>
      </c>
      <c r="Q603">
        <v>233755</v>
      </c>
      <c r="R603">
        <v>186115</v>
      </c>
      <c r="S603">
        <v>163568</v>
      </c>
      <c r="T603">
        <v>282818</v>
      </c>
      <c r="V603" s="19">
        <f t="shared" si="99"/>
        <v>9.1143459915611805E-2</v>
      </c>
      <c r="W603" s="19">
        <f t="shared" si="100"/>
        <v>0.1643846694796062</v>
      </c>
      <c r="X603" s="19">
        <f t="shared" si="101"/>
        <v>0.13088255977496485</v>
      </c>
      <c r="Y603" s="19">
        <f t="shared" si="102"/>
        <v>0.11502672292545711</v>
      </c>
      <c r="Z603" s="19">
        <f t="shared" si="103"/>
        <v>0.19888748241912799</v>
      </c>
      <c r="AB603" s="25">
        <f t="shared" si="104"/>
        <v>6.7549999999999999</v>
      </c>
      <c r="AC603" s="25">
        <f t="shared" si="105"/>
        <v>0.82699999999999996</v>
      </c>
      <c r="AD603" s="25">
        <f t="shared" si="106"/>
        <v>1.59</v>
      </c>
      <c r="AE603" s="25">
        <f t="shared" si="107"/>
        <v>1.498</v>
      </c>
      <c r="AF603" s="25">
        <f t="shared" si="108"/>
        <v>2.2799999999999998</v>
      </c>
      <c r="AG603" s="25">
        <f t="shared" si="109"/>
        <v>5.6159999999999997</v>
      </c>
    </row>
    <row r="604" spans="1:33" x14ac:dyDescent="0.2">
      <c r="A604">
        <v>1387</v>
      </c>
      <c r="B604" s="9">
        <v>248</v>
      </c>
      <c r="C604">
        <v>8080</v>
      </c>
      <c r="D604" s="9">
        <v>36</v>
      </c>
      <c r="E604">
        <v>4229</v>
      </c>
      <c r="F604" s="9">
        <v>0</v>
      </c>
      <c r="G604">
        <v>1623</v>
      </c>
      <c r="H604" s="9">
        <v>0</v>
      </c>
      <c r="I604">
        <v>1717</v>
      </c>
      <c r="J604" s="9">
        <v>54</v>
      </c>
      <c r="K604">
        <v>2126</v>
      </c>
      <c r="L604" s="9">
        <v>95</v>
      </c>
      <c r="M604">
        <v>7763</v>
      </c>
      <c r="N604" t="s">
        <v>0</v>
      </c>
      <c r="O604">
        <v>997519</v>
      </c>
      <c r="P604">
        <v>129704</v>
      </c>
      <c r="Q604">
        <v>230339</v>
      </c>
      <c r="R604">
        <v>184709</v>
      </c>
      <c r="S604">
        <v>169399</v>
      </c>
      <c r="T604">
        <v>281987</v>
      </c>
      <c r="V604" s="19">
        <f t="shared" si="99"/>
        <v>9.3514059120403753E-2</v>
      </c>
      <c r="W604" s="19">
        <f t="shared" si="100"/>
        <v>0.16606993511175197</v>
      </c>
      <c r="X604" s="19">
        <f t="shared" si="101"/>
        <v>0.13317159336697909</v>
      </c>
      <c r="Y604" s="19">
        <f t="shared" si="102"/>
        <v>0.12213338139870224</v>
      </c>
      <c r="Z604" s="19">
        <f t="shared" si="103"/>
        <v>0.20330713770728193</v>
      </c>
      <c r="AB604" s="25">
        <f t="shared" si="104"/>
        <v>8.08</v>
      </c>
      <c r="AC604" s="25">
        <f t="shared" si="105"/>
        <v>4.2290000000000001</v>
      </c>
      <c r="AD604" s="25">
        <f t="shared" si="106"/>
        <v>1.623</v>
      </c>
      <c r="AE604" s="25">
        <f t="shared" si="107"/>
        <v>1.7170000000000001</v>
      </c>
      <c r="AF604" s="25">
        <f t="shared" si="108"/>
        <v>2.1259999999999999</v>
      </c>
      <c r="AG604" s="25">
        <f t="shared" si="109"/>
        <v>7.7629999999999999</v>
      </c>
    </row>
    <row r="605" spans="1:33" x14ac:dyDescent="0.2">
      <c r="A605">
        <v>1492</v>
      </c>
      <c r="B605" s="9">
        <v>299</v>
      </c>
      <c r="C605">
        <v>2880</v>
      </c>
      <c r="D605" s="9">
        <v>42</v>
      </c>
      <c r="E605">
        <v>714</v>
      </c>
      <c r="F605" s="9">
        <v>0</v>
      </c>
      <c r="G605">
        <v>1258</v>
      </c>
      <c r="H605" s="9">
        <v>0</v>
      </c>
      <c r="I605">
        <v>652</v>
      </c>
      <c r="J605" s="9">
        <v>57</v>
      </c>
      <c r="K605">
        <v>877</v>
      </c>
      <c r="L605" s="9">
        <v>98</v>
      </c>
      <c r="M605">
        <v>1804</v>
      </c>
      <c r="N605" t="s">
        <v>0</v>
      </c>
      <c r="O605">
        <v>997251</v>
      </c>
      <c r="P605">
        <v>131417</v>
      </c>
      <c r="Q605">
        <v>235363</v>
      </c>
      <c r="R605">
        <v>189815</v>
      </c>
      <c r="S605">
        <v>167342</v>
      </c>
      <c r="T605">
        <v>271798</v>
      </c>
      <c r="V605" s="19">
        <f t="shared" si="99"/>
        <v>8.8081099195710458E-2</v>
      </c>
      <c r="W605" s="19">
        <f t="shared" si="100"/>
        <v>0.15775</v>
      </c>
      <c r="X605" s="19">
        <f t="shared" si="101"/>
        <v>0.12722184986595175</v>
      </c>
      <c r="Y605" s="19">
        <f t="shared" si="102"/>
        <v>0.11215951742627346</v>
      </c>
      <c r="Z605" s="19">
        <f t="shared" si="103"/>
        <v>0.18217024128686327</v>
      </c>
      <c r="AB605" s="25">
        <f t="shared" si="104"/>
        <v>2.88</v>
      </c>
      <c r="AC605" s="25">
        <f t="shared" si="105"/>
        <v>0.71399999999999997</v>
      </c>
      <c r="AD605" s="25">
        <f t="shared" si="106"/>
        <v>1.258</v>
      </c>
      <c r="AE605" s="25">
        <f t="shared" si="107"/>
        <v>0.65200000000000002</v>
      </c>
      <c r="AF605" s="25">
        <f t="shared" si="108"/>
        <v>0.877</v>
      </c>
      <c r="AG605" s="25">
        <f t="shared" si="109"/>
        <v>1.804</v>
      </c>
    </row>
    <row r="606" spans="1:33" x14ac:dyDescent="0.2">
      <c r="A606">
        <v>1318</v>
      </c>
      <c r="B606" s="9">
        <v>288</v>
      </c>
      <c r="C606">
        <v>5709</v>
      </c>
      <c r="D606" s="9">
        <v>41</v>
      </c>
      <c r="E606">
        <v>941</v>
      </c>
      <c r="F606" s="9">
        <v>0</v>
      </c>
      <c r="G606">
        <v>1394</v>
      </c>
      <c r="H606" s="9">
        <v>0</v>
      </c>
      <c r="I606">
        <v>1209</v>
      </c>
      <c r="J606" s="9">
        <v>47</v>
      </c>
      <c r="K606">
        <v>1705</v>
      </c>
      <c r="L606" s="9">
        <v>77</v>
      </c>
      <c r="M606">
        <v>3775</v>
      </c>
      <c r="N606" t="s">
        <v>0</v>
      </c>
      <c r="O606">
        <v>999021</v>
      </c>
      <c r="P606">
        <v>132658</v>
      </c>
      <c r="Q606">
        <v>226700</v>
      </c>
      <c r="R606">
        <v>193853</v>
      </c>
      <c r="S606">
        <v>167733</v>
      </c>
      <c r="T606">
        <v>276674</v>
      </c>
      <c r="V606" s="19">
        <f t="shared" si="99"/>
        <v>0.10065098634294384</v>
      </c>
      <c r="W606" s="19">
        <f t="shared" si="100"/>
        <v>0.1720030349013657</v>
      </c>
      <c r="X606" s="19">
        <f t="shared" si="101"/>
        <v>0.14708118361153263</v>
      </c>
      <c r="Y606" s="19">
        <f t="shared" si="102"/>
        <v>0.12726327769347495</v>
      </c>
      <c r="Z606" s="19">
        <f t="shared" si="103"/>
        <v>0.20991957511380879</v>
      </c>
      <c r="AB606" s="25">
        <f t="shared" si="104"/>
        <v>5.7089999999999996</v>
      </c>
      <c r="AC606" s="25">
        <f t="shared" si="105"/>
        <v>0.94099999999999995</v>
      </c>
      <c r="AD606" s="25">
        <f t="shared" si="106"/>
        <v>1.3939999999999999</v>
      </c>
      <c r="AE606" s="25">
        <f t="shared" si="107"/>
        <v>1.2090000000000001</v>
      </c>
      <c r="AF606" s="25">
        <f t="shared" si="108"/>
        <v>1.7050000000000001</v>
      </c>
      <c r="AG606" s="25">
        <f t="shared" si="109"/>
        <v>3.7749999999999999</v>
      </c>
    </row>
    <row r="607" spans="1:33" x14ac:dyDescent="0.2">
      <c r="A607">
        <v>1418</v>
      </c>
      <c r="B607" s="9">
        <v>276</v>
      </c>
      <c r="C607">
        <v>6876</v>
      </c>
      <c r="D607" s="9">
        <v>40</v>
      </c>
      <c r="E607">
        <v>3446</v>
      </c>
      <c r="F607" s="9">
        <v>0</v>
      </c>
      <c r="G607">
        <v>1143</v>
      </c>
      <c r="H607" s="9">
        <v>0</v>
      </c>
      <c r="I607">
        <v>4175</v>
      </c>
      <c r="J607" s="9">
        <v>47</v>
      </c>
      <c r="K607">
        <v>4260</v>
      </c>
      <c r="L607" s="9">
        <v>71</v>
      </c>
      <c r="M607">
        <v>4196</v>
      </c>
      <c r="N607" t="s">
        <v>0</v>
      </c>
      <c r="O607">
        <v>999402</v>
      </c>
      <c r="P607">
        <v>134020</v>
      </c>
      <c r="Q607">
        <v>229968</v>
      </c>
      <c r="R607">
        <v>194020</v>
      </c>
      <c r="S607">
        <v>167339</v>
      </c>
      <c r="T607">
        <v>272621</v>
      </c>
      <c r="V607" s="19">
        <f t="shared" si="99"/>
        <v>9.4513399153737659E-2</v>
      </c>
      <c r="W607" s="19">
        <f t="shared" si="100"/>
        <v>0.16217771509167841</v>
      </c>
      <c r="X607" s="19">
        <f t="shared" si="101"/>
        <v>0.13682651622002823</v>
      </c>
      <c r="Y607" s="19">
        <f t="shared" si="102"/>
        <v>0.11801057827926657</v>
      </c>
      <c r="Z607" s="19">
        <f t="shared" si="103"/>
        <v>0.19225740479548659</v>
      </c>
      <c r="AB607" s="25">
        <f t="shared" si="104"/>
        <v>6.8760000000000003</v>
      </c>
      <c r="AC607" s="25">
        <f t="shared" si="105"/>
        <v>3.4460000000000002</v>
      </c>
      <c r="AD607" s="25">
        <f t="shared" si="106"/>
        <v>1.143</v>
      </c>
      <c r="AE607" s="25">
        <f t="shared" si="107"/>
        <v>4.1749999999999998</v>
      </c>
      <c r="AF607" s="25">
        <f t="shared" si="108"/>
        <v>4.26</v>
      </c>
      <c r="AG607" s="25">
        <f t="shared" si="109"/>
        <v>4.1959999999999997</v>
      </c>
    </row>
    <row r="608" spans="1:33" x14ac:dyDescent="0.2">
      <c r="A608">
        <v>1387</v>
      </c>
      <c r="B608" s="9">
        <v>272</v>
      </c>
      <c r="C608">
        <v>5540</v>
      </c>
      <c r="D608" s="9">
        <v>42</v>
      </c>
      <c r="E608">
        <v>889</v>
      </c>
      <c r="F608" s="9">
        <v>0</v>
      </c>
      <c r="G608">
        <v>1700</v>
      </c>
      <c r="H608" s="9">
        <v>0</v>
      </c>
      <c r="I608">
        <v>1409</v>
      </c>
      <c r="J608" s="9">
        <v>58</v>
      </c>
      <c r="K608">
        <v>1702</v>
      </c>
      <c r="L608" s="9">
        <v>80</v>
      </c>
      <c r="M608">
        <v>4551</v>
      </c>
      <c r="N608" t="s">
        <v>0</v>
      </c>
      <c r="O608">
        <v>998598</v>
      </c>
      <c r="P608">
        <v>130829</v>
      </c>
      <c r="Q608">
        <v>234011</v>
      </c>
      <c r="R608">
        <v>193441</v>
      </c>
      <c r="S608">
        <v>168396</v>
      </c>
      <c r="T608">
        <v>270565</v>
      </c>
      <c r="V608" s="19">
        <f t="shared" si="99"/>
        <v>9.4325162220620054E-2</v>
      </c>
      <c r="W608" s="19">
        <f t="shared" si="100"/>
        <v>0.16871737563085795</v>
      </c>
      <c r="X608" s="19">
        <f t="shared" si="101"/>
        <v>0.13946719538572458</v>
      </c>
      <c r="Y608" s="19">
        <f t="shared" si="102"/>
        <v>0.12141023792357605</v>
      </c>
      <c r="Z608" s="19">
        <f t="shared" si="103"/>
        <v>0.19507209805335257</v>
      </c>
      <c r="AB608" s="25">
        <f t="shared" si="104"/>
        <v>5.54</v>
      </c>
      <c r="AC608" s="25">
        <f t="shared" si="105"/>
        <v>0.88900000000000001</v>
      </c>
      <c r="AD608" s="25">
        <f t="shared" si="106"/>
        <v>1.7</v>
      </c>
      <c r="AE608" s="25">
        <f t="shared" si="107"/>
        <v>1.409</v>
      </c>
      <c r="AF608" s="25">
        <f t="shared" si="108"/>
        <v>1.702</v>
      </c>
      <c r="AG608" s="25">
        <f t="shared" si="109"/>
        <v>4.5510000000000002</v>
      </c>
    </row>
    <row r="609" spans="1:33" x14ac:dyDescent="0.2">
      <c r="A609">
        <v>1479</v>
      </c>
      <c r="B609" s="9">
        <v>283</v>
      </c>
      <c r="C609">
        <v>5505</v>
      </c>
      <c r="D609" s="9">
        <v>37</v>
      </c>
      <c r="E609">
        <v>673</v>
      </c>
      <c r="F609" s="9">
        <v>0</v>
      </c>
      <c r="G609">
        <v>4705</v>
      </c>
      <c r="H609" s="9">
        <v>0</v>
      </c>
      <c r="I609">
        <v>1425</v>
      </c>
      <c r="J609" s="9">
        <v>57</v>
      </c>
      <c r="K609">
        <v>890</v>
      </c>
      <c r="L609" s="9">
        <v>81</v>
      </c>
      <c r="M609">
        <v>3816</v>
      </c>
      <c r="N609" t="s">
        <v>0</v>
      </c>
      <c r="O609">
        <v>1000257</v>
      </c>
      <c r="P609">
        <v>129784</v>
      </c>
      <c r="Q609">
        <v>243552</v>
      </c>
      <c r="R609">
        <v>190247</v>
      </c>
      <c r="S609">
        <v>160629</v>
      </c>
      <c r="T609">
        <v>274591</v>
      </c>
      <c r="V609" s="19">
        <f t="shared" si="99"/>
        <v>8.7751183231913443E-2</v>
      </c>
      <c r="W609" s="19">
        <f t="shared" si="100"/>
        <v>0.16467342799188642</v>
      </c>
      <c r="X609" s="19">
        <f t="shared" si="101"/>
        <v>0.12863218390804598</v>
      </c>
      <c r="Y609" s="19">
        <f t="shared" si="102"/>
        <v>0.10860649087221094</v>
      </c>
      <c r="Z609" s="19">
        <f t="shared" si="103"/>
        <v>0.18565990534144694</v>
      </c>
      <c r="AB609" s="25">
        <f t="shared" si="104"/>
        <v>5.5049999999999999</v>
      </c>
      <c r="AC609" s="25">
        <f t="shared" si="105"/>
        <v>0.67300000000000004</v>
      </c>
      <c r="AD609" s="25">
        <f t="shared" si="106"/>
        <v>4.7050000000000001</v>
      </c>
      <c r="AE609" s="25">
        <f t="shared" si="107"/>
        <v>1.425</v>
      </c>
      <c r="AF609" s="25">
        <f t="shared" si="108"/>
        <v>0.89</v>
      </c>
      <c r="AG609" s="25">
        <f t="shared" si="109"/>
        <v>3.8159999999999998</v>
      </c>
    </row>
    <row r="610" spans="1:33" x14ac:dyDescent="0.2">
      <c r="A610">
        <v>1320</v>
      </c>
      <c r="B610" s="9">
        <v>254</v>
      </c>
      <c r="C610">
        <v>7403</v>
      </c>
      <c r="D610" s="9">
        <v>44</v>
      </c>
      <c r="E610">
        <v>2168</v>
      </c>
      <c r="F610" s="9">
        <v>0</v>
      </c>
      <c r="G610">
        <v>3097</v>
      </c>
      <c r="H610" s="9">
        <v>0</v>
      </c>
      <c r="I610">
        <v>3059</v>
      </c>
      <c r="J610" s="9">
        <v>56</v>
      </c>
      <c r="K610">
        <v>4065</v>
      </c>
      <c r="L610" s="9">
        <v>82</v>
      </c>
      <c r="M610">
        <v>3626</v>
      </c>
      <c r="N610" t="s">
        <v>0</v>
      </c>
      <c r="O610">
        <v>997551</v>
      </c>
      <c r="P610">
        <v>131680</v>
      </c>
      <c r="Q610">
        <v>232831</v>
      </c>
      <c r="R610">
        <v>194546</v>
      </c>
      <c r="S610">
        <v>166469</v>
      </c>
      <c r="T610">
        <v>270733</v>
      </c>
      <c r="V610" s="19">
        <f t="shared" si="99"/>
        <v>9.9757575757575767E-2</v>
      </c>
      <c r="W610" s="19">
        <f t="shared" si="100"/>
        <v>0.17638712121212122</v>
      </c>
      <c r="X610" s="19">
        <f t="shared" si="101"/>
        <v>0.14738333333333334</v>
      </c>
      <c r="Y610" s="19">
        <f t="shared" si="102"/>
        <v>0.12611287878787877</v>
      </c>
      <c r="Z610" s="19">
        <f t="shared" si="103"/>
        <v>0.20510075757575758</v>
      </c>
      <c r="AB610" s="25">
        <f t="shared" si="104"/>
        <v>7.4029999999999996</v>
      </c>
      <c r="AC610" s="25">
        <f t="shared" si="105"/>
        <v>2.1680000000000001</v>
      </c>
      <c r="AD610" s="25">
        <f t="shared" si="106"/>
        <v>3.097</v>
      </c>
      <c r="AE610" s="25">
        <f t="shared" si="107"/>
        <v>3.0590000000000002</v>
      </c>
      <c r="AF610" s="25">
        <f t="shared" si="108"/>
        <v>4.0650000000000004</v>
      </c>
      <c r="AG610" s="25">
        <f t="shared" si="109"/>
        <v>3.6259999999999999</v>
      </c>
    </row>
    <row r="611" spans="1:33" x14ac:dyDescent="0.2">
      <c r="A611">
        <v>1406</v>
      </c>
      <c r="B611" s="9">
        <v>256</v>
      </c>
      <c r="C611">
        <v>7343</v>
      </c>
      <c r="D611" s="9">
        <v>43</v>
      </c>
      <c r="E611">
        <v>935</v>
      </c>
      <c r="F611" s="9">
        <v>0</v>
      </c>
      <c r="G611">
        <v>1320</v>
      </c>
      <c r="H611" s="9">
        <v>0</v>
      </c>
      <c r="I611">
        <v>1006</v>
      </c>
      <c r="J611" s="9">
        <v>55</v>
      </c>
      <c r="K611">
        <v>1730</v>
      </c>
      <c r="L611" s="9">
        <v>73</v>
      </c>
      <c r="M611">
        <v>5381</v>
      </c>
      <c r="N611" t="s">
        <v>0</v>
      </c>
      <c r="O611">
        <v>997061</v>
      </c>
      <c r="P611">
        <v>131016</v>
      </c>
      <c r="Q611">
        <v>230444</v>
      </c>
      <c r="R611">
        <v>188562</v>
      </c>
      <c r="S611">
        <v>166171</v>
      </c>
      <c r="T611">
        <v>279450</v>
      </c>
      <c r="V611" s="19">
        <f t="shared" si="99"/>
        <v>9.3183499288762434E-2</v>
      </c>
      <c r="W611" s="19">
        <f t="shared" si="100"/>
        <v>0.163900426742532</v>
      </c>
      <c r="X611" s="19">
        <f t="shared" si="101"/>
        <v>0.13411237553342817</v>
      </c>
      <c r="Y611" s="19">
        <f t="shared" si="102"/>
        <v>0.11818705547652915</v>
      </c>
      <c r="Z611" s="19">
        <f t="shared" si="103"/>
        <v>0.19875533428165007</v>
      </c>
      <c r="AB611" s="25">
        <f t="shared" si="104"/>
        <v>7.343</v>
      </c>
      <c r="AC611" s="25">
        <f t="shared" si="105"/>
        <v>0.93500000000000005</v>
      </c>
      <c r="AD611" s="25">
        <f t="shared" si="106"/>
        <v>1.32</v>
      </c>
      <c r="AE611" s="25">
        <f t="shared" si="107"/>
        <v>1.006</v>
      </c>
      <c r="AF611" s="25">
        <f t="shared" si="108"/>
        <v>1.73</v>
      </c>
      <c r="AG611" s="25">
        <f t="shared" si="109"/>
        <v>5.3810000000000002</v>
      </c>
    </row>
    <row r="612" spans="1:33" x14ac:dyDescent="0.2">
      <c r="A612">
        <v>1338</v>
      </c>
      <c r="B612" s="9">
        <v>222</v>
      </c>
      <c r="C612">
        <v>13711</v>
      </c>
      <c r="D612" s="9">
        <v>39</v>
      </c>
      <c r="E612">
        <v>10232</v>
      </c>
      <c r="F612" s="9">
        <v>0</v>
      </c>
      <c r="G612">
        <v>4239</v>
      </c>
      <c r="H612" s="9">
        <v>0</v>
      </c>
      <c r="I612">
        <v>2732</v>
      </c>
      <c r="J612" s="9">
        <v>47</v>
      </c>
      <c r="K612">
        <v>1384</v>
      </c>
      <c r="L612" s="9">
        <v>75</v>
      </c>
      <c r="M612">
        <v>9850</v>
      </c>
      <c r="N612" t="s">
        <v>0</v>
      </c>
      <c r="O612">
        <v>997539</v>
      </c>
      <c r="P612">
        <v>138986</v>
      </c>
      <c r="Q612">
        <v>226629</v>
      </c>
      <c r="R612">
        <v>183917</v>
      </c>
      <c r="S612">
        <v>154531</v>
      </c>
      <c r="T612">
        <v>292196</v>
      </c>
      <c r="V612" s="19">
        <f t="shared" si="99"/>
        <v>0.10387593423019431</v>
      </c>
      <c r="W612" s="19">
        <f t="shared" si="100"/>
        <v>0.16937892376681613</v>
      </c>
      <c r="X612" s="19">
        <f t="shared" si="101"/>
        <v>0.13745665171898355</v>
      </c>
      <c r="Y612" s="19">
        <f t="shared" si="102"/>
        <v>0.11549402092675636</v>
      </c>
      <c r="Z612" s="19">
        <f t="shared" si="103"/>
        <v>0.21838266068759343</v>
      </c>
      <c r="AB612" s="25">
        <f t="shared" si="104"/>
        <v>13.711</v>
      </c>
      <c r="AC612" s="25">
        <f t="shared" si="105"/>
        <v>10.231999999999999</v>
      </c>
      <c r="AD612" s="25">
        <f t="shared" si="106"/>
        <v>4.2389999999999999</v>
      </c>
      <c r="AE612" s="25">
        <f t="shared" si="107"/>
        <v>2.7320000000000002</v>
      </c>
      <c r="AF612" s="25">
        <f t="shared" si="108"/>
        <v>1.3839999999999999</v>
      </c>
      <c r="AG612" s="25">
        <f t="shared" si="109"/>
        <v>9.85</v>
      </c>
    </row>
    <row r="613" spans="1:33" x14ac:dyDescent="0.2">
      <c r="A613">
        <v>1390</v>
      </c>
      <c r="B613" s="9">
        <v>262</v>
      </c>
      <c r="C613">
        <v>5223</v>
      </c>
      <c r="D613" s="9">
        <v>41</v>
      </c>
      <c r="E613">
        <v>956</v>
      </c>
      <c r="F613" s="9">
        <v>0</v>
      </c>
      <c r="G613">
        <v>1256</v>
      </c>
      <c r="H613" s="9">
        <v>0</v>
      </c>
      <c r="I613">
        <v>4522</v>
      </c>
      <c r="J613" s="9">
        <v>59</v>
      </c>
      <c r="K613">
        <v>1375</v>
      </c>
      <c r="L613" s="9">
        <v>86</v>
      </c>
      <c r="M613">
        <v>3257</v>
      </c>
      <c r="N613" t="s">
        <v>0</v>
      </c>
      <c r="O613">
        <v>997328</v>
      </c>
      <c r="P613">
        <v>131506</v>
      </c>
      <c r="Q613">
        <v>235684</v>
      </c>
      <c r="R613">
        <v>194368</v>
      </c>
      <c r="S613">
        <v>163746</v>
      </c>
      <c r="T613">
        <v>270714</v>
      </c>
      <c r="V613" s="19">
        <f t="shared" si="99"/>
        <v>9.4608633093525185E-2</v>
      </c>
      <c r="W613" s="19">
        <f t="shared" si="100"/>
        <v>0.16955683453237411</v>
      </c>
      <c r="X613" s="19">
        <f t="shared" si="101"/>
        <v>0.13983309352517986</v>
      </c>
      <c r="Y613" s="19">
        <f t="shared" si="102"/>
        <v>0.11780287769784173</v>
      </c>
      <c r="Z613" s="19">
        <f t="shared" si="103"/>
        <v>0.19475827338129495</v>
      </c>
      <c r="AB613" s="25">
        <f t="shared" si="104"/>
        <v>5.2229999999999999</v>
      </c>
      <c r="AC613" s="25">
        <f t="shared" si="105"/>
        <v>0.95599999999999996</v>
      </c>
      <c r="AD613" s="25">
        <f t="shared" si="106"/>
        <v>1.256</v>
      </c>
      <c r="AE613" s="25">
        <f t="shared" si="107"/>
        <v>4.5220000000000002</v>
      </c>
      <c r="AF613" s="25">
        <f t="shared" si="108"/>
        <v>1.375</v>
      </c>
      <c r="AG613" s="25">
        <f t="shared" si="109"/>
        <v>3.2570000000000001</v>
      </c>
    </row>
    <row r="614" spans="1:33" x14ac:dyDescent="0.2">
      <c r="A614">
        <v>1405</v>
      </c>
      <c r="B614" s="9">
        <v>238</v>
      </c>
      <c r="C614">
        <v>6653</v>
      </c>
      <c r="D614" s="9">
        <v>41</v>
      </c>
      <c r="E614">
        <v>2531</v>
      </c>
      <c r="F614" s="9">
        <v>0</v>
      </c>
      <c r="G614">
        <v>1645</v>
      </c>
      <c r="H614" s="9">
        <v>0</v>
      </c>
      <c r="I614">
        <v>1071</v>
      </c>
      <c r="J614" s="9">
        <v>57</v>
      </c>
      <c r="K614">
        <v>1530</v>
      </c>
      <c r="L614" s="9">
        <v>74</v>
      </c>
      <c r="M614">
        <v>5622</v>
      </c>
      <c r="N614" t="s">
        <v>0</v>
      </c>
      <c r="O614">
        <v>997135</v>
      </c>
      <c r="P614">
        <v>135817</v>
      </c>
      <c r="Q614">
        <v>231691</v>
      </c>
      <c r="R614">
        <v>187603</v>
      </c>
      <c r="S614">
        <v>165484</v>
      </c>
      <c r="T614">
        <v>275233</v>
      </c>
      <c r="V614" s="19">
        <f t="shared" si="99"/>
        <v>9.6666903914590749E-2</v>
      </c>
      <c r="W614" s="19">
        <f t="shared" si="100"/>
        <v>0.16490462633451958</v>
      </c>
      <c r="X614" s="19">
        <f t="shared" si="101"/>
        <v>0.13352526690391459</v>
      </c>
      <c r="Y614" s="19">
        <f t="shared" si="102"/>
        <v>0.11778220640569395</v>
      </c>
      <c r="Z614" s="19">
        <f t="shared" si="103"/>
        <v>0.19589537366548043</v>
      </c>
      <c r="AB614" s="25">
        <f t="shared" si="104"/>
        <v>6.6529999999999996</v>
      </c>
      <c r="AC614" s="25">
        <f t="shared" si="105"/>
        <v>2.5310000000000001</v>
      </c>
      <c r="AD614" s="25">
        <f t="shared" si="106"/>
        <v>1.645</v>
      </c>
      <c r="AE614" s="25">
        <f t="shared" si="107"/>
        <v>1.071</v>
      </c>
      <c r="AF614" s="25">
        <f t="shared" si="108"/>
        <v>1.53</v>
      </c>
      <c r="AG614" s="25">
        <f t="shared" si="109"/>
        <v>5.6219999999999999</v>
      </c>
    </row>
    <row r="615" spans="1:33" x14ac:dyDescent="0.2">
      <c r="A615">
        <v>1409</v>
      </c>
      <c r="B615" s="9">
        <v>262</v>
      </c>
      <c r="C615">
        <v>4139</v>
      </c>
      <c r="D615" s="9">
        <v>42</v>
      </c>
      <c r="E615">
        <v>845</v>
      </c>
      <c r="F615" s="9">
        <v>0</v>
      </c>
      <c r="G615">
        <v>1647</v>
      </c>
      <c r="H615" s="9">
        <v>0</v>
      </c>
      <c r="I615">
        <v>1143</v>
      </c>
      <c r="J615" s="9">
        <v>58</v>
      </c>
      <c r="K615">
        <v>1638</v>
      </c>
      <c r="L615" s="9">
        <v>104</v>
      </c>
      <c r="M615">
        <v>1337</v>
      </c>
      <c r="N615" t="s">
        <v>0</v>
      </c>
      <c r="O615">
        <v>997359</v>
      </c>
      <c r="P615">
        <v>132779</v>
      </c>
      <c r="Q615">
        <v>234033</v>
      </c>
      <c r="R615">
        <v>193801</v>
      </c>
      <c r="S615">
        <v>168513</v>
      </c>
      <c r="T615">
        <v>266896</v>
      </c>
      <c r="V615" s="19">
        <f t="shared" si="99"/>
        <v>9.4236337828246974E-2</v>
      </c>
      <c r="W615" s="19">
        <f t="shared" si="100"/>
        <v>0.16609865152590489</v>
      </c>
      <c r="X615" s="19">
        <f t="shared" si="101"/>
        <v>0.13754506742370476</v>
      </c>
      <c r="Y615" s="19">
        <f t="shared" si="102"/>
        <v>0.11959758694109297</v>
      </c>
      <c r="Z615" s="19">
        <f t="shared" si="103"/>
        <v>0.18942228530872959</v>
      </c>
      <c r="AB615" s="25">
        <f t="shared" si="104"/>
        <v>4.1390000000000002</v>
      </c>
      <c r="AC615" s="25">
        <f t="shared" si="105"/>
        <v>0.84499999999999997</v>
      </c>
      <c r="AD615" s="25">
        <f t="shared" si="106"/>
        <v>1.647</v>
      </c>
      <c r="AE615" s="25">
        <f t="shared" si="107"/>
        <v>1.143</v>
      </c>
      <c r="AF615" s="25">
        <f t="shared" si="108"/>
        <v>1.6379999999999999</v>
      </c>
      <c r="AG615" s="25">
        <f t="shared" si="109"/>
        <v>1.337</v>
      </c>
    </row>
    <row r="616" spans="1:33" x14ac:dyDescent="0.2">
      <c r="A616">
        <v>1390</v>
      </c>
      <c r="B616" s="9">
        <v>217</v>
      </c>
      <c r="C616">
        <v>5834</v>
      </c>
      <c r="D616" s="9">
        <v>42</v>
      </c>
      <c r="E616">
        <v>860</v>
      </c>
      <c r="F616" s="9">
        <v>0</v>
      </c>
      <c r="G616">
        <v>1914</v>
      </c>
      <c r="H616" s="9">
        <v>0</v>
      </c>
      <c r="I616">
        <v>1145</v>
      </c>
      <c r="J616" s="9">
        <v>58</v>
      </c>
      <c r="K616">
        <v>1742</v>
      </c>
      <c r="L616" s="9">
        <v>77</v>
      </c>
      <c r="M616">
        <v>5416</v>
      </c>
      <c r="N616" t="s">
        <v>0</v>
      </c>
      <c r="O616">
        <v>997371</v>
      </c>
      <c r="P616">
        <v>131426</v>
      </c>
      <c r="Q616">
        <v>229607</v>
      </c>
      <c r="R616">
        <v>191718</v>
      </c>
      <c r="S616">
        <v>169743</v>
      </c>
      <c r="T616">
        <v>273446</v>
      </c>
      <c r="V616" s="19">
        <f t="shared" si="99"/>
        <v>9.4551079136690641E-2</v>
      </c>
      <c r="W616" s="19">
        <f t="shared" si="100"/>
        <v>0.16518489208633094</v>
      </c>
      <c r="X616" s="19">
        <f t="shared" si="101"/>
        <v>0.13792661870503597</v>
      </c>
      <c r="Y616" s="19">
        <f t="shared" si="102"/>
        <v>0.12211726618705035</v>
      </c>
      <c r="Z616" s="19">
        <f t="shared" si="103"/>
        <v>0.19672374100719425</v>
      </c>
      <c r="AB616" s="25">
        <f t="shared" si="104"/>
        <v>5.8339999999999996</v>
      </c>
      <c r="AC616" s="25">
        <f t="shared" si="105"/>
        <v>0.86</v>
      </c>
      <c r="AD616" s="25">
        <f t="shared" si="106"/>
        <v>1.9139999999999999</v>
      </c>
      <c r="AE616" s="25">
        <f t="shared" si="107"/>
        <v>1.145</v>
      </c>
      <c r="AF616" s="25">
        <f t="shared" si="108"/>
        <v>1.742</v>
      </c>
      <c r="AG616" s="25">
        <f t="shared" si="109"/>
        <v>5.4160000000000004</v>
      </c>
    </row>
    <row r="617" spans="1:33" x14ac:dyDescent="0.2">
      <c r="A617">
        <v>1480</v>
      </c>
      <c r="B617" s="9">
        <v>262</v>
      </c>
      <c r="C617">
        <v>8001</v>
      </c>
      <c r="D617" s="9">
        <v>41</v>
      </c>
      <c r="E617">
        <v>2661</v>
      </c>
      <c r="F617" s="9">
        <v>0</v>
      </c>
      <c r="G617">
        <v>2315</v>
      </c>
      <c r="H617" s="9">
        <v>0</v>
      </c>
      <c r="I617">
        <v>1120</v>
      </c>
      <c r="J617" s="9">
        <v>53</v>
      </c>
      <c r="K617">
        <v>850</v>
      </c>
      <c r="L617" s="9">
        <v>78</v>
      </c>
      <c r="M617">
        <v>5881</v>
      </c>
      <c r="N617" t="s">
        <v>0</v>
      </c>
      <c r="O617">
        <v>997077</v>
      </c>
      <c r="P617">
        <v>129673</v>
      </c>
      <c r="Q617">
        <v>232971</v>
      </c>
      <c r="R617">
        <v>189513</v>
      </c>
      <c r="S617">
        <v>164870</v>
      </c>
      <c r="T617">
        <v>278621</v>
      </c>
      <c r="V617" s="19">
        <f t="shared" si="99"/>
        <v>8.7616891891891896E-2</v>
      </c>
      <c r="W617" s="19">
        <f t="shared" si="100"/>
        <v>0.15741283783783783</v>
      </c>
      <c r="X617" s="19">
        <f t="shared" si="101"/>
        <v>0.12804932432432434</v>
      </c>
      <c r="Y617" s="19">
        <f t="shared" si="102"/>
        <v>0.11139864864864865</v>
      </c>
      <c r="Z617" s="19">
        <f t="shared" si="103"/>
        <v>0.18825743243243243</v>
      </c>
      <c r="AB617" s="25">
        <f t="shared" si="104"/>
        <v>8.0009999999999994</v>
      </c>
      <c r="AC617" s="25">
        <f t="shared" si="105"/>
        <v>2.661</v>
      </c>
      <c r="AD617" s="25">
        <f t="shared" si="106"/>
        <v>2.3149999999999999</v>
      </c>
      <c r="AE617" s="25">
        <f t="shared" si="107"/>
        <v>1.1200000000000001</v>
      </c>
      <c r="AF617" s="25">
        <f t="shared" si="108"/>
        <v>0.85</v>
      </c>
      <c r="AG617" s="25">
        <f t="shared" si="109"/>
        <v>5.8810000000000002</v>
      </c>
    </row>
    <row r="618" spans="1:33" x14ac:dyDescent="0.2">
      <c r="A618">
        <v>1263</v>
      </c>
      <c r="B618" s="9">
        <v>202</v>
      </c>
      <c r="C618">
        <v>14460</v>
      </c>
      <c r="D618" s="9">
        <v>37</v>
      </c>
      <c r="E618">
        <v>7086</v>
      </c>
      <c r="F618" s="9">
        <v>0</v>
      </c>
      <c r="G618">
        <v>2451</v>
      </c>
      <c r="H618" s="9">
        <v>0</v>
      </c>
      <c r="I618">
        <v>1221</v>
      </c>
      <c r="J618" s="9">
        <v>56</v>
      </c>
      <c r="K618">
        <v>1959</v>
      </c>
      <c r="L618" s="9">
        <v>79</v>
      </c>
      <c r="M618">
        <v>9209</v>
      </c>
      <c r="N618" t="s">
        <v>0</v>
      </c>
      <c r="O618">
        <v>998468</v>
      </c>
      <c r="P618">
        <v>133140</v>
      </c>
      <c r="Q618">
        <v>224973</v>
      </c>
      <c r="R618">
        <v>182042</v>
      </c>
      <c r="S618">
        <v>167320</v>
      </c>
      <c r="T618">
        <v>289776</v>
      </c>
      <c r="V618" s="19">
        <f t="shared" si="99"/>
        <v>0.10541567695961994</v>
      </c>
      <c r="W618" s="19">
        <f t="shared" si="100"/>
        <v>0.17812589073634205</v>
      </c>
      <c r="X618" s="19">
        <f t="shared" si="101"/>
        <v>0.14413460015835314</v>
      </c>
      <c r="Y618" s="19">
        <f t="shared" si="102"/>
        <v>0.13247822644497229</v>
      </c>
      <c r="Z618" s="19">
        <f t="shared" si="103"/>
        <v>0.22943467933491687</v>
      </c>
      <c r="AB618" s="25">
        <f t="shared" si="104"/>
        <v>14.46</v>
      </c>
      <c r="AC618" s="25">
        <f t="shared" si="105"/>
        <v>7.0860000000000003</v>
      </c>
      <c r="AD618" s="25">
        <f t="shared" si="106"/>
        <v>2.4510000000000001</v>
      </c>
      <c r="AE618" s="25">
        <f t="shared" si="107"/>
        <v>1.2210000000000001</v>
      </c>
      <c r="AF618" s="25">
        <f t="shared" si="108"/>
        <v>1.9590000000000001</v>
      </c>
      <c r="AG618" s="25">
        <f t="shared" si="109"/>
        <v>9.2089999999999996</v>
      </c>
    </row>
    <row r="619" spans="1:33" x14ac:dyDescent="0.2">
      <c r="A619">
        <v>1432</v>
      </c>
      <c r="B619" s="9">
        <v>280</v>
      </c>
      <c r="C619">
        <v>6361</v>
      </c>
      <c r="D619" s="9">
        <v>38</v>
      </c>
      <c r="E619">
        <v>1186</v>
      </c>
      <c r="F619" s="9">
        <v>0</v>
      </c>
      <c r="G619">
        <v>1057</v>
      </c>
      <c r="H619" s="9">
        <v>0</v>
      </c>
      <c r="I619">
        <v>1792</v>
      </c>
      <c r="J619" s="9">
        <v>57</v>
      </c>
      <c r="K619">
        <v>1585</v>
      </c>
      <c r="L619" s="9">
        <v>101</v>
      </c>
      <c r="M619">
        <v>4891</v>
      </c>
      <c r="N619" t="s">
        <v>0</v>
      </c>
      <c r="O619">
        <v>997072</v>
      </c>
      <c r="P619">
        <v>132777</v>
      </c>
      <c r="Q619">
        <v>232173</v>
      </c>
      <c r="R619">
        <v>190670</v>
      </c>
      <c r="S619">
        <v>167700</v>
      </c>
      <c r="T619">
        <v>272412</v>
      </c>
      <c r="V619" s="19">
        <f t="shared" si="99"/>
        <v>9.2721368715083796E-2</v>
      </c>
      <c r="W619" s="19">
        <f t="shared" si="100"/>
        <v>0.16213198324022346</v>
      </c>
      <c r="X619" s="19">
        <f t="shared" si="101"/>
        <v>0.1331494413407821</v>
      </c>
      <c r="Y619" s="19">
        <f t="shared" si="102"/>
        <v>0.11710893854748602</v>
      </c>
      <c r="Z619" s="19">
        <f t="shared" si="103"/>
        <v>0.19023184357541897</v>
      </c>
      <c r="AB619" s="25">
        <f t="shared" si="104"/>
        <v>6.3609999999999998</v>
      </c>
      <c r="AC619" s="25">
        <f t="shared" si="105"/>
        <v>1.1859999999999999</v>
      </c>
      <c r="AD619" s="25">
        <f t="shared" si="106"/>
        <v>1.0569999999999999</v>
      </c>
      <c r="AE619" s="25">
        <f t="shared" si="107"/>
        <v>1.792</v>
      </c>
      <c r="AF619" s="25">
        <f t="shared" si="108"/>
        <v>1.585</v>
      </c>
      <c r="AG619" s="25">
        <f t="shared" si="109"/>
        <v>4.891</v>
      </c>
    </row>
    <row r="620" spans="1:33" x14ac:dyDescent="0.2">
      <c r="A620">
        <v>1259</v>
      </c>
      <c r="B620" s="9">
        <v>228</v>
      </c>
      <c r="C620">
        <v>11496</v>
      </c>
      <c r="D620" s="9">
        <v>42</v>
      </c>
      <c r="E620">
        <v>2614</v>
      </c>
      <c r="F620" s="9">
        <v>0</v>
      </c>
      <c r="G620">
        <v>3604</v>
      </c>
      <c r="H620" s="9">
        <v>0</v>
      </c>
      <c r="I620">
        <v>1766</v>
      </c>
      <c r="J620" s="9">
        <v>57</v>
      </c>
      <c r="K620">
        <v>2041</v>
      </c>
      <c r="L620" s="9">
        <v>78</v>
      </c>
      <c r="M620">
        <v>9592</v>
      </c>
      <c r="N620" t="s">
        <v>0</v>
      </c>
      <c r="O620">
        <v>997074</v>
      </c>
      <c r="P620">
        <v>132675</v>
      </c>
      <c r="Q620">
        <v>225809</v>
      </c>
      <c r="R620">
        <v>186593</v>
      </c>
      <c r="S620">
        <v>166944</v>
      </c>
      <c r="T620">
        <v>283692</v>
      </c>
      <c r="V620" s="19">
        <f t="shared" si="99"/>
        <v>0.10538125496425736</v>
      </c>
      <c r="W620" s="19">
        <f t="shared" si="100"/>
        <v>0.1793558379666402</v>
      </c>
      <c r="X620" s="19">
        <f t="shared" si="101"/>
        <v>0.14820730738681492</v>
      </c>
      <c r="Y620" s="19">
        <f t="shared" si="102"/>
        <v>0.1326004765687053</v>
      </c>
      <c r="Z620" s="19">
        <f t="shared" si="103"/>
        <v>0.22533121525019859</v>
      </c>
      <c r="AB620" s="25">
        <f t="shared" si="104"/>
        <v>11.496</v>
      </c>
      <c r="AC620" s="25">
        <f t="shared" si="105"/>
        <v>2.6139999999999999</v>
      </c>
      <c r="AD620" s="25">
        <f t="shared" si="106"/>
        <v>3.6040000000000001</v>
      </c>
      <c r="AE620" s="25">
        <f t="shared" si="107"/>
        <v>1.766</v>
      </c>
      <c r="AF620" s="25">
        <f t="shared" si="108"/>
        <v>2.0409999999999999</v>
      </c>
      <c r="AG620" s="25">
        <f t="shared" si="109"/>
        <v>9.5920000000000005</v>
      </c>
    </row>
    <row r="621" spans="1:33" x14ac:dyDescent="0.2">
      <c r="A621">
        <v>1303</v>
      </c>
      <c r="B621" s="9">
        <v>240</v>
      </c>
      <c r="C621">
        <v>7973</v>
      </c>
      <c r="D621" s="9">
        <v>42</v>
      </c>
      <c r="E621">
        <v>952</v>
      </c>
      <c r="F621" s="9">
        <v>0</v>
      </c>
      <c r="G621">
        <v>5401</v>
      </c>
      <c r="H621" s="9">
        <v>0</v>
      </c>
      <c r="I621">
        <v>2729</v>
      </c>
      <c r="J621" s="9">
        <v>58</v>
      </c>
      <c r="K621">
        <v>1588</v>
      </c>
      <c r="L621" s="9">
        <v>83</v>
      </c>
      <c r="M621">
        <v>4784</v>
      </c>
      <c r="N621" t="s">
        <v>0</v>
      </c>
      <c r="O621">
        <v>998399</v>
      </c>
      <c r="P621">
        <v>126718</v>
      </c>
      <c r="Q621">
        <v>242481</v>
      </c>
      <c r="R621">
        <v>185628</v>
      </c>
      <c r="S621">
        <v>156761</v>
      </c>
      <c r="T621">
        <v>285470</v>
      </c>
      <c r="V621" s="19">
        <f t="shared" si="99"/>
        <v>9.7250959324635455E-2</v>
      </c>
      <c r="W621" s="19">
        <f t="shared" si="100"/>
        <v>0.18609439754412893</v>
      </c>
      <c r="X621" s="19">
        <f t="shared" si="101"/>
        <v>0.1424620107444359</v>
      </c>
      <c r="Y621" s="19">
        <f t="shared" si="102"/>
        <v>0.12030775134305449</v>
      </c>
      <c r="Z621" s="19">
        <f t="shared" si="103"/>
        <v>0.21908672294704531</v>
      </c>
      <c r="AB621" s="25">
        <f t="shared" si="104"/>
        <v>7.9729999999999999</v>
      </c>
      <c r="AC621" s="25">
        <f t="shared" si="105"/>
        <v>0.95199999999999996</v>
      </c>
      <c r="AD621" s="25">
        <f t="shared" si="106"/>
        <v>5.4009999999999998</v>
      </c>
      <c r="AE621" s="25">
        <f t="shared" si="107"/>
        <v>2.7290000000000001</v>
      </c>
      <c r="AF621" s="25">
        <f t="shared" si="108"/>
        <v>1.5880000000000001</v>
      </c>
      <c r="AG621" s="25">
        <f t="shared" si="109"/>
        <v>4.7839999999999998</v>
      </c>
    </row>
    <row r="622" spans="1:33" x14ac:dyDescent="0.2">
      <c r="A622">
        <v>1310</v>
      </c>
      <c r="B622" s="9">
        <v>246</v>
      </c>
      <c r="C622">
        <v>11496</v>
      </c>
      <c r="D622" s="9">
        <v>39</v>
      </c>
      <c r="E622">
        <v>1012</v>
      </c>
      <c r="F622" s="9">
        <v>0</v>
      </c>
      <c r="G622">
        <v>2600</v>
      </c>
      <c r="H622" s="9">
        <v>0</v>
      </c>
      <c r="I622">
        <v>7514</v>
      </c>
      <c r="J622" s="9">
        <v>49</v>
      </c>
      <c r="K622">
        <v>2686</v>
      </c>
      <c r="L622" s="9">
        <v>70</v>
      </c>
      <c r="M622">
        <v>11117</v>
      </c>
      <c r="N622" t="s">
        <v>0</v>
      </c>
      <c r="O622">
        <v>997707</v>
      </c>
      <c r="P622">
        <v>127213</v>
      </c>
      <c r="Q622">
        <v>228402</v>
      </c>
      <c r="R622">
        <v>189566</v>
      </c>
      <c r="S622">
        <v>160784</v>
      </c>
      <c r="T622">
        <v>290358</v>
      </c>
      <c r="V622" s="19">
        <f t="shared" si="99"/>
        <v>9.71091603053435E-2</v>
      </c>
      <c r="W622" s="19">
        <f t="shared" si="100"/>
        <v>0.17435267175572519</v>
      </c>
      <c r="X622" s="19">
        <f t="shared" si="101"/>
        <v>0.14470687022900763</v>
      </c>
      <c r="Y622" s="19">
        <f t="shared" si="102"/>
        <v>0.12273587786259542</v>
      </c>
      <c r="Z622" s="19">
        <f t="shared" si="103"/>
        <v>0.2216473282442748</v>
      </c>
      <c r="AB622" s="25">
        <f t="shared" si="104"/>
        <v>11.496</v>
      </c>
      <c r="AC622" s="25">
        <f t="shared" si="105"/>
        <v>1.012</v>
      </c>
      <c r="AD622" s="25">
        <f t="shared" si="106"/>
        <v>2.6</v>
      </c>
      <c r="AE622" s="25">
        <f t="shared" si="107"/>
        <v>7.5140000000000002</v>
      </c>
      <c r="AF622" s="25">
        <f t="shared" si="108"/>
        <v>2.6859999999999999</v>
      </c>
      <c r="AG622" s="25">
        <f t="shared" si="109"/>
        <v>11.117000000000001</v>
      </c>
    </row>
    <row r="623" spans="1:33" x14ac:dyDescent="0.2">
      <c r="A623">
        <v>1309</v>
      </c>
      <c r="B623" s="9">
        <v>225</v>
      </c>
      <c r="C623">
        <v>7643</v>
      </c>
      <c r="D623" s="9">
        <v>41</v>
      </c>
      <c r="E623">
        <v>2076</v>
      </c>
      <c r="F623" s="9">
        <v>0</v>
      </c>
      <c r="G623">
        <v>1819</v>
      </c>
      <c r="H623" s="9">
        <v>0</v>
      </c>
      <c r="I623">
        <v>1752</v>
      </c>
      <c r="J623" s="9">
        <v>58</v>
      </c>
      <c r="K623">
        <v>1868</v>
      </c>
      <c r="L623" s="9">
        <v>79</v>
      </c>
      <c r="M623">
        <v>5365</v>
      </c>
      <c r="N623" t="s">
        <v>0</v>
      </c>
      <c r="O623">
        <v>997275</v>
      </c>
      <c r="P623">
        <v>131675</v>
      </c>
      <c r="Q623">
        <v>227769</v>
      </c>
      <c r="R623">
        <v>188766</v>
      </c>
      <c r="S623">
        <v>166217</v>
      </c>
      <c r="T623">
        <v>281526</v>
      </c>
      <c r="V623" s="19">
        <f t="shared" si="99"/>
        <v>0.10059205500381972</v>
      </c>
      <c r="W623" s="19">
        <f t="shared" si="100"/>
        <v>0.17400229182582125</v>
      </c>
      <c r="X623" s="19">
        <f t="shared" si="101"/>
        <v>0.14420626432391137</v>
      </c>
      <c r="Y623" s="19">
        <f t="shared" si="102"/>
        <v>0.12698013750954928</v>
      </c>
      <c r="Z623" s="19">
        <f t="shared" si="103"/>
        <v>0.21506951871657753</v>
      </c>
      <c r="AB623" s="25">
        <f t="shared" si="104"/>
        <v>7.6429999999999998</v>
      </c>
      <c r="AC623" s="25">
        <f t="shared" si="105"/>
        <v>2.0760000000000001</v>
      </c>
      <c r="AD623" s="25">
        <f t="shared" si="106"/>
        <v>1.819</v>
      </c>
      <c r="AE623" s="25">
        <f t="shared" si="107"/>
        <v>1.752</v>
      </c>
      <c r="AF623" s="25">
        <f t="shared" si="108"/>
        <v>1.8680000000000001</v>
      </c>
      <c r="AG623" s="25">
        <f t="shared" si="109"/>
        <v>5.3650000000000002</v>
      </c>
    </row>
    <row r="624" spans="1:33" x14ac:dyDescent="0.2">
      <c r="A624">
        <v>1408</v>
      </c>
      <c r="B624" s="9">
        <v>254</v>
      </c>
      <c r="C624">
        <v>6028</v>
      </c>
      <c r="D624" s="9">
        <v>32</v>
      </c>
      <c r="E624">
        <v>4348</v>
      </c>
      <c r="F624" s="9">
        <v>0</v>
      </c>
      <c r="G624">
        <v>1486</v>
      </c>
      <c r="H624" s="9">
        <v>0</v>
      </c>
      <c r="I624">
        <v>1793</v>
      </c>
      <c r="J624" s="9">
        <v>49</v>
      </c>
      <c r="K624">
        <v>1333</v>
      </c>
      <c r="L624" s="9">
        <v>68</v>
      </c>
      <c r="M624">
        <v>1846</v>
      </c>
      <c r="N624" t="s">
        <v>0</v>
      </c>
      <c r="O624">
        <v>996926</v>
      </c>
      <c r="P624">
        <v>131741</v>
      </c>
      <c r="Q624">
        <v>229812</v>
      </c>
      <c r="R624">
        <v>192204</v>
      </c>
      <c r="S624">
        <v>166450</v>
      </c>
      <c r="T624">
        <v>275252</v>
      </c>
      <c r="V624" s="19">
        <f t="shared" si="99"/>
        <v>9.356605113636364E-2</v>
      </c>
      <c r="W624" s="19">
        <f t="shared" si="100"/>
        <v>0.16321875</v>
      </c>
      <c r="X624" s="19">
        <f t="shared" si="101"/>
        <v>0.13650852272727274</v>
      </c>
      <c r="Y624" s="19">
        <f t="shared" si="102"/>
        <v>0.11821732954545454</v>
      </c>
      <c r="Z624" s="19">
        <f t="shared" si="103"/>
        <v>0.19549147727272728</v>
      </c>
      <c r="AB624" s="25">
        <f t="shared" si="104"/>
        <v>6.0279999999999996</v>
      </c>
      <c r="AC624" s="25">
        <f t="shared" si="105"/>
        <v>4.3479999999999999</v>
      </c>
      <c r="AD624" s="25">
        <f t="shared" si="106"/>
        <v>1.486</v>
      </c>
      <c r="AE624" s="25">
        <f t="shared" si="107"/>
        <v>1.7929999999999999</v>
      </c>
      <c r="AF624" s="25">
        <f t="shared" si="108"/>
        <v>1.333</v>
      </c>
      <c r="AG624" s="25">
        <f t="shared" si="109"/>
        <v>1.8460000000000001</v>
      </c>
    </row>
    <row r="625" spans="1:33" x14ac:dyDescent="0.2">
      <c r="A625">
        <v>1330</v>
      </c>
      <c r="B625" s="9">
        <v>254</v>
      </c>
      <c r="C625">
        <v>7961</v>
      </c>
      <c r="D625" s="9">
        <v>41</v>
      </c>
      <c r="E625">
        <v>892</v>
      </c>
      <c r="F625" s="9">
        <v>0</v>
      </c>
      <c r="G625">
        <v>1743</v>
      </c>
      <c r="H625" s="9">
        <v>0</v>
      </c>
      <c r="I625">
        <v>1295</v>
      </c>
      <c r="J625" s="9">
        <v>58</v>
      </c>
      <c r="K625">
        <v>988</v>
      </c>
      <c r="L625" s="9">
        <v>77</v>
      </c>
      <c r="M625">
        <v>7326</v>
      </c>
      <c r="N625" t="s">
        <v>0</v>
      </c>
      <c r="O625">
        <v>996610</v>
      </c>
      <c r="P625">
        <v>133593</v>
      </c>
      <c r="Q625">
        <v>224944</v>
      </c>
      <c r="R625">
        <v>188130</v>
      </c>
      <c r="S625">
        <v>165252</v>
      </c>
      <c r="T625">
        <v>283357</v>
      </c>
      <c r="V625" s="19">
        <f t="shared" si="99"/>
        <v>0.10044586466165413</v>
      </c>
      <c r="W625" s="19">
        <f t="shared" si="100"/>
        <v>0.16913082706766916</v>
      </c>
      <c r="X625" s="19">
        <f t="shared" si="101"/>
        <v>0.14145112781954886</v>
      </c>
      <c r="Y625" s="19">
        <f t="shared" si="102"/>
        <v>0.12424962406015039</v>
      </c>
      <c r="Z625" s="19">
        <f t="shared" si="103"/>
        <v>0.21305037593984966</v>
      </c>
      <c r="AB625" s="25">
        <f t="shared" si="104"/>
        <v>7.9610000000000003</v>
      </c>
      <c r="AC625" s="25">
        <f t="shared" si="105"/>
        <v>0.89200000000000002</v>
      </c>
      <c r="AD625" s="25">
        <f t="shared" si="106"/>
        <v>1.7430000000000001</v>
      </c>
      <c r="AE625" s="25">
        <f t="shared" si="107"/>
        <v>1.2949999999999999</v>
      </c>
      <c r="AF625" s="25">
        <f t="shared" si="108"/>
        <v>0.98799999999999999</v>
      </c>
      <c r="AG625" s="25">
        <f t="shared" si="109"/>
        <v>7.3259999999999996</v>
      </c>
    </row>
    <row r="626" spans="1:33" x14ac:dyDescent="0.2">
      <c r="A626">
        <v>1340</v>
      </c>
      <c r="B626" s="9">
        <v>206</v>
      </c>
      <c r="C626">
        <v>15172</v>
      </c>
      <c r="D626" s="9">
        <v>44</v>
      </c>
      <c r="E626">
        <v>1261</v>
      </c>
      <c r="F626" s="9">
        <v>0</v>
      </c>
      <c r="G626">
        <v>3088</v>
      </c>
      <c r="H626" s="9">
        <v>0</v>
      </c>
      <c r="I626">
        <v>2910</v>
      </c>
      <c r="J626" s="9">
        <v>54</v>
      </c>
      <c r="K626">
        <v>4137</v>
      </c>
      <c r="L626" s="9">
        <v>71</v>
      </c>
      <c r="M626">
        <v>13424</v>
      </c>
      <c r="N626" t="s">
        <v>0</v>
      </c>
      <c r="O626">
        <v>998229</v>
      </c>
      <c r="P626">
        <v>131352</v>
      </c>
      <c r="Q626">
        <v>227656</v>
      </c>
      <c r="R626">
        <v>189409</v>
      </c>
      <c r="S626">
        <v>168993</v>
      </c>
      <c r="T626">
        <v>279518</v>
      </c>
      <c r="V626" s="19">
        <f t="shared" si="99"/>
        <v>9.8023880597014931E-2</v>
      </c>
      <c r="W626" s="19">
        <f t="shared" si="100"/>
        <v>0.16989253731343285</v>
      </c>
      <c r="X626" s="19">
        <f t="shared" si="101"/>
        <v>0.14135</v>
      </c>
      <c r="Y626" s="19">
        <f t="shared" si="102"/>
        <v>0.12611417910447761</v>
      </c>
      <c r="Z626" s="19">
        <f t="shared" si="103"/>
        <v>0.20859552238805967</v>
      </c>
      <c r="AB626" s="25">
        <f t="shared" si="104"/>
        <v>15.172000000000001</v>
      </c>
      <c r="AC626" s="25">
        <f t="shared" si="105"/>
        <v>1.2609999999999999</v>
      </c>
      <c r="AD626" s="25">
        <f t="shared" si="106"/>
        <v>3.0880000000000001</v>
      </c>
      <c r="AE626" s="25">
        <f t="shared" si="107"/>
        <v>2.91</v>
      </c>
      <c r="AF626" s="25">
        <f t="shared" si="108"/>
        <v>4.1369999999999996</v>
      </c>
      <c r="AG626" s="25">
        <f t="shared" si="109"/>
        <v>13.423999999999999</v>
      </c>
    </row>
    <row r="627" spans="1:33" x14ac:dyDescent="0.2">
      <c r="A627">
        <v>1266</v>
      </c>
      <c r="B627" s="9">
        <v>207</v>
      </c>
      <c r="C627">
        <v>22083</v>
      </c>
      <c r="D627" s="9">
        <v>35</v>
      </c>
      <c r="E627">
        <v>1016</v>
      </c>
      <c r="F627" s="9">
        <v>0</v>
      </c>
      <c r="G627">
        <v>3379</v>
      </c>
      <c r="H627" s="9">
        <v>0</v>
      </c>
      <c r="I627">
        <v>1672</v>
      </c>
      <c r="J627" s="9">
        <v>54</v>
      </c>
      <c r="K627">
        <v>1061</v>
      </c>
      <c r="L627" s="9">
        <v>77</v>
      </c>
      <c r="M627">
        <v>20830</v>
      </c>
      <c r="N627" t="s">
        <v>0</v>
      </c>
      <c r="O627">
        <v>997256</v>
      </c>
      <c r="P627">
        <v>124820</v>
      </c>
      <c r="Q627">
        <v>224356</v>
      </c>
      <c r="R627">
        <v>184687</v>
      </c>
      <c r="S627">
        <v>154485</v>
      </c>
      <c r="T627">
        <v>307700</v>
      </c>
      <c r="V627" s="19">
        <f t="shared" si="99"/>
        <v>9.859399684044233E-2</v>
      </c>
      <c r="W627" s="19">
        <f t="shared" si="100"/>
        <v>0.17721642969984203</v>
      </c>
      <c r="X627" s="19">
        <f t="shared" si="101"/>
        <v>0.14588230647709322</v>
      </c>
      <c r="Y627" s="19">
        <f t="shared" si="102"/>
        <v>0.12202606635071091</v>
      </c>
      <c r="Z627" s="19">
        <f t="shared" si="103"/>
        <v>0.24304897314375987</v>
      </c>
      <c r="AB627" s="25">
        <f t="shared" si="104"/>
        <v>22.082999999999998</v>
      </c>
      <c r="AC627" s="25">
        <f t="shared" si="105"/>
        <v>1.016</v>
      </c>
      <c r="AD627" s="25">
        <f t="shared" si="106"/>
        <v>3.379</v>
      </c>
      <c r="AE627" s="25">
        <f t="shared" si="107"/>
        <v>1.6719999999999999</v>
      </c>
      <c r="AF627" s="25">
        <f t="shared" si="108"/>
        <v>1.0609999999999999</v>
      </c>
      <c r="AG627" s="25">
        <f t="shared" si="109"/>
        <v>20.83</v>
      </c>
    </row>
    <row r="628" spans="1:33" x14ac:dyDescent="0.2">
      <c r="A628">
        <v>1322</v>
      </c>
      <c r="B628" s="9">
        <v>249</v>
      </c>
      <c r="C628">
        <v>6837</v>
      </c>
      <c r="D628" s="9">
        <v>39</v>
      </c>
      <c r="E628">
        <v>2236</v>
      </c>
      <c r="F628" s="9">
        <v>0</v>
      </c>
      <c r="G628">
        <v>1645</v>
      </c>
      <c r="H628" s="9">
        <v>0</v>
      </c>
      <c r="I628">
        <v>1763</v>
      </c>
      <c r="J628" s="9">
        <v>54</v>
      </c>
      <c r="K628">
        <v>4652</v>
      </c>
      <c r="L628" s="9">
        <v>78</v>
      </c>
      <c r="M628">
        <v>5231</v>
      </c>
      <c r="N628" t="s">
        <v>0</v>
      </c>
      <c r="O628">
        <v>997067</v>
      </c>
      <c r="P628">
        <v>132519</v>
      </c>
      <c r="Q628">
        <v>229766</v>
      </c>
      <c r="R628">
        <v>191272</v>
      </c>
      <c r="S628">
        <v>174816</v>
      </c>
      <c r="T628">
        <v>267435</v>
      </c>
      <c r="V628" s="19">
        <f t="shared" si="99"/>
        <v>0.10024130105900152</v>
      </c>
      <c r="W628" s="19">
        <f t="shared" si="100"/>
        <v>0.17380181543116491</v>
      </c>
      <c r="X628" s="19">
        <f t="shared" si="101"/>
        <v>0.14468381240544628</v>
      </c>
      <c r="Y628" s="19">
        <f t="shared" si="102"/>
        <v>0.1322360060514372</v>
      </c>
      <c r="Z628" s="19">
        <f t="shared" si="103"/>
        <v>0.20229576399394855</v>
      </c>
      <c r="AB628" s="25">
        <f t="shared" si="104"/>
        <v>6.8369999999999997</v>
      </c>
      <c r="AC628" s="25">
        <f t="shared" si="105"/>
        <v>2.2360000000000002</v>
      </c>
      <c r="AD628" s="25">
        <f t="shared" si="106"/>
        <v>1.645</v>
      </c>
      <c r="AE628" s="25">
        <f t="shared" si="107"/>
        <v>1.7629999999999999</v>
      </c>
      <c r="AF628" s="25">
        <f t="shared" si="108"/>
        <v>4.6520000000000001</v>
      </c>
      <c r="AG628" s="25">
        <f t="shared" si="109"/>
        <v>5.2309999999999999</v>
      </c>
    </row>
    <row r="629" spans="1:33" x14ac:dyDescent="0.2">
      <c r="A629">
        <v>1394</v>
      </c>
      <c r="B629" s="9">
        <v>237</v>
      </c>
      <c r="C629">
        <v>16283</v>
      </c>
      <c r="D629" s="9">
        <v>39</v>
      </c>
      <c r="E629">
        <v>680</v>
      </c>
      <c r="F629" s="9">
        <v>0</v>
      </c>
      <c r="G629">
        <v>1072</v>
      </c>
      <c r="H629" s="9">
        <v>0</v>
      </c>
      <c r="I629">
        <v>975</v>
      </c>
      <c r="J629" s="9">
        <v>51</v>
      </c>
      <c r="K629">
        <v>1597</v>
      </c>
      <c r="L629" s="9">
        <v>77</v>
      </c>
      <c r="M629">
        <v>14379</v>
      </c>
      <c r="N629" t="s">
        <v>0</v>
      </c>
      <c r="O629">
        <v>997150</v>
      </c>
      <c r="P629">
        <v>122035</v>
      </c>
      <c r="Q629">
        <v>220086</v>
      </c>
      <c r="R629">
        <v>178916</v>
      </c>
      <c r="S629">
        <v>157912</v>
      </c>
      <c r="T629">
        <v>316806</v>
      </c>
      <c r="V629" s="19">
        <f t="shared" si="99"/>
        <v>8.7543041606886654E-2</v>
      </c>
      <c r="W629" s="19">
        <f t="shared" si="100"/>
        <v>0.15788091822094694</v>
      </c>
      <c r="X629" s="19">
        <f t="shared" si="101"/>
        <v>0.12834720229555235</v>
      </c>
      <c r="Y629" s="19">
        <f t="shared" si="102"/>
        <v>0.11327977044476327</v>
      </c>
      <c r="Z629" s="19">
        <f t="shared" si="103"/>
        <v>0.22726398852223814</v>
      </c>
      <c r="AB629" s="25">
        <f t="shared" si="104"/>
        <v>16.283000000000001</v>
      </c>
      <c r="AC629" s="25">
        <f t="shared" si="105"/>
        <v>0.68</v>
      </c>
      <c r="AD629" s="25">
        <f t="shared" si="106"/>
        <v>1.0720000000000001</v>
      </c>
      <c r="AE629" s="25">
        <f t="shared" si="107"/>
        <v>0.97499999999999998</v>
      </c>
      <c r="AF629" s="25">
        <f t="shared" si="108"/>
        <v>1.597</v>
      </c>
      <c r="AG629" s="25">
        <f t="shared" si="109"/>
        <v>14.379</v>
      </c>
    </row>
    <row r="630" spans="1:33" x14ac:dyDescent="0.2">
      <c r="A630">
        <v>1217</v>
      </c>
      <c r="B630" s="9">
        <v>272</v>
      </c>
      <c r="C630">
        <v>10135</v>
      </c>
      <c r="D630" s="9">
        <v>39</v>
      </c>
      <c r="E630">
        <v>2450</v>
      </c>
      <c r="F630" s="9">
        <v>0</v>
      </c>
      <c r="G630">
        <v>2277</v>
      </c>
      <c r="H630" s="9">
        <v>0</v>
      </c>
      <c r="I630">
        <v>1653</v>
      </c>
      <c r="J630" s="9">
        <v>57</v>
      </c>
      <c r="K630">
        <v>6311</v>
      </c>
      <c r="L630" s="9">
        <v>78</v>
      </c>
      <c r="M630">
        <v>6023</v>
      </c>
      <c r="N630" t="s">
        <v>0</v>
      </c>
      <c r="O630">
        <v>997380</v>
      </c>
      <c r="P630">
        <v>134031</v>
      </c>
      <c r="Q630">
        <v>225121</v>
      </c>
      <c r="R630">
        <v>181700</v>
      </c>
      <c r="S630">
        <v>176555</v>
      </c>
      <c r="T630">
        <v>278686</v>
      </c>
      <c r="V630" s="19">
        <f t="shared" si="99"/>
        <v>0.11013229252259656</v>
      </c>
      <c r="W630" s="19">
        <f t="shared" si="100"/>
        <v>0.18498027937551356</v>
      </c>
      <c r="X630" s="19">
        <f t="shared" si="101"/>
        <v>0.14930156121610516</v>
      </c>
      <c r="Y630" s="19">
        <f t="shared" si="102"/>
        <v>0.14507395234182416</v>
      </c>
      <c r="Z630" s="19">
        <f t="shared" si="103"/>
        <v>0.22899424815119143</v>
      </c>
      <c r="AB630" s="25">
        <f t="shared" si="104"/>
        <v>10.135</v>
      </c>
      <c r="AC630" s="25">
        <f t="shared" si="105"/>
        <v>2.4500000000000002</v>
      </c>
      <c r="AD630" s="25">
        <f t="shared" si="106"/>
        <v>2.2770000000000001</v>
      </c>
      <c r="AE630" s="25">
        <f t="shared" si="107"/>
        <v>1.653</v>
      </c>
      <c r="AF630" s="25">
        <f t="shared" si="108"/>
        <v>6.3109999999999999</v>
      </c>
      <c r="AG630" s="25">
        <f t="shared" si="109"/>
        <v>6.0229999999999997</v>
      </c>
    </row>
    <row r="631" spans="1:33" x14ac:dyDescent="0.2">
      <c r="A631">
        <v>906</v>
      </c>
      <c r="B631" s="9">
        <v>216</v>
      </c>
      <c r="C631">
        <v>27012</v>
      </c>
      <c r="D631" s="9">
        <v>38</v>
      </c>
      <c r="E631">
        <v>1027</v>
      </c>
      <c r="F631" s="9">
        <v>0</v>
      </c>
      <c r="G631">
        <v>2880</v>
      </c>
      <c r="H631" s="9">
        <v>0</v>
      </c>
      <c r="I631">
        <v>1339</v>
      </c>
      <c r="J631" s="9">
        <v>55</v>
      </c>
      <c r="K631">
        <v>1736</v>
      </c>
      <c r="L631" s="9">
        <v>77</v>
      </c>
      <c r="M631">
        <v>24083</v>
      </c>
      <c r="N631" t="s">
        <v>0</v>
      </c>
      <c r="O631">
        <v>998219</v>
      </c>
      <c r="P631">
        <v>101159</v>
      </c>
      <c r="Q631">
        <v>171877</v>
      </c>
      <c r="R631">
        <v>137854</v>
      </c>
      <c r="S631">
        <v>121279</v>
      </c>
      <c r="T631">
        <v>465076</v>
      </c>
      <c r="V631" s="19">
        <f t="shared" si="99"/>
        <v>0.11165452538631347</v>
      </c>
      <c r="W631" s="19">
        <f t="shared" si="100"/>
        <v>0.18970971302428258</v>
      </c>
      <c r="X631" s="19">
        <f t="shared" si="101"/>
        <v>0.15215673289183224</v>
      </c>
      <c r="Y631" s="19">
        <f t="shared" si="102"/>
        <v>0.13386203090507726</v>
      </c>
      <c r="Z631" s="19">
        <f t="shared" si="103"/>
        <v>0.51332891832229588</v>
      </c>
      <c r="AB631" s="25">
        <f t="shared" si="104"/>
        <v>27.012</v>
      </c>
      <c r="AC631" s="25">
        <f t="shared" si="105"/>
        <v>1.0269999999999999</v>
      </c>
      <c r="AD631" s="25">
        <f t="shared" si="106"/>
        <v>2.88</v>
      </c>
      <c r="AE631" s="25">
        <f t="shared" si="107"/>
        <v>1.339</v>
      </c>
      <c r="AF631" s="25">
        <f t="shared" si="108"/>
        <v>1.736</v>
      </c>
      <c r="AG631" s="25">
        <f t="shared" si="109"/>
        <v>24.082999999999998</v>
      </c>
    </row>
    <row r="632" spans="1:33" x14ac:dyDescent="0.2">
      <c r="A632">
        <v>730</v>
      </c>
      <c r="B632" s="9">
        <v>327</v>
      </c>
      <c r="C632">
        <v>25440</v>
      </c>
      <c r="D632" s="9">
        <v>41</v>
      </c>
      <c r="E632">
        <v>981</v>
      </c>
      <c r="F632" s="9">
        <v>1</v>
      </c>
      <c r="G632">
        <v>1690</v>
      </c>
      <c r="H632" s="9">
        <v>0</v>
      </c>
      <c r="I632">
        <v>1341</v>
      </c>
      <c r="J632" s="9">
        <v>58</v>
      </c>
      <c r="K632">
        <v>6906</v>
      </c>
      <c r="L632" s="9">
        <v>80</v>
      </c>
      <c r="M632">
        <v>24508</v>
      </c>
      <c r="N632" t="s">
        <v>0</v>
      </c>
      <c r="O632">
        <v>999968</v>
      </c>
      <c r="P632">
        <v>80247</v>
      </c>
      <c r="Q632">
        <v>137795</v>
      </c>
      <c r="R632">
        <v>114168</v>
      </c>
      <c r="S632">
        <v>106383</v>
      </c>
      <c r="T632">
        <v>560571</v>
      </c>
      <c r="V632" s="19">
        <f t="shared" si="99"/>
        <v>0.10992739726027398</v>
      </c>
      <c r="W632" s="19">
        <f t="shared" si="100"/>
        <v>0.18876027397260273</v>
      </c>
      <c r="X632" s="19">
        <f t="shared" si="101"/>
        <v>0.15639452054794523</v>
      </c>
      <c r="Y632" s="19">
        <f t="shared" si="102"/>
        <v>0.14573013698630136</v>
      </c>
      <c r="Z632" s="19">
        <f t="shared" si="103"/>
        <v>0.76790547945205478</v>
      </c>
      <c r="AB632" s="25">
        <f t="shared" si="104"/>
        <v>25.44</v>
      </c>
      <c r="AC632" s="25">
        <f t="shared" si="105"/>
        <v>0.98099999999999998</v>
      </c>
      <c r="AD632" s="25">
        <f t="shared" si="106"/>
        <v>1.69</v>
      </c>
      <c r="AE632" s="25">
        <f t="shared" si="107"/>
        <v>1.341</v>
      </c>
      <c r="AF632" s="25">
        <f t="shared" si="108"/>
        <v>6.9059999999999997</v>
      </c>
      <c r="AG632" s="25">
        <f t="shared" si="109"/>
        <v>24.507999999999999</v>
      </c>
    </row>
    <row r="633" spans="1:33" x14ac:dyDescent="0.2">
      <c r="A633">
        <v>1314</v>
      </c>
      <c r="B633" s="9">
        <v>265</v>
      </c>
      <c r="C633">
        <v>24630</v>
      </c>
      <c r="D633" s="9">
        <v>39</v>
      </c>
      <c r="E633">
        <v>1108</v>
      </c>
      <c r="F633" s="9">
        <v>0</v>
      </c>
      <c r="G633">
        <v>1934</v>
      </c>
      <c r="H633" s="9">
        <v>0</v>
      </c>
      <c r="I633">
        <v>1370</v>
      </c>
      <c r="J633" s="9">
        <v>55</v>
      </c>
      <c r="K633">
        <v>1139</v>
      </c>
      <c r="L633" s="9">
        <v>76</v>
      </c>
      <c r="M633">
        <v>23295</v>
      </c>
      <c r="N633" t="s">
        <v>0</v>
      </c>
      <c r="O633">
        <v>997400</v>
      </c>
      <c r="P633">
        <v>115111</v>
      </c>
      <c r="Q633">
        <v>206886</v>
      </c>
      <c r="R633">
        <v>169702</v>
      </c>
      <c r="S633">
        <v>144306</v>
      </c>
      <c r="T633">
        <v>360094</v>
      </c>
      <c r="V633" s="19">
        <f t="shared" si="99"/>
        <v>8.7603500761035014E-2</v>
      </c>
      <c r="W633" s="19">
        <f t="shared" si="100"/>
        <v>0.15744748858447488</v>
      </c>
      <c r="X633" s="19">
        <f t="shared" si="101"/>
        <v>0.12914916286149164</v>
      </c>
      <c r="Y633" s="19">
        <f t="shared" si="102"/>
        <v>0.10982191780821919</v>
      </c>
      <c r="Z633" s="19">
        <f t="shared" si="103"/>
        <v>0.27404414003044142</v>
      </c>
      <c r="AB633" s="25">
        <f t="shared" si="104"/>
        <v>24.63</v>
      </c>
      <c r="AC633" s="25">
        <f t="shared" si="105"/>
        <v>1.1080000000000001</v>
      </c>
      <c r="AD633" s="25">
        <f t="shared" si="106"/>
        <v>1.9339999999999999</v>
      </c>
      <c r="AE633" s="25">
        <f t="shared" si="107"/>
        <v>1.37</v>
      </c>
      <c r="AF633" s="25">
        <f t="shared" si="108"/>
        <v>1.139</v>
      </c>
      <c r="AG633" s="25">
        <f t="shared" si="109"/>
        <v>23.295000000000002</v>
      </c>
    </row>
    <row r="634" spans="1:33" x14ac:dyDescent="0.2">
      <c r="A634">
        <v>1276</v>
      </c>
      <c r="B634" s="9">
        <v>236</v>
      </c>
      <c r="C634">
        <v>23660</v>
      </c>
      <c r="D634" s="9">
        <v>38</v>
      </c>
      <c r="E634">
        <v>3018</v>
      </c>
      <c r="F634" s="9">
        <v>0</v>
      </c>
      <c r="G634">
        <v>1591</v>
      </c>
      <c r="H634" s="9">
        <v>0</v>
      </c>
      <c r="I634">
        <v>1414</v>
      </c>
      <c r="J634" s="9">
        <v>54</v>
      </c>
      <c r="K634">
        <v>1668</v>
      </c>
      <c r="L634" s="9">
        <v>81</v>
      </c>
      <c r="M634">
        <v>23295</v>
      </c>
      <c r="N634" t="s">
        <v>0</v>
      </c>
      <c r="O634">
        <v>997475</v>
      </c>
      <c r="P634">
        <v>122244</v>
      </c>
      <c r="Q634">
        <v>217600</v>
      </c>
      <c r="R634">
        <v>180982</v>
      </c>
      <c r="S634">
        <v>159255</v>
      </c>
      <c r="T634">
        <v>316072</v>
      </c>
      <c r="V634" s="19">
        <f t="shared" si="99"/>
        <v>9.5802507836990597E-2</v>
      </c>
      <c r="W634" s="19">
        <f t="shared" si="100"/>
        <v>0.17053291536050155</v>
      </c>
      <c r="X634" s="19">
        <f t="shared" si="101"/>
        <v>0.14183542319749215</v>
      </c>
      <c r="Y634" s="19">
        <f t="shared" si="102"/>
        <v>0.12480799373040752</v>
      </c>
      <c r="Z634" s="19">
        <f t="shared" si="103"/>
        <v>0.24770532915360502</v>
      </c>
      <c r="AB634" s="25">
        <f t="shared" si="104"/>
        <v>23.66</v>
      </c>
      <c r="AC634" s="25">
        <f t="shared" si="105"/>
        <v>3.0179999999999998</v>
      </c>
      <c r="AD634" s="25">
        <f t="shared" si="106"/>
        <v>1.591</v>
      </c>
      <c r="AE634" s="25">
        <f t="shared" si="107"/>
        <v>1.4139999999999999</v>
      </c>
      <c r="AF634" s="25">
        <f t="shared" si="108"/>
        <v>1.6679999999999999</v>
      </c>
      <c r="AG634" s="25">
        <f t="shared" si="109"/>
        <v>23.295000000000002</v>
      </c>
    </row>
    <row r="635" spans="1:33" x14ac:dyDescent="0.2">
      <c r="A635">
        <v>1070</v>
      </c>
      <c r="B635" s="9">
        <v>241</v>
      </c>
      <c r="C635">
        <v>24645</v>
      </c>
      <c r="D635" s="9">
        <v>41</v>
      </c>
      <c r="E635">
        <v>1527</v>
      </c>
      <c r="F635" s="9">
        <v>0</v>
      </c>
      <c r="G635">
        <v>5054</v>
      </c>
      <c r="H635" s="9">
        <v>0</v>
      </c>
      <c r="I635">
        <v>4781</v>
      </c>
      <c r="J635" s="9">
        <v>57</v>
      </c>
      <c r="K635">
        <v>1038</v>
      </c>
      <c r="L635" s="9">
        <v>79</v>
      </c>
      <c r="M635">
        <v>22575</v>
      </c>
      <c r="N635" t="s">
        <v>0</v>
      </c>
      <c r="O635">
        <v>998131</v>
      </c>
      <c r="P635">
        <v>117045</v>
      </c>
      <c r="Q635">
        <v>200231</v>
      </c>
      <c r="R635">
        <v>167729</v>
      </c>
      <c r="S635">
        <v>136541</v>
      </c>
      <c r="T635">
        <v>375529</v>
      </c>
      <c r="V635" s="19">
        <f t="shared" si="99"/>
        <v>0.10938785046728972</v>
      </c>
      <c r="W635" s="19">
        <f t="shared" si="100"/>
        <v>0.18713177570093456</v>
      </c>
      <c r="X635" s="19">
        <f t="shared" si="101"/>
        <v>0.15675607476635514</v>
      </c>
      <c r="Y635" s="19">
        <f t="shared" si="102"/>
        <v>0.12760841121495325</v>
      </c>
      <c r="Z635" s="19">
        <f t="shared" si="103"/>
        <v>0.35096168224299062</v>
      </c>
      <c r="AB635" s="25">
        <f t="shared" si="104"/>
        <v>24.645</v>
      </c>
      <c r="AC635" s="25">
        <f t="shared" si="105"/>
        <v>1.5269999999999999</v>
      </c>
      <c r="AD635" s="25">
        <f t="shared" si="106"/>
        <v>5.0540000000000003</v>
      </c>
      <c r="AE635" s="25">
        <f t="shared" si="107"/>
        <v>4.7809999999999997</v>
      </c>
      <c r="AF635" s="25">
        <f t="shared" si="108"/>
        <v>1.038</v>
      </c>
      <c r="AG635" s="25">
        <f t="shared" si="109"/>
        <v>22.574999999999999</v>
      </c>
    </row>
    <row r="636" spans="1:33" x14ac:dyDescent="0.2">
      <c r="A636">
        <v>1143</v>
      </c>
      <c r="B636" s="9">
        <v>193</v>
      </c>
      <c r="C636">
        <v>24788</v>
      </c>
      <c r="D636" s="9">
        <v>34</v>
      </c>
      <c r="E636">
        <v>2611</v>
      </c>
      <c r="F636" s="9">
        <v>0</v>
      </c>
      <c r="G636">
        <v>1090</v>
      </c>
      <c r="H636" s="9">
        <v>0</v>
      </c>
      <c r="I636">
        <v>1054</v>
      </c>
      <c r="J636" s="9">
        <v>46</v>
      </c>
      <c r="K636">
        <v>3383</v>
      </c>
      <c r="L636" s="9">
        <v>67</v>
      </c>
      <c r="M636">
        <v>24393</v>
      </c>
      <c r="N636" t="s">
        <v>0</v>
      </c>
      <c r="O636">
        <v>997322</v>
      </c>
      <c r="P636">
        <v>114688</v>
      </c>
      <c r="Q636">
        <v>189516</v>
      </c>
      <c r="R636">
        <v>158585</v>
      </c>
      <c r="S636">
        <v>144293</v>
      </c>
      <c r="T636">
        <v>389037</v>
      </c>
      <c r="V636" s="19">
        <f t="shared" si="99"/>
        <v>0.10033945756780403</v>
      </c>
      <c r="W636" s="19">
        <f t="shared" si="100"/>
        <v>0.16580577427821522</v>
      </c>
      <c r="X636" s="19">
        <f t="shared" si="101"/>
        <v>0.13874453193350833</v>
      </c>
      <c r="Y636" s="19">
        <f t="shared" si="102"/>
        <v>0.1262405949256343</v>
      </c>
      <c r="Z636" s="19">
        <f t="shared" si="103"/>
        <v>0.34036482939632545</v>
      </c>
      <c r="AB636" s="25">
        <f t="shared" si="104"/>
        <v>24.788</v>
      </c>
      <c r="AC636" s="25">
        <f t="shared" si="105"/>
        <v>2.6110000000000002</v>
      </c>
      <c r="AD636" s="25">
        <f t="shared" si="106"/>
        <v>1.0900000000000001</v>
      </c>
      <c r="AE636" s="25">
        <f t="shared" si="107"/>
        <v>1.054</v>
      </c>
      <c r="AF636" s="25">
        <f t="shared" si="108"/>
        <v>3.383</v>
      </c>
      <c r="AG636" s="25">
        <f t="shared" si="109"/>
        <v>24.393000000000001</v>
      </c>
    </row>
    <row r="637" spans="1:33" x14ac:dyDescent="0.2">
      <c r="A637">
        <v>1351</v>
      </c>
      <c r="B637" s="9">
        <v>166</v>
      </c>
      <c r="C637">
        <v>10276</v>
      </c>
      <c r="D637" s="9">
        <v>36</v>
      </c>
      <c r="E637">
        <v>2163</v>
      </c>
      <c r="F637" s="9">
        <v>0</v>
      </c>
      <c r="G637">
        <v>1566</v>
      </c>
      <c r="H637" s="9">
        <v>0</v>
      </c>
      <c r="I637">
        <v>1637</v>
      </c>
      <c r="J637" s="9">
        <v>47</v>
      </c>
      <c r="K637">
        <v>1888</v>
      </c>
      <c r="L637" s="9">
        <v>68</v>
      </c>
      <c r="M637">
        <v>8724</v>
      </c>
      <c r="N637" t="s">
        <v>0</v>
      </c>
      <c r="O637">
        <v>997493</v>
      </c>
      <c r="P637">
        <v>133135</v>
      </c>
      <c r="Q637">
        <v>227077</v>
      </c>
      <c r="R637">
        <v>186068</v>
      </c>
      <c r="S637">
        <v>163800</v>
      </c>
      <c r="T637">
        <v>286057</v>
      </c>
      <c r="V637" s="19">
        <f t="shared" si="99"/>
        <v>9.8545521835677274E-2</v>
      </c>
      <c r="W637" s="19">
        <f t="shared" si="100"/>
        <v>0.16808068097705403</v>
      </c>
      <c r="X637" s="19">
        <f t="shared" si="101"/>
        <v>0.13772612879348631</v>
      </c>
      <c r="Y637" s="19">
        <f t="shared" si="102"/>
        <v>0.12124352331606218</v>
      </c>
      <c r="Z637" s="19">
        <f t="shared" si="103"/>
        <v>0.21173723168023686</v>
      </c>
      <c r="AB637" s="25">
        <f t="shared" si="104"/>
        <v>10.276</v>
      </c>
      <c r="AC637" s="25">
        <f t="shared" si="105"/>
        <v>2.1629999999999998</v>
      </c>
      <c r="AD637" s="25">
        <f t="shared" si="106"/>
        <v>1.5660000000000001</v>
      </c>
      <c r="AE637" s="25">
        <f t="shared" si="107"/>
        <v>1.637</v>
      </c>
      <c r="AF637" s="25">
        <f t="shared" si="108"/>
        <v>1.8879999999999999</v>
      </c>
      <c r="AG637" s="25">
        <f t="shared" si="109"/>
        <v>8.7240000000000002</v>
      </c>
    </row>
    <row r="638" spans="1:33" x14ac:dyDescent="0.2">
      <c r="A638">
        <v>1128</v>
      </c>
      <c r="B638" s="9">
        <v>210</v>
      </c>
      <c r="C638">
        <v>11747</v>
      </c>
      <c r="D638" s="9">
        <v>39</v>
      </c>
      <c r="E638">
        <v>2039</v>
      </c>
      <c r="F638" s="9">
        <v>0</v>
      </c>
      <c r="G638">
        <v>5826</v>
      </c>
      <c r="H638" s="9">
        <v>0</v>
      </c>
      <c r="I638">
        <v>2631</v>
      </c>
      <c r="J638" s="9">
        <v>54</v>
      </c>
      <c r="K638">
        <v>2757</v>
      </c>
      <c r="L638" s="9">
        <v>75</v>
      </c>
      <c r="M638">
        <v>7026</v>
      </c>
      <c r="N638" t="s">
        <v>0</v>
      </c>
      <c r="O638">
        <v>998005</v>
      </c>
      <c r="P638">
        <v>131704</v>
      </c>
      <c r="Q638">
        <v>225091</v>
      </c>
      <c r="R638">
        <v>184522</v>
      </c>
      <c r="S638">
        <v>167408</v>
      </c>
      <c r="T638">
        <v>288084</v>
      </c>
      <c r="V638" s="19">
        <f t="shared" si="99"/>
        <v>0.11675886524822696</v>
      </c>
      <c r="W638" s="19">
        <f t="shared" si="100"/>
        <v>0.19954875886524823</v>
      </c>
      <c r="X638" s="19">
        <f t="shared" si="101"/>
        <v>0.16358333333333333</v>
      </c>
      <c r="Y638" s="19">
        <f t="shared" si="102"/>
        <v>0.1484113475177305</v>
      </c>
      <c r="Z638" s="19">
        <f t="shared" si="103"/>
        <v>0.25539361702127661</v>
      </c>
      <c r="AB638" s="25">
        <f t="shared" si="104"/>
        <v>11.747</v>
      </c>
      <c r="AC638" s="25">
        <f t="shared" si="105"/>
        <v>2.0390000000000001</v>
      </c>
      <c r="AD638" s="25">
        <f t="shared" si="106"/>
        <v>5.8259999999999996</v>
      </c>
      <c r="AE638" s="25">
        <f t="shared" si="107"/>
        <v>2.6309999999999998</v>
      </c>
      <c r="AF638" s="25">
        <f t="shared" si="108"/>
        <v>2.7570000000000001</v>
      </c>
      <c r="AG638" s="25">
        <f t="shared" si="109"/>
        <v>7.0259999999999998</v>
      </c>
    </row>
    <row r="639" spans="1:33" x14ac:dyDescent="0.2">
      <c r="A639">
        <v>1400</v>
      </c>
      <c r="B639" s="9">
        <v>244</v>
      </c>
      <c r="C639">
        <v>22902</v>
      </c>
      <c r="D639" s="9">
        <v>41</v>
      </c>
      <c r="E639">
        <v>817</v>
      </c>
      <c r="F639" s="9">
        <v>0</v>
      </c>
      <c r="G639">
        <v>1335</v>
      </c>
      <c r="H639" s="9">
        <v>0</v>
      </c>
      <c r="I639">
        <v>905</v>
      </c>
      <c r="J639" s="9">
        <v>55</v>
      </c>
      <c r="K639">
        <v>1120</v>
      </c>
      <c r="L639" s="9">
        <v>89</v>
      </c>
      <c r="M639">
        <v>20895</v>
      </c>
      <c r="N639" t="s">
        <v>0</v>
      </c>
      <c r="O639">
        <v>997632</v>
      </c>
      <c r="P639">
        <v>129184</v>
      </c>
      <c r="Q639">
        <v>226066</v>
      </c>
      <c r="R639">
        <v>187051</v>
      </c>
      <c r="S639">
        <v>161493</v>
      </c>
      <c r="T639">
        <v>292555</v>
      </c>
      <c r="V639" s="19">
        <f t="shared" si="99"/>
        <v>9.2274285714285711E-2</v>
      </c>
      <c r="W639" s="19">
        <f t="shared" si="100"/>
        <v>0.16147571428571428</v>
      </c>
      <c r="X639" s="19">
        <f t="shared" si="101"/>
        <v>0.13360785714285714</v>
      </c>
      <c r="Y639" s="19">
        <f t="shared" si="102"/>
        <v>0.11535214285714285</v>
      </c>
      <c r="Z639" s="19">
        <f t="shared" si="103"/>
        <v>0.20896785714285715</v>
      </c>
      <c r="AB639" s="25">
        <f t="shared" si="104"/>
        <v>22.902000000000001</v>
      </c>
      <c r="AC639" s="25">
        <f t="shared" si="105"/>
        <v>0.81699999999999995</v>
      </c>
      <c r="AD639" s="25">
        <f t="shared" si="106"/>
        <v>1.335</v>
      </c>
      <c r="AE639" s="25">
        <f t="shared" si="107"/>
        <v>0.90500000000000003</v>
      </c>
      <c r="AF639" s="25">
        <f t="shared" si="108"/>
        <v>1.1200000000000001</v>
      </c>
      <c r="AG639" s="25">
        <f t="shared" si="109"/>
        <v>20.895</v>
      </c>
    </row>
    <row r="640" spans="1:33" x14ac:dyDescent="0.2">
      <c r="A640">
        <v>1248</v>
      </c>
      <c r="B640" s="9">
        <v>297</v>
      </c>
      <c r="C640">
        <v>21238</v>
      </c>
      <c r="D640" s="9">
        <v>36</v>
      </c>
      <c r="E640">
        <v>927</v>
      </c>
      <c r="F640" s="9">
        <v>0</v>
      </c>
      <c r="G640">
        <v>2038</v>
      </c>
      <c r="H640" s="9">
        <v>1</v>
      </c>
      <c r="I640">
        <v>1207</v>
      </c>
      <c r="J640" s="9">
        <v>43</v>
      </c>
      <c r="K640">
        <v>2025</v>
      </c>
      <c r="L640" s="9">
        <v>63</v>
      </c>
      <c r="M640">
        <v>20767</v>
      </c>
      <c r="N640" t="s">
        <v>0</v>
      </c>
      <c r="O640">
        <v>997085</v>
      </c>
      <c r="P640">
        <v>125917</v>
      </c>
      <c r="Q640">
        <v>220552</v>
      </c>
      <c r="R640">
        <v>187814</v>
      </c>
      <c r="S640">
        <v>163212</v>
      </c>
      <c r="T640">
        <v>298319</v>
      </c>
      <c r="V640" s="19">
        <f t="shared" si="99"/>
        <v>0.10089503205128206</v>
      </c>
      <c r="W640" s="19">
        <f t="shared" si="100"/>
        <v>0.17672435897435898</v>
      </c>
      <c r="X640" s="19">
        <f t="shared" si="101"/>
        <v>0.15049198717948717</v>
      </c>
      <c r="Y640" s="19">
        <f t="shared" si="102"/>
        <v>0.13077884615384613</v>
      </c>
      <c r="Z640" s="19">
        <f t="shared" si="103"/>
        <v>0.23903766025641027</v>
      </c>
      <c r="AB640" s="25">
        <f t="shared" si="104"/>
        <v>21.238</v>
      </c>
      <c r="AC640" s="25">
        <f t="shared" si="105"/>
        <v>0.92700000000000005</v>
      </c>
      <c r="AD640" s="25">
        <f t="shared" si="106"/>
        <v>2.0379999999999998</v>
      </c>
      <c r="AE640" s="25">
        <f t="shared" si="107"/>
        <v>1.2070000000000001</v>
      </c>
      <c r="AF640" s="25">
        <f t="shared" si="108"/>
        <v>2.0249999999999999</v>
      </c>
      <c r="AG640" s="25">
        <f t="shared" si="109"/>
        <v>20.766999999999999</v>
      </c>
    </row>
    <row r="641" spans="1:33" x14ac:dyDescent="0.2">
      <c r="A641">
        <v>1362</v>
      </c>
      <c r="B641" s="9">
        <v>235</v>
      </c>
      <c r="C641">
        <v>9561</v>
      </c>
      <c r="D641" s="9">
        <v>41</v>
      </c>
      <c r="E641">
        <v>1078</v>
      </c>
      <c r="F641" s="9">
        <v>0</v>
      </c>
      <c r="G641">
        <v>1900</v>
      </c>
      <c r="H641" s="9">
        <v>0</v>
      </c>
      <c r="I641">
        <v>1406</v>
      </c>
      <c r="J641" s="9">
        <v>55</v>
      </c>
      <c r="K641">
        <v>1670</v>
      </c>
      <c r="L641" s="9">
        <v>85</v>
      </c>
      <c r="M641">
        <v>5417</v>
      </c>
      <c r="N641" t="s">
        <v>0</v>
      </c>
      <c r="O641">
        <v>997493</v>
      </c>
      <c r="P641">
        <v>134121</v>
      </c>
      <c r="Q641">
        <v>229559</v>
      </c>
      <c r="R641">
        <v>192679</v>
      </c>
      <c r="S641">
        <v>170530</v>
      </c>
      <c r="T641">
        <v>269307</v>
      </c>
      <c r="V641" s="19">
        <f t="shared" si="99"/>
        <v>9.8473568281938331E-2</v>
      </c>
      <c r="W641" s="19">
        <f t="shared" si="100"/>
        <v>0.16854552129221734</v>
      </c>
      <c r="X641" s="19">
        <f t="shared" si="101"/>
        <v>0.14146769456681352</v>
      </c>
      <c r="Y641" s="19">
        <f t="shared" si="102"/>
        <v>0.12520558002936857</v>
      </c>
      <c r="Z641" s="19">
        <f t="shared" si="103"/>
        <v>0.19772907488986785</v>
      </c>
      <c r="AB641" s="25">
        <f t="shared" si="104"/>
        <v>9.5609999999999999</v>
      </c>
      <c r="AC641" s="25">
        <f t="shared" si="105"/>
        <v>1.0780000000000001</v>
      </c>
      <c r="AD641" s="25">
        <f t="shared" si="106"/>
        <v>1.9</v>
      </c>
      <c r="AE641" s="25">
        <f t="shared" si="107"/>
        <v>1.4059999999999999</v>
      </c>
      <c r="AF641" s="25">
        <f t="shared" si="108"/>
        <v>1.67</v>
      </c>
      <c r="AG641" s="25">
        <f t="shared" si="109"/>
        <v>5.4169999999999998</v>
      </c>
    </row>
    <row r="642" spans="1:33" x14ac:dyDescent="0.2">
      <c r="A642">
        <v>1399</v>
      </c>
      <c r="B642" s="9">
        <v>192</v>
      </c>
      <c r="C642">
        <v>10903</v>
      </c>
      <c r="D642" s="9">
        <v>40</v>
      </c>
      <c r="E642">
        <v>2350</v>
      </c>
      <c r="F642" s="9">
        <v>0</v>
      </c>
      <c r="G642">
        <v>10240</v>
      </c>
      <c r="H642" s="9">
        <v>0</v>
      </c>
      <c r="I642">
        <v>1443</v>
      </c>
      <c r="J642" s="9">
        <v>54</v>
      </c>
      <c r="K642">
        <v>1750</v>
      </c>
      <c r="L642" s="9">
        <v>70</v>
      </c>
      <c r="M642">
        <v>5455</v>
      </c>
      <c r="N642" t="s">
        <v>0</v>
      </c>
      <c r="O642">
        <v>999384</v>
      </c>
      <c r="P642">
        <v>132626</v>
      </c>
      <c r="Q642">
        <v>246565</v>
      </c>
      <c r="R642">
        <v>187673</v>
      </c>
      <c r="S642">
        <v>160389</v>
      </c>
      <c r="T642">
        <v>270752</v>
      </c>
      <c r="V642" s="19">
        <f t="shared" si="99"/>
        <v>9.4800571837026448E-2</v>
      </c>
      <c r="W642" s="19">
        <f t="shared" si="100"/>
        <v>0.17624374553252323</v>
      </c>
      <c r="X642" s="19">
        <f t="shared" si="101"/>
        <v>0.13414796283059327</v>
      </c>
      <c r="Y642" s="19">
        <f t="shared" si="102"/>
        <v>0.11464546104360258</v>
      </c>
      <c r="Z642" s="19">
        <f t="shared" si="103"/>
        <v>0.19353252323087922</v>
      </c>
      <c r="AB642" s="25">
        <f t="shared" si="104"/>
        <v>10.903</v>
      </c>
      <c r="AC642" s="25">
        <f t="shared" si="105"/>
        <v>2.35</v>
      </c>
      <c r="AD642" s="25">
        <f t="shared" si="106"/>
        <v>10.24</v>
      </c>
      <c r="AE642" s="25">
        <f t="shared" si="107"/>
        <v>1.4430000000000001</v>
      </c>
      <c r="AF642" s="25">
        <f t="shared" si="108"/>
        <v>1.75</v>
      </c>
      <c r="AG642" s="25">
        <f t="shared" si="109"/>
        <v>5.4550000000000001</v>
      </c>
    </row>
    <row r="643" spans="1:33" x14ac:dyDescent="0.2">
      <c r="A643">
        <v>1352</v>
      </c>
      <c r="B643" s="9">
        <v>252</v>
      </c>
      <c r="C643">
        <v>23689</v>
      </c>
      <c r="D643" s="9">
        <v>37</v>
      </c>
      <c r="E643">
        <v>1602</v>
      </c>
      <c r="F643" s="9">
        <v>0</v>
      </c>
      <c r="G643">
        <v>3138</v>
      </c>
      <c r="H643" s="9">
        <v>0</v>
      </c>
      <c r="I643">
        <v>3863</v>
      </c>
      <c r="J643" s="9">
        <v>44</v>
      </c>
      <c r="K643">
        <v>1633</v>
      </c>
      <c r="L643" s="9">
        <v>67</v>
      </c>
      <c r="M643">
        <v>23121</v>
      </c>
      <c r="N643" t="s">
        <v>0</v>
      </c>
      <c r="O643">
        <v>997174</v>
      </c>
      <c r="P643">
        <v>128753</v>
      </c>
      <c r="Q643">
        <v>222582</v>
      </c>
      <c r="R643">
        <v>181668</v>
      </c>
      <c r="S643">
        <v>158624</v>
      </c>
      <c r="T643">
        <v>304247</v>
      </c>
      <c r="V643" s="19">
        <f t="shared" si="99"/>
        <v>9.523150887573964E-2</v>
      </c>
      <c r="W643" s="19">
        <f t="shared" si="100"/>
        <v>0.16463165680473371</v>
      </c>
      <c r="X643" s="19">
        <f t="shared" si="101"/>
        <v>0.1343698224852071</v>
      </c>
      <c r="Y643" s="19">
        <f t="shared" si="102"/>
        <v>0.11732544378698224</v>
      </c>
      <c r="Z643" s="19">
        <f t="shared" si="103"/>
        <v>0.22503476331360947</v>
      </c>
      <c r="AB643" s="25">
        <f t="shared" si="104"/>
        <v>23.689</v>
      </c>
      <c r="AC643" s="25">
        <f t="shared" si="105"/>
        <v>1.6020000000000001</v>
      </c>
      <c r="AD643" s="25">
        <f t="shared" si="106"/>
        <v>3.1379999999999999</v>
      </c>
      <c r="AE643" s="25">
        <f t="shared" si="107"/>
        <v>3.863</v>
      </c>
      <c r="AF643" s="25">
        <f t="shared" si="108"/>
        <v>1.633</v>
      </c>
      <c r="AG643" s="25">
        <f t="shared" si="109"/>
        <v>23.120999999999999</v>
      </c>
    </row>
    <row r="644" spans="1:33" x14ac:dyDescent="0.2">
      <c r="A644">
        <v>1339</v>
      </c>
      <c r="B644" s="9">
        <v>254</v>
      </c>
      <c r="C644">
        <v>12391</v>
      </c>
      <c r="D644" s="9">
        <v>42</v>
      </c>
      <c r="E644">
        <v>2751</v>
      </c>
      <c r="F644" s="9">
        <v>0</v>
      </c>
      <c r="G644">
        <v>2252</v>
      </c>
      <c r="H644" s="9">
        <v>0</v>
      </c>
      <c r="I644">
        <v>1524</v>
      </c>
      <c r="J644" s="9">
        <v>55</v>
      </c>
      <c r="K644">
        <v>10333</v>
      </c>
      <c r="L644" s="9">
        <v>78</v>
      </c>
      <c r="M644">
        <v>4902</v>
      </c>
      <c r="N644" t="s">
        <v>0</v>
      </c>
      <c r="O644">
        <v>997179</v>
      </c>
      <c r="P644">
        <v>138653</v>
      </c>
      <c r="Q644">
        <v>224325</v>
      </c>
      <c r="R644">
        <v>183996</v>
      </c>
      <c r="S644">
        <v>173323</v>
      </c>
      <c r="T644">
        <v>275603</v>
      </c>
      <c r="V644" s="19">
        <f t="shared" ref="V644:V679" si="110">P644/1000/$A644</f>
        <v>0.1035496639283047</v>
      </c>
      <c r="W644" s="19">
        <f t="shared" ref="W644:W679" si="111">Q644/1000/$A644</f>
        <v>0.16753174010455563</v>
      </c>
      <c r="X644" s="19">
        <f t="shared" ref="X644:X679" si="112">R644/1000/$A644</f>
        <v>0.13741299477221808</v>
      </c>
      <c r="Y644" s="19">
        <f t="shared" ref="Y644:Y679" si="113">S644/1000/$A644</f>
        <v>0.12944212098581032</v>
      </c>
      <c r="Z644" s="19">
        <f t="shared" ref="Z644:Z679" si="114">T644/1000/$A644</f>
        <v>0.20582748319641525</v>
      </c>
      <c r="AB644" s="25">
        <f t="shared" ref="AB644:AB679" si="115">C644/1000</f>
        <v>12.391</v>
      </c>
      <c r="AC644" s="25">
        <f t="shared" ref="AC644:AC679" si="116">E644/1000</f>
        <v>2.7509999999999999</v>
      </c>
      <c r="AD644" s="25">
        <f t="shared" ref="AD644:AD679" si="117">G644/1000</f>
        <v>2.2519999999999998</v>
      </c>
      <c r="AE644" s="25">
        <f t="shared" ref="AE644:AE679" si="118">I644/1000</f>
        <v>1.524</v>
      </c>
      <c r="AF644" s="25">
        <f t="shared" ref="AF644:AF679" si="119">K644/1000</f>
        <v>10.333</v>
      </c>
      <c r="AG644" s="25">
        <f t="shared" ref="AG644:AG679" si="120">M644/1000</f>
        <v>4.9020000000000001</v>
      </c>
    </row>
    <row r="645" spans="1:33" x14ac:dyDescent="0.2">
      <c r="A645">
        <v>1453</v>
      </c>
      <c r="B645" s="9">
        <v>255</v>
      </c>
      <c r="C645">
        <v>11138</v>
      </c>
      <c r="D645" s="9">
        <v>45</v>
      </c>
      <c r="E645">
        <v>694</v>
      </c>
      <c r="F645" s="9">
        <v>0</v>
      </c>
      <c r="G645">
        <v>1241</v>
      </c>
      <c r="H645" s="9">
        <v>0</v>
      </c>
      <c r="I645">
        <v>763</v>
      </c>
      <c r="J645" s="9">
        <v>57</v>
      </c>
      <c r="K645">
        <v>10144</v>
      </c>
      <c r="L645" s="9">
        <v>100</v>
      </c>
      <c r="M645">
        <v>2018</v>
      </c>
      <c r="N645" t="s">
        <v>0</v>
      </c>
      <c r="O645">
        <v>997089</v>
      </c>
      <c r="P645">
        <v>129930</v>
      </c>
      <c r="Q645">
        <v>233050</v>
      </c>
      <c r="R645">
        <v>186712</v>
      </c>
      <c r="S645">
        <v>173942</v>
      </c>
      <c r="T645">
        <v>272070</v>
      </c>
      <c r="V645" s="19">
        <f t="shared" si="110"/>
        <v>8.942188575361322E-2</v>
      </c>
      <c r="W645" s="19">
        <f t="shared" si="111"/>
        <v>0.16039229181004819</v>
      </c>
      <c r="X645" s="19">
        <f t="shared" si="112"/>
        <v>0.12850103234686855</v>
      </c>
      <c r="Y645" s="19">
        <f t="shared" si="113"/>
        <v>0.119712319339298</v>
      </c>
      <c r="Z645" s="19">
        <f t="shared" si="114"/>
        <v>0.18724707501720578</v>
      </c>
      <c r="AB645" s="25">
        <f t="shared" si="115"/>
        <v>11.138</v>
      </c>
      <c r="AC645" s="25">
        <f t="shared" si="116"/>
        <v>0.69399999999999995</v>
      </c>
      <c r="AD645" s="25">
        <f t="shared" si="117"/>
        <v>1.2410000000000001</v>
      </c>
      <c r="AE645" s="25">
        <f t="shared" si="118"/>
        <v>0.76300000000000001</v>
      </c>
      <c r="AF645" s="25">
        <f t="shared" si="119"/>
        <v>10.144</v>
      </c>
      <c r="AG645" s="25">
        <f t="shared" si="120"/>
        <v>2.0179999999999998</v>
      </c>
    </row>
    <row r="646" spans="1:33" x14ac:dyDescent="0.2">
      <c r="A646">
        <v>1385</v>
      </c>
      <c r="B646" s="9">
        <v>258</v>
      </c>
      <c r="C646">
        <v>8932</v>
      </c>
      <c r="D646" s="9">
        <v>43</v>
      </c>
      <c r="E646">
        <v>844</v>
      </c>
      <c r="F646" s="9">
        <v>0</v>
      </c>
      <c r="G646">
        <v>1119</v>
      </c>
      <c r="H646" s="9">
        <v>0</v>
      </c>
      <c r="I646">
        <v>1431</v>
      </c>
      <c r="J646" s="9">
        <v>57</v>
      </c>
      <c r="K646">
        <v>1670</v>
      </c>
      <c r="L646" s="9">
        <v>80</v>
      </c>
      <c r="M646">
        <v>7286</v>
      </c>
      <c r="N646" t="s">
        <v>0</v>
      </c>
      <c r="O646">
        <v>997205</v>
      </c>
      <c r="P646">
        <v>135291</v>
      </c>
      <c r="Q646">
        <v>229747</v>
      </c>
      <c r="R646">
        <v>190564</v>
      </c>
      <c r="S646">
        <v>166960</v>
      </c>
      <c r="T646">
        <v>273379</v>
      </c>
      <c r="V646" s="19">
        <f t="shared" si="110"/>
        <v>9.7683032490974722E-2</v>
      </c>
      <c r="W646" s="19">
        <f t="shared" si="111"/>
        <v>0.16588231046931409</v>
      </c>
      <c r="X646" s="19">
        <f t="shared" si="112"/>
        <v>0.13759133574007221</v>
      </c>
      <c r="Y646" s="19">
        <f t="shared" si="113"/>
        <v>0.12054873646209387</v>
      </c>
      <c r="Z646" s="19">
        <f t="shared" si="114"/>
        <v>0.19738555956678702</v>
      </c>
      <c r="AB646" s="25">
        <f t="shared" si="115"/>
        <v>8.9320000000000004</v>
      </c>
      <c r="AC646" s="25">
        <f t="shared" si="116"/>
        <v>0.84399999999999997</v>
      </c>
      <c r="AD646" s="25">
        <f t="shared" si="117"/>
        <v>1.119</v>
      </c>
      <c r="AE646" s="25">
        <f t="shared" si="118"/>
        <v>1.431</v>
      </c>
      <c r="AF646" s="25">
        <f t="shared" si="119"/>
        <v>1.67</v>
      </c>
      <c r="AG646" s="25">
        <f t="shared" si="120"/>
        <v>7.2859999999999996</v>
      </c>
    </row>
    <row r="647" spans="1:33" x14ac:dyDescent="0.2">
      <c r="A647">
        <v>1379</v>
      </c>
      <c r="B647" s="9">
        <v>218</v>
      </c>
      <c r="C647">
        <v>14298</v>
      </c>
      <c r="D647" s="9">
        <v>42</v>
      </c>
      <c r="E647">
        <v>2607</v>
      </c>
      <c r="F647" s="9">
        <v>0</v>
      </c>
      <c r="G647">
        <v>1823</v>
      </c>
      <c r="H647" s="9">
        <v>0</v>
      </c>
      <c r="I647">
        <v>2231</v>
      </c>
      <c r="J647" s="9">
        <v>57</v>
      </c>
      <c r="K647">
        <v>1409</v>
      </c>
      <c r="L647" s="9">
        <v>81</v>
      </c>
      <c r="M647">
        <v>13736</v>
      </c>
      <c r="N647" t="s">
        <v>0</v>
      </c>
      <c r="O647">
        <v>997082</v>
      </c>
      <c r="P647">
        <v>135522</v>
      </c>
      <c r="Q647">
        <v>223598</v>
      </c>
      <c r="R647">
        <v>187759</v>
      </c>
      <c r="S647">
        <v>160685</v>
      </c>
      <c r="T647">
        <v>288196</v>
      </c>
      <c r="V647" s="19">
        <f t="shared" si="110"/>
        <v>9.8275562001450323E-2</v>
      </c>
      <c r="W647" s="19">
        <f t="shared" si="111"/>
        <v>0.16214503263234228</v>
      </c>
      <c r="X647" s="19">
        <f t="shared" si="112"/>
        <v>0.13615591007976793</v>
      </c>
      <c r="Y647" s="19">
        <f t="shared" si="113"/>
        <v>0.11652284263959391</v>
      </c>
      <c r="Z647" s="19">
        <f t="shared" si="114"/>
        <v>0.20898912255257435</v>
      </c>
      <c r="AB647" s="25">
        <f t="shared" si="115"/>
        <v>14.298</v>
      </c>
      <c r="AC647" s="25">
        <f t="shared" si="116"/>
        <v>2.6070000000000002</v>
      </c>
      <c r="AD647" s="25">
        <f t="shared" si="117"/>
        <v>1.823</v>
      </c>
      <c r="AE647" s="25">
        <f t="shared" si="118"/>
        <v>2.2309999999999999</v>
      </c>
      <c r="AF647" s="25">
        <f t="shared" si="119"/>
        <v>1.409</v>
      </c>
      <c r="AG647" s="25">
        <f t="shared" si="120"/>
        <v>13.736000000000001</v>
      </c>
    </row>
    <row r="648" spans="1:33" x14ac:dyDescent="0.2">
      <c r="A648">
        <v>1155</v>
      </c>
      <c r="B648" s="9">
        <v>249</v>
      </c>
      <c r="C648">
        <v>11499</v>
      </c>
      <c r="D648" s="9">
        <v>43</v>
      </c>
      <c r="E648">
        <v>4969</v>
      </c>
      <c r="F648" s="9">
        <v>0</v>
      </c>
      <c r="G648">
        <v>2020</v>
      </c>
      <c r="H648" s="9">
        <v>0</v>
      </c>
      <c r="I648">
        <v>5553</v>
      </c>
      <c r="J648" s="9">
        <v>58</v>
      </c>
      <c r="K648">
        <v>4393</v>
      </c>
      <c r="L648" s="9">
        <v>77</v>
      </c>
      <c r="M648">
        <v>6518</v>
      </c>
      <c r="N648" t="s">
        <v>0</v>
      </c>
      <c r="O648">
        <v>998021</v>
      </c>
      <c r="P648">
        <v>135857</v>
      </c>
      <c r="Q648">
        <v>211953</v>
      </c>
      <c r="R648">
        <v>186263</v>
      </c>
      <c r="S648">
        <v>171317</v>
      </c>
      <c r="T648">
        <v>291428</v>
      </c>
      <c r="V648" s="19">
        <f t="shared" si="110"/>
        <v>0.11762510822510823</v>
      </c>
      <c r="W648" s="19">
        <f t="shared" si="111"/>
        <v>0.1835090909090909</v>
      </c>
      <c r="X648" s="19">
        <f t="shared" si="112"/>
        <v>0.16126666666666667</v>
      </c>
      <c r="Y648" s="19">
        <f t="shared" si="113"/>
        <v>0.14832640692640695</v>
      </c>
      <c r="Z648" s="19">
        <f t="shared" si="114"/>
        <v>0.25231861471861472</v>
      </c>
      <c r="AB648" s="25">
        <f t="shared" si="115"/>
        <v>11.499000000000001</v>
      </c>
      <c r="AC648" s="25">
        <f t="shared" si="116"/>
        <v>4.9690000000000003</v>
      </c>
      <c r="AD648" s="25">
        <f t="shared" si="117"/>
        <v>2.02</v>
      </c>
      <c r="AE648" s="25">
        <f t="shared" si="118"/>
        <v>5.5529999999999999</v>
      </c>
      <c r="AF648" s="25">
        <f t="shared" si="119"/>
        <v>4.3929999999999998</v>
      </c>
      <c r="AG648" s="25">
        <f t="shared" si="120"/>
        <v>6.5179999999999998</v>
      </c>
    </row>
    <row r="649" spans="1:33" x14ac:dyDescent="0.2">
      <c r="A649">
        <v>1352</v>
      </c>
      <c r="B649" s="9">
        <v>230</v>
      </c>
      <c r="C649">
        <v>35374</v>
      </c>
      <c r="D649" s="9">
        <v>37</v>
      </c>
      <c r="E649">
        <v>805</v>
      </c>
      <c r="F649" s="9">
        <v>0</v>
      </c>
      <c r="G649">
        <v>5288</v>
      </c>
      <c r="H649" s="9">
        <v>0</v>
      </c>
      <c r="I649">
        <v>1156</v>
      </c>
      <c r="J649" s="9">
        <v>54</v>
      </c>
      <c r="K649">
        <v>33923</v>
      </c>
      <c r="L649" s="9">
        <v>80</v>
      </c>
      <c r="M649">
        <v>20473</v>
      </c>
      <c r="N649" t="s">
        <v>0</v>
      </c>
      <c r="O649">
        <v>994003</v>
      </c>
      <c r="P649">
        <v>121129</v>
      </c>
      <c r="Q649">
        <v>229769</v>
      </c>
      <c r="R649">
        <v>175240</v>
      </c>
      <c r="S649">
        <v>185259</v>
      </c>
      <c r="T649">
        <v>281349</v>
      </c>
      <c r="V649" s="19">
        <f t="shared" si="110"/>
        <v>8.9592455621301775E-2</v>
      </c>
      <c r="W649" s="19">
        <f t="shared" si="111"/>
        <v>0.1699474852071006</v>
      </c>
      <c r="X649" s="19">
        <f t="shared" si="112"/>
        <v>0.12961538461538463</v>
      </c>
      <c r="Y649" s="19">
        <f t="shared" si="113"/>
        <v>0.1370258875739645</v>
      </c>
      <c r="Z649" s="19">
        <f t="shared" si="114"/>
        <v>0.20809837278106508</v>
      </c>
      <c r="AB649" s="25">
        <f t="shared" si="115"/>
        <v>35.374000000000002</v>
      </c>
      <c r="AC649" s="25">
        <f t="shared" si="116"/>
        <v>0.80500000000000005</v>
      </c>
      <c r="AD649" s="25">
        <f t="shared" si="117"/>
        <v>5.2880000000000003</v>
      </c>
      <c r="AE649" s="25">
        <f t="shared" si="118"/>
        <v>1.1559999999999999</v>
      </c>
      <c r="AF649" s="25">
        <f t="shared" si="119"/>
        <v>33.923000000000002</v>
      </c>
      <c r="AG649" s="25">
        <f t="shared" si="120"/>
        <v>20.472999999999999</v>
      </c>
    </row>
    <row r="650" spans="1:33" x14ac:dyDescent="0.2">
      <c r="A650">
        <v>1326</v>
      </c>
      <c r="B650" s="9">
        <v>212</v>
      </c>
      <c r="C650">
        <v>12192</v>
      </c>
      <c r="D650" s="9">
        <v>42</v>
      </c>
      <c r="E650">
        <v>10385</v>
      </c>
      <c r="F650" s="9">
        <v>0</v>
      </c>
      <c r="G650">
        <v>1768</v>
      </c>
      <c r="H650" s="9">
        <v>0</v>
      </c>
      <c r="I650">
        <v>1504</v>
      </c>
      <c r="J650" s="9">
        <v>58</v>
      </c>
      <c r="K650">
        <v>6793</v>
      </c>
      <c r="L650" s="9">
        <v>80</v>
      </c>
      <c r="M650">
        <v>5492</v>
      </c>
      <c r="N650" t="s">
        <v>0</v>
      </c>
      <c r="O650">
        <v>998478</v>
      </c>
      <c r="P650">
        <v>140663</v>
      </c>
      <c r="Q650">
        <v>220936</v>
      </c>
      <c r="R650">
        <v>182383</v>
      </c>
      <c r="S650">
        <v>170162</v>
      </c>
      <c r="T650">
        <v>282982</v>
      </c>
      <c r="V650" s="19">
        <f t="shared" si="110"/>
        <v>0.10608069381598795</v>
      </c>
      <c r="W650" s="19">
        <f t="shared" si="111"/>
        <v>0.16661840120663651</v>
      </c>
      <c r="X650" s="19">
        <f t="shared" si="112"/>
        <v>0.13754374057315236</v>
      </c>
      <c r="Y650" s="19">
        <f t="shared" si="113"/>
        <v>0.12832730015082958</v>
      </c>
      <c r="Z650" s="19">
        <f t="shared" si="114"/>
        <v>0.21341025641025643</v>
      </c>
      <c r="AB650" s="25">
        <f t="shared" si="115"/>
        <v>12.192</v>
      </c>
      <c r="AC650" s="25">
        <f t="shared" si="116"/>
        <v>10.385</v>
      </c>
      <c r="AD650" s="25">
        <f t="shared" si="117"/>
        <v>1.768</v>
      </c>
      <c r="AE650" s="25">
        <f t="shared" si="118"/>
        <v>1.504</v>
      </c>
      <c r="AF650" s="25">
        <f t="shared" si="119"/>
        <v>6.7930000000000001</v>
      </c>
      <c r="AG650" s="25">
        <f t="shared" si="120"/>
        <v>5.492</v>
      </c>
    </row>
    <row r="651" spans="1:33" x14ac:dyDescent="0.2">
      <c r="A651">
        <v>1364</v>
      </c>
      <c r="B651" s="9">
        <v>240</v>
      </c>
      <c r="C651">
        <v>10724</v>
      </c>
      <c r="D651" s="9">
        <v>43</v>
      </c>
      <c r="E651">
        <v>849</v>
      </c>
      <c r="F651" s="9">
        <v>0</v>
      </c>
      <c r="G651">
        <v>5175</v>
      </c>
      <c r="H651" s="9">
        <v>0</v>
      </c>
      <c r="I651">
        <v>1579</v>
      </c>
      <c r="J651" s="9">
        <v>58</v>
      </c>
      <c r="K651">
        <v>1547</v>
      </c>
      <c r="L651" s="9">
        <v>79</v>
      </c>
      <c r="M651">
        <v>9979</v>
      </c>
      <c r="N651" t="s">
        <v>0</v>
      </c>
      <c r="O651">
        <v>997048</v>
      </c>
      <c r="P651">
        <v>128745</v>
      </c>
      <c r="Q651">
        <v>235233</v>
      </c>
      <c r="R651">
        <v>190000</v>
      </c>
      <c r="S651">
        <v>164324</v>
      </c>
      <c r="T651">
        <v>277295</v>
      </c>
      <c r="V651" s="19">
        <f t="shared" si="110"/>
        <v>9.4387829912023463E-2</v>
      </c>
      <c r="W651" s="19">
        <f t="shared" si="111"/>
        <v>0.17245821114369503</v>
      </c>
      <c r="X651" s="19">
        <f t="shared" si="112"/>
        <v>0.13929618768328444</v>
      </c>
      <c r="Y651" s="19">
        <f t="shared" si="113"/>
        <v>0.12047214076246335</v>
      </c>
      <c r="Z651" s="19">
        <f t="shared" si="114"/>
        <v>0.20329545454545456</v>
      </c>
      <c r="AB651" s="25">
        <f t="shared" si="115"/>
        <v>10.724</v>
      </c>
      <c r="AC651" s="25">
        <f t="shared" si="116"/>
        <v>0.84899999999999998</v>
      </c>
      <c r="AD651" s="25">
        <f t="shared" si="117"/>
        <v>5.1749999999999998</v>
      </c>
      <c r="AE651" s="25">
        <f t="shared" si="118"/>
        <v>1.579</v>
      </c>
      <c r="AF651" s="25">
        <f t="shared" si="119"/>
        <v>1.5469999999999999</v>
      </c>
      <c r="AG651" s="25">
        <f t="shared" si="120"/>
        <v>9.9789999999999992</v>
      </c>
    </row>
    <row r="652" spans="1:33" x14ac:dyDescent="0.2">
      <c r="A652">
        <v>1454</v>
      </c>
      <c r="B652" s="9">
        <v>222</v>
      </c>
      <c r="C652">
        <v>5935</v>
      </c>
      <c r="D652" s="9">
        <v>39</v>
      </c>
      <c r="E652">
        <v>1137</v>
      </c>
      <c r="F652" s="9">
        <v>0</v>
      </c>
      <c r="G652">
        <v>2651</v>
      </c>
      <c r="H652" s="9">
        <v>0</v>
      </c>
      <c r="I652">
        <v>3797</v>
      </c>
      <c r="J652" s="9">
        <v>46</v>
      </c>
      <c r="K652">
        <v>1245</v>
      </c>
      <c r="L652" s="9">
        <v>75</v>
      </c>
      <c r="M652">
        <v>2469</v>
      </c>
      <c r="N652" t="s">
        <v>0</v>
      </c>
      <c r="O652">
        <v>997193</v>
      </c>
      <c r="P652">
        <v>131428</v>
      </c>
      <c r="Q652">
        <v>235287</v>
      </c>
      <c r="R652">
        <v>198214</v>
      </c>
      <c r="S652">
        <v>167007</v>
      </c>
      <c r="T652">
        <v>263820</v>
      </c>
      <c r="V652" s="19">
        <f t="shared" si="110"/>
        <v>9.0390646492434668E-2</v>
      </c>
      <c r="W652" s="19">
        <f t="shared" si="111"/>
        <v>0.16182049518569463</v>
      </c>
      <c r="X652" s="19">
        <f t="shared" si="112"/>
        <v>0.1363232462173315</v>
      </c>
      <c r="Y652" s="19">
        <f t="shared" si="113"/>
        <v>0.11486038514442916</v>
      </c>
      <c r="Z652" s="19">
        <f t="shared" si="114"/>
        <v>0.18144429160935349</v>
      </c>
      <c r="AB652" s="25">
        <f t="shared" si="115"/>
        <v>5.9349999999999996</v>
      </c>
      <c r="AC652" s="25">
        <f t="shared" si="116"/>
        <v>1.137</v>
      </c>
      <c r="AD652" s="25">
        <f t="shared" si="117"/>
        <v>2.6509999999999998</v>
      </c>
      <c r="AE652" s="25">
        <f t="shared" si="118"/>
        <v>3.7970000000000002</v>
      </c>
      <c r="AF652" s="25">
        <f t="shared" si="119"/>
        <v>1.2450000000000001</v>
      </c>
      <c r="AG652" s="25">
        <f t="shared" si="120"/>
        <v>2.4689999999999999</v>
      </c>
    </row>
    <row r="653" spans="1:33" x14ac:dyDescent="0.2">
      <c r="A653">
        <v>1321</v>
      </c>
      <c r="B653" s="9">
        <v>251</v>
      </c>
      <c r="C653">
        <v>6847</v>
      </c>
      <c r="D653" s="9">
        <v>40</v>
      </c>
      <c r="E653">
        <v>1214</v>
      </c>
      <c r="F653" s="9">
        <v>0</v>
      </c>
      <c r="G653">
        <v>3682</v>
      </c>
      <c r="H653" s="9">
        <v>0</v>
      </c>
      <c r="I653">
        <v>1319</v>
      </c>
      <c r="J653" s="9">
        <v>55</v>
      </c>
      <c r="K653">
        <v>1952</v>
      </c>
      <c r="L653" s="9">
        <v>75</v>
      </c>
      <c r="M653">
        <v>4916</v>
      </c>
      <c r="N653" t="s">
        <v>0</v>
      </c>
      <c r="O653">
        <v>997051</v>
      </c>
      <c r="P653">
        <v>128080</v>
      </c>
      <c r="Q653">
        <v>229151</v>
      </c>
      <c r="R653">
        <v>188125</v>
      </c>
      <c r="S653">
        <v>174712</v>
      </c>
      <c r="T653">
        <v>275693</v>
      </c>
      <c r="V653" s="19">
        <f t="shared" si="110"/>
        <v>9.6956850870552627E-2</v>
      </c>
      <c r="W653" s="19">
        <f t="shared" si="111"/>
        <v>0.17346782740348221</v>
      </c>
      <c r="X653" s="19">
        <f t="shared" si="112"/>
        <v>0.1424110522331567</v>
      </c>
      <c r="Y653" s="19">
        <f t="shared" si="113"/>
        <v>0.1322573807721423</v>
      </c>
      <c r="Z653" s="19">
        <f t="shared" si="114"/>
        <v>0.20870022710068128</v>
      </c>
      <c r="AB653" s="25">
        <f t="shared" si="115"/>
        <v>6.8470000000000004</v>
      </c>
      <c r="AC653" s="25">
        <f t="shared" si="116"/>
        <v>1.214</v>
      </c>
      <c r="AD653" s="25">
        <f t="shared" si="117"/>
        <v>3.6819999999999999</v>
      </c>
      <c r="AE653" s="25">
        <f t="shared" si="118"/>
        <v>1.319</v>
      </c>
      <c r="AF653" s="25">
        <f t="shared" si="119"/>
        <v>1.952</v>
      </c>
      <c r="AG653" s="25">
        <f t="shared" si="120"/>
        <v>4.9160000000000004</v>
      </c>
    </row>
    <row r="654" spans="1:33" x14ac:dyDescent="0.2">
      <c r="A654">
        <v>1446</v>
      </c>
      <c r="B654" s="9">
        <v>252</v>
      </c>
      <c r="C654">
        <v>23594</v>
      </c>
      <c r="D654" s="9">
        <v>40</v>
      </c>
      <c r="E654">
        <v>1765</v>
      </c>
      <c r="F654" s="9">
        <v>0</v>
      </c>
      <c r="G654">
        <v>3419</v>
      </c>
      <c r="H654" s="9">
        <v>0</v>
      </c>
      <c r="I654">
        <v>1207</v>
      </c>
      <c r="J654" s="9">
        <v>45</v>
      </c>
      <c r="K654">
        <v>1446</v>
      </c>
      <c r="L654" s="9">
        <v>87</v>
      </c>
      <c r="M654">
        <v>21289</v>
      </c>
      <c r="N654" t="s">
        <v>0</v>
      </c>
      <c r="O654">
        <v>998825</v>
      </c>
      <c r="P654">
        <v>128846</v>
      </c>
      <c r="Q654">
        <v>225599</v>
      </c>
      <c r="R654">
        <v>185350</v>
      </c>
      <c r="S654">
        <v>160380</v>
      </c>
      <c r="T654">
        <v>297309</v>
      </c>
      <c r="V654" s="19">
        <f t="shared" si="110"/>
        <v>8.9105117565698486E-2</v>
      </c>
      <c r="W654" s="19">
        <f t="shared" si="111"/>
        <v>0.15601590594744122</v>
      </c>
      <c r="X654" s="19">
        <f t="shared" si="112"/>
        <v>0.12818118948824342</v>
      </c>
      <c r="Y654" s="19">
        <f t="shared" si="113"/>
        <v>0.11091286307053942</v>
      </c>
      <c r="Z654" s="19">
        <f t="shared" si="114"/>
        <v>0.20560788381742739</v>
      </c>
      <c r="AB654" s="25">
        <f t="shared" si="115"/>
        <v>23.594000000000001</v>
      </c>
      <c r="AC654" s="25">
        <f t="shared" si="116"/>
        <v>1.7649999999999999</v>
      </c>
      <c r="AD654" s="25">
        <f t="shared" si="117"/>
        <v>3.419</v>
      </c>
      <c r="AE654" s="25">
        <f t="shared" si="118"/>
        <v>1.2070000000000001</v>
      </c>
      <c r="AF654" s="25">
        <f t="shared" si="119"/>
        <v>1.446</v>
      </c>
      <c r="AG654" s="25">
        <f t="shared" si="120"/>
        <v>21.289000000000001</v>
      </c>
    </row>
    <row r="655" spans="1:33" x14ac:dyDescent="0.2">
      <c r="A655">
        <v>1382</v>
      </c>
      <c r="B655" s="9">
        <v>259</v>
      </c>
      <c r="C655">
        <v>6822</v>
      </c>
      <c r="D655" s="9">
        <v>42</v>
      </c>
      <c r="E655">
        <v>1620</v>
      </c>
      <c r="F655" s="9">
        <v>0</v>
      </c>
      <c r="G655">
        <v>1641</v>
      </c>
      <c r="H655" s="9">
        <v>0</v>
      </c>
      <c r="I655">
        <v>1554</v>
      </c>
      <c r="J655" s="9">
        <v>56</v>
      </c>
      <c r="K655">
        <v>1350</v>
      </c>
      <c r="L655" s="9">
        <v>82</v>
      </c>
      <c r="M655">
        <v>5487</v>
      </c>
      <c r="N655" t="s">
        <v>0</v>
      </c>
      <c r="O655">
        <v>997262</v>
      </c>
      <c r="P655">
        <v>138317</v>
      </c>
      <c r="Q655">
        <v>230938</v>
      </c>
      <c r="R655">
        <v>186443</v>
      </c>
      <c r="S655">
        <v>164479</v>
      </c>
      <c r="T655">
        <v>275773</v>
      </c>
      <c r="V655" s="19">
        <f t="shared" si="110"/>
        <v>0.10008465991316932</v>
      </c>
      <c r="W655" s="19">
        <f t="shared" si="111"/>
        <v>0.16710419681620839</v>
      </c>
      <c r="X655" s="19">
        <f t="shared" si="112"/>
        <v>0.13490810419681623</v>
      </c>
      <c r="Y655" s="19">
        <f t="shared" si="113"/>
        <v>0.11901519536903039</v>
      </c>
      <c r="Z655" s="19">
        <f t="shared" si="114"/>
        <v>0.19954630969609263</v>
      </c>
      <c r="AB655" s="25">
        <f t="shared" si="115"/>
        <v>6.8220000000000001</v>
      </c>
      <c r="AC655" s="25">
        <f t="shared" si="116"/>
        <v>1.62</v>
      </c>
      <c r="AD655" s="25">
        <f t="shared" si="117"/>
        <v>1.641</v>
      </c>
      <c r="AE655" s="25">
        <f t="shared" si="118"/>
        <v>1.554</v>
      </c>
      <c r="AF655" s="25">
        <f t="shared" si="119"/>
        <v>1.35</v>
      </c>
      <c r="AG655" s="25">
        <f t="shared" si="120"/>
        <v>5.4870000000000001</v>
      </c>
    </row>
    <row r="656" spans="1:33" x14ac:dyDescent="0.2">
      <c r="A656">
        <v>1315</v>
      </c>
      <c r="B656" s="9">
        <v>209</v>
      </c>
      <c r="C656">
        <v>5901</v>
      </c>
      <c r="D656" s="9">
        <v>41</v>
      </c>
      <c r="E656">
        <v>1147</v>
      </c>
      <c r="F656" s="9">
        <v>0</v>
      </c>
      <c r="G656">
        <v>2619</v>
      </c>
      <c r="H656" s="9">
        <v>0</v>
      </c>
      <c r="I656">
        <v>941</v>
      </c>
      <c r="J656" s="9">
        <v>47</v>
      </c>
      <c r="K656">
        <v>1579</v>
      </c>
      <c r="L656" s="9">
        <v>68</v>
      </c>
      <c r="M656">
        <v>4047</v>
      </c>
      <c r="N656" t="s">
        <v>0</v>
      </c>
      <c r="O656">
        <v>997189</v>
      </c>
      <c r="P656">
        <v>133085</v>
      </c>
      <c r="Q656">
        <v>233560</v>
      </c>
      <c r="R656">
        <v>185206</v>
      </c>
      <c r="S656">
        <v>162429</v>
      </c>
      <c r="T656">
        <v>281621</v>
      </c>
      <c r="V656" s="19">
        <f t="shared" si="110"/>
        <v>0.10120532319391636</v>
      </c>
      <c r="W656" s="19">
        <f t="shared" si="111"/>
        <v>0.17761216730038024</v>
      </c>
      <c r="X656" s="19">
        <f t="shared" si="112"/>
        <v>0.14084106463878326</v>
      </c>
      <c r="Y656" s="19">
        <f t="shared" si="113"/>
        <v>0.12352015209125475</v>
      </c>
      <c r="Z656" s="19">
        <f t="shared" si="114"/>
        <v>0.21416045627376423</v>
      </c>
      <c r="AB656" s="25">
        <f t="shared" si="115"/>
        <v>5.9009999999999998</v>
      </c>
      <c r="AC656" s="25">
        <f t="shared" si="116"/>
        <v>1.147</v>
      </c>
      <c r="AD656" s="25">
        <f t="shared" si="117"/>
        <v>2.6190000000000002</v>
      </c>
      <c r="AE656" s="25">
        <f t="shared" si="118"/>
        <v>0.94099999999999995</v>
      </c>
      <c r="AF656" s="25">
        <f t="shared" si="119"/>
        <v>1.579</v>
      </c>
      <c r="AG656" s="25">
        <f t="shared" si="120"/>
        <v>4.0469999999999997</v>
      </c>
    </row>
    <row r="657" spans="1:33" x14ac:dyDescent="0.2">
      <c r="A657">
        <v>1440</v>
      </c>
      <c r="B657" s="9">
        <v>209</v>
      </c>
      <c r="C657">
        <v>6976</v>
      </c>
      <c r="D657" s="9">
        <v>35</v>
      </c>
      <c r="E657">
        <v>909</v>
      </c>
      <c r="F657" s="9">
        <v>0</v>
      </c>
      <c r="G657">
        <v>2151</v>
      </c>
      <c r="H657" s="9">
        <v>0</v>
      </c>
      <c r="I657">
        <v>1355</v>
      </c>
      <c r="J657" s="9">
        <v>49</v>
      </c>
      <c r="K657">
        <v>1370</v>
      </c>
      <c r="L657" s="9">
        <v>71</v>
      </c>
      <c r="M657">
        <v>5255</v>
      </c>
      <c r="N657" t="s">
        <v>0</v>
      </c>
      <c r="O657">
        <v>997745</v>
      </c>
      <c r="P657">
        <v>131900</v>
      </c>
      <c r="Q657">
        <v>236355</v>
      </c>
      <c r="R657">
        <v>192560</v>
      </c>
      <c r="S657">
        <v>167344</v>
      </c>
      <c r="T657">
        <v>268170</v>
      </c>
      <c r="V657" s="19">
        <f t="shared" si="110"/>
        <v>9.1597222222222233E-2</v>
      </c>
      <c r="W657" s="19">
        <f t="shared" si="111"/>
        <v>0.16413541666666667</v>
      </c>
      <c r="X657" s="19">
        <f t="shared" si="112"/>
        <v>0.13372222222222221</v>
      </c>
      <c r="Y657" s="19">
        <f t="shared" si="113"/>
        <v>0.11621111111111111</v>
      </c>
      <c r="Z657" s="19">
        <f t="shared" si="114"/>
        <v>0.18622916666666667</v>
      </c>
      <c r="AB657" s="25">
        <f t="shared" si="115"/>
        <v>6.976</v>
      </c>
      <c r="AC657" s="25">
        <f t="shared" si="116"/>
        <v>0.90900000000000003</v>
      </c>
      <c r="AD657" s="25">
        <f t="shared" si="117"/>
        <v>2.1509999999999998</v>
      </c>
      <c r="AE657" s="25">
        <f t="shared" si="118"/>
        <v>1.355</v>
      </c>
      <c r="AF657" s="25">
        <f t="shared" si="119"/>
        <v>1.37</v>
      </c>
      <c r="AG657" s="25">
        <f t="shared" si="120"/>
        <v>5.2549999999999999</v>
      </c>
    </row>
    <row r="658" spans="1:33" x14ac:dyDescent="0.2">
      <c r="A658">
        <v>1388</v>
      </c>
      <c r="B658" s="9">
        <v>203</v>
      </c>
      <c r="C658">
        <v>5780</v>
      </c>
      <c r="D658" s="9">
        <v>44</v>
      </c>
      <c r="E658">
        <v>777</v>
      </c>
      <c r="F658" s="9">
        <v>0</v>
      </c>
      <c r="G658">
        <v>1778</v>
      </c>
      <c r="H658" s="9">
        <v>0</v>
      </c>
      <c r="I658">
        <v>1337</v>
      </c>
      <c r="J658" s="9">
        <v>56</v>
      </c>
      <c r="K658">
        <v>2093</v>
      </c>
      <c r="L658" s="9">
        <v>77</v>
      </c>
      <c r="M658">
        <v>5179</v>
      </c>
      <c r="N658" t="s">
        <v>0</v>
      </c>
      <c r="O658">
        <v>996944</v>
      </c>
      <c r="P658">
        <v>133099</v>
      </c>
      <c r="Q658">
        <v>233844</v>
      </c>
      <c r="R658">
        <v>187763</v>
      </c>
      <c r="S658">
        <v>167520</v>
      </c>
      <c r="T658">
        <v>273363</v>
      </c>
      <c r="V658" s="19">
        <f t="shared" si="110"/>
        <v>9.5892651296829959E-2</v>
      </c>
      <c r="W658" s="19">
        <f t="shared" si="111"/>
        <v>0.16847550432276656</v>
      </c>
      <c r="X658" s="19">
        <f t="shared" si="112"/>
        <v>0.13527593659942364</v>
      </c>
      <c r="Y658" s="19">
        <f t="shared" si="113"/>
        <v>0.12069164265129684</v>
      </c>
      <c r="Z658" s="19">
        <f t="shared" si="114"/>
        <v>0.19694740634005764</v>
      </c>
      <c r="AB658" s="25">
        <f t="shared" si="115"/>
        <v>5.78</v>
      </c>
      <c r="AC658" s="25">
        <f t="shared" si="116"/>
        <v>0.77700000000000002</v>
      </c>
      <c r="AD658" s="25">
        <f t="shared" si="117"/>
        <v>1.778</v>
      </c>
      <c r="AE658" s="25">
        <f t="shared" si="118"/>
        <v>1.337</v>
      </c>
      <c r="AF658" s="25">
        <f t="shared" si="119"/>
        <v>2.093</v>
      </c>
      <c r="AG658" s="25">
        <f t="shared" si="120"/>
        <v>5.1790000000000003</v>
      </c>
    </row>
    <row r="659" spans="1:33" x14ac:dyDescent="0.2">
      <c r="A659">
        <v>1428</v>
      </c>
      <c r="B659" s="9">
        <v>245</v>
      </c>
      <c r="C659">
        <v>3858</v>
      </c>
      <c r="D659" s="9">
        <v>42</v>
      </c>
      <c r="E659">
        <v>636</v>
      </c>
      <c r="F659" s="9">
        <v>0</v>
      </c>
      <c r="G659">
        <v>3269</v>
      </c>
      <c r="H659" s="9">
        <v>0</v>
      </c>
      <c r="I659">
        <v>851</v>
      </c>
      <c r="J659" s="9">
        <v>58</v>
      </c>
      <c r="K659">
        <v>1493</v>
      </c>
      <c r="L659" s="9">
        <v>100</v>
      </c>
      <c r="M659">
        <v>1402</v>
      </c>
      <c r="N659" t="s">
        <v>0</v>
      </c>
      <c r="O659">
        <v>997079</v>
      </c>
      <c r="P659">
        <v>129052</v>
      </c>
      <c r="Q659">
        <v>235950</v>
      </c>
      <c r="R659">
        <v>190649</v>
      </c>
      <c r="S659">
        <v>167615</v>
      </c>
      <c r="T659">
        <v>272417</v>
      </c>
      <c r="V659" s="19">
        <f t="shared" si="110"/>
        <v>9.037254901960784E-2</v>
      </c>
      <c r="W659" s="19">
        <f t="shared" si="111"/>
        <v>0.16523109243697479</v>
      </c>
      <c r="X659" s="19">
        <f t="shared" si="112"/>
        <v>0.1335077030812325</v>
      </c>
      <c r="Y659" s="19">
        <f t="shared" si="113"/>
        <v>0.11737745098039216</v>
      </c>
      <c r="Z659" s="19">
        <f t="shared" si="114"/>
        <v>0.19076820728291316</v>
      </c>
      <c r="AB659" s="25">
        <f t="shared" si="115"/>
        <v>3.8580000000000001</v>
      </c>
      <c r="AC659" s="25">
        <f t="shared" si="116"/>
        <v>0.63600000000000001</v>
      </c>
      <c r="AD659" s="25">
        <f t="shared" si="117"/>
        <v>3.2690000000000001</v>
      </c>
      <c r="AE659" s="25">
        <f t="shared" si="118"/>
        <v>0.85099999999999998</v>
      </c>
      <c r="AF659" s="25">
        <f t="shared" si="119"/>
        <v>1.4930000000000001</v>
      </c>
      <c r="AG659" s="25">
        <f t="shared" si="120"/>
        <v>1.4019999999999999</v>
      </c>
    </row>
    <row r="660" spans="1:33" x14ac:dyDescent="0.2">
      <c r="A660">
        <v>1318</v>
      </c>
      <c r="B660" s="9">
        <v>255</v>
      </c>
      <c r="C660">
        <v>19233</v>
      </c>
      <c r="D660" s="9">
        <v>39</v>
      </c>
      <c r="E660">
        <v>1075</v>
      </c>
      <c r="F660" s="9">
        <v>0</v>
      </c>
      <c r="G660">
        <v>1320</v>
      </c>
      <c r="H660" s="9">
        <v>0</v>
      </c>
      <c r="I660">
        <v>1738</v>
      </c>
      <c r="J660" s="9">
        <v>59</v>
      </c>
      <c r="K660">
        <v>2506</v>
      </c>
      <c r="L660" s="9">
        <v>83</v>
      </c>
      <c r="M660">
        <v>18006</v>
      </c>
      <c r="N660" t="s">
        <v>0</v>
      </c>
      <c r="O660">
        <v>997484</v>
      </c>
      <c r="P660">
        <v>128386</v>
      </c>
      <c r="Q660">
        <v>219001</v>
      </c>
      <c r="R660">
        <v>189264</v>
      </c>
      <c r="S660">
        <v>167263</v>
      </c>
      <c r="T660">
        <v>292172</v>
      </c>
      <c r="V660" s="19">
        <f t="shared" si="110"/>
        <v>9.7409711684370251E-2</v>
      </c>
      <c r="W660" s="19">
        <f t="shared" si="111"/>
        <v>0.16616160849772382</v>
      </c>
      <c r="X660" s="19">
        <f t="shared" si="112"/>
        <v>0.14359939301972688</v>
      </c>
      <c r="Y660" s="19">
        <f t="shared" si="113"/>
        <v>0.12690667678300455</v>
      </c>
      <c r="Z660" s="19">
        <f t="shared" si="114"/>
        <v>0.22167830045523523</v>
      </c>
      <c r="AB660" s="25">
        <f t="shared" si="115"/>
        <v>19.233000000000001</v>
      </c>
      <c r="AC660" s="25">
        <f t="shared" si="116"/>
        <v>1.075</v>
      </c>
      <c r="AD660" s="25">
        <f t="shared" si="117"/>
        <v>1.32</v>
      </c>
      <c r="AE660" s="25">
        <f t="shared" si="118"/>
        <v>1.738</v>
      </c>
      <c r="AF660" s="25">
        <f t="shared" si="119"/>
        <v>2.5059999999999998</v>
      </c>
      <c r="AG660" s="25">
        <f t="shared" si="120"/>
        <v>18.006</v>
      </c>
    </row>
    <row r="661" spans="1:33" x14ac:dyDescent="0.2">
      <c r="A661">
        <v>1251</v>
      </c>
      <c r="B661" s="9">
        <v>215</v>
      </c>
      <c r="C661">
        <v>13311</v>
      </c>
      <c r="D661" s="9">
        <v>42</v>
      </c>
      <c r="E661">
        <v>1310</v>
      </c>
      <c r="F661" s="9">
        <v>0</v>
      </c>
      <c r="G661">
        <v>10574</v>
      </c>
      <c r="H661" s="9">
        <v>0</v>
      </c>
      <c r="I661">
        <v>1615</v>
      </c>
      <c r="J661" s="9">
        <v>61</v>
      </c>
      <c r="K661">
        <v>1739</v>
      </c>
      <c r="L661" s="9">
        <v>80</v>
      </c>
      <c r="M661">
        <v>5686</v>
      </c>
      <c r="N661" t="s">
        <v>0</v>
      </c>
      <c r="O661">
        <v>997726</v>
      </c>
      <c r="P661">
        <v>135205</v>
      </c>
      <c r="Q661">
        <v>227207</v>
      </c>
      <c r="R661">
        <v>185230</v>
      </c>
      <c r="S661">
        <v>178135</v>
      </c>
      <c r="T661">
        <v>270642</v>
      </c>
      <c r="V661" s="19">
        <f t="shared" si="110"/>
        <v>0.10807753796962431</v>
      </c>
      <c r="W661" s="19">
        <f t="shared" si="111"/>
        <v>0.18162030375699439</v>
      </c>
      <c r="X661" s="19">
        <f t="shared" si="112"/>
        <v>0.14806554756195042</v>
      </c>
      <c r="Y661" s="19">
        <f t="shared" si="113"/>
        <v>0.14239408473221421</v>
      </c>
      <c r="Z661" s="19">
        <f t="shared" si="114"/>
        <v>0.21634052757793765</v>
      </c>
      <c r="AB661" s="25">
        <f t="shared" si="115"/>
        <v>13.311</v>
      </c>
      <c r="AC661" s="25">
        <f t="shared" si="116"/>
        <v>1.31</v>
      </c>
      <c r="AD661" s="25">
        <f t="shared" si="117"/>
        <v>10.574</v>
      </c>
      <c r="AE661" s="25">
        <f t="shared" si="118"/>
        <v>1.615</v>
      </c>
      <c r="AF661" s="25">
        <f t="shared" si="119"/>
        <v>1.7390000000000001</v>
      </c>
      <c r="AG661" s="25">
        <f t="shared" si="120"/>
        <v>5.6859999999999999</v>
      </c>
    </row>
    <row r="662" spans="1:33" x14ac:dyDescent="0.2">
      <c r="A662">
        <v>1344</v>
      </c>
      <c r="B662" s="9">
        <v>208</v>
      </c>
      <c r="C662">
        <v>8919</v>
      </c>
      <c r="D662" s="9">
        <v>39</v>
      </c>
      <c r="E662">
        <v>629</v>
      </c>
      <c r="F662" s="9">
        <v>0</v>
      </c>
      <c r="G662">
        <v>7206</v>
      </c>
      <c r="H662" s="9">
        <v>0</v>
      </c>
      <c r="I662">
        <v>1897</v>
      </c>
      <c r="J662" s="9">
        <v>48</v>
      </c>
      <c r="K662">
        <v>5404</v>
      </c>
      <c r="L662" s="9">
        <v>76</v>
      </c>
      <c r="M662">
        <v>4242</v>
      </c>
      <c r="N662" t="s">
        <v>0</v>
      </c>
      <c r="O662">
        <v>997217</v>
      </c>
      <c r="P662">
        <v>123573</v>
      </c>
      <c r="Q662">
        <v>238498</v>
      </c>
      <c r="R662">
        <v>192380</v>
      </c>
      <c r="S662">
        <v>177278</v>
      </c>
      <c r="T662">
        <v>264159</v>
      </c>
      <c r="V662" s="19">
        <f t="shared" si="110"/>
        <v>9.194419642857142E-2</v>
      </c>
      <c r="W662" s="19">
        <f t="shared" si="111"/>
        <v>0.17745386904761903</v>
      </c>
      <c r="X662" s="19">
        <f t="shared" si="112"/>
        <v>0.14313988095238095</v>
      </c>
      <c r="Y662" s="19">
        <f t="shared" si="113"/>
        <v>0.1319032738095238</v>
      </c>
      <c r="Z662" s="19">
        <f t="shared" si="114"/>
        <v>0.19654687499999998</v>
      </c>
      <c r="AB662" s="25">
        <f t="shared" si="115"/>
        <v>8.9190000000000005</v>
      </c>
      <c r="AC662" s="25">
        <f t="shared" si="116"/>
        <v>0.629</v>
      </c>
      <c r="AD662" s="25">
        <f t="shared" si="117"/>
        <v>7.2060000000000004</v>
      </c>
      <c r="AE662" s="25">
        <f t="shared" si="118"/>
        <v>1.897</v>
      </c>
      <c r="AF662" s="25">
        <f t="shared" si="119"/>
        <v>5.4039999999999999</v>
      </c>
      <c r="AG662" s="25">
        <f t="shared" si="120"/>
        <v>4.242</v>
      </c>
    </row>
    <row r="663" spans="1:33" x14ac:dyDescent="0.2">
      <c r="A663">
        <v>1368</v>
      </c>
      <c r="B663" s="9">
        <v>221</v>
      </c>
      <c r="C663">
        <v>7297</v>
      </c>
      <c r="D663" s="9">
        <v>37</v>
      </c>
      <c r="E663">
        <v>1067</v>
      </c>
      <c r="F663" s="9">
        <v>0</v>
      </c>
      <c r="G663">
        <v>1159</v>
      </c>
      <c r="H663" s="9">
        <v>0</v>
      </c>
      <c r="I663">
        <v>1604</v>
      </c>
      <c r="J663" s="9">
        <v>53</v>
      </c>
      <c r="K663">
        <v>1290</v>
      </c>
      <c r="L663" s="9">
        <v>75</v>
      </c>
      <c r="M663">
        <v>5337</v>
      </c>
      <c r="N663" t="s">
        <v>0</v>
      </c>
      <c r="O663">
        <v>997016</v>
      </c>
      <c r="P663">
        <v>132632</v>
      </c>
      <c r="Q663">
        <v>225373</v>
      </c>
      <c r="R663">
        <v>188076</v>
      </c>
      <c r="S663">
        <v>166378</v>
      </c>
      <c r="T663">
        <v>283266</v>
      </c>
      <c r="V663" s="19">
        <f t="shared" si="110"/>
        <v>9.6953216374269013E-2</v>
      </c>
      <c r="W663" s="19">
        <f t="shared" si="111"/>
        <v>0.16474634502923977</v>
      </c>
      <c r="X663" s="19">
        <f t="shared" si="112"/>
        <v>0.13748245614035087</v>
      </c>
      <c r="Y663" s="19">
        <f t="shared" si="113"/>
        <v>0.12162134502923976</v>
      </c>
      <c r="Z663" s="19">
        <f t="shared" si="114"/>
        <v>0.20706578947368423</v>
      </c>
      <c r="AB663" s="25">
        <f t="shared" si="115"/>
        <v>7.2969999999999997</v>
      </c>
      <c r="AC663" s="25">
        <f t="shared" si="116"/>
        <v>1.0669999999999999</v>
      </c>
      <c r="AD663" s="25">
        <f t="shared" si="117"/>
        <v>1.159</v>
      </c>
      <c r="AE663" s="25">
        <f t="shared" si="118"/>
        <v>1.6040000000000001</v>
      </c>
      <c r="AF663" s="25">
        <f t="shared" si="119"/>
        <v>1.29</v>
      </c>
      <c r="AG663" s="25">
        <f t="shared" si="120"/>
        <v>5.3369999999999997</v>
      </c>
    </row>
    <row r="664" spans="1:33" x14ac:dyDescent="0.2">
      <c r="A664">
        <v>1292</v>
      </c>
      <c r="B664" s="9">
        <v>267</v>
      </c>
      <c r="C664">
        <v>8841</v>
      </c>
      <c r="D664" s="9">
        <v>33</v>
      </c>
      <c r="E664">
        <v>1471</v>
      </c>
      <c r="F664" s="9">
        <v>0</v>
      </c>
      <c r="G664">
        <v>2595</v>
      </c>
      <c r="H664" s="9">
        <v>0</v>
      </c>
      <c r="I664">
        <v>1091</v>
      </c>
      <c r="J664" s="9">
        <v>53</v>
      </c>
      <c r="K664">
        <v>1287</v>
      </c>
      <c r="L664" s="9">
        <v>73</v>
      </c>
      <c r="M664">
        <v>7385</v>
      </c>
      <c r="N664" t="s">
        <v>0</v>
      </c>
      <c r="O664">
        <v>997303</v>
      </c>
      <c r="P664">
        <v>129149</v>
      </c>
      <c r="Q664">
        <v>225044</v>
      </c>
      <c r="R664">
        <v>181373</v>
      </c>
      <c r="S664">
        <v>162173</v>
      </c>
      <c r="T664">
        <v>298260</v>
      </c>
      <c r="V664" s="19">
        <f t="shared" si="110"/>
        <v>9.9960526315789472E-2</v>
      </c>
      <c r="W664" s="19">
        <f t="shared" si="111"/>
        <v>0.17418266253869971</v>
      </c>
      <c r="X664" s="19">
        <f t="shared" si="112"/>
        <v>0.14038157894736841</v>
      </c>
      <c r="Y664" s="19">
        <f t="shared" si="113"/>
        <v>0.12552089783281734</v>
      </c>
      <c r="Z664" s="19">
        <f t="shared" si="114"/>
        <v>0.23085139318885448</v>
      </c>
      <c r="AB664" s="25">
        <f t="shared" si="115"/>
        <v>8.8409999999999993</v>
      </c>
      <c r="AC664" s="25">
        <f t="shared" si="116"/>
        <v>1.4710000000000001</v>
      </c>
      <c r="AD664" s="25">
        <f t="shared" si="117"/>
        <v>2.5950000000000002</v>
      </c>
      <c r="AE664" s="25">
        <f t="shared" si="118"/>
        <v>1.091</v>
      </c>
      <c r="AF664" s="25">
        <f t="shared" si="119"/>
        <v>1.2869999999999999</v>
      </c>
      <c r="AG664" s="25">
        <f t="shared" si="120"/>
        <v>7.3849999999999998</v>
      </c>
    </row>
    <row r="665" spans="1:33" x14ac:dyDescent="0.2">
      <c r="A665">
        <v>1457</v>
      </c>
      <c r="B665" s="9">
        <v>255</v>
      </c>
      <c r="C665">
        <v>4397</v>
      </c>
      <c r="D665" s="9">
        <v>40</v>
      </c>
      <c r="E665">
        <v>813</v>
      </c>
      <c r="F665" s="9">
        <v>0</v>
      </c>
      <c r="G665">
        <v>3548</v>
      </c>
      <c r="H665" s="9">
        <v>0</v>
      </c>
      <c r="I665">
        <v>1209</v>
      </c>
      <c r="J665" s="9">
        <v>57</v>
      </c>
      <c r="K665">
        <v>2583</v>
      </c>
      <c r="L665" s="9">
        <v>79</v>
      </c>
      <c r="M665">
        <v>2467</v>
      </c>
      <c r="N665" t="s">
        <v>0</v>
      </c>
      <c r="O665">
        <v>996729</v>
      </c>
      <c r="P665">
        <v>130579</v>
      </c>
      <c r="Q665">
        <v>237176</v>
      </c>
      <c r="R665">
        <v>190583</v>
      </c>
      <c r="S665">
        <v>169633</v>
      </c>
      <c r="T665">
        <v>267313</v>
      </c>
      <c r="V665" s="19">
        <f t="shared" si="110"/>
        <v>8.9621825669183253E-2</v>
      </c>
      <c r="W665" s="19">
        <f t="shared" si="111"/>
        <v>0.1627838023335621</v>
      </c>
      <c r="X665" s="19">
        <f t="shared" si="112"/>
        <v>0.13080507892930679</v>
      </c>
      <c r="Y665" s="19">
        <f t="shared" si="113"/>
        <v>0.11642621825669183</v>
      </c>
      <c r="Z665" s="19">
        <f t="shared" si="114"/>
        <v>0.18346808510638296</v>
      </c>
      <c r="AB665" s="25">
        <f t="shared" si="115"/>
        <v>4.3970000000000002</v>
      </c>
      <c r="AC665" s="25">
        <f t="shared" si="116"/>
        <v>0.81299999999999994</v>
      </c>
      <c r="AD665" s="25">
        <f t="shared" si="117"/>
        <v>3.548</v>
      </c>
      <c r="AE665" s="25">
        <f t="shared" si="118"/>
        <v>1.2090000000000001</v>
      </c>
      <c r="AF665" s="25">
        <f t="shared" si="119"/>
        <v>2.5830000000000002</v>
      </c>
      <c r="AG665" s="25">
        <f t="shared" si="120"/>
        <v>2.4670000000000001</v>
      </c>
    </row>
    <row r="666" spans="1:33" x14ac:dyDescent="0.2">
      <c r="A666">
        <v>1253</v>
      </c>
      <c r="B666" s="9">
        <v>229</v>
      </c>
      <c r="C666">
        <v>6727</v>
      </c>
      <c r="D666" s="9">
        <v>41</v>
      </c>
      <c r="E666">
        <v>1001</v>
      </c>
      <c r="F666" s="9">
        <v>0</v>
      </c>
      <c r="G666">
        <v>1868</v>
      </c>
      <c r="H666" s="9">
        <v>0</v>
      </c>
      <c r="I666">
        <v>4919</v>
      </c>
      <c r="J666" s="9">
        <v>56</v>
      </c>
      <c r="K666">
        <v>2092</v>
      </c>
      <c r="L666" s="9">
        <v>76</v>
      </c>
      <c r="M666">
        <v>4224</v>
      </c>
      <c r="N666" t="s">
        <v>0</v>
      </c>
      <c r="O666">
        <v>997815</v>
      </c>
      <c r="P666">
        <v>135192</v>
      </c>
      <c r="Q666">
        <v>226002</v>
      </c>
      <c r="R666">
        <v>191921</v>
      </c>
      <c r="S666">
        <v>167261</v>
      </c>
      <c r="T666">
        <v>276211</v>
      </c>
      <c r="V666" s="19">
        <f t="shared" si="110"/>
        <v>0.10789465283320032</v>
      </c>
      <c r="W666" s="19">
        <f t="shared" si="111"/>
        <v>0.1803687150837989</v>
      </c>
      <c r="X666" s="19">
        <f t="shared" si="112"/>
        <v>0.15316919393455705</v>
      </c>
      <c r="Y666" s="19">
        <f t="shared" si="113"/>
        <v>0.13348842777334397</v>
      </c>
      <c r="Z666" s="19">
        <f t="shared" si="114"/>
        <v>0.22043974461292898</v>
      </c>
      <c r="AB666" s="25">
        <f t="shared" si="115"/>
        <v>6.7270000000000003</v>
      </c>
      <c r="AC666" s="25">
        <f t="shared" si="116"/>
        <v>1.0009999999999999</v>
      </c>
      <c r="AD666" s="25">
        <f t="shared" si="117"/>
        <v>1.8680000000000001</v>
      </c>
      <c r="AE666" s="25">
        <f t="shared" si="118"/>
        <v>4.9189999999999996</v>
      </c>
      <c r="AF666" s="25">
        <f t="shared" si="119"/>
        <v>2.0920000000000001</v>
      </c>
      <c r="AG666" s="25">
        <f t="shared" si="120"/>
        <v>4.2240000000000002</v>
      </c>
    </row>
    <row r="667" spans="1:33" x14ac:dyDescent="0.2">
      <c r="A667">
        <v>1403</v>
      </c>
      <c r="B667" s="9">
        <v>262</v>
      </c>
      <c r="C667">
        <v>7419</v>
      </c>
      <c r="D667" s="9">
        <v>39</v>
      </c>
      <c r="E667">
        <v>1103</v>
      </c>
      <c r="F667" s="9">
        <v>0</v>
      </c>
      <c r="G667">
        <v>1907</v>
      </c>
      <c r="H667" s="9">
        <v>0</v>
      </c>
      <c r="I667">
        <v>888</v>
      </c>
      <c r="J667" s="9">
        <v>54</v>
      </c>
      <c r="K667">
        <v>1247</v>
      </c>
      <c r="L667" s="9">
        <v>86</v>
      </c>
      <c r="M667">
        <v>5524</v>
      </c>
      <c r="N667" t="s">
        <v>0</v>
      </c>
      <c r="O667">
        <v>997239</v>
      </c>
      <c r="P667">
        <v>133197</v>
      </c>
      <c r="Q667">
        <v>229023</v>
      </c>
      <c r="R667">
        <v>185623</v>
      </c>
      <c r="S667">
        <v>161803</v>
      </c>
      <c r="T667">
        <v>286261</v>
      </c>
      <c r="V667" s="19">
        <f t="shared" si="110"/>
        <v>9.4937277263007838E-2</v>
      </c>
      <c r="W667" s="19">
        <f t="shared" si="111"/>
        <v>0.16323806129722024</v>
      </c>
      <c r="X667" s="19">
        <f t="shared" si="112"/>
        <v>0.13230434782608694</v>
      </c>
      <c r="Y667" s="19">
        <f t="shared" si="113"/>
        <v>0.1153264433357092</v>
      </c>
      <c r="Z667" s="19">
        <f t="shared" si="114"/>
        <v>0.20403492516037064</v>
      </c>
      <c r="AB667" s="25">
        <f t="shared" si="115"/>
        <v>7.4189999999999996</v>
      </c>
      <c r="AC667" s="25">
        <f t="shared" si="116"/>
        <v>1.103</v>
      </c>
      <c r="AD667" s="25">
        <f t="shared" si="117"/>
        <v>1.907</v>
      </c>
      <c r="AE667" s="25">
        <f t="shared" si="118"/>
        <v>0.88800000000000001</v>
      </c>
      <c r="AF667" s="25">
        <f t="shared" si="119"/>
        <v>1.2470000000000001</v>
      </c>
      <c r="AG667" s="25">
        <f t="shared" si="120"/>
        <v>5.524</v>
      </c>
    </row>
    <row r="668" spans="1:33" x14ac:dyDescent="0.2">
      <c r="A668">
        <v>1326</v>
      </c>
      <c r="B668" s="9">
        <v>226</v>
      </c>
      <c r="C668">
        <v>6265</v>
      </c>
      <c r="D668" s="9">
        <v>35</v>
      </c>
      <c r="E668">
        <v>1163</v>
      </c>
      <c r="F668" s="9">
        <v>0</v>
      </c>
      <c r="G668">
        <v>1927</v>
      </c>
      <c r="H668" s="9">
        <v>0</v>
      </c>
      <c r="I668">
        <v>1132</v>
      </c>
      <c r="J668" s="9">
        <v>51</v>
      </c>
      <c r="K668">
        <v>1662</v>
      </c>
      <c r="L668" s="9">
        <v>70</v>
      </c>
      <c r="M668">
        <v>3670</v>
      </c>
      <c r="N668" t="s">
        <v>0</v>
      </c>
      <c r="O668">
        <v>998580</v>
      </c>
      <c r="P668">
        <v>134017</v>
      </c>
      <c r="Q668">
        <v>233830</v>
      </c>
      <c r="R668">
        <v>192428</v>
      </c>
      <c r="S668">
        <v>165938</v>
      </c>
      <c r="T668">
        <v>271041</v>
      </c>
      <c r="V668" s="19">
        <f t="shared" si="110"/>
        <v>0.10106862745098039</v>
      </c>
      <c r="W668" s="19">
        <f t="shared" si="111"/>
        <v>0.176342383107089</v>
      </c>
      <c r="X668" s="19">
        <f t="shared" si="112"/>
        <v>0.14511915535444947</v>
      </c>
      <c r="Y668" s="19">
        <f t="shared" si="113"/>
        <v>0.12514177978883861</v>
      </c>
      <c r="Z668" s="19">
        <f t="shared" si="114"/>
        <v>0.20440497737556562</v>
      </c>
      <c r="AB668" s="25">
        <f t="shared" si="115"/>
        <v>6.2649999999999997</v>
      </c>
      <c r="AC668" s="25">
        <f t="shared" si="116"/>
        <v>1.163</v>
      </c>
      <c r="AD668" s="25">
        <f t="shared" si="117"/>
        <v>1.927</v>
      </c>
      <c r="AE668" s="25">
        <f t="shared" si="118"/>
        <v>1.1319999999999999</v>
      </c>
      <c r="AF668" s="25">
        <f t="shared" si="119"/>
        <v>1.6619999999999999</v>
      </c>
      <c r="AG668" s="25">
        <f t="shared" si="120"/>
        <v>3.67</v>
      </c>
    </row>
    <row r="669" spans="1:33" x14ac:dyDescent="0.2">
      <c r="A669">
        <v>1318</v>
      </c>
      <c r="B669" s="9">
        <v>246</v>
      </c>
      <c r="C669">
        <v>6612</v>
      </c>
      <c r="D669" s="9">
        <v>36</v>
      </c>
      <c r="E669">
        <v>1993</v>
      </c>
      <c r="F669" s="9">
        <v>0</v>
      </c>
      <c r="G669">
        <v>1307</v>
      </c>
      <c r="H669" s="9">
        <v>0</v>
      </c>
      <c r="I669">
        <v>1697</v>
      </c>
      <c r="J669" s="9">
        <v>45</v>
      </c>
      <c r="K669">
        <v>5272</v>
      </c>
      <c r="L669" s="9">
        <v>63</v>
      </c>
      <c r="M669">
        <v>2846</v>
      </c>
      <c r="N669" t="s">
        <v>0</v>
      </c>
      <c r="O669">
        <v>997456</v>
      </c>
      <c r="P669">
        <v>130201</v>
      </c>
      <c r="Q669">
        <v>224818</v>
      </c>
      <c r="R669">
        <v>191650</v>
      </c>
      <c r="S669">
        <v>172295</v>
      </c>
      <c r="T669">
        <v>277233</v>
      </c>
      <c r="V669" s="19">
        <f t="shared" si="110"/>
        <v>9.8786798179059179E-2</v>
      </c>
      <c r="W669" s="19">
        <f t="shared" si="111"/>
        <v>0.17057511380880122</v>
      </c>
      <c r="X669" s="19">
        <f t="shared" si="112"/>
        <v>0.14540971168437025</v>
      </c>
      <c r="Y669" s="19">
        <f t="shared" si="113"/>
        <v>0.13072458270106221</v>
      </c>
      <c r="Z669" s="19">
        <f t="shared" si="114"/>
        <v>0.21034370257966617</v>
      </c>
      <c r="AB669" s="25">
        <f t="shared" si="115"/>
        <v>6.6120000000000001</v>
      </c>
      <c r="AC669" s="25">
        <f t="shared" si="116"/>
        <v>1.9930000000000001</v>
      </c>
      <c r="AD669" s="25">
        <f t="shared" si="117"/>
        <v>1.3069999999999999</v>
      </c>
      <c r="AE669" s="25">
        <f t="shared" si="118"/>
        <v>1.6970000000000001</v>
      </c>
      <c r="AF669" s="25">
        <f t="shared" si="119"/>
        <v>5.2720000000000002</v>
      </c>
      <c r="AG669" s="25">
        <f t="shared" si="120"/>
        <v>2.8460000000000001</v>
      </c>
    </row>
    <row r="670" spans="1:33" x14ac:dyDescent="0.2">
      <c r="A670">
        <v>1315</v>
      </c>
      <c r="B670" s="9">
        <v>211</v>
      </c>
      <c r="C670">
        <v>6772</v>
      </c>
      <c r="D670" s="9">
        <v>40</v>
      </c>
      <c r="E670">
        <v>1614</v>
      </c>
      <c r="F670" s="9">
        <v>0</v>
      </c>
      <c r="G670">
        <v>1480</v>
      </c>
      <c r="H670" s="9">
        <v>0</v>
      </c>
      <c r="I670">
        <v>1450</v>
      </c>
      <c r="J670" s="9">
        <v>57</v>
      </c>
      <c r="K670">
        <v>1717</v>
      </c>
      <c r="L670" s="9">
        <v>85</v>
      </c>
      <c r="M670">
        <v>4721</v>
      </c>
      <c r="N670" t="s">
        <v>0</v>
      </c>
      <c r="O670">
        <v>997336</v>
      </c>
      <c r="P670">
        <v>131041</v>
      </c>
      <c r="Q670">
        <v>229372</v>
      </c>
      <c r="R670">
        <v>191297</v>
      </c>
      <c r="S670">
        <v>167035</v>
      </c>
      <c r="T670">
        <v>277313</v>
      </c>
      <c r="V670" s="19">
        <f t="shared" si="110"/>
        <v>9.9650950570342206E-2</v>
      </c>
      <c r="W670" s="19">
        <f t="shared" si="111"/>
        <v>0.17442737642585551</v>
      </c>
      <c r="X670" s="19">
        <f t="shared" si="112"/>
        <v>0.14547300380228137</v>
      </c>
      <c r="Y670" s="19">
        <f t="shared" si="113"/>
        <v>0.12702281368821292</v>
      </c>
      <c r="Z670" s="19">
        <f t="shared" si="114"/>
        <v>0.21088441064638783</v>
      </c>
      <c r="AB670" s="25">
        <f t="shared" si="115"/>
        <v>6.7720000000000002</v>
      </c>
      <c r="AC670" s="25">
        <f t="shared" si="116"/>
        <v>1.6140000000000001</v>
      </c>
      <c r="AD670" s="25">
        <f t="shared" si="117"/>
        <v>1.48</v>
      </c>
      <c r="AE670" s="25">
        <f t="shared" si="118"/>
        <v>1.45</v>
      </c>
      <c r="AF670" s="25">
        <f t="shared" si="119"/>
        <v>1.7170000000000001</v>
      </c>
      <c r="AG670" s="25">
        <f t="shared" si="120"/>
        <v>4.7210000000000001</v>
      </c>
    </row>
    <row r="671" spans="1:33" x14ac:dyDescent="0.2">
      <c r="A671">
        <v>1376</v>
      </c>
      <c r="B671" s="9">
        <v>227</v>
      </c>
      <c r="C671">
        <v>6196</v>
      </c>
      <c r="D671" s="9">
        <v>40</v>
      </c>
      <c r="E671">
        <v>1058</v>
      </c>
      <c r="F671" s="9">
        <v>0</v>
      </c>
      <c r="G671">
        <v>5300</v>
      </c>
      <c r="H671" s="9">
        <v>0</v>
      </c>
      <c r="I671">
        <v>840</v>
      </c>
      <c r="J671" s="9">
        <v>53</v>
      </c>
      <c r="K671">
        <v>1713</v>
      </c>
      <c r="L671" s="9">
        <v>80</v>
      </c>
      <c r="M671">
        <v>5679</v>
      </c>
      <c r="N671" t="s">
        <v>0</v>
      </c>
      <c r="O671">
        <v>997349</v>
      </c>
      <c r="P671">
        <v>134107</v>
      </c>
      <c r="Q671">
        <v>238410</v>
      </c>
      <c r="R671">
        <v>190572</v>
      </c>
      <c r="S671">
        <v>165441</v>
      </c>
      <c r="T671">
        <v>267408</v>
      </c>
      <c r="V671" s="19">
        <f t="shared" si="110"/>
        <v>9.7461482558139537E-2</v>
      </c>
      <c r="W671" s="19">
        <f t="shared" si="111"/>
        <v>0.17326308139534882</v>
      </c>
      <c r="X671" s="19">
        <f t="shared" si="112"/>
        <v>0.13849709302325583</v>
      </c>
      <c r="Y671" s="19">
        <f t="shared" si="113"/>
        <v>0.12023328488372093</v>
      </c>
      <c r="Z671" s="19">
        <f t="shared" si="114"/>
        <v>0.19433720930232559</v>
      </c>
      <c r="AB671" s="25">
        <f t="shared" si="115"/>
        <v>6.1959999999999997</v>
      </c>
      <c r="AC671" s="25">
        <f t="shared" si="116"/>
        <v>1.0580000000000001</v>
      </c>
      <c r="AD671" s="25">
        <f t="shared" si="117"/>
        <v>5.3</v>
      </c>
      <c r="AE671" s="25">
        <f t="shared" si="118"/>
        <v>0.84</v>
      </c>
      <c r="AF671" s="25">
        <f t="shared" si="119"/>
        <v>1.7130000000000001</v>
      </c>
      <c r="AG671" s="25">
        <f t="shared" si="120"/>
        <v>5.6790000000000003</v>
      </c>
    </row>
    <row r="672" spans="1:33" x14ac:dyDescent="0.2">
      <c r="A672">
        <v>1242</v>
      </c>
      <c r="B672" s="9">
        <v>265</v>
      </c>
      <c r="C672">
        <v>11474</v>
      </c>
      <c r="D672" s="9">
        <v>40</v>
      </c>
      <c r="E672">
        <v>5076</v>
      </c>
      <c r="F672" s="9">
        <v>0</v>
      </c>
      <c r="G672">
        <v>3908</v>
      </c>
      <c r="H672" s="9">
        <v>0</v>
      </c>
      <c r="I672">
        <v>7295</v>
      </c>
      <c r="J672" s="9">
        <v>56</v>
      </c>
      <c r="K672">
        <v>3613</v>
      </c>
      <c r="L672" s="9">
        <v>72</v>
      </c>
      <c r="M672">
        <v>7583</v>
      </c>
      <c r="N672" t="s">
        <v>0</v>
      </c>
      <c r="O672">
        <v>997457</v>
      </c>
      <c r="P672">
        <v>140661</v>
      </c>
      <c r="Q672">
        <v>225614</v>
      </c>
      <c r="R672">
        <v>189620</v>
      </c>
      <c r="S672">
        <v>162682</v>
      </c>
      <c r="T672">
        <v>277657</v>
      </c>
      <c r="V672" s="19">
        <f t="shared" si="110"/>
        <v>0.1132536231884058</v>
      </c>
      <c r="W672" s="19">
        <f t="shared" si="111"/>
        <v>0.18165378421900161</v>
      </c>
      <c r="X672" s="19">
        <f t="shared" si="112"/>
        <v>0.1526731078904992</v>
      </c>
      <c r="Y672" s="19">
        <f t="shared" si="113"/>
        <v>0.13098389694041868</v>
      </c>
      <c r="Z672" s="19">
        <f t="shared" si="114"/>
        <v>0.2235563607085346</v>
      </c>
      <c r="AB672" s="25">
        <f t="shared" si="115"/>
        <v>11.474</v>
      </c>
      <c r="AC672" s="25">
        <f t="shared" si="116"/>
        <v>5.0759999999999996</v>
      </c>
      <c r="AD672" s="25">
        <f t="shared" si="117"/>
        <v>3.9079999999999999</v>
      </c>
      <c r="AE672" s="25">
        <f t="shared" si="118"/>
        <v>7.2949999999999999</v>
      </c>
      <c r="AF672" s="25">
        <f t="shared" si="119"/>
        <v>3.613</v>
      </c>
      <c r="AG672" s="25">
        <f t="shared" si="120"/>
        <v>7.5830000000000002</v>
      </c>
    </row>
    <row r="673" spans="1:33" x14ac:dyDescent="0.2">
      <c r="A673">
        <v>1419</v>
      </c>
      <c r="B673" s="9">
        <v>252</v>
      </c>
      <c r="C673">
        <v>10672</v>
      </c>
      <c r="D673" s="9">
        <v>39</v>
      </c>
      <c r="E673">
        <v>711</v>
      </c>
      <c r="F673" s="9">
        <v>0</v>
      </c>
      <c r="G673">
        <v>1291</v>
      </c>
      <c r="H673" s="9">
        <v>0</v>
      </c>
      <c r="I673">
        <v>1030</v>
      </c>
      <c r="J673" s="9">
        <v>53</v>
      </c>
      <c r="K673">
        <v>9073</v>
      </c>
      <c r="L673" s="9">
        <v>78</v>
      </c>
      <c r="M673">
        <v>6813</v>
      </c>
      <c r="N673" t="s">
        <v>0</v>
      </c>
      <c r="O673">
        <v>997538</v>
      </c>
      <c r="P673">
        <v>128018</v>
      </c>
      <c r="Q673">
        <v>234551</v>
      </c>
      <c r="R673">
        <v>191101</v>
      </c>
      <c r="S673">
        <v>170842</v>
      </c>
      <c r="T673">
        <v>271548</v>
      </c>
      <c r="V673" s="19">
        <f t="shared" si="110"/>
        <v>9.0217054263565896E-2</v>
      </c>
      <c r="W673" s="19">
        <f t="shared" si="111"/>
        <v>0.16529316420014092</v>
      </c>
      <c r="X673" s="19">
        <f t="shared" si="112"/>
        <v>0.13467300916138125</v>
      </c>
      <c r="Y673" s="19">
        <f t="shared" si="113"/>
        <v>0.12039605355884427</v>
      </c>
      <c r="Z673" s="19">
        <f t="shared" si="114"/>
        <v>0.19136575052854124</v>
      </c>
      <c r="AB673" s="25">
        <f t="shared" si="115"/>
        <v>10.672000000000001</v>
      </c>
      <c r="AC673" s="25">
        <f t="shared" si="116"/>
        <v>0.71099999999999997</v>
      </c>
      <c r="AD673" s="25">
        <f t="shared" si="117"/>
        <v>1.2909999999999999</v>
      </c>
      <c r="AE673" s="25">
        <f t="shared" si="118"/>
        <v>1.03</v>
      </c>
      <c r="AF673" s="25">
        <f t="shared" si="119"/>
        <v>9.0730000000000004</v>
      </c>
      <c r="AG673" s="25">
        <f t="shared" si="120"/>
        <v>6.8129999999999997</v>
      </c>
    </row>
    <row r="674" spans="1:33" x14ac:dyDescent="0.2">
      <c r="A674">
        <v>1346</v>
      </c>
      <c r="B674" s="9">
        <v>239</v>
      </c>
      <c r="C674">
        <v>11088</v>
      </c>
      <c r="D674" s="9">
        <v>37</v>
      </c>
      <c r="E674">
        <v>1680</v>
      </c>
      <c r="F674" s="9">
        <v>0</v>
      </c>
      <c r="G674">
        <v>1646</v>
      </c>
      <c r="H674" s="9">
        <v>0</v>
      </c>
      <c r="I674">
        <v>1701</v>
      </c>
      <c r="J674" s="9">
        <v>55</v>
      </c>
      <c r="K674">
        <v>3561</v>
      </c>
      <c r="L674" s="9">
        <v>82</v>
      </c>
      <c r="M674">
        <v>9189</v>
      </c>
      <c r="N674" t="s">
        <v>0</v>
      </c>
      <c r="O674">
        <v>997457</v>
      </c>
      <c r="P674">
        <v>134113</v>
      </c>
      <c r="Q674">
        <v>224440</v>
      </c>
      <c r="R674">
        <v>189201</v>
      </c>
      <c r="S674">
        <v>167615</v>
      </c>
      <c r="T674">
        <v>280783</v>
      </c>
      <c r="V674" s="19">
        <f t="shared" si="110"/>
        <v>9.9638187221396737E-2</v>
      </c>
      <c r="W674" s="19">
        <f t="shared" si="111"/>
        <v>0.16674591381872214</v>
      </c>
      <c r="X674" s="19">
        <f t="shared" si="112"/>
        <v>0.14056537890044576</v>
      </c>
      <c r="Y674" s="19">
        <f t="shared" si="113"/>
        <v>0.12452823179791978</v>
      </c>
      <c r="Z674" s="19">
        <f t="shared" si="114"/>
        <v>0.20860549777117385</v>
      </c>
      <c r="AB674" s="25">
        <f t="shared" si="115"/>
        <v>11.087999999999999</v>
      </c>
      <c r="AC674" s="25">
        <f t="shared" si="116"/>
        <v>1.68</v>
      </c>
      <c r="AD674" s="25">
        <f t="shared" si="117"/>
        <v>1.6459999999999999</v>
      </c>
      <c r="AE674" s="25">
        <f t="shared" si="118"/>
        <v>1.7010000000000001</v>
      </c>
      <c r="AF674" s="25">
        <f t="shared" si="119"/>
        <v>3.5609999999999999</v>
      </c>
      <c r="AG674" s="25">
        <f t="shared" si="120"/>
        <v>9.1890000000000001</v>
      </c>
    </row>
    <row r="675" spans="1:33" x14ac:dyDescent="0.2">
      <c r="A675">
        <v>1229</v>
      </c>
      <c r="B675" s="9">
        <v>219</v>
      </c>
      <c r="C675">
        <v>9435</v>
      </c>
      <c r="D675" s="9">
        <v>33</v>
      </c>
      <c r="E675">
        <v>759</v>
      </c>
      <c r="F675" s="9">
        <v>0</v>
      </c>
      <c r="G675">
        <v>3572</v>
      </c>
      <c r="H675" s="9">
        <v>0</v>
      </c>
      <c r="I675">
        <v>1668</v>
      </c>
      <c r="J675" s="9">
        <v>47</v>
      </c>
      <c r="K675">
        <v>6241</v>
      </c>
      <c r="L675" s="9">
        <v>65</v>
      </c>
      <c r="M675">
        <v>8992</v>
      </c>
      <c r="N675" t="s">
        <v>0</v>
      </c>
      <c r="O675">
        <v>1004417</v>
      </c>
      <c r="P675">
        <v>122205</v>
      </c>
      <c r="Q675">
        <v>227406</v>
      </c>
      <c r="R675">
        <v>185673</v>
      </c>
      <c r="S675">
        <v>169851</v>
      </c>
      <c r="T675">
        <v>298005</v>
      </c>
      <c r="V675" s="19">
        <f t="shared" si="110"/>
        <v>9.9434499593165179E-2</v>
      </c>
      <c r="W675" s="19">
        <f t="shared" si="111"/>
        <v>0.18503336045565502</v>
      </c>
      <c r="X675" s="19">
        <f t="shared" si="112"/>
        <v>0.15107648494711148</v>
      </c>
      <c r="Y675" s="19">
        <f t="shared" si="113"/>
        <v>0.1382026037428804</v>
      </c>
      <c r="Z675" s="19">
        <f t="shared" si="114"/>
        <v>0.24247762408462165</v>
      </c>
      <c r="AB675" s="25">
        <f t="shared" si="115"/>
        <v>9.4350000000000005</v>
      </c>
      <c r="AC675" s="25">
        <f t="shared" si="116"/>
        <v>0.75900000000000001</v>
      </c>
      <c r="AD675" s="25">
        <f t="shared" si="117"/>
        <v>3.5720000000000001</v>
      </c>
      <c r="AE675" s="25">
        <f t="shared" si="118"/>
        <v>1.6679999999999999</v>
      </c>
      <c r="AF675" s="25">
        <f t="shared" si="119"/>
        <v>6.2409999999999997</v>
      </c>
      <c r="AG675" s="25">
        <f t="shared" si="120"/>
        <v>8.9920000000000009</v>
      </c>
    </row>
    <row r="676" spans="1:33" x14ac:dyDescent="0.2">
      <c r="A676">
        <v>1486</v>
      </c>
      <c r="B676" s="9">
        <v>217</v>
      </c>
      <c r="C676">
        <v>5514</v>
      </c>
      <c r="D676" s="9">
        <v>38</v>
      </c>
      <c r="E676">
        <v>1129</v>
      </c>
      <c r="F676" s="9">
        <v>0</v>
      </c>
      <c r="G676">
        <v>3899</v>
      </c>
      <c r="H676" s="9">
        <v>0</v>
      </c>
      <c r="I676">
        <v>935</v>
      </c>
      <c r="J676" s="9">
        <v>57</v>
      </c>
      <c r="K676">
        <v>3330</v>
      </c>
      <c r="L676" s="9">
        <v>77</v>
      </c>
      <c r="M676">
        <v>4923</v>
      </c>
      <c r="N676" t="s">
        <v>0</v>
      </c>
      <c r="O676">
        <v>997035</v>
      </c>
      <c r="P676">
        <v>134526</v>
      </c>
      <c r="Q676">
        <v>234472</v>
      </c>
      <c r="R676">
        <v>189284</v>
      </c>
      <c r="S676">
        <v>165065</v>
      </c>
      <c r="T676">
        <v>272235</v>
      </c>
      <c r="V676" s="19">
        <f t="shared" si="110"/>
        <v>9.0528936742934052E-2</v>
      </c>
      <c r="W676" s="19">
        <f t="shared" si="111"/>
        <v>0.15778734858681023</v>
      </c>
      <c r="X676" s="19">
        <f t="shared" si="112"/>
        <v>0.12737819650067295</v>
      </c>
      <c r="Y676" s="19">
        <f t="shared" si="113"/>
        <v>0.11108008075370121</v>
      </c>
      <c r="Z676" s="19">
        <f t="shared" si="114"/>
        <v>0.18319986541049799</v>
      </c>
      <c r="AB676" s="25">
        <f t="shared" si="115"/>
        <v>5.5140000000000002</v>
      </c>
      <c r="AC676" s="25">
        <f t="shared" si="116"/>
        <v>1.129</v>
      </c>
      <c r="AD676" s="25">
        <f t="shared" si="117"/>
        <v>3.899</v>
      </c>
      <c r="AE676" s="25">
        <f t="shared" si="118"/>
        <v>0.93500000000000005</v>
      </c>
      <c r="AF676" s="25">
        <f t="shared" si="119"/>
        <v>3.33</v>
      </c>
      <c r="AG676" s="25">
        <f t="shared" si="120"/>
        <v>4.923</v>
      </c>
    </row>
    <row r="677" spans="1:33" x14ac:dyDescent="0.2">
      <c r="A677">
        <v>1413</v>
      </c>
      <c r="B677" s="9">
        <v>210</v>
      </c>
      <c r="C677">
        <v>9843</v>
      </c>
      <c r="D677" s="9">
        <v>39</v>
      </c>
      <c r="E677">
        <v>660</v>
      </c>
      <c r="F677" s="9">
        <v>0</v>
      </c>
      <c r="G677">
        <v>6581</v>
      </c>
      <c r="H677" s="9">
        <v>0</v>
      </c>
      <c r="I677">
        <v>1101</v>
      </c>
      <c r="J677" s="9">
        <v>56</v>
      </c>
      <c r="K677">
        <v>1346</v>
      </c>
      <c r="L677" s="9">
        <v>76</v>
      </c>
      <c r="M677">
        <v>8993</v>
      </c>
      <c r="N677" t="s">
        <v>0</v>
      </c>
      <c r="O677">
        <v>998519</v>
      </c>
      <c r="P677">
        <v>130227</v>
      </c>
      <c r="Q677">
        <v>230260</v>
      </c>
      <c r="R677">
        <v>183563</v>
      </c>
      <c r="S677">
        <v>159995</v>
      </c>
      <c r="T677">
        <v>293149</v>
      </c>
      <c r="V677" s="19">
        <f t="shared" si="110"/>
        <v>9.2163481953290868E-2</v>
      </c>
      <c r="W677" s="19">
        <f t="shared" si="111"/>
        <v>0.1629582448690729</v>
      </c>
      <c r="X677" s="19">
        <f t="shared" si="112"/>
        <v>0.12991012031139418</v>
      </c>
      <c r="Y677" s="19">
        <f t="shared" si="113"/>
        <v>0.11323071479122435</v>
      </c>
      <c r="Z677" s="19">
        <f t="shared" si="114"/>
        <v>0.20746567586694975</v>
      </c>
      <c r="AB677" s="25">
        <f t="shared" si="115"/>
        <v>9.843</v>
      </c>
      <c r="AC677" s="25">
        <f t="shared" si="116"/>
        <v>0.66</v>
      </c>
      <c r="AD677" s="25">
        <f t="shared" si="117"/>
        <v>6.5810000000000004</v>
      </c>
      <c r="AE677" s="25">
        <f t="shared" si="118"/>
        <v>1.101</v>
      </c>
      <c r="AF677" s="25">
        <f t="shared" si="119"/>
        <v>1.3460000000000001</v>
      </c>
      <c r="AG677" s="25">
        <f t="shared" si="120"/>
        <v>8.9930000000000003</v>
      </c>
    </row>
    <row r="678" spans="1:33" x14ac:dyDescent="0.2">
      <c r="A678">
        <v>1510</v>
      </c>
      <c r="B678" s="9">
        <v>209</v>
      </c>
      <c r="C678">
        <v>7751</v>
      </c>
      <c r="D678" s="9">
        <v>37</v>
      </c>
      <c r="E678">
        <v>655</v>
      </c>
      <c r="F678" s="9">
        <v>0</v>
      </c>
      <c r="G678">
        <v>2799</v>
      </c>
      <c r="H678" s="9">
        <v>0</v>
      </c>
      <c r="I678">
        <v>1040</v>
      </c>
      <c r="J678" s="9">
        <v>50</v>
      </c>
      <c r="K678">
        <v>1095</v>
      </c>
      <c r="L678" s="9">
        <v>77</v>
      </c>
      <c r="M678">
        <v>6979</v>
      </c>
      <c r="N678" t="s">
        <v>0</v>
      </c>
      <c r="O678">
        <v>996884</v>
      </c>
      <c r="P678">
        <v>129873</v>
      </c>
      <c r="Q678">
        <v>232339</v>
      </c>
      <c r="R678">
        <v>187578</v>
      </c>
      <c r="S678">
        <v>161538</v>
      </c>
      <c r="T678">
        <v>284148</v>
      </c>
      <c r="V678" s="19">
        <f t="shared" si="110"/>
        <v>8.6008609271523179E-2</v>
      </c>
      <c r="W678" s="19">
        <f t="shared" si="111"/>
        <v>0.15386688741721855</v>
      </c>
      <c r="X678" s="19">
        <f t="shared" si="112"/>
        <v>0.12422384105960266</v>
      </c>
      <c r="Y678" s="19">
        <f t="shared" si="113"/>
        <v>0.10697880794701987</v>
      </c>
      <c r="Z678" s="19">
        <f t="shared" si="114"/>
        <v>0.18817748344370863</v>
      </c>
      <c r="AB678" s="25">
        <f t="shared" si="115"/>
        <v>7.7510000000000003</v>
      </c>
      <c r="AC678" s="25">
        <f t="shared" si="116"/>
        <v>0.65500000000000003</v>
      </c>
      <c r="AD678" s="25">
        <f t="shared" si="117"/>
        <v>2.7989999999999999</v>
      </c>
      <c r="AE678" s="25">
        <f t="shared" si="118"/>
        <v>1.04</v>
      </c>
      <c r="AF678" s="25">
        <f t="shared" si="119"/>
        <v>1.095</v>
      </c>
      <c r="AG678" s="25">
        <f t="shared" si="120"/>
        <v>6.9790000000000001</v>
      </c>
    </row>
    <row r="679" spans="1:33" x14ac:dyDescent="0.2">
      <c r="A679">
        <v>1400</v>
      </c>
      <c r="B679" s="9">
        <v>269</v>
      </c>
      <c r="C679">
        <v>10719</v>
      </c>
      <c r="D679" s="9">
        <v>41</v>
      </c>
      <c r="E679">
        <v>3844</v>
      </c>
      <c r="F679" s="9">
        <v>0</v>
      </c>
      <c r="G679">
        <v>2385</v>
      </c>
      <c r="H679" s="9">
        <v>0</v>
      </c>
      <c r="I679">
        <v>2667</v>
      </c>
      <c r="J679" s="9">
        <v>54</v>
      </c>
      <c r="K679">
        <v>3566</v>
      </c>
      <c r="L679" s="9">
        <v>98</v>
      </c>
      <c r="M679">
        <v>9112</v>
      </c>
      <c r="N679" t="s">
        <v>0</v>
      </c>
      <c r="O679">
        <v>997263</v>
      </c>
      <c r="P679">
        <v>135350</v>
      </c>
      <c r="Q679">
        <v>234594</v>
      </c>
      <c r="R679">
        <v>185105</v>
      </c>
      <c r="S679">
        <v>167437</v>
      </c>
      <c r="T679">
        <v>273473</v>
      </c>
      <c r="V679" s="19">
        <f t="shared" si="110"/>
        <v>9.6678571428571419E-2</v>
      </c>
      <c r="W679" s="19">
        <f t="shared" si="111"/>
        <v>0.16756714285714286</v>
      </c>
      <c r="X679" s="19">
        <f t="shared" si="112"/>
        <v>0.13221785714285714</v>
      </c>
      <c r="Y679" s="19">
        <f t="shared" si="113"/>
        <v>0.11959785714285714</v>
      </c>
      <c r="Z679" s="19">
        <f t="shared" si="114"/>
        <v>0.19533785714285715</v>
      </c>
      <c r="AB679" s="25">
        <f t="shared" si="115"/>
        <v>10.718999999999999</v>
      </c>
      <c r="AC679" s="25">
        <f t="shared" si="116"/>
        <v>3.8439999999999999</v>
      </c>
      <c r="AD679" s="25">
        <f t="shared" si="117"/>
        <v>2.3849999999999998</v>
      </c>
      <c r="AE679" s="25">
        <f t="shared" si="118"/>
        <v>2.6669999999999998</v>
      </c>
      <c r="AF679" s="25">
        <f t="shared" si="119"/>
        <v>3.5659999999999998</v>
      </c>
      <c r="AG679" s="25">
        <f t="shared" si="120"/>
        <v>9.1120000000000001</v>
      </c>
    </row>
    <row r="680" spans="1:33" x14ac:dyDescent="0.2">
      <c r="A680">
        <v>1286</v>
      </c>
      <c r="B680" s="9">
        <v>273</v>
      </c>
      <c r="C680">
        <v>10078</v>
      </c>
      <c r="D680" s="9">
        <v>42</v>
      </c>
      <c r="E680">
        <v>1168</v>
      </c>
      <c r="F680" s="9">
        <v>0</v>
      </c>
      <c r="G680">
        <v>6995</v>
      </c>
      <c r="H680" s="9">
        <v>0</v>
      </c>
      <c r="I680">
        <v>1399</v>
      </c>
      <c r="J680" s="9">
        <v>58</v>
      </c>
      <c r="K680">
        <v>8110</v>
      </c>
      <c r="L680" s="9">
        <v>80</v>
      </c>
      <c r="M680">
        <v>8649</v>
      </c>
      <c r="N680" t="s">
        <v>0</v>
      </c>
      <c r="O680">
        <v>1000808</v>
      </c>
      <c r="P680">
        <v>130321</v>
      </c>
      <c r="Q680">
        <v>235761</v>
      </c>
      <c r="R680">
        <v>183440</v>
      </c>
      <c r="S680">
        <v>169877</v>
      </c>
      <c r="T680">
        <v>280183</v>
      </c>
      <c r="V680" s="19">
        <f t="shared" ref="V680:V723" si="121">P680/1000/$A680</f>
        <v>0.10133825816485226</v>
      </c>
      <c r="W680" s="19">
        <f t="shared" ref="W680:W723" si="122">Q680/1000/$A680</f>
        <v>0.18332892690513219</v>
      </c>
      <c r="X680" s="19">
        <f t="shared" ref="X680:X723" si="123">R680/1000/$A680</f>
        <v>0.14264385692068429</v>
      </c>
      <c r="Y680" s="19">
        <f t="shared" ref="Y680:Y723" si="124">S680/1000/$A680</f>
        <v>0.13209720062208399</v>
      </c>
      <c r="Z680" s="19">
        <f t="shared" ref="Z680:Z723" si="125">T680/1000/$A680</f>
        <v>0.21787169517884913</v>
      </c>
      <c r="AB680" s="25">
        <f t="shared" ref="AB680:AB723" si="126">C680/1000</f>
        <v>10.077999999999999</v>
      </c>
      <c r="AC680" s="25">
        <f t="shared" ref="AC680:AC723" si="127">E680/1000</f>
        <v>1.1679999999999999</v>
      </c>
      <c r="AD680" s="25">
        <f t="shared" ref="AD680:AD723" si="128">G680/1000</f>
        <v>6.9950000000000001</v>
      </c>
      <c r="AE680" s="25">
        <f t="shared" ref="AE680:AE723" si="129">I680/1000</f>
        <v>1.399</v>
      </c>
      <c r="AF680" s="25">
        <f t="shared" ref="AF680:AF723" si="130">K680/1000</f>
        <v>8.11</v>
      </c>
      <c r="AG680" s="25">
        <f t="shared" ref="AG680:AG723" si="131">M680/1000</f>
        <v>8.6489999999999991</v>
      </c>
    </row>
    <row r="681" spans="1:33" x14ac:dyDescent="0.2">
      <c r="A681">
        <v>1375</v>
      </c>
      <c r="B681" s="9">
        <v>161</v>
      </c>
      <c r="C681">
        <v>28808</v>
      </c>
      <c r="D681" s="9">
        <v>37</v>
      </c>
      <c r="E681">
        <v>1207</v>
      </c>
      <c r="F681" s="9">
        <v>0</v>
      </c>
      <c r="G681">
        <v>6234</v>
      </c>
      <c r="H681" s="9">
        <v>0</v>
      </c>
      <c r="I681">
        <v>1437</v>
      </c>
      <c r="J681" s="9">
        <v>44</v>
      </c>
      <c r="K681">
        <v>27471</v>
      </c>
      <c r="L681" s="9">
        <v>60</v>
      </c>
      <c r="M681">
        <v>4680</v>
      </c>
      <c r="N681" t="s">
        <v>0</v>
      </c>
      <c r="O681">
        <v>997412</v>
      </c>
      <c r="P681">
        <v>123913</v>
      </c>
      <c r="Q681">
        <v>244416</v>
      </c>
      <c r="R681">
        <v>180782</v>
      </c>
      <c r="S681">
        <v>182366</v>
      </c>
      <c r="T681">
        <v>264646</v>
      </c>
      <c r="V681" s="19">
        <f t="shared" si="121"/>
        <v>9.0118545454545451E-2</v>
      </c>
      <c r="W681" s="19">
        <f t="shared" si="122"/>
        <v>0.17775709090909092</v>
      </c>
      <c r="X681" s="19">
        <f t="shared" si="123"/>
        <v>0.1314778181818182</v>
      </c>
      <c r="Y681" s="19">
        <f t="shared" si="124"/>
        <v>0.13262981818181818</v>
      </c>
      <c r="Z681" s="19">
        <f t="shared" si="125"/>
        <v>0.19246981818181819</v>
      </c>
      <c r="AB681" s="25">
        <f t="shared" si="126"/>
        <v>28.808</v>
      </c>
      <c r="AC681" s="25">
        <f t="shared" si="127"/>
        <v>1.2070000000000001</v>
      </c>
      <c r="AD681" s="25">
        <f t="shared" si="128"/>
        <v>6.234</v>
      </c>
      <c r="AE681" s="25">
        <f t="shared" si="129"/>
        <v>1.4370000000000001</v>
      </c>
      <c r="AF681" s="25">
        <f t="shared" si="130"/>
        <v>27.471</v>
      </c>
      <c r="AG681" s="25">
        <f t="shared" si="131"/>
        <v>4.68</v>
      </c>
    </row>
    <row r="682" spans="1:33" x14ac:dyDescent="0.2">
      <c r="A682">
        <v>1280</v>
      </c>
      <c r="B682" s="9">
        <v>215</v>
      </c>
      <c r="C682">
        <v>11610</v>
      </c>
      <c r="D682" s="9">
        <v>41</v>
      </c>
      <c r="E682">
        <v>1498</v>
      </c>
      <c r="F682" s="9">
        <v>0</v>
      </c>
      <c r="G682">
        <v>8513</v>
      </c>
      <c r="H682" s="9">
        <v>0</v>
      </c>
      <c r="I682">
        <v>1635</v>
      </c>
      <c r="J682" s="9">
        <v>50</v>
      </c>
      <c r="K682">
        <v>5568</v>
      </c>
      <c r="L682" s="9">
        <v>73</v>
      </c>
      <c r="M682">
        <v>8407</v>
      </c>
      <c r="N682" t="s">
        <v>0</v>
      </c>
      <c r="O682">
        <v>997512</v>
      </c>
      <c r="P682">
        <v>123433</v>
      </c>
      <c r="Q682">
        <v>233734</v>
      </c>
      <c r="R682">
        <v>175162</v>
      </c>
      <c r="S682">
        <v>164172</v>
      </c>
      <c r="T682">
        <v>299791</v>
      </c>
      <c r="V682" s="19">
        <f t="shared" si="121"/>
        <v>9.6432031250000008E-2</v>
      </c>
      <c r="W682" s="19">
        <f t="shared" si="122"/>
        <v>0.1826046875</v>
      </c>
      <c r="X682" s="19">
        <f t="shared" si="123"/>
        <v>0.13684531250000001</v>
      </c>
      <c r="Y682" s="19">
        <f t="shared" si="124"/>
        <v>0.12825937500000001</v>
      </c>
      <c r="Z682" s="19">
        <f t="shared" si="125"/>
        <v>0.23421171874999999</v>
      </c>
      <c r="AB682" s="25">
        <f t="shared" si="126"/>
        <v>11.61</v>
      </c>
      <c r="AC682" s="25">
        <f t="shared" si="127"/>
        <v>1.498</v>
      </c>
      <c r="AD682" s="25">
        <f t="shared" si="128"/>
        <v>8.5129999999999999</v>
      </c>
      <c r="AE682" s="25">
        <f t="shared" si="129"/>
        <v>1.635</v>
      </c>
      <c r="AF682" s="25">
        <f t="shared" si="130"/>
        <v>5.5679999999999996</v>
      </c>
      <c r="AG682" s="25">
        <f t="shared" si="131"/>
        <v>8.407</v>
      </c>
    </row>
    <row r="683" spans="1:33" x14ac:dyDescent="0.2">
      <c r="A683">
        <v>1249</v>
      </c>
      <c r="B683" s="9">
        <v>214</v>
      </c>
      <c r="C683">
        <v>14948</v>
      </c>
      <c r="D683" s="9">
        <v>40</v>
      </c>
      <c r="E683">
        <v>1048</v>
      </c>
      <c r="F683" s="9">
        <v>0</v>
      </c>
      <c r="G683">
        <v>2610</v>
      </c>
      <c r="H683" s="9">
        <v>0</v>
      </c>
      <c r="I683">
        <v>1792</v>
      </c>
      <c r="J683" s="9">
        <v>57</v>
      </c>
      <c r="K683">
        <v>1195</v>
      </c>
      <c r="L683" s="9">
        <v>83</v>
      </c>
      <c r="M683">
        <v>14624</v>
      </c>
      <c r="N683" t="s">
        <v>0</v>
      </c>
      <c r="O683">
        <v>997438</v>
      </c>
      <c r="P683">
        <v>125720</v>
      </c>
      <c r="Q683">
        <v>220080</v>
      </c>
      <c r="R683">
        <v>180294</v>
      </c>
      <c r="S683">
        <v>156690</v>
      </c>
      <c r="T683">
        <v>313471</v>
      </c>
      <c r="V683" s="19">
        <f t="shared" si="121"/>
        <v>0.10065652522017614</v>
      </c>
      <c r="W683" s="19">
        <f t="shared" si="122"/>
        <v>0.17620496397117696</v>
      </c>
      <c r="X683" s="19">
        <f t="shared" si="123"/>
        <v>0.14435068054443556</v>
      </c>
      <c r="Y683" s="19">
        <f t="shared" si="124"/>
        <v>0.12545236188951162</v>
      </c>
      <c r="Z683" s="19">
        <f t="shared" si="125"/>
        <v>0.25097758206565252</v>
      </c>
      <c r="AB683" s="25">
        <f t="shared" si="126"/>
        <v>14.948</v>
      </c>
      <c r="AC683" s="25">
        <f t="shared" si="127"/>
        <v>1.048</v>
      </c>
      <c r="AD683" s="25">
        <f t="shared" si="128"/>
        <v>2.61</v>
      </c>
      <c r="AE683" s="25">
        <f t="shared" si="129"/>
        <v>1.792</v>
      </c>
      <c r="AF683" s="25">
        <f t="shared" si="130"/>
        <v>1.1950000000000001</v>
      </c>
      <c r="AG683" s="25">
        <f t="shared" si="131"/>
        <v>14.624000000000001</v>
      </c>
    </row>
    <row r="684" spans="1:33" x14ac:dyDescent="0.2">
      <c r="A684">
        <v>1457</v>
      </c>
      <c r="B684" s="9">
        <v>256</v>
      </c>
      <c r="C684">
        <v>14833</v>
      </c>
      <c r="D684" s="9">
        <v>40</v>
      </c>
      <c r="E684">
        <v>736</v>
      </c>
      <c r="F684" s="9">
        <v>0</v>
      </c>
      <c r="G684">
        <v>3267</v>
      </c>
      <c r="H684" s="9">
        <v>0</v>
      </c>
      <c r="I684">
        <v>2783</v>
      </c>
      <c r="J684" s="9">
        <v>57</v>
      </c>
      <c r="K684">
        <v>1168</v>
      </c>
      <c r="L684" s="9">
        <v>91</v>
      </c>
      <c r="M684">
        <v>14226</v>
      </c>
      <c r="N684" t="s">
        <v>0</v>
      </c>
      <c r="O684">
        <v>997320</v>
      </c>
      <c r="P684">
        <v>129306</v>
      </c>
      <c r="Q684">
        <v>226248</v>
      </c>
      <c r="R684">
        <v>184505</v>
      </c>
      <c r="S684">
        <v>159924</v>
      </c>
      <c r="T684">
        <v>295941</v>
      </c>
      <c r="V684" s="19">
        <f t="shared" si="121"/>
        <v>8.8748112560054909E-2</v>
      </c>
      <c r="W684" s="19">
        <f t="shared" si="122"/>
        <v>0.15528345916266301</v>
      </c>
      <c r="X684" s="19">
        <f t="shared" si="123"/>
        <v>0.12663349347975292</v>
      </c>
      <c r="Y684" s="19">
        <f t="shared" si="124"/>
        <v>0.10976252573781743</v>
      </c>
      <c r="Z684" s="19">
        <f t="shared" si="125"/>
        <v>0.20311667810569661</v>
      </c>
      <c r="AB684" s="25">
        <f t="shared" si="126"/>
        <v>14.833</v>
      </c>
      <c r="AC684" s="25">
        <f t="shared" si="127"/>
        <v>0.73599999999999999</v>
      </c>
      <c r="AD684" s="25">
        <f t="shared" si="128"/>
        <v>3.2669999999999999</v>
      </c>
      <c r="AE684" s="25">
        <f t="shared" si="129"/>
        <v>2.7829999999999999</v>
      </c>
      <c r="AF684" s="25">
        <f t="shared" si="130"/>
        <v>1.1679999999999999</v>
      </c>
      <c r="AG684" s="25">
        <f t="shared" si="131"/>
        <v>14.226000000000001</v>
      </c>
    </row>
    <row r="685" spans="1:33" x14ac:dyDescent="0.2">
      <c r="A685">
        <v>1345</v>
      </c>
      <c r="B685" s="9">
        <v>236</v>
      </c>
      <c r="C685">
        <v>10524</v>
      </c>
      <c r="D685" s="9">
        <v>41</v>
      </c>
      <c r="E685">
        <v>931</v>
      </c>
      <c r="F685" s="9">
        <v>0</v>
      </c>
      <c r="G685">
        <v>9439</v>
      </c>
      <c r="H685" s="9">
        <v>0</v>
      </c>
      <c r="I685">
        <v>1064</v>
      </c>
      <c r="J685" s="9">
        <v>51</v>
      </c>
      <c r="K685">
        <v>2807</v>
      </c>
      <c r="L685" s="9">
        <v>68</v>
      </c>
      <c r="M685">
        <v>4924</v>
      </c>
      <c r="N685" t="s">
        <v>0</v>
      </c>
      <c r="O685">
        <v>997223</v>
      </c>
      <c r="P685">
        <v>129268</v>
      </c>
      <c r="Q685">
        <v>234871</v>
      </c>
      <c r="R685">
        <v>188950</v>
      </c>
      <c r="S685">
        <v>163399</v>
      </c>
      <c r="T685">
        <v>279492</v>
      </c>
      <c r="V685" s="19">
        <f t="shared" si="121"/>
        <v>9.6110037174721191E-2</v>
      </c>
      <c r="W685" s="19">
        <f t="shared" si="122"/>
        <v>0.17462527881040893</v>
      </c>
      <c r="X685" s="19">
        <f t="shared" si="123"/>
        <v>0.14048327137546468</v>
      </c>
      <c r="Y685" s="19">
        <f t="shared" si="124"/>
        <v>0.12148624535315986</v>
      </c>
      <c r="Z685" s="19">
        <f t="shared" si="125"/>
        <v>0.20780074349442382</v>
      </c>
      <c r="AB685" s="25">
        <f t="shared" si="126"/>
        <v>10.523999999999999</v>
      </c>
      <c r="AC685" s="25">
        <f t="shared" si="127"/>
        <v>0.93100000000000005</v>
      </c>
      <c r="AD685" s="25">
        <f t="shared" si="128"/>
        <v>9.4390000000000001</v>
      </c>
      <c r="AE685" s="25">
        <f t="shared" si="129"/>
        <v>1.0640000000000001</v>
      </c>
      <c r="AF685" s="25">
        <f t="shared" si="130"/>
        <v>2.8069999999999999</v>
      </c>
      <c r="AG685" s="25">
        <f t="shared" si="131"/>
        <v>4.9240000000000004</v>
      </c>
    </row>
    <row r="686" spans="1:33" x14ac:dyDescent="0.2">
      <c r="A686">
        <v>1338</v>
      </c>
      <c r="B686" s="9">
        <v>237</v>
      </c>
      <c r="C686">
        <v>10572</v>
      </c>
      <c r="D686" s="9">
        <v>40</v>
      </c>
      <c r="E686">
        <v>1208</v>
      </c>
      <c r="F686" s="9">
        <v>0</v>
      </c>
      <c r="G686">
        <v>1735</v>
      </c>
      <c r="H686" s="9">
        <v>0</v>
      </c>
      <c r="I686">
        <v>1843</v>
      </c>
      <c r="J686" s="9">
        <v>56</v>
      </c>
      <c r="K686">
        <v>5257</v>
      </c>
      <c r="L686" s="9">
        <v>77</v>
      </c>
      <c r="M686">
        <v>5855</v>
      </c>
      <c r="N686" t="s">
        <v>0</v>
      </c>
      <c r="O686">
        <v>997233</v>
      </c>
      <c r="P686">
        <v>136913</v>
      </c>
      <c r="Q686">
        <v>226800</v>
      </c>
      <c r="R686">
        <v>189121</v>
      </c>
      <c r="S686">
        <v>166464</v>
      </c>
      <c r="T686">
        <v>276584</v>
      </c>
      <c r="V686" s="19">
        <f t="shared" si="121"/>
        <v>0.10232660687593424</v>
      </c>
      <c r="W686" s="19">
        <f t="shared" si="122"/>
        <v>0.16950672645739912</v>
      </c>
      <c r="X686" s="19">
        <f t="shared" si="123"/>
        <v>0.14134603886397609</v>
      </c>
      <c r="Y686" s="19">
        <f t="shared" si="124"/>
        <v>0.12441255605381166</v>
      </c>
      <c r="Z686" s="19">
        <f t="shared" si="125"/>
        <v>0.20671449925261584</v>
      </c>
      <c r="AB686" s="25">
        <f t="shared" si="126"/>
        <v>10.571999999999999</v>
      </c>
      <c r="AC686" s="25">
        <f t="shared" si="127"/>
        <v>1.208</v>
      </c>
      <c r="AD686" s="25">
        <f t="shared" si="128"/>
        <v>1.7350000000000001</v>
      </c>
      <c r="AE686" s="25">
        <f t="shared" si="129"/>
        <v>1.843</v>
      </c>
      <c r="AF686" s="25">
        <f t="shared" si="130"/>
        <v>5.2569999999999997</v>
      </c>
      <c r="AG686" s="25">
        <f t="shared" si="131"/>
        <v>5.8550000000000004</v>
      </c>
    </row>
    <row r="687" spans="1:33" x14ac:dyDescent="0.2">
      <c r="A687">
        <v>1442</v>
      </c>
      <c r="B687" s="9">
        <v>255</v>
      </c>
      <c r="C687">
        <v>11825</v>
      </c>
      <c r="D687" s="9">
        <v>41</v>
      </c>
      <c r="E687">
        <v>832</v>
      </c>
      <c r="F687" s="9">
        <v>0</v>
      </c>
      <c r="G687">
        <v>1591</v>
      </c>
      <c r="H687" s="9">
        <v>0</v>
      </c>
      <c r="I687">
        <v>1254</v>
      </c>
      <c r="J687" s="9">
        <v>56</v>
      </c>
      <c r="K687">
        <v>1810</v>
      </c>
      <c r="L687" s="9">
        <v>76</v>
      </c>
      <c r="M687">
        <v>9106</v>
      </c>
      <c r="N687" t="s">
        <v>0</v>
      </c>
      <c r="O687">
        <v>996818</v>
      </c>
      <c r="P687">
        <v>128078</v>
      </c>
      <c r="Q687">
        <v>223508</v>
      </c>
      <c r="R687">
        <v>188382</v>
      </c>
      <c r="S687">
        <v>160869</v>
      </c>
      <c r="T687">
        <v>294609</v>
      </c>
      <c r="V687" s="19">
        <f t="shared" si="121"/>
        <v>8.8819694868238555E-2</v>
      </c>
      <c r="W687" s="19">
        <f t="shared" si="122"/>
        <v>0.154998613037448</v>
      </c>
      <c r="X687" s="19">
        <f t="shared" si="123"/>
        <v>0.13063938973647712</v>
      </c>
      <c r="Y687" s="19">
        <f t="shared" si="124"/>
        <v>0.11155963938973648</v>
      </c>
      <c r="Z687" s="19">
        <f t="shared" si="125"/>
        <v>0.20430582524271843</v>
      </c>
      <c r="AB687" s="25">
        <f t="shared" si="126"/>
        <v>11.824999999999999</v>
      </c>
      <c r="AC687" s="25">
        <f t="shared" si="127"/>
        <v>0.83199999999999996</v>
      </c>
      <c r="AD687" s="25">
        <f t="shared" si="128"/>
        <v>1.591</v>
      </c>
      <c r="AE687" s="25">
        <f t="shared" si="129"/>
        <v>1.254</v>
      </c>
      <c r="AF687" s="25">
        <f t="shared" si="130"/>
        <v>1.81</v>
      </c>
      <c r="AG687" s="25">
        <f t="shared" si="131"/>
        <v>9.1059999999999999</v>
      </c>
    </row>
    <row r="688" spans="1:33" x14ac:dyDescent="0.2">
      <c r="A688">
        <v>1398</v>
      </c>
      <c r="B688" s="9">
        <v>251</v>
      </c>
      <c r="C688">
        <v>9151</v>
      </c>
      <c r="D688" s="9">
        <v>39</v>
      </c>
      <c r="E688">
        <v>866</v>
      </c>
      <c r="F688" s="9">
        <v>0</v>
      </c>
      <c r="G688">
        <v>2656</v>
      </c>
      <c r="H688" s="9">
        <v>0</v>
      </c>
      <c r="I688">
        <v>1454</v>
      </c>
      <c r="J688" s="9">
        <v>58</v>
      </c>
      <c r="K688">
        <v>1617</v>
      </c>
      <c r="L688" s="9">
        <v>73</v>
      </c>
      <c r="M688">
        <v>7501</v>
      </c>
      <c r="N688" t="s">
        <v>0</v>
      </c>
      <c r="O688">
        <v>996988</v>
      </c>
      <c r="P688">
        <v>130723</v>
      </c>
      <c r="Q688">
        <v>230751</v>
      </c>
      <c r="R688">
        <v>186185</v>
      </c>
      <c r="S688">
        <v>165338</v>
      </c>
      <c r="T688">
        <v>282670</v>
      </c>
      <c r="V688" s="19">
        <f t="shared" si="121"/>
        <v>9.3507153075822608E-2</v>
      </c>
      <c r="W688" s="19">
        <f t="shared" si="122"/>
        <v>0.16505793991416309</v>
      </c>
      <c r="X688" s="19">
        <f t="shared" si="123"/>
        <v>0.13317954220314734</v>
      </c>
      <c r="Y688" s="19">
        <f t="shared" si="124"/>
        <v>0.11826752503576538</v>
      </c>
      <c r="Z688" s="19">
        <f t="shared" si="125"/>
        <v>0.20219599427753934</v>
      </c>
      <c r="AB688" s="25">
        <f t="shared" si="126"/>
        <v>9.1509999999999998</v>
      </c>
      <c r="AC688" s="25">
        <f t="shared" si="127"/>
        <v>0.86599999999999999</v>
      </c>
      <c r="AD688" s="25">
        <f t="shared" si="128"/>
        <v>2.6560000000000001</v>
      </c>
      <c r="AE688" s="25">
        <f t="shared" si="129"/>
        <v>1.454</v>
      </c>
      <c r="AF688" s="25">
        <f t="shared" si="130"/>
        <v>1.617</v>
      </c>
      <c r="AG688" s="25">
        <f t="shared" si="131"/>
        <v>7.5010000000000003</v>
      </c>
    </row>
    <row r="689" spans="1:33" x14ac:dyDescent="0.2">
      <c r="A689">
        <v>1419</v>
      </c>
      <c r="B689" s="9">
        <v>246</v>
      </c>
      <c r="C689">
        <v>9806</v>
      </c>
      <c r="D689" s="9">
        <v>40</v>
      </c>
      <c r="E689">
        <v>967</v>
      </c>
      <c r="F689" s="9">
        <v>0</v>
      </c>
      <c r="G689">
        <v>3147</v>
      </c>
      <c r="H689" s="9">
        <v>0</v>
      </c>
      <c r="I689">
        <v>929</v>
      </c>
      <c r="J689" s="9">
        <v>56</v>
      </c>
      <c r="K689">
        <v>765</v>
      </c>
      <c r="L689" s="9">
        <v>78</v>
      </c>
      <c r="M689">
        <v>8197</v>
      </c>
      <c r="N689" t="s">
        <v>0</v>
      </c>
      <c r="O689">
        <v>997123</v>
      </c>
      <c r="P689">
        <v>129083</v>
      </c>
      <c r="Q689">
        <v>234975</v>
      </c>
      <c r="R689">
        <v>184069</v>
      </c>
      <c r="S689">
        <v>159967</v>
      </c>
      <c r="T689">
        <v>287713</v>
      </c>
      <c r="V689" s="19">
        <f t="shared" si="121"/>
        <v>9.0967582804792099E-2</v>
      </c>
      <c r="W689" s="19">
        <f t="shared" si="122"/>
        <v>0.16559196617336153</v>
      </c>
      <c r="X689" s="19">
        <f t="shared" si="123"/>
        <v>0.12971740662438336</v>
      </c>
      <c r="Y689" s="19">
        <f t="shared" si="124"/>
        <v>0.11273220577871741</v>
      </c>
      <c r="Z689" s="19">
        <f t="shared" si="125"/>
        <v>0.20275757575757578</v>
      </c>
      <c r="AB689" s="25">
        <f t="shared" si="126"/>
        <v>9.8059999999999992</v>
      </c>
      <c r="AC689" s="25">
        <f t="shared" si="127"/>
        <v>0.96699999999999997</v>
      </c>
      <c r="AD689" s="25">
        <f t="shared" si="128"/>
        <v>3.1469999999999998</v>
      </c>
      <c r="AE689" s="25">
        <f t="shared" si="129"/>
        <v>0.92900000000000005</v>
      </c>
      <c r="AF689" s="25">
        <f t="shared" si="130"/>
        <v>0.76500000000000001</v>
      </c>
      <c r="AG689" s="25">
        <f t="shared" si="131"/>
        <v>8.1969999999999992</v>
      </c>
    </row>
    <row r="690" spans="1:33" x14ac:dyDescent="0.2">
      <c r="A690">
        <v>1269</v>
      </c>
      <c r="B690" s="9">
        <v>251</v>
      </c>
      <c r="C690">
        <v>21991</v>
      </c>
      <c r="D690" s="9">
        <v>40</v>
      </c>
      <c r="E690">
        <v>1176</v>
      </c>
      <c r="F690" s="9">
        <v>0</v>
      </c>
      <c r="G690">
        <v>1753</v>
      </c>
      <c r="H690" s="9">
        <v>0</v>
      </c>
      <c r="I690">
        <v>1391</v>
      </c>
      <c r="J690" s="9">
        <v>56</v>
      </c>
      <c r="K690">
        <v>5873</v>
      </c>
      <c r="L690" s="9">
        <v>97</v>
      </c>
      <c r="M690">
        <v>21540</v>
      </c>
      <c r="N690" t="s">
        <v>0</v>
      </c>
      <c r="O690">
        <v>997832</v>
      </c>
      <c r="P690">
        <v>127097</v>
      </c>
      <c r="Q690">
        <v>222761</v>
      </c>
      <c r="R690">
        <v>182084</v>
      </c>
      <c r="S690">
        <v>169953</v>
      </c>
      <c r="T690">
        <v>294685</v>
      </c>
      <c r="V690" s="19">
        <f t="shared" si="121"/>
        <v>0.10015524034672971</v>
      </c>
      <c r="W690" s="19">
        <f t="shared" si="122"/>
        <v>0.17554058313632781</v>
      </c>
      <c r="X690" s="19">
        <f t="shared" si="123"/>
        <v>0.14348620961386918</v>
      </c>
      <c r="Y690" s="19">
        <f t="shared" si="124"/>
        <v>0.13392671394799055</v>
      </c>
      <c r="Z690" s="19">
        <f t="shared" si="125"/>
        <v>0.23221828211189913</v>
      </c>
      <c r="AB690" s="25">
        <f t="shared" si="126"/>
        <v>21.991</v>
      </c>
      <c r="AC690" s="25">
        <f t="shared" si="127"/>
        <v>1.1759999999999999</v>
      </c>
      <c r="AD690" s="25">
        <f t="shared" si="128"/>
        <v>1.7529999999999999</v>
      </c>
      <c r="AE690" s="25">
        <f t="shared" si="129"/>
        <v>1.391</v>
      </c>
      <c r="AF690" s="25">
        <f t="shared" si="130"/>
        <v>5.8730000000000002</v>
      </c>
      <c r="AG690" s="25">
        <f t="shared" si="131"/>
        <v>21.54</v>
      </c>
    </row>
    <row r="691" spans="1:33" x14ac:dyDescent="0.2">
      <c r="A691">
        <v>1312</v>
      </c>
      <c r="B691" s="9">
        <v>240</v>
      </c>
      <c r="C691">
        <v>8978</v>
      </c>
      <c r="D691" s="9">
        <v>42</v>
      </c>
      <c r="E691">
        <v>784</v>
      </c>
      <c r="F691" s="9">
        <v>0</v>
      </c>
      <c r="G691">
        <v>1427</v>
      </c>
      <c r="H691" s="9">
        <v>0</v>
      </c>
      <c r="I691">
        <v>2136</v>
      </c>
      <c r="J691" s="9">
        <v>57</v>
      </c>
      <c r="K691">
        <v>7799</v>
      </c>
      <c r="L691" s="9">
        <v>77</v>
      </c>
      <c r="M691">
        <v>5166</v>
      </c>
      <c r="N691" t="s">
        <v>0</v>
      </c>
      <c r="O691">
        <v>997374</v>
      </c>
      <c r="P691">
        <v>131674</v>
      </c>
      <c r="Q691">
        <v>226245</v>
      </c>
      <c r="R691">
        <v>185261</v>
      </c>
      <c r="S691">
        <v>170799</v>
      </c>
      <c r="T691">
        <v>282112</v>
      </c>
      <c r="V691" s="19">
        <f t="shared" si="121"/>
        <v>0.10036128048780488</v>
      </c>
      <c r="W691" s="19">
        <f t="shared" si="122"/>
        <v>0.17244283536585367</v>
      </c>
      <c r="X691" s="19">
        <f t="shared" si="123"/>
        <v>0.14120503048780486</v>
      </c>
      <c r="Y691" s="19">
        <f t="shared" si="124"/>
        <v>0.13018216463414634</v>
      </c>
      <c r="Z691" s="19">
        <f t="shared" si="125"/>
        <v>0.21502439024390246</v>
      </c>
      <c r="AB691" s="25">
        <f t="shared" si="126"/>
        <v>8.9779999999999998</v>
      </c>
      <c r="AC691" s="25">
        <f t="shared" si="127"/>
        <v>0.78400000000000003</v>
      </c>
      <c r="AD691" s="25">
        <f t="shared" si="128"/>
        <v>1.427</v>
      </c>
      <c r="AE691" s="25">
        <f t="shared" si="129"/>
        <v>2.1360000000000001</v>
      </c>
      <c r="AF691" s="25">
        <f t="shared" si="130"/>
        <v>7.7990000000000004</v>
      </c>
      <c r="AG691" s="25">
        <f t="shared" si="131"/>
        <v>5.1660000000000004</v>
      </c>
    </row>
    <row r="692" spans="1:33" x14ac:dyDescent="0.2">
      <c r="A692">
        <v>1403</v>
      </c>
      <c r="B692" s="9">
        <v>202</v>
      </c>
      <c r="C692">
        <v>13900</v>
      </c>
      <c r="D692" s="9">
        <v>37</v>
      </c>
      <c r="E692">
        <v>1244</v>
      </c>
      <c r="F692" s="9">
        <v>0</v>
      </c>
      <c r="G692">
        <v>7549</v>
      </c>
      <c r="H692" s="9">
        <v>0</v>
      </c>
      <c r="I692">
        <v>1243</v>
      </c>
      <c r="J692" s="9">
        <v>47</v>
      </c>
      <c r="K692">
        <v>5542</v>
      </c>
      <c r="L692" s="9">
        <v>74</v>
      </c>
      <c r="M692">
        <v>9671</v>
      </c>
      <c r="N692" t="s">
        <v>0</v>
      </c>
      <c r="O692">
        <v>997274</v>
      </c>
      <c r="P692">
        <v>127325</v>
      </c>
      <c r="Q692">
        <v>232594</v>
      </c>
      <c r="R692">
        <v>183052</v>
      </c>
      <c r="S692">
        <v>168477</v>
      </c>
      <c r="T692">
        <v>284412</v>
      </c>
      <c r="V692" s="19">
        <f t="shared" si="121"/>
        <v>9.0751960085531005E-2</v>
      </c>
      <c r="W692" s="19">
        <f t="shared" si="122"/>
        <v>0.16578332145402708</v>
      </c>
      <c r="X692" s="19">
        <f t="shared" si="123"/>
        <v>0.13047184604419101</v>
      </c>
      <c r="Y692" s="19">
        <f t="shared" si="124"/>
        <v>0.12008339272986458</v>
      </c>
      <c r="Z692" s="19">
        <f t="shared" si="125"/>
        <v>0.20271703492516036</v>
      </c>
      <c r="AB692" s="25">
        <f t="shared" si="126"/>
        <v>13.9</v>
      </c>
      <c r="AC692" s="25">
        <f t="shared" si="127"/>
        <v>1.244</v>
      </c>
      <c r="AD692" s="25">
        <f t="shared" si="128"/>
        <v>7.5490000000000004</v>
      </c>
      <c r="AE692" s="25">
        <f t="shared" si="129"/>
        <v>1.2430000000000001</v>
      </c>
      <c r="AF692" s="25">
        <f t="shared" si="130"/>
        <v>5.5419999999999998</v>
      </c>
      <c r="AG692" s="25">
        <f t="shared" si="131"/>
        <v>9.6709999999999994</v>
      </c>
    </row>
    <row r="693" spans="1:33" x14ac:dyDescent="0.2">
      <c r="A693">
        <v>1285</v>
      </c>
      <c r="B693" s="9">
        <v>234</v>
      </c>
      <c r="C693">
        <v>11024</v>
      </c>
      <c r="D693" s="9">
        <v>40</v>
      </c>
      <c r="E693">
        <v>1132</v>
      </c>
      <c r="F693" s="9">
        <v>0</v>
      </c>
      <c r="G693">
        <v>2196</v>
      </c>
      <c r="H693" s="9">
        <v>0</v>
      </c>
      <c r="I693">
        <v>2723</v>
      </c>
      <c r="J693" s="9">
        <v>55</v>
      </c>
      <c r="K693">
        <v>2042</v>
      </c>
      <c r="L693" s="9">
        <v>76</v>
      </c>
      <c r="M693">
        <v>8893</v>
      </c>
      <c r="N693" t="s">
        <v>0</v>
      </c>
      <c r="O693">
        <v>997506</v>
      </c>
      <c r="P693">
        <v>132334</v>
      </c>
      <c r="Q693">
        <v>232501</v>
      </c>
      <c r="R693">
        <v>191012</v>
      </c>
      <c r="S693">
        <v>163980</v>
      </c>
      <c r="T693">
        <v>276385</v>
      </c>
      <c r="V693" s="19">
        <f t="shared" si="121"/>
        <v>0.10298365758754864</v>
      </c>
      <c r="W693" s="19">
        <f t="shared" si="122"/>
        <v>0.18093463035019455</v>
      </c>
      <c r="X693" s="19">
        <f t="shared" si="123"/>
        <v>0.14864747081712062</v>
      </c>
      <c r="Y693" s="19">
        <f t="shared" si="124"/>
        <v>0.12761089494163425</v>
      </c>
      <c r="Z693" s="19">
        <f t="shared" si="125"/>
        <v>0.21508560311284047</v>
      </c>
      <c r="AB693" s="25">
        <f t="shared" si="126"/>
        <v>11.023999999999999</v>
      </c>
      <c r="AC693" s="25">
        <f t="shared" si="127"/>
        <v>1.1319999999999999</v>
      </c>
      <c r="AD693" s="25">
        <f t="shared" si="128"/>
        <v>2.1960000000000002</v>
      </c>
      <c r="AE693" s="25">
        <f t="shared" si="129"/>
        <v>2.7229999999999999</v>
      </c>
      <c r="AF693" s="25">
        <f t="shared" si="130"/>
        <v>2.0419999999999998</v>
      </c>
      <c r="AG693" s="25">
        <f t="shared" si="131"/>
        <v>8.8930000000000007</v>
      </c>
    </row>
    <row r="694" spans="1:33" x14ac:dyDescent="0.2">
      <c r="A694">
        <v>1435</v>
      </c>
      <c r="B694" s="9">
        <v>277</v>
      </c>
      <c r="C694">
        <v>9519</v>
      </c>
      <c r="D694" s="9">
        <v>42</v>
      </c>
      <c r="E694">
        <v>5081</v>
      </c>
      <c r="F694" s="9">
        <v>0</v>
      </c>
      <c r="G694">
        <v>2129</v>
      </c>
      <c r="H694" s="9">
        <v>0</v>
      </c>
      <c r="I694">
        <v>821</v>
      </c>
      <c r="J694" s="9">
        <v>49</v>
      </c>
      <c r="K694">
        <v>1024</v>
      </c>
      <c r="L694" s="9">
        <v>105</v>
      </c>
      <c r="M694">
        <v>7931</v>
      </c>
      <c r="N694" t="s">
        <v>0</v>
      </c>
      <c r="O694">
        <v>996985</v>
      </c>
      <c r="P694">
        <v>135831</v>
      </c>
      <c r="Q694">
        <v>233981</v>
      </c>
      <c r="R694">
        <v>187408</v>
      </c>
      <c r="S694">
        <v>158399</v>
      </c>
      <c r="T694">
        <v>279992</v>
      </c>
      <c r="V694" s="19">
        <f t="shared" si="121"/>
        <v>9.4655749128919858E-2</v>
      </c>
      <c r="W694" s="19">
        <f t="shared" si="122"/>
        <v>0.16305296167247385</v>
      </c>
      <c r="X694" s="19">
        <f t="shared" si="123"/>
        <v>0.1305979094076655</v>
      </c>
      <c r="Y694" s="19">
        <f t="shared" si="124"/>
        <v>0.11038257839721255</v>
      </c>
      <c r="Z694" s="19">
        <f t="shared" si="125"/>
        <v>0.19511637630662021</v>
      </c>
      <c r="AB694" s="25">
        <f t="shared" si="126"/>
        <v>9.5190000000000001</v>
      </c>
      <c r="AC694" s="25">
        <f t="shared" si="127"/>
        <v>5.0810000000000004</v>
      </c>
      <c r="AD694" s="25">
        <f t="shared" si="128"/>
        <v>2.129</v>
      </c>
      <c r="AE694" s="25">
        <f t="shared" si="129"/>
        <v>0.82099999999999995</v>
      </c>
      <c r="AF694" s="25">
        <f t="shared" si="130"/>
        <v>1.024</v>
      </c>
      <c r="AG694" s="25">
        <f t="shared" si="131"/>
        <v>7.931</v>
      </c>
    </row>
    <row r="695" spans="1:33" x14ac:dyDescent="0.2">
      <c r="A695">
        <v>1313</v>
      </c>
      <c r="B695" s="9">
        <v>311</v>
      </c>
      <c r="C695">
        <v>8821</v>
      </c>
      <c r="D695" s="9">
        <v>43</v>
      </c>
      <c r="E695">
        <v>1129</v>
      </c>
      <c r="F695" s="9">
        <v>0</v>
      </c>
      <c r="G695">
        <v>1206</v>
      </c>
      <c r="H695" s="9">
        <v>0</v>
      </c>
      <c r="I695">
        <v>1111</v>
      </c>
      <c r="J695" s="9">
        <v>57</v>
      </c>
      <c r="K695">
        <v>2280</v>
      </c>
      <c r="L695" s="9">
        <v>79</v>
      </c>
      <c r="M695">
        <v>6695</v>
      </c>
      <c r="N695" t="s">
        <v>0</v>
      </c>
      <c r="O695">
        <v>997119</v>
      </c>
      <c r="P695">
        <v>132024</v>
      </c>
      <c r="Q695">
        <v>229450</v>
      </c>
      <c r="R695">
        <v>187181</v>
      </c>
      <c r="S695">
        <v>162749</v>
      </c>
      <c r="T695">
        <v>284374</v>
      </c>
      <c r="V695" s="19">
        <f t="shared" si="121"/>
        <v>0.10055140898705255</v>
      </c>
      <c r="W695" s="19">
        <f t="shared" si="122"/>
        <v>0.17475247524752474</v>
      </c>
      <c r="X695" s="19">
        <f t="shared" si="123"/>
        <v>0.14255978674790556</v>
      </c>
      <c r="Y695" s="19">
        <f t="shared" si="124"/>
        <v>0.12395201827875095</v>
      </c>
      <c r="Z695" s="19">
        <f t="shared" si="125"/>
        <v>0.2165833968012186</v>
      </c>
      <c r="AB695" s="25">
        <f t="shared" si="126"/>
        <v>8.8209999999999997</v>
      </c>
      <c r="AC695" s="25">
        <f t="shared" si="127"/>
        <v>1.129</v>
      </c>
      <c r="AD695" s="25">
        <f t="shared" si="128"/>
        <v>1.206</v>
      </c>
      <c r="AE695" s="25">
        <f t="shared" si="129"/>
        <v>1.111</v>
      </c>
      <c r="AF695" s="25">
        <f t="shared" si="130"/>
        <v>2.2799999999999998</v>
      </c>
      <c r="AG695" s="25">
        <f t="shared" si="131"/>
        <v>6.6950000000000003</v>
      </c>
    </row>
    <row r="696" spans="1:33" x14ac:dyDescent="0.2">
      <c r="A696">
        <v>1411</v>
      </c>
      <c r="B696" s="9">
        <v>224</v>
      </c>
      <c r="C696">
        <v>6260</v>
      </c>
      <c r="D696" s="9">
        <v>43</v>
      </c>
      <c r="E696">
        <v>1499</v>
      </c>
      <c r="F696" s="9">
        <v>0</v>
      </c>
      <c r="G696">
        <v>1381</v>
      </c>
      <c r="H696" s="9">
        <v>0</v>
      </c>
      <c r="I696">
        <v>1377</v>
      </c>
      <c r="J696" s="9">
        <v>58</v>
      </c>
      <c r="K696">
        <v>2101</v>
      </c>
      <c r="L696" s="9">
        <v>77</v>
      </c>
      <c r="M696">
        <v>3098</v>
      </c>
      <c r="N696" t="s">
        <v>0</v>
      </c>
      <c r="O696">
        <v>997035</v>
      </c>
      <c r="P696">
        <v>134701</v>
      </c>
      <c r="Q696">
        <v>229789</v>
      </c>
      <c r="R696">
        <v>192728</v>
      </c>
      <c r="S696">
        <v>164005</v>
      </c>
      <c r="T696">
        <v>274415</v>
      </c>
      <c r="V696" s="19">
        <f t="shared" si="121"/>
        <v>9.546491849751948E-2</v>
      </c>
      <c r="W696" s="19">
        <f t="shared" si="122"/>
        <v>0.16285542168674697</v>
      </c>
      <c r="X696" s="19">
        <f t="shared" si="123"/>
        <v>0.1365896527285613</v>
      </c>
      <c r="Y696" s="19">
        <f t="shared" si="124"/>
        <v>0.11623316796598157</v>
      </c>
      <c r="Z696" s="19">
        <f t="shared" si="125"/>
        <v>0.19448263642806521</v>
      </c>
      <c r="AB696" s="25">
        <f t="shared" si="126"/>
        <v>6.26</v>
      </c>
      <c r="AC696" s="25">
        <f t="shared" si="127"/>
        <v>1.4990000000000001</v>
      </c>
      <c r="AD696" s="25">
        <f t="shared" si="128"/>
        <v>1.381</v>
      </c>
      <c r="AE696" s="25">
        <f t="shared" si="129"/>
        <v>1.377</v>
      </c>
      <c r="AF696" s="25">
        <f t="shared" si="130"/>
        <v>2.101</v>
      </c>
      <c r="AG696" s="25">
        <f t="shared" si="131"/>
        <v>3.0979999999999999</v>
      </c>
    </row>
    <row r="697" spans="1:33" x14ac:dyDescent="0.2">
      <c r="A697">
        <v>1470</v>
      </c>
      <c r="B697" s="9">
        <v>233</v>
      </c>
      <c r="C697">
        <v>5438</v>
      </c>
      <c r="D697" s="9">
        <v>38</v>
      </c>
      <c r="E697">
        <v>825</v>
      </c>
      <c r="F697" s="9">
        <v>0</v>
      </c>
      <c r="G697">
        <v>1528</v>
      </c>
      <c r="H697" s="9">
        <v>0</v>
      </c>
      <c r="I697">
        <v>870</v>
      </c>
      <c r="J697" s="9">
        <v>56</v>
      </c>
      <c r="K697">
        <v>3498</v>
      </c>
      <c r="L697" s="9">
        <v>74</v>
      </c>
      <c r="M697">
        <v>3788</v>
      </c>
      <c r="N697" t="s">
        <v>0</v>
      </c>
      <c r="O697">
        <v>996920</v>
      </c>
      <c r="P697">
        <v>131366</v>
      </c>
      <c r="Q697">
        <v>228400</v>
      </c>
      <c r="R697">
        <v>184794</v>
      </c>
      <c r="S697">
        <v>169872</v>
      </c>
      <c r="T697">
        <v>281062</v>
      </c>
      <c r="V697" s="19">
        <f t="shared" si="121"/>
        <v>8.9364625850340149E-2</v>
      </c>
      <c r="W697" s="19">
        <f t="shared" si="122"/>
        <v>0.15537414965986396</v>
      </c>
      <c r="X697" s="19">
        <f t="shared" si="123"/>
        <v>0.12571020408163266</v>
      </c>
      <c r="Y697" s="19">
        <f t="shared" si="124"/>
        <v>0.1155591836734694</v>
      </c>
      <c r="Z697" s="19">
        <f t="shared" si="125"/>
        <v>0.19119863945578233</v>
      </c>
      <c r="AB697" s="25">
        <f t="shared" si="126"/>
        <v>5.4379999999999997</v>
      </c>
      <c r="AC697" s="25">
        <f t="shared" si="127"/>
        <v>0.82499999999999996</v>
      </c>
      <c r="AD697" s="25">
        <f t="shared" si="128"/>
        <v>1.528</v>
      </c>
      <c r="AE697" s="25">
        <f t="shared" si="129"/>
        <v>0.87</v>
      </c>
      <c r="AF697" s="25">
        <f t="shared" si="130"/>
        <v>3.4980000000000002</v>
      </c>
      <c r="AG697" s="25">
        <f t="shared" si="131"/>
        <v>3.7879999999999998</v>
      </c>
    </row>
    <row r="698" spans="1:33" x14ac:dyDescent="0.2">
      <c r="A698">
        <v>1280</v>
      </c>
      <c r="B698" s="9">
        <v>252</v>
      </c>
      <c r="C698">
        <v>7189</v>
      </c>
      <c r="D698" s="9">
        <v>37</v>
      </c>
      <c r="E698">
        <v>1150</v>
      </c>
      <c r="F698" s="9">
        <v>0</v>
      </c>
      <c r="G698">
        <v>2202</v>
      </c>
      <c r="H698" s="9">
        <v>0</v>
      </c>
      <c r="I698">
        <v>1650</v>
      </c>
      <c r="J698" s="9">
        <v>54</v>
      </c>
      <c r="K698">
        <v>1963</v>
      </c>
      <c r="L698" s="9">
        <v>80</v>
      </c>
      <c r="M698">
        <v>2954</v>
      </c>
      <c r="N698" t="s">
        <v>0</v>
      </c>
      <c r="O698">
        <v>997575</v>
      </c>
      <c r="P698">
        <v>134612</v>
      </c>
      <c r="Q698">
        <v>232469</v>
      </c>
      <c r="R698">
        <v>185276</v>
      </c>
      <c r="S698">
        <v>171181</v>
      </c>
      <c r="T698">
        <v>272779</v>
      </c>
      <c r="V698" s="19">
        <f t="shared" si="121"/>
        <v>0.105165625</v>
      </c>
      <c r="W698" s="19">
        <f t="shared" si="122"/>
        <v>0.18161640625</v>
      </c>
      <c r="X698" s="19">
        <f t="shared" si="123"/>
        <v>0.144746875</v>
      </c>
      <c r="Y698" s="19">
        <f t="shared" si="124"/>
        <v>0.13373515625000001</v>
      </c>
      <c r="Z698" s="19">
        <f t="shared" si="125"/>
        <v>0.21310859374999999</v>
      </c>
      <c r="AB698" s="25">
        <f t="shared" si="126"/>
        <v>7.1890000000000001</v>
      </c>
      <c r="AC698" s="25">
        <f t="shared" si="127"/>
        <v>1.1499999999999999</v>
      </c>
      <c r="AD698" s="25">
        <f t="shared" si="128"/>
        <v>2.202</v>
      </c>
      <c r="AE698" s="25">
        <f t="shared" si="129"/>
        <v>1.65</v>
      </c>
      <c r="AF698" s="25">
        <f t="shared" si="130"/>
        <v>1.9630000000000001</v>
      </c>
      <c r="AG698" s="25">
        <f t="shared" si="131"/>
        <v>2.9540000000000002</v>
      </c>
    </row>
    <row r="699" spans="1:33" x14ac:dyDescent="0.2">
      <c r="A699">
        <v>1361</v>
      </c>
      <c r="B699" s="9">
        <v>257</v>
      </c>
      <c r="C699">
        <v>5491</v>
      </c>
      <c r="D699" s="9">
        <v>42</v>
      </c>
      <c r="E699">
        <v>2417</v>
      </c>
      <c r="F699" s="9">
        <v>0</v>
      </c>
      <c r="G699">
        <v>2693</v>
      </c>
      <c r="H699" s="9">
        <v>0</v>
      </c>
      <c r="I699">
        <v>2963</v>
      </c>
      <c r="J699" s="9">
        <v>58</v>
      </c>
      <c r="K699">
        <v>3626</v>
      </c>
      <c r="L699" s="9">
        <v>73</v>
      </c>
      <c r="M699">
        <v>2288</v>
      </c>
      <c r="N699" t="s">
        <v>0</v>
      </c>
      <c r="O699">
        <v>997055</v>
      </c>
      <c r="P699">
        <v>133791</v>
      </c>
      <c r="Q699">
        <v>232618</v>
      </c>
      <c r="R699">
        <v>193125</v>
      </c>
      <c r="S699">
        <v>168270</v>
      </c>
      <c r="T699">
        <v>267912</v>
      </c>
      <c r="V699" s="19">
        <f t="shared" si="121"/>
        <v>9.8303453343130051E-2</v>
      </c>
      <c r="W699" s="19">
        <f t="shared" si="122"/>
        <v>0.17091697281410728</v>
      </c>
      <c r="X699" s="19">
        <f t="shared" si="123"/>
        <v>0.1418993387215283</v>
      </c>
      <c r="Y699" s="19">
        <f t="shared" si="124"/>
        <v>0.12363703159441587</v>
      </c>
      <c r="Z699" s="19">
        <f t="shared" si="125"/>
        <v>0.19684937545922115</v>
      </c>
      <c r="AB699" s="25">
        <f t="shared" si="126"/>
        <v>5.4909999999999997</v>
      </c>
      <c r="AC699" s="25">
        <f t="shared" si="127"/>
        <v>2.4169999999999998</v>
      </c>
      <c r="AD699" s="25">
        <f t="shared" si="128"/>
        <v>2.6930000000000001</v>
      </c>
      <c r="AE699" s="25">
        <f t="shared" si="129"/>
        <v>2.9630000000000001</v>
      </c>
      <c r="AF699" s="25">
        <f t="shared" si="130"/>
        <v>3.6259999999999999</v>
      </c>
      <c r="AG699" s="25">
        <f t="shared" si="131"/>
        <v>2.2879999999999998</v>
      </c>
    </row>
    <row r="700" spans="1:33" x14ac:dyDescent="0.2">
      <c r="A700">
        <v>1315</v>
      </c>
      <c r="B700" s="9">
        <v>242</v>
      </c>
      <c r="C700">
        <v>8806</v>
      </c>
      <c r="D700" s="9">
        <v>42</v>
      </c>
      <c r="E700">
        <v>2065</v>
      </c>
      <c r="F700" s="9">
        <v>0</v>
      </c>
      <c r="G700">
        <v>1602</v>
      </c>
      <c r="H700" s="9">
        <v>0</v>
      </c>
      <c r="I700">
        <v>1461</v>
      </c>
      <c r="J700" s="9">
        <v>57</v>
      </c>
      <c r="K700">
        <v>4050</v>
      </c>
      <c r="L700" s="9">
        <v>85</v>
      </c>
      <c r="M700">
        <v>2833</v>
      </c>
      <c r="N700" t="s">
        <v>0</v>
      </c>
      <c r="O700">
        <v>996940</v>
      </c>
      <c r="P700">
        <v>137079</v>
      </c>
      <c r="Q700">
        <v>226617</v>
      </c>
      <c r="R700">
        <v>191852</v>
      </c>
      <c r="S700">
        <v>169914</v>
      </c>
      <c r="T700">
        <v>270191</v>
      </c>
      <c r="V700" s="19">
        <f t="shared" si="121"/>
        <v>0.1042425855513308</v>
      </c>
      <c r="W700" s="19">
        <f t="shared" si="122"/>
        <v>0.17233231939163499</v>
      </c>
      <c r="X700" s="19">
        <f t="shared" si="123"/>
        <v>0.14589505703422054</v>
      </c>
      <c r="Y700" s="19">
        <f t="shared" si="124"/>
        <v>0.12921216730038021</v>
      </c>
      <c r="Z700" s="19">
        <f t="shared" si="125"/>
        <v>0.20546844106463877</v>
      </c>
      <c r="AB700" s="25">
        <f t="shared" si="126"/>
        <v>8.8059999999999992</v>
      </c>
      <c r="AC700" s="25">
        <f t="shared" si="127"/>
        <v>2.0649999999999999</v>
      </c>
      <c r="AD700" s="25">
        <f t="shared" si="128"/>
        <v>1.6020000000000001</v>
      </c>
      <c r="AE700" s="25">
        <f t="shared" si="129"/>
        <v>1.4610000000000001</v>
      </c>
      <c r="AF700" s="25">
        <f t="shared" si="130"/>
        <v>4.05</v>
      </c>
      <c r="AG700" s="25">
        <f t="shared" si="131"/>
        <v>2.8330000000000002</v>
      </c>
    </row>
    <row r="701" spans="1:33" x14ac:dyDescent="0.2">
      <c r="A701">
        <v>1333</v>
      </c>
      <c r="B701" s="9">
        <v>271</v>
      </c>
      <c r="C701">
        <v>9365</v>
      </c>
      <c r="D701" s="9">
        <v>41</v>
      </c>
      <c r="E701">
        <v>1142</v>
      </c>
      <c r="F701" s="9">
        <v>0</v>
      </c>
      <c r="G701">
        <v>1364</v>
      </c>
      <c r="H701" s="9">
        <v>0</v>
      </c>
      <c r="I701">
        <v>1753</v>
      </c>
      <c r="J701" s="9">
        <v>57</v>
      </c>
      <c r="K701">
        <v>1745</v>
      </c>
      <c r="L701" s="9">
        <v>83</v>
      </c>
      <c r="M701">
        <v>7245</v>
      </c>
      <c r="N701" t="s">
        <v>0</v>
      </c>
      <c r="O701">
        <v>995938</v>
      </c>
      <c r="P701">
        <v>128499</v>
      </c>
      <c r="Q701">
        <v>228837</v>
      </c>
      <c r="R701">
        <v>189386</v>
      </c>
      <c r="S701">
        <v>163545</v>
      </c>
      <c r="T701">
        <v>284323</v>
      </c>
      <c r="V701" s="19">
        <f t="shared" si="121"/>
        <v>9.6398349587396848E-2</v>
      </c>
      <c r="W701" s="19">
        <f t="shared" si="122"/>
        <v>0.17167066766691672</v>
      </c>
      <c r="X701" s="19">
        <f t="shared" si="123"/>
        <v>0.14207501875468867</v>
      </c>
      <c r="Y701" s="19">
        <f t="shared" si="124"/>
        <v>0.12268942235558888</v>
      </c>
      <c r="Z701" s="19">
        <f t="shared" si="125"/>
        <v>0.21329557389347334</v>
      </c>
      <c r="AB701" s="25">
        <f t="shared" si="126"/>
        <v>9.3650000000000002</v>
      </c>
      <c r="AC701" s="25">
        <f t="shared" si="127"/>
        <v>1.1419999999999999</v>
      </c>
      <c r="AD701" s="25">
        <f t="shared" si="128"/>
        <v>1.3640000000000001</v>
      </c>
      <c r="AE701" s="25">
        <f t="shared" si="129"/>
        <v>1.7529999999999999</v>
      </c>
      <c r="AF701" s="25">
        <f t="shared" si="130"/>
        <v>1.7450000000000001</v>
      </c>
      <c r="AG701" s="25">
        <f t="shared" si="131"/>
        <v>7.2450000000000001</v>
      </c>
    </row>
    <row r="702" spans="1:33" x14ac:dyDescent="0.2">
      <c r="A702">
        <v>1431</v>
      </c>
      <c r="B702" s="9">
        <v>175</v>
      </c>
      <c r="C702">
        <v>11155</v>
      </c>
      <c r="D702" s="9">
        <v>34</v>
      </c>
      <c r="E702">
        <v>1568</v>
      </c>
      <c r="F702" s="9">
        <v>0</v>
      </c>
      <c r="G702">
        <v>1309</v>
      </c>
      <c r="H702" s="9">
        <v>0</v>
      </c>
      <c r="I702">
        <v>1949</v>
      </c>
      <c r="J702" s="9">
        <v>48</v>
      </c>
      <c r="K702">
        <v>1998</v>
      </c>
      <c r="L702" s="9">
        <v>70</v>
      </c>
      <c r="M702">
        <v>9697</v>
      </c>
      <c r="N702" t="s">
        <v>0</v>
      </c>
      <c r="O702">
        <v>997290</v>
      </c>
      <c r="P702">
        <v>133021</v>
      </c>
      <c r="Q702">
        <v>228750</v>
      </c>
      <c r="R702">
        <v>190348</v>
      </c>
      <c r="S702">
        <v>161898</v>
      </c>
      <c r="T702">
        <v>281895</v>
      </c>
      <c r="V702" s="19">
        <f t="shared" si="121"/>
        <v>9.2956673654786853E-2</v>
      </c>
      <c r="W702" s="19">
        <f t="shared" si="122"/>
        <v>0.159853249475891</v>
      </c>
      <c r="X702" s="19">
        <f t="shared" si="123"/>
        <v>0.13301747030048919</v>
      </c>
      <c r="Y702" s="19">
        <f t="shared" si="124"/>
        <v>0.11313626834381552</v>
      </c>
      <c r="Z702" s="19">
        <f t="shared" si="125"/>
        <v>0.1969916142557652</v>
      </c>
      <c r="AB702" s="25">
        <f t="shared" si="126"/>
        <v>11.154999999999999</v>
      </c>
      <c r="AC702" s="25">
        <f t="shared" si="127"/>
        <v>1.5680000000000001</v>
      </c>
      <c r="AD702" s="25">
        <f t="shared" si="128"/>
        <v>1.3089999999999999</v>
      </c>
      <c r="AE702" s="25">
        <f t="shared" si="129"/>
        <v>1.9490000000000001</v>
      </c>
      <c r="AF702" s="25">
        <f t="shared" si="130"/>
        <v>1.998</v>
      </c>
      <c r="AG702" s="25">
        <f t="shared" si="131"/>
        <v>9.6969999999999992</v>
      </c>
    </row>
    <row r="703" spans="1:33" x14ac:dyDescent="0.2">
      <c r="A703">
        <v>1242</v>
      </c>
      <c r="B703" s="9">
        <v>268</v>
      </c>
      <c r="C703">
        <v>8440</v>
      </c>
      <c r="D703" s="9">
        <v>40</v>
      </c>
      <c r="E703">
        <v>1867</v>
      </c>
      <c r="F703" s="9">
        <v>0</v>
      </c>
      <c r="G703">
        <v>3806</v>
      </c>
      <c r="H703" s="9">
        <v>0</v>
      </c>
      <c r="I703">
        <v>1962</v>
      </c>
      <c r="J703" s="9">
        <v>56</v>
      </c>
      <c r="K703">
        <v>6674</v>
      </c>
      <c r="L703" s="9">
        <v>78</v>
      </c>
      <c r="M703">
        <v>4580</v>
      </c>
      <c r="N703" t="s">
        <v>0</v>
      </c>
      <c r="O703">
        <v>998813</v>
      </c>
      <c r="P703">
        <v>131886</v>
      </c>
      <c r="Q703">
        <v>225566</v>
      </c>
      <c r="R703">
        <v>183207</v>
      </c>
      <c r="S703">
        <v>170533</v>
      </c>
      <c r="T703">
        <v>286396</v>
      </c>
      <c r="V703" s="19">
        <f t="shared" si="121"/>
        <v>0.10618840579710144</v>
      </c>
      <c r="W703" s="19">
        <f t="shared" si="122"/>
        <v>0.18161513687600644</v>
      </c>
      <c r="X703" s="19">
        <f t="shared" si="123"/>
        <v>0.14750966183574879</v>
      </c>
      <c r="Y703" s="19">
        <f t="shared" si="124"/>
        <v>0.13730515297906601</v>
      </c>
      <c r="Z703" s="19">
        <f t="shared" si="125"/>
        <v>0.2305925925925926</v>
      </c>
      <c r="AB703" s="25">
        <f t="shared" si="126"/>
        <v>8.44</v>
      </c>
      <c r="AC703" s="25">
        <f t="shared" si="127"/>
        <v>1.867</v>
      </c>
      <c r="AD703" s="25">
        <f t="shared" si="128"/>
        <v>3.806</v>
      </c>
      <c r="AE703" s="25">
        <f t="shared" si="129"/>
        <v>1.962</v>
      </c>
      <c r="AF703" s="25">
        <f t="shared" si="130"/>
        <v>6.6740000000000004</v>
      </c>
      <c r="AG703" s="25">
        <f t="shared" si="131"/>
        <v>4.58</v>
      </c>
    </row>
    <row r="704" spans="1:33" x14ac:dyDescent="0.2">
      <c r="A704">
        <v>1321</v>
      </c>
      <c r="B704" s="9">
        <v>243</v>
      </c>
      <c r="C704">
        <v>8722</v>
      </c>
      <c r="D704" s="9">
        <v>32</v>
      </c>
      <c r="E704">
        <v>1312</v>
      </c>
      <c r="F704" s="9">
        <v>0</v>
      </c>
      <c r="G704">
        <v>2994</v>
      </c>
      <c r="H704" s="9">
        <v>0</v>
      </c>
      <c r="I704">
        <v>1788</v>
      </c>
      <c r="J704" s="9">
        <v>44</v>
      </c>
      <c r="K704">
        <v>4267</v>
      </c>
      <c r="L704" s="9">
        <v>66</v>
      </c>
      <c r="M704">
        <v>4257</v>
      </c>
      <c r="N704" t="s">
        <v>0</v>
      </c>
      <c r="O704">
        <v>997536</v>
      </c>
      <c r="P704">
        <v>134775</v>
      </c>
      <c r="Q704">
        <v>233387</v>
      </c>
      <c r="R704">
        <v>187775</v>
      </c>
      <c r="S704">
        <v>167651</v>
      </c>
      <c r="T704">
        <v>272663</v>
      </c>
      <c r="V704" s="19">
        <f t="shared" si="121"/>
        <v>0.10202498107494323</v>
      </c>
      <c r="W704" s="19">
        <f t="shared" si="122"/>
        <v>0.17667448902346708</v>
      </c>
      <c r="X704" s="19">
        <f t="shared" si="123"/>
        <v>0.14214610143830431</v>
      </c>
      <c r="Y704" s="19">
        <f t="shared" si="124"/>
        <v>0.12691218773656321</v>
      </c>
      <c r="Z704" s="19">
        <f t="shared" si="125"/>
        <v>0.20640651021953066</v>
      </c>
      <c r="AB704" s="25">
        <f t="shared" si="126"/>
        <v>8.7219999999999995</v>
      </c>
      <c r="AC704" s="25">
        <f t="shared" si="127"/>
        <v>1.3120000000000001</v>
      </c>
      <c r="AD704" s="25">
        <f t="shared" si="128"/>
        <v>2.9940000000000002</v>
      </c>
      <c r="AE704" s="25">
        <f t="shared" si="129"/>
        <v>1.788</v>
      </c>
      <c r="AF704" s="25">
        <f t="shared" si="130"/>
        <v>4.2670000000000003</v>
      </c>
      <c r="AG704" s="25">
        <f t="shared" si="131"/>
        <v>4.2569999999999997</v>
      </c>
    </row>
    <row r="705" spans="1:33" x14ac:dyDescent="0.2">
      <c r="A705">
        <v>1473</v>
      </c>
      <c r="B705" s="9">
        <v>270</v>
      </c>
      <c r="C705">
        <v>5921</v>
      </c>
      <c r="D705" s="9">
        <v>36</v>
      </c>
      <c r="E705">
        <v>1095</v>
      </c>
      <c r="F705" s="9">
        <v>0</v>
      </c>
      <c r="G705">
        <v>987</v>
      </c>
      <c r="H705" s="9">
        <v>0</v>
      </c>
      <c r="I705">
        <v>894</v>
      </c>
      <c r="J705" s="9">
        <v>52</v>
      </c>
      <c r="K705">
        <v>1053</v>
      </c>
      <c r="L705" s="9">
        <v>78</v>
      </c>
      <c r="M705">
        <v>5428</v>
      </c>
      <c r="N705" t="s">
        <v>0</v>
      </c>
      <c r="O705">
        <v>998344</v>
      </c>
      <c r="P705">
        <v>128871</v>
      </c>
      <c r="Q705">
        <v>231206</v>
      </c>
      <c r="R705">
        <v>196248</v>
      </c>
      <c r="S705">
        <v>167020</v>
      </c>
      <c r="T705">
        <v>273595</v>
      </c>
      <c r="V705" s="19">
        <f t="shared" si="121"/>
        <v>8.7488798370672111E-2</v>
      </c>
      <c r="W705" s="19">
        <f t="shared" si="122"/>
        <v>0.15696266123557365</v>
      </c>
      <c r="X705" s="19">
        <f t="shared" si="123"/>
        <v>0.13323014256619145</v>
      </c>
      <c r="Y705" s="19">
        <f t="shared" si="124"/>
        <v>0.11338764426340801</v>
      </c>
      <c r="Z705" s="19">
        <f t="shared" si="125"/>
        <v>0.18573998642226749</v>
      </c>
      <c r="AB705" s="25">
        <f t="shared" si="126"/>
        <v>5.9210000000000003</v>
      </c>
      <c r="AC705" s="25">
        <f t="shared" si="127"/>
        <v>1.095</v>
      </c>
      <c r="AD705" s="25">
        <f t="shared" si="128"/>
        <v>0.98699999999999999</v>
      </c>
      <c r="AE705" s="25">
        <f t="shared" si="129"/>
        <v>0.89400000000000002</v>
      </c>
      <c r="AF705" s="25">
        <f t="shared" si="130"/>
        <v>1.0529999999999999</v>
      </c>
      <c r="AG705" s="25">
        <f t="shared" si="131"/>
        <v>5.4279999999999999</v>
      </c>
    </row>
    <row r="706" spans="1:33" x14ac:dyDescent="0.2">
      <c r="A706">
        <v>1357</v>
      </c>
      <c r="B706" s="9">
        <v>259</v>
      </c>
      <c r="C706">
        <v>5860</v>
      </c>
      <c r="D706" s="9">
        <v>40</v>
      </c>
      <c r="E706">
        <v>2985</v>
      </c>
      <c r="F706" s="9">
        <v>0</v>
      </c>
      <c r="G706">
        <v>1767</v>
      </c>
      <c r="H706" s="9">
        <v>0</v>
      </c>
      <c r="I706">
        <v>908</v>
      </c>
      <c r="J706" s="9">
        <v>55</v>
      </c>
      <c r="K706">
        <v>1448</v>
      </c>
      <c r="L706" s="9">
        <v>81</v>
      </c>
      <c r="M706">
        <v>3651</v>
      </c>
      <c r="N706" t="s">
        <v>0</v>
      </c>
      <c r="O706">
        <v>997273</v>
      </c>
      <c r="P706">
        <v>131181</v>
      </c>
      <c r="Q706">
        <v>234384</v>
      </c>
      <c r="R706">
        <v>188824</v>
      </c>
      <c r="S706">
        <v>166617</v>
      </c>
      <c r="T706">
        <v>274907</v>
      </c>
      <c r="V706" s="19">
        <f t="shared" si="121"/>
        <v>9.6669859985261619E-2</v>
      </c>
      <c r="W706" s="19">
        <f t="shared" si="122"/>
        <v>0.17272218128224023</v>
      </c>
      <c r="X706" s="19">
        <f t="shared" si="123"/>
        <v>0.13914812085482683</v>
      </c>
      <c r="Y706" s="19">
        <f t="shared" si="124"/>
        <v>0.12278334561532792</v>
      </c>
      <c r="Z706" s="19">
        <f t="shared" si="125"/>
        <v>0.20258437730287399</v>
      </c>
      <c r="AB706" s="25">
        <f t="shared" si="126"/>
        <v>5.86</v>
      </c>
      <c r="AC706" s="25">
        <f t="shared" si="127"/>
        <v>2.9849999999999999</v>
      </c>
      <c r="AD706" s="25">
        <f t="shared" si="128"/>
        <v>1.7669999999999999</v>
      </c>
      <c r="AE706" s="25">
        <f t="shared" si="129"/>
        <v>0.90800000000000003</v>
      </c>
      <c r="AF706" s="25">
        <f t="shared" si="130"/>
        <v>1.448</v>
      </c>
      <c r="AG706" s="25">
        <f t="shared" si="131"/>
        <v>3.6509999999999998</v>
      </c>
    </row>
    <row r="707" spans="1:33" x14ac:dyDescent="0.2">
      <c r="A707">
        <v>1310</v>
      </c>
      <c r="B707" s="9">
        <v>236</v>
      </c>
      <c r="C707">
        <v>13677</v>
      </c>
      <c r="D707" s="9">
        <v>36</v>
      </c>
      <c r="E707">
        <v>8538</v>
      </c>
      <c r="F707" s="9">
        <v>0</v>
      </c>
      <c r="G707">
        <v>3196</v>
      </c>
      <c r="H707" s="9">
        <v>0</v>
      </c>
      <c r="I707">
        <v>1061</v>
      </c>
      <c r="J707" s="9">
        <v>49</v>
      </c>
      <c r="K707">
        <v>2127</v>
      </c>
      <c r="L707" s="9">
        <v>65</v>
      </c>
      <c r="M707">
        <v>10338</v>
      </c>
      <c r="N707" t="s">
        <v>0</v>
      </c>
      <c r="O707">
        <v>997434</v>
      </c>
      <c r="P707">
        <v>145607</v>
      </c>
      <c r="Q707">
        <v>228092</v>
      </c>
      <c r="R707">
        <v>180141</v>
      </c>
      <c r="S707">
        <v>159958</v>
      </c>
      <c r="T707">
        <v>282294</v>
      </c>
      <c r="V707" s="19">
        <f t="shared" si="121"/>
        <v>0.11115038167938932</v>
      </c>
      <c r="W707" s="19">
        <f t="shared" si="122"/>
        <v>0.17411603053435115</v>
      </c>
      <c r="X707" s="19">
        <f t="shared" si="123"/>
        <v>0.13751221374045799</v>
      </c>
      <c r="Y707" s="19">
        <f t="shared" si="124"/>
        <v>0.12210534351145039</v>
      </c>
      <c r="Z707" s="19">
        <f t="shared" si="125"/>
        <v>0.21549160305343509</v>
      </c>
      <c r="AB707" s="25">
        <f t="shared" si="126"/>
        <v>13.677</v>
      </c>
      <c r="AC707" s="25">
        <f t="shared" si="127"/>
        <v>8.5380000000000003</v>
      </c>
      <c r="AD707" s="25">
        <f t="shared" si="128"/>
        <v>3.1960000000000002</v>
      </c>
      <c r="AE707" s="25">
        <f t="shared" si="129"/>
        <v>1.0609999999999999</v>
      </c>
      <c r="AF707" s="25">
        <f t="shared" si="130"/>
        <v>2.1269999999999998</v>
      </c>
      <c r="AG707" s="25">
        <f t="shared" si="131"/>
        <v>10.337999999999999</v>
      </c>
    </row>
    <row r="708" spans="1:33" x14ac:dyDescent="0.2">
      <c r="A708">
        <v>1247</v>
      </c>
      <c r="B708" s="9">
        <v>234</v>
      </c>
      <c r="C708">
        <v>11038</v>
      </c>
      <c r="D708" s="9">
        <v>36</v>
      </c>
      <c r="E708">
        <v>2274</v>
      </c>
      <c r="F708" s="9">
        <v>0</v>
      </c>
      <c r="G708">
        <v>4136</v>
      </c>
      <c r="H708" s="9">
        <v>0</v>
      </c>
      <c r="I708">
        <v>1541</v>
      </c>
      <c r="J708" s="9">
        <v>54</v>
      </c>
      <c r="K708">
        <v>9499</v>
      </c>
      <c r="L708" s="9">
        <v>79</v>
      </c>
      <c r="M708">
        <v>6696</v>
      </c>
      <c r="N708" t="s">
        <v>0</v>
      </c>
      <c r="O708">
        <v>997371</v>
      </c>
      <c r="P708">
        <v>128088</v>
      </c>
      <c r="Q708">
        <v>227137</v>
      </c>
      <c r="R708">
        <v>187770</v>
      </c>
      <c r="S708">
        <v>175865</v>
      </c>
      <c r="T708">
        <v>277241</v>
      </c>
      <c r="V708" s="19">
        <f t="shared" si="121"/>
        <v>0.10271692060946271</v>
      </c>
      <c r="W708" s="19">
        <f t="shared" si="122"/>
        <v>0.18214675220529269</v>
      </c>
      <c r="X708" s="19">
        <f t="shared" si="123"/>
        <v>0.15057738572574178</v>
      </c>
      <c r="Y708" s="19">
        <f t="shared" si="124"/>
        <v>0.14103047313552527</v>
      </c>
      <c r="Z708" s="19">
        <f t="shared" si="125"/>
        <v>0.2223263833199679</v>
      </c>
      <c r="AB708" s="25">
        <f t="shared" si="126"/>
        <v>11.038</v>
      </c>
      <c r="AC708" s="25">
        <f t="shared" si="127"/>
        <v>2.274</v>
      </c>
      <c r="AD708" s="25">
        <f t="shared" si="128"/>
        <v>4.1360000000000001</v>
      </c>
      <c r="AE708" s="25">
        <f t="shared" si="129"/>
        <v>1.5409999999999999</v>
      </c>
      <c r="AF708" s="25">
        <f t="shared" si="130"/>
        <v>9.4990000000000006</v>
      </c>
      <c r="AG708" s="25">
        <f t="shared" si="131"/>
        <v>6.6959999999999997</v>
      </c>
    </row>
    <row r="709" spans="1:33" x14ac:dyDescent="0.2">
      <c r="A709">
        <v>1433</v>
      </c>
      <c r="B709" s="9">
        <v>235</v>
      </c>
      <c r="C709">
        <v>11653</v>
      </c>
      <c r="D709" s="9">
        <v>35</v>
      </c>
      <c r="E709">
        <v>772</v>
      </c>
      <c r="F709" s="9">
        <v>0</v>
      </c>
      <c r="G709">
        <v>1711</v>
      </c>
      <c r="H709" s="9">
        <v>0</v>
      </c>
      <c r="I709">
        <v>1341</v>
      </c>
      <c r="J709" s="9">
        <v>55</v>
      </c>
      <c r="K709">
        <v>1048</v>
      </c>
      <c r="L709" s="9">
        <v>81</v>
      </c>
      <c r="M709">
        <v>11300</v>
      </c>
      <c r="N709" t="s">
        <v>0</v>
      </c>
      <c r="O709">
        <v>997707</v>
      </c>
      <c r="P709">
        <v>122766</v>
      </c>
      <c r="Q709">
        <v>229767</v>
      </c>
      <c r="R709">
        <v>188406</v>
      </c>
      <c r="S709">
        <v>160194</v>
      </c>
      <c r="T709">
        <v>295148</v>
      </c>
      <c r="V709" s="19">
        <f t="shared" si="121"/>
        <v>8.5670621074668538E-2</v>
      </c>
      <c r="W709" s="19">
        <f t="shared" si="122"/>
        <v>0.16033984647592464</v>
      </c>
      <c r="X709" s="19">
        <f t="shared" si="123"/>
        <v>0.13147662247034195</v>
      </c>
      <c r="Y709" s="19">
        <f t="shared" si="124"/>
        <v>0.11178925331472435</v>
      </c>
      <c r="Z709" s="19">
        <f t="shared" si="125"/>
        <v>0.20596510816468949</v>
      </c>
      <c r="AB709" s="25">
        <f t="shared" si="126"/>
        <v>11.653</v>
      </c>
      <c r="AC709" s="25">
        <f t="shared" si="127"/>
        <v>0.77200000000000002</v>
      </c>
      <c r="AD709" s="25">
        <f t="shared" si="128"/>
        <v>1.7110000000000001</v>
      </c>
      <c r="AE709" s="25">
        <f t="shared" si="129"/>
        <v>1.341</v>
      </c>
      <c r="AF709" s="25">
        <f t="shared" si="130"/>
        <v>1.048</v>
      </c>
      <c r="AG709" s="25">
        <f t="shared" si="131"/>
        <v>11.3</v>
      </c>
    </row>
    <row r="710" spans="1:33" x14ac:dyDescent="0.2">
      <c r="A710">
        <v>1124</v>
      </c>
      <c r="B710" s="9">
        <v>211</v>
      </c>
      <c r="C710">
        <v>21375</v>
      </c>
      <c r="D710" s="9">
        <v>40</v>
      </c>
      <c r="E710">
        <v>1893</v>
      </c>
      <c r="F710" s="9">
        <v>0</v>
      </c>
      <c r="G710">
        <v>6872</v>
      </c>
      <c r="H710" s="9">
        <v>0</v>
      </c>
      <c r="I710">
        <v>3167</v>
      </c>
      <c r="J710" s="9">
        <v>55</v>
      </c>
      <c r="K710">
        <v>1715</v>
      </c>
      <c r="L710" s="9">
        <v>86</v>
      </c>
      <c r="M710">
        <v>20275</v>
      </c>
      <c r="N710" t="s">
        <v>0</v>
      </c>
      <c r="O710">
        <v>997690</v>
      </c>
      <c r="P710">
        <v>129234</v>
      </c>
      <c r="Q710">
        <v>223110</v>
      </c>
      <c r="R710">
        <v>179866</v>
      </c>
      <c r="S710">
        <v>153901</v>
      </c>
      <c r="T710">
        <v>310404</v>
      </c>
      <c r="V710" s="19">
        <f t="shared" si="121"/>
        <v>0.11497686832740214</v>
      </c>
      <c r="W710" s="19">
        <f t="shared" si="122"/>
        <v>0.1984964412811388</v>
      </c>
      <c r="X710" s="19">
        <f t="shared" si="123"/>
        <v>0.16002313167259788</v>
      </c>
      <c r="Y710" s="19">
        <f t="shared" si="124"/>
        <v>0.13692259786476868</v>
      </c>
      <c r="Z710" s="19">
        <f t="shared" si="125"/>
        <v>0.27616014234875447</v>
      </c>
      <c r="AB710" s="25">
        <f t="shared" si="126"/>
        <v>21.375</v>
      </c>
      <c r="AC710" s="25">
        <f t="shared" si="127"/>
        <v>1.893</v>
      </c>
      <c r="AD710" s="25">
        <f t="shared" si="128"/>
        <v>6.8719999999999999</v>
      </c>
      <c r="AE710" s="25">
        <f t="shared" si="129"/>
        <v>3.1669999999999998</v>
      </c>
      <c r="AF710" s="25">
        <f t="shared" si="130"/>
        <v>1.7150000000000001</v>
      </c>
      <c r="AG710" s="25">
        <f t="shared" si="131"/>
        <v>20.274999999999999</v>
      </c>
    </row>
    <row r="711" spans="1:33" x14ac:dyDescent="0.2">
      <c r="A711">
        <v>1458</v>
      </c>
      <c r="B711" s="9">
        <v>250</v>
      </c>
      <c r="C711">
        <v>5336</v>
      </c>
      <c r="D711" s="9">
        <v>37</v>
      </c>
      <c r="E711">
        <v>1669</v>
      </c>
      <c r="F711" s="9">
        <v>0</v>
      </c>
      <c r="G711">
        <v>1769</v>
      </c>
      <c r="H711" s="9">
        <v>0</v>
      </c>
      <c r="I711">
        <v>1298</v>
      </c>
      <c r="J711" s="9">
        <v>54</v>
      </c>
      <c r="K711">
        <v>1184</v>
      </c>
      <c r="L711" s="9">
        <v>76</v>
      </c>
      <c r="M711">
        <v>4051</v>
      </c>
      <c r="N711" t="s">
        <v>0</v>
      </c>
      <c r="O711">
        <v>997071</v>
      </c>
      <c r="P711">
        <v>131386</v>
      </c>
      <c r="Q711">
        <v>235521</v>
      </c>
      <c r="R711">
        <v>194917</v>
      </c>
      <c r="S711">
        <v>165940</v>
      </c>
      <c r="T711">
        <v>267903</v>
      </c>
      <c r="V711" s="19">
        <f t="shared" si="121"/>
        <v>9.0113854595336079E-2</v>
      </c>
      <c r="W711" s="19">
        <f t="shared" si="122"/>
        <v>0.16153703703703703</v>
      </c>
      <c r="X711" s="19">
        <f t="shared" si="123"/>
        <v>0.13368792866941015</v>
      </c>
      <c r="Y711" s="19">
        <f t="shared" si="124"/>
        <v>0.11381344307270233</v>
      </c>
      <c r="Z711" s="19">
        <f t="shared" si="125"/>
        <v>0.18374691358024692</v>
      </c>
      <c r="AB711" s="25">
        <f t="shared" si="126"/>
        <v>5.3360000000000003</v>
      </c>
      <c r="AC711" s="25">
        <f t="shared" si="127"/>
        <v>1.669</v>
      </c>
      <c r="AD711" s="25">
        <f t="shared" si="128"/>
        <v>1.7689999999999999</v>
      </c>
      <c r="AE711" s="25">
        <f t="shared" si="129"/>
        <v>1.298</v>
      </c>
      <c r="AF711" s="25">
        <f t="shared" si="130"/>
        <v>1.1839999999999999</v>
      </c>
      <c r="AG711" s="25">
        <f t="shared" si="131"/>
        <v>4.0510000000000002</v>
      </c>
    </row>
    <row r="712" spans="1:33" x14ac:dyDescent="0.2">
      <c r="A712">
        <v>1273</v>
      </c>
      <c r="B712" s="9">
        <v>253</v>
      </c>
      <c r="C712">
        <v>9735</v>
      </c>
      <c r="D712" s="9">
        <v>37</v>
      </c>
      <c r="E712">
        <v>2091</v>
      </c>
      <c r="F712" s="9">
        <v>0</v>
      </c>
      <c r="G712">
        <v>6625</v>
      </c>
      <c r="H712" s="9">
        <v>0</v>
      </c>
      <c r="I712">
        <v>2128</v>
      </c>
      <c r="J712" s="9">
        <v>53</v>
      </c>
      <c r="K712">
        <v>2183</v>
      </c>
      <c r="L712" s="9">
        <v>80</v>
      </c>
      <c r="M712">
        <v>4175</v>
      </c>
      <c r="N712" t="s">
        <v>0</v>
      </c>
      <c r="O712">
        <v>997300</v>
      </c>
      <c r="P712">
        <v>129028</v>
      </c>
      <c r="Q712">
        <v>234412</v>
      </c>
      <c r="R712">
        <v>187994</v>
      </c>
      <c r="S712">
        <v>168681</v>
      </c>
      <c r="T712">
        <v>275930</v>
      </c>
      <c r="V712" s="19">
        <f t="shared" si="121"/>
        <v>0.10135742340926944</v>
      </c>
      <c r="W712" s="19">
        <f t="shared" si="122"/>
        <v>0.1841413982717989</v>
      </c>
      <c r="X712" s="19">
        <f t="shared" si="123"/>
        <v>0.14767792615868028</v>
      </c>
      <c r="Y712" s="19">
        <f t="shared" si="124"/>
        <v>0.13250667714061273</v>
      </c>
      <c r="Z712" s="19">
        <f t="shared" si="125"/>
        <v>0.21675569520816967</v>
      </c>
      <c r="AB712" s="25">
        <f t="shared" si="126"/>
        <v>9.7349999999999994</v>
      </c>
      <c r="AC712" s="25">
        <f t="shared" si="127"/>
        <v>2.0910000000000002</v>
      </c>
      <c r="AD712" s="25">
        <f t="shared" si="128"/>
        <v>6.625</v>
      </c>
      <c r="AE712" s="25">
        <f t="shared" si="129"/>
        <v>2.1280000000000001</v>
      </c>
      <c r="AF712" s="25">
        <f t="shared" si="130"/>
        <v>2.1829999999999998</v>
      </c>
      <c r="AG712" s="25">
        <f t="shared" si="131"/>
        <v>4.1749999999999998</v>
      </c>
    </row>
    <row r="713" spans="1:33" x14ac:dyDescent="0.2">
      <c r="A713">
        <v>1389</v>
      </c>
      <c r="B713" s="9">
        <v>239</v>
      </c>
      <c r="C713">
        <v>10967</v>
      </c>
      <c r="D713" s="9">
        <v>41</v>
      </c>
      <c r="E713">
        <v>1011</v>
      </c>
      <c r="F713" s="9">
        <v>0</v>
      </c>
      <c r="G713">
        <v>5511</v>
      </c>
      <c r="H713" s="9">
        <v>0</v>
      </c>
      <c r="I713">
        <v>1338</v>
      </c>
      <c r="J713" s="9">
        <v>55</v>
      </c>
      <c r="K713">
        <v>1726</v>
      </c>
      <c r="L713" s="9">
        <v>73</v>
      </c>
      <c r="M713">
        <v>9214</v>
      </c>
      <c r="N713" t="s">
        <v>0</v>
      </c>
      <c r="O713">
        <v>969635</v>
      </c>
      <c r="P713">
        <v>128319</v>
      </c>
      <c r="Q713">
        <v>230275</v>
      </c>
      <c r="R713">
        <v>183724</v>
      </c>
      <c r="S713">
        <v>158679</v>
      </c>
      <c r="T713">
        <v>267393</v>
      </c>
      <c r="V713" s="19">
        <f t="shared" si="121"/>
        <v>9.2382289416846647E-2</v>
      </c>
      <c r="W713" s="19">
        <f t="shared" si="122"/>
        <v>0.16578473722102233</v>
      </c>
      <c r="X713" s="19">
        <f t="shared" si="123"/>
        <v>0.13227069834413246</v>
      </c>
      <c r="Y713" s="19">
        <f t="shared" si="124"/>
        <v>0.11423974082073435</v>
      </c>
      <c r="Z713" s="19">
        <f t="shared" si="125"/>
        <v>0.19250755939524836</v>
      </c>
      <c r="AB713" s="25">
        <f t="shared" si="126"/>
        <v>10.967000000000001</v>
      </c>
      <c r="AC713" s="25">
        <f t="shared" si="127"/>
        <v>1.0109999999999999</v>
      </c>
      <c r="AD713" s="25">
        <f t="shared" si="128"/>
        <v>5.5110000000000001</v>
      </c>
      <c r="AE713" s="25">
        <f t="shared" si="129"/>
        <v>1.3380000000000001</v>
      </c>
      <c r="AF713" s="25">
        <f t="shared" si="130"/>
        <v>1.726</v>
      </c>
      <c r="AG713" s="25">
        <f t="shared" si="131"/>
        <v>9.2140000000000004</v>
      </c>
    </row>
    <row r="714" spans="1:33" x14ac:dyDescent="0.2">
      <c r="A714">
        <v>1542</v>
      </c>
      <c r="B714" s="9">
        <v>272</v>
      </c>
      <c r="C714">
        <v>9264</v>
      </c>
      <c r="D714" s="9">
        <v>41</v>
      </c>
      <c r="E714">
        <v>2164</v>
      </c>
      <c r="F714" s="9">
        <v>0</v>
      </c>
      <c r="G714">
        <v>1168</v>
      </c>
      <c r="H714" s="9">
        <v>0</v>
      </c>
      <c r="I714">
        <v>999</v>
      </c>
      <c r="J714" s="9">
        <v>57</v>
      </c>
      <c r="K714">
        <v>4356</v>
      </c>
      <c r="L714" s="9">
        <v>97</v>
      </c>
      <c r="M714">
        <v>8153</v>
      </c>
      <c r="N714" t="s">
        <v>0</v>
      </c>
      <c r="O714">
        <v>997109</v>
      </c>
      <c r="P714">
        <v>129961</v>
      </c>
      <c r="Q714">
        <v>230861</v>
      </c>
      <c r="R714">
        <v>190082</v>
      </c>
      <c r="S714">
        <v>165805</v>
      </c>
      <c r="T714">
        <v>278933</v>
      </c>
      <c r="V714" s="19">
        <f t="shared" si="121"/>
        <v>8.428080415045397E-2</v>
      </c>
      <c r="W714" s="19">
        <f t="shared" si="122"/>
        <v>0.14971530479896239</v>
      </c>
      <c r="X714" s="19">
        <f t="shared" si="123"/>
        <v>0.12326977950713359</v>
      </c>
      <c r="Y714" s="19">
        <f t="shared" si="124"/>
        <v>0.10752594033722439</v>
      </c>
      <c r="Z714" s="19">
        <f t="shared" si="125"/>
        <v>0.18089040207522697</v>
      </c>
      <c r="AB714" s="25">
        <f t="shared" si="126"/>
        <v>9.2639999999999993</v>
      </c>
      <c r="AC714" s="25">
        <f t="shared" si="127"/>
        <v>2.1640000000000001</v>
      </c>
      <c r="AD714" s="25">
        <f t="shared" si="128"/>
        <v>1.1679999999999999</v>
      </c>
      <c r="AE714" s="25">
        <f t="shared" si="129"/>
        <v>0.999</v>
      </c>
      <c r="AF714" s="25">
        <f t="shared" si="130"/>
        <v>4.3559999999999999</v>
      </c>
      <c r="AG714" s="25">
        <f t="shared" si="131"/>
        <v>8.1530000000000005</v>
      </c>
    </row>
    <row r="715" spans="1:33" x14ac:dyDescent="0.2">
      <c r="A715">
        <v>1394</v>
      </c>
      <c r="B715" s="9">
        <v>277</v>
      </c>
      <c r="C715">
        <v>10613</v>
      </c>
      <c r="D715" s="9">
        <v>41</v>
      </c>
      <c r="E715">
        <v>946</v>
      </c>
      <c r="F715" s="9">
        <v>0</v>
      </c>
      <c r="G715">
        <v>1991</v>
      </c>
      <c r="H715" s="9">
        <v>0</v>
      </c>
      <c r="I715">
        <v>1430</v>
      </c>
      <c r="J715" s="9">
        <v>53</v>
      </c>
      <c r="K715">
        <v>1686</v>
      </c>
      <c r="L715" s="9">
        <v>73</v>
      </c>
      <c r="M715">
        <v>10226</v>
      </c>
      <c r="N715" t="s">
        <v>0</v>
      </c>
      <c r="O715">
        <v>997305</v>
      </c>
      <c r="P715">
        <v>128203</v>
      </c>
      <c r="Q715">
        <v>232200</v>
      </c>
      <c r="R715">
        <v>191399</v>
      </c>
      <c r="S715">
        <v>163289</v>
      </c>
      <c r="T715">
        <v>280868</v>
      </c>
      <c r="V715" s="19">
        <f t="shared" si="121"/>
        <v>9.1967718794835007E-2</v>
      </c>
      <c r="W715" s="19">
        <f t="shared" si="122"/>
        <v>0.16657101865136298</v>
      </c>
      <c r="X715" s="19">
        <f t="shared" si="123"/>
        <v>0.13730200860832137</v>
      </c>
      <c r="Y715" s="19">
        <f t="shared" si="124"/>
        <v>0.11713701578192251</v>
      </c>
      <c r="Z715" s="19">
        <f t="shared" si="125"/>
        <v>0.2014835007173601</v>
      </c>
      <c r="AB715" s="25">
        <f t="shared" si="126"/>
        <v>10.613</v>
      </c>
      <c r="AC715" s="25">
        <f t="shared" si="127"/>
        <v>0.94599999999999995</v>
      </c>
      <c r="AD715" s="25">
        <f t="shared" si="128"/>
        <v>1.9910000000000001</v>
      </c>
      <c r="AE715" s="25">
        <f t="shared" si="129"/>
        <v>1.43</v>
      </c>
      <c r="AF715" s="25">
        <f t="shared" si="130"/>
        <v>1.6859999999999999</v>
      </c>
      <c r="AG715" s="25">
        <f t="shared" si="131"/>
        <v>10.226000000000001</v>
      </c>
    </row>
    <row r="716" spans="1:33" x14ac:dyDescent="0.2">
      <c r="A716">
        <v>1322</v>
      </c>
      <c r="B716" s="9">
        <v>270</v>
      </c>
      <c r="C716">
        <v>11260</v>
      </c>
      <c r="D716" s="9">
        <v>39</v>
      </c>
      <c r="E716">
        <v>1210</v>
      </c>
      <c r="F716" s="9">
        <v>0</v>
      </c>
      <c r="G716">
        <v>6649</v>
      </c>
      <c r="H716" s="9">
        <v>0</v>
      </c>
      <c r="I716">
        <v>3339</v>
      </c>
      <c r="J716" s="9">
        <v>57</v>
      </c>
      <c r="K716">
        <v>2388</v>
      </c>
      <c r="L716" s="9">
        <v>78</v>
      </c>
      <c r="M716">
        <v>9934</v>
      </c>
      <c r="N716" t="s">
        <v>0</v>
      </c>
      <c r="O716">
        <v>997334</v>
      </c>
      <c r="P716">
        <v>133264</v>
      </c>
      <c r="Q716">
        <v>235900</v>
      </c>
      <c r="R716">
        <v>189072</v>
      </c>
      <c r="S716">
        <v>161007</v>
      </c>
      <c r="T716">
        <v>276854</v>
      </c>
      <c r="V716" s="19">
        <f t="shared" si="121"/>
        <v>0.10080484114977308</v>
      </c>
      <c r="W716" s="19">
        <f t="shared" si="122"/>
        <v>0.17844175491679273</v>
      </c>
      <c r="X716" s="19">
        <f t="shared" si="123"/>
        <v>0.1430196671709531</v>
      </c>
      <c r="Y716" s="19">
        <f t="shared" si="124"/>
        <v>0.12179046898638426</v>
      </c>
      <c r="Z716" s="19">
        <f t="shared" si="125"/>
        <v>0.20942057488653554</v>
      </c>
      <c r="AB716" s="25">
        <f t="shared" si="126"/>
        <v>11.26</v>
      </c>
      <c r="AC716" s="25">
        <f t="shared" si="127"/>
        <v>1.21</v>
      </c>
      <c r="AD716" s="25">
        <f t="shared" si="128"/>
        <v>6.649</v>
      </c>
      <c r="AE716" s="25">
        <f t="shared" si="129"/>
        <v>3.339</v>
      </c>
      <c r="AF716" s="25">
        <f t="shared" si="130"/>
        <v>2.3879999999999999</v>
      </c>
      <c r="AG716" s="25">
        <f t="shared" si="131"/>
        <v>9.9339999999999993</v>
      </c>
    </row>
    <row r="717" spans="1:33" x14ac:dyDescent="0.2">
      <c r="A717">
        <v>1326</v>
      </c>
      <c r="B717" s="9">
        <v>260</v>
      </c>
      <c r="C717">
        <v>14054</v>
      </c>
      <c r="D717" s="9">
        <v>37</v>
      </c>
      <c r="E717">
        <v>8951</v>
      </c>
      <c r="F717" s="9">
        <v>0</v>
      </c>
      <c r="G717">
        <v>1370</v>
      </c>
      <c r="H717" s="9">
        <v>0</v>
      </c>
      <c r="I717">
        <v>1234</v>
      </c>
      <c r="J717" s="9">
        <v>49</v>
      </c>
      <c r="K717">
        <v>1413</v>
      </c>
      <c r="L717" s="9">
        <v>70</v>
      </c>
      <c r="M717">
        <v>8525</v>
      </c>
      <c r="N717" t="s">
        <v>0</v>
      </c>
      <c r="O717">
        <v>997266</v>
      </c>
      <c r="P717">
        <v>142470</v>
      </c>
      <c r="Q717">
        <v>228152</v>
      </c>
      <c r="R717">
        <v>186089</v>
      </c>
      <c r="S717">
        <v>158359</v>
      </c>
      <c r="T717">
        <v>280916</v>
      </c>
      <c r="V717" s="19">
        <f t="shared" si="121"/>
        <v>0.10744343891402715</v>
      </c>
      <c r="W717" s="19">
        <f t="shared" si="122"/>
        <v>0.17206033182503769</v>
      </c>
      <c r="X717" s="19">
        <f t="shared" si="123"/>
        <v>0.14033861236802414</v>
      </c>
      <c r="Y717" s="19">
        <f t="shared" si="124"/>
        <v>0.11942609351432881</v>
      </c>
      <c r="Z717" s="19">
        <f t="shared" si="125"/>
        <v>0.2118521870286576</v>
      </c>
      <c r="AB717" s="25">
        <f t="shared" si="126"/>
        <v>14.054</v>
      </c>
      <c r="AC717" s="25">
        <f t="shared" si="127"/>
        <v>8.9510000000000005</v>
      </c>
      <c r="AD717" s="25">
        <f t="shared" si="128"/>
        <v>1.37</v>
      </c>
      <c r="AE717" s="25">
        <f t="shared" si="129"/>
        <v>1.234</v>
      </c>
      <c r="AF717" s="25">
        <f t="shared" si="130"/>
        <v>1.413</v>
      </c>
      <c r="AG717" s="25">
        <f t="shared" si="131"/>
        <v>8.5250000000000004</v>
      </c>
    </row>
    <row r="718" spans="1:33" x14ac:dyDescent="0.2">
      <c r="A718">
        <v>1419</v>
      </c>
      <c r="B718" s="9">
        <v>269</v>
      </c>
      <c r="C718">
        <v>13836</v>
      </c>
      <c r="D718" s="9">
        <v>41</v>
      </c>
      <c r="E718">
        <v>1250</v>
      </c>
      <c r="F718" s="9">
        <v>0</v>
      </c>
      <c r="G718">
        <v>9009</v>
      </c>
      <c r="H718" s="9">
        <v>0</v>
      </c>
      <c r="I718">
        <v>831</v>
      </c>
      <c r="J718" s="9">
        <v>57</v>
      </c>
      <c r="K718">
        <v>1379</v>
      </c>
      <c r="L718" s="9">
        <v>67</v>
      </c>
      <c r="M718">
        <v>11682</v>
      </c>
      <c r="N718" t="s">
        <v>0</v>
      </c>
      <c r="O718">
        <v>997878</v>
      </c>
      <c r="P718">
        <v>124333</v>
      </c>
      <c r="Q718">
        <v>244679</v>
      </c>
      <c r="R718">
        <v>182268</v>
      </c>
      <c r="S718">
        <v>156694</v>
      </c>
      <c r="T718">
        <v>288522</v>
      </c>
      <c r="V718" s="19">
        <f t="shared" si="121"/>
        <v>8.7620155038759695E-2</v>
      </c>
      <c r="W718" s="19">
        <f t="shared" si="122"/>
        <v>0.17243058491895702</v>
      </c>
      <c r="X718" s="19">
        <f t="shared" si="123"/>
        <v>0.12844820295983086</v>
      </c>
      <c r="Y718" s="19">
        <f t="shared" si="124"/>
        <v>0.11042565186751233</v>
      </c>
      <c r="Z718" s="19">
        <f t="shared" si="125"/>
        <v>0.20332769556025371</v>
      </c>
      <c r="AB718" s="25">
        <f t="shared" si="126"/>
        <v>13.836</v>
      </c>
      <c r="AC718" s="25">
        <f t="shared" si="127"/>
        <v>1.25</v>
      </c>
      <c r="AD718" s="25">
        <f t="shared" si="128"/>
        <v>9.0090000000000003</v>
      </c>
      <c r="AE718" s="25">
        <f t="shared" si="129"/>
        <v>0.83099999999999996</v>
      </c>
      <c r="AF718" s="25">
        <f t="shared" si="130"/>
        <v>1.379</v>
      </c>
      <c r="AG718" s="25">
        <f t="shared" si="131"/>
        <v>11.682</v>
      </c>
    </row>
    <row r="719" spans="1:33" x14ac:dyDescent="0.2">
      <c r="A719">
        <v>1426</v>
      </c>
      <c r="B719" s="9">
        <v>204</v>
      </c>
      <c r="C719">
        <v>10471</v>
      </c>
      <c r="D719" s="9">
        <v>40</v>
      </c>
      <c r="E719">
        <v>890</v>
      </c>
      <c r="F719" s="9">
        <v>0</v>
      </c>
      <c r="G719">
        <v>1228</v>
      </c>
      <c r="H719" s="9">
        <v>0</v>
      </c>
      <c r="I719">
        <v>811</v>
      </c>
      <c r="J719" s="9">
        <v>57</v>
      </c>
      <c r="K719">
        <v>1544</v>
      </c>
      <c r="L719" s="9">
        <v>77</v>
      </c>
      <c r="M719">
        <v>8006</v>
      </c>
      <c r="N719" t="s">
        <v>0</v>
      </c>
      <c r="O719">
        <v>996664</v>
      </c>
      <c r="P719">
        <v>128731</v>
      </c>
      <c r="Q719">
        <v>232956</v>
      </c>
      <c r="R719">
        <v>185473</v>
      </c>
      <c r="S719">
        <v>164504</v>
      </c>
      <c r="T719">
        <v>283601</v>
      </c>
      <c r="V719" s="19">
        <f t="shared" si="121"/>
        <v>9.0274193548387088E-2</v>
      </c>
      <c r="W719" s="19">
        <f t="shared" si="122"/>
        <v>0.16336325385694248</v>
      </c>
      <c r="X719" s="19">
        <f t="shared" si="123"/>
        <v>0.13006521739130436</v>
      </c>
      <c r="Y719" s="19">
        <f t="shared" si="124"/>
        <v>0.11536044880785414</v>
      </c>
      <c r="Z719" s="19">
        <f t="shared" si="125"/>
        <v>0.19887868162692848</v>
      </c>
      <c r="AB719" s="25">
        <f t="shared" si="126"/>
        <v>10.471</v>
      </c>
      <c r="AC719" s="25">
        <f t="shared" si="127"/>
        <v>0.89</v>
      </c>
      <c r="AD719" s="25">
        <f t="shared" si="128"/>
        <v>1.228</v>
      </c>
      <c r="AE719" s="25">
        <f t="shared" si="129"/>
        <v>0.81100000000000005</v>
      </c>
      <c r="AF719" s="25">
        <f t="shared" si="130"/>
        <v>1.544</v>
      </c>
      <c r="AG719" s="25">
        <f t="shared" si="131"/>
        <v>8.0060000000000002</v>
      </c>
    </row>
    <row r="720" spans="1:33" x14ac:dyDescent="0.2">
      <c r="A720">
        <v>1420</v>
      </c>
      <c r="B720" s="9">
        <v>274</v>
      </c>
      <c r="C720">
        <v>5834</v>
      </c>
      <c r="D720" s="9">
        <v>36</v>
      </c>
      <c r="E720">
        <v>824</v>
      </c>
      <c r="F720" s="9">
        <v>0</v>
      </c>
      <c r="G720">
        <v>1070</v>
      </c>
      <c r="H720" s="9">
        <v>0</v>
      </c>
      <c r="I720">
        <v>1073</v>
      </c>
      <c r="J720" s="9">
        <v>42</v>
      </c>
      <c r="K720">
        <v>1503</v>
      </c>
      <c r="L720" s="9">
        <v>71</v>
      </c>
      <c r="M720">
        <v>5402</v>
      </c>
      <c r="N720" t="s">
        <v>0</v>
      </c>
      <c r="O720">
        <v>997155</v>
      </c>
      <c r="P720">
        <v>130958</v>
      </c>
      <c r="Q720">
        <v>232793</v>
      </c>
      <c r="R720">
        <v>191252</v>
      </c>
      <c r="S720">
        <v>166628</v>
      </c>
      <c r="T720">
        <v>274086</v>
      </c>
      <c r="V720" s="19">
        <f t="shared" si="121"/>
        <v>9.2223943661971827E-2</v>
      </c>
      <c r="W720" s="19">
        <f t="shared" si="122"/>
        <v>0.16393873239436621</v>
      </c>
      <c r="X720" s="19">
        <f t="shared" si="123"/>
        <v>0.13468450704225352</v>
      </c>
      <c r="Y720" s="19">
        <f t="shared" si="124"/>
        <v>0.11734366197183098</v>
      </c>
      <c r="Z720" s="19">
        <f t="shared" si="125"/>
        <v>0.19301830985915494</v>
      </c>
      <c r="AB720" s="25">
        <f t="shared" si="126"/>
        <v>5.8339999999999996</v>
      </c>
      <c r="AC720" s="25">
        <f t="shared" si="127"/>
        <v>0.82399999999999995</v>
      </c>
      <c r="AD720" s="25">
        <f t="shared" si="128"/>
        <v>1.07</v>
      </c>
      <c r="AE720" s="25">
        <f t="shared" si="129"/>
        <v>1.073</v>
      </c>
      <c r="AF720" s="25">
        <f t="shared" si="130"/>
        <v>1.5029999999999999</v>
      </c>
      <c r="AG720" s="25">
        <f t="shared" si="131"/>
        <v>5.4020000000000001</v>
      </c>
    </row>
    <row r="721" spans="1:33" x14ac:dyDescent="0.2">
      <c r="A721">
        <v>1291</v>
      </c>
      <c r="B721" s="9">
        <v>279</v>
      </c>
      <c r="C721">
        <v>8715</v>
      </c>
      <c r="D721" s="9">
        <v>42</v>
      </c>
      <c r="E721">
        <v>1190</v>
      </c>
      <c r="F721" s="9">
        <v>0</v>
      </c>
      <c r="G721">
        <v>7312</v>
      </c>
      <c r="H721" s="9">
        <v>0</v>
      </c>
      <c r="I721">
        <v>1561</v>
      </c>
      <c r="J721" s="9">
        <v>56</v>
      </c>
      <c r="K721">
        <v>4028</v>
      </c>
      <c r="L721" s="9">
        <v>79</v>
      </c>
      <c r="M721">
        <v>5953</v>
      </c>
      <c r="N721" t="s">
        <v>0</v>
      </c>
      <c r="O721">
        <v>997641</v>
      </c>
      <c r="P721">
        <v>130192</v>
      </c>
      <c r="Q721">
        <v>225228</v>
      </c>
      <c r="R721">
        <v>186237</v>
      </c>
      <c r="S721">
        <v>180080</v>
      </c>
      <c r="T721">
        <v>274590</v>
      </c>
      <c r="V721" s="19">
        <f t="shared" si="121"/>
        <v>0.10084585592563905</v>
      </c>
      <c r="W721" s="19">
        <f t="shared" si="122"/>
        <v>0.17446010844306739</v>
      </c>
      <c r="X721" s="19">
        <f t="shared" si="123"/>
        <v>0.14425793958171959</v>
      </c>
      <c r="Y721" s="19">
        <f t="shared" si="124"/>
        <v>0.1394887683965918</v>
      </c>
      <c r="Z721" s="19">
        <f t="shared" si="125"/>
        <v>0.21269558481797055</v>
      </c>
      <c r="AB721" s="25">
        <f t="shared" si="126"/>
        <v>8.7149999999999999</v>
      </c>
      <c r="AC721" s="25">
        <f t="shared" si="127"/>
        <v>1.19</v>
      </c>
      <c r="AD721" s="25">
        <f t="shared" si="128"/>
        <v>7.3120000000000003</v>
      </c>
      <c r="AE721" s="25">
        <f t="shared" si="129"/>
        <v>1.5609999999999999</v>
      </c>
      <c r="AF721" s="25">
        <f t="shared" si="130"/>
        <v>4.0279999999999996</v>
      </c>
      <c r="AG721" s="25">
        <f t="shared" si="131"/>
        <v>5.9530000000000003</v>
      </c>
    </row>
    <row r="722" spans="1:33" x14ac:dyDescent="0.2">
      <c r="A722">
        <v>1371</v>
      </c>
      <c r="B722" s="9">
        <v>268</v>
      </c>
      <c r="C722">
        <v>11769</v>
      </c>
      <c r="D722" s="9">
        <v>41</v>
      </c>
      <c r="E722">
        <v>1317</v>
      </c>
      <c r="F722" s="9">
        <v>0</v>
      </c>
      <c r="G722">
        <v>7085</v>
      </c>
      <c r="H722" s="9">
        <v>0</v>
      </c>
      <c r="I722">
        <v>7773</v>
      </c>
      <c r="J722" s="9">
        <v>53</v>
      </c>
      <c r="K722">
        <v>4536</v>
      </c>
      <c r="L722" s="9">
        <v>79</v>
      </c>
      <c r="M722">
        <v>9936</v>
      </c>
      <c r="N722" t="s">
        <v>0</v>
      </c>
      <c r="O722">
        <v>997580</v>
      </c>
      <c r="P722">
        <v>125335</v>
      </c>
      <c r="Q722">
        <v>241136</v>
      </c>
      <c r="R722">
        <v>191356</v>
      </c>
      <c r="S722">
        <v>162600</v>
      </c>
      <c r="T722">
        <v>275891</v>
      </c>
      <c r="V722" s="19">
        <f t="shared" si="121"/>
        <v>9.1418672501823478E-2</v>
      </c>
      <c r="W722" s="19">
        <f t="shared" si="122"/>
        <v>0.17588329686360321</v>
      </c>
      <c r="X722" s="19">
        <f t="shared" si="123"/>
        <v>0.1395740335521517</v>
      </c>
      <c r="Y722" s="19">
        <f t="shared" si="124"/>
        <v>0.11859956236323851</v>
      </c>
      <c r="Z722" s="19">
        <f t="shared" si="125"/>
        <v>0.2012334062727936</v>
      </c>
      <c r="AB722" s="25">
        <f t="shared" si="126"/>
        <v>11.769</v>
      </c>
      <c r="AC722" s="25">
        <f t="shared" si="127"/>
        <v>1.3169999999999999</v>
      </c>
      <c r="AD722" s="25">
        <f t="shared" si="128"/>
        <v>7.085</v>
      </c>
      <c r="AE722" s="25">
        <f t="shared" si="129"/>
        <v>7.7729999999999997</v>
      </c>
      <c r="AF722" s="25">
        <f t="shared" si="130"/>
        <v>4.5359999999999996</v>
      </c>
      <c r="AG722" s="25">
        <f t="shared" si="131"/>
        <v>9.9359999999999999</v>
      </c>
    </row>
    <row r="723" spans="1:33" x14ac:dyDescent="0.2">
      <c r="A723">
        <v>1410</v>
      </c>
      <c r="B723" s="9">
        <v>269</v>
      </c>
      <c r="C723">
        <v>9213</v>
      </c>
      <c r="D723" s="9">
        <v>39</v>
      </c>
      <c r="E723">
        <v>909</v>
      </c>
      <c r="F723" s="9">
        <v>0</v>
      </c>
      <c r="G723">
        <v>1401</v>
      </c>
      <c r="H723" s="9">
        <v>0</v>
      </c>
      <c r="I723">
        <v>2063</v>
      </c>
      <c r="J723" s="9">
        <v>57</v>
      </c>
      <c r="K723">
        <v>1714</v>
      </c>
      <c r="L723" s="9">
        <v>82</v>
      </c>
      <c r="M723">
        <v>7759</v>
      </c>
      <c r="N723" t="s">
        <v>0</v>
      </c>
      <c r="O723">
        <v>997326</v>
      </c>
      <c r="P723">
        <v>128819</v>
      </c>
      <c r="Q723">
        <v>227492</v>
      </c>
      <c r="R723">
        <v>189336</v>
      </c>
      <c r="S723">
        <v>160014</v>
      </c>
      <c r="T723">
        <v>290341</v>
      </c>
      <c r="V723" s="19">
        <f t="shared" si="121"/>
        <v>9.1360992907801405E-2</v>
      </c>
      <c r="W723" s="19">
        <f t="shared" si="122"/>
        <v>0.1613418439716312</v>
      </c>
      <c r="X723" s="19">
        <f t="shared" si="123"/>
        <v>0.13428085106382981</v>
      </c>
      <c r="Y723" s="19">
        <f t="shared" si="124"/>
        <v>0.11348510638297873</v>
      </c>
      <c r="Z723" s="19">
        <f t="shared" si="125"/>
        <v>0.20591560283687943</v>
      </c>
      <c r="AB723" s="25">
        <f t="shared" si="126"/>
        <v>9.2129999999999992</v>
      </c>
      <c r="AC723" s="25">
        <f t="shared" si="127"/>
        <v>0.90900000000000003</v>
      </c>
      <c r="AD723" s="25">
        <f t="shared" si="128"/>
        <v>1.401</v>
      </c>
      <c r="AE723" s="25">
        <f t="shared" si="129"/>
        <v>2.0630000000000002</v>
      </c>
      <c r="AF723" s="25">
        <f t="shared" si="130"/>
        <v>1.714</v>
      </c>
      <c r="AG723" s="25">
        <f t="shared" si="131"/>
        <v>7.7590000000000003</v>
      </c>
    </row>
    <row r="724" spans="1:33" x14ac:dyDescent="0.2">
      <c r="A724">
        <v>1386</v>
      </c>
      <c r="B724" s="9">
        <v>243</v>
      </c>
      <c r="C724">
        <v>10896</v>
      </c>
      <c r="D724" s="9">
        <v>38</v>
      </c>
      <c r="E724">
        <v>841</v>
      </c>
      <c r="F724" s="9">
        <v>0</v>
      </c>
      <c r="G724">
        <v>1776</v>
      </c>
      <c r="H724" s="9">
        <v>0</v>
      </c>
      <c r="I724">
        <v>954</v>
      </c>
      <c r="J724" s="9">
        <v>56</v>
      </c>
      <c r="K724">
        <v>1282</v>
      </c>
      <c r="L724" s="9">
        <v>96</v>
      </c>
      <c r="M724">
        <v>9441</v>
      </c>
      <c r="N724" t="s">
        <v>0</v>
      </c>
      <c r="O724">
        <v>997420</v>
      </c>
      <c r="P724">
        <v>125964</v>
      </c>
      <c r="Q724">
        <v>227108</v>
      </c>
      <c r="R724">
        <v>184636</v>
      </c>
      <c r="S724">
        <v>166962</v>
      </c>
      <c r="T724">
        <v>291434</v>
      </c>
      <c r="V724" s="19">
        <f t="shared" ref="V724:V768" si="132">P724/1000/$A724</f>
        <v>9.0883116883116885E-2</v>
      </c>
      <c r="W724" s="19">
        <f t="shared" ref="W724:W768" si="133">Q724/1000/$A724</f>
        <v>0.16385858585858587</v>
      </c>
      <c r="X724" s="19">
        <f t="shared" ref="X724:X768" si="134">R724/1000/$A724</f>
        <v>0.1332150072150072</v>
      </c>
      <c r="Y724" s="19">
        <f t="shared" ref="Y724:Y768" si="135">S724/1000/$A724</f>
        <v>0.12046320346320345</v>
      </c>
      <c r="Z724" s="19">
        <f t="shared" ref="Z724:Z768" si="136">T724/1000/$A724</f>
        <v>0.2102698412698413</v>
      </c>
      <c r="AB724" s="25">
        <f t="shared" ref="AB724:AB768" si="137">C724/1000</f>
        <v>10.896000000000001</v>
      </c>
      <c r="AC724" s="25">
        <f t="shared" ref="AC724:AC768" si="138">E724/1000</f>
        <v>0.84099999999999997</v>
      </c>
      <c r="AD724" s="25">
        <f t="shared" ref="AD724:AD768" si="139">G724/1000</f>
        <v>1.776</v>
      </c>
      <c r="AE724" s="25">
        <f t="shared" ref="AE724:AE768" si="140">I724/1000</f>
        <v>0.95399999999999996</v>
      </c>
      <c r="AF724" s="25">
        <f t="shared" ref="AF724:AF768" si="141">K724/1000</f>
        <v>1.282</v>
      </c>
      <c r="AG724" s="25">
        <f t="shared" ref="AG724:AG768" si="142">M724/1000</f>
        <v>9.4410000000000007</v>
      </c>
    </row>
    <row r="725" spans="1:33" x14ac:dyDescent="0.2">
      <c r="A725">
        <v>1418</v>
      </c>
      <c r="B725" s="9">
        <v>251</v>
      </c>
      <c r="C725">
        <v>7369</v>
      </c>
      <c r="D725" s="9">
        <v>41</v>
      </c>
      <c r="E725">
        <v>888</v>
      </c>
      <c r="F725" s="9">
        <v>0</v>
      </c>
      <c r="G725">
        <v>1229</v>
      </c>
      <c r="H725" s="9">
        <v>0</v>
      </c>
      <c r="I725">
        <v>1148</v>
      </c>
      <c r="J725" s="9">
        <v>53</v>
      </c>
      <c r="K725">
        <v>840</v>
      </c>
      <c r="L725" s="9">
        <v>81</v>
      </c>
      <c r="M725">
        <v>6956</v>
      </c>
      <c r="N725" t="s">
        <v>0</v>
      </c>
      <c r="O725">
        <v>997289</v>
      </c>
      <c r="P725">
        <v>131660</v>
      </c>
      <c r="Q725">
        <v>229649</v>
      </c>
      <c r="R725">
        <v>190617</v>
      </c>
      <c r="S725">
        <v>165070</v>
      </c>
      <c r="T725">
        <v>278900</v>
      </c>
      <c r="V725" s="19">
        <f t="shared" si="132"/>
        <v>9.2849083215796893E-2</v>
      </c>
      <c r="W725" s="19">
        <f t="shared" si="133"/>
        <v>0.16195275035260931</v>
      </c>
      <c r="X725" s="19">
        <f t="shared" si="134"/>
        <v>0.13442665726375175</v>
      </c>
      <c r="Y725" s="19">
        <f t="shared" si="135"/>
        <v>0.11641043723554301</v>
      </c>
      <c r="Z725" s="19">
        <f t="shared" si="136"/>
        <v>0.19668547249647389</v>
      </c>
      <c r="AB725" s="25">
        <f t="shared" si="137"/>
        <v>7.3689999999999998</v>
      </c>
      <c r="AC725" s="25">
        <f t="shared" si="138"/>
        <v>0.88800000000000001</v>
      </c>
      <c r="AD725" s="25">
        <f t="shared" si="139"/>
        <v>1.2290000000000001</v>
      </c>
      <c r="AE725" s="25">
        <f t="shared" si="140"/>
        <v>1.1479999999999999</v>
      </c>
      <c r="AF725" s="25">
        <f t="shared" si="141"/>
        <v>0.84</v>
      </c>
      <c r="AG725" s="25">
        <f t="shared" si="142"/>
        <v>6.9560000000000004</v>
      </c>
    </row>
    <row r="726" spans="1:33" x14ac:dyDescent="0.2">
      <c r="A726">
        <v>1405</v>
      </c>
      <c r="B726" s="9">
        <v>209</v>
      </c>
      <c r="C726">
        <v>10215</v>
      </c>
      <c r="D726" s="9">
        <v>44</v>
      </c>
      <c r="E726">
        <v>1152</v>
      </c>
      <c r="F726" s="9">
        <v>0</v>
      </c>
      <c r="G726">
        <v>1680</v>
      </c>
      <c r="H726" s="9">
        <v>0</v>
      </c>
      <c r="I726">
        <v>1134</v>
      </c>
      <c r="J726" s="9">
        <v>54</v>
      </c>
      <c r="K726">
        <v>1451</v>
      </c>
      <c r="L726" s="9">
        <v>79</v>
      </c>
      <c r="M726">
        <v>9197</v>
      </c>
      <c r="N726" t="s">
        <v>0</v>
      </c>
      <c r="O726">
        <v>997316</v>
      </c>
      <c r="P726">
        <v>130580</v>
      </c>
      <c r="Q726">
        <v>231349</v>
      </c>
      <c r="R726">
        <v>189056</v>
      </c>
      <c r="S726">
        <v>166400</v>
      </c>
      <c r="T726">
        <v>278529</v>
      </c>
      <c r="V726" s="19">
        <f t="shared" si="132"/>
        <v>9.2939501779359446E-2</v>
      </c>
      <c r="W726" s="19">
        <f t="shared" si="133"/>
        <v>0.1646612099644128</v>
      </c>
      <c r="X726" s="19">
        <f t="shared" si="134"/>
        <v>0.13455943060498221</v>
      </c>
      <c r="Y726" s="19">
        <f t="shared" si="135"/>
        <v>0.11843416370106762</v>
      </c>
      <c r="Z726" s="19">
        <f t="shared" si="136"/>
        <v>0.19824128113879003</v>
      </c>
      <c r="AB726" s="25">
        <f t="shared" si="137"/>
        <v>10.215</v>
      </c>
      <c r="AC726" s="25">
        <f t="shared" si="138"/>
        <v>1.1519999999999999</v>
      </c>
      <c r="AD726" s="25">
        <f t="shared" si="139"/>
        <v>1.68</v>
      </c>
      <c r="AE726" s="25">
        <f t="shared" si="140"/>
        <v>1.1339999999999999</v>
      </c>
      <c r="AF726" s="25">
        <f t="shared" si="141"/>
        <v>1.4510000000000001</v>
      </c>
      <c r="AG726" s="25">
        <f t="shared" si="142"/>
        <v>9.1969999999999992</v>
      </c>
    </row>
    <row r="727" spans="1:33" x14ac:dyDescent="0.2">
      <c r="A727">
        <v>1418</v>
      </c>
      <c r="B727" s="9">
        <v>242</v>
      </c>
      <c r="C727">
        <v>5201</v>
      </c>
      <c r="D727" s="9">
        <v>39</v>
      </c>
      <c r="E727">
        <v>964</v>
      </c>
      <c r="F727" s="9">
        <v>0</v>
      </c>
      <c r="G727">
        <v>1869</v>
      </c>
      <c r="H727" s="9">
        <v>0</v>
      </c>
      <c r="I727">
        <v>1310</v>
      </c>
      <c r="J727" s="9">
        <v>49</v>
      </c>
      <c r="K727">
        <v>1527</v>
      </c>
      <c r="L727" s="9">
        <v>73</v>
      </c>
      <c r="M727">
        <v>4050</v>
      </c>
      <c r="N727" t="s">
        <v>0</v>
      </c>
      <c r="O727">
        <v>996931</v>
      </c>
      <c r="P727">
        <v>132919</v>
      </c>
      <c r="Q727">
        <v>231566</v>
      </c>
      <c r="R727">
        <v>188754</v>
      </c>
      <c r="S727">
        <v>168132</v>
      </c>
      <c r="T727">
        <v>274214</v>
      </c>
      <c r="V727" s="19">
        <f t="shared" si="132"/>
        <v>9.3736953455571231E-2</v>
      </c>
      <c r="W727" s="19">
        <f t="shared" si="133"/>
        <v>0.16330465444287728</v>
      </c>
      <c r="X727" s="19">
        <f t="shared" si="134"/>
        <v>0.13311283497884344</v>
      </c>
      <c r="Y727" s="19">
        <f t="shared" si="135"/>
        <v>0.11856981664315938</v>
      </c>
      <c r="Z727" s="19">
        <f t="shared" si="136"/>
        <v>0.19338081805359661</v>
      </c>
      <c r="AB727" s="25">
        <f t="shared" si="137"/>
        <v>5.2009999999999996</v>
      </c>
      <c r="AC727" s="25">
        <f t="shared" si="138"/>
        <v>0.96399999999999997</v>
      </c>
      <c r="AD727" s="25">
        <f t="shared" si="139"/>
        <v>1.869</v>
      </c>
      <c r="AE727" s="25">
        <f t="shared" si="140"/>
        <v>1.31</v>
      </c>
      <c r="AF727" s="25">
        <f t="shared" si="141"/>
        <v>1.5269999999999999</v>
      </c>
      <c r="AG727" s="25">
        <f t="shared" si="142"/>
        <v>4.05</v>
      </c>
    </row>
    <row r="728" spans="1:33" x14ac:dyDescent="0.2">
      <c r="A728">
        <v>1260</v>
      </c>
      <c r="B728" s="9">
        <v>230</v>
      </c>
      <c r="C728">
        <v>21269</v>
      </c>
      <c r="D728" s="9">
        <v>42</v>
      </c>
      <c r="E728">
        <v>875</v>
      </c>
      <c r="F728" s="9">
        <v>0</v>
      </c>
      <c r="G728">
        <v>2982</v>
      </c>
      <c r="H728" s="9">
        <v>0</v>
      </c>
      <c r="I728">
        <v>1395</v>
      </c>
      <c r="J728" s="9">
        <v>56</v>
      </c>
      <c r="K728">
        <v>1106</v>
      </c>
      <c r="L728" s="9">
        <v>78</v>
      </c>
      <c r="M728">
        <v>20764</v>
      </c>
      <c r="N728" t="s">
        <v>0</v>
      </c>
      <c r="O728">
        <v>997558</v>
      </c>
      <c r="P728">
        <v>121798</v>
      </c>
      <c r="Q728">
        <v>214427</v>
      </c>
      <c r="R728">
        <v>174713</v>
      </c>
      <c r="S728">
        <v>148517</v>
      </c>
      <c r="T728">
        <v>336834</v>
      </c>
      <c r="V728" s="19">
        <f t="shared" si="132"/>
        <v>9.666507936507937E-2</v>
      </c>
      <c r="W728" s="19">
        <f t="shared" si="133"/>
        <v>0.17018015873015874</v>
      </c>
      <c r="X728" s="19">
        <f t="shared" si="134"/>
        <v>0.1386611111111111</v>
      </c>
      <c r="Y728" s="19">
        <f t="shared" si="135"/>
        <v>0.11787063492063492</v>
      </c>
      <c r="Z728" s="19">
        <f t="shared" si="136"/>
        <v>0.26732857142857142</v>
      </c>
      <c r="AB728" s="25">
        <f t="shared" si="137"/>
        <v>21.268999999999998</v>
      </c>
      <c r="AC728" s="25">
        <f t="shared" si="138"/>
        <v>0.875</v>
      </c>
      <c r="AD728" s="25">
        <f t="shared" si="139"/>
        <v>2.9820000000000002</v>
      </c>
      <c r="AE728" s="25">
        <f t="shared" si="140"/>
        <v>1.395</v>
      </c>
      <c r="AF728" s="25">
        <f t="shared" si="141"/>
        <v>1.1060000000000001</v>
      </c>
      <c r="AG728" s="25">
        <f t="shared" si="142"/>
        <v>20.763999999999999</v>
      </c>
    </row>
    <row r="729" spans="1:33" x14ac:dyDescent="0.2">
      <c r="A729">
        <v>1459</v>
      </c>
      <c r="B729" s="9">
        <v>252</v>
      </c>
      <c r="C729">
        <v>7385</v>
      </c>
      <c r="D729" s="9">
        <v>40</v>
      </c>
      <c r="E729">
        <v>744</v>
      </c>
      <c r="F729" s="9">
        <v>0</v>
      </c>
      <c r="G729">
        <v>5836</v>
      </c>
      <c r="H729" s="9">
        <v>0</v>
      </c>
      <c r="I729">
        <v>6406</v>
      </c>
      <c r="J729" s="9">
        <v>53</v>
      </c>
      <c r="K729">
        <v>1021</v>
      </c>
      <c r="L729" s="9">
        <v>77</v>
      </c>
      <c r="M729">
        <v>5317</v>
      </c>
      <c r="N729" t="s">
        <v>0</v>
      </c>
      <c r="O729">
        <v>997114</v>
      </c>
      <c r="P729">
        <v>133802</v>
      </c>
      <c r="Q729">
        <v>235626</v>
      </c>
      <c r="R729">
        <v>192670</v>
      </c>
      <c r="S729">
        <v>162483</v>
      </c>
      <c r="T729">
        <v>271169</v>
      </c>
      <c r="V729" s="19">
        <f t="shared" si="132"/>
        <v>9.1708019191226869E-2</v>
      </c>
      <c r="W729" s="19">
        <f t="shared" si="133"/>
        <v>0.16149828649760109</v>
      </c>
      <c r="X729" s="19">
        <f t="shared" si="134"/>
        <v>0.13205620287868403</v>
      </c>
      <c r="Y729" s="19">
        <f t="shared" si="135"/>
        <v>0.11136600411240576</v>
      </c>
      <c r="Z729" s="19">
        <f t="shared" si="136"/>
        <v>0.18585949280328992</v>
      </c>
      <c r="AB729" s="25">
        <f t="shared" si="137"/>
        <v>7.3849999999999998</v>
      </c>
      <c r="AC729" s="25">
        <f t="shared" si="138"/>
        <v>0.74399999999999999</v>
      </c>
      <c r="AD729" s="25">
        <f t="shared" si="139"/>
        <v>5.8360000000000003</v>
      </c>
      <c r="AE729" s="25">
        <f t="shared" si="140"/>
        <v>6.4059999999999997</v>
      </c>
      <c r="AF729" s="25">
        <f t="shared" si="141"/>
        <v>1.0209999999999999</v>
      </c>
      <c r="AG729" s="25">
        <f t="shared" si="142"/>
        <v>5.3170000000000002</v>
      </c>
    </row>
    <row r="730" spans="1:33" x14ac:dyDescent="0.2">
      <c r="A730">
        <v>1234</v>
      </c>
      <c r="B730" s="9">
        <v>223</v>
      </c>
      <c r="C730">
        <v>13037</v>
      </c>
      <c r="D730" s="9">
        <v>42</v>
      </c>
      <c r="E730">
        <v>1447</v>
      </c>
      <c r="F730" s="9">
        <v>0</v>
      </c>
      <c r="G730">
        <v>10509</v>
      </c>
      <c r="H730" s="9">
        <v>0</v>
      </c>
      <c r="I730">
        <v>2145</v>
      </c>
      <c r="J730" s="9">
        <v>54</v>
      </c>
      <c r="K730">
        <v>2714</v>
      </c>
      <c r="L730" s="9">
        <v>79</v>
      </c>
      <c r="M730">
        <v>7608</v>
      </c>
      <c r="N730" t="s">
        <v>0</v>
      </c>
      <c r="O730">
        <v>999838</v>
      </c>
      <c r="P730">
        <v>131340</v>
      </c>
      <c r="Q730">
        <v>231103</v>
      </c>
      <c r="R730">
        <v>184986</v>
      </c>
      <c r="S730">
        <v>169574</v>
      </c>
      <c r="T730">
        <v>281574</v>
      </c>
      <c r="V730" s="19">
        <f t="shared" si="132"/>
        <v>0.10643435980551054</v>
      </c>
      <c r="W730" s="19">
        <f t="shared" si="133"/>
        <v>0.18727957860615885</v>
      </c>
      <c r="X730" s="19">
        <f t="shared" si="134"/>
        <v>0.14990761750405185</v>
      </c>
      <c r="Y730" s="19">
        <f t="shared" si="135"/>
        <v>0.13741815235008104</v>
      </c>
      <c r="Z730" s="19">
        <f t="shared" si="136"/>
        <v>0.22817990275526742</v>
      </c>
      <c r="AB730" s="25">
        <f t="shared" si="137"/>
        <v>13.037000000000001</v>
      </c>
      <c r="AC730" s="25">
        <f t="shared" si="138"/>
        <v>1.4470000000000001</v>
      </c>
      <c r="AD730" s="25">
        <f t="shared" si="139"/>
        <v>10.509</v>
      </c>
      <c r="AE730" s="25">
        <f t="shared" si="140"/>
        <v>2.145</v>
      </c>
      <c r="AF730" s="25">
        <f t="shared" si="141"/>
        <v>2.714</v>
      </c>
      <c r="AG730" s="25">
        <f t="shared" si="142"/>
        <v>7.6079999999999997</v>
      </c>
    </row>
    <row r="731" spans="1:33" x14ac:dyDescent="0.2">
      <c r="A731">
        <v>1392</v>
      </c>
      <c r="B731" s="9">
        <v>274</v>
      </c>
      <c r="C731">
        <v>10534</v>
      </c>
      <c r="D731" s="9">
        <v>41</v>
      </c>
      <c r="E731">
        <v>6686</v>
      </c>
      <c r="F731" s="9">
        <v>0</v>
      </c>
      <c r="G731">
        <v>1852</v>
      </c>
      <c r="H731" s="9">
        <v>0</v>
      </c>
      <c r="I731">
        <v>1600</v>
      </c>
      <c r="J731" s="9">
        <v>53</v>
      </c>
      <c r="K731">
        <v>1252</v>
      </c>
      <c r="L731" s="9">
        <v>78</v>
      </c>
      <c r="M731">
        <v>9342</v>
      </c>
      <c r="N731" t="s">
        <v>0</v>
      </c>
      <c r="O731">
        <v>996970</v>
      </c>
      <c r="P731">
        <v>141204</v>
      </c>
      <c r="Q731">
        <v>226726</v>
      </c>
      <c r="R731">
        <v>186209</v>
      </c>
      <c r="S731">
        <v>161438</v>
      </c>
      <c r="T731">
        <v>280002</v>
      </c>
      <c r="V731" s="19">
        <f t="shared" si="132"/>
        <v>0.1014396551724138</v>
      </c>
      <c r="W731" s="19">
        <f t="shared" si="133"/>
        <v>0.16287787356321839</v>
      </c>
      <c r="X731" s="19">
        <f t="shared" si="134"/>
        <v>0.13377083333333334</v>
      </c>
      <c r="Y731" s="19">
        <f t="shared" si="135"/>
        <v>0.11597557471264366</v>
      </c>
      <c r="Z731" s="19">
        <f t="shared" si="136"/>
        <v>0.20115086206896551</v>
      </c>
      <c r="AB731" s="25">
        <f t="shared" si="137"/>
        <v>10.534000000000001</v>
      </c>
      <c r="AC731" s="25">
        <f t="shared" si="138"/>
        <v>6.6859999999999999</v>
      </c>
      <c r="AD731" s="25">
        <f t="shared" si="139"/>
        <v>1.8520000000000001</v>
      </c>
      <c r="AE731" s="25">
        <f t="shared" si="140"/>
        <v>1.6</v>
      </c>
      <c r="AF731" s="25">
        <f t="shared" si="141"/>
        <v>1.252</v>
      </c>
      <c r="AG731" s="25">
        <f t="shared" si="142"/>
        <v>9.3420000000000005</v>
      </c>
    </row>
    <row r="732" spans="1:33" x14ac:dyDescent="0.2">
      <c r="A732">
        <v>1329</v>
      </c>
      <c r="B732" s="9">
        <v>238</v>
      </c>
      <c r="C732">
        <v>11900</v>
      </c>
      <c r="D732" s="9">
        <v>43</v>
      </c>
      <c r="E732">
        <v>951</v>
      </c>
      <c r="F732" s="9">
        <v>0</v>
      </c>
      <c r="G732">
        <v>4038</v>
      </c>
      <c r="H732" s="9">
        <v>0</v>
      </c>
      <c r="I732">
        <v>9047</v>
      </c>
      <c r="J732" s="9">
        <v>57</v>
      </c>
      <c r="K732">
        <v>2201</v>
      </c>
      <c r="L732" s="9">
        <v>78</v>
      </c>
      <c r="M732">
        <v>10361</v>
      </c>
      <c r="N732" t="s">
        <v>0</v>
      </c>
      <c r="O732">
        <v>997601</v>
      </c>
      <c r="P732">
        <v>124655</v>
      </c>
      <c r="Q732">
        <v>222036</v>
      </c>
      <c r="R732">
        <v>190456</v>
      </c>
      <c r="S732">
        <v>157031</v>
      </c>
      <c r="T732">
        <v>302105</v>
      </c>
      <c r="V732" s="19">
        <f t="shared" si="132"/>
        <v>9.3796087283671933E-2</v>
      </c>
      <c r="W732" s="19">
        <f t="shared" si="133"/>
        <v>0.16706997742663657</v>
      </c>
      <c r="X732" s="19">
        <f t="shared" si="134"/>
        <v>0.14330775018811134</v>
      </c>
      <c r="Y732" s="19">
        <f t="shared" si="135"/>
        <v>0.11815726109857036</v>
      </c>
      <c r="Z732" s="19">
        <f t="shared" si="136"/>
        <v>0.22731753197893154</v>
      </c>
      <c r="AB732" s="25">
        <f t="shared" si="137"/>
        <v>11.9</v>
      </c>
      <c r="AC732" s="25">
        <f t="shared" si="138"/>
        <v>0.95099999999999996</v>
      </c>
      <c r="AD732" s="25">
        <f t="shared" si="139"/>
        <v>4.0380000000000003</v>
      </c>
      <c r="AE732" s="25">
        <f t="shared" si="140"/>
        <v>9.0470000000000006</v>
      </c>
      <c r="AF732" s="25">
        <f t="shared" si="141"/>
        <v>2.2010000000000001</v>
      </c>
      <c r="AG732" s="25">
        <f t="shared" si="142"/>
        <v>10.361000000000001</v>
      </c>
    </row>
    <row r="733" spans="1:33" x14ac:dyDescent="0.2">
      <c r="A733">
        <v>1379</v>
      </c>
      <c r="B733" s="9">
        <v>250</v>
      </c>
      <c r="C733">
        <v>12054</v>
      </c>
      <c r="D733" s="9">
        <v>40</v>
      </c>
      <c r="E733">
        <v>1324</v>
      </c>
      <c r="F733" s="9">
        <v>0</v>
      </c>
      <c r="G733">
        <v>1501</v>
      </c>
      <c r="H733" s="9">
        <v>0</v>
      </c>
      <c r="I733">
        <v>983</v>
      </c>
      <c r="J733" s="9">
        <v>57</v>
      </c>
      <c r="K733">
        <v>1701</v>
      </c>
      <c r="L733" s="9">
        <v>78</v>
      </c>
      <c r="M733">
        <v>9487</v>
      </c>
      <c r="N733" t="s">
        <v>0</v>
      </c>
      <c r="O733">
        <v>998545</v>
      </c>
      <c r="P733">
        <v>131024</v>
      </c>
      <c r="Q733">
        <v>227180</v>
      </c>
      <c r="R733">
        <v>190695</v>
      </c>
      <c r="S733">
        <v>170218</v>
      </c>
      <c r="T733">
        <v>278081</v>
      </c>
      <c r="V733" s="19">
        <f t="shared" si="132"/>
        <v>9.5013778100072513E-2</v>
      </c>
      <c r="W733" s="19">
        <f t="shared" si="133"/>
        <v>0.16474256707759247</v>
      </c>
      <c r="X733" s="19">
        <f t="shared" si="134"/>
        <v>0.13828498912255258</v>
      </c>
      <c r="Y733" s="19">
        <f t="shared" si="135"/>
        <v>0.12343582306018853</v>
      </c>
      <c r="Z733" s="19">
        <f t="shared" si="136"/>
        <v>0.20165409717186369</v>
      </c>
      <c r="AB733" s="25">
        <f t="shared" si="137"/>
        <v>12.054</v>
      </c>
      <c r="AC733" s="25">
        <f t="shared" si="138"/>
        <v>1.3240000000000001</v>
      </c>
      <c r="AD733" s="25">
        <f t="shared" si="139"/>
        <v>1.5009999999999999</v>
      </c>
      <c r="AE733" s="25">
        <f t="shared" si="140"/>
        <v>0.98299999999999998</v>
      </c>
      <c r="AF733" s="25">
        <f t="shared" si="141"/>
        <v>1.7010000000000001</v>
      </c>
      <c r="AG733" s="25">
        <f t="shared" si="142"/>
        <v>9.4870000000000001</v>
      </c>
    </row>
    <row r="734" spans="1:33" x14ac:dyDescent="0.2">
      <c r="A734">
        <v>1261</v>
      </c>
      <c r="B734" s="9">
        <v>234</v>
      </c>
      <c r="C734">
        <v>11904</v>
      </c>
      <c r="D734" s="9">
        <v>35</v>
      </c>
      <c r="E734">
        <v>1211</v>
      </c>
      <c r="F734" s="9">
        <v>0</v>
      </c>
      <c r="G734">
        <v>4610</v>
      </c>
      <c r="H734" s="9">
        <v>0</v>
      </c>
      <c r="I734">
        <v>3095</v>
      </c>
      <c r="J734" s="9">
        <v>47</v>
      </c>
      <c r="K734">
        <v>9380</v>
      </c>
      <c r="L734" s="9">
        <v>66</v>
      </c>
      <c r="M734">
        <v>9483</v>
      </c>
      <c r="N734" t="s">
        <v>0</v>
      </c>
      <c r="O734">
        <v>997645</v>
      </c>
      <c r="P734">
        <v>124944</v>
      </c>
      <c r="Q734">
        <v>232223</v>
      </c>
      <c r="R734">
        <v>184066</v>
      </c>
      <c r="S734">
        <v>172313</v>
      </c>
      <c r="T734">
        <v>282818</v>
      </c>
      <c r="V734" s="19">
        <f t="shared" si="132"/>
        <v>9.9083267248215701E-2</v>
      </c>
      <c r="W734" s="19">
        <f t="shared" si="133"/>
        <v>0.18415781126090405</v>
      </c>
      <c r="X734" s="19">
        <f t="shared" si="134"/>
        <v>0.14596827914353688</v>
      </c>
      <c r="Y734" s="19">
        <f t="shared" si="135"/>
        <v>0.13664789849325931</v>
      </c>
      <c r="Z734" s="19">
        <f t="shared" si="136"/>
        <v>0.22428072957969863</v>
      </c>
      <c r="AB734" s="25">
        <f t="shared" si="137"/>
        <v>11.904</v>
      </c>
      <c r="AC734" s="25">
        <f t="shared" si="138"/>
        <v>1.2110000000000001</v>
      </c>
      <c r="AD734" s="25">
        <f t="shared" si="139"/>
        <v>4.6100000000000003</v>
      </c>
      <c r="AE734" s="25">
        <f t="shared" si="140"/>
        <v>3.0950000000000002</v>
      </c>
      <c r="AF734" s="25">
        <f t="shared" si="141"/>
        <v>9.3800000000000008</v>
      </c>
      <c r="AG734" s="25">
        <f t="shared" si="142"/>
        <v>9.4830000000000005</v>
      </c>
    </row>
    <row r="735" spans="1:33" x14ac:dyDescent="0.2">
      <c r="A735">
        <v>1489</v>
      </c>
      <c r="B735" s="9">
        <v>258</v>
      </c>
      <c r="C735">
        <v>9546</v>
      </c>
      <c r="D735" s="9">
        <v>41</v>
      </c>
      <c r="E735">
        <v>1083</v>
      </c>
      <c r="F735" s="9">
        <v>0</v>
      </c>
      <c r="G735">
        <v>904</v>
      </c>
      <c r="H735" s="9">
        <v>0</v>
      </c>
      <c r="I735">
        <v>751</v>
      </c>
      <c r="J735" s="9">
        <v>50</v>
      </c>
      <c r="K735">
        <v>1035</v>
      </c>
      <c r="L735" s="9">
        <v>72</v>
      </c>
      <c r="M735">
        <v>7493</v>
      </c>
      <c r="N735" t="s">
        <v>0</v>
      </c>
      <c r="O735">
        <v>998255</v>
      </c>
      <c r="P735">
        <v>130448</v>
      </c>
      <c r="Q735">
        <v>231941</v>
      </c>
      <c r="R735">
        <v>194608</v>
      </c>
      <c r="S735">
        <v>166218</v>
      </c>
      <c r="T735">
        <v>273613</v>
      </c>
      <c r="V735" s="19">
        <f t="shared" si="132"/>
        <v>8.7607790463398255E-2</v>
      </c>
      <c r="W735" s="19">
        <f t="shared" si="133"/>
        <v>0.15576964405641369</v>
      </c>
      <c r="X735" s="19">
        <f t="shared" si="134"/>
        <v>0.13069711215580926</v>
      </c>
      <c r="Y735" s="19">
        <f t="shared" si="135"/>
        <v>0.1116306245802552</v>
      </c>
      <c r="Z735" s="19">
        <f t="shared" si="136"/>
        <v>0.18375621222296842</v>
      </c>
      <c r="AB735" s="25">
        <f t="shared" si="137"/>
        <v>9.5459999999999994</v>
      </c>
      <c r="AC735" s="25">
        <f t="shared" si="138"/>
        <v>1.083</v>
      </c>
      <c r="AD735" s="25">
        <f t="shared" si="139"/>
        <v>0.90400000000000003</v>
      </c>
      <c r="AE735" s="25">
        <f t="shared" si="140"/>
        <v>0.751</v>
      </c>
      <c r="AF735" s="25">
        <f t="shared" si="141"/>
        <v>1.0349999999999999</v>
      </c>
      <c r="AG735" s="25">
        <f t="shared" si="142"/>
        <v>7.4930000000000003</v>
      </c>
    </row>
    <row r="736" spans="1:33" x14ac:dyDescent="0.2">
      <c r="A736">
        <v>1375</v>
      </c>
      <c r="B736" s="9">
        <v>265</v>
      </c>
      <c r="C736">
        <v>7005</v>
      </c>
      <c r="D736" s="9">
        <v>40</v>
      </c>
      <c r="E736">
        <v>1446</v>
      </c>
      <c r="F736" s="9">
        <v>0</v>
      </c>
      <c r="G736">
        <v>2553</v>
      </c>
      <c r="H736" s="9">
        <v>0</v>
      </c>
      <c r="I736">
        <v>1853</v>
      </c>
      <c r="J736" s="9">
        <v>58</v>
      </c>
      <c r="K736">
        <v>1604</v>
      </c>
      <c r="L736" s="9">
        <v>81</v>
      </c>
      <c r="M736">
        <v>3887</v>
      </c>
      <c r="N736" t="s">
        <v>0</v>
      </c>
      <c r="O736">
        <v>995165</v>
      </c>
      <c r="P736">
        <v>130738</v>
      </c>
      <c r="Q736">
        <v>238306</v>
      </c>
      <c r="R736">
        <v>193688</v>
      </c>
      <c r="S736">
        <v>163640</v>
      </c>
      <c r="T736">
        <v>267419</v>
      </c>
      <c r="V736" s="19">
        <f t="shared" si="132"/>
        <v>9.5082181818181816E-2</v>
      </c>
      <c r="W736" s="19">
        <f t="shared" si="133"/>
        <v>0.17331345454545455</v>
      </c>
      <c r="X736" s="19">
        <f t="shared" si="134"/>
        <v>0.14086399999999999</v>
      </c>
      <c r="Y736" s="19">
        <f t="shared" si="135"/>
        <v>0.11901090909090908</v>
      </c>
      <c r="Z736" s="19">
        <f t="shared" si="136"/>
        <v>0.19448654545454544</v>
      </c>
      <c r="AB736" s="25">
        <f t="shared" si="137"/>
        <v>7.0049999999999999</v>
      </c>
      <c r="AC736" s="25">
        <f t="shared" si="138"/>
        <v>1.446</v>
      </c>
      <c r="AD736" s="25">
        <f t="shared" si="139"/>
        <v>2.5529999999999999</v>
      </c>
      <c r="AE736" s="25">
        <f t="shared" si="140"/>
        <v>1.853</v>
      </c>
      <c r="AF736" s="25">
        <f t="shared" si="141"/>
        <v>1.6040000000000001</v>
      </c>
      <c r="AG736" s="25">
        <f t="shared" si="142"/>
        <v>3.887</v>
      </c>
    </row>
    <row r="737" spans="1:33" x14ac:dyDescent="0.2">
      <c r="A737">
        <v>1310</v>
      </c>
      <c r="B737" s="9">
        <v>230</v>
      </c>
      <c r="C737">
        <v>7366</v>
      </c>
      <c r="D737" s="9">
        <v>40</v>
      </c>
      <c r="E737">
        <v>812</v>
      </c>
      <c r="F737" s="9">
        <v>0</v>
      </c>
      <c r="G737">
        <v>4967</v>
      </c>
      <c r="H737" s="9">
        <v>0</v>
      </c>
      <c r="I737">
        <v>1738</v>
      </c>
      <c r="J737" s="9">
        <v>56</v>
      </c>
      <c r="K737">
        <v>2698</v>
      </c>
      <c r="L737" s="9">
        <v>78</v>
      </c>
      <c r="M737">
        <v>5448</v>
      </c>
      <c r="N737" t="s">
        <v>0</v>
      </c>
      <c r="O737">
        <v>998957</v>
      </c>
      <c r="P737">
        <v>125823</v>
      </c>
      <c r="Q737">
        <v>233556</v>
      </c>
      <c r="R737">
        <v>190789</v>
      </c>
      <c r="S737">
        <v>169238</v>
      </c>
      <c r="T737">
        <v>278255</v>
      </c>
      <c r="V737" s="19">
        <f t="shared" si="132"/>
        <v>9.6048091603053429E-2</v>
      </c>
      <c r="W737" s="19">
        <f t="shared" si="133"/>
        <v>0.17828702290076337</v>
      </c>
      <c r="X737" s="19">
        <f t="shared" si="134"/>
        <v>0.14564045801526718</v>
      </c>
      <c r="Y737" s="19">
        <f t="shared" si="135"/>
        <v>0.12918931297709924</v>
      </c>
      <c r="Z737" s="19">
        <f t="shared" si="136"/>
        <v>0.21240839694656488</v>
      </c>
      <c r="AB737" s="25">
        <f t="shared" si="137"/>
        <v>7.3659999999999997</v>
      </c>
      <c r="AC737" s="25">
        <f t="shared" si="138"/>
        <v>0.81200000000000006</v>
      </c>
      <c r="AD737" s="25">
        <f t="shared" si="139"/>
        <v>4.9669999999999996</v>
      </c>
      <c r="AE737" s="25">
        <f t="shared" si="140"/>
        <v>1.738</v>
      </c>
      <c r="AF737" s="25">
        <f t="shared" si="141"/>
        <v>2.698</v>
      </c>
      <c r="AG737" s="25">
        <f t="shared" si="142"/>
        <v>5.4480000000000004</v>
      </c>
    </row>
    <row r="738" spans="1:33" x14ac:dyDescent="0.2">
      <c r="A738">
        <v>1409</v>
      </c>
      <c r="B738" s="9">
        <v>249</v>
      </c>
      <c r="C738">
        <v>6777</v>
      </c>
      <c r="D738" s="9">
        <v>41</v>
      </c>
      <c r="E738">
        <v>2070</v>
      </c>
      <c r="F738" s="9">
        <v>0</v>
      </c>
      <c r="G738">
        <v>1540</v>
      </c>
      <c r="H738" s="9">
        <v>0</v>
      </c>
      <c r="I738">
        <v>1336</v>
      </c>
      <c r="J738" s="9">
        <v>55</v>
      </c>
      <c r="K738">
        <v>1591</v>
      </c>
      <c r="L738" s="9">
        <v>79</v>
      </c>
      <c r="M738">
        <v>4054</v>
      </c>
      <c r="N738" t="s">
        <v>0</v>
      </c>
      <c r="O738">
        <v>997305</v>
      </c>
      <c r="P738">
        <v>134239</v>
      </c>
      <c r="Q738">
        <v>233970</v>
      </c>
      <c r="R738">
        <v>189103</v>
      </c>
      <c r="S738">
        <v>166745</v>
      </c>
      <c r="T738">
        <v>271892</v>
      </c>
      <c r="V738" s="19">
        <f t="shared" si="132"/>
        <v>9.5272533711852375E-2</v>
      </c>
      <c r="W738" s="19">
        <f t="shared" si="133"/>
        <v>0.1660539389638041</v>
      </c>
      <c r="X738" s="19">
        <f t="shared" si="134"/>
        <v>0.13421078779276083</v>
      </c>
      <c r="Y738" s="19">
        <f t="shared" si="135"/>
        <v>0.11834279630943932</v>
      </c>
      <c r="Z738" s="19">
        <f t="shared" si="136"/>
        <v>0.1929680624556423</v>
      </c>
      <c r="AB738" s="25">
        <f t="shared" si="137"/>
        <v>6.7770000000000001</v>
      </c>
      <c r="AC738" s="25">
        <f t="shared" si="138"/>
        <v>2.0699999999999998</v>
      </c>
      <c r="AD738" s="25">
        <f t="shared" si="139"/>
        <v>1.54</v>
      </c>
      <c r="AE738" s="25">
        <f t="shared" si="140"/>
        <v>1.3360000000000001</v>
      </c>
      <c r="AF738" s="25">
        <f t="shared" si="141"/>
        <v>1.591</v>
      </c>
      <c r="AG738" s="25">
        <f t="shared" si="142"/>
        <v>4.0540000000000003</v>
      </c>
    </row>
    <row r="739" spans="1:33" x14ac:dyDescent="0.2">
      <c r="A739">
        <v>1379</v>
      </c>
      <c r="B739" s="9">
        <v>216</v>
      </c>
      <c r="C739">
        <v>9034</v>
      </c>
      <c r="D739" s="9">
        <v>33</v>
      </c>
      <c r="E739">
        <v>1117</v>
      </c>
      <c r="F739" s="9">
        <v>0</v>
      </c>
      <c r="G739">
        <v>2019</v>
      </c>
      <c r="H739" s="9">
        <v>0</v>
      </c>
      <c r="I739">
        <v>1294</v>
      </c>
      <c r="J739" s="9">
        <v>50</v>
      </c>
      <c r="K739">
        <v>1889</v>
      </c>
      <c r="L739" s="9">
        <v>65</v>
      </c>
      <c r="M739">
        <v>6720</v>
      </c>
      <c r="N739" t="s">
        <v>0</v>
      </c>
      <c r="O739">
        <v>998922</v>
      </c>
      <c r="P739">
        <v>129959</v>
      </c>
      <c r="Q739">
        <v>231337</v>
      </c>
      <c r="R739">
        <v>188082</v>
      </c>
      <c r="S739">
        <v>165673</v>
      </c>
      <c r="T739">
        <v>282541</v>
      </c>
      <c r="V739" s="19">
        <f t="shared" si="132"/>
        <v>9.424147933284989E-2</v>
      </c>
      <c r="W739" s="19">
        <f t="shared" si="133"/>
        <v>0.16775707034082668</v>
      </c>
      <c r="X739" s="19">
        <f t="shared" si="134"/>
        <v>0.13639013778100073</v>
      </c>
      <c r="Y739" s="19">
        <f t="shared" si="135"/>
        <v>0.1201399564902103</v>
      </c>
      <c r="Z739" s="19">
        <f t="shared" si="136"/>
        <v>0.20488832487309644</v>
      </c>
      <c r="AB739" s="25">
        <f t="shared" si="137"/>
        <v>9.0340000000000007</v>
      </c>
      <c r="AC739" s="25">
        <f t="shared" si="138"/>
        <v>1.117</v>
      </c>
      <c r="AD739" s="25">
        <f t="shared" si="139"/>
        <v>2.0190000000000001</v>
      </c>
      <c r="AE739" s="25">
        <f t="shared" si="140"/>
        <v>1.294</v>
      </c>
      <c r="AF739" s="25">
        <f t="shared" si="141"/>
        <v>1.889</v>
      </c>
      <c r="AG739" s="25">
        <f t="shared" si="142"/>
        <v>6.72</v>
      </c>
    </row>
    <row r="740" spans="1:33" x14ac:dyDescent="0.2">
      <c r="A740">
        <v>1245</v>
      </c>
      <c r="B740" s="9">
        <v>259</v>
      </c>
      <c r="C740">
        <v>7583</v>
      </c>
      <c r="D740" s="9">
        <v>41</v>
      </c>
      <c r="E740">
        <v>1223</v>
      </c>
      <c r="F740" s="9">
        <v>0</v>
      </c>
      <c r="G740">
        <v>2005</v>
      </c>
      <c r="H740" s="9">
        <v>0</v>
      </c>
      <c r="I740">
        <v>1356</v>
      </c>
      <c r="J740" s="9">
        <v>48</v>
      </c>
      <c r="K740">
        <v>2394</v>
      </c>
      <c r="L740" s="9">
        <v>72</v>
      </c>
      <c r="M740">
        <v>5709</v>
      </c>
      <c r="N740" t="s">
        <v>0</v>
      </c>
      <c r="O740">
        <v>997439</v>
      </c>
      <c r="P740">
        <v>131645</v>
      </c>
      <c r="Q740">
        <v>226424</v>
      </c>
      <c r="R740">
        <v>186009</v>
      </c>
      <c r="S740">
        <v>168244</v>
      </c>
      <c r="T740">
        <v>283792</v>
      </c>
      <c r="V740" s="19">
        <f t="shared" si="132"/>
        <v>0.10573895582329318</v>
      </c>
      <c r="W740" s="19">
        <f t="shared" si="133"/>
        <v>0.18186666666666668</v>
      </c>
      <c r="X740" s="19">
        <f t="shared" si="134"/>
        <v>0.14940481927710841</v>
      </c>
      <c r="Y740" s="19">
        <f t="shared" si="135"/>
        <v>0.13513574297188755</v>
      </c>
      <c r="Z740" s="19">
        <f t="shared" si="136"/>
        <v>0.22794538152610438</v>
      </c>
      <c r="AB740" s="25">
        <f t="shared" si="137"/>
        <v>7.5830000000000002</v>
      </c>
      <c r="AC740" s="25">
        <f t="shared" si="138"/>
        <v>1.2230000000000001</v>
      </c>
      <c r="AD740" s="25">
        <f t="shared" si="139"/>
        <v>2.0049999999999999</v>
      </c>
      <c r="AE740" s="25">
        <f t="shared" si="140"/>
        <v>1.3560000000000001</v>
      </c>
      <c r="AF740" s="25">
        <f t="shared" si="141"/>
        <v>2.3940000000000001</v>
      </c>
      <c r="AG740" s="25">
        <f t="shared" si="142"/>
        <v>5.7089999999999996</v>
      </c>
    </row>
    <row r="741" spans="1:33" x14ac:dyDescent="0.2">
      <c r="A741">
        <v>1293</v>
      </c>
      <c r="B741" s="9">
        <v>210</v>
      </c>
      <c r="C741">
        <v>12219</v>
      </c>
      <c r="D741" s="9">
        <v>39</v>
      </c>
      <c r="E741">
        <v>2857</v>
      </c>
      <c r="F741" s="9">
        <v>0</v>
      </c>
      <c r="G741">
        <v>8239</v>
      </c>
      <c r="H741" s="9">
        <v>0</v>
      </c>
      <c r="I741">
        <v>1961</v>
      </c>
      <c r="J741" s="9">
        <v>57</v>
      </c>
      <c r="K741">
        <v>3994</v>
      </c>
      <c r="L741" s="9">
        <v>77</v>
      </c>
      <c r="M741">
        <v>10555</v>
      </c>
      <c r="N741" t="s">
        <v>0</v>
      </c>
      <c r="O741">
        <v>997435</v>
      </c>
      <c r="P741">
        <v>131725</v>
      </c>
      <c r="Q741">
        <v>239813</v>
      </c>
      <c r="R741">
        <v>183765</v>
      </c>
      <c r="S741">
        <v>159766</v>
      </c>
      <c r="T741">
        <v>281015</v>
      </c>
      <c r="V741" s="19">
        <f t="shared" si="132"/>
        <v>0.10187548337200308</v>
      </c>
      <c r="W741" s="19">
        <f t="shared" si="133"/>
        <v>0.18547022428460944</v>
      </c>
      <c r="X741" s="19">
        <f t="shared" si="134"/>
        <v>0.14212296983758699</v>
      </c>
      <c r="Y741" s="19">
        <f t="shared" si="135"/>
        <v>0.12356225831399845</v>
      </c>
      <c r="Z741" s="19">
        <f t="shared" si="136"/>
        <v>0.21733565351894818</v>
      </c>
      <c r="AB741" s="25">
        <f t="shared" si="137"/>
        <v>12.218999999999999</v>
      </c>
      <c r="AC741" s="25">
        <f t="shared" si="138"/>
        <v>2.8570000000000002</v>
      </c>
      <c r="AD741" s="25">
        <f t="shared" si="139"/>
        <v>8.2390000000000008</v>
      </c>
      <c r="AE741" s="25">
        <f t="shared" si="140"/>
        <v>1.9610000000000001</v>
      </c>
      <c r="AF741" s="25">
        <f t="shared" si="141"/>
        <v>3.9940000000000002</v>
      </c>
      <c r="AG741" s="25">
        <f t="shared" si="142"/>
        <v>10.555</v>
      </c>
    </row>
    <row r="742" spans="1:33" x14ac:dyDescent="0.2">
      <c r="A742">
        <v>1237</v>
      </c>
      <c r="B742" s="9">
        <v>252</v>
      </c>
      <c r="C742">
        <v>14269</v>
      </c>
      <c r="D742" s="9">
        <v>38</v>
      </c>
      <c r="E742">
        <v>1726</v>
      </c>
      <c r="F742" s="9">
        <v>0</v>
      </c>
      <c r="G742">
        <v>10108</v>
      </c>
      <c r="H742" s="9">
        <v>0</v>
      </c>
      <c r="I742">
        <v>2083</v>
      </c>
      <c r="J742" s="9">
        <v>46</v>
      </c>
      <c r="K742">
        <v>3439</v>
      </c>
      <c r="L742" s="9">
        <v>82</v>
      </c>
      <c r="M742">
        <v>13843</v>
      </c>
      <c r="N742" t="s">
        <v>0</v>
      </c>
      <c r="O742">
        <v>997474</v>
      </c>
      <c r="P742">
        <v>125384</v>
      </c>
      <c r="Q742">
        <v>239189</v>
      </c>
      <c r="R742">
        <v>183468</v>
      </c>
      <c r="S742">
        <v>165327</v>
      </c>
      <c r="T742">
        <v>282801</v>
      </c>
      <c r="V742" s="19">
        <f t="shared" si="132"/>
        <v>0.10136135812449475</v>
      </c>
      <c r="W742" s="19">
        <f t="shared" si="133"/>
        <v>0.19336216653193208</v>
      </c>
      <c r="X742" s="19">
        <f t="shared" si="134"/>
        <v>0.14831689571544057</v>
      </c>
      <c r="Y742" s="19">
        <f t="shared" si="135"/>
        <v>0.13365157639450284</v>
      </c>
      <c r="Z742" s="19">
        <f t="shared" si="136"/>
        <v>0.22861843168957152</v>
      </c>
      <c r="AB742" s="25">
        <f t="shared" si="137"/>
        <v>14.269</v>
      </c>
      <c r="AC742" s="25">
        <f t="shared" si="138"/>
        <v>1.726</v>
      </c>
      <c r="AD742" s="25">
        <f t="shared" si="139"/>
        <v>10.108000000000001</v>
      </c>
      <c r="AE742" s="25">
        <f t="shared" si="140"/>
        <v>2.0830000000000002</v>
      </c>
      <c r="AF742" s="25">
        <f t="shared" si="141"/>
        <v>3.4390000000000001</v>
      </c>
      <c r="AG742" s="25">
        <f t="shared" si="142"/>
        <v>13.843</v>
      </c>
    </row>
    <row r="743" spans="1:33" x14ac:dyDescent="0.2">
      <c r="A743">
        <v>1315</v>
      </c>
      <c r="B743" s="9">
        <v>262</v>
      </c>
      <c r="C743">
        <v>8600</v>
      </c>
      <c r="D743" s="9">
        <v>43</v>
      </c>
      <c r="E743">
        <v>1578</v>
      </c>
      <c r="F743" s="9">
        <v>0</v>
      </c>
      <c r="G743">
        <v>4749</v>
      </c>
      <c r="H743" s="9">
        <v>0</v>
      </c>
      <c r="I743">
        <v>1445</v>
      </c>
      <c r="J743" s="9">
        <v>58</v>
      </c>
      <c r="K743">
        <v>1264</v>
      </c>
      <c r="L743" s="9">
        <v>75</v>
      </c>
      <c r="M743">
        <v>5333</v>
      </c>
      <c r="N743" t="s">
        <v>0</v>
      </c>
      <c r="O743">
        <v>997090</v>
      </c>
      <c r="P743">
        <v>129935</v>
      </c>
      <c r="Q743">
        <v>236716</v>
      </c>
      <c r="R743">
        <v>188200</v>
      </c>
      <c r="S743">
        <v>166963</v>
      </c>
      <c r="T743">
        <v>273967</v>
      </c>
      <c r="V743" s="19">
        <f t="shared" si="132"/>
        <v>9.8809885931558941E-2</v>
      </c>
      <c r="W743" s="19">
        <f t="shared" si="133"/>
        <v>0.18001216730038022</v>
      </c>
      <c r="X743" s="19">
        <f t="shared" si="134"/>
        <v>0.14311787072243345</v>
      </c>
      <c r="Y743" s="19">
        <f t="shared" si="135"/>
        <v>0.12696806083650189</v>
      </c>
      <c r="Z743" s="19">
        <f t="shared" si="136"/>
        <v>0.20833992395437262</v>
      </c>
      <c r="AB743" s="25">
        <f t="shared" si="137"/>
        <v>8.6</v>
      </c>
      <c r="AC743" s="25">
        <f t="shared" si="138"/>
        <v>1.5780000000000001</v>
      </c>
      <c r="AD743" s="25">
        <f t="shared" si="139"/>
        <v>4.7489999999999997</v>
      </c>
      <c r="AE743" s="25">
        <f t="shared" si="140"/>
        <v>1.4450000000000001</v>
      </c>
      <c r="AF743" s="25">
        <f t="shared" si="141"/>
        <v>1.264</v>
      </c>
      <c r="AG743" s="25">
        <f t="shared" si="142"/>
        <v>5.3330000000000002</v>
      </c>
    </row>
    <row r="744" spans="1:33" x14ac:dyDescent="0.2">
      <c r="A744">
        <v>1484</v>
      </c>
      <c r="B744" s="9">
        <v>241</v>
      </c>
      <c r="C744">
        <v>9309</v>
      </c>
      <c r="D744" s="9">
        <v>38</v>
      </c>
      <c r="E744">
        <v>937</v>
      </c>
      <c r="F744" s="9">
        <v>0</v>
      </c>
      <c r="G744">
        <v>3375</v>
      </c>
      <c r="H744" s="9">
        <v>0</v>
      </c>
      <c r="I744">
        <v>1353</v>
      </c>
      <c r="J744" s="9">
        <v>56</v>
      </c>
      <c r="K744">
        <v>911</v>
      </c>
      <c r="L744" s="9">
        <v>91</v>
      </c>
      <c r="M744">
        <v>7563</v>
      </c>
      <c r="N744" t="s">
        <v>0</v>
      </c>
      <c r="O744">
        <v>997776</v>
      </c>
      <c r="P744">
        <v>128604</v>
      </c>
      <c r="Q744">
        <v>234676</v>
      </c>
      <c r="R744">
        <v>188945</v>
      </c>
      <c r="S744">
        <v>165753</v>
      </c>
      <c r="T744">
        <v>278324</v>
      </c>
      <c r="V744" s="19">
        <f t="shared" si="132"/>
        <v>8.6660377358490581E-2</v>
      </c>
      <c r="W744" s="19">
        <f t="shared" si="133"/>
        <v>0.15813746630727762</v>
      </c>
      <c r="X744" s="19">
        <f t="shared" si="134"/>
        <v>0.12732142857142856</v>
      </c>
      <c r="Y744" s="19">
        <f t="shared" si="135"/>
        <v>0.11169339622641508</v>
      </c>
      <c r="Z744" s="19">
        <f t="shared" si="136"/>
        <v>0.18754986522911052</v>
      </c>
      <c r="AB744" s="25">
        <f t="shared" si="137"/>
        <v>9.3089999999999993</v>
      </c>
      <c r="AC744" s="25">
        <f t="shared" si="138"/>
        <v>0.93700000000000006</v>
      </c>
      <c r="AD744" s="25">
        <f t="shared" si="139"/>
        <v>3.375</v>
      </c>
      <c r="AE744" s="25">
        <f t="shared" si="140"/>
        <v>1.353</v>
      </c>
      <c r="AF744" s="25">
        <f t="shared" si="141"/>
        <v>0.91100000000000003</v>
      </c>
      <c r="AG744" s="25">
        <f t="shared" si="142"/>
        <v>7.5629999999999997</v>
      </c>
    </row>
    <row r="745" spans="1:33" x14ac:dyDescent="0.2">
      <c r="A745">
        <v>1209</v>
      </c>
      <c r="B745" s="9">
        <v>274</v>
      </c>
      <c r="C745">
        <v>9433</v>
      </c>
      <c r="D745" s="9">
        <v>39</v>
      </c>
      <c r="E745">
        <v>1365</v>
      </c>
      <c r="F745" s="9">
        <v>0</v>
      </c>
      <c r="G745">
        <v>7468</v>
      </c>
      <c r="H745" s="9">
        <v>0</v>
      </c>
      <c r="I745">
        <v>1715</v>
      </c>
      <c r="J745" s="9">
        <v>55</v>
      </c>
      <c r="K745">
        <v>1698</v>
      </c>
      <c r="L745" s="9">
        <v>78</v>
      </c>
      <c r="M745">
        <v>8782</v>
      </c>
      <c r="N745" t="s">
        <v>0</v>
      </c>
      <c r="O745">
        <v>998346</v>
      </c>
      <c r="P745">
        <v>126331</v>
      </c>
      <c r="Q745">
        <v>233583</v>
      </c>
      <c r="R745">
        <v>183658</v>
      </c>
      <c r="S745">
        <v>163306</v>
      </c>
      <c r="T745">
        <v>290225</v>
      </c>
      <c r="V745" s="19">
        <f t="shared" si="132"/>
        <v>0.10449214226633581</v>
      </c>
      <c r="W745" s="19">
        <f t="shared" si="133"/>
        <v>0.19320347394540943</v>
      </c>
      <c r="X745" s="19">
        <f t="shared" si="134"/>
        <v>0.1519090157154673</v>
      </c>
      <c r="Y745" s="19">
        <f t="shared" si="135"/>
        <v>0.1350752688172043</v>
      </c>
      <c r="Z745" s="19">
        <f t="shared" si="136"/>
        <v>0.24005376344086024</v>
      </c>
      <c r="AB745" s="25">
        <f t="shared" si="137"/>
        <v>9.4329999999999998</v>
      </c>
      <c r="AC745" s="25">
        <f t="shared" si="138"/>
        <v>1.365</v>
      </c>
      <c r="AD745" s="25">
        <f t="shared" si="139"/>
        <v>7.468</v>
      </c>
      <c r="AE745" s="25">
        <f t="shared" si="140"/>
        <v>1.7150000000000001</v>
      </c>
      <c r="AF745" s="25">
        <f t="shared" si="141"/>
        <v>1.698</v>
      </c>
      <c r="AG745" s="25">
        <f t="shared" si="142"/>
        <v>8.782</v>
      </c>
    </row>
    <row r="746" spans="1:33" x14ac:dyDescent="0.2">
      <c r="A746">
        <v>1408</v>
      </c>
      <c r="B746" s="9">
        <v>235</v>
      </c>
      <c r="C746">
        <v>4057</v>
      </c>
      <c r="D746" s="9">
        <v>34</v>
      </c>
      <c r="E746">
        <v>968</v>
      </c>
      <c r="F746" s="9">
        <v>0</v>
      </c>
      <c r="G746">
        <v>1972</v>
      </c>
      <c r="H746" s="9">
        <v>0</v>
      </c>
      <c r="I746">
        <v>1511</v>
      </c>
      <c r="J746" s="9">
        <v>56</v>
      </c>
      <c r="K746">
        <v>1001</v>
      </c>
      <c r="L746" s="9">
        <v>80</v>
      </c>
      <c r="M746">
        <v>2169</v>
      </c>
      <c r="N746" t="s">
        <v>0</v>
      </c>
      <c r="O746">
        <v>996971</v>
      </c>
      <c r="P746">
        <v>136331</v>
      </c>
      <c r="Q746">
        <v>235066</v>
      </c>
      <c r="R746">
        <v>193079</v>
      </c>
      <c r="S746">
        <v>164591</v>
      </c>
      <c r="T746">
        <v>266523</v>
      </c>
      <c r="V746" s="19">
        <f t="shared" si="132"/>
        <v>9.6825994318181813E-2</v>
      </c>
      <c r="W746" s="19">
        <f t="shared" si="133"/>
        <v>0.16695028409090909</v>
      </c>
      <c r="X746" s="19">
        <f t="shared" si="134"/>
        <v>0.13712997159090909</v>
      </c>
      <c r="Y746" s="19">
        <f t="shared" si="135"/>
        <v>0.11689701704545455</v>
      </c>
      <c r="Z746" s="19">
        <f t="shared" si="136"/>
        <v>0.18929190340909094</v>
      </c>
      <c r="AB746" s="25">
        <f t="shared" si="137"/>
        <v>4.0570000000000004</v>
      </c>
      <c r="AC746" s="25">
        <f t="shared" si="138"/>
        <v>0.96799999999999997</v>
      </c>
      <c r="AD746" s="25">
        <f t="shared" si="139"/>
        <v>1.972</v>
      </c>
      <c r="AE746" s="25">
        <f t="shared" si="140"/>
        <v>1.5109999999999999</v>
      </c>
      <c r="AF746" s="25">
        <f t="shared" si="141"/>
        <v>1.0009999999999999</v>
      </c>
      <c r="AG746" s="25">
        <f t="shared" si="142"/>
        <v>2.169</v>
      </c>
    </row>
    <row r="747" spans="1:33" x14ac:dyDescent="0.2">
      <c r="A747">
        <v>1306</v>
      </c>
      <c r="B747" s="9">
        <v>226</v>
      </c>
      <c r="C747">
        <v>5917</v>
      </c>
      <c r="D747" s="9">
        <v>34</v>
      </c>
      <c r="E747">
        <v>1108</v>
      </c>
      <c r="F747" s="9">
        <v>0</v>
      </c>
      <c r="G747">
        <v>2584</v>
      </c>
      <c r="H747" s="9">
        <v>0</v>
      </c>
      <c r="I747">
        <v>1677</v>
      </c>
      <c r="J747" s="9">
        <v>43</v>
      </c>
      <c r="K747">
        <v>1536</v>
      </c>
      <c r="L747" s="9">
        <v>65</v>
      </c>
      <c r="M747">
        <v>3027</v>
      </c>
      <c r="N747" t="s">
        <v>0</v>
      </c>
      <c r="O747">
        <v>997844</v>
      </c>
      <c r="P747">
        <v>127415</v>
      </c>
      <c r="Q747">
        <v>231253</v>
      </c>
      <c r="R747">
        <v>193458</v>
      </c>
      <c r="S747">
        <v>176220</v>
      </c>
      <c r="T747">
        <v>268109</v>
      </c>
      <c r="V747" s="19">
        <f t="shared" si="132"/>
        <v>9.756125574272588E-2</v>
      </c>
      <c r="W747" s="19">
        <f t="shared" si="133"/>
        <v>0.17706967840735069</v>
      </c>
      <c r="X747" s="19">
        <f t="shared" si="134"/>
        <v>0.14813016845329249</v>
      </c>
      <c r="Y747" s="19">
        <f t="shared" si="135"/>
        <v>0.13493108728943337</v>
      </c>
      <c r="Z747" s="19">
        <f t="shared" si="136"/>
        <v>0.20529019908116383</v>
      </c>
      <c r="AB747" s="25">
        <f t="shared" si="137"/>
        <v>5.9169999999999998</v>
      </c>
      <c r="AC747" s="25">
        <f t="shared" si="138"/>
        <v>1.1080000000000001</v>
      </c>
      <c r="AD747" s="25">
        <f t="shared" si="139"/>
        <v>2.5840000000000001</v>
      </c>
      <c r="AE747" s="25">
        <f t="shared" si="140"/>
        <v>1.677</v>
      </c>
      <c r="AF747" s="25">
        <f t="shared" si="141"/>
        <v>1.536</v>
      </c>
      <c r="AG747" s="25">
        <f t="shared" si="142"/>
        <v>3.0270000000000001</v>
      </c>
    </row>
    <row r="748" spans="1:33" x14ac:dyDescent="0.2">
      <c r="A748">
        <v>1382</v>
      </c>
      <c r="B748" s="9">
        <v>206</v>
      </c>
      <c r="C748">
        <v>9672</v>
      </c>
      <c r="D748" s="9">
        <v>38</v>
      </c>
      <c r="E748">
        <v>1154</v>
      </c>
      <c r="F748" s="9">
        <v>0</v>
      </c>
      <c r="G748">
        <v>2184</v>
      </c>
      <c r="H748" s="9">
        <v>0</v>
      </c>
      <c r="I748">
        <v>2207</v>
      </c>
      <c r="J748" s="9">
        <v>54</v>
      </c>
      <c r="K748">
        <v>7874</v>
      </c>
      <c r="L748" s="9">
        <v>84</v>
      </c>
      <c r="M748">
        <v>8257</v>
      </c>
      <c r="N748" t="s">
        <v>0</v>
      </c>
      <c r="O748">
        <v>997214</v>
      </c>
      <c r="P748">
        <v>126045</v>
      </c>
      <c r="Q748">
        <v>224085</v>
      </c>
      <c r="R748">
        <v>187161</v>
      </c>
      <c r="S748">
        <v>171687</v>
      </c>
      <c r="T748">
        <v>286907</v>
      </c>
      <c r="V748" s="19">
        <f t="shared" si="132"/>
        <v>9.1204775687409548E-2</v>
      </c>
      <c r="W748" s="19">
        <f t="shared" si="133"/>
        <v>0.16214544138929088</v>
      </c>
      <c r="X748" s="19">
        <f t="shared" si="134"/>
        <v>0.13542764109985528</v>
      </c>
      <c r="Y748" s="19">
        <f t="shared" si="135"/>
        <v>0.12423082489146166</v>
      </c>
      <c r="Z748" s="19">
        <f t="shared" si="136"/>
        <v>0.20760274963820549</v>
      </c>
      <c r="AB748" s="25">
        <f t="shared" si="137"/>
        <v>9.6720000000000006</v>
      </c>
      <c r="AC748" s="25">
        <f t="shared" si="138"/>
        <v>1.1539999999999999</v>
      </c>
      <c r="AD748" s="25">
        <f t="shared" si="139"/>
        <v>2.1840000000000002</v>
      </c>
      <c r="AE748" s="25">
        <f t="shared" si="140"/>
        <v>2.2069999999999999</v>
      </c>
      <c r="AF748" s="25">
        <f t="shared" si="141"/>
        <v>7.8739999999999997</v>
      </c>
      <c r="AG748" s="25">
        <f t="shared" si="142"/>
        <v>8.2569999999999997</v>
      </c>
    </row>
    <row r="749" spans="1:33" x14ac:dyDescent="0.2">
      <c r="A749">
        <v>1385</v>
      </c>
      <c r="B749" s="9">
        <v>195</v>
      </c>
      <c r="C749">
        <v>11533</v>
      </c>
      <c r="D749" s="9">
        <v>37</v>
      </c>
      <c r="E749">
        <v>1505</v>
      </c>
      <c r="F749" s="9">
        <v>0</v>
      </c>
      <c r="G749">
        <v>2685</v>
      </c>
      <c r="H749" s="9">
        <v>0</v>
      </c>
      <c r="I749">
        <v>2434</v>
      </c>
      <c r="J749" s="9">
        <v>55</v>
      </c>
      <c r="K749">
        <v>1927</v>
      </c>
      <c r="L749" s="9">
        <v>75</v>
      </c>
      <c r="M749">
        <v>9592</v>
      </c>
      <c r="N749" t="s">
        <v>0</v>
      </c>
      <c r="O749">
        <v>996917</v>
      </c>
      <c r="P749">
        <v>128870</v>
      </c>
      <c r="Q749">
        <v>226907</v>
      </c>
      <c r="R749">
        <v>190884</v>
      </c>
      <c r="S749">
        <v>161000</v>
      </c>
      <c r="T749">
        <v>287942</v>
      </c>
      <c r="V749" s="19">
        <f t="shared" si="132"/>
        <v>9.3046931407942235E-2</v>
      </c>
      <c r="W749" s="19">
        <f t="shared" si="133"/>
        <v>0.16383176895306861</v>
      </c>
      <c r="X749" s="19">
        <f t="shared" si="134"/>
        <v>0.13782238267148014</v>
      </c>
      <c r="Y749" s="19">
        <f t="shared" si="135"/>
        <v>0.11624548736462094</v>
      </c>
      <c r="Z749" s="19">
        <f t="shared" si="136"/>
        <v>0.20790036101083034</v>
      </c>
      <c r="AB749" s="25">
        <f t="shared" si="137"/>
        <v>11.532999999999999</v>
      </c>
      <c r="AC749" s="25">
        <f t="shared" si="138"/>
        <v>1.5049999999999999</v>
      </c>
      <c r="AD749" s="25">
        <f t="shared" si="139"/>
        <v>2.6850000000000001</v>
      </c>
      <c r="AE749" s="25">
        <f t="shared" si="140"/>
        <v>2.4340000000000002</v>
      </c>
      <c r="AF749" s="25">
        <f t="shared" si="141"/>
        <v>1.927</v>
      </c>
      <c r="AG749" s="25">
        <f t="shared" si="142"/>
        <v>9.5920000000000005</v>
      </c>
    </row>
    <row r="750" spans="1:33" x14ac:dyDescent="0.2">
      <c r="A750">
        <v>1345</v>
      </c>
      <c r="B750" s="9">
        <v>238</v>
      </c>
      <c r="C750">
        <v>9603</v>
      </c>
      <c r="D750" s="9">
        <v>41</v>
      </c>
      <c r="E750">
        <v>1014</v>
      </c>
      <c r="F750" s="9">
        <v>0</v>
      </c>
      <c r="G750">
        <v>1885</v>
      </c>
      <c r="H750" s="9">
        <v>0</v>
      </c>
      <c r="I750">
        <v>4619</v>
      </c>
      <c r="J750" s="9">
        <v>57</v>
      </c>
      <c r="K750">
        <v>1569</v>
      </c>
      <c r="L750" s="9">
        <v>96</v>
      </c>
      <c r="M750">
        <v>8035</v>
      </c>
      <c r="N750" t="s">
        <v>0</v>
      </c>
      <c r="O750">
        <v>997201</v>
      </c>
      <c r="P750">
        <v>127192</v>
      </c>
      <c r="Q750">
        <v>228144</v>
      </c>
      <c r="R750">
        <v>186199</v>
      </c>
      <c r="S750">
        <v>161177</v>
      </c>
      <c r="T750">
        <v>293192</v>
      </c>
      <c r="V750" s="19">
        <f t="shared" si="132"/>
        <v>9.4566542750929364E-2</v>
      </c>
      <c r="W750" s="19">
        <f t="shared" si="133"/>
        <v>0.16962379182156134</v>
      </c>
      <c r="X750" s="19">
        <f t="shared" si="134"/>
        <v>0.13843791821561338</v>
      </c>
      <c r="Y750" s="19">
        <f t="shared" si="135"/>
        <v>0.11983420074349442</v>
      </c>
      <c r="Z750" s="19">
        <f t="shared" si="136"/>
        <v>0.21798661710037176</v>
      </c>
      <c r="AB750" s="25">
        <f t="shared" si="137"/>
        <v>9.6029999999999998</v>
      </c>
      <c r="AC750" s="25">
        <f t="shared" si="138"/>
        <v>1.014</v>
      </c>
      <c r="AD750" s="25">
        <f t="shared" si="139"/>
        <v>1.885</v>
      </c>
      <c r="AE750" s="25">
        <f t="shared" si="140"/>
        <v>4.6189999999999998</v>
      </c>
      <c r="AF750" s="25">
        <f t="shared" si="141"/>
        <v>1.569</v>
      </c>
      <c r="AG750" s="25">
        <f t="shared" si="142"/>
        <v>8.0350000000000001</v>
      </c>
    </row>
    <row r="751" spans="1:33" x14ac:dyDescent="0.2">
      <c r="A751">
        <v>1488</v>
      </c>
      <c r="B751" s="9">
        <v>249</v>
      </c>
      <c r="C751">
        <v>4362</v>
      </c>
      <c r="D751" s="9">
        <v>42</v>
      </c>
      <c r="E751">
        <v>952</v>
      </c>
      <c r="F751" s="9">
        <v>0</v>
      </c>
      <c r="G751">
        <v>2103</v>
      </c>
      <c r="H751" s="9">
        <v>0</v>
      </c>
      <c r="I751">
        <v>1290</v>
      </c>
      <c r="J751" s="9">
        <v>56</v>
      </c>
      <c r="K751">
        <v>1017</v>
      </c>
      <c r="L751" s="9">
        <v>78</v>
      </c>
      <c r="M751">
        <v>2217</v>
      </c>
      <c r="N751" t="s">
        <v>0</v>
      </c>
      <c r="O751">
        <v>997669</v>
      </c>
      <c r="P751">
        <v>132222</v>
      </c>
      <c r="Q751">
        <v>231439</v>
      </c>
      <c r="R751">
        <v>192710</v>
      </c>
      <c r="S751">
        <v>166000</v>
      </c>
      <c r="T751">
        <v>273892</v>
      </c>
      <c r="V751" s="19">
        <f t="shared" si="132"/>
        <v>8.8858870967741935E-2</v>
      </c>
      <c r="W751" s="19">
        <f t="shared" si="133"/>
        <v>0.15553696236559139</v>
      </c>
      <c r="X751" s="19">
        <f t="shared" si="134"/>
        <v>0.12950940860215054</v>
      </c>
      <c r="Y751" s="19">
        <f t="shared" si="135"/>
        <v>0.11155913978494623</v>
      </c>
      <c r="Z751" s="19">
        <f t="shared" si="136"/>
        <v>0.18406720430107526</v>
      </c>
      <c r="AB751" s="25">
        <f t="shared" si="137"/>
        <v>4.3620000000000001</v>
      </c>
      <c r="AC751" s="25">
        <f t="shared" si="138"/>
        <v>0.95199999999999996</v>
      </c>
      <c r="AD751" s="25">
        <f t="shared" si="139"/>
        <v>2.1030000000000002</v>
      </c>
      <c r="AE751" s="25">
        <f t="shared" si="140"/>
        <v>1.29</v>
      </c>
      <c r="AF751" s="25">
        <f t="shared" si="141"/>
        <v>1.0169999999999999</v>
      </c>
      <c r="AG751" s="25">
        <f t="shared" si="142"/>
        <v>2.2170000000000001</v>
      </c>
    </row>
    <row r="752" spans="1:33" x14ac:dyDescent="0.2">
      <c r="A752">
        <v>1384</v>
      </c>
      <c r="B752" s="9">
        <v>254</v>
      </c>
      <c r="C752">
        <v>13684</v>
      </c>
      <c r="D752" s="9">
        <v>37</v>
      </c>
      <c r="E752">
        <v>1174</v>
      </c>
      <c r="F752" s="9">
        <v>0</v>
      </c>
      <c r="G752">
        <v>2063</v>
      </c>
      <c r="H752" s="9">
        <v>0</v>
      </c>
      <c r="I752">
        <v>1235</v>
      </c>
      <c r="J752" s="9">
        <v>48</v>
      </c>
      <c r="K752">
        <v>2638</v>
      </c>
      <c r="L752" s="9">
        <v>69</v>
      </c>
      <c r="M752">
        <v>9350</v>
      </c>
      <c r="N752" t="s">
        <v>0</v>
      </c>
      <c r="O752">
        <v>1000561</v>
      </c>
      <c r="P752">
        <v>127467</v>
      </c>
      <c r="Q752">
        <v>232382</v>
      </c>
      <c r="R752">
        <v>186978</v>
      </c>
      <c r="S752">
        <v>162799</v>
      </c>
      <c r="T752">
        <v>289663</v>
      </c>
      <c r="V752" s="19">
        <f t="shared" si="132"/>
        <v>9.2100433526011563E-2</v>
      </c>
      <c r="W752" s="19">
        <f t="shared" si="133"/>
        <v>0.16790606936416186</v>
      </c>
      <c r="X752" s="19">
        <f t="shared" si="134"/>
        <v>0.13509971098265897</v>
      </c>
      <c r="Y752" s="19">
        <f t="shared" si="135"/>
        <v>0.11762933526011561</v>
      </c>
      <c r="Z752" s="19">
        <f t="shared" si="136"/>
        <v>0.20929407514450868</v>
      </c>
      <c r="AB752" s="25">
        <f t="shared" si="137"/>
        <v>13.683999999999999</v>
      </c>
      <c r="AC752" s="25">
        <f t="shared" si="138"/>
        <v>1.1739999999999999</v>
      </c>
      <c r="AD752" s="25">
        <f t="shared" si="139"/>
        <v>2.0630000000000002</v>
      </c>
      <c r="AE752" s="25">
        <f t="shared" si="140"/>
        <v>1.2350000000000001</v>
      </c>
      <c r="AF752" s="25">
        <f t="shared" si="141"/>
        <v>2.6379999999999999</v>
      </c>
      <c r="AG752" s="25">
        <f t="shared" si="142"/>
        <v>9.35</v>
      </c>
    </row>
    <row r="753" spans="1:33" x14ac:dyDescent="0.2">
      <c r="A753">
        <v>1412</v>
      </c>
      <c r="B753" s="9">
        <v>206</v>
      </c>
      <c r="C753">
        <v>5236</v>
      </c>
      <c r="D753" s="9">
        <v>43</v>
      </c>
      <c r="E753">
        <v>869</v>
      </c>
      <c r="F753" s="9">
        <v>0</v>
      </c>
      <c r="G753">
        <v>1837</v>
      </c>
      <c r="H753" s="9">
        <v>0</v>
      </c>
      <c r="I753">
        <v>1933</v>
      </c>
      <c r="J753" s="9">
        <v>56</v>
      </c>
      <c r="K753">
        <v>1059</v>
      </c>
      <c r="L753" s="9">
        <v>74</v>
      </c>
      <c r="M753">
        <v>3351</v>
      </c>
      <c r="N753" t="s">
        <v>0</v>
      </c>
      <c r="O753">
        <v>997058</v>
      </c>
      <c r="P753">
        <v>132059</v>
      </c>
      <c r="Q753">
        <v>234623</v>
      </c>
      <c r="R753">
        <v>192430</v>
      </c>
      <c r="S753">
        <v>165566</v>
      </c>
      <c r="T753">
        <v>271015</v>
      </c>
      <c r="V753" s="19">
        <f t="shared" si="132"/>
        <v>9.3526203966005667E-2</v>
      </c>
      <c r="W753" s="19">
        <f t="shared" si="133"/>
        <v>0.16616359773371103</v>
      </c>
      <c r="X753" s="19">
        <f t="shared" si="134"/>
        <v>0.13628186968838527</v>
      </c>
      <c r="Y753" s="19">
        <f t="shared" si="135"/>
        <v>0.11725637393767706</v>
      </c>
      <c r="Z753" s="19">
        <f t="shared" si="136"/>
        <v>0.1919369688385269</v>
      </c>
      <c r="AB753" s="25">
        <f t="shared" si="137"/>
        <v>5.2359999999999998</v>
      </c>
      <c r="AC753" s="25">
        <f t="shared" si="138"/>
        <v>0.86899999999999999</v>
      </c>
      <c r="AD753" s="25">
        <f t="shared" si="139"/>
        <v>1.837</v>
      </c>
      <c r="AE753" s="25">
        <f t="shared" si="140"/>
        <v>1.9330000000000001</v>
      </c>
      <c r="AF753" s="25">
        <f t="shared" si="141"/>
        <v>1.0589999999999999</v>
      </c>
      <c r="AG753" s="25">
        <f t="shared" si="142"/>
        <v>3.351</v>
      </c>
    </row>
    <row r="754" spans="1:33" x14ac:dyDescent="0.2">
      <c r="A754">
        <v>1411</v>
      </c>
      <c r="B754" s="9">
        <v>240</v>
      </c>
      <c r="C754">
        <v>13444</v>
      </c>
      <c r="D754" s="9">
        <v>39</v>
      </c>
      <c r="E754">
        <v>694</v>
      </c>
      <c r="F754" s="9">
        <v>0</v>
      </c>
      <c r="G754">
        <v>7221</v>
      </c>
      <c r="H754" s="9">
        <v>0</v>
      </c>
      <c r="I754">
        <v>837</v>
      </c>
      <c r="J754" s="9">
        <v>58</v>
      </c>
      <c r="K754">
        <v>896</v>
      </c>
      <c r="L754" s="9">
        <v>100</v>
      </c>
      <c r="M754">
        <v>13019</v>
      </c>
      <c r="N754" t="s">
        <v>0</v>
      </c>
      <c r="O754">
        <v>997318</v>
      </c>
      <c r="P754">
        <v>126378</v>
      </c>
      <c r="Q754">
        <v>227656</v>
      </c>
      <c r="R754">
        <v>182644</v>
      </c>
      <c r="S754">
        <v>159162</v>
      </c>
      <c r="T754">
        <v>300090</v>
      </c>
      <c r="V754" s="19">
        <f t="shared" si="132"/>
        <v>8.9566265060240957E-2</v>
      </c>
      <c r="W754" s="19">
        <f t="shared" si="133"/>
        <v>0.16134372785258683</v>
      </c>
      <c r="X754" s="19">
        <f t="shared" si="134"/>
        <v>0.1294429482636428</v>
      </c>
      <c r="Y754" s="19">
        <f t="shared" si="135"/>
        <v>0.11280085046066619</v>
      </c>
      <c r="Z754" s="19">
        <f t="shared" si="136"/>
        <v>0.21267895109851168</v>
      </c>
      <c r="AB754" s="25">
        <f t="shared" si="137"/>
        <v>13.444000000000001</v>
      </c>
      <c r="AC754" s="25">
        <f t="shared" si="138"/>
        <v>0.69399999999999995</v>
      </c>
      <c r="AD754" s="25">
        <f t="shared" si="139"/>
        <v>7.2210000000000001</v>
      </c>
      <c r="AE754" s="25">
        <f t="shared" si="140"/>
        <v>0.83699999999999997</v>
      </c>
      <c r="AF754" s="25">
        <f t="shared" si="141"/>
        <v>0.89600000000000002</v>
      </c>
      <c r="AG754" s="25">
        <f t="shared" si="142"/>
        <v>13.019</v>
      </c>
    </row>
    <row r="755" spans="1:33" x14ac:dyDescent="0.2">
      <c r="A755">
        <v>1422</v>
      </c>
      <c r="B755" s="9">
        <v>233</v>
      </c>
      <c r="C755">
        <v>6072</v>
      </c>
      <c r="D755" s="9">
        <v>41</v>
      </c>
      <c r="E755">
        <v>743</v>
      </c>
      <c r="F755" s="9">
        <v>0</v>
      </c>
      <c r="G755">
        <v>2598</v>
      </c>
      <c r="H755" s="9">
        <v>0</v>
      </c>
      <c r="I755">
        <v>4928</v>
      </c>
      <c r="J755" s="9">
        <v>57</v>
      </c>
      <c r="K755">
        <v>1236</v>
      </c>
      <c r="L755" s="9">
        <v>82</v>
      </c>
      <c r="M755">
        <v>2265</v>
      </c>
      <c r="N755" t="s">
        <v>0</v>
      </c>
      <c r="O755">
        <v>997837</v>
      </c>
      <c r="P755">
        <v>130103</v>
      </c>
      <c r="Q755">
        <v>233546</v>
      </c>
      <c r="R755">
        <v>196061</v>
      </c>
      <c r="S755">
        <v>164857</v>
      </c>
      <c r="T755">
        <v>271875</v>
      </c>
      <c r="V755" s="19">
        <f t="shared" si="132"/>
        <v>9.1492967651195509E-2</v>
      </c>
      <c r="W755" s="19">
        <f t="shared" si="133"/>
        <v>0.16423769338959213</v>
      </c>
      <c r="X755" s="19">
        <f t="shared" si="134"/>
        <v>0.13787693389592123</v>
      </c>
      <c r="Y755" s="19">
        <f t="shared" si="135"/>
        <v>0.11593319268635724</v>
      </c>
      <c r="Z755" s="19">
        <f t="shared" si="136"/>
        <v>0.19119198312236288</v>
      </c>
      <c r="AB755" s="25">
        <f t="shared" si="137"/>
        <v>6.0720000000000001</v>
      </c>
      <c r="AC755" s="25">
        <f t="shared" si="138"/>
        <v>0.74299999999999999</v>
      </c>
      <c r="AD755" s="25">
        <f t="shared" si="139"/>
        <v>2.5979999999999999</v>
      </c>
      <c r="AE755" s="25">
        <f t="shared" si="140"/>
        <v>4.9279999999999999</v>
      </c>
      <c r="AF755" s="25">
        <f t="shared" si="141"/>
        <v>1.236</v>
      </c>
      <c r="AG755" s="25">
        <f t="shared" si="142"/>
        <v>2.2650000000000001</v>
      </c>
    </row>
    <row r="756" spans="1:33" x14ac:dyDescent="0.2">
      <c r="A756">
        <v>1403</v>
      </c>
      <c r="B756" s="9">
        <v>260</v>
      </c>
      <c r="C756">
        <v>9394</v>
      </c>
      <c r="D756" s="9">
        <v>39</v>
      </c>
      <c r="E756">
        <v>820</v>
      </c>
      <c r="F756" s="9">
        <v>0</v>
      </c>
      <c r="G756">
        <v>4113</v>
      </c>
      <c r="H756" s="9">
        <v>0</v>
      </c>
      <c r="I756">
        <v>1559</v>
      </c>
      <c r="J756" s="9">
        <v>49</v>
      </c>
      <c r="K756">
        <v>2342</v>
      </c>
      <c r="L756" s="9">
        <v>78</v>
      </c>
      <c r="M756">
        <v>8438</v>
      </c>
      <c r="N756" t="s">
        <v>0</v>
      </c>
      <c r="O756">
        <v>997643</v>
      </c>
      <c r="P756">
        <v>127162</v>
      </c>
      <c r="Q756">
        <v>232941</v>
      </c>
      <c r="R756">
        <v>181716</v>
      </c>
      <c r="S756">
        <v>162906</v>
      </c>
      <c r="T756">
        <v>291538</v>
      </c>
      <c r="V756" s="19">
        <f t="shared" si="132"/>
        <v>9.0635780470420535E-2</v>
      </c>
      <c r="W756" s="19">
        <f t="shared" si="133"/>
        <v>0.16603064861012118</v>
      </c>
      <c r="X756" s="19">
        <f t="shared" si="134"/>
        <v>0.12951960085531006</v>
      </c>
      <c r="Y756" s="19">
        <f t="shared" si="135"/>
        <v>0.11611261582323593</v>
      </c>
      <c r="Z756" s="19">
        <f t="shared" si="136"/>
        <v>0.20779615110477548</v>
      </c>
      <c r="AB756" s="25">
        <f t="shared" si="137"/>
        <v>9.3940000000000001</v>
      </c>
      <c r="AC756" s="25">
        <f t="shared" si="138"/>
        <v>0.82</v>
      </c>
      <c r="AD756" s="25">
        <f t="shared" si="139"/>
        <v>4.1130000000000004</v>
      </c>
      <c r="AE756" s="25">
        <f t="shared" si="140"/>
        <v>1.5589999999999999</v>
      </c>
      <c r="AF756" s="25">
        <f t="shared" si="141"/>
        <v>2.3420000000000001</v>
      </c>
      <c r="AG756" s="25">
        <f t="shared" si="142"/>
        <v>8.4380000000000006</v>
      </c>
    </row>
    <row r="757" spans="1:33" x14ac:dyDescent="0.2">
      <c r="A757">
        <v>1440</v>
      </c>
      <c r="B757" s="9">
        <v>289</v>
      </c>
      <c r="C757">
        <v>9915</v>
      </c>
      <c r="D757" s="9">
        <v>41</v>
      </c>
      <c r="E757">
        <v>822</v>
      </c>
      <c r="F757" s="9">
        <v>0</v>
      </c>
      <c r="G757">
        <v>1439</v>
      </c>
      <c r="H757" s="9">
        <v>0</v>
      </c>
      <c r="I757">
        <v>883</v>
      </c>
      <c r="J757" s="9">
        <v>56</v>
      </c>
      <c r="K757">
        <v>8761</v>
      </c>
      <c r="L757" s="9">
        <v>77</v>
      </c>
      <c r="M757">
        <v>1830</v>
      </c>
      <c r="N757" t="s">
        <v>0</v>
      </c>
      <c r="O757">
        <v>998708</v>
      </c>
      <c r="P757">
        <v>134318</v>
      </c>
      <c r="Q757">
        <v>234870</v>
      </c>
      <c r="R757">
        <v>186737</v>
      </c>
      <c r="S757">
        <v>172119</v>
      </c>
      <c r="T757">
        <v>269214</v>
      </c>
      <c r="V757" s="19">
        <f t="shared" si="132"/>
        <v>9.3276388888888895E-2</v>
      </c>
      <c r="W757" s="19">
        <f t="shared" si="133"/>
        <v>0.16310416666666666</v>
      </c>
      <c r="X757" s="19">
        <f t="shared" si="134"/>
        <v>0.12967847222222223</v>
      </c>
      <c r="Y757" s="19">
        <f t="shared" si="135"/>
        <v>0.11952708333333334</v>
      </c>
      <c r="Z757" s="19">
        <f t="shared" si="136"/>
        <v>0.18695416666666667</v>
      </c>
      <c r="AB757" s="25">
        <f t="shared" si="137"/>
        <v>9.9149999999999991</v>
      </c>
      <c r="AC757" s="25">
        <f t="shared" si="138"/>
        <v>0.82199999999999995</v>
      </c>
      <c r="AD757" s="25">
        <f t="shared" si="139"/>
        <v>1.4390000000000001</v>
      </c>
      <c r="AE757" s="25">
        <f t="shared" si="140"/>
        <v>0.88300000000000001</v>
      </c>
      <c r="AF757" s="25">
        <f t="shared" si="141"/>
        <v>8.7609999999999992</v>
      </c>
      <c r="AG757" s="25">
        <f t="shared" si="142"/>
        <v>1.83</v>
      </c>
    </row>
    <row r="758" spans="1:33" x14ac:dyDescent="0.2">
      <c r="A758">
        <v>1390</v>
      </c>
      <c r="B758" s="9">
        <v>250</v>
      </c>
      <c r="C758">
        <v>10427</v>
      </c>
      <c r="D758" s="9">
        <v>43</v>
      </c>
      <c r="E758">
        <v>621</v>
      </c>
      <c r="F758" s="9">
        <v>0</v>
      </c>
      <c r="G758">
        <v>1087</v>
      </c>
      <c r="H758" s="9">
        <v>0</v>
      </c>
      <c r="I758">
        <v>2839</v>
      </c>
      <c r="J758" s="9">
        <v>57</v>
      </c>
      <c r="K758">
        <v>1600</v>
      </c>
      <c r="L758" s="9">
        <v>69</v>
      </c>
      <c r="M758">
        <v>8894</v>
      </c>
      <c r="N758" t="s">
        <v>0</v>
      </c>
      <c r="O758">
        <v>995638</v>
      </c>
      <c r="P758">
        <v>126613</v>
      </c>
      <c r="Q758">
        <v>226293</v>
      </c>
      <c r="R758">
        <v>192192</v>
      </c>
      <c r="S758">
        <v>162828</v>
      </c>
      <c r="T758">
        <v>286367</v>
      </c>
      <c r="V758" s="19">
        <f t="shared" si="132"/>
        <v>9.1088489208633092E-2</v>
      </c>
      <c r="W758" s="19">
        <f t="shared" si="133"/>
        <v>0.16280071942446045</v>
      </c>
      <c r="X758" s="19">
        <f t="shared" si="134"/>
        <v>0.13826762589928057</v>
      </c>
      <c r="Y758" s="19">
        <f t="shared" si="135"/>
        <v>0.11714244604316547</v>
      </c>
      <c r="Z758" s="19">
        <f t="shared" si="136"/>
        <v>0.20601942446043167</v>
      </c>
      <c r="AB758" s="25">
        <f t="shared" si="137"/>
        <v>10.427</v>
      </c>
      <c r="AC758" s="25">
        <f t="shared" si="138"/>
        <v>0.621</v>
      </c>
      <c r="AD758" s="25">
        <f t="shared" si="139"/>
        <v>1.087</v>
      </c>
      <c r="AE758" s="25">
        <f t="shared" si="140"/>
        <v>2.839</v>
      </c>
      <c r="AF758" s="25">
        <f t="shared" si="141"/>
        <v>1.6</v>
      </c>
      <c r="AG758" s="25">
        <f t="shared" si="142"/>
        <v>8.8940000000000001</v>
      </c>
    </row>
    <row r="759" spans="1:33" x14ac:dyDescent="0.2">
      <c r="A759">
        <v>1575</v>
      </c>
      <c r="B759" s="9">
        <v>235</v>
      </c>
      <c r="C759">
        <v>5431</v>
      </c>
      <c r="D759" s="9">
        <v>38</v>
      </c>
      <c r="E759">
        <v>951</v>
      </c>
      <c r="F759" s="9">
        <v>0</v>
      </c>
      <c r="G759">
        <v>2170</v>
      </c>
      <c r="H759" s="9">
        <v>0</v>
      </c>
      <c r="I759">
        <v>1485</v>
      </c>
      <c r="J759" s="9">
        <v>49</v>
      </c>
      <c r="K759">
        <v>1683</v>
      </c>
      <c r="L759" s="9">
        <v>70</v>
      </c>
      <c r="M759">
        <v>2467</v>
      </c>
      <c r="N759" t="s">
        <v>0</v>
      </c>
      <c r="O759">
        <v>997062</v>
      </c>
      <c r="P759">
        <v>134586</v>
      </c>
      <c r="Q759">
        <v>235080</v>
      </c>
      <c r="R759">
        <v>193591</v>
      </c>
      <c r="S759">
        <v>161524</v>
      </c>
      <c r="T759">
        <v>270837</v>
      </c>
      <c r="V759" s="19">
        <f t="shared" si="132"/>
        <v>8.5451428571428581E-2</v>
      </c>
      <c r="W759" s="19">
        <f t="shared" si="133"/>
        <v>0.14925714285714287</v>
      </c>
      <c r="X759" s="19">
        <f t="shared" si="134"/>
        <v>0.12291492063492064</v>
      </c>
      <c r="Y759" s="19">
        <f t="shared" si="135"/>
        <v>0.10255492063492064</v>
      </c>
      <c r="Z759" s="19">
        <f t="shared" si="136"/>
        <v>0.17196</v>
      </c>
      <c r="AB759" s="25">
        <f t="shared" si="137"/>
        <v>5.431</v>
      </c>
      <c r="AC759" s="25">
        <f t="shared" si="138"/>
        <v>0.95099999999999996</v>
      </c>
      <c r="AD759" s="25">
        <f t="shared" si="139"/>
        <v>2.17</v>
      </c>
      <c r="AE759" s="25">
        <f t="shared" si="140"/>
        <v>1.4850000000000001</v>
      </c>
      <c r="AF759" s="25">
        <f t="shared" si="141"/>
        <v>1.6830000000000001</v>
      </c>
      <c r="AG759" s="25">
        <f t="shared" si="142"/>
        <v>2.4670000000000001</v>
      </c>
    </row>
    <row r="760" spans="1:33" x14ac:dyDescent="0.2">
      <c r="V760" s="19" t="e">
        <f t="shared" si="132"/>
        <v>#DIV/0!</v>
      </c>
      <c r="W760" s="19" t="e">
        <f t="shared" si="133"/>
        <v>#DIV/0!</v>
      </c>
      <c r="X760" s="19" t="e">
        <f t="shared" si="134"/>
        <v>#DIV/0!</v>
      </c>
      <c r="Y760" s="19" t="e">
        <f t="shared" si="135"/>
        <v>#DIV/0!</v>
      </c>
      <c r="Z760" s="19" t="e">
        <f t="shared" si="136"/>
        <v>#DIV/0!</v>
      </c>
      <c r="AB760" s="25">
        <f t="shared" si="137"/>
        <v>0</v>
      </c>
      <c r="AC760" s="25">
        <f t="shared" si="138"/>
        <v>0</v>
      </c>
      <c r="AD760" s="25">
        <f t="shared" si="139"/>
        <v>0</v>
      </c>
      <c r="AE760" s="25">
        <f t="shared" si="140"/>
        <v>0</v>
      </c>
      <c r="AF760" s="25">
        <f t="shared" si="141"/>
        <v>0</v>
      </c>
      <c r="AG760" s="25">
        <f t="shared" si="142"/>
        <v>0</v>
      </c>
    </row>
    <row r="761" spans="1:33" x14ac:dyDescent="0.2">
      <c r="V761" s="19" t="e">
        <f t="shared" si="132"/>
        <v>#DIV/0!</v>
      </c>
      <c r="W761" s="19" t="e">
        <f t="shared" si="133"/>
        <v>#DIV/0!</v>
      </c>
      <c r="X761" s="19" t="e">
        <f t="shared" si="134"/>
        <v>#DIV/0!</v>
      </c>
      <c r="Y761" s="19" t="e">
        <f t="shared" si="135"/>
        <v>#DIV/0!</v>
      </c>
      <c r="Z761" s="19" t="e">
        <f t="shared" si="136"/>
        <v>#DIV/0!</v>
      </c>
      <c r="AB761" s="25">
        <f t="shared" si="137"/>
        <v>0</v>
      </c>
      <c r="AC761" s="25">
        <f t="shared" si="138"/>
        <v>0</v>
      </c>
      <c r="AD761" s="25">
        <f t="shared" si="139"/>
        <v>0</v>
      </c>
      <c r="AE761" s="25">
        <f t="shared" si="140"/>
        <v>0</v>
      </c>
      <c r="AF761" s="25">
        <f t="shared" si="141"/>
        <v>0</v>
      </c>
      <c r="AG761" s="25">
        <f t="shared" si="142"/>
        <v>0</v>
      </c>
    </row>
    <row r="762" spans="1:33" x14ac:dyDescent="0.2">
      <c r="V762" s="19" t="e">
        <f t="shared" si="132"/>
        <v>#DIV/0!</v>
      </c>
      <c r="W762" s="19" t="e">
        <f t="shared" si="133"/>
        <v>#DIV/0!</v>
      </c>
      <c r="X762" s="19" t="e">
        <f t="shared" si="134"/>
        <v>#DIV/0!</v>
      </c>
      <c r="Y762" s="19" t="e">
        <f t="shared" si="135"/>
        <v>#DIV/0!</v>
      </c>
      <c r="Z762" s="19" t="e">
        <f t="shared" si="136"/>
        <v>#DIV/0!</v>
      </c>
      <c r="AB762" s="25">
        <f t="shared" si="137"/>
        <v>0</v>
      </c>
      <c r="AC762" s="25">
        <f t="shared" si="138"/>
        <v>0</v>
      </c>
      <c r="AD762" s="25">
        <f t="shared" si="139"/>
        <v>0</v>
      </c>
      <c r="AE762" s="25">
        <f t="shared" si="140"/>
        <v>0</v>
      </c>
      <c r="AF762" s="25">
        <f t="shared" si="141"/>
        <v>0</v>
      </c>
      <c r="AG762" s="25">
        <f t="shared" si="142"/>
        <v>0</v>
      </c>
    </row>
    <row r="763" spans="1:33" x14ac:dyDescent="0.2">
      <c r="V763" s="19" t="e">
        <f t="shared" si="132"/>
        <v>#DIV/0!</v>
      </c>
      <c r="W763" s="19" t="e">
        <f t="shared" si="133"/>
        <v>#DIV/0!</v>
      </c>
      <c r="X763" s="19" t="e">
        <f t="shared" si="134"/>
        <v>#DIV/0!</v>
      </c>
      <c r="Y763" s="19" t="e">
        <f t="shared" si="135"/>
        <v>#DIV/0!</v>
      </c>
      <c r="Z763" s="19" t="e">
        <f t="shared" si="136"/>
        <v>#DIV/0!</v>
      </c>
      <c r="AB763" s="25">
        <f t="shared" si="137"/>
        <v>0</v>
      </c>
      <c r="AC763" s="25">
        <f t="shared" si="138"/>
        <v>0</v>
      </c>
      <c r="AD763" s="25">
        <f t="shared" si="139"/>
        <v>0</v>
      </c>
      <c r="AE763" s="25">
        <f t="shared" si="140"/>
        <v>0</v>
      </c>
      <c r="AF763" s="25">
        <f t="shared" si="141"/>
        <v>0</v>
      </c>
      <c r="AG763" s="25">
        <f t="shared" si="142"/>
        <v>0</v>
      </c>
    </row>
    <row r="764" spans="1:33" x14ac:dyDescent="0.2">
      <c r="V764" s="19" t="e">
        <f t="shared" si="132"/>
        <v>#DIV/0!</v>
      </c>
      <c r="W764" s="19" t="e">
        <f t="shared" si="133"/>
        <v>#DIV/0!</v>
      </c>
      <c r="X764" s="19" t="e">
        <f t="shared" si="134"/>
        <v>#DIV/0!</v>
      </c>
      <c r="Y764" s="19" t="e">
        <f t="shared" si="135"/>
        <v>#DIV/0!</v>
      </c>
      <c r="Z764" s="19" t="e">
        <f t="shared" si="136"/>
        <v>#DIV/0!</v>
      </c>
      <c r="AB764" s="25">
        <f t="shared" si="137"/>
        <v>0</v>
      </c>
      <c r="AC764" s="25">
        <f t="shared" si="138"/>
        <v>0</v>
      </c>
      <c r="AD764" s="25">
        <f t="shared" si="139"/>
        <v>0</v>
      </c>
      <c r="AE764" s="25">
        <f t="shared" si="140"/>
        <v>0</v>
      </c>
      <c r="AF764" s="25">
        <f t="shared" si="141"/>
        <v>0</v>
      </c>
      <c r="AG764" s="25">
        <f t="shared" si="142"/>
        <v>0</v>
      </c>
    </row>
    <row r="765" spans="1:33" x14ac:dyDescent="0.2">
      <c r="V765" s="19" t="e">
        <f t="shared" si="132"/>
        <v>#DIV/0!</v>
      </c>
      <c r="W765" s="19" t="e">
        <f t="shared" si="133"/>
        <v>#DIV/0!</v>
      </c>
      <c r="X765" s="19" t="e">
        <f t="shared" si="134"/>
        <v>#DIV/0!</v>
      </c>
      <c r="Y765" s="19" t="e">
        <f t="shared" si="135"/>
        <v>#DIV/0!</v>
      </c>
      <c r="Z765" s="19" t="e">
        <f t="shared" si="136"/>
        <v>#DIV/0!</v>
      </c>
      <c r="AB765" s="25">
        <f t="shared" si="137"/>
        <v>0</v>
      </c>
      <c r="AC765" s="25">
        <f t="shared" si="138"/>
        <v>0</v>
      </c>
      <c r="AD765" s="25">
        <f t="shared" si="139"/>
        <v>0</v>
      </c>
      <c r="AE765" s="25">
        <f t="shared" si="140"/>
        <v>0</v>
      </c>
      <c r="AF765" s="25">
        <f t="shared" si="141"/>
        <v>0</v>
      </c>
      <c r="AG765" s="25">
        <f t="shared" si="142"/>
        <v>0</v>
      </c>
    </row>
    <row r="766" spans="1:33" x14ac:dyDescent="0.2">
      <c r="V766" s="19" t="e">
        <f t="shared" si="132"/>
        <v>#DIV/0!</v>
      </c>
      <c r="W766" s="19" t="e">
        <f t="shared" si="133"/>
        <v>#DIV/0!</v>
      </c>
      <c r="X766" s="19" t="e">
        <f t="shared" si="134"/>
        <v>#DIV/0!</v>
      </c>
      <c r="Y766" s="19" t="e">
        <f t="shared" si="135"/>
        <v>#DIV/0!</v>
      </c>
      <c r="Z766" s="19" t="e">
        <f t="shared" si="136"/>
        <v>#DIV/0!</v>
      </c>
      <c r="AB766" s="25">
        <f t="shared" si="137"/>
        <v>0</v>
      </c>
      <c r="AC766" s="25">
        <f t="shared" si="138"/>
        <v>0</v>
      </c>
      <c r="AD766" s="25">
        <f t="shared" si="139"/>
        <v>0</v>
      </c>
      <c r="AE766" s="25">
        <f t="shared" si="140"/>
        <v>0</v>
      </c>
      <c r="AF766" s="25">
        <f t="shared" si="141"/>
        <v>0</v>
      </c>
      <c r="AG766" s="25">
        <f t="shared" si="142"/>
        <v>0</v>
      </c>
    </row>
    <row r="767" spans="1:33" x14ac:dyDescent="0.2">
      <c r="V767" s="19" t="e">
        <f t="shared" si="132"/>
        <v>#DIV/0!</v>
      </c>
      <c r="W767" s="19" t="e">
        <f t="shared" si="133"/>
        <v>#DIV/0!</v>
      </c>
      <c r="X767" s="19" t="e">
        <f t="shared" si="134"/>
        <v>#DIV/0!</v>
      </c>
      <c r="Y767" s="19" t="e">
        <f t="shared" si="135"/>
        <v>#DIV/0!</v>
      </c>
      <c r="Z767" s="19" t="e">
        <f t="shared" si="136"/>
        <v>#DIV/0!</v>
      </c>
      <c r="AB767" s="25">
        <f t="shared" si="137"/>
        <v>0</v>
      </c>
      <c r="AC767" s="25">
        <f t="shared" si="138"/>
        <v>0</v>
      </c>
      <c r="AD767" s="25">
        <f t="shared" si="139"/>
        <v>0</v>
      </c>
      <c r="AE767" s="25">
        <f t="shared" si="140"/>
        <v>0</v>
      </c>
      <c r="AF767" s="25">
        <f t="shared" si="141"/>
        <v>0</v>
      </c>
      <c r="AG767" s="25">
        <f t="shared" si="142"/>
        <v>0</v>
      </c>
    </row>
    <row r="768" spans="1:33" x14ac:dyDescent="0.2">
      <c r="V768" s="19" t="e">
        <f t="shared" si="132"/>
        <v>#DIV/0!</v>
      </c>
      <c r="W768" s="19" t="e">
        <f t="shared" si="133"/>
        <v>#DIV/0!</v>
      </c>
      <c r="X768" s="19" t="e">
        <f t="shared" si="134"/>
        <v>#DIV/0!</v>
      </c>
      <c r="Y768" s="19" t="e">
        <f t="shared" si="135"/>
        <v>#DIV/0!</v>
      </c>
      <c r="Z768" s="19" t="e">
        <f t="shared" si="136"/>
        <v>#DIV/0!</v>
      </c>
      <c r="AB768" s="25">
        <f t="shared" si="137"/>
        <v>0</v>
      </c>
      <c r="AC768" s="25">
        <f t="shared" si="138"/>
        <v>0</v>
      </c>
      <c r="AD768" s="25">
        <f t="shared" si="139"/>
        <v>0</v>
      </c>
      <c r="AE768" s="25">
        <f t="shared" si="140"/>
        <v>0</v>
      </c>
      <c r="AF768" s="25">
        <f t="shared" si="141"/>
        <v>0</v>
      </c>
      <c r="AG768" s="25">
        <f t="shared" si="142"/>
        <v>0</v>
      </c>
    </row>
    <row r="769" spans="22:33" x14ac:dyDescent="0.2">
      <c r="V769" s="19"/>
      <c r="W769" s="19"/>
      <c r="X769" s="19"/>
      <c r="Y769" s="19"/>
      <c r="Z769" s="19"/>
      <c r="AB769" s="25"/>
      <c r="AC769" s="25"/>
      <c r="AD769" s="25"/>
      <c r="AE769" s="25"/>
      <c r="AF769" s="25"/>
      <c r="AG769" s="25"/>
    </row>
    <row r="770" spans="22:33" x14ac:dyDescent="0.2">
      <c r="V770" s="19"/>
      <c r="W770" s="19"/>
      <c r="X770" s="19"/>
      <c r="Y770" s="19"/>
      <c r="Z770" s="19"/>
      <c r="AB770" s="25"/>
      <c r="AC770" s="25"/>
      <c r="AD770" s="25"/>
      <c r="AE770" s="25"/>
      <c r="AF770" s="25"/>
      <c r="AG770" s="25"/>
    </row>
    <row r="771" spans="22:33" x14ac:dyDescent="0.2">
      <c r="V771" s="19"/>
      <c r="W771" s="19"/>
      <c r="X771" s="19"/>
      <c r="Y771" s="19"/>
      <c r="Z771" s="19"/>
      <c r="AB771" s="25"/>
      <c r="AC771" s="25"/>
      <c r="AD771" s="25"/>
      <c r="AE771" s="25"/>
      <c r="AF771" s="25"/>
      <c r="AG771" s="25"/>
    </row>
    <row r="772" spans="22:33" x14ac:dyDescent="0.2">
      <c r="V772" s="19"/>
      <c r="W772" s="19"/>
      <c r="X772" s="19"/>
      <c r="Y772" s="19"/>
      <c r="Z772" s="19"/>
      <c r="AB772" s="25"/>
      <c r="AC772" s="25"/>
      <c r="AD772" s="25"/>
      <c r="AE772" s="25"/>
      <c r="AF772" s="25"/>
      <c r="AG772" s="25"/>
    </row>
    <row r="773" spans="22:33" x14ac:dyDescent="0.2">
      <c r="V773" s="19"/>
      <c r="W773" s="19"/>
      <c r="X773" s="19"/>
      <c r="Y773" s="19"/>
      <c r="Z773" s="19"/>
      <c r="AB773" s="25"/>
      <c r="AC773" s="25"/>
      <c r="AD773" s="25"/>
      <c r="AE773" s="25"/>
      <c r="AF773" s="25"/>
      <c r="AG773" s="25"/>
    </row>
    <row r="774" spans="22:33" x14ac:dyDescent="0.2">
      <c r="V774" s="19"/>
      <c r="W774" s="19"/>
      <c r="X774" s="19"/>
      <c r="Y774" s="19"/>
      <c r="Z774" s="19"/>
      <c r="AB774" s="25"/>
      <c r="AC774" s="25"/>
      <c r="AD774" s="25"/>
      <c r="AE774" s="25"/>
      <c r="AF774" s="25"/>
      <c r="AG774" s="25"/>
    </row>
    <row r="775" spans="22:33" x14ac:dyDescent="0.2">
      <c r="V775" s="19"/>
      <c r="W775" s="19"/>
      <c r="X775" s="19"/>
      <c r="Y775" s="19"/>
      <c r="Z775" s="19"/>
      <c r="AB775" s="25"/>
      <c r="AC775" s="25"/>
      <c r="AD775" s="25"/>
      <c r="AE775" s="25"/>
      <c r="AF775" s="25"/>
      <c r="AG775" s="25"/>
    </row>
    <row r="776" spans="22:33" x14ac:dyDescent="0.2">
      <c r="V776" s="19"/>
      <c r="W776" s="19"/>
      <c r="X776" s="19"/>
      <c r="Y776" s="19"/>
      <c r="Z776" s="19"/>
      <c r="AB776" s="25"/>
      <c r="AC776" s="25"/>
      <c r="AD776" s="25"/>
      <c r="AE776" s="25"/>
      <c r="AF776" s="25"/>
      <c r="AG776" s="25"/>
    </row>
    <row r="777" spans="22:33" x14ac:dyDescent="0.2">
      <c r="V777" s="19"/>
      <c r="W777" s="19"/>
      <c r="X777" s="19"/>
      <c r="Y777" s="19"/>
      <c r="Z777" s="19"/>
      <c r="AB777" s="25"/>
      <c r="AC777" s="25"/>
      <c r="AD777" s="25"/>
      <c r="AE777" s="25"/>
      <c r="AF777" s="25"/>
      <c r="AG777" s="25"/>
    </row>
    <row r="778" spans="22:33" x14ac:dyDescent="0.2">
      <c r="V778" s="19"/>
      <c r="W778" s="19"/>
      <c r="X778" s="19"/>
      <c r="Y778" s="19"/>
      <c r="Z778" s="19"/>
      <c r="AB778" s="25"/>
      <c r="AC778" s="25"/>
      <c r="AD778" s="25"/>
      <c r="AE778" s="25"/>
      <c r="AF778" s="25"/>
      <c r="AG778" s="25"/>
    </row>
    <row r="779" spans="22:33" x14ac:dyDescent="0.2">
      <c r="V779" s="19"/>
      <c r="W779" s="19"/>
      <c r="X779" s="19"/>
      <c r="Y779" s="19"/>
      <c r="Z779" s="19"/>
      <c r="AB779" s="25"/>
      <c r="AC779" s="25"/>
      <c r="AD779" s="25"/>
      <c r="AE779" s="25"/>
      <c r="AF779" s="25"/>
      <c r="AG779" s="25"/>
    </row>
    <row r="780" spans="22:33" x14ac:dyDescent="0.2">
      <c r="V780" s="19"/>
      <c r="W780" s="19"/>
      <c r="X780" s="19"/>
      <c r="Y780" s="19"/>
      <c r="Z780" s="19"/>
      <c r="AB780" s="25"/>
      <c r="AC780" s="25"/>
      <c r="AD780" s="25"/>
      <c r="AE780" s="25"/>
      <c r="AF780" s="25"/>
      <c r="AG780" s="25"/>
    </row>
    <row r="781" spans="22:33" x14ac:dyDescent="0.2">
      <c r="V781" s="19"/>
      <c r="W781" s="19"/>
      <c r="X781" s="19"/>
      <c r="Y781" s="19"/>
      <c r="Z781" s="19"/>
      <c r="AB781" s="25"/>
      <c r="AC781" s="25"/>
      <c r="AD781" s="25"/>
      <c r="AE781" s="25"/>
      <c r="AF781" s="25"/>
      <c r="AG781" s="25"/>
    </row>
    <row r="782" spans="22:33" x14ac:dyDescent="0.2">
      <c r="V782" s="19"/>
      <c r="W782" s="19"/>
      <c r="X782" s="19"/>
      <c r="Y782" s="19"/>
      <c r="Z782" s="19"/>
      <c r="AB782" s="25"/>
      <c r="AC782" s="25"/>
      <c r="AD782" s="25"/>
      <c r="AE782" s="25"/>
      <c r="AF782" s="25"/>
      <c r="AG782" s="25"/>
    </row>
    <row r="783" spans="22:33" x14ac:dyDescent="0.2">
      <c r="V783" s="19"/>
      <c r="W783" s="19"/>
      <c r="X783" s="19"/>
      <c r="Y783" s="19"/>
      <c r="Z783" s="19"/>
      <c r="AB783" s="25"/>
      <c r="AC783" s="25"/>
      <c r="AD783" s="25"/>
      <c r="AE783" s="25"/>
      <c r="AF783" s="25"/>
      <c r="AG783" s="25"/>
    </row>
    <row r="784" spans="22:33" x14ac:dyDescent="0.2">
      <c r="V784" s="19"/>
      <c r="W784" s="19"/>
      <c r="X784" s="19"/>
      <c r="Y784" s="19"/>
      <c r="Z784" s="19"/>
      <c r="AB784" s="25"/>
      <c r="AC784" s="25"/>
      <c r="AD784" s="25"/>
      <c r="AE784" s="25"/>
      <c r="AF784" s="25"/>
      <c r="AG784" s="25"/>
    </row>
    <row r="785" spans="22:33" x14ac:dyDescent="0.2">
      <c r="V785" s="19"/>
      <c r="W785" s="19"/>
      <c r="X785" s="19"/>
      <c r="Y785" s="19"/>
      <c r="Z785" s="19"/>
      <c r="AB785" s="25"/>
      <c r="AC785" s="25"/>
      <c r="AD785" s="25"/>
      <c r="AE785" s="25"/>
      <c r="AF785" s="25"/>
      <c r="AG785" s="25"/>
    </row>
    <row r="786" spans="22:33" x14ac:dyDescent="0.2">
      <c r="V786" s="19"/>
      <c r="W786" s="19"/>
      <c r="X786" s="19"/>
      <c r="Y786" s="19"/>
      <c r="Z786" s="19"/>
      <c r="AB786" s="25"/>
      <c r="AC786" s="25"/>
      <c r="AD786" s="25"/>
      <c r="AE786" s="25"/>
      <c r="AF786" s="25"/>
      <c r="AG786" s="25"/>
    </row>
    <row r="787" spans="22:33" x14ac:dyDescent="0.2">
      <c r="V787" s="19"/>
      <c r="W787" s="19"/>
      <c r="X787" s="19"/>
      <c r="Y787" s="19"/>
      <c r="Z787" s="19"/>
      <c r="AB787" s="25"/>
      <c r="AC787" s="25"/>
      <c r="AD787" s="25"/>
      <c r="AE787" s="25"/>
      <c r="AF787" s="25"/>
      <c r="AG787" s="25"/>
    </row>
    <row r="788" spans="22:33" x14ac:dyDescent="0.2">
      <c r="V788" s="19"/>
      <c r="W788" s="19"/>
      <c r="X788" s="19"/>
      <c r="Y788" s="19"/>
      <c r="Z788" s="19"/>
      <c r="AB788" s="25"/>
      <c r="AC788" s="25"/>
      <c r="AD788" s="25"/>
      <c r="AE788" s="25"/>
      <c r="AF788" s="25"/>
      <c r="AG788" s="25"/>
    </row>
    <row r="789" spans="22:33" x14ac:dyDescent="0.2">
      <c r="V789" s="19"/>
      <c r="W789" s="19"/>
      <c r="X789" s="19"/>
      <c r="Y789" s="19"/>
      <c r="Z789" s="19"/>
      <c r="AB789" s="25"/>
      <c r="AC789" s="25"/>
      <c r="AD789" s="25"/>
      <c r="AE789" s="25"/>
      <c r="AF789" s="25"/>
      <c r="AG789" s="25"/>
    </row>
    <row r="790" spans="22:33" x14ac:dyDescent="0.2">
      <c r="V790" s="19"/>
      <c r="W790" s="19"/>
      <c r="X790" s="19"/>
      <c r="Y790" s="19"/>
      <c r="Z790" s="19"/>
      <c r="AB790" s="25"/>
      <c r="AC790" s="25"/>
      <c r="AD790" s="25"/>
      <c r="AE790" s="25"/>
      <c r="AF790" s="25"/>
      <c r="AG790" s="25"/>
    </row>
    <row r="791" spans="22:33" x14ac:dyDescent="0.2">
      <c r="V791" s="19"/>
      <c r="W791" s="19"/>
      <c r="X791" s="19"/>
      <c r="Y791" s="19"/>
      <c r="Z791" s="19"/>
      <c r="AB791" s="25"/>
      <c r="AC791" s="25"/>
      <c r="AD791" s="25"/>
      <c r="AE791" s="25"/>
      <c r="AF791" s="25"/>
      <c r="AG791" s="25"/>
    </row>
    <row r="792" spans="22:33" x14ac:dyDescent="0.2">
      <c r="V792" s="19"/>
      <c r="W792" s="19"/>
      <c r="X792" s="19"/>
      <c r="Y792" s="19"/>
      <c r="Z792" s="19"/>
      <c r="AB792" s="25"/>
      <c r="AC792" s="25"/>
      <c r="AD792" s="25"/>
      <c r="AE792" s="25"/>
      <c r="AF792" s="25"/>
      <c r="AG792" s="25"/>
    </row>
    <row r="793" spans="22:33" x14ac:dyDescent="0.2">
      <c r="V793" s="19"/>
      <c r="W793" s="19"/>
      <c r="X793" s="19"/>
      <c r="Y793" s="19"/>
      <c r="Z793" s="19"/>
      <c r="AB793" s="25"/>
      <c r="AC793" s="25"/>
      <c r="AD793" s="25"/>
      <c r="AE793" s="25"/>
      <c r="AF793" s="25"/>
      <c r="AG793" s="25"/>
    </row>
    <row r="794" spans="22:33" x14ac:dyDescent="0.2">
      <c r="V794" s="19"/>
      <c r="W794" s="19"/>
      <c r="X794" s="19"/>
      <c r="Y794" s="19"/>
      <c r="Z794" s="19"/>
      <c r="AB794" s="25"/>
      <c r="AC794" s="25"/>
      <c r="AD794" s="25"/>
      <c r="AE794" s="25"/>
      <c r="AF794" s="25"/>
      <c r="AG794" s="25"/>
    </row>
    <row r="795" spans="22:33" x14ac:dyDescent="0.2">
      <c r="V795" s="19"/>
      <c r="W795" s="19"/>
      <c r="X795" s="19"/>
      <c r="Y795" s="19"/>
      <c r="Z795" s="19"/>
      <c r="AB795" s="25"/>
      <c r="AC795" s="25"/>
      <c r="AD795" s="25"/>
      <c r="AE795" s="25"/>
      <c r="AF795" s="25"/>
      <c r="AG795" s="25"/>
    </row>
    <row r="796" spans="22:33" x14ac:dyDescent="0.2">
      <c r="V796" s="19"/>
      <c r="W796" s="19"/>
      <c r="X796" s="19"/>
      <c r="Y796" s="19"/>
      <c r="Z796" s="19"/>
      <c r="AB796" s="25"/>
      <c r="AC796" s="25"/>
      <c r="AD796" s="25"/>
      <c r="AE796" s="25"/>
      <c r="AF796" s="25"/>
      <c r="AG796" s="25"/>
    </row>
    <row r="797" spans="22:33" x14ac:dyDescent="0.2">
      <c r="V797" s="19"/>
      <c r="W797" s="19"/>
      <c r="X797" s="19"/>
      <c r="Y797" s="19"/>
      <c r="Z797" s="19"/>
      <c r="AB797" s="25"/>
      <c r="AC797" s="25"/>
      <c r="AD797" s="25"/>
      <c r="AE797" s="25"/>
      <c r="AF797" s="25"/>
      <c r="AG797" s="25"/>
    </row>
    <row r="798" spans="22:33" x14ac:dyDescent="0.2">
      <c r="V798" s="19"/>
      <c r="W798" s="19"/>
      <c r="X798" s="19"/>
      <c r="Y798" s="19"/>
      <c r="Z798" s="19"/>
      <c r="AB798" s="25"/>
      <c r="AC798" s="25"/>
      <c r="AD798" s="25"/>
      <c r="AE798" s="25"/>
      <c r="AF798" s="25"/>
      <c r="AG798" s="25"/>
    </row>
    <row r="799" spans="22:33" x14ac:dyDescent="0.2">
      <c r="V799" s="19"/>
      <c r="W799" s="19"/>
      <c r="X799" s="19"/>
      <c r="Y799" s="19"/>
      <c r="Z799" s="19"/>
      <c r="AB799" s="25"/>
      <c r="AC799" s="25"/>
      <c r="AD799" s="25"/>
      <c r="AE799" s="25"/>
      <c r="AF799" s="25"/>
      <c r="AG799" s="25"/>
    </row>
    <row r="800" spans="22:33" x14ac:dyDescent="0.2">
      <c r="V800" s="19"/>
      <c r="W800" s="19"/>
      <c r="X800" s="19"/>
      <c r="Y800" s="19"/>
      <c r="Z800" s="19"/>
      <c r="AB800" s="25"/>
      <c r="AC800" s="25"/>
      <c r="AD800" s="25"/>
      <c r="AE800" s="25"/>
      <c r="AF800" s="25"/>
      <c r="AG800" s="25"/>
    </row>
    <row r="801" spans="22:33" x14ac:dyDescent="0.2">
      <c r="V801" s="19"/>
      <c r="W801" s="19"/>
      <c r="X801" s="19"/>
      <c r="Y801" s="19"/>
      <c r="Z801" s="19"/>
      <c r="AB801" s="25"/>
      <c r="AC801" s="25"/>
      <c r="AD801" s="25"/>
      <c r="AE801" s="25"/>
      <c r="AF801" s="25"/>
      <c r="AG801" s="25"/>
    </row>
    <row r="802" spans="22:33" x14ac:dyDescent="0.2">
      <c r="V802" s="19"/>
      <c r="W802" s="19"/>
      <c r="X802" s="19"/>
      <c r="Y802" s="19"/>
      <c r="Z802" s="19"/>
      <c r="AB802" s="25"/>
      <c r="AC802" s="25"/>
      <c r="AD802" s="25"/>
      <c r="AE802" s="25"/>
      <c r="AF802" s="25"/>
      <c r="AG802" s="25"/>
    </row>
    <row r="803" spans="22:33" x14ac:dyDescent="0.2">
      <c r="V803" s="19"/>
      <c r="W803" s="19"/>
      <c r="X803" s="19"/>
      <c r="Y803" s="19"/>
      <c r="Z803" s="19"/>
      <c r="AB803" s="25"/>
      <c r="AC803" s="25"/>
      <c r="AD803" s="25"/>
      <c r="AE803" s="25"/>
      <c r="AF803" s="25"/>
      <c r="AG803" s="25"/>
    </row>
    <row r="804" spans="22:33" x14ac:dyDescent="0.2">
      <c r="V804" s="19"/>
      <c r="W804" s="19"/>
      <c r="X804" s="19"/>
      <c r="Y804" s="19"/>
      <c r="Z804" s="19"/>
      <c r="AB804" s="25"/>
      <c r="AC804" s="25"/>
      <c r="AD804" s="25"/>
      <c r="AE804" s="25"/>
      <c r="AF804" s="25"/>
      <c r="AG804" s="25"/>
    </row>
    <row r="805" spans="22:33" x14ac:dyDescent="0.2">
      <c r="V805" s="19"/>
      <c r="W805" s="19"/>
      <c r="X805" s="19"/>
      <c r="Y805" s="19"/>
      <c r="Z805" s="19"/>
      <c r="AB805" s="25"/>
      <c r="AC805" s="25"/>
      <c r="AD805" s="25"/>
      <c r="AE805" s="25"/>
      <c r="AF805" s="25"/>
      <c r="AG805" s="25"/>
    </row>
    <row r="806" spans="22:33" x14ac:dyDescent="0.2">
      <c r="V806" s="19"/>
      <c r="W806" s="19"/>
      <c r="X806" s="19"/>
      <c r="Y806" s="19"/>
      <c r="Z806" s="19"/>
      <c r="AB806" s="25"/>
      <c r="AC806" s="25"/>
      <c r="AD806" s="25"/>
      <c r="AE806" s="25"/>
      <c r="AF806" s="25"/>
      <c r="AG806" s="25"/>
    </row>
    <row r="807" spans="22:33" x14ac:dyDescent="0.2">
      <c r="V807" s="19"/>
      <c r="W807" s="19"/>
      <c r="X807" s="19"/>
      <c r="Y807" s="19"/>
      <c r="Z807" s="19"/>
      <c r="AB807" s="25"/>
      <c r="AC807" s="25"/>
      <c r="AD807" s="25"/>
      <c r="AE807" s="25"/>
      <c r="AF807" s="25"/>
      <c r="AG807" s="25"/>
    </row>
    <row r="808" spans="22:33" x14ac:dyDescent="0.2">
      <c r="V808" s="19"/>
      <c r="W808" s="19"/>
      <c r="X808" s="19"/>
      <c r="Y808" s="19"/>
      <c r="Z808" s="19"/>
      <c r="AB808" s="25"/>
      <c r="AC808" s="25"/>
      <c r="AD808" s="25"/>
      <c r="AE808" s="25"/>
      <c r="AF808" s="25"/>
      <c r="AG808" s="25"/>
    </row>
    <row r="809" spans="22:33" x14ac:dyDescent="0.2">
      <c r="V809" s="19"/>
      <c r="W809" s="19"/>
      <c r="X809" s="19"/>
      <c r="Y809" s="19"/>
      <c r="Z809" s="19"/>
      <c r="AB809" s="25"/>
      <c r="AC809" s="25"/>
      <c r="AD809" s="25"/>
      <c r="AE809" s="25"/>
      <c r="AF809" s="25"/>
      <c r="AG809" s="25"/>
    </row>
    <row r="810" spans="22:33" x14ac:dyDescent="0.2">
      <c r="V810" s="19"/>
      <c r="W810" s="19"/>
      <c r="X810" s="19"/>
      <c r="Y810" s="19"/>
      <c r="Z810" s="19"/>
      <c r="AB810" s="25"/>
      <c r="AC810" s="25"/>
      <c r="AD810" s="25"/>
      <c r="AE810" s="25"/>
      <c r="AF810" s="25"/>
      <c r="AG810" s="25"/>
    </row>
    <row r="811" spans="22:33" x14ac:dyDescent="0.2">
      <c r="V811" s="19"/>
      <c r="W811" s="19"/>
      <c r="X811" s="19"/>
      <c r="Y811" s="19"/>
      <c r="Z811" s="19"/>
      <c r="AB811" s="25"/>
      <c r="AC811" s="25"/>
      <c r="AD811" s="25"/>
      <c r="AE811" s="25"/>
      <c r="AF811" s="25"/>
      <c r="AG811" s="25"/>
    </row>
    <row r="812" spans="22:33" x14ac:dyDescent="0.2">
      <c r="V812" s="19"/>
      <c r="W812" s="19"/>
      <c r="X812" s="19"/>
      <c r="Y812" s="19"/>
      <c r="Z812" s="19"/>
      <c r="AB812" s="25"/>
      <c r="AC812" s="25"/>
      <c r="AD812" s="25"/>
      <c r="AE812" s="25"/>
      <c r="AF812" s="25"/>
      <c r="AG812" s="25"/>
    </row>
    <row r="813" spans="22:33" x14ac:dyDescent="0.2">
      <c r="V813" s="19"/>
      <c r="W813" s="19"/>
      <c r="X813" s="19"/>
      <c r="Y813" s="19"/>
      <c r="Z813" s="19"/>
      <c r="AB813" s="25"/>
      <c r="AC813" s="25"/>
      <c r="AD813" s="25"/>
      <c r="AE813" s="25"/>
      <c r="AF813" s="25"/>
      <c r="AG813" s="25"/>
    </row>
    <row r="814" spans="22:33" x14ac:dyDescent="0.2">
      <c r="V814" s="19"/>
      <c r="W814" s="19"/>
      <c r="X814" s="19"/>
      <c r="Y814" s="19"/>
      <c r="Z814" s="19"/>
      <c r="AB814" s="25"/>
      <c r="AC814" s="25"/>
      <c r="AD814" s="25"/>
      <c r="AE814" s="25"/>
      <c r="AF814" s="25"/>
      <c r="AG814" s="25"/>
    </row>
    <row r="815" spans="22:33" x14ac:dyDescent="0.2">
      <c r="V815" s="19"/>
      <c r="W815" s="19"/>
      <c r="X815" s="19"/>
      <c r="Y815" s="19"/>
      <c r="Z815" s="19"/>
      <c r="AB815" s="25"/>
      <c r="AC815" s="25"/>
      <c r="AD815" s="25"/>
      <c r="AE815" s="25"/>
      <c r="AF815" s="25"/>
      <c r="AG815" s="25"/>
    </row>
    <row r="816" spans="22:33" x14ac:dyDescent="0.2">
      <c r="V816" s="19"/>
      <c r="W816" s="19"/>
      <c r="X816" s="19"/>
      <c r="Y816" s="19"/>
      <c r="Z816" s="19"/>
      <c r="AB816" s="25"/>
      <c r="AC816" s="25"/>
      <c r="AD816" s="25"/>
      <c r="AE816" s="25"/>
      <c r="AF816" s="25"/>
      <c r="AG816" s="25"/>
    </row>
    <row r="817" spans="22:33" x14ac:dyDescent="0.2">
      <c r="V817" s="19"/>
      <c r="W817" s="19"/>
      <c r="X817" s="19"/>
      <c r="Y817" s="19"/>
      <c r="Z817" s="19"/>
      <c r="AB817" s="25"/>
      <c r="AC817" s="25"/>
      <c r="AD817" s="25"/>
      <c r="AE817" s="25"/>
      <c r="AF817" s="25"/>
      <c r="AG817" s="25"/>
    </row>
    <row r="818" spans="22:33" x14ac:dyDescent="0.2">
      <c r="V818" s="19"/>
      <c r="W818" s="19"/>
      <c r="X818" s="19"/>
      <c r="Y818" s="19"/>
      <c r="Z818" s="19"/>
      <c r="AB818" s="25"/>
      <c r="AC818" s="25"/>
      <c r="AD818" s="25"/>
      <c r="AE818" s="25"/>
      <c r="AF818" s="25"/>
      <c r="AG818" s="25"/>
    </row>
    <row r="819" spans="22:33" x14ac:dyDescent="0.2">
      <c r="V819" s="19"/>
      <c r="W819" s="19"/>
      <c r="X819" s="19"/>
      <c r="Y819" s="19"/>
      <c r="Z819" s="19"/>
      <c r="AB819" s="25"/>
      <c r="AC819" s="25"/>
      <c r="AD819" s="25"/>
      <c r="AE819" s="25"/>
      <c r="AF819" s="25"/>
      <c r="AG819" s="25"/>
    </row>
    <row r="820" spans="22:33" x14ac:dyDescent="0.2">
      <c r="V820" s="19"/>
      <c r="W820" s="19"/>
      <c r="X820" s="19"/>
      <c r="Y820" s="19"/>
      <c r="Z820" s="19"/>
      <c r="AB820" s="25"/>
      <c r="AC820" s="25"/>
      <c r="AD820" s="25"/>
      <c r="AE820" s="25"/>
      <c r="AF820" s="25"/>
      <c r="AG820" s="25"/>
    </row>
    <row r="821" spans="22:33" x14ac:dyDescent="0.2">
      <c r="V821" s="19"/>
      <c r="W821" s="19"/>
      <c r="X821" s="19"/>
      <c r="Y821" s="19"/>
      <c r="Z821" s="19"/>
      <c r="AB821" s="25"/>
      <c r="AC821" s="25"/>
      <c r="AD821" s="25"/>
      <c r="AE821" s="25"/>
      <c r="AF821" s="25"/>
      <c r="AG821" s="25"/>
    </row>
    <row r="822" spans="22:33" x14ac:dyDescent="0.2">
      <c r="V822" s="19"/>
      <c r="W822" s="19"/>
      <c r="X822" s="19"/>
      <c r="Y822" s="19"/>
      <c r="Z822" s="19"/>
      <c r="AB822" s="25"/>
      <c r="AC822" s="25"/>
      <c r="AD822" s="25"/>
      <c r="AE822" s="25"/>
      <c r="AF822" s="25"/>
      <c r="AG822" s="25"/>
    </row>
    <row r="823" spans="22:33" x14ac:dyDescent="0.2">
      <c r="V823" s="19"/>
      <c r="W823" s="19"/>
      <c r="X823" s="19"/>
      <c r="Y823" s="19"/>
      <c r="Z823" s="19"/>
      <c r="AB823" s="25"/>
      <c r="AC823" s="25"/>
      <c r="AD823" s="25"/>
      <c r="AE823" s="25"/>
      <c r="AF823" s="25"/>
      <c r="AG823" s="25"/>
    </row>
    <row r="824" spans="22:33" x14ac:dyDescent="0.2">
      <c r="V824" s="19"/>
      <c r="W824" s="19"/>
      <c r="X824" s="19"/>
      <c r="Y824" s="19"/>
      <c r="Z824" s="19"/>
      <c r="AB824" s="25"/>
      <c r="AC824" s="25"/>
      <c r="AD824" s="25"/>
      <c r="AE824" s="25"/>
      <c r="AF824" s="25"/>
      <c r="AG824" s="25"/>
    </row>
    <row r="825" spans="22:33" x14ac:dyDescent="0.2">
      <c r="V825" s="19"/>
      <c r="W825" s="19"/>
      <c r="X825" s="19"/>
      <c r="Y825" s="19"/>
      <c r="Z825" s="19"/>
      <c r="AB825" s="25"/>
      <c r="AC825" s="25"/>
      <c r="AD825" s="25"/>
      <c r="AE825" s="25"/>
      <c r="AF825" s="25"/>
      <c r="AG825" s="25"/>
    </row>
    <row r="826" spans="22:33" x14ac:dyDescent="0.2">
      <c r="V826" s="19"/>
      <c r="W826" s="19"/>
      <c r="X826" s="19"/>
      <c r="Y826" s="19"/>
      <c r="Z826" s="19"/>
      <c r="AB826" s="25"/>
      <c r="AC826" s="25"/>
      <c r="AD826" s="25"/>
      <c r="AE826" s="25"/>
      <c r="AF826" s="25"/>
      <c r="AG826" s="25"/>
    </row>
    <row r="827" spans="22:33" x14ac:dyDescent="0.2">
      <c r="V827" s="19"/>
      <c r="W827" s="19"/>
      <c r="X827" s="19"/>
      <c r="Y827" s="19"/>
      <c r="Z827" s="19"/>
      <c r="AB827" s="25"/>
      <c r="AC827" s="25"/>
      <c r="AD827" s="25"/>
      <c r="AE827" s="25"/>
      <c r="AF827" s="25"/>
      <c r="AG827" s="25"/>
    </row>
    <row r="828" spans="22:33" x14ac:dyDescent="0.2">
      <c r="V828" s="19"/>
      <c r="W828" s="19"/>
      <c r="X828" s="19"/>
      <c r="Y828" s="19"/>
      <c r="Z828" s="19"/>
      <c r="AB828" s="25"/>
      <c r="AC828" s="25"/>
      <c r="AD828" s="25"/>
      <c r="AE828" s="25"/>
      <c r="AF828" s="25"/>
      <c r="AG828" s="25"/>
    </row>
    <row r="829" spans="22:33" x14ac:dyDescent="0.2">
      <c r="V829" s="19"/>
      <c r="W829" s="19"/>
      <c r="X829" s="19"/>
      <c r="Y829" s="19"/>
      <c r="Z829" s="19"/>
      <c r="AB829" s="25"/>
      <c r="AC829" s="25"/>
      <c r="AD829" s="25"/>
      <c r="AE829" s="25"/>
      <c r="AF829" s="25"/>
      <c r="AG829" s="25"/>
    </row>
    <row r="830" spans="22:33" x14ac:dyDescent="0.2">
      <c r="V830" s="19"/>
      <c r="W830" s="19"/>
      <c r="X830" s="19"/>
      <c r="Y830" s="19"/>
      <c r="Z830" s="19"/>
      <c r="AB830" s="25"/>
      <c r="AC830" s="25"/>
      <c r="AD830" s="25"/>
      <c r="AE830" s="25"/>
      <c r="AF830" s="25"/>
      <c r="AG830" s="25"/>
    </row>
    <row r="831" spans="22:33" x14ac:dyDescent="0.2">
      <c r="V831" s="19"/>
      <c r="W831" s="19"/>
      <c r="X831" s="19"/>
      <c r="Y831" s="19"/>
      <c r="Z831" s="19"/>
      <c r="AB831" s="25"/>
      <c r="AC831" s="25"/>
      <c r="AD831" s="25"/>
      <c r="AE831" s="25"/>
      <c r="AF831" s="25"/>
      <c r="AG831" s="25"/>
    </row>
    <row r="832" spans="22:33" x14ac:dyDescent="0.2">
      <c r="V832" s="19"/>
      <c r="W832" s="19"/>
      <c r="X832" s="19"/>
      <c r="Y832" s="19"/>
      <c r="Z832" s="19"/>
      <c r="AB832" s="25"/>
      <c r="AC832" s="25"/>
      <c r="AD832" s="25"/>
      <c r="AE832" s="25"/>
      <c r="AF832" s="25"/>
      <c r="AG832" s="25"/>
    </row>
    <row r="833" spans="22:33" x14ac:dyDescent="0.2">
      <c r="V833" s="19"/>
      <c r="W833" s="19"/>
      <c r="X833" s="19"/>
      <c r="Y833" s="19"/>
      <c r="Z833" s="19"/>
      <c r="AB833" s="25"/>
      <c r="AC833" s="25"/>
      <c r="AD833" s="25"/>
      <c r="AE833" s="25"/>
      <c r="AF833" s="25"/>
      <c r="AG833" s="25"/>
    </row>
    <row r="834" spans="22:33" x14ac:dyDescent="0.2">
      <c r="V834" s="19"/>
      <c r="W834" s="19"/>
      <c r="X834" s="19"/>
      <c r="Y834" s="19"/>
      <c r="Z834" s="19"/>
      <c r="AB834" s="25"/>
      <c r="AC834" s="25"/>
      <c r="AD834" s="25"/>
      <c r="AE834" s="25"/>
      <c r="AF834" s="25"/>
      <c r="AG834" s="25"/>
    </row>
    <row r="835" spans="22:33" x14ac:dyDescent="0.2">
      <c r="V835" s="19"/>
      <c r="W835" s="19"/>
      <c r="X835" s="19"/>
      <c r="Y835" s="19"/>
      <c r="Z835" s="19"/>
      <c r="AB835" s="25"/>
      <c r="AC835" s="25"/>
      <c r="AD835" s="25"/>
      <c r="AE835" s="25"/>
      <c r="AF835" s="25"/>
      <c r="AG835" s="25"/>
    </row>
    <row r="836" spans="22:33" x14ac:dyDescent="0.2">
      <c r="V836" s="19"/>
      <c r="W836" s="19"/>
      <c r="X836" s="19"/>
      <c r="Y836" s="19"/>
      <c r="Z836" s="19"/>
      <c r="AB836" s="25"/>
      <c r="AC836" s="25"/>
      <c r="AD836" s="25"/>
      <c r="AE836" s="25"/>
      <c r="AF836" s="25"/>
      <c r="AG836" s="25"/>
    </row>
    <row r="837" spans="22:33" x14ac:dyDescent="0.2">
      <c r="V837" s="19"/>
      <c r="W837" s="19"/>
      <c r="X837" s="19"/>
      <c r="Y837" s="19"/>
      <c r="Z837" s="19"/>
      <c r="AB837" s="25"/>
      <c r="AC837" s="25"/>
      <c r="AD837" s="25"/>
      <c r="AE837" s="25"/>
      <c r="AF837" s="25"/>
      <c r="AG837" s="25"/>
    </row>
    <row r="838" spans="22:33" x14ac:dyDescent="0.2">
      <c r="V838" s="19"/>
      <c r="W838" s="19"/>
      <c r="X838" s="19"/>
      <c r="Y838" s="19"/>
      <c r="Z838" s="19"/>
      <c r="AB838" s="25"/>
      <c r="AC838" s="25"/>
      <c r="AD838" s="25"/>
      <c r="AE838" s="25"/>
      <c r="AF838" s="25"/>
      <c r="AG838" s="25"/>
    </row>
    <row r="839" spans="22:33" x14ac:dyDescent="0.2">
      <c r="V839" s="19"/>
      <c r="W839" s="19"/>
      <c r="X839" s="19"/>
      <c r="Y839" s="19"/>
      <c r="Z839" s="19"/>
      <c r="AB839" s="25"/>
      <c r="AC839" s="25"/>
      <c r="AD839" s="25"/>
      <c r="AE839" s="25"/>
      <c r="AF839" s="25"/>
      <c r="AG839" s="25"/>
    </row>
    <row r="840" spans="22:33" x14ac:dyDescent="0.2">
      <c r="V840" s="19"/>
      <c r="W840" s="19"/>
      <c r="X840" s="19"/>
      <c r="Y840" s="19"/>
      <c r="Z840" s="19"/>
      <c r="AB840" s="25"/>
      <c r="AC840" s="25"/>
      <c r="AD840" s="25"/>
      <c r="AE840" s="25"/>
      <c r="AF840" s="25"/>
      <c r="AG840" s="25"/>
    </row>
    <row r="841" spans="22:33" x14ac:dyDescent="0.2">
      <c r="V841" s="19"/>
      <c r="W841" s="19"/>
      <c r="X841" s="19"/>
      <c r="Y841" s="19"/>
      <c r="Z841" s="19"/>
      <c r="AB841" s="25"/>
      <c r="AC841" s="25"/>
      <c r="AD841" s="25"/>
      <c r="AE841" s="25"/>
      <c r="AF841" s="25"/>
      <c r="AG841" s="25"/>
    </row>
    <row r="842" spans="22:33" x14ac:dyDescent="0.2">
      <c r="V842" s="19"/>
      <c r="W842" s="19"/>
      <c r="X842" s="19"/>
      <c r="Y842" s="19"/>
      <c r="Z842" s="19"/>
      <c r="AB842" s="25"/>
      <c r="AC842" s="25"/>
      <c r="AD842" s="25"/>
      <c r="AE842" s="25"/>
      <c r="AF842" s="25"/>
      <c r="AG842" s="25"/>
    </row>
    <row r="843" spans="22:33" x14ac:dyDescent="0.2">
      <c r="V843" s="19"/>
      <c r="W843" s="19"/>
      <c r="X843" s="19"/>
      <c r="Y843" s="19"/>
      <c r="Z843" s="19"/>
      <c r="AB843" s="25"/>
      <c r="AC843" s="25"/>
      <c r="AD843" s="25"/>
      <c r="AE843" s="25"/>
      <c r="AF843" s="25"/>
      <c r="AG843" s="25"/>
    </row>
    <row r="844" spans="22:33" x14ac:dyDescent="0.2">
      <c r="V844" s="19"/>
      <c r="W844" s="19"/>
      <c r="X844" s="19"/>
      <c r="Y844" s="19"/>
      <c r="Z844" s="19"/>
      <c r="AB844" s="25"/>
      <c r="AC844" s="25"/>
      <c r="AD844" s="25"/>
      <c r="AE844" s="25"/>
      <c r="AF844" s="25"/>
      <c r="AG844" s="25"/>
    </row>
    <row r="845" spans="22:33" x14ac:dyDescent="0.2">
      <c r="V845" s="19"/>
      <c r="W845" s="19"/>
      <c r="X845" s="19"/>
      <c r="Y845" s="19"/>
      <c r="Z845" s="19"/>
      <c r="AB845" s="25"/>
      <c r="AC845" s="25"/>
      <c r="AD845" s="25"/>
      <c r="AE845" s="25"/>
      <c r="AF845" s="25"/>
      <c r="AG845" s="25"/>
    </row>
    <row r="846" spans="22:33" x14ac:dyDescent="0.2">
      <c r="V846" s="19"/>
      <c r="W846" s="19"/>
      <c r="X846" s="19"/>
      <c r="Y846" s="19"/>
      <c r="Z846" s="19"/>
      <c r="AB846" s="25"/>
      <c r="AC846" s="25"/>
      <c r="AD846" s="25"/>
      <c r="AE846" s="25"/>
      <c r="AF846" s="25"/>
      <c r="AG846" s="25"/>
    </row>
    <row r="847" spans="22:33" x14ac:dyDescent="0.2">
      <c r="V847" s="19"/>
      <c r="W847" s="19"/>
      <c r="X847" s="19"/>
      <c r="Y847" s="19"/>
      <c r="Z847" s="19"/>
      <c r="AB847" s="25"/>
      <c r="AC847" s="25"/>
      <c r="AD847" s="25"/>
      <c r="AE847" s="25"/>
      <c r="AF847" s="25"/>
      <c r="AG847" s="25"/>
    </row>
    <row r="848" spans="22:33" x14ac:dyDescent="0.2">
      <c r="V848" s="19"/>
      <c r="W848" s="19"/>
      <c r="X848" s="19"/>
      <c r="Y848" s="19"/>
      <c r="Z848" s="19"/>
      <c r="AB848" s="25"/>
      <c r="AC848" s="25"/>
      <c r="AD848" s="25"/>
      <c r="AE848" s="25"/>
      <c r="AF848" s="25"/>
      <c r="AG848" s="25"/>
    </row>
    <row r="849" spans="22:33" x14ac:dyDescent="0.2">
      <c r="V849" s="19"/>
      <c r="W849" s="19"/>
      <c r="X849" s="19"/>
      <c r="Y849" s="19"/>
      <c r="Z849" s="19"/>
      <c r="AB849" s="25"/>
      <c r="AC849" s="25"/>
      <c r="AD849" s="25"/>
      <c r="AE849" s="25"/>
      <c r="AF849" s="25"/>
      <c r="AG849" s="25"/>
    </row>
    <row r="850" spans="22:33" x14ac:dyDescent="0.2">
      <c r="V850" s="19"/>
      <c r="W850" s="19"/>
      <c r="X850" s="19"/>
      <c r="Y850" s="19"/>
      <c r="Z850" s="19"/>
      <c r="AB850" s="25"/>
      <c r="AC850" s="25"/>
      <c r="AD850" s="25"/>
      <c r="AE850" s="25"/>
      <c r="AF850" s="25"/>
      <c r="AG850" s="25"/>
    </row>
    <row r="851" spans="22:33" x14ac:dyDescent="0.2">
      <c r="V851" s="19"/>
      <c r="W851" s="19"/>
      <c r="X851" s="19"/>
      <c r="Y851" s="19"/>
      <c r="Z851" s="19"/>
      <c r="AB851" s="25"/>
      <c r="AC851" s="25"/>
      <c r="AD851" s="25"/>
      <c r="AE851" s="25"/>
      <c r="AF851" s="25"/>
      <c r="AG851" s="25"/>
    </row>
    <row r="852" spans="22:33" x14ac:dyDescent="0.2">
      <c r="V852" s="19"/>
      <c r="W852" s="19"/>
      <c r="X852" s="19"/>
      <c r="Y852" s="19"/>
      <c r="Z852" s="19"/>
      <c r="AB852" s="25"/>
      <c r="AC852" s="25"/>
      <c r="AD852" s="25"/>
      <c r="AE852" s="25"/>
      <c r="AF852" s="25"/>
      <c r="AG852" s="25"/>
    </row>
    <row r="853" spans="22:33" x14ac:dyDescent="0.2">
      <c r="V853" s="19"/>
      <c r="W853" s="19"/>
      <c r="X853" s="19"/>
      <c r="Y853" s="19"/>
      <c r="Z853" s="19"/>
      <c r="AB853" s="25"/>
      <c r="AC853" s="25"/>
      <c r="AD853" s="25"/>
      <c r="AE853" s="25"/>
      <c r="AF853" s="25"/>
      <c r="AG853" s="25"/>
    </row>
    <row r="854" spans="22:33" x14ac:dyDescent="0.2">
      <c r="V854" s="19"/>
      <c r="W854" s="19"/>
      <c r="X854" s="19"/>
      <c r="Y854" s="19"/>
      <c r="Z854" s="19"/>
      <c r="AB854" s="25"/>
      <c r="AC854" s="25"/>
      <c r="AD854" s="25"/>
      <c r="AE854" s="25"/>
      <c r="AF854" s="25"/>
      <c r="AG854" s="25"/>
    </row>
    <row r="855" spans="22:33" x14ac:dyDescent="0.2">
      <c r="V855" s="19"/>
      <c r="W855" s="19"/>
      <c r="X855" s="19"/>
      <c r="Y855" s="19"/>
      <c r="Z855" s="19"/>
      <c r="AB855" s="25"/>
      <c r="AC855" s="25"/>
      <c r="AD855" s="25"/>
      <c r="AE855" s="25"/>
      <c r="AF855" s="25"/>
      <c r="AG855" s="25"/>
    </row>
    <row r="856" spans="22:33" x14ac:dyDescent="0.2">
      <c r="V856" s="19"/>
      <c r="W856" s="19"/>
      <c r="X856" s="19"/>
      <c r="Y856" s="19"/>
      <c r="Z856" s="19"/>
      <c r="AB856" s="25"/>
      <c r="AC856" s="25"/>
      <c r="AD856" s="25"/>
      <c r="AE856" s="25"/>
      <c r="AF856" s="25"/>
      <c r="AG856" s="25"/>
    </row>
    <row r="857" spans="22:33" x14ac:dyDescent="0.2">
      <c r="V857" s="19"/>
      <c r="W857" s="19"/>
      <c r="X857" s="19"/>
      <c r="Y857" s="19"/>
      <c r="Z857" s="19"/>
      <c r="AB857" s="25"/>
      <c r="AC857" s="25"/>
      <c r="AD857" s="25"/>
      <c r="AE857" s="25"/>
      <c r="AF857" s="25"/>
      <c r="AG857" s="25"/>
    </row>
    <row r="858" spans="22:33" x14ac:dyDescent="0.2">
      <c r="V858" s="19"/>
      <c r="W858" s="19"/>
      <c r="X858" s="19"/>
      <c r="Y858" s="19"/>
      <c r="Z858" s="19"/>
      <c r="AB858" s="25"/>
      <c r="AC858" s="25"/>
      <c r="AD858" s="25"/>
      <c r="AE858" s="25"/>
      <c r="AF858" s="25"/>
      <c r="AG858" s="25"/>
    </row>
    <row r="859" spans="22:33" x14ac:dyDescent="0.2">
      <c r="V859" s="19"/>
      <c r="W859" s="19"/>
      <c r="X859" s="19"/>
      <c r="Y859" s="19"/>
      <c r="Z859" s="19"/>
      <c r="AB859" s="25"/>
      <c r="AC859" s="25"/>
      <c r="AD859" s="25"/>
      <c r="AE859" s="25"/>
      <c r="AF859" s="25"/>
      <c r="AG859" s="25"/>
    </row>
    <row r="860" spans="22:33" x14ac:dyDescent="0.2">
      <c r="V860" s="19"/>
      <c r="W860" s="19"/>
      <c r="X860" s="19"/>
      <c r="Y860" s="19"/>
      <c r="Z860" s="19"/>
      <c r="AB860" s="25"/>
      <c r="AC860" s="25"/>
      <c r="AD860" s="25"/>
      <c r="AE860" s="25"/>
      <c r="AF860" s="25"/>
      <c r="AG860" s="25"/>
    </row>
    <row r="861" spans="22:33" x14ac:dyDescent="0.2">
      <c r="V861" s="19"/>
      <c r="W861" s="19"/>
      <c r="X861" s="19"/>
      <c r="Y861" s="19"/>
      <c r="Z861" s="19"/>
      <c r="AB861" s="25"/>
      <c r="AC861" s="25"/>
      <c r="AD861" s="25"/>
      <c r="AE861" s="25"/>
      <c r="AF861" s="25"/>
      <c r="AG861" s="25"/>
    </row>
    <row r="862" spans="22:33" x14ac:dyDescent="0.2">
      <c r="V862" s="19"/>
      <c r="W862" s="19"/>
      <c r="X862" s="19"/>
      <c r="Y862" s="19"/>
      <c r="Z862" s="19"/>
      <c r="AB862" s="25"/>
      <c r="AC862" s="25"/>
      <c r="AD862" s="25"/>
      <c r="AE862" s="25"/>
      <c r="AF862" s="25"/>
      <c r="AG862" s="25"/>
    </row>
    <row r="863" spans="22:33" x14ac:dyDescent="0.2">
      <c r="V863" s="19"/>
      <c r="W863" s="19"/>
      <c r="X863" s="19"/>
      <c r="Y863" s="19"/>
      <c r="Z863" s="19"/>
      <c r="AB863" s="25"/>
      <c r="AC863" s="25"/>
      <c r="AD863" s="25"/>
      <c r="AE863" s="25"/>
      <c r="AF863" s="25"/>
      <c r="AG863" s="25"/>
    </row>
    <row r="864" spans="22:33" x14ac:dyDescent="0.2">
      <c r="V864" s="19"/>
      <c r="W864" s="19"/>
      <c r="X864" s="19"/>
      <c r="Y864" s="19"/>
      <c r="Z864" s="19"/>
      <c r="AB864" s="25"/>
      <c r="AC864" s="25"/>
      <c r="AD864" s="25"/>
      <c r="AE864" s="25"/>
      <c r="AF864" s="25"/>
      <c r="AG864" s="25"/>
    </row>
    <row r="865" spans="22:33" x14ac:dyDescent="0.2">
      <c r="V865" s="19"/>
      <c r="W865" s="19"/>
      <c r="X865" s="19"/>
      <c r="Y865" s="19"/>
      <c r="Z865" s="19"/>
      <c r="AB865" s="25"/>
      <c r="AC865" s="25"/>
      <c r="AD865" s="25"/>
      <c r="AE865" s="25"/>
      <c r="AF865" s="25"/>
      <c r="AG865" s="25"/>
    </row>
    <row r="866" spans="22:33" x14ac:dyDescent="0.2">
      <c r="V866" s="19"/>
      <c r="W866" s="19"/>
      <c r="X866" s="19"/>
      <c r="Y866" s="19"/>
      <c r="Z866" s="19"/>
      <c r="AB866" s="25"/>
      <c r="AC866" s="25"/>
      <c r="AD866" s="25"/>
      <c r="AE866" s="25"/>
      <c r="AF866" s="25"/>
      <c r="AG866" s="25"/>
    </row>
    <row r="867" spans="22:33" x14ac:dyDescent="0.2">
      <c r="V867" s="19"/>
      <c r="W867" s="19"/>
      <c r="X867" s="19"/>
      <c r="Y867" s="19"/>
      <c r="Z867" s="19"/>
      <c r="AB867" s="25"/>
      <c r="AC867" s="25"/>
      <c r="AD867" s="25"/>
      <c r="AE867" s="25"/>
      <c r="AF867" s="25"/>
      <c r="AG867" s="25"/>
    </row>
    <row r="868" spans="22:33" x14ac:dyDescent="0.2">
      <c r="V868" s="19"/>
      <c r="W868" s="19"/>
      <c r="X868" s="19"/>
      <c r="Y868" s="19"/>
      <c r="Z868" s="19"/>
      <c r="AB868" s="25"/>
      <c r="AC868" s="25"/>
      <c r="AD868" s="25"/>
      <c r="AE868" s="25"/>
      <c r="AF868" s="25"/>
      <c r="AG868" s="25"/>
    </row>
    <row r="869" spans="22:33" x14ac:dyDescent="0.2">
      <c r="V869" s="19"/>
      <c r="W869" s="19"/>
      <c r="X869" s="19"/>
      <c r="Y869" s="19"/>
      <c r="Z869" s="19"/>
      <c r="AB869" s="25"/>
      <c r="AC869" s="25"/>
      <c r="AD869" s="25"/>
      <c r="AE869" s="25"/>
      <c r="AF869" s="25"/>
      <c r="AG869" s="25"/>
    </row>
    <row r="870" spans="22:33" x14ac:dyDescent="0.2">
      <c r="V870" s="19"/>
      <c r="W870" s="19"/>
      <c r="X870" s="19"/>
      <c r="Y870" s="19"/>
      <c r="Z870" s="19"/>
      <c r="AB870" s="25"/>
      <c r="AC870" s="25"/>
      <c r="AD870" s="25"/>
      <c r="AE870" s="25"/>
      <c r="AF870" s="25"/>
      <c r="AG870" s="25"/>
    </row>
    <row r="871" spans="22:33" x14ac:dyDescent="0.2">
      <c r="V871" s="19"/>
      <c r="W871" s="19"/>
      <c r="X871" s="19"/>
      <c r="Y871" s="19"/>
      <c r="Z871" s="19"/>
      <c r="AB871" s="25"/>
      <c r="AC871" s="25"/>
      <c r="AD871" s="25"/>
      <c r="AE871" s="25"/>
      <c r="AF871" s="25"/>
      <c r="AG871" s="25"/>
    </row>
    <row r="872" spans="22:33" x14ac:dyDescent="0.2">
      <c r="V872" s="19"/>
      <c r="W872" s="19"/>
      <c r="X872" s="19"/>
      <c r="Y872" s="19"/>
      <c r="Z872" s="19"/>
      <c r="AB872" s="25"/>
      <c r="AC872" s="25"/>
      <c r="AD872" s="25"/>
      <c r="AE872" s="25"/>
      <c r="AF872" s="25"/>
      <c r="AG872" s="25"/>
    </row>
    <row r="873" spans="22:33" x14ac:dyDescent="0.2">
      <c r="V873" s="19"/>
      <c r="W873" s="19"/>
      <c r="X873" s="19"/>
      <c r="Y873" s="19"/>
      <c r="Z873" s="19"/>
      <c r="AB873" s="25"/>
      <c r="AC873" s="25"/>
      <c r="AD873" s="25"/>
      <c r="AE873" s="25"/>
      <c r="AF873" s="25"/>
      <c r="AG873" s="25"/>
    </row>
    <row r="874" spans="22:33" x14ac:dyDescent="0.2">
      <c r="V874" s="19"/>
      <c r="W874" s="19"/>
      <c r="X874" s="19"/>
      <c r="Y874" s="19"/>
      <c r="Z874" s="19"/>
      <c r="AB874" s="25"/>
      <c r="AC874" s="25"/>
      <c r="AD874" s="25"/>
      <c r="AE874" s="25"/>
      <c r="AF874" s="25"/>
      <c r="AG874" s="25"/>
    </row>
    <row r="875" spans="22:33" x14ac:dyDescent="0.2">
      <c r="V875" s="19"/>
      <c r="W875" s="19"/>
      <c r="X875" s="19"/>
      <c r="Y875" s="19"/>
      <c r="Z875" s="19"/>
      <c r="AB875" s="25"/>
      <c r="AC875" s="25"/>
      <c r="AD875" s="25"/>
      <c r="AE875" s="25"/>
      <c r="AF875" s="25"/>
      <c r="AG875" s="25"/>
    </row>
    <row r="876" spans="22:33" x14ac:dyDescent="0.2">
      <c r="V876" s="19"/>
      <c r="W876" s="19"/>
      <c r="X876" s="19"/>
      <c r="Y876" s="19"/>
      <c r="Z876" s="19"/>
      <c r="AB876" s="25"/>
      <c r="AC876" s="25"/>
      <c r="AD876" s="25"/>
      <c r="AE876" s="25"/>
      <c r="AF876" s="25"/>
      <c r="AG876" s="25"/>
    </row>
    <row r="877" spans="22:33" x14ac:dyDescent="0.2">
      <c r="V877" s="19"/>
      <c r="W877" s="19"/>
      <c r="X877" s="19"/>
      <c r="Y877" s="19"/>
      <c r="Z877" s="19"/>
      <c r="AB877" s="25"/>
      <c r="AC877" s="25"/>
      <c r="AD877" s="25"/>
      <c r="AE877" s="25"/>
      <c r="AF877" s="25"/>
      <c r="AG877" s="25"/>
    </row>
    <row r="878" spans="22:33" x14ac:dyDescent="0.2">
      <c r="V878" s="19"/>
      <c r="W878" s="19"/>
      <c r="X878" s="19"/>
      <c r="Y878" s="19"/>
      <c r="Z878" s="19"/>
      <c r="AB878" s="25"/>
      <c r="AC878" s="25"/>
      <c r="AD878" s="25"/>
      <c r="AE878" s="25"/>
      <c r="AF878" s="25"/>
      <c r="AG878" s="25"/>
    </row>
    <row r="879" spans="22:33" x14ac:dyDescent="0.2">
      <c r="V879" s="19"/>
      <c r="W879" s="19"/>
      <c r="X879" s="19"/>
      <c r="Y879" s="19"/>
      <c r="Z879" s="19"/>
      <c r="AB879" s="25"/>
      <c r="AC879" s="25"/>
      <c r="AD879" s="25"/>
      <c r="AE879" s="25"/>
      <c r="AF879" s="25"/>
      <c r="AG879" s="25"/>
    </row>
    <row r="880" spans="22:33" x14ac:dyDescent="0.2">
      <c r="V880" s="19"/>
      <c r="W880" s="19"/>
      <c r="X880" s="19"/>
      <c r="Y880" s="19"/>
      <c r="Z880" s="19"/>
      <c r="AB880" s="25"/>
      <c r="AC880" s="25"/>
      <c r="AD880" s="25"/>
      <c r="AE880" s="25"/>
      <c r="AF880" s="25"/>
      <c r="AG880" s="25"/>
    </row>
    <row r="881" spans="22:33" x14ac:dyDescent="0.2">
      <c r="V881" s="19"/>
      <c r="W881" s="19"/>
      <c r="X881" s="19"/>
      <c r="Y881" s="19"/>
      <c r="Z881" s="19"/>
      <c r="AB881" s="25"/>
      <c r="AC881" s="25"/>
      <c r="AD881" s="25"/>
      <c r="AE881" s="25"/>
      <c r="AF881" s="25"/>
      <c r="AG881" s="25"/>
    </row>
    <row r="882" spans="22:33" x14ac:dyDescent="0.2">
      <c r="V882" s="19"/>
      <c r="W882" s="19"/>
      <c r="X882" s="19"/>
      <c r="Y882" s="19"/>
      <c r="Z882" s="19"/>
      <c r="AB882" s="25"/>
      <c r="AC882" s="25"/>
      <c r="AD882" s="25"/>
      <c r="AE882" s="25"/>
      <c r="AF882" s="25"/>
      <c r="AG882" s="25"/>
    </row>
    <row r="883" spans="22:33" x14ac:dyDescent="0.2">
      <c r="V883" s="19"/>
      <c r="W883" s="19"/>
      <c r="X883" s="19"/>
      <c r="Y883" s="19"/>
      <c r="Z883" s="19"/>
      <c r="AB883" s="25"/>
      <c r="AC883" s="25"/>
      <c r="AD883" s="25"/>
      <c r="AE883" s="25"/>
      <c r="AF883" s="25"/>
      <c r="AG883" s="25"/>
    </row>
    <row r="884" spans="22:33" x14ac:dyDescent="0.2">
      <c r="V884" s="19"/>
      <c r="W884" s="19"/>
      <c r="X884" s="19"/>
      <c r="Y884" s="19"/>
      <c r="Z884" s="19"/>
      <c r="AB884" s="25"/>
      <c r="AC884" s="25"/>
      <c r="AD884" s="25"/>
      <c r="AE884" s="25"/>
      <c r="AF884" s="25"/>
      <c r="AG884" s="25"/>
    </row>
    <row r="885" spans="22:33" x14ac:dyDescent="0.2">
      <c r="V885" s="19"/>
      <c r="W885" s="19"/>
      <c r="X885" s="19"/>
      <c r="Y885" s="19"/>
      <c r="Z885" s="19"/>
      <c r="AB885" s="25"/>
      <c r="AC885" s="25"/>
      <c r="AD885" s="25"/>
      <c r="AE885" s="25"/>
      <c r="AF885" s="25"/>
      <c r="AG885" s="25"/>
    </row>
    <row r="886" spans="22:33" x14ac:dyDescent="0.2">
      <c r="V886" s="19"/>
      <c r="W886" s="19"/>
      <c r="X886" s="19"/>
      <c r="Y886" s="19"/>
      <c r="Z886" s="19"/>
      <c r="AB886" s="25"/>
      <c r="AC886" s="25"/>
      <c r="AD886" s="25"/>
      <c r="AE886" s="25"/>
      <c r="AF886" s="25"/>
      <c r="AG886" s="25"/>
    </row>
    <row r="887" spans="22:33" x14ac:dyDescent="0.2">
      <c r="V887" s="19"/>
      <c r="W887" s="19"/>
      <c r="X887" s="19"/>
      <c r="Y887" s="19"/>
      <c r="Z887" s="19"/>
      <c r="AB887" s="25"/>
      <c r="AC887" s="25"/>
      <c r="AD887" s="25"/>
      <c r="AE887" s="25"/>
      <c r="AF887" s="25"/>
      <c r="AG887" s="25"/>
    </row>
    <row r="888" spans="22:33" x14ac:dyDescent="0.2">
      <c r="V888" s="19"/>
      <c r="W888" s="19"/>
      <c r="X888" s="19"/>
      <c r="Y888" s="19"/>
      <c r="Z888" s="19"/>
      <c r="AB888" s="25"/>
      <c r="AC888" s="25"/>
      <c r="AD888" s="25"/>
      <c r="AE888" s="25"/>
      <c r="AF888" s="25"/>
      <c r="AG888" s="25"/>
    </row>
    <row r="889" spans="22:33" x14ac:dyDescent="0.2">
      <c r="V889" s="19"/>
      <c r="W889" s="19"/>
      <c r="X889" s="19"/>
      <c r="Y889" s="19"/>
      <c r="Z889" s="19"/>
      <c r="AB889" s="25"/>
      <c r="AC889" s="25"/>
      <c r="AD889" s="25"/>
      <c r="AE889" s="25"/>
      <c r="AF889" s="25"/>
      <c r="AG889" s="25"/>
    </row>
    <row r="890" spans="22:33" x14ac:dyDescent="0.2">
      <c r="V890" s="19"/>
      <c r="W890" s="19"/>
      <c r="X890" s="19"/>
      <c r="Y890" s="19"/>
      <c r="Z890" s="19"/>
      <c r="AB890" s="25"/>
      <c r="AC890" s="25"/>
      <c r="AD890" s="25"/>
      <c r="AE890" s="25"/>
      <c r="AF890" s="25"/>
      <c r="AG890" s="25"/>
    </row>
    <row r="891" spans="22:33" x14ac:dyDescent="0.2">
      <c r="V891" s="19"/>
      <c r="W891" s="19"/>
      <c r="X891" s="19"/>
      <c r="Y891" s="19"/>
      <c r="Z891" s="19"/>
      <c r="AB891" s="25"/>
      <c r="AC891" s="25"/>
      <c r="AD891" s="25"/>
      <c r="AE891" s="25"/>
      <c r="AF891" s="25"/>
      <c r="AG891" s="25"/>
    </row>
    <row r="892" spans="22:33" x14ac:dyDescent="0.2">
      <c r="V892" s="19"/>
      <c r="W892" s="19"/>
      <c r="X892" s="19"/>
      <c r="Y892" s="19"/>
      <c r="Z892" s="19"/>
      <c r="AB892" s="25"/>
      <c r="AC892" s="25"/>
      <c r="AD892" s="25"/>
      <c r="AE892" s="25"/>
      <c r="AF892" s="25"/>
      <c r="AG892" s="25"/>
    </row>
    <row r="893" spans="22:33" x14ac:dyDescent="0.2">
      <c r="V893" s="19"/>
      <c r="W893" s="19"/>
      <c r="X893" s="19"/>
      <c r="Y893" s="19"/>
      <c r="Z893" s="19"/>
      <c r="AB893" s="25"/>
      <c r="AC893" s="25"/>
      <c r="AD893" s="25"/>
      <c r="AE893" s="25"/>
      <c r="AF893" s="25"/>
      <c r="AG893" s="25"/>
    </row>
    <row r="894" spans="22:33" x14ac:dyDescent="0.2">
      <c r="V894" s="19"/>
      <c r="W894" s="19"/>
      <c r="X894" s="19"/>
      <c r="Y894" s="19"/>
      <c r="Z894" s="19"/>
      <c r="AB894" s="25"/>
      <c r="AC894" s="25"/>
      <c r="AD894" s="25"/>
      <c r="AE894" s="25"/>
      <c r="AF894" s="25"/>
      <c r="AG894" s="25"/>
    </row>
    <row r="895" spans="22:33" x14ac:dyDescent="0.2">
      <c r="V895" s="19"/>
      <c r="W895" s="19"/>
      <c r="X895" s="19"/>
      <c r="Y895" s="19"/>
      <c r="Z895" s="19"/>
      <c r="AB895" s="25"/>
      <c r="AC895" s="25"/>
      <c r="AD895" s="25"/>
      <c r="AE895" s="25"/>
      <c r="AF895" s="25"/>
      <c r="AG895" s="25"/>
    </row>
    <row r="896" spans="22:33" x14ac:dyDescent="0.2">
      <c r="V896" s="19"/>
      <c r="W896" s="19"/>
      <c r="X896" s="19"/>
      <c r="Y896" s="19"/>
      <c r="Z896" s="19"/>
      <c r="AB896" s="25"/>
      <c r="AC896" s="25"/>
      <c r="AD896" s="25"/>
      <c r="AE896" s="25"/>
      <c r="AF896" s="25"/>
      <c r="AG896" s="25"/>
    </row>
    <row r="897" spans="22:33" x14ac:dyDescent="0.2">
      <c r="V897" s="19"/>
      <c r="W897" s="19"/>
      <c r="X897" s="19"/>
      <c r="Y897" s="19"/>
      <c r="Z897" s="19"/>
      <c r="AB897" s="25"/>
      <c r="AC897" s="25"/>
      <c r="AD897" s="25"/>
      <c r="AE897" s="25"/>
      <c r="AF897" s="25"/>
      <c r="AG897" s="25"/>
    </row>
    <row r="898" spans="22:33" x14ac:dyDescent="0.2">
      <c r="V898" s="19"/>
      <c r="W898" s="19"/>
      <c r="X898" s="19"/>
      <c r="Y898" s="19"/>
      <c r="Z898" s="19"/>
      <c r="AB898" s="25"/>
      <c r="AC898" s="25"/>
      <c r="AD898" s="25"/>
      <c r="AE898" s="25"/>
      <c r="AF898" s="25"/>
      <c r="AG898" s="25"/>
    </row>
    <row r="899" spans="22:33" x14ac:dyDescent="0.2">
      <c r="V899" s="19"/>
      <c r="W899" s="19"/>
      <c r="X899" s="19"/>
      <c r="Y899" s="19"/>
      <c r="Z899" s="19"/>
      <c r="AB899" s="25"/>
      <c r="AC899" s="25"/>
      <c r="AD899" s="25"/>
      <c r="AE899" s="25"/>
      <c r="AF899" s="25"/>
      <c r="AG899" s="25"/>
    </row>
    <row r="900" spans="22:33" x14ac:dyDescent="0.2">
      <c r="V900" s="19"/>
      <c r="W900" s="19"/>
      <c r="X900" s="19"/>
      <c r="Y900" s="19"/>
      <c r="Z900" s="19"/>
      <c r="AB900" s="25"/>
      <c r="AC900" s="25"/>
      <c r="AD900" s="25"/>
      <c r="AE900" s="25"/>
      <c r="AF900" s="25"/>
      <c r="AG900" s="25"/>
    </row>
    <row r="901" spans="22:33" x14ac:dyDescent="0.2">
      <c r="V901" s="19"/>
      <c r="W901" s="19"/>
      <c r="X901" s="19"/>
      <c r="Y901" s="19"/>
      <c r="Z901" s="19"/>
      <c r="AB901" s="25"/>
      <c r="AC901" s="25"/>
      <c r="AD901" s="25"/>
      <c r="AE901" s="25"/>
      <c r="AF901" s="25"/>
      <c r="AG901" s="25"/>
    </row>
    <row r="902" spans="22:33" x14ac:dyDescent="0.2">
      <c r="V902" s="19"/>
      <c r="W902" s="19"/>
      <c r="X902" s="19"/>
      <c r="Y902" s="19"/>
      <c r="Z902" s="19"/>
      <c r="AB902" s="25"/>
      <c r="AC902" s="25"/>
      <c r="AD902" s="25"/>
      <c r="AE902" s="25"/>
      <c r="AF902" s="25"/>
      <c r="AG902" s="25"/>
    </row>
    <row r="903" spans="22:33" x14ac:dyDescent="0.2">
      <c r="V903" s="19"/>
      <c r="W903" s="19"/>
      <c r="X903" s="19"/>
      <c r="Y903" s="19"/>
      <c r="Z903" s="19"/>
      <c r="AB903" s="25"/>
      <c r="AC903" s="25"/>
      <c r="AD903" s="25"/>
      <c r="AE903" s="25"/>
      <c r="AF903" s="25"/>
      <c r="AG903" s="25"/>
    </row>
    <row r="904" spans="22:33" x14ac:dyDescent="0.2">
      <c r="V904" s="19"/>
      <c r="W904" s="19"/>
      <c r="X904" s="19"/>
      <c r="Y904" s="19"/>
      <c r="Z904" s="19"/>
      <c r="AB904" s="25"/>
      <c r="AC904" s="25"/>
      <c r="AD904" s="25"/>
      <c r="AE904" s="25"/>
      <c r="AF904" s="25"/>
      <c r="AG904" s="25"/>
    </row>
    <row r="905" spans="22:33" x14ac:dyDescent="0.2">
      <c r="V905" s="19"/>
      <c r="W905" s="19"/>
      <c r="X905" s="19"/>
      <c r="Y905" s="19"/>
      <c r="Z905" s="19"/>
      <c r="AB905" s="25"/>
      <c r="AC905" s="25"/>
      <c r="AD905" s="25"/>
      <c r="AE905" s="25"/>
      <c r="AF905" s="25"/>
      <c r="AG905" s="25"/>
    </row>
    <row r="906" spans="22:33" x14ac:dyDescent="0.2">
      <c r="V906" s="19"/>
      <c r="W906" s="19"/>
      <c r="X906" s="19"/>
      <c r="Y906" s="19"/>
      <c r="Z906" s="19"/>
      <c r="AB906" s="25"/>
      <c r="AC906" s="25"/>
      <c r="AD906" s="25"/>
      <c r="AE906" s="25"/>
      <c r="AF906" s="25"/>
      <c r="AG906" s="25"/>
    </row>
    <row r="907" spans="22:33" x14ac:dyDescent="0.2">
      <c r="V907" s="19"/>
      <c r="W907" s="19"/>
      <c r="X907" s="19"/>
      <c r="Y907" s="19"/>
      <c r="Z907" s="19"/>
      <c r="AB907" s="25"/>
      <c r="AC907" s="25"/>
      <c r="AD907" s="25"/>
      <c r="AE907" s="25"/>
      <c r="AF907" s="25"/>
      <c r="AG907" s="25"/>
    </row>
    <row r="908" spans="22:33" x14ac:dyDescent="0.2">
      <c r="V908" s="19"/>
      <c r="W908" s="19"/>
      <c r="X908" s="19"/>
      <c r="Y908" s="19"/>
      <c r="Z908" s="19"/>
      <c r="AB908" s="25"/>
      <c r="AC908" s="25"/>
      <c r="AD908" s="25"/>
      <c r="AE908" s="25"/>
      <c r="AF908" s="25"/>
      <c r="AG908" s="25"/>
    </row>
    <row r="909" spans="22:33" x14ac:dyDescent="0.2">
      <c r="V909" s="19"/>
      <c r="W909" s="19"/>
      <c r="X909" s="19"/>
      <c r="Y909" s="19"/>
      <c r="Z909" s="19"/>
      <c r="AB909" s="25"/>
      <c r="AC909" s="25"/>
      <c r="AD909" s="25"/>
      <c r="AE909" s="25"/>
      <c r="AF909" s="25"/>
      <c r="AG909" s="25"/>
    </row>
    <row r="910" spans="22:33" x14ac:dyDescent="0.2">
      <c r="V910" s="19"/>
      <c r="W910" s="19"/>
      <c r="X910" s="19"/>
      <c r="Y910" s="19"/>
      <c r="Z910" s="19"/>
      <c r="AB910" s="25"/>
      <c r="AC910" s="25"/>
      <c r="AD910" s="25"/>
      <c r="AE910" s="25"/>
      <c r="AF910" s="25"/>
      <c r="AG910" s="25"/>
    </row>
    <row r="911" spans="22:33" x14ac:dyDescent="0.2">
      <c r="V911" s="19"/>
      <c r="W911" s="19"/>
      <c r="X911" s="19"/>
      <c r="Y911" s="19"/>
      <c r="Z911" s="19"/>
      <c r="AB911" s="25"/>
      <c r="AC911" s="25"/>
      <c r="AD911" s="25"/>
      <c r="AE911" s="25"/>
      <c r="AF911" s="25"/>
      <c r="AG911" s="25"/>
    </row>
    <row r="912" spans="22:33" x14ac:dyDescent="0.2">
      <c r="V912" s="19"/>
      <c r="W912" s="19"/>
      <c r="X912" s="19"/>
      <c r="Y912" s="19"/>
      <c r="Z912" s="19"/>
      <c r="AB912" s="25"/>
      <c r="AC912" s="25"/>
      <c r="AD912" s="25"/>
      <c r="AE912" s="25"/>
      <c r="AF912" s="25"/>
      <c r="AG912" s="25"/>
    </row>
    <row r="913" spans="22:33" x14ac:dyDescent="0.2">
      <c r="V913" s="19"/>
      <c r="W913" s="19"/>
      <c r="X913" s="19"/>
      <c r="Y913" s="19"/>
      <c r="Z913" s="19"/>
      <c r="AB913" s="25"/>
      <c r="AC913" s="25"/>
      <c r="AD913" s="25"/>
      <c r="AE913" s="25"/>
      <c r="AF913" s="25"/>
      <c r="AG913" s="25"/>
    </row>
    <row r="914" spans="22:33" x14ac:dyDescent="0.2">
      <c r="V914" s="19"/>
      <c r="W914" s="19"/>
      <c r="X914" s="19"/>
      <c r="Y914" s="19"/>
      <c r="Z914" s="19"/>
      <c r="AB914" s="25"/>
      <c r="AC914" s="25"/>
      <c r="AD914" s="25"/>
      <c r="AE914" s="25"/>
      <c r="AF914" s="25"/>
      <c r="AG914" s="25"/>
    </row>
    <row r="915" spans="22:33" x14ac:dyDescent="0.2">
      <c r="V915" s="19"/>
      <c r="W915" s="19"/>
      <c r="X915" s="19"/>
      <c r="Y915" s="19"/>
      <c r="Z915" s="19"/>
      <c r="AB915" s="25"/>
      <c r="AC915" s="25"/>
      <c r="AD915" s="25"/>
      <c r="AE915" s="25"/>
      <c r="AF915" s="25"/>
      <c r="AG915" s="25"/>
    </row>
    <row r="916" spans="22:33" x14ac:dyDescent="0.2">
      <c r="V916" s="19"/>
      <c r="W916" s="19"/>
      <c r="X916" s="19"/>
      <c r="Y916" s="19"/>
      <c r="Z916" s="19"/>
      <c r="AB916" s="25"/>
      <c r="AC916" s="25"/>
      <c r="AD916" s="25"/>
      <c r="AE916" s="25"/>
      <c r="AF916" s="25"/>
      <c r="AG916" s="25"/>
    </row>
    <row r="917" spans="22:33" x14ac:dyDescent="0.2">
      <c r="V917" s="19"/>
      <c r="W917" s="19"/>
      <c r="X917" s="19"/>
      <c r="Y917" s="19"/>
      <c r="Z917" s="19"/>
      <c r="AB917" s="25"/>
      <c r="AC917" s="25"/>
      <c r="AD917" s="25"/>
      <c r="AE917" s="25"/>
      <c r="AF917" s="25"/>
      <c r="AG917" s="25"/>
    </row>
    <row r="918" spans="22:33" x14ac:dyDescent="0.2">
      <c r="V918" s="19"/>
      <c r="W918" s="19"/>
      <c r="X918" s="19"/>
      <c r="Y918" s="19"/>
      <c r="Z918" s="19"/>
      <c r="AB918" s="25"/>
      <c r="AC918" s="25"/>
      <c r="AD918" s="25"/>
      <c r="AE918" s="25"/>
      <c r="AF918" s="25"/>
      <c r="AG918" s="25"/>
    </row>
    <row r="919" spans="22:33" x14ac:dyDescent="0.2">
      <c r="V919" s="19"/>
      <c r="W919" s="19"/>
      <c r="X919" s="19"/>
      <c r="Y919" s="19"/>
      <c r="Z919" s="19"/>
      <c r="AB919" s="25"/>
      <c r="AC919" s="25"/>
      <c r="AD919" s="25"/>
      <c r="AE919" s="25"/>
      <c r="AF919" s="25"/>
      <c r="AG919" s="25"/>
    </row>
    <row r="920" spans="22:33" x14ac:dyDescent="0.2">
      <c r="V920" s="19"/>
      <c r="W920" s="19"/>
      <c r="X920" s="19"/>
      <c r="Y920" s="19"/>
      <c r="Z920" s="19"/>
      <c r="AB920" s="25"/>
      <c r="AC920" s="25"/>
      <c r="AD920" s="25"/>
      <c r="AE920" s="25"/>
      <c r="AF920" s="25"/>
      <c r="AG920" s="25"/>
    </row>
    <row r="921" spans="22:33" x14ac:dyDescent="0.2">
      <c r="V921" s="19"/>
      <c r="W921" s="19"/>
      <c r="X921" s="19"/>
      <c r="Y921" s="19"/>
      <c r="Z921" s="19"/>
      <c r="AB921" s="25"/>
      <c r="AC921" s="25"/>
      <c r="AD921" s="25"/>
      <c r="AE921" s="25"/>
      <c r="AF921" s="25"/>
      <c r="AG921" s="25"/>
    </row>
    <row r="922" spans="22:33" x14ac:dyDescent="0.2">
      <c r="V922" s="19"/>
      <c r="W922" s="19"/>
      <c r="X922" s="19"/>
      <c r="Y922" s="19"/>
      <c r="Z922" s="19"/>
      <c r="AB922" s="25"/>
      <c r="AC922" s="25"/>
      <c r="AD922" s="25"/>
      <c r="AE922" s="25"/>
      <c r="AF922" s="25"/>
      <c r="AG922" s="25"/>
    </row>
    <row r="923" spans="22:33" x14ac:dyDescent="0.2">
      <c r="V923" s="19"/>
      <c r="W923" s="19"/>
      <c r="X923" s="19"/>
      <c r="Y923" s="19"/>
      <c r="Z923" s="19"/>
      <c r="AB923" s="25"/>
      <c r="AC923" s="25"/>
      <c r="AD923" s="25"/>
      <c r="AE923" s="25"/>
      <c r="AF923" s="25"/>
      <c r="AG923" s="25"/>
    </row>
    <row r="924" spans="22:33" x14ac:dyDescent="0.2">
      <c r="V924" s="19"/>
      <c r="W924" s="19"/>
      <c r="X924" s="19"/>
      <c r="Y924" s="19"/>
      <c r="Z924" s="19"/>
      <c r="AB924" s="25"/>
      <c r="AC924" s="25"/>
      <c r="AD924" s="25"/>
      <c r="AE924" s="25"/>
      <c r="AF924" s="25"/>
      <c r="AG924" s="25"/>
    </row>
    <row r="925" spans="22:33" x14ac:dyDescent="0.2">
      <c r="V925" s="19"/>
      <c r="W925" s="19"/>
      <c r="X925" s="19"/>
      <c r="Y925" s="19"/>
      <c r="Z925" s="19"/>
      <c r="AB925" s="25"/>
      <c r="AC925" s="25"/>
      <c r="AD925" s="25"/>
      <c r="AE925" s="25"/>
      <c r="AF925" s="25"/>
      <c r="AG925" s="25"/>
    </row>
    <row r="926" spans="22:33" x14ac:dyDescent="0.2">
      <c r="V926" s="19"/>
      <c r="W926" s="19"/>
      <c r="X926" s="19"/>
      <c r="Y926" s="19"/>
      <c r="Z926" s="19"/>
      <c r="AB926" s="25"/>
      <c r="AC926" s="25"/>
      <c r="AD926" s="25"/>
      <c r="AE926" s="25"/>
      <c r="AF926" s="25"/>
      <c r="AG926" s="25"/>
    </row>
    <row r="927" spans="22:33" x14ac:dyDescent="0.2">
      <c r="V927" s="19"/>
      <c r="W927" s="19"/>
      <c r="X927" s="19"/>
      <c r="Y927" s="19"/>
      <c r="Z927" s="19"/>
      <c r="AB927" s="25"/>
      <c r="AC927" s="25"/>
      <c r="AD927" s="25"/>
      <c r="AE927" s="25"/>
      <c r="AF927" s="25"/>
      <c r="AG927" s="25"/>
    </row>
    <row r="928" spans="22:33" x14ac:dyDescent="0.2">
      <c r="V928" s="19"/>
      <c r="W928" s="19"/>
      <c r="X928" s="19"/>
      <c r="Y928" s="19"/>
      <c r="Z928" s="19"/>
      <c r="AB928" s="25"/>
      <c r="AC928" s="25"/>
      <c r="AD928" s="25"/>
      <c r="AE928" s="25"/>
      <c r="AF928" s="25"/>
      <c r="AG928" s="25"/>
    </row>
    <row r="929" spans="22:33" x14ac:dyDescent="0.2">
      <c r="V929" s="19"/>
      <c r="W929" s="19"/>
      <c r="X929" s="19"/>
      <c r="Y929" s="19"/>
      <c r="Z929" s="19"/>
      <c r="AB929" s="25"/>
      <c r="AC929" s="25"/>
      <c r="AD929" s="25"/>
      <c r="AE929" s="25"/>
      <c r="AF929" s="25"/>
      <c r="AG929" s="25"/>
    </row>
    <row r="930" spans="22:33" x14ac:dyDescent="0.2">
      <c r="V930" s="19"/>
      <c r="W930" s="19"/>
      <c r="X930" s="19"/>
      <c r="Y930" s="19"/>
      <c r="Z930" s="19"/>
      <c r="AB930" s="25"/>
      <c r="AC930" s="25"/>
      <c r="AD930" s="25"/>
      <c r="AE930" s="25"/>
      <c r="AF930" s="25"/>
      <c r="AG930" s="25"/>
    </row>
    <row r="931" spans="22:33" x14ac:dyDescent="0.2">
      <c r="V931" s="19"/>
      <c r="W931" s="19"/>
      <c r="X931" s="19"/>
      <c r="Y931" s="19"/>
      <c r="Z931" s="19"/>
      <c r="AB931" s="25"/>
      <c r="AC931" s="25"/>
      <c r="AD931" s="25"/>
      <c r="AE931" s="25"/>
      <c r="AF931" s="25"/>
      <c r="AG931" s="25"/>
    </row>
    <row r="932" spans="22:33" x14ac:dyDescent="0.2">
      <c r="V932" s="19"/>
      <c r="W932" s="19"/>
      <c r="X932" s="19"/>
      <c r="Y932" s="19"/>
      <c r="Z932" s="19"/>
      <c r="AB932" s="25"/>
      <c r="AC932" s="25"/>
      <c r="AD932" s="25"/>
      <c r="AE932" s="25"/>
      <c r="AF932" s="25"/>
      <c r="AG932" s="25"/>
    </row>
    <row r="933" spans="22:33" x14ac:dyDescent="0.2">
      <c r="V933" s="19"/>
      <c r="W933" s="19"/>
      <c r="X933" s="19"/>
      <c r="Y933" s="19"/>
      <c r="Z933" s="19"/>
      <c r="AB933" s="25"/>
      <c r="AC933" s="25"/>
      <c r="AD933" s="25"/>
      <c r="AE933" s="25"/>
      <c r="AF933" s="25"/>
      <c r="AG933" s="25"/>
    </row>
    <row r="934" spans="22:33" x14ac:dyDescent="0.2">
      <c r="V934" s="19"/>
      <c r="W934" s="19"/>
      <c r="X934" s="19"/>
      <c r="Y934" s="19"/>
      <c r="Z934" s="19"/>
      <c r="AB934" s="25"/>
      <c r="AC934" s="25"/>
      <c r="AD934" s="25"/>
      <c r="AE934" s="25"/>
      <c r="AF934" s="25"/>
      <c r="AG934" s="25"/>
    </row>
    <row r="935" spans="22:33" x14ac:dyDescent="0.2">
      <c r="V935" s="19"/>
      <c r="W935" s="19"/>
      <c r="X935" s="19"/>
      <c r="Y935" s="19"/>
      <c r="Z935" s="19"/>
      <c r="AB935" s="25"/>
      <c r="AC935" s="25"/>
      <c r="AD935" s="25"/>
      <c r="AE935" s="25"/>
      <c r="AF935" s="25"/>
      <c r="AG935" s="25"/>
    </row>
    <row r="936" spans="22:33" x14ac:dyDescent="0.2">
      <c r="V936" s="19"/>
      <c r="W936" s="19"/>
      <c r="X936" s="19"/>
      <c r="Y936" s="19"/>
      <c r="Z936" s="19"/>
      <c r="AB936" s="25"/>
      <c r="AC936" s="25"/>
      <c r="AD936" s="25"/>
      <c r="AE936" s="25"/>
      <c r="AF936" s="25"/>
      <c r="AG936" s="25"/>
    </row>
    <row r="937" spans="22:33" x14ac:dyDescent="0.2">
      <c r="V937" s="19"/>
      <c r="W937" s="19"/>
      <c r="X937" s="19"/>
      <c r="Y937" s="19"/>
      <c r="Z937" s="19"/>
      <c r="AB937" s="25"/>
      <c r="AC937" s="25"/>
      <c r="AD937" s="25"/>
      <c r="AE937" s="25"/>
      <c r="AF937" s="25"/>
      <c r="AG937" s="25"/>
    </row>
    <row r="938" spans="22:33" x14ac:dyDescent="0.2">
      <c r="V938" s="19"/>
      <c r="W938" s="19"/>
      <c r="X938" s="19"/>
      <c r="Y938" s="19"/>
      <c r="Z938" s="19"/>
      <c r="AB938" s="25"/>
      <c r="AC938" s="25"/>
      <c r="AD938" s="25"/>
      <c r="AE938" s="25"/>
      <c r="AF938" s="25"/>
      <c r="AG938" s="25"/>
    </row>
    <row r="939" spans="22:33" x14ac:dyDescent="0.2">
      <c r="V939" s="19"/>
      <c r="W939" s="19"/>
      <c r="X939" s="19"/>
      <c r="Y939" s="19"/>
      <c r="Z939" s="19"/>
      <c r="AB939" s="25"/>
      <c r="AC939" s="25"/>
      <c r="AD939" s="25"/>
      <c r="AE939" s="25"/>
      <c r="AF939" s="25"/>
      <c r="AG939" s="25"/>
    </row>
    <row r="940" spans="22:33" x14ac:dyDescent="0.2">
      <c r="V940" s="19"/>
      <c r="W940" s="19"/>
      <c r="X940" s="19"/>
      <c r="Y940" s="19"/>
      <c r="Z940" s="19"/>
      <c r="AB940" s="25"/>
      <c r="AC940" s="25"/>
      <c r="AD940" s="25"/>
      <c r="AE940" s="25"/>
      <c r="AF940" s="25"/>
      <c r="AG940" s="25"/>
    </row>
    <row r="941" spans="22:33" x14ac:dyDescent="0.2">
      <c r="V941" s="19"/>
      <c r="W941" s="19"/>
      <c r="X941" s="19"/>
      <c r="Y941" s="19"/>
      <c r="Z941" s="19"/>
      <c r="AB941" s="25"/>
      <c r="AC941" s="25"/>
      <c r="AD941" s="25"/>
      <c r="AE941" s="25"/>
      <c r="AF941" s="25"/>
      <c r="AG941" s="25"/>
    </row>
    <row r="942" spans="22:33" x14ac:dyDescent="0.2">
      <c r="V942" s="19"/>
      <c r="W942" s="19"/>
      <c r="X942" s="19"/>
      <c r="Y942" s="19"/>
      <c r="Z942" s="19"/>
      <c r="AB942" s="25"/>
      <c r="AC942" s="25"/>
      <c r="AD942" s="25"/>
      <c r="AE942" s="25"/>
      <c r="AF942" s="25"/>
      <c r="AG942" s="25"/>
    </row>
    <row r="943" spans="22:33" x14ac:dyDescent="0.2">
      <c r="V943" s="19"/>
      <c r="W943" s="19"/>
      <c r="X943" s="19"/>
      <c r="Y943" s="19"/>
      <c r="Z943" s="19"/>
      <c r="AB943" s="25"/>
      <c r="AC943" s="25"/>
      <c r="AD943" s="25"/>
      <c r="AE943" s="25"/>
      <c r="AF943" s="25"/>
      <c r="AG943" s="25"/>
    </row>
    <row r="944" spans="22:33" x14ac:dyDescent="0.2">
      <c r="V944" s="19"/>
      <c r="W944" s="19"/>
      <c r="X944" s="19"/>
      <c r="Y944" s="19"/>
      <c r="Z944" s="19"/>
      <c r="AB944" s="25"/>
      <c r="AC944" s="25"/>
      <c r="AD944" s="25"/>
      <c r="AE944" s="25"/>
      <c r="AF944" s="25"/>
      <c r="AG944" s="25"/>
    </row>
    <row r="945" spans="22:33" x14ac:dyDescent="0.2">
      <c r="V945" s="19"/>
      <c r="W945" s="19"/>
      <c r="X945" s="19"/>
      <c r="Y945" s="19"/>
      <c r="Z945" s="19"/>
      <c r="AB945" s="25"/>
      <c r="AC945" s="25"/>
      <c r="AD945" s="25"/>
      <c r="AE945" s="25"/>
      <c r="AF945" s="25"/>
      <c r="AG945" s="25"/>
    </row>
    <row r="946" spans="22:33" x14ac:dyDescent="0.2">
      <c r="V946" s="19"/>
      <c r="W946" s="19"/>
      <c r="X946" s="19"/>
      <c r="Y946" s="19"/>
      <c r="Z946" s="19"/>
      <c r="AB946" s="25"/>
      <c r="AC946" s="25"/>
      <c r="AD946" s="25"/>
      <c r="AE946" s="25"/>
      <c r="AF946" s="25"/>
      <c r="AG946" s="25"/>
    </row>
    <row r="947" spans="22:33" x14ac:dyDescent="0.2">
      <c r="V947" s="19"/>
      <c r="W947" s="19"/>
      <c r="X947" s="19"/>
      <c r="Y947" s="19"/>
      <c r="Z947" s="19"/>
      <c r="AB947" s="25"/>
      <c r="AC947" s="25"/>
      <c r="AD947" s="25"/>
      <c r="AE947" s="25"/>
      <c r="AF947" s="25"/>
      <c r="AG947" s="25"/>
    </row>
    <row r="948" spans="22:33" x14ac:dyDescent="0.2">
      <c r="V948" s="19"/>
      <c r="W948" s="19"/>
      <c r="X948" s="19"/>
      <c r="Y948" s="19"/>
      <c r="Z948" s="19"/>
      <c r="AB948" s="25"/>
      <c r="AC948" s="25"/>
      <c r="AD948" s="25"/>
      <c r="AE948" s="25"/>
      <c r="AF948" s="25"/>
      <c r="AG948" s="25"/>
    </row>
    <row r="949" spans="22:33" x14ac:dyDescent="0.2">
      <c r="V949" s="19"/>
      <c r="W949" s="19"/>
      <c r="X949" s="19"/>
      <c r="Y949" s="19"/>
      <c r="Z949" s="19"/>
      <c r="AB949" s="25"/>
      <c r="AC949" s="25"/>
      <c r="AD949" s="25"/>
      <c r="AE949" s="25"/>
      <c r="AF949" s="25"/>
      <c r="AG949" s="25"/>
    </row>
    <row r="950" spans="22:33" x14ac:dyDescent="0.2">
      <c r="V950" s="19"/>
      <c r="W950" s="19"/>
      <c r="X950" s="19"/>
      <c r="Y950" s="19"/>
      <c r="Z950" s="19"/>
      <c r="AB950" s="25"/>
      <c r="AC950" s="25"/>
      <c r="AD950" s="25"/>
      <c r="AE950" s="25"/>
      <c r="AF950" s="25"/>
      <c r="AG950" s="25"/>
    </row>
    <row r="951" spans="22:33" x14ac:dyDescent="0.2">
      <c r="V951" s="19"/>
      <c r="W951" s="19"/>
      <c r="X951" s="19"/>
      <c r="Y951" s="19"/>
      <c r="Z951" s="19"/>
      <c r="AB951" s="25"/>
      <c r="AC951" s="25"/>
      <c r="AD951" s="25"/>
      <c r="AE951" s="25"/>
      <c r="AF951" s="25"/>
      <c r="AG951" s="25"/>
    </row>
    <row r="952" spans="22:33" x14ac:dyDescent="0.2">
      <c r="V952" s="19"/>
      <c r="W952" s="19"/>
      <c r="X952" s="19"/>
      <c r="Y952" s="19"/>
      <c r="Z952" s="19"/>
      <c r="AB952" s="25"/>
      <c r="AC952" s="25"/>
      <c r="AD952" s="25"/>
      <c r="AE952" s="25"/>
      <c r="AF952" s="25"/>
      <c r="AG952" s="25"/>
    </row>
    <row r="953" spans="22:33" x14ac:dyDescent="0.2">
      <c r="V953" s="19"/>
      <c r="W953" s="19"/>
      <c r="X953" s="19"/>
      <c r="Y953" s="19"/>
      <c r="Z953" s="19"/>
      <c r="AB953" s="25"/>
      <c r="AC953" s="25"/>
      <c r="AD953" s="25"/>
      <c r="AE953" s="25"/>
      <c r="AF953" s="25"/>
      <c r="AG953" s="25"/>
    </row>
    <row r="954" spans="22:33" x14ac:dyDescent="0.2">
      <c r="V954" s="19"/>
      <c r="W954" s="19"/>
      <c r="X954" s="19"/>
      <c r="Y954" s="19"/>
      <c r="Z954" s="19"/>
      <c r="AB954" s="25"/>
      <c r="AC954" s="25"/>
      <c r="AD954" s="25"/>
      <c r="AE954" s="25"/>
      <c r="AF954" s="25"/>
      <c r="AG954" s="25"/>
    </row>
    <row r="955" spans="22:33" x14ac:dyDescent="0.2">
      <c r="V955" s="19"/>
      <c r="W955" s="19"/>
      <c r="X955" s="19"/>
      <c r="Y955" s="19"/>
      <c r="Z955" s="19"/>
      <c r="AB955" s="25"/>
      <c r="AC955" s="25"/>
      <c r="AD955" s="25"/>
      <c r="AE955" s="25"/>
      <c r="AF955" s="25"/>
      <c r="AG955" s="25"/>
    </row>
    <row r="956" spans="22:33" x14ac:dyDescent="0.2">
      <c r="V956" s="19"/>
      <c r="W956" s="19"/>
      <c r="X956" s="19"/>
      <c r="Y956" s="19"/>
      <c r="Z956" s="19"/>
      <c r="AB956" s="25"/>
      <c r="AC956" s="25"/>
      <c r="AD956" s="25"/>
      <c r="AE956" s="25"/>
      <c r="AF956" s="25"/>
      <c r="AG956" s="25"/>
    </row>
    <row r="957" spans="22:33" x14ac:dyDescent="0.2">
      <c r="V957" s="19"/>
      <c r="W957" s="19"/>
      <c r="X957" s="19"/>
      <c r="Y957" s="19"/>
      <c r="Z957" s="19"/>
      <c r="AB957" s="25"/>
      <c r="AC957" s="25"/>
      <c r="AD957" s="25"/>
      <c r="AE957" s="25"/>
      <c r="AF957" s="25"/>
      <c r="AG957" s="25"/>
    </row>
    <row r="958" spans="22:33" x14ac:dyDescent="0.2">
      <c r="V958" s="19"/>
      <c r="W958" s="19"/>
      <c r="X958" s="19"/>
      <c r="Y958" s="19"/>
      <c r="Z958" s="19"/>
      <c r="AB958" s="25"/>
      <c r="AC958" s="25"/>
      <c r="AD958" s="25"/>
      <c r="AE958" s="25"/>
      <c r="AF958" s="25"/>
      <c r="AG958" s="25"/>
    </row>
    <row r="959" spans="22:33" x14ac:dyDescent="0.2">
      <c r="V959" s="19"/>
      <c r="W959" s="19"/>
      <c r="X959" s="19"/>
      <c r="Y959" s="19"/>
      <c r="Z959" s="19"/>
      <c r="AB959" s="25"/>
      <c r="AC959" s="25"/>
      <c r="AD959" s="25"/>
      <c r="AE959" s="25"/>
      <c r="AF959" s="25"/>
      <c r="AG959" s="25"/>
    </row>
    <row r="960" spans="22:33" x14ac:dyDescent="0.2">
      <c r="V960" s="19"/>
      <c r="W960" s="19"/>
      <c r="X960" s="19"/>
      <c r="Y960" s="19"/>
      <c r="Z960" s="19"/>
      <c r="AB960" s="25"/>
      <c r="AC960" s="25"/>
      <c r="AD960" s="25"/>
      <c r="AE960" s="25"/>
      <c r="AF960" s="25"/>
      <c r="AG960" s="25"/>
    </row>
    <row r="961" spans="22:33" x14ac:dyDescent="0.2">
      <c r="V961" s="19"/>
      <c r="W961" s="19"/>
      <c r="X961" s="19"/>
      <c r="Y961" s="19"/>
      <c r="Z961" s="19"/>
      <c r="AB961" s="25"/>
      <c r="AC961" s="25"/>
      <c r="AD961" s="25"/>
      <c r="AE961" s="25"/>
      <c r="AF961" s="25"/>
      <c r="AG961" s="25"/>
    </row>
    <row r="962" spans="22:33" x14ac:dyDescent="0.2">
      <c r="V962" s="19"/>
      <c r="W962" s="19"/>
      <c r="X962" s="19"/>
      <c r="Y962" s="19"/>
      <c r="Z962" s="19"/>
      <c r="AB962" s="25"/>
      <c r="AC962" s="25"/>
      <c r="AD962" s="25"/>
      <c r="AE962" s="25"/>
      <c r="AF962" s="25"/>
      <c r="AG962" s="25"/>
    </row>
    <row r="963" spans="22:33" x14ac:dyDescent="0.2">
      <c r="V963" s="19"/>
      <c r="W963" s="19"/>
      <c r="X963" s="19"/>
      <c r="Y963" s="19"/>
      <c r="Z963" s="19"/>
      <c r="AB963" s="25"/>
      <c r="AC963" s="25"/>
      <c r="AD963" s="25"/>
      <c r="AE963" s="25"/>
      <c r="AF963" s="25"/>
      <c r="AG963" s="25"/>
    </row>
    <row r="964" spans="22:33" x14ac:dyDescent="0.2">
      <c r="V964" s="19"/>
      <c r="W964" s="19"/>
      <c r="X964" s="19"/>
      <c r="Y964" s="19"/>
      <c r="Z964" s="19"/>
      <c r="AB964" s="25"/>
      <c r="AC964" s="25"/>
      <c r="AD964" s="25"/>
      <c r="AE964" s="25"/>
      <c r="AF964" s="25"/>
      <c r="AG964" s="25"/>
    </row>
    <row r="965" spans="22:33" x14ac:dyDescent="0.2">
      <c r="V965" s="19"/>
      <c r="W965" s="19"/>
      <c r="X965" s="19"/>
      <c r="Y965" s="19"/>
      <c r="Z965" s="19"/>
      <c r="AB965" s="25"/>
      <c r="AC965" s="25"/>
      <c r="AD965" s="25"/>
      <c r="AE965" s="25"/>
      <c r="AF965" s="25"/>
      <c r="AG965" s="25"/>
    </row>
    <row r="966" spans="22:33" x14ac:dyDescent="0.2">
      <c r="V966" s="19"/>
      <c r="W966" s="19"/>
      <c r="X966" s="19"/>
      <c r="Y966" s="19"/>
      <c r="Z966" s="19"/>
      <c r="AB966" s="25"/>
      <c r="AC966" s="25"/>
      <c r="AD966" s="25"/>
      <c r="AE966" s="25"/>
      <c r="AF966" s="25"/>
      <c r="AG966" s="25"/>
    </row>
    <row r="967" spans="22:33" x14ac:dyDescent="0.2">
      <c r="V967" s="19"/>
      <c r="W967" s="19"/>
      <c r="X967" s="19"/>
      <c r="Y967" s="19"/>
      <c r="Z967" s="19"/>
      <c r="AB967" s="25"/>
      <c r="AC967" s="25"/>
      <c r="AD967" s="25"/>
      <c r="AE967" s="25"/>
      <c r="AF967" s="25"/>
      <c r="AG967" s="25"/>
    </row>
    <row r="968" spans="22:33" x14ac:dyDescent="0.2">
      <c r="V968" s="19"/>
      <c r="W968" s="19"/>
      <c r="X968" s="19"/>
      <c r="Y968" s="19"/>
      <c r="Z968" s="19"/>
      <c r="AB968" s="25"/>
      <c r="AC968" s="25"/>
      <c r="AD968" s="25"/>
      <c r="AE968" s="25"/>
      <c r="AF968" s="25"/>
      <c r="AG968" s="25"/>
    </row>
    <row r="969" spans="22:33" x14ac:dyDescent="0.2">
      <c r="V969" s="19"/>
      <c r="W969" s="19"/>
      <c r="X969" s="19"/>
      <c r="Y969" s="19"/>
      <c r="Z969" s="19"/>
      <c r="AB969" s="25"/>
      <c r="AC969" s="25"/>
      <c r="AD969" s="25"/>
      <c r="AE969" s="25"/>
      <c r="AF969" s="25"/>
      <c r="AG969" s="25"/>
    </row>
    <row r="970" spans="22:33" x14ac:dyDescent="0.2">
      <c r="V970" s="19"/>
      <c r="W970" s="19"/>
      <c r="X970" s="19"/>
      <c r="Y970" s="19"/>
      <c r="Z970" s="19"/>
      <c r="AB970" s="25"/>
      <c r="AC970" s="25"/>
      <c r="AD970" s="25"/>
      <c r="AE970" s="25"/>
      <c r="AF970" s="25"/>
      <c r="AG970" s="25"/>
    </row>
    <row r="971" spans="22:33" x14ac:dyDescent="0.2">
      <c r="V971" s="19"/>
      <c r="W971" s="19"/>
      <c r="X971" s="19"/>
      <c r="Y971" s="19"/>
      <c r="Z971" s="19"/>
      <c r="AB971" s="25"/>
      <c r="AC971" s="25"/>
      <c r="AD971" s="25"/>
      <c r="AE971" s="25"/>
      <c r="AF971" s="25"/>
      <c r="AG971" s="25"/>
    </row>
    <row r="972" spans="22:33" x14ac:dyDescent="0.2">
      <c r="V972" s="19"/>
      <c r="W972" s="19"/>
      <c r="X972" s="19"/>
      <c r="Y972" s="19"/>
      <c r="Z972" s="19"/>
      <c r="AB972" s="25"/>
      <c r="AC972" s="25"/>
      <c r="AD972" s="25"/>
      <c r="AE972" s="25"/>
      <c r="AF972" s="25"/>
      <c r="AG972" s="25"/>
    </row>
    <row r="973" spans="22:33" x14ac:dyDescent="0.2">
      <c r="V973" s="19"/>
      <c r="W973" s="19"/>
      <c r="X973" s="19"/>
      <c r="Y973" s="19"/>
      <c r="Z973" s="19"/>
      <c r="AB973" s="25"/>
      <c r="AC973" s="25"/>
      <c r="AD973" s="25"/>
      <c r="AE973" s="25"/>
      <c r="AF973" s="25"/>
      <c r="AG973" s="25"/>
    </row>
    <row r="974" spans="22:33" x14ac:dyDescent="0.2">
      <c r="V974" s="19"/>
      <c r="W974" s="19"/>
      <c r="X974" s="19"/>
      <c r="Y974" s="19"/>
      <c r="Z974" s="19"/>
      <c r="AB974" s="25"/>
      <c r="AC974" s="25"/>
      <c r="AD974" s="25"/>
      <c r="AE974" s="25"/>
      <c r="AF974" s="25"/>
      <c r="AG974" s="25"/>
    </row>
    <row r="975" spans="22:33" x14ac:dyDescent="0.2">
      <c r="V975" s="19"/>
      <c r="W975" s="19"/>
      <c r="X975" s="19"/>
      <c r="Y975" s="19"/>
      <c r="Z975" s="19"/>
      <c r="AB975" s="25"/>
      <c r="AC975" s="25"/>
      <c r="AD975" s="25"/>
      <c r="AE975" s="25"/>
      <c r="AF975" s="25"/>
      <c r="AG975" s="25"/>
    </row>
    <row r="976" spans="22:33" x14ac:dyDescent="0.2">
      <c r="V976" s="19"/>
      <c r="W976" s="19"/>
      <c r="X976" s="19"/>
      <c r="Y976" s="19"/>
      <c r="Z976" s="19"/>
      <c r="AB976" s="25"/>
      <c r="AC976" s="25"/>
      <c r="AD976" s="25"/>
      <c r="AE976" s="25"/>
      <c r="AF976" s="25"/>
      <c r="AG976" s="25"/>
    </row>
    <row r="977" spans="22:33" x14ac:dyDescent="0.2">
      <c r="V977" s="19"/>
      <c r="W977" s="19"/>
      <c r="X977" s="19"/>
      <c r="Y977" s="19"/>
      <c r="Z977" s="19"/>
      <c r="AB977" s="25"/>
      <c r="AC977" s="25"/>
      <c r="AD977" s="25"/>
      <c r="AE977" s="25"/>
      <c r="AF977" s="25"/>
      <c r="AG977" s="25"/>
    </row>
    <row r="978" spans="22:33" x14ac:dyDescent="0.2">
      <c r="V978" s="19"/>
      <c r="W978" s="19"/>
      <c r="X978" s="19"/>
      <c r="Y978" s="19"/>
      <c r="Z978" s="19"/>
      <c r="AB978" s="25"/>
      <c r="AC978" s="25"/>
      <c r="AD978" s="25"/>
      <c r="AE978" s="25"/>
      <c r="AF978" s="25"/>
      <c r="AG978" s="25"/>
    </row>
    <row r="979" spans="22:33" x14ac:dyDescent="0.2">
      <c r="V979" s="19"/>
      <c r="W979" s="19"/>
      <c r="X979" s="19"/>
      <c r="Y979" s="19"/>
      <c r="Z979" s="19"/>
      <c r="AB979" s="25"/>
      <c r="AC979" s="25"/>
      <c r="AD979" s="25"/>
      <c r="AE979" s="25"/>
      <c r="AF979" s="25"/>
      <c r="AG979" s="25"/>
    </row>
    <row r="980" spans="22:33" x14ac:dyDescent="0.2">
      <c r="V980" s="19"/>
      <c r="W980" s="19"/>
      <c r="X980" s="19"/>
      <c r="Y980" s="19"/>
      <c r="Z980" s="19"/>
      <c r="AB980" s="25"/>
      <c r="AC980" s="25"/>
      <c r="AD980" s="25"/>
      <c r="AE980" s="25"/>
      <c r="AF980" s="25"/>
      <c r="AG980" s="25"/>
    </row>
    <row r="981" spans="22:33" x14ac:dyDescent="0.2">
      <c r="V981" s="19"/>
      <c r="W981" s="19"/>
      <c r="X981" s="19"/>
      <c r="Y981" s="19"/>
      <c r="Z981" s="19"/>
      <c r="AB981" s="25"/>
      <c r="AC981" s="25"/>
      <c r="AD981" s="25"/>
      <c r="AE981" s="25"/>
      <c r="AF981" s="25"/>
      <c r="AG981" s="25"/>
    </row>
    <row r="982" spans="22:33" x14ac:dyDescent="0.2">
      <c r="V982" s="19"/>
      <c r="W982" s="19"/>
      <c r="X982" s="19"/>
      <c r="Y982" s="19"/>
      <c r="Z982" s="19"/>
      <c r="AB982" s="25"/>
      <c r="AC982" s="25"/>
      <c r="AD982" s="25"/>
      <c r="AE982" s="25"/>
      <c r="AF982" s="25"/>
      <c r="AG982" s="25"/>
    </row>
    <row r="983" spans="22:33" x14ac:dyDescent="0.2">
      <c r="V983" s="19"/>
      <c r="W983" s="19"/>
      <c r="X983" s="19"/>
      <c r="Y983" s="19"/>
      <c r="Z983" s="19"/>
      <c r="AB983" s="25"/>
      <c r="AC983" s="25"/>
      <c r="AD983" s="25"/>
      <c r="AE983" s="25"/>
      <c r="AF983" s="25"/>
      <c r="AG983" s="25"/>
    </row>
    <row r="984" spans="22:33" x14ac:dyDescent="0.2">
      <c r="V984" s="19"/>
      <c r="W984" s="19"/>
      <c r="X984" s="19"/>
      <c r="Y984" s="19"/>
      <c r="Z984" s="19"/>
      <c r="AB984" s="25"/>
      <c r="AC984" s="25"/>
      <c r="AD984" s="25"/>
      <c r="AE984" s="25"/>
      <c r="AF984" s="25"/>
      <c r="AG984" s="25"/>
    </row>
    <row r="985" spans="22:33" x14ac:dyDescent="0.2">
      <c r="V985" s="19"/>
      <c r="W985" s="19"/>
      <c r="X985" s="19"/>
      <c r="Y985" s="19"/>
      <c r="Z985" s="19"/>
      <c r="AB985" s="25"/>
      <c r="AC985" s="25"/>
      <c r="AD985" s="25"/>
      <c r="AE985" s="25"/>
      <c r="AF985" s="25"/>
      <c r="AG985" s="25"/>
    </row>
    <row r="986" spans="22:33" x14ac:dyDescent="0.2">
      <c r="V986" s="19"/>
      <c r="W986" s="19"/>
      <c r="X986" s="19"/>
      <c r="Y986" s="19"/>
      <c r="Z986" s="19"/>
      <c r="AB986" s="25"/>
      <c r="AC986" s="25"/>
      <c r="AD986" s="25"/>
      <c r="AE986" s="25"/>
      <c r="AF986" s="25"/>
      <c r="AG986" s="25"/>
    </row>
    <row r="987" spans="22:33" x14ac:dyDescent="0.2">
      <c r="V987" s="19"/>
      <c r="W987" s="19"/>
      <c r="X987" s="19"/>
      <c r="Y987" s="19"/>
      <c r="Z987" s="19"/>
      <c r="AB987" s="25"/>
      <c r="AC987" s="25"/>
      <c r="AD987" s="25"/>
      <c r="AE987" s="25"/>
      <c r="AF987" s="25"/>
      <c r="AG987" s="25"/>
    </row>
    <row r="988" spans="22:33" x14ac:dyDescent="0.2">
      <c r="V988" s="19"/>
      <c r="W988" s="19"/>
      <c r="X988" s="19"/>
      <c r="Y988" s="19"/>
      <c r="Z988" s="19"/>
      <c r="AB988" s="25"/>
      <c r="AC988" s="25"/>
      <c r="AD988" s="25"/>
      <c r="AE988" s="25"/>
      <c r="AF988" s="25"/>
      <c r="AG988" s="25"/>
    </row>
    <row r="989" spans="22:33" x14ac:dyDescent="0.2">
      <c r="V989" s="19"/>
      <c r="W989" s="19"/>
      <c r="X989" s="19"/>
      <c r="Y989" s="19"/>
      <c r="Z989" s="19"/>
      <c r="AB989" s="25"/>
      <c r="AC989" s="25"/>
      <c r="AD989" s="25"/>
      <c r="AE989" s="25"/>
      <c r="AF989" s="25"/>
      <c r="AG989" s="25"/>
    </row>
    <row r="990" spans="22:33" x14ac:dyDescent="0.2">
      <c r="V990" s="19"/>
      <c r="W990" s="19"/>
      <c r="X990" s="19"/>
      <c r="Y990" s="19"/>
      <c r="Z990" s="19"/>
      <c r="AB990" s="25"/>
      <c r="AC990" s="25"/>
      <c r="AD990" s="25"/>
      <c r="AE990" s="25"/>
      <c r="AF990" s="25"/>
      <c r="AG990" s="25"/>
    </row>
    <row r="991" spans="22:33" x14ac:dyDescent="0.2">
      <c r="V991" s="19"/>
      <c r="W991" s="19"/>
      <c r="X991" s="19"/>
      <c r="Y991" s="19"/>
      <c r="Z991" s="19"/>
      <c r="AB991" s="25"/>
      <c r="AC991" s="25"/>
      <c r="AD991" s="25"/>
      <c r="AE991" s="25"/>
      <c r="AF991" s="25"/>
      <c r="AG991" s="25"/>
    </row>
    <row r="992" spans="22:33" x14ac:dyDescent="0.2">
      <c r="V992" s="19"/>
      <c r="W992" s="19"/>
      <c r="X992" s="19"/>
      <c r="Y992" s="19"/>
      <c r="Z992" s="19"/>
      <c r="AB992" s="25"/>
      <c r="AC992" s="25"/>
      <c r="AD992" s="25"/>
      <c r="AE992" s="25"/>
      <c r="AF992" s="25"/>
      <c r="AG992" s="25"/>
    </row>
    <row r="993" spans="22:33" x14ac:dyDescent="0.2">
      <c r="V993" s="19"/>
      <c r="W993" s="19"/>
      <c r="X993" s="19"/>
      <c r="Y993" s="19"/>
      <c r="Z993" s="19"/>
      <c r="AB993" s="25"/>
      <c r="AC993" s="25"/>
      <c r="AD993" s="25"/>
      <c r="AE993" s="25"/>
      <c r="AF993" s="25"/>
      <c r="AG993" s="25"/>
    </row>
    <row r="994" spans="22:33" x14ac:dyDescent="0.2">
      <c r="V994" s="19"/>
      <c r="W994" s="19"/>
      <c r="X994" s="19"/>
      <c r="Y994" s="19"/>
      <c r="Z994" s="19"/>
      <c r="AB994" s="25"/>
      <c r="AC994" s="25"/>
      <c r="AD994" s="25"/>
      <c r="AE994" s="25"/>
      <c r="AF994" s="25"/>
      <c r="AG994" s="25"/>
    </row>
    <row r="995" spans="22:33" x14ac:dyDescent="0.2">
      <c r="V995" s="19"/>
      <c r="W995" s="19"/>
      <c r="X995" s="19"/>
      <c r="Y995" s="19"/>
      <c r="Z995" s="19"/>
      <c r="AB995" s="25"/>
      <c r="AC995" s="25"/>
      <c r="AD995" s="25"/>
      <c r="AE995" s="25"/>
      <c r="AF995" s="25"/>
      <c r="AG995" s="25"/>
    </row>
    <row r="996" spans="22:33" x14ac:dyDescent="0.2">
      <c r="V996" s="19"/>
      <c r="W996" s="19"/>
      <c r="X996" s="19"/>
      <c r="Y996" s="19"/>
      <c r="Z996" s="19"/>
      <c r="AB996" s="25"/>
      <c r="AC996" s="25"/>
      <c r="AD996" s="25"/>
      <c r="AE996" s="25"/>
      <c r="AF996" s="25"/>
      <c r="AG996" s="25"/>
    </row>
    <row r="997" spans="22:33" x14ac:dyDescent="0.2">
      <c r="V997" s="19"/>
      <c r="W997" s="19"/>
      <c r="X997" s="19"/>
      <c r="Y997" s="19"/>
      <c r="Z997" s="19"/>
      <c r="AB997" s="25"/>
      <c r="AC997" s="25"/>
      <c r="AD997" s="25"/>
      <c r="AE997" s="25"/>
      <c r="AF997" s="25"/>
      <c r="AG997" s="25"/>
    </row>
    <row r="998" spans="22:33" x14ac:dyDescent="0.2">
      <c r="V998" s="19"/>
      <c r="W998" s="19"/>
      <c r="X998" s="19"/>
      <c r="Y998" s="19"/>
      <c r="Z998" s="19"/>
      <c r="AB998" s="25"/>
      <c r="AC998" s="25"/>
      <c r="AD998" s="25"/>
      <c r="AE998" s="25"/>
      <c r="AF998" s="25"/>
      <c r="AG998" s="25"/>
    </row>
    <row r="999" spans="22:33" x14ac:dyDescent="0.2">
      <c r="V999" s="19"/>
      <c r="W999" s="19"/>
      <c r="X999" s="19"/>
      <c r="Y999" s="19"/>
      <c r="Z999" s="19"/>
      <c r="AB999" s="25"/>
      <c r="AC999" s="25"/>
      <c r="AD999" s="25"/>
      <c r="AE999" s="25"/>
      <c r="AF999" s="25"/>
      <c r="AG999" s="25"/>
    </row>
    <row r="1000" spans="22:33" x14ac:dyDescent="0.2">
      <c r="V1000" s="19"/>
      <c r="W1000" s="19"/>
      <c r="X1000" s="19"/>
      <c r="Y1000" s="19"/>
      <c r="Z1000" s="19"/>
      <c r="AB1000" s="25"/>
      <c r="AC1000" s="25"/>
      <c r="AD1000" s="25"/>
      <c r="AE1000" s="25"/>
      <c r="AF1000" s="25"/>
      <c r="AG1000" s="25"/>
    </row>
    <row r="1001" spans="22:33" x14ac:dyDescent="0.2">
      <c r="V1001" s="19"/>
      <c r="W1001" s="19"/>
      <c r="X1001" s="19"/>
      <c r="Y1001" s="19"/>
      <c r="Z1001" s="19"/>
      <c r="AB1001" s="25"/>
      <c r="AC1001" s="25"/>
      <c r="AD1001" s="25"/>
      <c r="AE1001" s="25"/>
      <c r="AF1001" s="25"/>
      <c r="AG1001" s="25"/>
    </row>
    <row r="1002" spans="22:33" x14ac:dyDescent="0.2">
      <c r="V1002" s="19"/>
      <c r="W1002" s="19"/>
      <c r="X1002" s="19"/>
      <c r="Y1002" s="19"/>
      <c r="Z1002" s="19"/>
      <c r="AB1002" s="25"/>
      <c r="AC1002" s="25"/>
      <c r="AD1002" s="25"/>
      <c r="AE1002" s="25"/>
      <c r="AF1002" s="25"/>
      <c r="AG1002" s="25"/>
    </row>
    <row r="1003" spans="22:33" x14ac:dyDescent="0.2">
      <c r="V1003" s="19"/>
      <c r="W1003" s="19"/>
      <c r="X1003" s="19"/>
      <c r="Y1003" s="19"/>
      <c r="Z1003" s="19"/>
      <c r="AB1003" s="25"/>
      <c r="AC1003" s="25"/>
      <c r="AD1003" s="25"/>
      <c r="AE1003" s="25"/>
      <c r="AF1003" s="25"/>
      <c r="AG1003" s="25"/>
    </row>
    <row r="1004" spans="22:33" x14ac:dyDescent="0.2">
      <c r="V1004" s="19"/>
      <c r="W1004" s="19"/>
      <c r="X1004" s="19"/>
      <c r="Y1004" s="19"/>
      <c r="Z1004" s="19"/>
      <c r="AB1004" s="25"/>
      <c r="AC1004" s="25"/>
      <c r="AD1004" s="25"/>
      <c r="AE1004" s="25"/>
      <c r="AF1004" s="25"/>
      <c r="AG1004" s="25"/>
    </row>
    <row r="1005" spans="22:33" x14ac:dyDescent="0.2">
      <c r="V1005" s="19"/>
      <c r="W1005" s="19"/>
      <c r="X1005" s="19"/>
      <c r="Y1005" s="19"/>
      <c r="Z1005" s="19"/>
      <c r="AB1005" s="25"/>
      <c r="AC1005" s="25"/>
      <c r="AD1005" s="25"/>
      <c r="AE1005" s="25"/>
      <c r="AF1005" s="25"/>
      <c r="AG1005" s="25"/>
    </row>
    <row r="1006" spans="22:33" x14ac:dyDescent="0.2">
      <c r="V1006" s="19"/>
      <c r="W1006" s="19"/>
      <c r="X1006" s="19"/>
      <c r="Y1006" s="19"/>
      <c r="Z1006" s="19"/>
      <c r="AB1006" s="25"/>
      <c r="AC1006" s="25"/>
      <c r="AD1006" s="25"/>
      <c r="AE1006" s="25"/>
      <c r="AF1006" s="25"/>
      <c r="AG1006" s="25"/>
    </row>
    <row r="1007" spans="22:33" x14ac:dyDescent="0.2">
      <c r="V1007" s="19"/>
      <c r="W1007" s="19"/>
      <c r="X1007" s="19"/>
      <c r="Y1007" s="19"/>
      <c r="Z1007" s="19"/>
      <c r="AB1007" s="25"/>
      <c r="AC1007" s="25"/>
      <c r="AD1007" s="25"/>
      <c r="AE1007" s="25"/>
      <c r="AF1007" s="25"/>
      <c r="AG1007" s="25"/>
    </row>
    <row r="1008" spans="22:33" x14ac:dyDescent="0.2">
      <c r="V1008" s="19"/>
      <c r="W1008" s="19"/>
      <c r="X1008" s="19"/>
      <c r="Y1008" s="19"/>
      <c r="Z1008" s="19"/>
      <c r="AB1008" s="25"/>
      <c r="AC1008" s="25"/>
      <c r="AD1008" s="25"/>
      <c r="AE1008" s="25"/>
      <c r="AF1008" s="25"/>
      <c r="AG1008" s="25"/>
    </row>
    <row r="1009" spans="22:33" x14ac:dyDescent="0.2">
      <c r="V1009" s="19"/>
      <c r="W1009" s="19"/>
      <c r="X1009" s="19"/>
      <c r="Y1009" s="19"/>
      <c r="Z1009" s="19"/>
      <c r="AB1009" s="25"/>
      <c r="AC1009" s="25"/>
      <c r="AD1009" s="25"/>
      <c r="AE1009" s="25"/>
      <c r="AF1009" s="25"/>
      <c r="AG1009" s="25"/>
    </row>
    <row r="1010" spans="22:33" x14ac:dyDescent="0.2">
      <c r="V1010" s="19"/>
      <c r="W1010" s="19"/>
      <c r="X1010" s="19"/>
      <c r="Y1010" s="19"/>
      <c r="Z1010" s="19"/>
      <c r="AB1010" s="25"/>
      <c r="AC1010" s="25"/>
      <c r="AD1010" s="25"/>
      <c r="AE1010" s="25"/>
      <c r="AF1010" s="25"/>
      <c r="AG1010" s="25"/>
    </row>
    <row r="1011" spans="22:33" x14ac:dyDescent="0.2">
      <c r="V1011" s="19"/>
      <c r="W1011" s="19"/>
      <c r="X1011" s="19"/>
      <c r="Y1011" s="19"/>
      <c r="Z1011" s="19"/>
      <c r="AB1011" s="25"/>
      <c r="AC1011" s="25"/>
      <c r="AD1011" s="25"/>
      <c r="AE1011" s="25"/>
      <c r="AF1011" s="25"/>
      <c r="AG1011" s="25"/>
    </row>
    <row r="1012" spans="22:33" x14ac:dyDescent="0.2">
      <c r="V1012" s="19"/>
      <c r="W1012" s="19"/>
      <c r="X1012" s="19"/>
      <c r="Y1012" s="19"/>
      <c r="Z1012" s="19"/>
      <c r="AB1012" s="25"/>
      <c r="AC1012" s="25"/>
      <c r="AD1012" s="25"/>
      <c r="AE1012" s="25"/>
      <c r="AF1012" s="25"/>
      <c r="AG1012" s="25"/>
    </row>
    <row r="1013" spans="22:33" x14ac:dyDescent="0.2">
      <c r="V1013" s="19"/>
      <c r="W1013" s="19"/>
      <c r="X1013" s="19"/>
      <c r="Y1013" s="19"/>
      <c r="Z1013" s="19"/>
      <c r="AB1013" s="25"/>
      <c r="AC1013" s="25"/>
      <c r="AD1013" s="25"/>
      <c r="AE1013" s="25"/>
      <c r="AF1013" s="25"/>
      <c r="AG1013" s="25"/>
    </row>
    <row r="1014" spans="22:33" x14ac:dyDescent="0.2">
      <c r="V1014" s="19"/>
      <c r="W1014" s="19"/>
      <c r="X1014" s="19"/>
      <c r="Y1014" s="19"/>
      <c r="Z1014" s="19"/>
      <c r="AB1014" s="25"/>
      <c r="AC1014" s="25"/>
      <c r="AD1014" s="25"/>
      <c r="AE1014" s="25"/>
      <c r="AF1014" s="25"/>
      <c r="AG1014" s="25"/>
    </row>
    <row r="1015" spans="22:33" x14ac:dyDescent="0.2">
      <c r="V1015" s="19"/>
      <c r="W1015" s="19"/>
      <c r="X1015" s="19"/>
      <c r="Y1015" s="19"/>
      <c r="Z1015" s="19"/>
      <c r="AB1015" s="25"/>
      <c r="AC1015" s="25"/>
      <c r="AD1015" s="25"/>
      <c r="AE1015" s="25"/>
      <c r="AF1015" s="25"/>
      <c r="AG1015" s="25"/>
    </row>
    <row r="1016" spans="22:33" x14ac:dyDescent="0.2">
      <c r="V1016" s="19"/>
      <c r="W1016" s="19"/>
      <c r="X1016" s="19"/>
      <c r="Y1016" s="19"/>
      <c r="Z1016" s="19"/>
      <c r="AB1016" s="25"/>
      <c r="AC1016" s="25"/>
      <c r="AD1016" s="25"/>
      <c r="AE1016" s="25"/>
      <c r="AF1016" s="25"/>
      <c r="AG1016" s="25"/>
    </row>
    <row r="1017" spans="22:33" x14ac:dyDescent="0.2">
      <c r="V1017" s="19"/>
      <c r="W1017" s="19"/>
      <c r="X1017" s="19"/>
      <c r="Y1017" s="19"/>
      <c r="Z1017" s="19"/>
      <c r="AB1017" s="25"/>
      <c r="AC1017" s="25"/>
      <c r="AD1017" s="25"/>
      <c r="AE1017" s="25"/>
      <c r="AF1017" s="25"/>
      <c r="AG1017" s="25"/>
    </row>
    <row r="1018" spans="22:33" x14ac:dyDescent="0.2">
      <c r="V1018" s="19"/>
      <c r="W1018" s="19"/>
      <c r="X1018" s="19"/>
      <c r="Y1018" s="19"/>
      <c r="Z1018" s="19"/>
      <c r="AB1018" s="25"/>
      <c r="AC1018" s="25"/>
      <c r="AD1018" s="25"/>
      <c r="AE1018" s="25"/>
      <c r="AF1018" s="25"/>
      <c r="AG1018" s="25"/>
    </row>
    <row r="1019" spans="22:33" x14ac:dyDescent="0.2">
      <c r="V1019" s="19"/>
      <c r="W1019" s="19"/>
      <c r="X1019" s="19"/>
      <c r="Y1019" s="19"/>
      <c r="Z1019" s="19"/>
      <c r="AB1019" s="25"/>
      <c r="AC1019" s="25"/>
      <c r="AD1019" s="25"/>
      <c r="AE1019" s="25"/>
      <c r="AF1019" s="25"/>
      <c r="AG1019" s="25"/>
    </row>
    <row r="1020" spans="22:33" x14ac:dyDescent="0.2">
      <c r="V1020" s="19"/>
      <c r="W1020" s="19"/>
      <c r="X1020" s="19"/>
      <c r="Y1020" s="19"/>
      <c r="Z1020" s="19"/>
      <c r="AB1020" s="25"/>
      <c r="AC1020" s="25"/>
      <c r="AD1020" s="25"/>
      <c r="AE1020" s="25"/>
      <c r="AF1020" s="25"/>
      <c r="AG1020" s="25"/>
    </row>
    <row r="1021" spans="22:33" x14ac:dyDescent="0.2">
      <c r="V1021" s="19"/>
      <c r="W1021" s="19"/>
      <c r="X1021" s="19"/>
      <c r="Y1021" s="19"/>
      <c r="Z1021" s="19"/>
      <c r="AB1021" s="25"/>
      <c r="AC1021" s="25"/>
      <c r="AD1021" s="25"/>
      <c r="AE1021" s="25"/>
      <c r="AF1021" s="25"/>
      <c r="AG1021" s="25"/>
    </row>
    <row r="1022" spans="22:33" x14ac:dyDescent="0.2">
      <c r="V1022" s="19"/>
      <c r="W1022" s="19"/>
      <c r="X1022" s="19"/>
      <c r="Y1022" s="19"/>
      <c r="Z1022" s="19"/>
      <c r="AB1022" s="25"/>
      <c r="AC1022" s="25"/>
      <c r="AD1022" s="25"/>
      <c r="AE1022" s="25"/>
      <c r="AF1022" s="25"/>
      <c r="AG1022" s="25"/>
    </row>
    <row r="1023" spans="22:33" x14ac:dyDescent="0.2">
      <c r="V1023" s="19"/>
      <c r="W1023" s="19"/>
      <c r="X1023" s="19"/>
      <c r="Y1023" s="19"/>
      <c r="Z1023" s="19"/>
      <c r="AB1023" s="25"/>
      <c r="AC1023" s="25"/>
      <c r="AD1023" s="25"/>
      <c r="AE1023" s="25"/>
      <c r="AF1023" s="25"/>
      <c r="AG1023" s="25"/>
    </row>
    <row r="1024" spans="22:33" x14ac:dyDescent="0.2">
      <c r="V1024" s="19"/>
      <c r="W1024" s="19"/>
      <c r="X1024" s="19"/>
      <c r="Y1024" s="19"/>
      <c r="Z1024" s="19"/>
      <c r="AB1024" s="25"/>
      <c r="AC1024" s="25"/>
      <c r="AD1024" s="25"/>
      <c r="AE1024" s="25"/>
      <c r="AF1024" s="25"/>
      <c r="AG1024" s="25"/>
    </row>
    <row r="1025" spans="22:33" x14ac:dyDescent="0.2">
      <c r="V1025" s="19"/>
      <c r="W1025" s="19"/>
      <c r="X1025" s="19"/>
      <c r="Y1025" s="19"/>
      <c r="Z1025" s="19"/>
      <c r="AB1025" s="25"/>
      <c r="AC1025" s="25"/>
      <c r="AD1025" s="25"/>
      <c r="AE1025" s="25"/>
      <c r="AF1025" s="25"/>
      <c r="AG1025" s="25"/>
    </row>
    <row r="1026" spans="22:33" x14ac:dyDescent="0.2">
      <c r="V1026" s="19"/>
      <c r="W1026" s="19"/>
      <c r="X1026" s="19"/>
      <c r="Y1026" s="19"/>
      <c r="Z1026" s="19"/>
      <c r="AB1026" s="25"/>
      <c r="AC1026" s="25"/>
      <c r="AD1026" s="25"/>
      <c r="AE1026" s="25"/>
      <c r="AF1026" s="25"/>
      <c r="AG1026" s="25"/>
    </row>
    <row r="1027" spans="22:33" x14ac:dyDescent="0.2">
      <c r="V1027" s="19"/>
      <c r="W1027" s="19"/>
      <c r="X1027" s="19"/>
      <c r="Y1027" s="19"/>
      <c r="Z1027" s="19"/>
      <c r="AB1027" s="25"/>
      <c r="AC1027" s="25"/>
      <c r="AD1027" s="25"/>
      <c r="AE1027" s="25"/>
      <c r="AF1027" s="25"/>
      <c r="AG1027" s="25"/>
    </row>
    <row r="1028" spans="22:33" x14ac:dyDescent="0.2">
      <c r="V1028" s="19"/>
      <c r="W1028" s="19"/>
      <c r="X1028" s="19"/>
      <c r="Y1028" s="19"/>
      <c r="Z1028" s="19"/>
      <c r="AB1028" s="25"/>
      <c r="AC1028" s="25"/>
      <c r="AD1028" s="25"/>
      <c r="AE1028" s="25"/>
      <c r="AF1028" s="25"/>
      <c r="AG1028" s="25"/>
    </row>
    <row r="1029" spans="22:33" x14ac:dyDescent="0.2">
      <c r="V1029" s="19"/>
      <c r="W1029" s="19"/>
      <c r="X1029" s="19"/>
      <c r="Y1029" s="19"/>
      <c r="Z1029" s="19"/>
      <c r="AB1029" s="25"/>
      <c r="AC1029" s="25"/>
      <c r="AD1029" s="25"/>
      <c r="AE1029" s="25"/>
      <c r="AF1029" s="25"/>
      <c r="AG1029" s="25"/>
    </row>
    <row r="1030" spans="22:33" x14ac:dyDescent="0.2">
      <c r="V1030" s="19"/>
      <c r="W1030" s="19"/>
      <c r="X1030" s="19"/>
      <c r="Y1030" s="19"/>
      <c r="Z1030" s="19"/>
      <c r="AB1030" s="25"/>
      <c r="AC1030" s="25"/>
      <c r="AD1030" s="25"/>
      <c r="AE1030" s="25"/>
      <c r="AF1030" s="25"/>
      <c r="AG1030" s="25"/>
    </row>
    <row r="1031" spans="22:33" x14ac:dyDescent="0.2">
      <c r="V1031" s="19"/>
      <c r="W1031" s="19"/>
      <c r="X1031" s="19"/>
      <c r="Y1031" s="19"/>
      <c r="Z1031" s="19"/>
      <c r="AB1031" s="25"/>
      <c r="AC1031" s="25"/>
      <c r="AD1031" s="25"/>
      <c r="AE1031" s="25"/>
      <c r="AF1031" s="25"/>
      <c r="AG1031" s="25"/>
    </row>
    <row r="1032" spans="22:33" x14ac:dyDescent="0.2">
      <c r="V1032" s="19"/>
      <c r="W1032" s="19"/>
      <c r="X1032" s="19"/>
      <c r="Y1032" s="19"/>
      <c r="Z1032" s="19"/>
      <c r="AB1032" s="25"/>
      <c r="AC1032" s="25"/>
      <c r="AD1032" s="25"/>
      <c r="AE1032" s="25"/>
      <c r="AF1032" s="25"/>
      <c r="AG1032" s="25"/>
    </row>
    <row r="1033" spans="22:33" x14ac:dyDescent="0.2">
      <c r="V1033" s="19"/>
      <c r="W1033" s="19"/>
      <c r="X1033" s="19"/>
      <c r="Y1033" s="19"/>
      <c r="Z1033" s="19"/>
      <c r="AB1033" s="25"/>
      <c r="AC1033" s="25"/>
      <c r="AD1033" s="25"/>
      <c r="AE1033" s="25"/>
      <c r="AF1033" s="25"/>
      <c r="AG1033" s="25"/>
    </row>
    <row r="1034" spans="22:33" x14ac:dyDescent="0.2">
      <c r="V1034" s="19"/>
      <c r="W1034" s="19"/>
      <c r="X1034" s="19"/>
      <c r="Y1034" s="19"/>
      <c r="Z1034" s="19"/>
      <c r="AB1034" s="25"/>
      <c r="AC1034" s="25"/>
      <c r="AD1034" s="25"/>
      <c r="AE1034" s="25"/>
      <c r="AF1034" s="25"/>
      <c r="AG1034" s="25"/>
    </row>
    <row r="1035" spans="22:33" x14ac:dyDescent="0.2">
      <c r="V1035" s="19"/>
      <c r="W1035" s="19"/>
      <c r="X1035" s="19"/>
      <c r="Y1035" s="19"/>
      <c r="Z1035" s="19"/>
      <c r="AB1035" s="25"/>
      <c r="AC1035" s="25"/>
      <c r="AD1035" s="25"/>
      <c r="AE1035" s="25"/>
      <c r="AF1035" s="25"/>
      <c r="AG1035" s="25"/>
    </row>
    <row r="1036" spans="22:33" x14ac:dyDescent="0.2">
      <c r="V1036" s="19"/>
      <c r="W1036" s="19"/>
      <c r="X1036" s="19"/>
      <c r="Y1036" s="19"/>
      <c r="Z1036" s="19"/>
      <c r="AB1036" s="25"/>
      <c r="AC1036" s="25"/>
      <c r="AD1036" s="25"/>
      <c r="AE1036" s="25"/>
      <c r="AF1036" s="25"/>
      <c r="AG1036" s="25"/>
    </row>
    <row r="1037" spans="22:33" x14ac:dyDescent="0.2">
      <c r="V1037" s="19"/>
      <c r="W1037" s="19"/>
      <c r="X1037" s="19"/>
      <c r="Y1037" s="19"/>
      <c r="Z1037" s="19"/>
      <c r="AB1037" s="25"/>
      <c r="AC1037" s="25"/>
      <c r="AD1037" s="25"/>
      <c r="AE1037" s="25"/>
      <c r="AF1037" s="25"/>
      <c r="AG1037" s="25"/>
    </row>
    <row r="1038" spans="22:33" x14ac:dyDescent="0.2">
      <c r="V1038" s="19"/>
      <c r="W1038" s="19"/>
      <c r="X1038" s="19"/>
      <c r="Y1038" s="19"/>
      <c r="Z1038" s="19"/>
      <c r="AB1038" s="25"/>
      <c r="AC1038" s="25"/>
      <c r="AD1038" s="25"/>
      <c r="AE1038" s="25"/>
      <c r="AF1038" s="25"/>
      <c r="AG1038" s="25"/>
    </row>
    <row r="1039" spans="22:33" x14ac:dyDescent="0.2">
      <c r="V1039" s="19"/>
      <c r="W1039" s="19"/>
      <c r="X1039" s="19"/>
      <c r="Y1039" s="19"/>
      <c r="Z1039" s="19"/>
      <c r="AB1039" s="25"/>
      <c r="AC1039" s="25"/>
      <c r="AD1039" s="25"/>
      <c r="AE1039" s="25"/>
      <c r="AF1039" s="25"/>
      <c r="AG1039" s="25"/>
    </row>
    <row r="1040" spans="22:33" x14ac:dyDescent="0.2">
      <c r="V1040" s="19"/>
      <c r="W1040" s="19"/>
      <c r="X1040" s="19"/>
      <c r="Y1040" s="19"/>
      <c r="Z1040" s="19"/>
      <c r="AB1040" s="25"/>
      <c r="AC1040" s="25"/>
      <c r="AD1040" s="25"/>
      <c r="AE1040" s="25"/>
      <c r="AF1040" s="25"/>
      <c r="AG1040" s="25"/>
    </row>
    <row r="1041" spans="22:33" x14ac:dyDescent="0.2">
      <c r="V1041" s="19"/>
      <c r="W1041" s="19"/>
      <c r="X1041" s="19"/>
      <c r="Y1041" s="19"/>
      <c r="Z1041" s="19"/>
      <c r="AB1041" s="25"/>
      <c r="AC1041" s="25"/>
      <c r="AD1041" s="25"/>
      <c r="AE1041" s="25"/>
      <c r="AF1041" s="25"/>
      <c r="AG1041" s="25"/>
    </row>
    <row r="1042" spans="22:33" x14ac:dyDescent="0.2">
      <c r="V1042" s="19"/>
      <c r="W1042" s="19"/>
      <c r="X1042" s="19"/>
      <c r="Y1042" s="19"/>
      <c r="Z1042" s="19"/>
      <c r="AB1042" s="25"/>
      <c r="AC1042" s="25"/>
      <c r="AD1042" s="25"/>
      <c r="AE1042" s="25"/>
      <c r="AF1042" s="25"/>
      <c r="AG1042" s="25"/>
    </row>
    <row r="1043" spans="22:33" x14ac:dyDescent="0.2">
      <c r="V1043" s="19"/>
      <c r="W1043" s="19"/>
      <c r="X1043" s="19"/>
      <c r="Y1043" s="19"/>
      <c r="Z1043" s="19"/>
      <c r="AB1043" s="25"/>
      <c r="AC1043" s="25"/>
      <c r="AD1043" s="25"/>
      <c r="AE1043" s="25"/>
      <c r="AF1043" s="25"/>
      <c r="AG1043" s="25"/>
    </row>
    <row r="1044" spans="22:33" x14ac:dyDescent="0.2">
      <c r="V1044" s="19"/>
      <c r="W1044" s="19"/>
      <c r="X1044" s="19"/>
      <c r="Y1044" s="19"/>
      <c r="Z1044" s="19"/>
      <c r="AB1044" s="25"/>
      <c r="AC1044" s="25"/>
      <c r="AD1044" s="25"/>
      <c r="AE1044" s="25"/>
      <c r="AF1044" s="25"/>
      <c r="AG1044" s="25"/>
    </row>
    <row r="1045" spans="22:33" x14ac:dyDescent="0.2">
      <c r="V1045" s="19"/>
      <c r="W1045" s="19"/>
      <c r="X1045" s="19"/>
      <c r="Y1045" s="19"/>
      <c r="Z1045" s="19"/>
      <c r="AB1045" s="25"/>
      <c r="AC1045" s="25"/>
      <c r="AD1045" s="25"/>
      <c r="AE1045" s="25"/>
      <c r="AF1045" s="25"/>
      <c r="AG1045" s="25"/>
    </row>
    <row r="1046" spans="22:33" x14ac:dyDescent="0.2">
      <c r="V1046" s="19"/>
      <c r="W1046" s="19"/>
      <c r="X1046" s="19"/>
      <c r="Y1046" s="19"/>
      <c r="Z1046" s="19"/>
      <c r="AB1046" s="25"/>
      <c r="AC1046" s="25"/>
      <c r="AD1046" s="25"/>
      <c r="AE1046" s="25"/>
      <c r="AF1046" s="25"/>
      <c r="AG1046" s="25"/>
    </row>
    <row r="1047" spans="22:33" x14ac:dyDescent="0.2">
      <c r="V1047" s="19"/>
      <c r="W1047" s="19"/>
      <c r="X1047" s="19"/>
      <c r="Y1047" s="19"/>
      <c r="Z1047" s="19"/>
      <c r="AB1047" s="25"/>
      <c r="AC1047" s="25"/>
      <c r="AD1047" s="25"/>
      <c r="AE1047" s="25"/>
      <c r="AF1047" s="25"/>
      <c r="AG1047" s="25"/>
    </row>
    <row r="1048" spans="22:33" x14ac:dyDescent="0.2">
      <c r="V1048" s="19"/>
      <c r="W1048" s="19"/>
      <c r="X1048" s="19"/>
      <c r="Y1048" s="19"/>
      <c r="Z1048" s="19"/>
      <c r="AB1048" s="25"/>
      <c r="AC1048" s="25"/>
      <c r="AD1048" s="25"/>
      <c r="AE1048" s="25"/>
      <c r="AF1048" s="25"/>
      <c r="AG1048" s="25"/>
    </row>
    <row r="1049" spans="22:33" x14ac:dyDescent="0.2">
      <c r="V1049" s="19"/>
      <c r="W1049" s="19"/>
      <c r="X1049" s="19"/>
      <c r="Y1049" s="19"/>
      <c r="Z1049" s="19"/>
      <c r="AB1049" s="25"/>
      <c r="AC1049" s="25"/>
      <c r="AD1049" s="25"/>
      <c r="AE1049" s="25"/>
      <c r="AF1049" s="25"/>
      <c r="AG1049" s="25"/>
    </row>
    <row r="1050" spans="22:33" x14ac:dyDescent="0.2">
      <c r="V1050" s="19"/>
      <c r="W1050" s="19"/>
      <c r="X1050" s="19"/>
      <c r="Y1050" s="19"/>
      <c r="Z1050" s="19"/>
      <c r="AB1050" s="25"/>
      <c r="AC1050" s="25"/>
      <c r="AD1050" s="25"/>
      <c r="AE1050" s="25"/>
      <c r="AF1050" s="25"/>
      <c r="AG1050" s="25"/>
    </row>
    <row r="1051" spans="22:33" x14ac:dyDescent="0.2">
      <c r="V1051" s="19"/>
      <c r="W1051" s="19"/>
      <c r="X1051" s="19"/>
      <c r="Y1051" s="19"/>
      <c r="Z1051" s="19"/>
      <c r="AB1051" s="25"/>
      <c r="AC1051" s="25"/>
      <c r="AD1051" s="25"/>
      <c r="AE1051" s="25"/>
      <c r="AF1051" s="25"/>
      <c r="AG1051" s="25"/>
    </row>
    <row r="1052" spans="22:33" x14ac:dyDescent="0.2">
      <c r="V1052" s="19"/>
      <c r="W1052" s="19"/>
      <c r="X1052" s="19"/>
      <c r="Y1052" s="19"/>
      <c r="Z1052" s="19"/>
      <c r="AB1052" s="25"/>
      <c r="AC1052" s="25"/>
      <c r="AD1052" s="25"/>
      <c r="AE1052" s="25"/>
      <c r="AF1052" s="25"/>
      <c r="AG1052" s="25"/>
    </row>
    <row r="1053" spans="22:33" x14ac:dyDescent="0.2">
      <c r="V1053" s="19"/>
      <c r="W1053" s="19"/>
      <c r="X1053" s="19"/>
      <c r="Y1053" s="19"/>
      <c r="Z1053" s="19"/>
      <c r="AB1053" s="25"/>
      <c r="AC1053" s="25"/>
      <c r="AD1053" s="25"/>
      <c r="AE1053" s="25"/>
      <c r="AF1053" s="25"/>
      <c r="AG1053" s="25"/>
    </row>
    <row r="1054" spans="22:33" x14ac:dyDescent="0.2">
      <c r="V1054" s="19"/>
      <c r="W1054" s="19"/>
      <c r="X1054" s="19"/>
      <c r="Y1054" s="19"/>
      <c r="Z1054" s="19"/>
      <c r="AB1054" s="25"/>
      <c r="AC1054" s="25"/>
      <c r="AD1054" s="25"/>
      <c r="AE1054" s="25"/>
      <c r="AF1054" s="25"/>
      <c r="AG1054" s="25"/>
    </row>
    <row r="1055" spans="22:33" x14ac:dyDescent="0.2">
      <c r="V1055" s="19"/>
      <c r="W1055" s="19"/>
      <c r="X1055" s="19"/>
      <c r="Y1055" s="19"/>
      <c r="Z1055" s="19"/>
      <c r="AB1055" s="25"/>
      <c r="AC1055" s="25"/>
      <c r="AD1055" s="25"/>
      <c r="AE1055" s="25"/>
      <c r="AF1055" s="25"/>
      <c r="AG1055" s="25"/>
    </row>
    <row r="1056" spans="22:33" x14ac:dyDescent="0.2">
      <c r="V1056" s="19"/>
      <c r="W1056" s="19"/>
      <c r="X1056" s="19"/>
      <c r="Y1056" s="19"/>
      <c r="Z1056" s="19"/>
      <c r="AB1056" s="25"/>
      <c r="AC1056" s="25"/>
      <c r="AD1056" s="25"/>
      <c r="AE1056" s="25"/>
      <c r="AF1056" s="25"/>
      <c r="AG1056" s="25"/>
    </row>
    <row r="1057" spans="22:33" x14ac:dyDescent="0.2">
      <c r="V1057" s="19"/>
      <c r="W1057" s="19"/>
      <c r="X1057" s="19"/>
      <c r="Y1057" s="19"/>
      <c r="Z1057" s="19"/>
      <c r="AB1057" s="25"/>
      <c r="AC1057" s="25"/>
      <c r="AD1057" s="25"/>
      <c r="AE1057" s="25"/>
      <c r="AF1057" s="25"/>
      <c r="AG1057" s="25"/>
    </row>
    <row r="1058" spans="22:33" x14ac:dyDescent="0.2">
      <c r="V1058" s="19"/>
      <c r="W1058" s="19"/>
      <c r="X1058" s="19"/>
      <c r="Y1058" s="19"/>
      <c r="Z1058" s="19"/>
      <c r="AB1058" s="25"/>
      <c r="AC1058" s="25"/>
      <c r="AD1058" s="25"/>
      <c r="AE1058" s="25"/>
      <c r="AF1058" s="25"/>
      <c r="AG1058" s="25"/>
    </row>
    <row r="1059" spans="22:33" x14ac:dyDescent="0.2">
      <c r="V1059" s="19"/>
      <c r="W1059" s="19"/>
      <c r="X1059" s="19"/>
      <c r="Y1059" s="19"/>
      <c r="Z1059" s="19"/>
      <c r="AB1059" s="25"/>
      <c r="AC1059" s="25"/>
      <c r="AD1059" s="25"/>
      <c r="AE1059" s="25"/>
      <c r="AF1059" s="25"/>
      <c r="AG1059" s="25"/>
    </row>
    <row r="1060" spans="22:33" x14ac:dyDescent="0.2">
      <c r="V1060" s="19"/>
      <c r="W1060" s="19"/>
      <c r="X1060" s="19"/>
      <c r="Y1060" s="19"/>
      <c r="Z1060" s="19"/>
      <c r="AB1060" s="25"/>
      <c r="AC1060" s="25"/>
      <c r="AD1060" s="25"/>
      <c r="AE1060" s="25"/>
      <c r="AF1060" s="25"/>
      <c r="AG1060" s="25"/>
    </row>
    <row r="1061" spans="22:33" x14ac:dyDescent="0.2">
      <c r="V1061" s="19"/>
      <c r="W1061" s="19"/>
      <c r="X1061" s="19"/>
      <c r="Y1061" s="19"/>
      <c r="Z1061" s="19"/>
      <c r="AB1061" s="25"/>
      <c r="AC1061" s="25"/>
      <c r="AD1061" s="25"/>
      <c r="AE1061" s="25"/>
      <c r="AF1061" s="25"/>
      <c r="AG1061" s="25"/>
    </row>
    <row r="1062" spans="22:33" x14ac:dyDescent="0.2">
      <c r="V1062" s="19"/>
      <c r="W1062" s="19"/>
      <c r="X1062" s="19"/>
      <c r="Y1062" s="19"/>
      <c r="Z1062" s="19"/>
      <c r="AB1062" s="25"/>
      <c r="AC1062" s="25"/>
      <c r="AD1062" s="25"/>
      <c r="AE1062" s="25"/>
      <c r="AF1062" s="25"/>
      <c r="AG1062" s="25"/>
    </row>
    <row r="1063" spans="22:33" x14ac:dyDescent="0.2">
      <c r="V1063" s="19"/>
      <c r="W1063" s="19"/>
      <c r="X1063" s="19"/>
      <c r="Y1063" s="19"/>
      <c r="Z1063" s="19"/>
      <c r="AB1063" s="25"/>
      <c r="AC1063" s="25"/>
      <c r="AD1063" s="25"/>
      <c r="AE1063" s="25"/>
      <c r="AF1063" s="25"/>
      <c r="AG1063" s="25"/>
    </row>
    <row r="1064" spans="22:33" x14ac:dyDescent="0.2">
      <c r="V1064" s="19"/>
      <c r="W1064" s="19"/>
      <c r="X1064" s="19"/>
      <c r="Y1064" s="19"/>
      <c r="Z1064" s="19"/>
      <c r="AB1064" s="25"/>
      <c r="AC1064" s="25"/>
      <c r="AD1064" s="25"/>
      <c r="AE1064" s="25"/>
      <c r="AF1064" s="25"/>
      <c r="AG1064" s="25"/>
    </row>
    <row r="1065" spans="22:33" x14ac:dyDescent="0.2">
      <c r="V1065" s="19"/>
      <c r="W1065" s="19"/>
      <c r="X1065" s="19"/>
      <c r="Y1065" s="19"/>
      <c r="Z1065" s="19"/>
      <c r="AB1065" s="25"/>
      <c r="AC1065" s="25"/>
      <c r="AD1065" s="25"/>
      <c r="AE1065" s="25"/>
      <c r="AF1065" s="25"/>
      <c r="AG1065" s="25"/>
    </row>
    <row r="1066" spans="22:33" x14ac:dyDescent="0.2">
      <c r="V1066" s="19"/>
      <c r="W1066" s="19"/>
      <c r="X1066" s="19"/>
      <c r="Y1066" s="19"/>
      <c r="Z1066" s="19"/>
      <c r="AB1066" s="25"/>
      <c r="AC1066" s="25"/>
      <c r="AD1066" s="25"/>
      <c r="AE1066" s="25"/>
      <c r="AF1066" s="25"/>
      <c r="AG1066" s="25"/>
    </row>
    <row r="1067" spans="22:33" x14ac:dyDescent="0.2">
      <c r="V1067" s="19"/>
      <c r="W1067" s="19"/>
      <c r="X1067" s="19"/>
      <c r="Y1067" s="19"/>
      <c r="Z1067" s="19"/>
      <c r="AB1067" s="25"/>
      <c r="AC1067" s="25"/>
      <c r="AD1067" s="25"/>
      <c r="AE1067" s="25"/>
      <c r="AF1067" s="25"/>
      <c r="AG1067" s="25"/>
    </row>
    <row r="1068" spans="22:33" x14ac:dyDescent="0.2">
      <c r="V1068" s="19"/>
      <c r="W1068" s="19"/>
      <c r="X1068" s="19"/>
      <c r="Y1068" s="19"/>
      <c r="Z1068" s="19"/>
      <c r="AB1068" s="25"/>
      <c r="AC1068" s="25"/>
      <c r="AD1068" s="25"/>
      <c r="AE1068" s="25"/>
      <c r="AF1068" s="25"/>
      <c r="AG1068" s="25"/>
    </row>
    <row r="1069" spans="22:33" x14ac:dyDescent="0.2">
      <c r="V1069" s="19"/>
      <c r="W1069" s="19"/>
      <c r="X1069" s="19"/>
      <c r="Y1069" s="19"/>
      <c r="Z1069" s="19"/>
      <c r="AB1069" s="25"/>
      <c r="AC1069" s="25"/>
      <c r="AD1069" s="25"/>
      <c r="AE1069" s="25"/>
      <c r="AF1069" s="25"/>
      <c r="AG1069" s="25"/>
    </row>
    <row r="1070" spans="22:33" x14ac:dyDescent="0.2">
      <c r="V1070" s="19"/>
      <c r="W1070" s="19"/>
      <c r="X1070" s="19"/>
      <c r="Y1070" s="19"/>
      <c r="Z1070" s="19"/>
      <c r="AB1070" s="25"/>
      <c r="AC1070" s="25"/>
      <c r="AD1070" s="25"/>
      <c r="AE1070" s="25"/>
      <c r="AF1070" s="25"/>
      <c r="AG1070" s="25"/>
    </row>
    <row r="1071" spans="22:33" x14ac:dyDescent="0.2">
      <c r="V1071" s="19"/>
      <c r="W1071" s="19"/>
      <c r="X1071" s="19"/>
      <c r="Y1071" s="19"/>
      <c r="Z1071" s="19"/>
      <c r="AB1071" s="25"/>
      <c r="AC1071" s="25"/>
      <c r="AD1071" s="25"/>
      <c r="AE1071" s="25"/>
      <c r="AF1071" s="25"/>
      <c r="AG1071" s="25"/>
    </row>
    <row r="1072" spans="22:33" x14ac:dyDescent="0.2">
      <c r="V1072" s="19"/>
      <c r="W1072" s="19"/>
      <c r="X1072" s="19"/>
      <c r="Y1072" s="19"/>
      <c r="Z1072" s="19"/>
      <c r="AB1072" s="25"/>
      <c r="AC1072" s="25"/>
      <c r="AD1072" s="25"/>
      <c r="AE1072" s="25"/>
      <c r="AF1072" s="25"/>
      <c r="AG1072" s="25"/>
    </row>
    <row r="1073" spans="22:33" x14ac:dyDescent="0.2">
      <c r="V1073" s="19"/>
      <c r="W1073" s="19"/>
      <c r="X1073" s="19"/>
      <c r="Y1073" s="19"/>
      <c r="Z1073" s="19"/>
      <c r="AB1073" s="25"/>
      <c r="AC1073" s="25"/>
      <c r="AD1073" s="25"/>
      <c r="AE1073" s="25"/>
      <c r="AF1073" s="25"/>
      <c r="AG1073" s="25"/>
    </row>
    <row r="1074" spans="22:33" x14ac:dyDescent="0.2">
      <c r="V1074" s="19"/>
      <c r="W1074" s="19"/>
      <c r="X1074" s="19"/>
      <c r="Y1074" s="19"/>
      <c r="Z1074" s="19"/>
      <c r="AB1074" s="25"/>
      <c r="AC1074" s="25"/>
      <c r="AD1074" s="25"/>
      <c r="AE1074" s="25"/>
      <c r="AF1074" s="25"/>
      <c r="AG1074" s="25"/>
    </row>
    <row r="1075" spans="22:33" x14ac:dyDescent="0.2">
      <c r="V1075" s="19"/>
      <c r="W1075" s="19"/>
      <c r="X1075" s="19"/>
      <c r="Y1075" s="19"/>
      <c r="Z1075" s="19"/>
      <c r="AB1075" s="25"/>
      <c r="AC1075" s="25"/>
      <c r="AD1075" s="25"/>
      <c r="AE1075" s="25"/>
      <c r="AF1075" s="25"/>
      <c r="AG1075" s="25"/>
    </row>
    <row r="1076" spans="22:33" x14ac:dyDescent="0.2">
      <c r="V1076" s="19"/>
      <c r="W1076" s="19"/>
      <c r="X1076" s="19"/>
      <c r="Y1076" s="19"/>
      <c r="Z1076" s="19"/>
      <c r="AB1076" s="25"/>
      <c r="AC1076" s="25"/>
      <c r="AD1076" s="25"/>
      <c r="AE1076" s="25"/>
      <c r="AF1076" s="25"/>
      <c r="AG1076" s="25"/>
    </row>
    <row r="1077" spans="22:33" x14ac:dyDescent="0.2">
      <c r="V1077" s="19"/>
      <c r="W1077" s="19"/>
      <c r="X1077" s="19"/>
      <c r="Y1077" s="19"/>
      <c r="Z1077" s="19"/>
      <c r="AB1077" s="25"/>
      <c r="AC1077" s="25"/>
      <c r="AD1077" s="25"/>
      <c r="AE1077" s="25"/>
      <c r="AF1077" s="25"/>
      <c r="AG1077" s="25"/>
    </row>
    <row r="1078" spans="22:33" x14ac:dyDescent="0.2">
      <c r="V1078" s="19"/>
      <c r="W1078" s="19"/>
      <c r="X1078" s="19"/>
      <c r="Y1078" s="19"/>
      <c r="Z1078" s="19"/>
      <c r="AB1078" s="25"/>
      <c r="AC1078" s="25"/>
      <c r="AD1078" s="25"/>
      <c r="AE1078" s="25"/>
      <c r="AF1078" s="25"/>
      <c r="AG1078" s="25"/>
    </row>
    <row r="1079" spans="22:33" x14ac:dyDescent="0.2">
      <c r="V1079" s="19"/>
      <c r="W1079" s="19"/>
      <c r="X1079" s="19"/>
      <c r="Y1079" s="19"/>
      <c r="Z1079" s="19"/>
      <c r="AB1079" s="25"/>
      <c r="AC1079" s="25"/>
      <c r="AD1079" s="25"/>
      <c r="AE1079" s="25"/>
      <c r="AF1079" s="25"/>
      <c r="AG1079" s="25"/>
    </row>
    <row r="1080" spans="22:33" x14ac:dyDescent="0.2">
      <c r="V1080" s="19"/>
      <c r="W1080" s="19"/>
      <c r="X1080" s="19"/>
      <c r="Y1080" s="19"/>
      <c r="Z1080" s="19"/>
      <c r="AB1080" s="25"/>
      <c r="AC1080" s="25"/>
      <c r="AD1080" s="25"/>
      <c r="AE1080" s="25"/>
      <c r="AF1080" s="25"/>
      <c r="AG1080" s="25"/>
    </row>
    <row r="1081" spans="22:33" x14ac:dyDescent="0.2">
      <c r="V1081" s="19"/>
      <c r="W1081" s="19"/>
      <c r="X1081" s="19"/>
      <c r="Y1081" s="19"/>
      <c r="Z1081" s="19"/>
      <c r="AB1081" s="25"/>
      <c r="AC1081" s="25"/>
      <c r="AD1081" s="25"/>
      <c r="AE1081" s="25"/>
      <c r="AF1081" s="25"/>
      <c r="AG1081" s="25"/>
    </row>
    <row r="1082" spans="22:33" x14ac:dyDescent="0.2">
      <c r="V1082" s="19"/>
      <c r="W1082" s="19"/>
      <c r="X1082" s="19"/>
      <c r="Y1082" s="19"/>
      <c r="Z1082" s="19"/>
      <c r="AB1082" s="25"/>
      <c r="AC1082" s="25"/>
      <c r="AD1082" s="25"/>
      <c r="AE1082" s="25"/>
      <c r="AF1082" s="25"/>
      <c r="AG1082" s="25"/>
    </row>
    <row r="1083" spans="22:33" x14ac:dyDescent="0.2">
      <c r="V1083" s="19"/>
      <c r="W1083" s="19"/>
      <c r="X1083" s="19"/>
      <c r="Y1083" s="19"/>
      <c r="Z1083" s="19"/>
      <c r="AB1083" s="25"/>
      <c r="AC1083" s="25"/>
      <c r="AD1083" s="25"/>
      <c r="AE1083" s="25"/>
      <c r="AF1083" s="25"/>
      <c r="AG1083" s="25"/>
    </row>
    <row r="1084" spans="22:33" x14ac:dyDescent="0.2">
      <c r="V1084" s="19"/>
      <c r="W1084" s="19"/>
      <c r="X1084" s="19"/>
      <c r="Y1084" s="19"/>
      <c r="Z1084" s="19"/>
      <c r="AB1084" s="25"/>
      <c r="AC1084" s="25"/>
      <c r="AD1084" s="25"/>
      <c r="AE1084" s="25"/>
      <c r="AF1084" s="25"/>
      <c r="AG1084" s="25"/>
    </row>
    <row r="1085" spans="22:33" x14ac:dyDescent="0.2">
      <c r="V1085" s="19"/>
      <c r="W1085" s="19"/>
      <c r="X1085" s="19"/>
      <c r="Y1085" s="19"/>
      <c r="Z1085" s="19"/>
      <c r="AB1085" s="25"/>
      <c r="AC1085" s="25"/>
      <c r="AD1085" s="25"/>
      <c r="AE1085" s="25"/>
      <c r="AF1085" s="25"/>
      <c r="AG1085" s="25"/>
    </row>
    <row r="1086" spans="22:33" x14ac:dyDescent="0.2">
      <c r="V1086" s="19"/>
      <c r="W1086" s="19"/>
      <c r="X1086" s="19"/>
      <c r="Y1086" s="19"/>
      <c r="Z1086" s="19"/>
      <c r="AB1086" s="25"/>
      <c r="AC1086" s="25"/>
      <c r="AD1086" s="25"/>
      <c r="AE1086" s="25"/>
      <c r="AF1086" s="25"/>
      <c r="AG1086" s="25"/>
    </row>
    <row r="1087" spans="22:33" x14ac:dyDescent="0.2">
      <c r="V1087" s="19"/>
      <c r="W1087" s="19"/>
      <c r="X1087" s="19"/>
      <c r="Y1087" s="19"/>
      <c r="Z1087" s="19"/>
      <c r="AB1087" s="25"/>
      <c r="AC1087" s="25"/>
      <c r="AD1087" s="25"/>
      <c r="AE1087" s="25"/>
      <c r="AF1087" s="25"/>
      <c r="AG1087" s="25"/>
    </row>
    <row r="1088" spans="22:33" x14ac:dyDescent="0.2">
      <c r="V1088" s="19"/>
      <c r="W1088" s="19"/>
      <c r="X1088" s="19"/>
      <c r="Y1088" s="19"/>
      <c r="Z1088" s="19"/>
      <c r="AB1088" s="25"/>
      <c r="AC1088" s="25"/>
      <c r="AD1088" s="25"/>
      <c r="AE1088" s="25"/>
      <c r="AF1088" s="25"/>
      <c r="AG1088" s="25"/>
    </row>
    <row r="1089" spans="22:33" x14ac:dyDescent="0.2">
      <c r="V1089" s="19"/>
      <c r="W1089" s="19"/>
      <c r="X1089" s="19"/>
      <c r="Y1089" s="19"/>
      <c r="Z1089" s="19"/>
      <c r="AB1089" s="25"/>
      <c r="AC1089" s="25"/>
      <c r="AD1089" s="25"/>
      <c r="AE1089" s="25"/>
      <c r="AF1089" s="25"/>
      <c r="AG1089" s="25"/>
    </row>
    <row r="1090" spans="22:33" x14ac:dyDescent="0.2">
      <c r="V1090" s="19"/>
      <c r="W1090" s="19"/>
      <c r="X1090" s="19"/>
      <c r="Y1090" s="19"/>
      <c r="Z1090" s="19"/>
      <c r="AB1090" s="25"/>
      <c r="AC1090" s="25"/>
      <c r="AD1090" s="25"/>
      <c r="AE1090" s="25"/>
      <c r="AF1090" s="25"/>
      <c r="AG1090" s="25"/>
    </row>
    <row r="1091" spans="22:33" x14ac:dyDescent="0.2">
      <c r="V1091" s="19"/>
      <c r="W1091" s="19"/>
      <c r="X1091" s="19"/>
      <c r="Y1091" s="19"/>
      <c r="Z1091" s="19"/>
      <c r="AB1091" s="25"/>
      <c r="AC1091" s="25"/>
      <c r="AD1091" s="25"/>
      <c r="AE1091" s="25"/>
      <c r="AF1091" s="25"/>
      <c r="AG1091" s="25"/>
    </row>
    <row r="1092" spans="22:33" x14ac:dyDescent="0.2">
      <c r="V1092" s="19"/>
      <c r="W1092" s="19"/>
      <c r="X1092" s="19"/>
      <c r="Y1092" s="19"/>
      <c r="Z1092" s="19"/>
      <c r="AB1092" s="25"/>
      <c r="AC1092" s="25"/>
      <c r="AD1092" s="25"/>
      <c r="AE1092" s="25"/>
      <c r="AF1092" s="25"/>
      <c r="AG1092" s="25"/>
    </row>
    <row r="1093" spans="22:33" x14ac:dyDescent="0.2">
      <c r="V1093" s="19"/>
      <c r="W1093" s="19"/>
      <c r="X1093" s="19"/>
      <c r="Y1093" s="19"/>
      <c r="Z1093" s="19"/>
      <c r="AB1093" s="25"/>
      <c r="AC1093" s="25"/>
      <c r="AD1093" s="25"/>
      <c r="AE1093" s="25"/>
      <c r="AF1093" s="25"/>
      <c r="AG1093" s="25"/>
    </row>
    <row r="1094" spans="22:33" x14ac:dyDescent="0.2">
      <c r="V1094" s="19"/>
      <c r="W1094" s="19"/>
      <c r="X1094" s="19"/>
      <c r="Y1094" s="19"/>
      <c r="Z1094" s="19"/>
      <c r="AB1094" s="25"/>
      <c r="AC1094" s="25"/>
      <c r="AD1094" s="25"/>
      <c r="AE1094" s="25"/>
      <c r="AF1094" s="25"/>
      <c r="AG1094" s="25"/>
    </row>
    <row r="1095" spans="22:33" x14ac:dyDescent="0.2">
      <c r="V1095" s="19"/>
      <c r="W1095" s="19"/>
      <c r="X1095" s="19"/>
      <c r="Y1095" s="19"/>
      <c r="Z1095" s="19"/>
      <c r="AB1095" s="25"/>
      <c r="AC1095" s="25"/>
      <c r="AD1095" s="25"/>
      <c r="AE1095" s="25"/>
      <c r="AF1095" s="25"/>
      <c r="AG1095" s="25"/>
    </row>
    <row r="1096" spans="22:33" x14ac:dyDescent="0.2">
      <c r="V1096" s="19"/>
      <c r="W1096" s="19"/>
      <c r="X1096" s="19"/>
      <c r="Y1096" s="19"/>
      <c r="Z1096" s="19"/>
      <c r="AB1096" s="25"/>
      <c r="AC1096" s="25"/>
      <c r="AD1096" s="25"/>
      <c r="AE1096" s="25"/>
      <c r="AF1096" s="25"/>
      <c r="AG1096" s="25"/>
    </row>
    <row r="1097" spans="22:33" x14ac:dyDescent="0.2">
      <c r="V1097" s="19"/>
      <c r="W1097" s="19"/>
      <c r="X1097" s="19"/>
      <c r="Y1097" s="19"/>
      <c r="Z1097" s="19"/>
      <c r="AB1097" s="25"/>
      <c r="AC1097" s="25"/>
      <c r="AD1097" s="25"/>
      <c r="AE1097" s="25"/>
      <c r="AF1097" s="25"/>
      <c r="AG1097" s="25"/>
    </row>
    <row r="1098" spans="22:33" x14ac:dyDescent="0.2">
      <c r="V1098" s="19"/>
      <c r="W1098" s="19"/>
      <c r="X1098" s="19"/>
      <c r="Y1098" s="19"/>
      <c r="Z1098" s="19"/>
      <c r="AB1098" s="25"/>
      <c r="AC1098" s="25"/>
      <c r="AD1098" s="25"/>
      <c r="AE1098" s="25"/>
      <c r="AF1098" s="25"/>
      <c r="AG1098" s="25"/>
    </row>
    <row r="1099" spans="22:33" x14ac:dyDescent="0.2">
      <c r="V1099" s="19"/>
      <c r="W1099" s="19"/>
      <c r="X1099" s="19"/>
      <c r="Y1099" s="19"/>
      <c r="Z1099" s="19"/>
      <c r="AB1099" s="25"/>
      <c r="AC1099" s="25"/>
      <c r="AD1099" s="25"/>
      <c r="AE1099" s="25"/>
      <c r="AF1099" s="25"/>
      <c r="AG1099" s="25"/>
    </row>
    <row r="1100" spans="22:33" x14ac:dyDescent="0.2">
      <c r="V1100" s="19"/>
      <c r="W1100" s="19"/>
      <c r="X1100" s="19"/>
      <c r="Y1100" s="19"/>
      <c r="Z1100" s="19"/>
      <c r="AB1100" s="25"/>
      <c r="AC1100" s="25"/>
      <c r="AD1100" s="25"/>
      <c r="AE1100" s="25"/>
      <c r="AF1100" s="25"/>
      <c r="AG1100" s="25"/>
    </row>
    <row r="1101" spans="22:33" x14ac:dyDescent="0.2">
      <c r="V1101" s="19"/>
      <c r="W1101" s="19"/>
      <c r="X1101" s="19"/>
      <c r="Y1101" s="19"/>
      <c r="Z1101" s="19"/>
      <c r="AB1101" s="25"/>
      <c r="AC1101" s="25"/>
      <c r="AD1101" s="25"/>
      <c r="AE1101" s="25"/>
      <c r="AF1101" s="25"/>
      <c r="AG1101" s="25"/>
    </row>
    <row r="1102" spans="22:33" x14ac:dyDescent="0.2">
      <c r="V1102" s="19"/>
      <c r="W1102" s="19"/>
      <c r="X1102" s="19"/>
      <c r="Y1102" s="19"/>
      <c r="Z1102" s="19"/>
      <c r="AB1102" s="25"/>
      <c r="AC1102" s="25"/>
      <c r="AD1102" s="25"/>
      <c r="AE1102" s="25"/>
      <c r="AF1102" s="25"/>
      <c r="AG1102" s="25"/>
    </row>
    <row r="1103" spans="22:33" x14ac:dyDescent="0.2">
      <c r="V1103" s="19"/>
      <c r="W1103" s="19"/>
      <c r="X1103" s="19"/>
      <c r="Y1103" s="19"/>
      <c r="Z1103" s="19"/>
      <c r="AB1103" s="25"/>
      <c r="AC1103" s="25"/>
      <c r="AD1103" s="25"/>
      <c r="AE1103" s="25"/>
      <c r="AF1103" s="25"/>
      <c r="AG1103" s="25"/>
    </row>
    <row r="1104" spans="22:33" x14ac:dyDescent="0.2">
      <c r="V1104" s="19"/>
      <c r="W1104" s="19"/>
      <c r="X1104" s="19"/>
      <c r="Y1104" s="19"/>
      <c r="Z1104" s="19"/>
      <c r="AB1104" s="25"/>
      <c r="AC1104" s="25"/>
      <c r="AD1104" s="25"/>
      <c r="AE1104" s="25"/>
      <c r="AF1104" s="25"/>
      <c r="AG1104" s="25"/>
    </row>
    <row r="1105" spans="22:33" x14ac:dyDescent="0.2">
      <c r="V1105" s="19"/>
      <c r="W1105" s="19"/>
      <c r="X1105" s="19"/>
      <c r="Y1105" s="19"/>
      <c r="Z1105" s="19"/>
      <c r="AB1105" s="25"/>
      <c r="AC1105" s="25"/>
      <c r="AD1105" s="25"/>
      <c r="AE1105" s="25"/>
      <c r="AF1105" s="25"/>
      <c r="AG1105" s="25"/>
    </row>
    <row r="1106" spans="22:33" x14ac:dyDescent="0.2">
      <c r="V1106" s="19"/>
      <c r="W1106" s="19"/>
      <c r="X1106" s="19"/>
      <c r="Y1106" s="19"/>
      <c r="Z1106" s="19"/>
      <c r="AB1106" s="25"/>
      <c r="AC1106" s="25"/>
      <c r="AD1106" s="25"/>
      <c r="AE1106" s="25"/>
      <c r="AF1106" s="25"/>
      <c r="AG1106" s="25"/>
    </row>
    <row r="1107" spans="22:33" x14ac:dyDescent="0.2">
      <c r="V1107" s="19"/>
      <c r="W1107" s="19"/>
      <c r="X1107" s="19"/>
      <c r="Y1107" s="19"/>
      <c r="Z1107" s="19"/>
      <c r="AB1107" s="25"/>
      <c r="AC1107" s="25"/>
      <c r="AD1107" s="25"/>
      <c r="AE1107" s="25"/>
      <c r="AF1107" s="25"/>
      <c r="AG1107" s="25"/>
    </row>
    <row r="1108" spans="22:33" x14ac:dyDescent="0.2">
      <c r="V1108" s="19"/>
      <c r="W1108" s="19"/>
      <c r="X1108" s="19"/>
      <c r="Y1108" s="19"/>
      <c r="Z1108" s="19"/>
      <c r="AB1108" s="25"/>
      <c r="AC1108" s="25"/>
      <c r="AD1108" s="25"/>
      <c r="AE1108" s="25"/>
      <c r="AF1108" s="25"/>
      <c r="AG1108" s="25"/>
    </row>
    <row r="1109" spans="22:33" x14ac:dyDescent="0.2">
      <c r="V1109" s="19"/>
      <c r="W1109" s="19"/>
      <c r="X1109" s="19"/>
      <c r="Y1109" s="19"/>
      <c r="Z1109" s="19"/>
      <c r="AB1109" s="25"/>
      <c r="AC1109" s="25"/>
      <c r="AD1109" s="25"/>
      <c r="AE1109" s="25"/>
      <c r="AF1109" s="25"/>
      <c r="AG1109" s="25"/>
    </row>
    <row r="1110" spans="22:33" x14ac:dyDescent="0.2">
      <c r="V1110" s="19"/>
      <c r="W1110" s="19"/>
      <c r="X1110" s="19"/>
      <c r="Y1110" s="19"/>
      <c r="Z1110" s="19"/>
      <c r="AB1110" s="25"/>
      <c r="AC1110" s="25"/>
      <c r="AD1110" s="25"/>
      <c r="AE1110" s="25"/>
      <c r="AF1110" s="25"/>
      <c r="AG1110" s="25"/>
    </row>
    <row r="1111" spans="22:33" x14ac:dyDescent="0.2">
      <c r="V1111" s="19"/>
      <c r="W1111" s="19"/>
      <c r="X1111" s="19"/>
      <c r="Y1111" s="19"/>
      <c r="Z1111" s="19"/>
      <c r="AB1111" s="25"/>
      <c r="AC1111" s="25"/>
      <c r="AD1111" s="25"/>
      <c r="AE1111" s="25"/>
      <c r="AF1111" s="25"/>
      <c r="AG1111" s="25"/>
    </row>
    <row r="1112" spans="22:33" x14ac:dyDescent="0.2">
      <c r="V1112" s="19"/>
      <c r="W1112" s="19"/>
      <c r="X1112" s="19"/>
      <c r="Y1112" s="19"/>
      <c r="Z1112" s="19"/>
      <c r="AB1112" s="25"/>
      <c r="AC1112" s="25"/>
      <c r="AD1112" s="25"/>
      <c r="AE1112" s="25"/>
      <c r="AF1112" s="25"/>
      <c r="AG1112" s="25"/>
    </row>
    <row r="1113" spans="22:33" x14ac:dyDescent="0.2">
      <c r="V1113" s="19"/>
      <c r="W1113" s="19"/>
      <c r="X1113" s="19"/>
      <c r="Y1113" s="19"/>
      <c r="Z1113" s="19"/>
      <c r="AB1113" s="25"/>
      <c r="AC1113" s="25"/>
      <c r="AD1113" s="25"/>
      <c r="AE1113" s="25"/>
      <c r="AF1113" s="25"/>
      <c r="AG1113" s="25"/>
    </row>
    <row r="1114" spans="22:33" x14ac:dyDescent="0.2">
      <c r="V1114" s="19"/>
      <c r="W1114" s="19"/>
      <c r="X1114" s="19"/>
      <c r="Y1114" s="19"/>
      <c r="Z1114" s="19"/>
      <c r="AB1114" s="25"/>
      <c r="AC1114" s="25"/>
      <c r="AD1114" s="25"/>
      <c r="AE1114" s="25"/>
      <c r="AF1114" s="25"/>
      <c r="AG1114" s="25"/>
    </row>
    <row r="1115" spans="22:33" x14ac:dyDescent="0.2">
      <c r="V1115" s="19"/>
      <c r="W1115" s="19"/>
      <c r="X1115" s="19"/>
      <c r="Y1115" s="19"/>
      <c r="Z1115" s="19"/>
      <c r="AB1115" s="25"/>
      <c r="AC1115" s="25"/>
      <c r="AD1115" s="25"/>
      <c r="AE1115" s="25"/>
      <c r="AF1115" s="25"/>
      <c r="AG1115" s="25"/>
    </row>
    <row r="1116" spans="22:33" x14ac:dyDescent="0.2">
      <c r="V1116" s="19"/>
      <c r="W1116" s="19"/>
      <c r="X1116" s="19"/>
      <c r="Y1116" s="19"/>
      <c r="Z1116" s="19"/>
      <c r="AB1116" s="25"/>
      <c r="AC1116" s="25"/>
      <c r="AD1116" s="25"/>
      <c r="AE1116" s="25"/>
      <c r="AF1116" s="25"/>
      <c r="AG1116" s="25"/>
    </row>
    <row r="1117" spans="22:33" x14ac:dyDescent="0.2">
      <c r="V1117" s="19"/>
      <c r="W1117" s="19"/>
      <c r="X1117" s="19"/>
      <c r="Y1117" s="19"/>
      <c r="Z1117" s="19"/>
      <c r="AB1117" s="25"/>
      <c r="AC1117" s="25"/>
      <c r="AD1117" s="25"/>
      <c r="AE1117" s="25"/>
      <c r="AF1117" s="25"/>
      <c r="AG1117" s="25"/>
    </row>
    <row r="1118" spans="22:33" x14ac:dyDescent="0.2">
      <c r="V1118" s="19"/>
      <c r="W1118" s="19"/>
      <c r="X1118" s="19"/>
      <c r="Y1118" s="19"/>
      <c r="Z1118" s="19"/>
      <c r="AB1118" s="25"/>
      <c r="AC1118" s="25"/>
      <c r="AD1118" s="25"/>
      <c r="AE1118" s="25"/>
      <c r="AF1118" s="25"/>
      <c r="AG1118" s="25"/>
    </row>
    <row r="1119" spans="22:33" x14ac:dyDescent="0.2">
      <c r="V1119" s="19"/>
      <c r="W1119" s="19"/>
      <c r="X1119" s="19"/>
      <c r="Y1119" s="19"/>
      <c r="Z1119" s="19"/>
      <c r="AB1119" s="25"/>
      <c r="AC1119" s="25"/>
      <c r="AD1119" s="25"/>
      <c r="AE1119" s="25"/>
      <c r="AF1119" s="25"/>
      <c r="AG1119" s="25"/>
    </row>
    <row r="1120" spans="22:33" x14ac:dyDescent="0.2">
      <c r="V1120" s="19"/>
      <c r="W1120" s="19"/>
      <c r="X1120" s="19"/>
      <c r="Y1120" s="19"/>
      <c r="Z1120" s="19"/>
      <c r="AB1120" s="25"/>
      <c r="AC1120" s="25"/>
      <c r="AD1120" s="25"/>
      <c r="AE1120" s="25"/>
      <c r="AF1120" s="25"/>
      <c r="AG1120" s="25"/>
    </row>
    <row r="1121" spans="22:33" x14ac:dyDescent="0.2">
      <c r="V1121" s="19"/>
      <c r="W1121" s="19"/>
      <c r="X1121" s="19"/>
      <c r="Y1121" s="19"/>
      <c r="Z1121" s="19"/>
      <c r="AB1121" s="25"/>
      <c r="AC1121" s="25"/>
      <c r="AD1121" s="25"/>
      <c r="AE1121" s="25"/>
      <c r="AF1121" s="25"/>
      <c r="AG1121" s="25"/>
    </row>
    <row r="1122" spans="22:33" x14ac:dyDescent="0.2">
      <c r="V1122" s="19"/>
      <c r="W1122" s="19"/>
      <c r="X1122" s="19"/>
      <c r="Y1122" s="19"/>
      <c r="Z1122" s="19"/>
      <c r="AB1122" s="25"/>
      <c r="AC1122" s="25"/>
      <c r="AD1122" s="25"/>
      <c r="AE1122" s="25"/>
      <c r="AF1122" s="25"/>
      <c r="AG1122" s="25"/>
    </row>
    <row r="1123" spans="22:33" x14ac:dyDescent="0.2">
      <c r="V1123" s="19"/>
      <c r="W1123" s="19"/>
      <c r="X1123" s="19"/>
      <c r="Y1123" s="19"/>
      <c r="Z1123" s="19"/>
      <c r="AB1123" s="25"/>
      <c r="AC1123" s="25"/>
      <c r="AD1123" s="25"/>
      <c r="AE1123" s="25"/>
      <c r="AF1123" s="25"/>
      <c r="AG1123" s="25"/>
    </row>
    <row r="1124" spans="22:33" x14ac:dyDescent="0.2">
      <c r="V1124" s="19"/>
      <c r="W1124" s="19"/>
      <c r="X1124" s="19"/>
      <c r="Y1124" s="19"/>
      <c r="Z1124" s="19"/>
      <c r="AB1124" s="25"/>
      <c r="AC1124" s="25"/>
      <c r="AD1124" s="25"/>
      <c r="AE1124" s="25"/>
      <c r="AF1124" s="25"/>
      <c r="AG1124" s="25"/>
    </row>
    <row r="1125" spans="22:33" x14ac:dyDescent="0.2">
      <c r="V1125" s="19"/>
      <c r="W1125" s="19"/>
      <c r="X1125" s="19"/>
      <c r="Y1125" s="19"/>
      <c r="Z1125" s="19"/>
      <c r="AB1125" s="25"/>
      <c r="AC1125" s="25"/>
      <c r="AD1125" s="25"/>
      <c r="AE1125" s="25"/>
      <c r="AF1125" s="25"/>
      <c r="AG1125" s="25"/>
    </row>
    <row r="1126" spans="22:33" x14ac:dyDescent="0.2">
      <c r="V1126" s="19"/>
      <c r="W1126" s="19"/>
      <c r="X1126" s="19"/>
      <c r="Y1126" s="19"/>
      <c r="Z1126" s="19"/>
      <c r="AB1126" s="25"/>
      <c r="AC1126" s="25"/>
      <c r="AD1126" s="25"/>
      <c r="AE1126" s="25"/>
      <c r="AF1126" s="25"/>
      <c r="AG1126" s="25"/>
    </row>
    <row r="1127" spans="22:33" x14ac:dyDescent="0.2">
      <c r="V1127" s="19"/>
      <c r="W1127" s="19"/>
      <c r="X1127" s="19"/>
      <c r="Y1127" s="19"/>
      <c r="Z1127" s="19"/>
      <c r="AB1127" s="25"/>
      <c r="AC1127" s="25"/>
      <c r="AD1127" s="25"/>
      <c r="AE1127" s="25"/>
      <c r="AF1127" s="25"/>
      <c r="AG1127" s="25"/>
    </row>
    <row r="1128" spans="22:33" x14ac:dyDescent="0.2">
      <c r="V1128" s="19"/>
      <c r="W1128" s="19"/>
      <c r="X1128" s="19"/>
      <c r="Y1128" s="19"/>
      <c r="Z1128" s="19"/>
      <c r="AB1128" s="25"/>
      <c r="AC1128" s="25"/>
      <c r="AD1128" s="25"/>
      <c r="AE1128" s="25"/>
      <c r="AF1128" s="25"/>
      <c r="AG1128" s="25"/>
    </row>
    <row r="1129" spans="22:33" x14ac:dyDescent="0.2">
      <c r="V1129" s="19"/>
      <c r="W1129" s="19"/>
      <c r="X1129" s="19"/>
      <c r="Y1129" s="19"/>
      <c r="Z1129" s="19"/>
      <c r="AB1129" s="25"/>
      <c r="AC1129" s="25"/>
      <c r="AD1129" s="25"/>
      <c r="AE1129" s="25"/>
      <c r="AF1129" s="25"/>
      <c r="AG1129" s="25"/>
    </row>
    <row r="1130" spans="22:33" x14ac:dyDescent="0.2">
      <c r="V1130" s="19"/>
      <c r="W1130" s="19"/>
      <c r="X1130" s="19"/>
      <c r="Y1130" s="19"/>
      <c r="Z1130" s="19"/>
      <c r="AB1130" s="25"/>
      <c r="AC1130" s="25"/>
      <c r="AD1130" s="25"/>
      <c r="AE1130" s="25"/>
      <c r="AF1130" s="25"/>
      <c r="AG1130" s="25"/>
    </row>
    <row r="1131" spans="22:33" x14ac:dyDescent="0.2">
      <c r="V1131" s="19"/>
      <c r="W1131" s="19"/>
      <c r="X1131" s="19"/>
      <c r="Y1131" s="19"/>
      <c r="Z1131" s="19"/>
      <c r="AB1131" s="25"/>
      <c r="AC1131" s="25"/>
      <c r="AD1131" s="25"/>
      <c r="AE1131" s="25"/>
      <c r="AF1131" s="25"/>
      <c r="AG1131" s="25"/>
    </row>
    <row r="1132" spans="22:33" x14ac:dyDescent="0.2">
      <c r="V1132" s="19"/>
      <c r="W1132" s="19"/>
      <c r="X1132" s="19"/>
      <c r="Y1132" s="19"/>
      <c r="Z1132" s="19"/>
      <c r="AB1132" s="25"/>
      <c r="AC1132" s="25"/>
      <c r="AD1132" s="25"/>
      <c r="AE1132" s="25"/>
      <c r="AF1132" s="25"/>
      <c r="AG1132" s="25"/>
    </row>
    <row r="1133" spans="22:33" x14ac:dyDescent="0.2">
      <c r="V1133" s="19"/>
      <c r="W1133" s="19"/>
      <c r="X1133" s="19"/>
      <c r="Y1133" s="19"/>
      <c r="Z1133" s="19"/>
      <c r="AB1133" s="25"/>
      <c r="AC1133" s="25"/>
      <c r="AD1133" s="25"/>
      <c r="AE1133" s="25"/>
      <c r="AF1133" s="25"/>
      <c r="AG1133" s="25"/>
    </row>
    <row r="1134" spans="22:33" x14ac:dyDescent="0.2">
      <c r="V1134" s="19"/>
      <c r="W1134" s="19"/>
      <c r="X1134" s="19"/>
      <c r="Y1134" s="19"/>
      <c r="Z1134" s="19"/>
      <c r="AB1134" s="25"/>
      <c r="AC1134" s="25"/>
      <c r="AD1134" s="25"/>
      <c r="AE1134" s="25"/>
      <c r="AF1134" s="25"/>
      <c r="AG1134" s="25"/>
    </row>
    <row r="1135" spans="22:33" x14ac:dyDescent="0.2">
      <c r="V1135" s="19"/>
      <c r="W1135" s="19"/>
      <c r="X1135" s="19"/>
      <c r="Y1135" s="19"/>
      <c r="Z1135" s="19"/>
      <c r="AB1135" s="25"/>
      <c r="AC1135" s="25"/>
      <c r="AD1135" s="25"/>
      <c r="AE1135" s="25"/>
      <c r="AF1135" s="25"/>
      <c r="AG1135" s="25"/>
    </row>
    <row r="1136" spans="22:33" x14ac:dyDescent="0.2">
      <c r="V1136" s="19"/>
      <c r="W1136" s="19"/>
      <c r="X1136" s="19"/>
      <c r="Y1136" s="19"/>
      <c r="Z1136" s="19"/>
      <c r="AB1136" s="25"/>
      <c r="AC1136" s="25"/>
      <c r="AD1136" s="25"/>
      <c r="AE1136" s="25"/>
      <c r="AF1136" s="25"/>
      <c r="AG1136" s="25"/>
    </row>
    <row r="1137" spans="22:33" x14ac:dyDescent="0.2">
      <c r="V1137" s="19"/>
      <c r="W1137" s="19"/>
      <c r="X1137" s="19"/>
      <c r="Y1137" s="19"/>
      <c r="Z1137" s="19"/>
      <c r="AB1137" s="25"/>
      <c r="AC1137" s="25"/>
      <c r="AD1137" s="25"/>
      <c r="AE1137" s="25"/>
      <c r="AF1137" s="25"/>
      <c r="AG1137" s="25"/>
    </row>
    <row r="1138" spans="22:33" x14ac:dyDescent="0.2">
      <c r="V1138" s="19"/>
      <c r="W1138" s="19"/>
      <c r="X1138" s="19"/>
      <c r="Y1138" s="19"/>
      <c r="Z1138" s="19"/>
      <c r="AB1138" s="25"/>
      <c r="AC1138" s="25"/>
      <c r="AD1138" s="25"/>
      <c r="AE1138" s="25"/>
      <c r="AF1138" s="25"/>
      <c r="AG1138" s="25"/>
    </row>
    <row r="1139" spans="22:33" x14ac:dyDescent="0.2">
      <c r="V1139" s="19"/>
      <c r="W1139" s="19"/>
      <c r="X1139" s="19"/>
      <c r="Y1139" s="19"/>
      <c r="Z1139" s="19"/>
      <c r="AB1139" s="25"/>
      <c r="AC1139" s="25"/>
      <c r="AD1139" s="25"/>
      <c r="AE1139" s="25"/>
      <c r="AF1139" s="25"/>
      <c r="AG1139" s="25"/>
    </row>
    <row r="1140" spans="22:33" x14ac:dyDescent="0.2">
      <c r="V1140" s="19"/>
      <c r="W1140" s="19"/>
      <c r="X1140" s="19"/>
      <c r="Y1140" s="19"/>
      <c r="Z1140" s="19"/>
      <c r="AB1140" s="25"/>
      <c r="AC1140" s="25"/>
      <c r="AD1140" s="25"/>
      <c r="AE1140" s="25"/>
      <c r="AF1140" s="25"/>
      <c r="AG1140" s="25"/>
    </row>
    <row r="1141" spans="22:33" x14ac:dyDescent="0.2">
      <c r="V1141" s="19"/>
      <c r="W1141" s="19"/>
      <c r="X1141" s="19"/>
      <c r="Y1141" s="19"/>
      <c r="Z1141" s="19"/>
      <c r="AB1141" s="25"/>
      <c r="AC1141" s="25"/>
      <c r="AD1141" s="25"/>
      <c r="AE1141" s="25"/>
      <c r="AF1141" s="25"/>
      <c r="AG1141" s="25"/>
    </row>
    <row r="1142" spans="22:33" x14ac:dyDescent="0.2">
      <c r="V1142" s="19"/>
      <c r="W1142" s="19"/>
      <c r="X1142" s="19"/>
      <c r="Y1142" s="19"/>
      <c r="Z1142" s="19"/>
      <c r="AB1142" s="25"/>
      <c r="AC1142" s="25"/>
      <c r="AD1142" s="25"/>
      <c r="AE1142" s="25"/>
      <c r="AF1142" s="25"/>
      <c r="AG1142" s="25"/>
    </row>
    <row r="1143" spans="22:33" x14ac:dyDescent="0.2">
      <c r="V1143" s="19"/>
      <c r="W1143" s="19"/>
      <c r="X1143" s="19"/>
      <c r="Y1143" s="19"/>
      <c r="Z1143" s="19"/>
      <c r="AB1143" s="25"/>
      <c r="AC1143" s="25"/>
      <c r="AD1143" s="25"/>
      <c r="AE1143" s="25"/>
      <c r="AF1143" s="25"/>
      <c r="AG1143" s="25"/>
    </row>
    <row r="1144" spans="22:33" x14ac:dyDescent="0.2">
      <c r="V1144" s="19"/>
      <c r="W1144" s="19"/>
      <c r="X1144" s="19"/>
      <c r="Y1144" s="19"/>
      <c r="Z1144" s="19"/>
      <c r="AB1144" s="25"/>
      <c r="AC1144" s="25"/>
      <c r="AD1144" s="25"/>
      <c r="AE1144" s="25"/>
      <c r="AF1144" s="25"/>
      <c r="AG1144" s="25"/>
    </row>
    <row r="1145" spans="22:33" x14ac:dyDescent="0.2">
      <c r="V1145" s="19"/>
      <c r="W1145" s="19"/>
      <c r="X1145" s="19"/>
      <c r="Y1145" s="19"/>
      <c r="Z1145" s="19"/>
      <c r="AB1145" s="25"/>
      <c r="AC1145" s="25"/>
      <c r="AD1145" s="25"/>
      <c r="AE1145" s="25"/>
      <c r="AF1145" s="25"/>
      <c r="AG1145" s="25"/>
    </row>
    <row r="1146" spans="22:33" x14ac:dyDescent="0.2">
      <c r="V1146" s="19"/>
      <c r="W1146" s="19"/>
      <c r="X1146" s="19"/>
      <c r="Y1146" s="19"/>
      <c r="Z1146" s="19"/>
      <c r="AB1146" s="25"/>
      <c r="AC1146" s="25"/>
      <c r="AD1146" s="25"/>
      <c r="AE1146" s="25"/>
      <c r="AF1146" s="25"/>
      <c r="AG1146" s="25"/>
    </row>
    <row r="1147" spans="22:33" x14ac:dyDescent="0.2">
      <c r="V1147" s="19"/>
      <c r="W1147" s="19"/>
      <c r="X1147" s="19"/>
      <c r="Y1147" s="19"/>
      <c r="Z1147" s="19"/>
      <c r="AB1147" s="25"/>
      <c r="AC1147" s="25"/>
      <c r="AD1147" s="25"/>
      <c r="AE1147" s="25"/>
      <c r="AF1147" s="25"/>
      <c r="AG1147" s="25"/>
    </row>
    <row r="1148" spans="22:33" x14ac:dyDescent="0.2">
      <c r="V1148" s="19"/>
      <c r="W1148" s="19"/>
      <c r="X1148" s="19"/>
      <c r="Y1148" s="19"/>
      <c r="Z1148" s="19"/>
      <c r="AB1148" s="25"/>
      <c r="AC1148" s="25"/>
      <c r="AD1148" s="25"/>
      <c r="AE1148" s="25"/>
      <c r="AF1148" s="25"/>
      <c r="AG1148" s="25"/>
    </row>
    <row r="1149" spans="22:33" x14ac:dyDescent="0.2">
      <c r="V1149" s="19"/>
      <c r="W1149" s="19"/>
      <c r="X1149" s="19"/>
      <c r="Y1149" s="19"/>
      <c r="Z1149" s="19"/>
      <c r="AB1149" s="25"/>
      <c r="AC1149" s="25"/>
      <c r="AD1149" s="25"/>
      <c r="AE1149" s="25"/>
      <c r="AF1149" s="25"/>
      <c r="AG1149" s="25"/>
    </row>
    <row r="1150" spans="22:33" x14ac:dyDescent="0.2">
      <c r="V1150" s="19"/>
      <c r="W1150" s="19"/>
      <c r="X1150" s="19"/>
      <c r="Y1150" s="19"/>
      <c r="Z1150" s="19"/>
      <c r="AB1150" s="25"/>
      <c r="AC1150" s="25"/>
      <c r="AD1150" s="25"/>
      <c r="AE1150" s="25"/>
      <c r="AF1150" s="25"/>
      <c r="AG1150" s="25"/>
    </row>
    <row r="1151" spans="22:33" x14ac:dyDescent="0.2">
      <c r="V1151" s="19"/>
      <c r="W1151" s="19"/>
      <c r="X1151" s="19"/>
      <c r="Y1151" s="19"/>
      <c r="Z1151" s="19"/>
      <c r="AB1151" s="25"/>
      <c r="AC1151" s="25"/>
      <c r="AD1151" s="25"/>
      <c r="AE1151" s="25"/>
      <c r="AF1151" s="25"/>
      <c r="AG1151" s="25"/>
    </row>
    <row r="1152" spans="22:33" x14ac:dyDescent="0.2">
      <c r="V1152" s="19"/>
      <c r="W1152" s="19"/>
      <c r="X1152" s="19"/>
      <c r="Y1152" s="19"/>
      <c r="Z1152" s="19"/>
      <c r="AB1152" s="25"/>
      <c r="AC1152" s="25"/>
      <c r="AD1152" s="25"/>
      <c r="AE1152" s="25"/>
      <c r="AF1152" s="25"/>
      <c r="AG1152" s="25"/>
    </row>
    <row r="1153" spans="22:33" x14ac:dyDescent="0.2">
      <c r="V1153" s="19"/>
      <c r="W1153" s="19"/>
      <c r="X1153" s="19"/>
      <c r="Y1153" s="19"/>
      <c r="Z1153" s="19"/>
      <c r="AB1153" s="25"/>
      <c r="AC1153" s="25"/>
      <c r="AD1153" s="25"/>
      <c r="AE1153" s="25"/>
      <c r="AF1153" s="25"/>
      <c r="AG1153" s="25"/>
    </row>
    <row r="1154" spans="22:33" x14ac:dyDescent="0.2">
      <c r="V1154" s="19"/>
      <c r="W1154" s="19"/>
      <c r="X1154" s="19"/>
      <c r="Y1154" s="19"/>
      <c r="Z1154" s="19"/>
      <c r="AB1154" s="25"/>
      <c r="AC1154" s="25"/>
      <c r="AD1154" s="25"/>
      <c r="AE1154" s="25"/>
      <c r="AF1154" s="25"/>
      <c r="AG1154" s="25"/>
    </row>
    <row r="1155" spans="22:33" x14ac:dyDescent="0.2">
      <c r="V1155" s="19"/>
      <c r="W1155" s="19"/>
      <c r="X1155" s="19"/>
      <c r="Y1155" s="19"/>
      <c r="Z1155" s="19"/>
      <c r="AB1155" s="25"/>
      <c r="AC1155" s="25"/>
      <c r="AD1155" s="25"/>
      <c r="AE1155" s="25"/>
      <c r="AF1155" s="25"/>
      <c r="AG1155" s="25"/>
    </row>
    <row r="1156" spans="22:33" x14ac:dyDescent="0.2">
      <c r="V1156" s="19"/>
      <c r="W1156" s="19"/>
      <c r="X1156" s="19"/>
      <c r="Y1156" s="19"/>
      <c r="Z1156" s="19"/>
      <c r="AB1156" s="25"/>
      <c r="AC1156" s="25"/>
      <c r="AD1156" s="25"/>
      <c r="AE1156" s="25"/>
      <c r="AF1156" s="25"/>
      <c r="AG1156" s="25"/>
    </row>
    <row r="1157" spans="22:33" x14ac:dyDescent="0.2">
      <c r="V1157" s="19"/>
      <c r="W1157" s="19"/>
      <c r="X1157" s="19"/>
      <c r="Y1157" s="19"/>
      <c r="Z1157" s="19"/>
      <c r="AB1157" s="25"/>
      <c r="AC1157" s="25"/>
      <c r="AD1157" s="25"/>
      <c r="AE1157" s="25"/>
      <c r="AF1157" s="25"/>
      <c r="AG1157" s="25"/>
    </row>
    <row r="1158" spans="22:33" x14ac:dyDescent="0.2">
      <c r="V1158" s="19"/>
      <c r="W1158" s="19"/>
      <c r="X1158" s="19"/>
      <c r="Y1158" s="19"/>
      <c r="Z1158" s="19"/>
      <c r="AB1158" s="25"/>
      <c r="AC1158" s="25"/>
      <c r="AD1158" s="25"/>
      <c r="AE1158" s="25"/>
      <c r="AF1158" s="25"/>
      <c r="AG1158" s="25"/>
    </row>
    <row r="1159" spans="22:33" x14ac:dyDescent="0.2">
      <c r="V1159" s="19"/>
      <c r="W1159" s="19"/>
      <c r="X1159" s="19"/>
      <c r="Y1159" s="19"/>
      <c r="Z1159" s="19"/>
      <c r="AB1159" s="25"/>
      <c r="AC1159" s="25"/>
      <c r="AD1159" s="25"/>
      <c r="AE1159" s="25"/>
      <c r="AF1159" s="25"/>
      <c r="AG1159" s="25"/>
    </row>
    <row r="1160" spans="22:33" x14ac:dyDescent="0.2">
      <c r="V1160" s="19"/>
      <c r="W1160" s="19"/>
      <c r="X1160" s="19"/>
      <c r="Y1160" s="19"/>
      <c r="Z1160" s="19"/>
      <c r="AB1160" s="25"/>
      <c r="AC1160" s="25"/>
      <c r="AD1160" s="25"/>
      <c r="AE1160" s="25"/>
      <c r="AF1160" s="25"/>
      <c r="AG1160" s="25"/>
    </row>
    <row r="1161" spans="22:33" x14ac:dyDescent="0.2">
      <c r="V1161" s="19"/>
      <c r="W1161" s="19"/>
      <c r="X1161" s="19"/>
      <c r="Y1161" s="19"/>
      <c r="Z1161" s="19"/>
      <c r="AB1161" s="25"/>
      <c r="AC1161" s="25"/>
      <c r="AD1161" s="25"/>
      <c r="AE1161" s="25"/>
      <c r="AF1161" s="25"/>
      <c r="AG1161" s="25"/>
    </row>
    <row r="1162" spans="22:33" x14ac:dyDescent="0.2">
      <c r="V1162" s="19"/>
      <c r="W1162" s="19"/>
      <c r="X1162" s="19"/>
      <c r="Y1162" s="19"/>
      <c r="Z1162" s="19"/>
      <c r="AB1162" s="25"/>
      <c r="AC1162" s="25"/>
      <c r="AD1162" s="25"/>
      <c r="AE1162" s="25"/>
      <c r="AF1162" s="25"/>
      <c r="AG1162" s="25"/>
    </row>
    <row r="1163" spans="22:33" x14ac:dyDescent="0.2">
      <c r="V1163" s="19"/>
      <c r="W1163" s="19"/>
      <c r="X1163" s="19"/>
      <c r="Y1163" s="19"/>
      <c r="Z1163" s="19"/>
      <c r="AB1163" s="25"/>
      <c r="AC1163" s="25"/>
      <c r="AD1163" s="25"/>
      <c r="AE1163" s="25"/>
      <c r="AF1163" s="25"/>
      <c r="AG1163" s="25"/>
    </row>
    <row r="1164" spans="22:33" x14ac:dyDescent="0.2">
      <c r="V1164" s="19"/>
      <c r="W1164" s="19"/>
      <c r="X1164" s="19"/>
      <c r="Y1164" s="19"/>
      <c r="Z1164" s="19"/>
      <c r="AB1164" s="25"/>
      <c r="AC1164" s="25"/>
      <c r="AD1164" s="25"/>
      <c r="AE1164" s="25"/>
      <c r="AF1164" s="25"/>
      <c r="AG1164" s="25"/>
    </row>
    <row r="1165" spans="22:33" x14ac:dyDescent="0.2">
      <c r="V1165" s="19"/>
      <c r="W1165" s="19"/>
      <c r="X1165" s="19"/>
      <c r="Y1165" s="19"/>
      <c r="Z1165" s="19"/>
      <c r="AB1165" s="25"/>
      <c r="AC1165" s="25"/>
      <c r="AD1165" s="25"/>
      <c r="AE1165" s="25"/>
      <c r="AF1165" s="25"/>
      <c r="AG1165" s="25"/>
    </row>
    <row r="1166" spans="22:33" x14ac:dyDescent="0.2">
      <c r="V1166" s="19"/>
      <c r="W1166" s="19"/>
      <c r="X1166" s="19"/>
      <c r="Y1166" s="19"/>
      <c r="Z1166" s="19"/>
      <c r="AB1166" s="25"/>
      <c r="AC1166" s="25"/>
      <c r="AD1166" s="25"/>
      <c r="AE1166" s="25"/>
      <c r="AF1166" s="25"/>
      <c r="AG1166" s="25"/>
    </row>
    <row r="1167" spans="22:33" x14ac:dyDescent="0.2">
      <c r="V1167" s="19"/>
      <c r="W1167" s="19"/>
      <c r="X1167" s="19"/>
      <c r="Y1167" s="19"/>
      <c r="Z1167" s="19"/>
      <c r="AB1167" s="25"/>
      <c r="AC1167" s="25"/>
      <c r="AD1167" s="25"/>
      <c r="AE1167" s="25"/>
      <c r="AF1167" s="25"/>
      <c r="AG1167" s="25"/>
    </row>
    <row r="1168" spans="22:33" x14ac:dyDescent="0.2">
      <c r="V1168" s="19"/>
      <c r="W1168" s="19"/>
      <c r="X1168" s="19"/>
      <c r="Y1168" s="19"/>
      <c r="Z1168" s="19"/>
      <c r="AB1168" s="25"/>
      <c r="AC1168" s="25"/>
      <c r="AD1168" s="25"/>
      <c r="AE1168" s="25"/>
      <c r="AF1168" s="25"/>
      <c r="AG1168" s="25"/>
    </row>
    <row r="1169" spans="22:33" x14ac:dyDescent="0.2">
      <c r="V1169" s="19"/>
      <c r="W1169" s="19"/>
      <c r="X1169" s="19"/>
      <c r="Y1169" s="19"/>
      <c r="Z1169" s="19"/>
      <c r="AB1169" s="25"/>
      <c r="AC1169" s="25"/>
      <c r="AD1169" s="25"/>
      <c r="AE1169" s="25"/>
      <c r="AF1169" s="25"/>
      <c r="AG1169" s="25"/>
    </row>
    <row r="1170" spans="22:33" x14ac:dyDescent="0.2">
      <c r="V1170" s="19"/>
      <c r="W1170" s="19"/>
      <c r="X1170" s="19"/>
      <c r="Y1170" s="19"/>
      <c r="Z1170" s="19"/>
      <c r="AB1170" s="25"/>
      <c r="AC1170" s="25"/>
      <c r="AD1170" s="25"/>
      <c r="AE1170" s="25"/>
      <c r="AF1170" s="25"/>
      <c r="AG1170" s="25"/>
    </row>
    <row r="1171" spans="22:33" x14ac:dyDescent="0.2">
      <c r="V1171" s="19"/>
      <c r="W1171" s="19"/>
      <c r="X1171" s="19"/>
      <c r="Y1171" s="19"/>
      <c r="Z1171" s="19"/>
      <c r="AB1171" s="25"/>
      <c r="AC1171" s="25"/>
      <c r="AD1171" s="25"/>
      <c r="AE1171" s="25"/>
      <c r="AF1171" s="25"/>
      <c r="AG1171" s="25"/>
    </row>
    <row r="1172" spans="22:33" x14ac:dyDescent="0.2">
      <c r="V1172" s="19"/>
      <c r="W1172" s="19"/>
      <c r="X1172" s="19"/>
      <c r="Y1172" s="19"/>
      <c r="Z1172" s="19"/>
      <c r="AB1172" s="25"/>
      <c r="AC1172" s="25"/>
      <c r="AD1172" s="25"/>
      <c r="AE1172" s="25"/>
      <c r="AF1172" s="25"/>
      <c r="AG1172" s="25"/>
    </row>
    <row r="1173" spans="22:33" x14ac:dyDescent="0.2">
      <c r="V1173" s="19"/>
      <c r="W1173" s="19"/>
      <c r="X1173" s="19"/>
      <c r="Y1173" s="19"/>
      <c r="Z1173" s="19"/>
      <c r="AB1173" s="25"/>
      <c r="AC1173" s="25"/>
      <c r="AD1173" s="25"/>
      <c r="AE1173" s="25"/>
      <c r="AF1173" s="25"/>
      <c r="AG1173" s="25"/>
    </row>
    <row r="1174" spans="22:33" x14ac:dyDescent="0.2">
      <c r="V1174" s="19"/>
      <c r="W1174" s="19"/>
      <c r="X1174" s="19"/>
      <c r="Y1174" s="19"/>
      <c r="Z1174" s="19"/>
      <c r="AB1174" s="25"/>
      <c r="AC1174" s="25"/>
      <c r="AD1174" s="25"/>
      <c r="AE1174" s="25"/>
      <c r="AF1174" s="25"/>
      <c r="AG1174" s="25"/>
    </row>
    <row r="1175" spans="22:33" x14ac:dyDescent="0.2">
      <c r="V1175" s="19"/>
      <c r="W1175" s="19"/>
      <c r="X1175" s="19"/>
      <c r="Y1175" s="19"/>
      <c r="Z1175" s="19"/>
      <c r="AB1175" s="25"/>
      <c r="AC1175" s="25"/>
      <c r="AD1175" s="25"/>
      <c r="AE1175" s="25"/>
      <c r="AF1175" s="25"/>
      <c r="AG1175" s="25"/>
    </row>
    <row r="1176" spans="22:33" x14ac:dyDescent="0.2">
      <c r="V1176" s="19"/>
      <c r="W1176" s="19"/>
      <c r="X1176" s="19"/>
      <c r="Y1176" s="19"/>
      <c r="Z1176" s="19"/>
      <c r="AB1176" s="25"/>
      <c r="AC1176" s="25"/>
      <c r="AD1176" s="25"/>
      <c r="AE1176" s="25"/>
      <c r="AF1176" s="25"/>
      <c r="AG1176" s="25"/>
    </row>
    <row r="1177" spans="22:33" x14ac:dyDescent="0.2">
      <c r="V1177" s="19"/>
      <c r="W1177" s="19"/>
      <c r="X1177" s="19"/>
      <c r="Y1177" s="19"/>
      <c r="Z1177" s="19"/>
      <c r="AB1177" s="25"/>
      <c r="AC1177" s="25"/>
      <c r="AD1177" s="25"/>
      <c r="AE1177" s="25"/>
      <c r="AF1177" s="25"/>
      <c r="AG1177" s="25"/>
    </row>
    <row r="1178" spans="22:33" x14ac:dyDescent="0.2">
      <c r="V1178" s="19"/>
      <c r="W1178" s="19"/>
      <c r="X1178" s="19"/>
      <c r="Y1178" s="19"/>
      <c r="Z1178" s="19"/>
      <c r="AB1178" s="25"/>
      <c r="AC1178" s="25"/>
      <c r="AD1178" s="25"/>
      <c r="AE1178" s="25"/>
      <c r="AF1178" s="25"/>
      <c r="AG1178" s="25"/>
    </row>
    <row r="1179" spans="22:33" x14ac:dyDescent="0.2">
      <c r="V1179" s="19"/>
      <c r="W1179" s="19"/>
      <c r="X1179" s="19"/>
      <c r="Y1179" s="19"/>
      <c r="Z1179" s="19"/>
      <c r="AB1179" s="25"/>
      <c r="AC1179" s="25"/>
      <c r="AD1179" s="25"/>
      <c r="AE1179" s="25"/>
      <c r="AF1179" s="25"/>
      <c r="AG1179" s="25"/>
    </row>
    <row r="1180" spans="22:33" x14ac:dyDescent="0.2">
      <c r="V1180" s="19"/>
      <c r="W1180" s="19"/>
      <c r="X1180" s="19"/>
      <c r="Y1180" s="19"/>
      <c r="Z1180" s="19"/>
      <c r="AB1180" s="25"/>
      <c r="AC1180" s="25"/>
      <c r="AD1180" s="25"/>
      <c r="AE1180" s="25"/>
      <c r="AF1180" s="25"/>
      <c r="AG1180" s="25"/>
    </row>
    <row r="1181" spans="22:33" x14ac:dyDescent="0.2">
      <c r="V1181" s="19"/>
      <c r="W1181" s="19"/>
      <c r="X1181" s="19"/>
      <c r="Y1181" s="19"/>
      <c r="Z1181" s="19"/>
      <c r="AB1181" s="25"/>
      <c r="AC1181" s="25"/>
      <c r="AD1181" s="25"/>
      <c r="AE1181" s="25"/>
      <c r="AF1181" s="25"/>
      <c r="AG1181" s="25"/>
    </row>
    <row r="1182" spans="22:33" x14ac:dyDescent="0.2">
      <c r="V1182" s="19"/>
      <c r="W1182" s="19"/>
      <c r="X1182" s="19"/>
      <c r="Y1182" s="19"/>
      <c r="Z1182" s="19"/>
      <c r="AB1182" s="25"/>
      <c r="AC1182" s="25"/>
      <c r="AD1182" s="25"/>
      <c r="AE1182" s="25"/>
      <c r="AF1182" s="25"/>
      <c r="AG1182" s="25"/>
    </row>
    <row r="1183" spans="22:33" x14ac:dyDescent="0.2">
      <c r="V1183" s="19"/>
      <c r="W1183" s="19"/>
      <c r="X1183" s="19"/>
      <c r="Y1183" s="19"/>
      <c r="Z1183" s="19"/>
      <c r="AB1183" s="25"/>
      <c r="AC1183" s="25"/>
      <c r="AD1183" s="25"/>
      <c r="AE1183" s="25"/>
      <c r="AF1183" s="25"/>
      <c r="AG1183" s="25"/>
    </row>
    <row r="1184" spans="22:33" x14ac:dyDescent="0.2">
      <c r="V1184" s="19"/>
      <c r="W1184" s="19"/>
      <c r="X1184" s="19"/>
      <c r="Y1184" s="19"/>
      <c r="Z1184" s="19"/>
      <c r="AB1184" s="25"/>
      <c r="AC1184" s="25"/>
      <c r="AD1184" s="25"/>
      <c r="AE1184" s="25"/>
      <c r="AF1184" s="25"/>
      <c r="AG1184" s="25"/>
    </row>
    <row r="1185" spans="22:33" x14ac:dyDescent="0.2">
      <c r="V1185" s="19"/>
      <c r="W1185" s="19"/>
      <c r="X1185" s="19"/>
      <c r="Y1185" s="19"/>
      <c r="Z1185" s="19"/>
      <c r="AB1185" s="25"/>
      <c r="AC1185" s="25"/>
      <c r="AD1185" s="25"/>
      <c r="AE1185" s="25"/>
      <c r="AF1185" s="25"/>
      <c r="AG1185" s="25"/>
    </row>
    <row r="1186" spans="22:33" x14ac:dyDescent="0.2">
      <c r="V1186" s="19"/>
      <c r="W1186" s="19"/>
      <c r="X1186" s="19"/>
      <c r="Y1186" s="19"/>
      <c r="Z1186" s="19"/>
      <c r="AB1186" s="25"/>
      <c r="AC1186" s="25"/>
      <c r="AD1186" s="25"/>
      <c r="AE1186" s="25"/>
      <c r="AF1186" s="25"/>
      <c r="AG1186" s="25"/>
    </row>
    <row r="1187" spans="22:33" x14ac:dyDescent="0.2">
      <c r="V1187" s="19"/>
      <c r="W1187" s="19"/>
      <c r="X1187" s="19"/>
      <c r="Y1187" s="19"/>
      <c r="Z1187" s="19"/>
      <c r="AB1187" s="25"/>
      <c r="AC1187" s="25"/>
      <c r="AD1187" s="25"/>
      <c r="AE1187" s="25"/>
      <c r="AF1187" s="25"/>
      <c r="AG1187" s="25"/>
    </row>
    <row r="1188" spans="22:33" x14ac:dyDescent="0.2">
      <c r="V1188" s="19"/>
      <c r="W1188" s="19"/>
      <c r="X1188" s="19"/>
      <c r="Y1188" s="19"/>
      <c r="Z1188" s="19"/>
      <c r="AB1188" s="25"/>
      <c r="AC1188" s="25"/>
      <c r="AD1188" s="25"/>
      <c r="AE1188" s="25"/>
      <c r="AF1188" s="25"/>
      <c r="AG1188" s="25"/>
    </row>
    <row r="1189" spans="22:33" x14ac:dyDescent="0.2">
      <c r="V1189" s="19"/>
      <c r="W1189" s="19"/>
      <c r="X1189" s="19"/>
      <c r="Y1189" s="19"/>
      <c r="Z1189" s="19"/>
      <c r="AB1189" s="25"/>
      <c r="AC1189" s="25"/>
      <c r="AD1189" s="25"/>
      <c r="AE1189" s="25"/>
      <c r="AF1189" s="25"/>
      <c r="AG1189" s="25"/>
    </row>
    <row r="1190" spans="22:33" x14ac:dyDescent="0.2">
      <c r="V1190" s="19"/>
      <c r="W1190" s="19"/>
      <c r="X1190" s="19"/>
      <c r="Y1190" s="19"/>
      <c r="Z1190" s="19"/>
      <c r="AB1190" s="25"/>
      <c r="AC1190" s="25"/>
      <c r="AD1190" s="25"/>
      <c r="AE1190" s="25"/>
      <c r="AF1190" s="25"/>
      <c r="AG1190" s="25"/>
    </row>
    <row r="1191" spans="22:33" x14ac:dyDescent="0.2">
      <c r="V1191" s="19"/>
      <c r="W1191" s="19"/>
      <c r="X1191" s="19"/>
      <c r="Y1191" s="19"/>
      <c r="Z1191" s="19"/>
      <c r="AB1191" s="25"/>
      <c r="AC1191" s="25"/>
      <c r="AD1191" s="25"/>
      <c r="AE1191" s="25"/>
      <c r="AF1191" s="25"/>
      <c r="AG1191" s="25"/>
    </row>
    <row r="1192" spans="22:33" x14ac:dyDescent="0.2">
      <c r="V1192" s="19"/>
      <c r="W1192" s="19"/>
      <c r="X1192" s="19"/>
      <c r="Y1192" s="19"/>
      <c r="Z1192" s="19"/>
      <c r="AB1192" s="25"/>
      <c r="AC1192" s="25"/>
      <c r="AD1192" s="25"/>
      <c r="AE1192" s="25"/>
      <c r="AF1192" s="25"/>
      <c r="AG1192" s="25"/>
    </row>
    <row r="1193" spans="22:33" x14ac:dyDescent="0.2">
      <c r="V1193" s="19"/>
      <c r="W1193" s="19"/>
      <c r="X1193" s="19"/>
      <c r="Y1193" s="19"/>
      <c r="Z1193" s="19"/>
      <c r="AB1193" s="25"/>
      <c r="AC1193" s="25"/>
      <c r="AD1193" s="25"/>
      <c r="AE1193" s="25"/>
      <c r="AF1193" s="25"/>
      <c r="AG1193" s="25"/>
    </row>
    <row r="1194" spans="22:33" x14ac:dyDescent="0.2">
      <c r="V1194" s="19"/>
      <c r="W1194" s="19"/>
      <c r="X1194" s="19"/>
      <c r="Y1194" s="19"/>
      <c r="Z1194" s="19"/>
      <c r="AB1194" s="25"/>
      <c r="AC1194" s="25"/>
      <c r="AD1194" s="25"/>
      <c r="AE1194" s="25"/>
      <c r="AF1194" s="25"/>
      <c r="AG1194" s="25"/>
    </row>
    <row r="1195" spans="22:33" x14ac:dyDescent="0.2">
      <c r="V1195" s="19"/>
      <c r="W1195" s="19"/>
      <c r="X1195" s="19"/>
      <c r="Y1195" s="19"/>
      <c r="Z1195" s="19"/>
      <c r="AB1195" s="25"/>
      <c r="AC1195" s="25"/>
      <c r="AD1195" s="25"/>
      <c r="AE1195" s="25"/>
      <c r="AF1195" s="25"/>
      <c r="AG1195" s="25"/>
    </row>
    <row r="1196" spans="22:33" x14ac:dyDescent="0.2">
      <c r="V1196" s="19"/>
      <c r="W1196" s="19"/>
      <c r="X1196" s="19"/>
      <c r="Y1196" s="19"/>
      <c r="Z1196" s="19"/>
      <c r="AB1196" s="25"/>
      <c r="AC1196" s="25"/>
      <c r="AD1196" s="25"/>
      <c r="AE1196" s="25"/>
      <c r="AF1196" s="25"/>
      <c r="AG1196" s="25"/>
    </row>
    <row r="1197" spans="22:33" x14ac:dyDescent="0.2">
      <c r="V1197" s="19"/>
      <c r="W1197" s="19"/>
      <c r="X1197" s="19"/>
      <c r="Y1197" s="19"/>
      <c r="Z1197" s="19"/>
      <c r="AB1197" s="25"/>
      <c r="AC1197" s="25"/>
      <c r="AD1197" s="25"/>
      <c r="AE1197" s="25"/>
      <c r="AF1197" s="25"/>
      <c r="AG1197" s="25"/>
    </row>
    <row r="1198" spans="22:33" x14ac:dyDescent="0.2">
      <c r="V1198" s="19"/>
      <c r="W1198" s="19"/>
      <c r="X1198" s="19"/>
      <c r="Y1198" s="19"/>
      <c r="Z1198" s="19"/>
      <c r="AB1198" s="25"/>
      <c r="AC1198" s="25"/>
      <c r="AD1198" s="25"/>
      <c r="AE1198" s="25"/>
      <c r="AF1198" s="25"/>
      <c r="AG1198" s="25"/>
    </row>
    <row r="1199" spans="22:33" x14ac:dyDescent="0.2">
      <c r="V1199" s="19"/>
      <c r="W1199" s="19"/>
      <c r="X1199" s="19"/>
      <c r="Y1199" s="19"/>
      <c r="Z1199" s="19"/>
      <c r="AB1199" s="25"/>
      <c r="AC1199" s="25"/>
      <c r="AD1199" s="25"/>
      <c r="AE1199" s="25"/>
      <c r="AF1199" s="25"/>
      <c r="AG1199" s="25"/>
    </row>
    <row r="1200" spans="22:33" x14ac:dyDescent="0.2">
      <c r="V1200" s="19"/>
      <c r="W1200" s="19"/>
      <c r="X1200" s="19"/>
      <c r="Y1200" s="19"/>
      <c r="Z1200" s="19"/>
      <c r="AB1200" s="25"/>
      <c r="AC1200" s="25"/>
      <c r="AD1200" s="25"/>
      <c r="AE1200" s="25"/>
      <c r="AF1200" s="25"/>
      <c r="AG1200" s="25"/>
    </row>
    <row r="1201" spans="22:33" x14ac:dyDescent="0.2">
      <c r="V1201" s="19"/>
      <c r="W1201" s="19"/>
      <c r="X1201" s="19"/>
      <c r="Y1201" s="19"/>
      <c r="Z1201" s="19"/>
      <c r="AB1201" s="25"/>
      <c r="AC1201" s="25"/>
      <c r="AD1201" s="25"/>
      <c r="AE1201" s="25"/>
      <c r="AF1201" s="25"/>
      <c r="AG1201" s="25"/>
    </row>
    <row r="1202" spans="22:33" x14ac:dyDescent="0.2">
      <c r="V1202" s="19"/>
      <c r="W1202" s="19"/>
      <c r="X1202" s="19"/>
      <c r="Y1202" s="19"/>
      <c r="Z1202" s="19"/>
      <c r="AB1202" s="25"/>
      <c r="AC1202" s="25"/>
      <c r="AD1202" s="25"/>
      <c r="AE1202" s="25"/>
      <c r="AF1202" s="25"/>
      <c r="AG1202" s="25"/>
    </row>
    <row r="1203" spans="22:33" x14ac:dyDescent="0.2">
      <c r="V1203" s="19"/>
      <c r="W1203" s="19"/>
      <c r="X1203" s="19"/>
      <c r="Y1203" s="19"/>
      <c r="Z1203" s="19"/>
      <c r="AB1203" s="25"/>
      <c r="AC1203" s="25"/>
      <c r="AD1203" s="25"/>
      <c r="AE1203" s="25"/>
      <c r="AF1203" s="25"/>
      <c r="AG1203" s="25"/>
    </row>
    <row r="1204" spans="22:33" x14ac:dyDescent="0.2">
      <c r="V1204" s="19"/>
      <c r="W1204" s="19"/>
      <c r="X1204" s="19"/>
      <c r="Y1204" s="19"/>
      <c r="Z1204" s="19"/>
      <c r="AB1204" s="25"/>
      <c r="AC1204" s="25"/>
      <c r="AD1204" s="25"/>
      <c r="AE1204" s="25"/>
      <c r="AF1204" s="25"/>
      <c r="AG1204" s="25"/>
    </row>
    <row r="1205" spans="22:33" x14ac:dyDescent="0.2">
      <c r="V1205" s="19"/>
      <c r="W1205" s="19"/>
      <c r="X1205" s="19"/>
      <c r="Y1205" s="19"/>
      <c r="Z1205" s="19"/>
      <c r="AB1205" s="25"/>
      <c r="AC1205" s="25"/>
      <c r="AD1205" s="25"/>
      <c r="AE1205" s="25"/>
      <c r="AF1205" s="25"/>
      <c r="AG1205" s="25"/>
    </row>
    <row r="1206" spans="22:33" x14ac:dyDescent="0.2">
      <c r="V1206" s="19"/>
      <c r="W1206" s="19"/>
      <c r="X1206" s="19"/>
      <c r="Y1206" s="19"/>
      <c r="Z1206" s="19"/>
      <c r="AB1206" s="25"/>
      <c r="AC1206" s="25"/>
      <c r="AD1206" s="25"/>
      <c r="AE1206" s="25"/>
      <c r="AF1206" s="25"/>
      <c r="AG1206" s="25"/>
    </row>
    <row r="1207" spans="22:33" x14ac:dyDescent="0.2">
      <c r="V1207" s="19"/>
      <c r="W1207" s="19"/>
      <c r="X1207" s="19"/>
      <c r="Y1207" s="19"/>
      <c r="Z1207" s="19"/>
      <c r="AB1207" s="25"/>
      <c r="AC1207" s="25"/>
      <c r="AD1207" s="25"/>
      <c r="AE1207" s="25"/>
      <c r="AF1207" s="25"/>
      <c r="AG1207" s="25"/>
    </row>
    <row r="1208" spans="22:33" x14ac:dyDescent="0.2">
      <c r="V1208" s="19"/>
      <c r="W1208" s="19"/>
      <c r="X1208" s="19"/>
      <c r="Y1208" s="19"/>
      <c r="Z1208" s="19"/>
      <c r="AB1208" s="25"/>
      <c r="AC1208" s="25"/>
      <c r="AD1208" s="25"/>
      <c r="AE1208" s="25"/>
      <c r="AF1208" s="25"/>
      <c r="AG1208" s="25"/>
    </row>
    <row r="1209" spans="22:33" x14ac:dyDescent="0.2">
      <c r="V1209" s="19"/>
      <c r="W1209" s="19"/>
      <c r="X1209" s="19"/>
      <c r="Y1209" s="19"/>
      <c r="Z1209" s="19"/>
      <c r="AB1209" s="25"/>
      <c r="AC1209" s="25"/>
      <c r="AD1209" s="25"/>
      <c r="AE1209" s="25"/>
      <c r="AF1209" s="25"/>
      <c r="AG1209" s="25"/>
    </row>
    <row r="1210" spans="22:33" x14ac:dyDescent="0.2">
      <c r="V1210" s="19"/>
      <c r="W1210" s="19"/>
      <c r="X1210" s="19"/>
      <c r="Y1210" s="19"/>
      <c r="Z1210" s="19"/>
      <c r="AB1210" s="25"/>
      <c r="AC1210" s="25"/>
      <c r="AD1210" s="25"/>
      <c r="AE1210" s="25"/>
      <c r="AF1210" s="25"/>
      <c r="AG1210" s="25"/>
    </row>
    <row r="1211" spans="22:33" x14ac:dyDescent="0.2">
      <c r="V1211" s="19"/>
      <c r="W1211" s="19"/>
      <c r="X1211" s="19"/>
      <c r="Y1211" s="19"/>
      <c r="Z1211" s="19"/>
      <c r="AB1211" s="25"/>
      <c r="AC1211" s="25"/>
      <c r="AD1211" s="25"/>
      <c r="AE1211" s="25"/>
      <c r="AF1211" s="25"/>
      <c r="AG1211" s="25"/>
    </row>
    <row r="1212" spans="22:33" x14ac:dyDescent="0.2">
      <c r="V1212" s="19"/>
      <c r="W1212" s="19"/>
      <c r="X1212" s="19"/>
      <c r="Y1212" s="19"/>
      <c r="Z1212" s="19"/>
      <c r="AB1212" s="25"/>
      <c r="AC1212" s="25"/>
      <c r="AD1212" s="25"/>
      <c r="AE1212" s="25"/>
      <c r="AF1212" s="25"/>
      <c r="AG1212" s="25"/>
    </row>
    <row r="1213" spans="22:33" x14ac:dyDescent="0.2">
      <c r="V1213" s="19"/>
      <c r="W1213" s="19"/>
      <c r="X1213" s="19"/>
      <c r="Y1213" s="19"/>
      <c r="Z1213" s="19"/>
      <c r="AB1213" s="25"/>
      <c r="AC1213" s="25"/>
      <c r="AD1213" s="25"/>
      <c r="AE1213" s="25"/>
      <c r="AF1213" s="25"/>
      <c r="AG1213" s="25"/>
    </row>
    <row r="1214" spans="22:33" x14ac:dyDescent="0.2">
      <c r="V1214" s="19"/>
      <c r="W1214" s="19"/>
      <c r="X1214" s="19"/>
      <c r="Y1214" s="19"/>
      <c r="Z1214" s="19"/>
      <c r="AB1214" s="25"/>
      <c r="AC1214" s="25"/>
      <c r="AD1214" s="25"/>
      <c r="AE1214" s="25"/>
      <c r="AF1214" s="25"/>
      <c r="AG1214" s="25"/>
    </row>
    <row r="1215" spans="22:33" x14ac:dyDescent="0.2">
      <c r="V1215" s="19"/>
      <c r="W1215" s="19"/>
      <c r="X1215" s="19"/>
      <c r="Y1215" s="19"/>
      <c r="Z1215" s="19"/>
      <c r="AB1215" s="25"/>
      <c r="AC1215" s="25"/>
      <c r="AD1215" s="25"/>
      <c r="AE1215" s="25"/>
      <c r="AF1215" s="25"/>
      <c r="AG1215" s="25"/>
    </row>
    <row r="1216" spans="22:33" x14ac:dyDescent="0.2">
      <c r="V1216" s="19"/>
      <c r="W1216" s="19"/>
      <c r="X1216" s="19"/>
      <c r="Y1216" s="19"/>
      <c r="Z1216" s="19"/>
      <c r="AB1216" s="25"/>
      <c r="AC1216" s="25"/>
      <c r="AD1216" s="25"/>
      <c r="AE1216" s="25"/>
      <c r="AF1216" s="25"/>
      <c r="AG1216" s="25"/>
    </row>
    <row r="1217" spans="22:33" x14ac:dyDescent="0.2">
      <c r="V1217" s="19"/>
      <c r="W1217" s="19"/>
      <c r="X1217" s="19"/>
      <c r="Y1217" s="19"/>
      <c r="Z1217" s="19"/>
      <c r="AB1217" s="25"/>
      <c r="AC1217" s="25"/>
      <c r="AD1217" s="25"/>
      <c r="AE1217" s="25"/>
      <c r="AF1217" s="25"/>
      <c r="AG1217" s="25"/>
    </row>
    <row r="1218" spans="22:33" x14ac:dyDescent="0.2">
      <c r="V1218" s="19"/>
      <c r="W1218" s="19"/>
      <c r="X1218" s="19"/>
      <c r="Y1218" s="19"/>
      <c r="Z1218" s="19"/>
      <c r="AB1218" s="25"/>
      <c r="AC1218" s="25"/>
      <c r="AD1218" s="25"/>
      <c r="AE1218" s="25"/>
      <c r="AF1218" s="25"/>
      <c r="AG1218" s="25"/>
    </row>
    <row r="1219" spans="22:33" x14ac:dyDescent="0.2">
      <c r="V1219" s="19"/>
      <c r="W1219" s="19"/>
      <c r="X1219" s="19"/>
      <c r="Y1219" s="19"/>
      <c r="Z1219" s="19"/>
      <c r="AB1219" s="25"/>
      <c r="AC1219" s="25"/>
      <c r="AD1219" s="25"/>
      <c r="AE1219" s="25"/>
      <c r="AF1219" s="25"/>
      <c r="AG1219" s="25"/>
    </row>
    <row r="1220" spans="22:33" x14ac:dyDescent="0.2">
      <c r="V1220" s="19"/>
      <c r="W1220" s="19"/>
      <c r="X1220" s="19"/>
      <c r="Y1220" s="19"/>
      <c r="Z1220" s="19"/>
      <c r="AB1220" s="25"/>
      <c r="AC1220" s="25"/>
      <c r="AD1220" s="25"/>
      <c r="AE1220" s="25"/>
      <c r="AF1220" s="25"/>
      <c r="AG1220" s="25"/>
    </row>
    <row r="1221" spans="22:33" x14ac:dyDescent="0.2">
      <c r="V1221" s="19"/>
      <c r="W1221" s="19"/>
      <c r="X1221" s="19"/>
      <c r="Y1221" s="19"/>
      <c r="Z1221" s="19"/>
      <c r="AB1221" s="25"/>
      <c r="AC1221" s="25"/>
      <c r="AD1221" s="25"/>
      <c r="AE1221" s="25"/>
      <c r="AF1221" s="25"/>
      <c r="AG1221" s="25"/>
    </row>
    <row r="1222" spans="22:33" x14ac:dyDescent="0.2">
      <c r="V1222" s="19"/>
      <c r="W1222" s="19"/>
      <c r="X1222" s="19"/>
      <c r="Y1222" s="19"/>
      <c r="Z1222" s="19"/>
      <c r="AB1222" s="25"/>
      <c r="AC1222" s="25"/>
      <c r="AD1222" s="25"/>
      <c r="AE1222" s="25"/>
      <c r="AF1222" s="25"/>
      <c r="AG1222" s="25"/>
    </row>
    <row r="1223" spans="22:33" x14ac:dyDescent="0.2">
      <c r="V1223" s="19"/>
      <c r="W1223" s="19"/>
      <c r="X1223" s="19"/>
      <c r="Y1223" s="19"/>
      <c r="Z1223" s="19"/>
      <c r="AB1223" s="25"/>
      <c r="AC1223" s="25"/>
      <c r="AD1223" s="25"/>
      <c r="AE1223" s="25"/>
      <c r="AF1223" s="25"/>
      <c r="AG1223" s="25"/>
    </row>
    <row r="1224" spans="22:33" x14ac:dyDescent="0.2">
      <c r="V1224" s="19"/>
      <c r="W1224" s="19"/>
      <c r="X1224" s="19"/>
      <c r="Y1224" s="19"/>
      <c r="Z1224" s="19"/>
      <c r="AB1224" s="25"/>
      <c r="AC1224" s="25"/>
      <c r="AD1224" s="25"/>
      <c r="AE1224" s="25"/>
      <c r="AF1224" s="25"/>
      <c r="AG1224" s="25"/>
    </row>
    <row r="1225" spans="22:33" x14ac:dyDescent="0.2">
      <c r="V1225" s="19"/>
      <c r="W1225" s="19"/>
      <c r="X1225" s="19"/>
      <c r="Y1225" s="19"/>
      <c r="Z1225" s="19"/>
      <c r="AB1225" s="25"/>
      <c r="AC1225" s="25"/>
      <c r="AD1225" s="25"/>
      <c r="AE1225" s="25"/>
      <c r="AF1225" s="25"/>
      <c r="AG1225" s="25"/>
    </row>
    <row r="1226" spans="22:33" x14ac:dyDescent="0.2">
      <c r="V1226" s="19"/>
      <c r="W1226" s="19"/>
      <c r="X1226" s="19"/>
      <c r="Y1226" s="19"/>
      <c r="Z1226" s="19"/>
      <c r="AB1226" s="25"/>
      <c r="AC1226" s="25"/>
      <c r="AD1226" s="25"/>
      <c r="AE1226" s="25"/>
      <c r="AF1226" s="25"/>
      <c r="AG1226" s="25"/>
    </row>
    <row r="1227" spans="22:33" x14ac:dyDescent="0.2">
      <c r="V1227" s="19"/>
      <c r="W1227" s="19"/>
      <c r="X1227" s="19"/>
      <c r="Y1227" s="19"/>
      <c r="Z1227" s="19"/>
      <c r="AB1227" s="25"/>
      <c r="AC1227" s="25"/>
      <c r="AD1227" s="25"/>
      <c r="AE1227" s="25"/>
      <c r="AF1227" s="25"/>
      <c r="AG1227" s="25"/>
    </row>
    <row r="1228" spans="22:33" x14ac:dyDescent="0.2">
      <c r="V1228" s="19"/>
      <c r="W1228" s="19"/>
      <c r="X1228" s="19"/>
      <c r="Y1228" s="19"/>
      <c r="Z1228" s="19"/>
      <c r="AB1228" s="25"/>
      <c r="AC1228" s="25"/>
      <c r="AD1228" s="25"/>
      <c r="AE1228" s="25"/>
      <c r="AF1228" s="25"/>
      <c r="AG1228" s="25"/>
    </row>
    <row r="1229" spans="22:33" x14ac:dyDescent="0.2">
      <c r="V1229" s="19"/>
      <c r="W1229" s="19"/>
      <c r="X1229" s="19"/>
      <c r="Y1229" s="19"/>
      <c r="Z1229" s="19"/>
      <c r="AB1229" s="25"/>
      <c r="AC1229" s="25"/>
      <c r="AD1229" s="25"/>
      <c r="AE1229" s="25"/>
      <c r="AF1229" s="25"/>
      <c r="AG1229" s="25"/>
    </row>
    <row r="1230" spans="22:33" x14ac:dyDescent="0.2">
      <c r="V1230" s="19"/>
      <c r="W1230" s="19"/>
      <c r="X1230" s="19"/>
      <c r="Y1230" s="19"/>
      <c r="Z1230" s="19"/>
      <c r="AB1230" s="25"/>
      <c r="AC1230" s="25"/>
      <c r="AD1230" s="25"/>
      <c r="AE1230" s="25"/>
      <c r="AF1230" s="25"/>
      <c r="AG1230" s="25"/>
    </row>
    <row r="1231" spans="22:33" x14ac:dyDescent="0.2">
      <c r="V1231" s="19"/>
      <c r="W1231" s="19"/>
      <c r="X1231" s="19"/>
      <c r="Y1231" s="19"/>
      <c r="Z1231" s="19"/>
      <c r="AB1231" s="25"/>
      <c r="AC1231" s="25"/>
      <c r="AD1231" s="25"/>
      <c r="AE1231" s="25"/>
      <c r="AF1231" s="25"/>
      <c r="AG1231" s="25"/>
    </row>
    <row r="1232" spans="22:33" x14ac:dyDescent="0.2">
      <c r="V1232" s="19"/>
      <c r="W1232" s="19"/>
      <c r="X1232" s="19"/>
      <c r="Y1232" s="19"/>
      <c r="Z1232" s="19"/>
      <c r="AB1232" s="25"/>
      <c r="AC1232" s="25"/>
      <c r="AD1232" s="25"/>
      <c r="AE1232" s="25"/>
      <c r="AF1232" s="25"/>
      <c r="AG1232" s="25"/>
    </row>
    <row r="1233" spans="22:33" x14ac:dyDescent="0.2">
      <c r="V1233" s="19"/>
      <c r="W1233" s="19"/>
      <c r="X1233" s="19"/>
      <c r="Y1233" s="19"/>
      <c r="Z1233" s="19"/>
      <c r="AB1233" s="25"/>
      <c r="AC1233" s="25"/>
      <c r="AD1233" s="25"/>
      <c r="AE1233" s="25"/>
      <c r="AF1233" s="25"/>
      <c r="AG1233" s="25"/>
    </row>
    <row r="1234" spans="22:33" x14ac:dyDescent="0.2">
      <c r="V1234" s="19"/>
      <c r="W1234" s="19"/>
      <c r="X1234" s="19"/>
      <c r="Y1234" s="19"/>
      <c r="Z1234" s="19"/>
      <c r="AB1234" s="25"/>
      <c r="AC1234" s="25"/>
      <c r="AD1234" s="25"/>
      <c r="AE1234" s="25"/>
      <c r="AF1234" s="25"/>
      <c r="AG1234" s="25"/>
    </row>
    <row r="1235" spans="22:33" x14ac:dyDescent="0.2">
      <c r="V1235" s="19"/>
      <c r="W1235" s="19"/>
      <c r="X1235" s="19"/>
      <c r="Y1235" s="19"/>
      <c r="Z1235" s="19"/>
      <c r="AB1235" s="25"/>
      <c r="AC1235" s="25"/>
      <c r="AD1235" s="25"/>
      <c r="AE1235" s="25"/>
      <c r="AF1235" s="25"/>
      <c r="AG1235" s="25"/>
    </row>
    <row r="1236" spans="22:33" x14ac:dyDescent="0.2">
      <c r="V1236" s="19"/>
      <c r="W1236" s="19"/>
      <c r="X1236" s="19"/>
      <c r="Y1236" s="19"/>
      <c r="Z1236" s="19"/>
      <c r="AB1236" s="25"/>
      <c r="AC1236" s="25"/>
      <c r="AD1236" s="25"/>
      <c r="AE1236" s="25"/>
      <c r="AF1236" s="25"/>
      <c r="AG1236" s="25"/>
    </row>
    <row r="1237" spans="22:33" x14ac:dyDescent="0.2">
      <c r="V1237" s="19"/>
      <c r="W1237" s="19"/>
      <c r="X1237" s="19"/>
      <c r="Y1237" s="19"/>
      <c r="Z1237" s="19"/>
      <c r="AB1237" s="25"/>
      <c r="AC1237" s="25"/>
      <c r="AD1237" s="25"/>
      <c r="AE1237" s="25"/>
      <c r="AF1237" s="25"/>
      <c r="AG1237" s="25"/>
    </row>
    <row r="1238" spans="22:33" x14ac:dyDescent="0.2">
      <c r="V1238" s="19"/>
      <c r="W1238" s="19"/>
      <c r="X1238" s="19"/>
      <c r="Y1238" s="19"/>
      <c r="Z1238" s="19"/>
      <c r="AB1238" s="25"/>
      <c r="AC1238" s="25"/>
      <c r="AD1238" s="25"/>
      <c r="AE1238" s="25"/>
      <c r="AF1238" s="25"/>
      <c r="AG1238" s="25"/>
    </row>
    <row r="1239" spans="22:33" x14ac:dyDescent="0.2">
      <c r="V1239" s="19"/>
      <c r="W1239" s="19"/>
      <c r="X1239" s="19"/>
      <c r="Y1239" s="19"/>
      <c r="Z1239" s="19"/>
      <c r="AB1239" s="25"/>
      <c r="AC1239" s="25"/>
      <c r="AD1239" s="25"/>
      <c r="AE1239" s="25"/>
      <c r="AF1239" s="25"/>
      <c r="AG1239" s="25"/>
    </row>
    <row r="1240" spans="22:33" x14ac:dyDescent="0.2">
      <c r="V1240" s="19"/>
      <c r="W1240" s="19"/>
      <c r="X1240" s="19"/>
      <c r="Y1240" s="19"/>
      <c r="Z1240" s="19"/>
      <c r="AB1240" s="25"/>
      <c r="AC1240" s="25"/>
      <c r="AD1240" s="25"/>
      <c r="AE1240" s="25"/>
      <c r="AF1240" s="25"/>
      <c r="AG1240" s="25"/>
    </row>
    <row r="1241" spans="22:33" x14ac:dyDescent="0.2">
      <c r="V1241" s="19"/>
      <c r="W1241" s="19"/>
      <c r="X1241" s="19"/>
      <c r="Y1241" s="19"/>
      <c r="Z1241" s="19"/>
      <c r="AB1241" s="25"/>
      <c r="AC1241" s="25"/>
      <c r="AD1241" s="25"/>
      <c r="AE1241" s="25"/>
      <c r="AF1241" s="25"/>
      <c r="AG1241" s="25"/>
    </row>
    <row r="1242" spans="22:33" x14ac:dyDescent="0.2">
      <c r="V1242" s="19"/>
      <c r="W1242" s="19"/>
      <c r="X1242" s="19"/>
      <c r="Y1242" s="19"/>
      <c r="Z1242" s="19"/>
      <c r="AB1242" s="25"/>
      <c r="AC1242" s="25"/>
      <c r="AD1242" s="25"/>
      <c r="AE1242" s="25"/>
      <c r="AF1242" s="25"/>
      <c r="AG1242" s="25"/>
    </row>
    <row r="1243" spans="22:33" x14ac:dyDescent="0.2">
      <c r="V1243" s="19"/>
      <c r="W1243" s="19"/>
      <c r="X1243" s="19"/>
      <c r="Y1243" s="19"/>
      <c r="Z1243" s="19"/>
      <c r="AB1243" s="25"/>
      <c r="AC1243" s="25"/>
      <c r="AD1243" s="25"/>
      <c r="AE1243" s="25"/>
      <c r="AF1243" s="25"/>
      <c r="AG1243" s="25"/>
    </row>
    <row r="1244" spans="22:33" x14ac:dyDescent="0.2">
      <c r="V1244" s="19"/>
      <c r="W1244" s="19"/>
      <c r="X1244" s="19"/>
      <c r="Y1244" s="19"/>
      <c r="Z1244" s="19"/>
      <c r="AB1244" s="25"/>
      <c r="AC1244" s="25"/>
      <c r="AD1244" s="25"/>
      <c r="AE1244" s="25"/>
      <c r="AF1244" s="25"/>
      <c r="AG1244" s="25"/>
    </row>
    <row r="1245" spans="22:33" x14ac:dyDescent="0.2">
      <c r="V1245" s="19"/>
      <c r="W1245" s="19"/>
      <c r="X1245" s="19"/>
      <c r="Y1245" s="19"/>
      <c r="Z1245" s="19"/>
      <c r="AB1245" s="25"/>
      <c r="AC1245" s="25"/>
      <c r="AD1245" s="25"/>
      <c r="AE1245" s="25"/>
      <c r="AF1245" s="25"/>
      <c r="AG1245" s="25"/>
    </row>
    <row r="1246" spans="22:33" x14ac:dyDescent="0.2">
      <c r="V1246" s="19"/>
      <c r="W1246" s="19"/>
      <c r="X1246" s="19"/>
      <c r="Y1246" s="19"/>
      <c r="Z1246" s="19"/>
      <c r="AB1246" s="25"/>
      <c r="AC1246" s="25"/>
      <c r="AD1246" s="25"/>
      <c r="AE1246" s="25"/>
      <c r="AF1246" s="25"/>
      <c r="AG1246" s="25"/>
    </row>
    <row r="1247" spans="22:33" x14ac:dyDescent="0.2">
      <c r="V1247" s="19"/>
      <c r="W1247" s="19"/>
      <c r="X1247" s="19"/>
      <c r="Y1247" s="19"/>
      <c r="Z1247" s="19"/>
      <c r="AB1247" s="25"/>
      <c r="AC1247" s="25"/>
      <c r="AD1247" s="25"/>
      <c r="AE1247" s="25"/>
      <c r="AF1247" s="25"/>
      <c r="AG1247" s="25"/>
    </row>
    <row r="1248" spans="22:33" x14ac:dyDescent="0.2">
      <c r="V1248" s="19"/>
      <c r="W1248" s="19"/>
      <c r="X1248" s="19"/>
      <c r="Y1248" s="19"/>
      <c r="Z1248" s="19"/>
      <c r="AB1248" s="25"/>
      <c r="AC1248" s="25"/>
      <c r="AD1248" s="25"/>
      <c r="AE1248" s="25"/>
      <c r="AF1248" s="25"/>
      <c r="AG1248" s="25"/>
    </row>
    <row r="1249" spans="22:33" x14ac:dyDescent="0.2">
      <c r="V1249" s="19"/>
      <c r="W1249" s="19"/>
      <c r="X1249" s="19"/>
      <c r="Y1249" s="19"/>
      <c r="Z1249" s="19"/>
      <c r="AB1249" s="25"/>
      <c r="AC1249" s="25"/>
      <c r="AD1249" s="25"/>
      <c r="AE1249" s="25"/>
      <c r="AF1249" s="25"/>
      <c r="AG1249" s="25"/>
    </row>
    <row r="1250" spans="22:33" x14ac:dyDescent="0.2">
      <c r="V1250" s="19"/>
      <c r="W1250" s="19"/>
      <c r="X1250" s="19"/>
      <c r="Y1250" s="19"/>
      <c r="Z1250" s="19"/>
      <c r="AB1250" s="25"/>
      <c r="AC1250" s="25"/>
      <c r="AD1250" s="25"/>
      <c r="AE1250" s="25"/>
      <c r="AF1250" s="25"/>
      <c r="AG1250" s="25"/>
    </row>
    <row r="1251" spans="22:33" x14ac:dyDescent="0.2">
      <c r="V1251" s="19"/>
      <c r="W1251" s="19"/>
      <c r="X1251" s="19"/>
      <c r="Y1251" s="19"/>
      <c r="Z1251" s="19"/>
      <c r="AB1251" s="25"/>
      <c r="AC1251" s="25"/>
      <c r="AD1251" s="25"/>
      <c r="AE1251" s="25"/>
      <c r="AF1251" s="25"/>
      <c r="AG1251" s="25"/>
    </row>
  </sheetData>
  <pageMargins left="0.7" right="0.7" top="0.75" bottom="0.75" header="0.3" footer="0.3"/>
  <headerFooter>
    <oddFooter>&amp;C_x000D_&amp;1#&amp;"Calibri"&amp;10&amp;K000000 Classified as General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4AD14-97FE-A34E-89EF-2E2C2440BA20}">
  <dimension ref="A1:AD624"/>
  <sheetViews>
    <sheetView workbookViewId="0">
      <pane ySplit="2" topLeftCell="A3" activePane="bottomLeft" state="frozen"/>
      <selection pane="bottomLeft"/>
    </sheetView>
  </sheetViews>
  <sheetFormatPr baseColWidth="10" defaultColWidth="8.83203125" defaultRowHeight="16" x14ac:dyDescent="0.2"/>
  <cols>
    <col min="1" max="1" width="6.5" customWidth="1"/>
    <col min="2" max="2" width="5.83203125" bestFit="1" customWidth="1"/>
    <col min="3" max="3" width="9.33203125" style="9" customWidth="1"/>
    <col min="4" max="4" width="9.83203125" customWidth="1"/>
    <col min="5" max="5" width="9.5" style="9" customWidth="1"/>
    <col min="6" max="6" width="8.5" customWidth="1"/>
    <col min="7" max="7" width="8.33203125" style="9" bestFit="1" customWidth="1"/>
    <col min="8" max="8" width="8.33203125" bestFit="1" customWidth="1"/>
    <col min="9" max="9" width="9" style="9" bestFit="1" customWidth="1"/>
    <col min="10" max="10" width="9.1640625" bestFit="1" customWidth="1"/>
    <col min="11" max="11" width="8.33203125" style="9" bestFit="1" customWidth="1"/>
    <col min="12" max="12" width="8.33203125" bestFit="1" customWidth="1"/>
    <col min="13" max="13" width="2.83203125" bestFit="1" customWidth="1"/>
    <col min="14" max="16" width="9.33203125" customWidth="1"/>
    <col min="17" max="18" width="10.33203125" bestFit="1" customWidth="1"/>
    <col min="19" max="19" width="2.83203125" customWidth="1"/>
    <col min="20" max="24" width="9" style="15" bestFit="1" customWidth="1"/>
    <col min="25" max="25" width="3.33203125" style="15" customWidth="1"/>
    <col min="26" max="30" width="9" style="15" bestFit="1" customWidth="1"/>
  </cols>
  <sheetData>
    <row r="1" spans="1:30" x14ac:dyDescent="0.2">
      <c r="A1" t="s">
        <v>106</v>
      </c>
    </row>
    <row r="2" spans="1:30" s="1" customFormat="1" ht="68" x14ac:dyDescent="0.2">
      <c r="A2" s="1" t="s">
        <v>93</v>
      </c>
      <c r="B2" s="1" t="s">
        <v>31</v>
      </c>
      <c r="C2" s="8" t="s">
        <v>49</v>
      </c>
      <c r="D2" s="1" t="s">
        <v>50</v>
      </c>
      <c r="E2" s="8" t="s">
        <v>51</v>
      </c>
      <c r="F2" s="1" t="s">
        <v>52</v>
      </c>
      <c r="G2" s="8" t="s">
        <v>32</v>
      </c>
      <c r="H2" s="1" t="s">
        <v>43</v>
      </c>
      <c r="I2" s="8" t="s">
        <v>33</v>
      </c>
      <c r="J2" s="1" t="s">
        <v>34</v>
      </c>
      <c r="K2" s="8" t="s">
        <v>35</v>
      </c>
      <c r="L2" s="4" t="s">
        <v>36</v>
      </c>
      <c r="N2" s="1" t="s">
        <v>57</v>
      </c>
      <c r="O2" s="1" t="s">
        <v>58</v>
      </c>
      <c r="P2" s="1" t="s">
        <v>44</v>
      </c>
      <c r="Q2" s="1" t="s">
        <v>45</v>
      </c>
      <c r="R2" s="1" t="s">
        <v>46</v>
      </c>
      <c r="T2" s="13" t="s">
        <v>53</v>
      </c>
      <c r="U2" s="13" t="s">
        <v>54</v>
      </c>
      <c r="V2" s="13" t="s">
        <v>37</v>
      </c>
      <c r="W2" s="13" t="s">
        <v>38</v>
      </c>
      <c r="X2" s="13" t="s">
        <v>39</v>
      </c>
      <c r="Y2" s="13"/>
      <c r="Z2" s="13" t="s">
        <v>55</v>
      </c>
      <c r="AA2" s="13" t="s">
        <v>56</v>
      </c>
      <c r="AB2" s="13" t="s">
        <v>40</v>
      </c>
      <c r="AC2" s="13" t="s">
        <v>41</v>
      </c>
      <c r="AD2" s="13" t="s">
        <v>42</v>
      </c>
    </row>
    <row r="3" spans="1:30" x14ac:dyDescent="0.2">
      <c r="A3">
        <v>1</v>
      </c>
      <c r="B3">
        <v>1</v>
      </c>
      <c r="C3" s="9">
        <v>33579</v>
      </c>
      <c r="D3">
        <v>33579</v>
      </c>
      <c r="E3" s="9">
        <v>10703</v>
      </c>
      <c r="F3">
        <v>10703</v>
      </c>
      <c r="G3" s="9">
        <v>1207895</v>
      </c>
      <c r="H3">
        <v>1207895</v>
      </c>
      <c r="I3" s="9">
        <v>26335</v>
      </c>
      <c r="J3">
        <v>26335</v>
      </c>
      <c r="K3" s="9">
        <v>48269</v>
      </c>
      <c r="L3">
        <v>48269</v>
      </c>
      <c r="M3" t="s">
        <v>0</v>
      </c>
      <c r="N3">
        <v>33579</v>
      </c>
      <c r="O3">
        <v>10703</v>
      </c>
      <c r="P3">
        <v>1207895</v>
      </c>
      <c r="Q3">
        <v>26335</v>
      </c>
      <c r="R3">
        <v>48269</v>
      </c>
      <c r="T3" s="14">
        <f>N3/1000/$B3</f>
        <v>33.579000000000001</v>
      </c>
      <c r="U3" s="14">
        <f>O3/1000/$B3</f>
        <v>10.702999999999999</v>
      </c>
      <c r="V3" s="14">
        <f>P3/1000/$B3</f>
        <v>1207.895</v>
      </c>
      <c r="W3" s="14">
        <f>Q3/1000/$B3</f>
        <v>26.335000000000001</v>
      </c>
      <c r="X3" s="14">
        <f>R3/1000/$B3</f>
        <v>48.268999999999998</v>
      </c>
      <c r="Z3" s="14">
        <f>D3/1000</f>
        <v>33.579000000000001</v>
      </c>
      <c r="AA3" s="14">
        <f>F3/1000</f>
        <v>10.702999999999999</v>
      </c>
      <c r="AB3" s="14">
        <f>H3/1000</f>
        <v>1207.895</v>
      </c>
      <c r="AC3" s="14">
        <f>J3/1000</f>
        <v>26.335000000000001</v>
      </c>
      <c r="AD3" s="14">
        <f>L3/1000</f>
        <v>48.268999999999998</v>
      </c>
    </row>
    <row r="4" spans="1:30" x14ac:dyDescent="0.2">
      <c r="A4">
        <v>1</v>
      </c>
      <c r="B4">
        <v>3</v>
      </c>
      <c r="C4" s="9">
        <v>928</v>
      </c>
      <c r="D4">
        <v>2914</v>
      </c>
      <c r="E4" s="9">
        <v>376</v>
      </c>
      <c r="F4">
        <v>1119</v>
      </c>
      <c r="G4" s="9">
        <v>10778</v>
      </c>
      <c r="H4">
        <v>13106</v>
      </c>
      <c r="I4" s="9">
        <v>1595</v>
      </c>
      <c r="J4">
        <v>1002713</v>
      </c>
      <c r="K4" s="9">
        <v>478</v>
      </c>
      <c r="L4">
        <v>30945</v>
      </c>
      <c r="M4" t="s">
        <v>0</v>
      </c>
      <c r="N4">
        <v>5714</v>
      </c>
      <c r="O4">
        <v>1900</v>
      </c>
      <c r="P4">
        <v>36849</v>
      </c>
      <c r="Q4">
        <v>1005908</v>
      </c>
      <c r="R4">
        <v>46281</v>
      </c>
      <c r="T4" s="14">
        <f t="shared" ref="T4:T67" si="0">N4/1000/$B4</f>
        <v>1.9046666666666667</v>
      </c>
      <c r="U4" s="14">
        <f t="shared" ref="U4:U67" si="1">O4/1000/$B4</f>
        <v>0.6333333333333333</v>
      </c>
      <c r="V4" s="14">
        <f t="shared" ref="V4:V67" si="2">P4/1000/$B4</f>
        <v>12.282999999999999</v>
      </c>
      <c r="W4" s="14">
        <f t="shared" ref="W4:W67" si="3">Q4/1000/$B4</f>
        <v>335.30266666666665</v>
      </c>
      <c r="X4" s="14">
        <f t="shared" ref="X4:X67" si="4">R4/1000/$B4</f>
        <v>15.427</v>
      </c>
      <c r="Z4" s="14">
        <f t="shared" ref="Z4:Z67" si="5">D4/1000</f>
        <v>2.9140000000000001</v>
      </c>
      <c r="AA4" s="14">
        <f t="shared" ref="AA4:AA67" si="6">F4/1000</f>
        <v>1.119</v>
      </c>
      <c r="AB4" s="14">
        <f t="shared" ref="AB4:AB67" si="7">H4/1000</f>
        <v>13.106</v>
      </c>
      <c r="AC4" s="14">
        <f t="shared" ref="AC4:AC67" si="8">J4/1000</f>
        <v>1002.713</v>
      </c>
      <c r="AD4" s="14">
        <f t="shared" ref="AD4:AD67" si="9">L4/1000</f>
        <v>30.945</v>
      </c>
    </row>
    <row r="5" spans="1:30" x14ac:dyDescent="0.2">
      <c r="A5">
        <v>1</v>
      </c>
      <c r="B5">
        <v>23</v>
      </c>
      <c r="C5" s="9">
        <v>293</v>
      </c>
      <c r="D5">
        <v>1231</v>
      </c>
      <c r="E5" s="9">
        <v>91</v>
      </c>
      <c r="F5">
        <v>397</v>
      </c>
      <c r="G5" s="9">
        <v>9115</v>
      </c>
      <c r="H5">
        <v>13430</v>
      </c>
      <c r="I5" s="9">
        <v>203</v>
      </c>
      <c r="J5">
        <v>1002624</v>
      </c>
      <c r="K5" s="9">
        <v>661</v>
      </c>
      <c r="L5">
        <v>11379</v>
      </c>
      <c r="M5" t="s">
        <v>0</v>
      </c>
      <c r="N5">
        <v>14724</v>
      </c>
      <c r="O5">
        <v>5205</v>
      </c>
      <c r="P5">
        <v>271639</v>
      </c>
      <c r="Q5">
        <v>1014777</v>
      </c>
      <c r="R5">
        <v>58657</v>
      </c>
      <c r="T5" s="14">
        <f t="shared" si="0"/>
        <v>0.64017391304347826</v>
      </c>
      <c r="U5" s="14">
        <f t="shared" si="1"/>
        <v>0.22630434782608697</v>
      </c>
      <c r="V5" s="14">
        <f t="shared" si="2"/>
        <v>11.810391304347826</v>
      </c>
      <c r="W5" s="14">
        <f t="shared" si="3"/>
        <v>44.120739130434785</v>
      </c>
      <c r="X5" s="14">
        <f t="shared" si="4"/>
        <v>2.5503043478260867</v>
      </c>
      <c r="Z5" s="14">
        <f t="shared" si="5"/>
        <v>1.2310000000000001</v>
      </c>
      <c r="AA5" s="14">
        <f t="shared" si="6"/>
        <v>0.39700000000000002</v>
      </c>
      <c r="AB5" s="14">
        <f t="shared" si="7"/>
        <v>13.43</v>
      </c>
      <c r="AC5" s="14">
        <f t="shared" si="8"/>
        <v>1002.624</v>
      </c>
      <c r="AD5" s="14">
        <f t="shared" si="9"/>
        <v>11.379</v>
      </c>
    </row>
    <row r="6" spans="1:30" x14ac:dyDescent="0.2">
      <c r="A6">
        <v>1</v>
      </c>
      <c r="B6">
        <v>7</v>
      </c>
      <c r="C6" s="9">
        <v>332</v>
      </c>
      <c r="D6">
        <v>2239</v>
      </c>
      <c r="E6" s="9">
        <v>100</v>
      </c>
      <c r="F6">
        <v>490</v>
      </c>
      <c r="G6" s="9">
        <v>9226</v>
      </c>
      <c r="H6">
        <v>13137</v>
      </c>
      <c r="I6" s="9">
        <v>145</v>
      </c>
      <c r="J6">
        <v>1001905</v>
      </c>
      <c r="K6" s="9">
        <v>550</v>
      </c>
      <c r="L6">
        <v>7660</v>
      </c>
      <c r="M6" t="s">
        <v>0</v>
      </c>
      <c r="N6">
        <v>4978</v>
      </c>
      <c r="O6">
        <v>1489</v>
      </c>
      <c r="P6">
        <v>80555</v>
      </c>
      <c r="Q6">
        <v>1004207</v>
      </c>
      <c r="R6">
        <v>16703</v>
      </c>
      <c r="T6" s="14">
        <f t="shared" si="0"/>
        <v>0.71114285714285708</v>
      </c>
      <c r="U6" s="14">
        <f t="shared" si="1"/>
        <v>0.21271428571428572</v>
      </c>
      <c r="V6" s="14">
        <f t="shared" si="2"/>
        <v>11.507857142857144</v>
      </c>
      <c r="W6" s="14">
        <f t="shared" si="3"/>
        <v>143.45814285714286</v>
      </c>
      <c r="X6" s="14">
        <f t="shared" si="4"/>
        <v>2.3861428571428571</v>
      </c>
      <c r="Z6" s="14">
        <f t="shared" si="5"/>
        <v>2.2389999999999999</v>
      </c>
      <c r="AA6" s="14">
        <f t="shared" si="6"/>
        <v>0.49</v>
      </c>
      <c r="AB6" s="14">
        <f t="shared" si="7"/>
        <v>13.137</v>
      </c>
      <c r="AC6" s="14">
        <f t="shared" si="8"/>
        <v>1001.905</v>
      </c>
      <c r="AD6" s="14">
        <f t="shared" si="9"/>
        <v>7.66</v>
      </c>
    </row>
    <row r="7" spans="1:30" x14ac:dyDescent="0.2">
      <c r="A7">
        <v>1</v>
      </c>
      <c r="B7">
        <v>38</v>
      </c>
      <c r="C7" s="9">
        <v>333</v>
      </c>
      <c r="D7">
        <v>2772</v>
      </c>
      <c r="E7" s="9">
        <v>110</v>
      </c>
      <c r="F7">
        <v>1082</v>
      </c>
      <c r="G7" s="9">
        <v>9265</v>
      </c>
      <c r="H7">
        <v>12537</v>
      </c>
      <c r="I7" s="9">
        <v>200</v>
      </c>
      <c r="J7">
        <v>1001782</v>
      </c>
      <c r="K7" s="9">
        <v>471</v>
      </c>
      <c r="L7">
        <v>8103</v>
      </c>
      <c r="M7" t="s">
        <v>0</v>
      </c>
      <c r="N7">
        <v>39284</v>
      </c>
      <c r="O7">
        <v>14919</v>
      </c>
      <c r="P7">
        <v>435454</v>
      </c>
      <c r="Q7">
        <v>1020032</v>
      </c>
      <c r="R7">
        <v>121790</v>
      </c>
      <c r="T7" s="14">
        <f t="shared" si="0"/>
        <v>1.0337894736842106</v>
      </c>
      <c r="U7" s="14">
        <f t="shared" si="1"/>
        <v>0.39260526315789473</v>
      </c>
      <c r="V7" s="14">
        <f t="shared" si="2"/>
        <v>11.459315789473685</v>
      </c>
      <c r="W7" s="14">
        <f t="shared" si="3"/>
        <v>26.842947368421054</v>
      </c>
      <c r="X7" s="14">
        <f t="shared" si="4"/>
        <v>3.2050000000000001</v>
      </c>
      <c r="Z7" s="14">
        <f t="shared" si="5"/>
        <v>2.7719999999999998</v>
      </c>
      <c r="AA7" s="14">
        <f t="shared" si="6"/>
        <v>1.0820000000000001</v>
      </c>
      <c r="AB7" s="14">
        <f t="shared" si="7"/>
        <v>12.537000000000001</v>
      </c>
      <c r="AC7" s="14">
        <f t="shared" si="8"/>
        <v>1001.782</v>
      </c>
      <c r="AD7" s="14">
        <f t="shared" si="9"/>
        <v>8.1029999999999998</v>
      </c>
    </row>
    <row r="8" spans="1:30" x14ac:dyDescent="0.2">
      <c r="A8">
        <v>1</v>
      </c>
      <c r="B8">
        <v>8</v>
      </c>
      <c r="C8" s="9">
        <v>300</v>
      </c>
      <c r="D8">
        <v>1060</v>
      </c>
      <c r="E8" s="9">
        <v>137</v>
      </c>
      <c r="F8">
        <v>363</v>
      </c>
      <c r="G8" s="9">
        <v>7339</v>
      </c>
      <c r="H8">
        <v>12506</v>
      </c>
      <c r="I8" s="9">
        <v>214</v>
      </c>
      <c r="J8">
        <v>1001877</v>
      </c>
      <c r="K8" s="9">
        <v>481</v>
      </c>
      <c r="L8">
        <v>2627</v>
      </c>
      <c r="M8" t="s">
        <v>0</v>
      </c>
      <c r="N8">
        <v>5876</v>
      </c>
      <c r="O8">
        <v>2014</v>
      </c>
      <c r="P8">
        <v>87194</v>
      </c>
      <c r="Q8">
        <v>1004120</v>
      </c>
      <c r="R8">
        <v>14929</v>
      </c>
      <c r="T8" s="14">
        <f t="shared" si="0"/>
        <v>0.73450000000000004</v>
      </c>
      <c r="U8" s="14">
        <f t="shared" si="1"/>
        <v>0.25174999999999997</v>
      </c>
      <c r="V8" s="14">
        <f t="shared" si="2"/>
        <v>10.89925</v>
      </c>
      <c r="W8" s="14">
        <f t="shared" si="3"/>
        <v>125.515</v>
      </c>
      <c r="X8" s="14">
        <f t="shared" si="4"/>
        <v>1.866125</v>
      </c>
      <c r="Z8" s="14">
        <f t="shared" si="5"/>
        <v>1.06</v>
      </c>
      <c r="AA8" s="14">
        <f t="shared" si="6"/>
        <v>0.36299999999999999</v>
      </c>
      <c r="AB8" s="14">
        <f t="shared" si="7"/>
        <v>12.506</v>
      </c>
      <c r="AC8" s="14">
        <f t="shared" si="8"/>
        <v>1001.877</v>
      </c>
      <c r="AD8" s="14">
        <f t="shared" si="9"/>
        <v>2.6269999999999998</v>
      </c>
    </row>
    <row r="9" spans="1:30" x14ac:dyDescent="0.2">
      <c r="A9">
        <v>1</v>
      </c>
      <c r="B9">
        <v>20</v>
      </c>
      <c r="C9" s="9">
        <v>272</v>
      </c>
      <c r="D9">
        <v>1491</v>
      </c>
      <c r="E9" s="9">
        <v>91</v>
      </c>
      <c r="F9">
        <v>1314</v>
      </c>
      <c r="G9" s="9">
        <v>8019</v>
      </c>
      <c r="H9">
        <v>12602</v>
      </c>
      <c r="I9" s="9">
        <v>187</v>
      </c>
      <c r="J9">
        <v>1001483</v>
      </c>
      <c r="K9" s="9">
        <v>639</v>
      </c>
      <c r="L9">
        <v>3924</v>
      </c>
      <c r="M9" t="s">
        <v>0</v>
      </c>
      <c r="N9">
        <v>17457</v>
      </c>
      <c r="O9">
        <v>8440</v>
      </c>
      <c r="P9">
        <v>230431</v>
      </c>
      <c r="Q9">
        <v>1010510</v>
      </c>
      <c r="R9">
        <v>44079</v>
      </c>
      <c r="T9" s="14">
        <f t="shared" si="0"/>
        <v>0.87285000000000001</v>
      </c>
      <c r="U9" s="14">
        <f t="shared" si="1"/>
        <v>0.42199999999999999</v>
      </c>
      <c r="V9" s="14">
        <f t="shared" si="2"/>
        <v>11.521550000000001</v>
      </c>
      <c r="W9" s="14">
        <f t="shared" si="3"/>
        <v>50.525500000000001</v>
      </c>
      <c r="X9" s="14">
        <f t="shared" si="4"/>
        <v>2.2039499999999999</v>
      </c>
      <c r="Z9" s="14">
        <f t="shared" si="5"/>
        <v>1.4910000000000001</v>
      </c>
      <c r="AA9" s="14">
        <f t="shared" si="6"/>
        <v>1.3140000000000001</v>
      </c>
      <c r="AB9" s="14">
        <f t="shared" si="7"/>
        <v>12.602</v>
      </c>
      <c r="AC9" s="14">
        <f t="shared" si="8"/>
        <v>1001.4829999999999</v>
      </c>
      <c r="AD9" s="14">
        <f t="shared" si="9"/>
        <v>3.9239999999999999</v>
      </c>
    </row>
    <row r="10" spans="1:30" x14ac:dyDescent="0.2">
      <c r="A10">
        <v>1</v>
      </c>
      <c r="B10">
        <v>30</v>
      </c>
      <c r="C10" s="9">
        <v>296</v>
      </c>
      <c r="D10">
        <v>1443</v>
      </c>
      <c r="E10" s="9">
        <v>108</v>
      </c>
      <c r="F10">
        <v>865</v>
      </c>
      <c r="G10" s="9">
        <v>5756</v>
      </c>
      <c r="H10">
        <v>12834</v>
      </c>
      <c r="I10" s="9">
        <v>160</v>
      </c>
      <c r="J10">
        <v>1002009</v>
      </c>
      <c r="K10" s="9">
        <v>918</v>
      </c>
      <c r="L10">
        <v>7008</v>
      </c>
      <c r="M10" t="s">
        <v>0</v>
      </c>
      <c r="N10">
        <v>24473</v>
      </c>
      <c r="O10">
        <v>10482</v>
      </c>
      <c r="P10">
        <v>337859</v>
      </c>
      <c r="Q10">
        <v>1017467</v>
      </c>
      <c r="R10">
        <v>68487</v>
      </c>
      <c r="T10" s="14">
        <f t="shared" si="0"/>
        <v>0.81576666666666664</v>
      </c>
      <c r="U10" s="14">
        <f t="shared" si="1"/>
        <v>0.34939999999999999</v>
      </c>
      <c r="V10" s="14">
        <f t="shared" si="2"/>
        <v>11.261966666666666</v>
      </c>
      <c r="W10" s="14">
        <f t="shared" si="3"/>
        <v>33.915566666666663</v>
      </c>
      <c r="X10" s="14">
        <f t="shared" si="4"/>
        <v>2.2828999999999997</v>
      </c>
      <c r="Z10" s="14">
        <f t="shared" si="5"/>
        <v>1.4430000000000001</v>
      </c>
      <c r="AA10" s="14">
        <f t="shared" si="6"/>
        <v>0.86499999999999999</v>
      </c>
      <c r="AB10" s="14">
        <f t="shared" si="7"/>
        <v>12.834</v>
      </c>
      <c r="AC10" s="14">
        <f t="shared" si="8"/>
        <v>1002.009</v>
      </c>
      <c r="AD10" s="14">
        <f t="shared" si="9"/>
        <v>7.008</v>
      </c>
    </row>
    <row r="11" spans="1:30" x14ac:dyDescent="0.2">
      <c r="A11">
        <v>1</v>
      </c>
      <c r="B11">
        <v>26</v>
      </c>
      <c r="C11" s="9">
        <v>257</v>
      </c>
      <c r="D11">
        <v>1348</v>
      </c>
      <c r="E11" s="9">
        <v>111</v>
      </c>
      <c r="F11">
        <v>995</v>
      </c>
      <c r="G11" s="9">
        <v>7000</v>
      </c>
      <c r="H11">
        <v>12622</v>
      </c>
      <c r="I11" s="9">
        <v>236</v>
      </c>
      <c r="J11">
        <v>1001209</v>
      </c>
      <c r="K11" s="9">
        <v>658</v>
      </c>
      <c r="L11">
        <v>8065</v>
      </c>
      <c r="M11" t="s">
        <v>0</v>
      </c>
      <c r="N11">
        <v>21990</v>
      </c>
      <c r="O11">
        <v>9481</v>
      </c>
      <c r="P11">
        <v>296559</v>
      </c>
      <c r="Q11">
        <v>1014293</v>
      </c>
      <c r="R11">
        <v>75182</v>
      </c>
      <c r="T11" s="14">
        <f t="shared" si="0"/>
        <v>0.84576923076923072</v>
      </c>
      <c r="U11" s="14">
        <f t="shared" si="1"/>
        <v>0.36465384615384616</v>
      </c>
      <c r="V11" s="14">
        <f t="shared" si="2"/>
        <v>11.406115384615386</v>
      </c>
      <c r="W11" s="14">
        <f t="shared" si="3"/>
        <v>39.01126923076923</v>
      </c>
      <c r="X11" s="14">
        <f t="shared" si="4"/>
        <v>2.8916153846153847</v>
      </c>
      <c r="Z11" s="14">
        <f t="shared" si="5"/>
        <v>1.3480000000000001</v>
      </c>
      <c r="AA11" s="14">
        <f t="shared" si="6"/>
        <v>0.995</v>
      </c>
      <c r="AB11" s="14">
        <f t="shared" si="7"/>
        <v>12.622</v>
      </c>
      <c r="AC11" s="14">
        <f t="shared" si="8"/>
        <v>1001.2089999999999</v>
      </c>
      <c r="AD11" s="14">
        <f t="shared" si="9"/>
        <v>8.0649999999999995</v>
      </c>
    </row>
    <row r="12" spans="1:30" x14ac:dyDescent="0.2">
      <c r="A12">
        <v>1</v>
      </c>
      <c r="B12">
        <v>7</v>
      </c>
      <c r="C12" s="9">
        <v>268</v>
      </c>
      <c r="D12">
        <v>1172</v>
      </c>
      <c r="E12" s="9">
        <v>100</v>
      </c>
      <c r="F12">
        <v>626</v>
      </c>
      <c r="G12" s="9">
        <v>8226</v>
      </c>
      <c r="H12">
        <v>12125</v>
      </c>
      <c r="I12" s="9">
        <v>166</v>
      </c>
      <c r="J12">
        <v>1002326</v>
      </c>
      <c r="K12" s="9">
        <v>623</v>
      </c>
      <c r="L12">
        <v>4125</v>
      </c>
      <c r="M12" t="s">
        <v>0</v>
      </c>
      <c r="N12">
        <v>5183</v>
      </c>
      <c r="O12">
        <v>2129</v>
      </c>
      <c r="P12">
        <v>75355</v>
      </c>
      <c r="Q12">
        <v>1006157</v>
      </c>
      <c r="R12">
        <v>17983</v>
      </c>
      <c r="T12" s="14">
        <f t="shared" si="0"/>
        <v>0.74042857142857144</v>
      </c>
      <c r="U12" s="14">
        <f t="shared" si="1"/>
        <v>0.30414285714285716</v>
      </c>
      <c r="V12" s="14">
        <f t="shared" si="2"/>
        <v>10.765000000000001</v>
      </c>
      <c r="W12" s="14">
        <f t="shared" si="3"/>
        <v>143.7367142857143</v>
      </c>
      <c r="X12" s="14">
        <f t="shared" si="4"/>
        <v>2.569</v>
      </c>
      <c r="Z12" s="14">
        <f t="shared" si="5"/>
        <v>1.1719999999999999</v>
      </c>
      <c r="AA12" s="14">
        <f t="shared" si="6"/>
        <v>0.626</v>
      </c>
      <c r="AB12" s="14">
        <f t="shared" si="7"/>
        <v>12.125</v>
      </c>
      <c r="AC12" s="14">
        <f t="shared" si="8"/>
        <v>1002.326</v>
      </c>
      <c r="AD12" s="14">
        <f t="shared" si="9"/>
        <v>4.125</v>
      </c>
    </row>
    <row r="13" spans="1:30" x14ac:dyDescent="0.2">
      <c r="A13">
        <v>1</v>
      </c>
      <c r="B13">
        <v>13</v>
      </c>
      <c r="C13" s="9">
        <v>290</v>
      </c>
      <c r="D13">
        <v>1206</v>
      </c>
      <c r="E13" s="9">
        <v>99</v>
      </c>
      <c r="F13">
        <v>938</v>
      </c>
      <c r="G13" s="9">
        <v>10308</v>
      </c>
      <c r="H13">
        <v>12996</v>
      </c>
      <c r="I13" s="9">
        <v>227</v>
      </c>
      <c r="J13">
        <v>1001663</v>
      </c>
      <c r="K13" s="9">
        <v>655</v>
      </c>
      <c r="L13">
        <v>3495</v>
      </c>
      <c r="M13" t="s">
        <v>0</v>
      </c>
      <c r="N13">
        <v>11278</v>
      </c>
      <c r="O13">
        <v>5254</v>
      </c>
      <c r="P13">
        <v>149474</v>
      </c>
      <c r="Q13">
        <v>1008320</v>
      </c>
      <c r="R13">
        <v>27863</v>
      </c>
      <c r="T13" s="14">
        <f t="shared" si="0"/>
        <v>0.86753846153846159</v>
      </c>
      <c r="U13" s="14">
        <f t="shared" si="1"/>
        <v>0.40415384615384614</v>
      </c>
      <c r="V13" s="14">
        <f t="shared" si="2"/>
        <v>11.497999999999999</v>
      </c>
      <c r="W13" s="14">
        <f t="shared" si="3"/>
        <v>77.56307692307692</v>
      </c>
      <c r="X13" s="14">
        <f t="shared" si="4"/>
        <v>2.1433076923076921</v>
      </c>
      <c r="Z13" s="14">
        <f t="shared" si="5"/>
        <v>1.206</v>
      </c>
      <c r="AA13" s="14">
        <f t="shared" si="6"/>
        <v>0.93799999999999994</v>
      </c>
      <c r="AB13" s="14">
        <f t="shared" si="7"/>
        <v>12.996</v>
      </c>
      <c r="AC13" s="14">
        <f t="shared" si="8"/>
        <v>1001.663</v>
      </c>
      <c r="AD13" s="14">
        <f t="shared" si="9"/>
        <v>3.4950000000000001</v>
      </c>
    </row>
    <row r="14" spans="1:30" x14ac:dyDescent="0.2">
      <c r="A14">
        <v>1</v>
      </c>
      <c r="B14">
        <v>35</v>
      </c>
      <c r="C14" s="9">
        <v>288</v>
      </c>
      <c r="D14">
        <v>2136</v>
      </c>
      <c r="E14" s="9">
        <v>105</v>
      </c>
      <c r="F14">
        <v>1195</v>
      </c>
      <c r="G14" s="9">
        <v>6925</v>
      </c>
      <c r="H14">
        <v>12592</v>
      </c>
      <c r="I14" s="9">
        <v>212</v>
      </c>
      <c r="J14">
        <v>1003466</v>
      </c>
      <c r="K14" s="9">
        <v>1245</v>
      </c>
      <c r="L14">
        <v>4987</v>
      </c>
      <c r="M14" t="s">
        <v>0</v>
      </c>
      <c r="N14">
        <v>35125</v>
      </c>
      <c r="O14">
        <v>14100</v>
      </c>
      <c r="P14">
        <v>394006</v>
      </c>
      <c r="Q14">
        <v>1021779</v>
      </c>
      <c r="R14">
        <v>99162</v>
      </c>
      <c r="T14" s="14">
        <f t="shared" si="0"/>
        <v>1.0035714285714286</v>
      </c>
      <c r="U14" s="14">
        <f t="shared" si="1"/>
        <v>0.40285714285714286</v>
      </c>
      <c r="V14" s="14">
        <f t="shared" si="2"/>
        <v>11.257314285714285</v>
      </c>
      <c r="W14" s="14">
        <f t="shared" si="3"/>
        <v>29.193685714285714</v>
      </c>
      <c r="X14" s="14">
        <f t="shared" si="4"/>
        <v>2.8332000000000002</v>
      </c>
      <c r="Z14" s="14">
        <f t="shared" si="5"/>
        <v>2.1360000000000001</v>
      </c>
      <c r="AA14" s="14">
        <f t="shared" si="6"/>
        <v>1.1950000000000001</v>
      </c>
      <c r="AB14" s="14">
        <f t="shared" si="7"/>
        <v>12.592000000000001</v>
      </c>
      <c r="AC14" s="14">
        <f t="shared" si="8"/>
        <v>1003.466</v>
      </c>
      <c r="AD14" s="14">
        <f t="shared" si="9"/>
        <v>4.9870000000000001</v>
      </c>
    </row>
    <row r="15" spans="1:30" x14ac:dyDescent="0.2">
      <c r="A15">
        <v>1</v>
      </c>
      <c r="B15">
        <v>43</v>
      </c>
      <c r="C15" s="9">
        <v>336</v>
      </c>
      <c r="D15">
        <v>4505</v>
      </c>
      <c r="E15" s="9">
        <v>90</v>
      </c>
      <c r="F15">
        <v>2575</v>
      </c>
      <c r="G15" s="9">
        <v>7564</v>
      </c>
      <c r="H15">
        <v>12489</v>
      </c>
      <c r="I15" s="9">
        <v>180</v>
      </c>
      <c r="J15">
        <v>1001163</v>
      </c>
      <c r="K15" s="9">
        <v>447</v>
      </c>
      <c r="L15">
        <v>14554</v>
      </c>
      <c r="M15" t="s">
        <v>0</v>
      </c>
      <c r="N15">
        <v>49550</v>
      </c>
      <c r="O15">
        <v>22594</v>
      </c>
      <c r="P15">
        <v>457514</v>
      </c>
      <c r="Q15">
        <v>1030040</v>
      </c>
      <c r="R15">
        <v>145221</v>
      </c>
      <c r="T15" s="14">
        <f t="shared" si="0"/>
        <v>1.1523255813953488</v>
      </c>
      <c r="U15" s="14">
        <f t="shared" si="1"/>
        <v>0.52544186046511632</v>
      </c>
      <c r="V15" s="14">
        <f t="shared" si="2"/>
        <v>10.639860465116278</v>
      </c>
      <c r="W15" s="14">
        <f t="shared" si="3"/>
        <v>23.954418604651163</v>
      </c>
      <c r="X15" s="14">
        <f t="shared" si="4"/>
        <v>3.3772325581395348</v>
      </c>
      <c r="Z15" s="14">
        <f t="shared" si="5"/>
        <v>4.5049999999999999</v>
      </c>
      <c r="AA15" s="14">
        <f t="shared" si="6"/>
        <v>2.5750000000000002</v>
      </c>
      <c r="AB15" s="14">
        <f t="shared" si="7"/>
        <v>12.489000000000001</v>
      </c>
      <c r="AC15" s="14">
        <f t="shared" si="8"/>
        <v>1001.163</v>
      </c>
      <c r="AD15" s="14">
        <f t="shared" si="9"/>
        <v>14.554</v>
      </c>
    </row>
    <row r="16" spans="1:30" x14ac:dyDescent="0.2">
      <c r="A16">
        <v>1</v>
      </c>
      <c r="B16">
        <v>7</v>
      </c>
      <c r="C16" s="9">
        <v>439</v>
      </c>
      <c r="D16">
        <v>1313</v>
      </c>
      <c r="E16" s="9">
        <v>153</v>
      </c>
      <c r="F16">
        <v>460</v>
      </c>
      <c r="G16" s="9">
        <v>9476</v>
      </c>
      <c r="H16">
        <v>12099</v>
      </c>
      <c r="I16" s="9">
        <v>262</v>
      </c>
      <c r="J16">
        <v>1001362</v>
      </c>
      <c r="K16" s="9">
        <v>485</v>
      </c>
      <c r="L16">
        <v>4328</v>
      </c>
      <c r="M16" t="s">
        <v>0</v>
      </c>
      <c r="N16">
        <v>5320</v>
      </c>
      <c r="O16">
        <v>1820</v>
      </c>
      <c r="P16">
        <v>78145</v>
      </c>
      <c r="Q16">
        <v>1003959</v>
      </c>
      <c r="R16">
        <v>16762</v>
      </c>
      <c r="T16" s="14">
        <f t="shared" si="0"/>
        <v>0.76</v>
      </c>
      <c r="U16" s="14">
        <f t="shared" si="1"/>
        <v>0.26</v>
      </c>
      <c r="V16" s="14">
        <f t="shared" si="2"/>
        <v>11.163571428571428</v>
      </c>
      <c r="W16" s="14">
        <f t="shared" si="3"/>
        <v>143.42271428571428</v>
      </c>
      <c r="X16" s="14">
        <f t="shared" si="4"/>
        <v>2.3945714285714286</v>
      </c>
      <c r="Z16" s="14">
        <f t="shared" si="5"/>
        <v>1.3129999999999999</v>
      </c>
      <c r="AA16" s="14">
        <f t="shared" si="6"/>
        <v>0.46</v>
      </c>
      <c r="AB16" s="14">
        <f t="shared" si="7"/>
        <v>12.099</v>
      </c>
      <c r="AC16" s="14">
        <f t="shared" si="8"/>
        <v>1001.362</v>
      </c>
      <c r="AD16" s="14">
        <f t="shared" si="9"/>
        <v>4.3280000000000003</v>
      </c>
    </row>
    <row r="17" spans="1:30" x14ac:dyDescent="0.2">
      <c r="A17">
        <v>1</v>
      </c>
      <c r="B17">
        <v>5</v>
      </c>
      <c r="C17" s="9">
        <v>293</v>
      </c>
      <c r="D17">
        <v>1326</v>
      </c>
      <c r="E17" s="9">
        <v>135</v>
      </c>
      <c r="F17">
        <v>491</v>
      </c>
      <c r="G17" s="9">
        <v>5223</v>
      </c>
      <c r="H17">
        <v>13795</v>
      </c>
      <c r="I17" s="9">
        <v>171</v>
      </c>
      <c r="J17">
        <v>1001494</v>
      </c>
      <c r="K17" s="9">
        <v>509</v>
      </c>
      <c r="L17">
        <v>4485</v>
      </c>
      <c r="M17" t="s">
        <v>0</v>
      </c>
      <c r="N17">
        <v>3343</v>
      </c>
      <c r="O17">
        <v>1396</v>
      </c>
      <c r="P17">
        <v>51800</v>
      </c>
      <c r="Q17">
        <v>1003888</v>
      </c>
      <c r="R17">
        <v>11525</v>
      </c>
      <c r="T17" s="14">
        <f t="shared" si="0"/>
        <v>0.66859999999999997</v>
      </c>
      <c r="U17" s="14">
        <f t="shared" si="1"/>
        <v>0.2792</v>
      </c>
      <c r="V17" s="14">
        <f t="shared" si="2"/>
        <v>10.36</v>
      </c>
      <c r="W17" s="14">
        <f t="shared" si="3"/>
        <v>200.77760000000001</v>
      </c>
      <c r="X17" s="14">
        <f t="shared" si="4"/>
        <v>2.3050000000000002</v>
      </c>
      <c r="Z17" s="14">
        <f t="shared" si="5"/>
        <v>1.3260000000000001</v>
      </c>
      <c r="AA17" s="14">
        <f t="shared" si="6"/>
        <v>0.49099999999999999</v>
      </c>
      <c r="AB17" s="14">
        <f t="shared" si="7"/>
        <v>13.795</v>
      </c>
      <c r="AC17" s="14">
        <f t="shared" si="8"/>
        <v>1001.494</v>
      </c>
      <c r="AD17" s="14">
        <f t="shared" si="9"/>
        <v>4.4850000000000003</v>
      </c>
    </row>
    <row r="18" spans="1:30" x14ac:dyDescent="0.2">
      <c r="A18">
        <v>1</v>
      </c>
      <c r="B18">
        <v>53</v>
      </c>
      <c r="C18" s="9">
        <v>256</v>
      </c>
      <c r="D18">
        <v>2122</v>
      </c>
      <c r="E18" s="9">
        <v>91</v>
      </c>
      <c r="F18">
        <v>1146</v>
      </c>
      <c r="G18" s="9">
        <v>6858</v>
      </c>
      <c r="H18">
        <v>66811</v>
      </c>
      <c r="I18" s="9">
        <v>126</v>
      </c>
      <c r="J18">
        <v>1001142</v>
      </c>
      <c r="K18" s="9">
        <v>434</v>
      </c>
      <c r="L18">
        <v>9149</v>
      </c>
      <c r="M18" t="s">
        <v>0</v>
      </c>
      <c r="N18">
        <v>51729</v>
      </c>
      <c r="O18">
        <v>20786</v>
      </c>
      <c r="P18">
        <v>676862</v>
      </c>
      <c r="Q18">
        <v>1037344</v>
      </c>
      <c r="R18">
        <v>169737</v>
      </c>
      <c r="T18" s="14">
        <f t="shared" si="0"/>
        <v>0.9760188679245283</v>
      </c>
      <c r="U18" s="14">
        <f t="shared" si="1"/>
        <v>0.39218867924528306</v>
      </c>
      <c r="V18" s="14">
        <f t="shared" si="2"/>
        <v>12.770981132075471</v>
      </c>
      <c r="W18" s="14">
        <f t="shared" si="3"/>
        <v>19.572528301886795</v>
      </c>
      <c r="X18" s="14">
        <f t="shared" si="4"/>
        <v>3.2025849056603772</v>
      </c>
      <c r="Z18" s="14">
        <f t="shared" si="5"/>
        <v>2.1219999999999999</v>
      </c>
      <c r="AA18" s="14">
        <f t="shared" si="6"/>
        <v>1.1459999999999999</v>
      </c>
      <c r="AB18" s="14">
        <f t="shared" si="7"/>
        <v>66.811000000000007</v>
      </c>
      <c r="AC18" s="14">
        <f t="shared" si="8"/>
        <v>1001.1420000000001</v>
      </c>
      <c r="AD18" s="14">
        <f t="shared" si="9"/>
        <v>9.1489999999999991</v>
      </c>
    </row>
    <row r="19" spans="1:30" x14ac:dyDescent="0.2">
      <c r="A19">
        <v>1</v>
      </c>
      <c r="B19">
        <v>39</v>
      </c>
      <c r="C19" s="9">
        <v>269</v>
      </c>
      <c r="D19">
        <v>1691</v>
      </c>
      <c r="E19" s="9">
        <v>103</v>
      </c>
      <c r="F19">
        <v>1125</v>
      </c>
      <c r="G19" s="9">
        <v>5725</v>
      </c>
      <c r="H19">
        <v>12557</v>
      </c>
      <c r="I19" s="9">
        <v>147</v>
      </c>
      <c r="J19">
        <v>1001778</v>
      </c>
      <c r="K19" s="9">
        <v>564</v>
      </c>
      <c r="L19">
        <v>7394</v>
      </c>
      <c r="M19" t="s">
        <v>0</v>
      </c>
      <c r="N19">
        <v>38647</v>
      </c>
      <c r="O19">
        <v>15675</v>
      </c>
      <c r="P19">
        <v>434514</v>
      </c>
      <c r="Q19">
        <v>1020940</v>
      </c>
      <c r="R19">
        <v>116092</v>
      </c>
      <c r="T19" s="14">
        <f t="shared" si="0"/>
        <v>0.99094871794871786</v>
      </c>
      <c r="U19" s="14">
        <f t="shared" si="1"/>
        <v>0.40192307692307694</v>
      </c>
      <c r="V19" s="14">
        <f t="shared" si="2"/>
        <v>11.141384615384615</v>
      </c>
      <c r="W19" s="14">
        <f t="shared" si="3"/>
        <v>26.17794871794872</v>
      </c>
      <c r="X19" s="14">
        <f t="shared" si="4"/>
        <v>2.9767179487179485</v>
      </c>
      <c r="Z19" s="14">
        <f t="shared" si="5"/>
        <v>1.6910000000000001</v>
      </c>
      <c r="AA19" s="14">
        <f t="shared" si="6"/>
        <v>1.125</v>
      </c>
      <c r="AB19" s="14">
        <f t="shared" si="7"/>
        <v>12.557</v>
      </c>
      <c r="AC19" s="14">
        <f t="shared" si="8"/>
        <v>1001.778</v>
      </c>
      <c r="AD19" s="14">
        <f t="shared" si="9"/>
        <v>7.3940000000000001</v>
      </c>
    </row>
    <row r="20" spans="1:30" x14ac:dyDescent="0.2">
      <c r="A20">
        <v>1</v>
      </c>
      <c r="B20">
        <v>14</v>
      </c>
      <c r="C20" s="9">
        <v>338</v>
      </c>
      <c r="D20">
        <v>3057</v>
      </c>
      <c r="E20" s="9">
        <v>100</v>
      </c>
      <c r="F20">
        <v>417</v>
      </c>
      <c r="G20" s="9">
        <v>8189</v>
      </c>
      <c r="H20">
        <v>12268</v>
      </c>
      <c r="I20" s="9">
        <v>209</v>
      </c>
      <c r="J20">
        <v>1001855</v>
      </c>
      <c r="K20" s="9">
        <v>427</v>
      </c>
      <c r="L20">
        <v>3697</v>
      </c>
      <c r="M20" t="s">
        <v>0</v>
      </c>
      <c r="N20">
        <v>12965</v>
      </c>
      <c r="O20">
        <v>4033</v>
      </c>
      <c r="P20">
        <v>154408</v>
      </c>
      <c r="Q20">
        <v>1006452</v>
      </c>
      <c r="R20">
        <v>28848</v>
      </c>
      <c r="T20" s="14">
        <f t="shared" si="0"/>
        <v>0.92607142857142855</v>
      </c>
      <c r="U20" s="14">
        <f t="shared" si="1"/>
        <v>0.28807142857142859</v>
      </c>
      <c r="V20" s="14">
        <f t="shared" si="2"/>
        <v>11.029142857142856</v>
      </c>
      <c r="W20" s="14">
        <f t="shared" si="3"/>
        <v>71.889428571428567</v>
      </c>
      <c r="X20" s="14">
        <f t="shared" si="4"/>
        <v>2.0605714285714285</v>
      </c>
      <c r="Z20" s="14">
        <f t="shared" si="5"/>
        <v>3.0569999999999999</v>
      </c>
      <c r="AA20" s="14">
        <f t="shared" si="6"/>
        <v>0.41699999999999998</v>
      </c>
      <c r="AB20" s="14">
        <f t="shared" si="7"/>
        <v>12.268000000000001</v>
      </c>
      <c r="AC20" s="14">
        <f t="shared" si="8"/>
        <v>1001.855</v>
      </c>
      <c r="AD20" s="14">
        <f t="shared" si="9"/>
        <v>3.6970000000000001</v>
      </c>
    </row>
    <row r="21" spans="1:30" x14ac:dyDescent="0.2">
      <c r="A21">
        <v>1</v>
      </c>
      <c r="B21">
        <v>6</v>
      </c>
      <c r="C21" s="9">
        <v>290</v>
      </c>
      <c r="D21">
        <v>947</v>
      </c>
      <c r="E21" s="9">
        <v>114</v>
      </c>
      <c r="F21">
        <v>533</v>
      </c>
      <c r="G21" s="9">
        <v>8680</v>
      </c>
      <c r="H21">
        <v>12298</v>
      </c>
      <c r="I21" s="9">
        <v>202</v>
      </c>
      <c r="J21">
        <v>1002503</v>
      </c>
      <c r="K21" s="9">
        <v>1380</v>
      </c>
      <c r="L21">
        <v>2565</v>
      </c>
      <c r="M21" t="s">
        <v>0</v>
      </c>
      <c r="N21">
        <v>4068</v>
      </c>
      <c r="O21">
        <v>2136</v>
      </c>
      <c r="P21">
        <v>67535</v>
      </c>
      <c r="Q21">
        <v>1004181</v>
      </c>
      <c r="R21">
        <v>12367</v>
      </c>
      <c r="T21" s="14">
        <f t="shared" si="0"/>
        <v>0.67799999999999994</v>
      </c>
      <c r="U21" s="14">
        <f t="shared" si="1"/>
        <v>0.35600000000000004</v>
      </c>
      <c r="V21" s="14">
        <f t="shared" si="2"/>
        <v>11.255833333333333</v>
      </c>
      <c r="W21" s="14">
        <f t="shared" si="3"/>
        <v>167.36350000000002</v>
      </c>
      <c r="X21" s="14">
        <f t="shared" si="4"/>
        <v>2.0611666666666668</v>
      </c>
      <c r="Z21" s="14">
        <f t="shared" si="5"/>
        <v>0.94699999999999995</v>
      </c>
      <c r="AA21" s="14">
        <f t="shared" si="6"/>
        <v>0.53300000000000003</v>
      </c>
      <c r="AB21" s="14">
        <f t="shared" si="7"/>
        <v>12.298</v>
      </c>
      <c r="AC21" s="14">
        <f t="shared" si="8"/>
        <v>1002.503</v>
      </c>
      <c r="AD21" s="14">
        <f t="shared" si="9"/>
        <v>2.5649999999999999</v>
      </c>
    </row>
    <row r="22" spans="1:30" x14ac:dyDescent="0.2">
      <c r="A22">
        <v>1</v>
      </c>
      <c r="B22">
        <v>1</v>
      </c>
      <c r="C22" s="9">
        <v>1067</v>
      </c>
      <c r="D22">
        <v>1067</v>
      </c>
      <c r="E22" s="9">
        <v>247</v>
      </c>
      <c r="F22">
        <v>247</v>
      </c>
      <c r="G22" s="9">
        <v>10926</v>
      </c>
      <c r="H22">
        <v>10926</v>
      </c>
      <c r="I22" s="9">
        <v>1002307</v>
      </c>
      <c r="J22">
        <v>1002307</v>
      </c>
      <c r="K22" s="9">
        <v>1473</v>
      </c>
      <c r="L22">
        <v>1473</v>
      </c>
      <c r="M22" t="s">
        <v>0</v>
      </c>
      <c r="N22">
        <v>1067</v>
      </c>
      <c r="O22">
        <v>247</v>
      </c>
      <c r="P22">
        <v>10926</v>
      </c>
      <c r="Q22">
        <v>1002307</v>
      </c>
      <c r="R22">
        <v>1473</v>
      </c>
      <c r="T22" s="14">
        <f t="shared" si="0"/>
        <v>1.0669999999999999</v>
      </c>
      <c r="U22" s="14">
        <f t="shared" si="1"/>
        <v>0.247</v>
      </c>
      <c r="V22" s="14">
        <f t="shared" si="2"/>
        <v>10.926</v>
      </c>
      <c r="W22" s="14">
        <f t="shared" si="3"/>
        <v>1002.307</v>
      </c>
      <c r="X22" s="14">
        <f t="shared" si="4"/>
        <v>1.4730000000000001</v>
      </c>
      <c r="Z22" s="14">
        <f t="shared" si="5"/>
        <v>1.0669999999999999</v>
      </c>
      <c r="AA22" s="14">
        <f t="shared" si="6"/>
        <v>0.247</v>
      </c>
      <c r="AB22" s="14">
        <f t="shared" si="7"/>
        <v>10.926</v>
      </c>
      <c r="AC22" s="14">
        <f t="shared" si="8"/>
        <v>1002.307</v>
      </c>
      <c r="AD22" s="14">
        <f t="shared" si="9"/>
        <v>1.4730000000000001</v>
      </c>
    </row>
    <row r="23" spans="1:30" x14ac:dyDescent="0.2">
      <c r="A23">
        <v>1</v>
      </c>
      <c r="B23">
        <v>28</v>
      </c>
      <c r="C23" s="9">
        <v>306</v>
      </c>
      <c r="D23">
        <v>1732</v>
      </c>
      <c r="E23" s="9">
        <v>104</v>
      </c>
      <c r="F23">
        <v>748</v>
      </c>
      <c r="G23" s="9">
        <v>6436</v>
      </c>
      <c r="H23">
        <v>40473</v>
      </c>
      <c r="I23" s="9">
        <v>0</v>
      </c>
      <c r="J23">
        <v>1412</v>
      </c>
      <c r="K23" s="9">
        <v>0</v>
      </c>
      <c r="L23">
        <v>6272</v>
      </c>
      <c r="M23" t="s">
        <v>0</v>
      </c>
      <c r="N23">
        <v>24403</v>
      </c>
      <c r="O23">
        <v>10108</v>
      </c>
      <c r="P23">
        <v>335579</v>
      </c>
      <c r="Q23">
        <v>13891</v>
      </c>
      <c r="R23">
        <v>81561</v>
      </c>
      <c r="T23" s="14">
        <f t="shared" si="0"/>
        <v>0.87153571428571419</v>
      </c>
      <c r="U23" s="14">
        <f t="shared" si="1"/>
        <v>0.36100000000000004</v>
      </c>
      <c r="V23" s="14">
        <f t="shared" si="2"/>
        <v>11.984964285714286</v>
      </c>
      <c r="W23" s="14">
        <f t="shared" si="3"/>
        <v>0.49610714285714286</v>
      </c>
      <c r="X23" s="14">
        <f t="shared" si="4"/>
        <v>2.9128928571428574</v>
      </c>
      <c r="Z23" s="14">
        <f t="shared" si="5"/>
        <v>1.732</v>
      </c>
      <c r="AA23" s="14">
        <f t="shared" si="6"/>
        <v>0.748</v>
      </c>
      <c r="AB23" s="14">
        <f t="shared" si="7"/>
        <v>40.472999999999999</v>
      </c>
      <c r="AC23" s="14">
        <f t="shared" si="8"/>
        <v>1.4119999999999999</v>
      </c>
      <c r="AD23" s="14">
        <f t="shared" si="9"/>
        <v>6.2720000000000002</v>
      </c>
    </row>
    <row r="24" spans="1:30" x14ac:dyDescent="0.2">
      <c r="A24">
        <v>1</v>
      </c>
      <c r="B24">
        <v>26</v>
      </c>
      <c r="C24" s="9">
        <v>273</v>
      </c>
      <c r="D24">
        <v>2330</v>
      </c>
      <c r="E24" s="9">
        <v>117</v>
      </c>
      <c r="F24">
        <v>4457</v>
      </c>
      <c r="G24" s="9">
        <v>6125</v>
      </c>
      <c r="H24">
        <v>12256</v>
      </c>
      <c r="I24" s="9">
        <v>189</v>
      </c>
      <c r="J24">
        <v>1002124</v>
      </c>
      <c r="K24" s="9">
        <v>680</v>
      </c>
      <c r="L24">
        <v>7581</v>
      </c>
      <c r="M24" t="s">
        <v>0</v>
      </c>
      <c r="N24">
        <v>28651</v>
      </c>
      <c r="O24">
        <v>14748</v>
      </c>
      <c r="P24">
        <v>280797</v>
      </c>
      <c r="Q24">
        <v>1016264</v>
      </c>
      <c r="R24">
        <v>92611</v>
      </c>
      <c r="T24" s="14">
        <f t="shared" si="0"/>
        <v>1.1019615384615384</v>
      </c>
      <c r="U24" s="14">
        <f t="shared" si="1"/>
        <v>0.56723076923076921</v>
      </c>
      <c r="V24" s="14">
        <f t="shared" si="2"/>
        <v>10.799884615384617</v>
      </c>
      <c r="W24" s="14">
        <f t="shared" si="3"/>
        <v>39.087076923076921</v>
      </c>
      <c r="X24" s="14">
        <f t="shared" si="4"/>
        <v>3.5619615384615386</v>
      </c>
      <c r="Z24" s="14">
        <f t="shared" si="5"/>
        <v>2.33</v>
      </c>
      <c r="AA24" s="14">
        <f t="shared" si="6"/>
        <v>4.4569999999999999</v>
      </c>
      <c r="AB24" s="14">
        <f t="shared" si="7"/>
        <v>12.256</v>
      </c>
      <c r="AC24" s="14">
        <f t="shared" si="8"/>
        <v>1002.124</v>
      </c>
      <c r="AD24" s="14">
        <f t="shared" si="9"/>
        <v>7.5810000000000004</v>
      </c>
    </row>
    <row r="25" spans="1:30" x14ac:dyDescent="0.2">
      <c r="A25">
        <v>1</v>
      </c>
      <c r="B25">
        <v>49</v>
      </c>
      <c r="C25" s="9">
        <v>348</v>
      </c>
      <c r="D25">
        <v>1715</v>
      </c>
      <c r="E25" s="9">
        <v>108</v>
      </c>
      <c r="F25">
        <v>824</v>
      </c>
      <c r="G25" s="9">
        <v>8581</v>
      </c>
      <c r="H25">
        <v>12465</v>
      </c>
      <c r="I25" s="9">
        <v>168</v>
      </c>
      <c r="J25">
        <v>1002010</v>
      </c>
      <c r="K25" s="9">
        <v>1241</v>
      </c>
      <c r="L25">
        <v>6387</v>
      </c>
      <c r="M25" t="s">
        <v>0</v>
      </c>
      <c r="N25">
        <v>44974</v>
      </c>
      <c r="O25">
        <v>19603</v>
      </c>
      <c r="P25">
        <v>545321</v>
      </c>
      <c r="Q25">
        <v>1022310</v>
      </c>
      <c r="R25">
        <v>126490</v>
      </c>
      <c r="T25" s="14">
        <f t="shared" si="0"/>
        <v>0.9178367346938775</v>
      </c>
      <c r="U25" s="14">
        <f t="shared" si="1"/>
        <v>0.40006122448979597</v>
      </c>
      <c r="V25" s="14">
        <f t="shared" si="2"/>
        <v>11.129000000000001</v>
      </c>
      <c r="W25" s="14">
        <f t="shared" si="3"/>
        <v>20.863469387755099</v>
      </c>
      <c r="X25" s="14">
        <f t="shared" si="4"/>
        <v>2.5814285714285714</v>
      </c>
      <c r="Z25" s="14">
        <f t="shared" si="5"/>
        <v>1.7150000000000001</v>
      </c>
      <c r="AA25" s="14">
        <f t="shared" si="6"/>
        <v>0.82399999999999995</v>
      </c>
      <c r="AB25" s="14">
        <f t="shared" si="7"/>
        <v>12.465</v>
      </c>
      <c r="AC25" s="14">
        <f t="shared" si="8"/>
        <v>1002.01</v>
      </c>
      <c r="AD25" s="14">
        <f t="shared" si="9"/>
        <v>6.3869999999999996</v>
      </c>
    </row>
    <row r="26" spans="1:30" x14ac:dyDescent="0.2">
      <c r="A26">
        <v>1</v>
      </c>
      <c r="B26">
        <v>12</v>
      </c>
      <c r="C26" s="9">
        <v>281</v>
      </c>
      <c r="D26">
        <v>968</v>
      </c>
      <c r="E26" s="9">
        <v>109</v>
      </c>
      <c r="F26">
        <v>444</v>
      </c>
      <c r="G26" s="9">
        <v>8564</v>
      </c>
      <c r="H26">
        <v>69163</v>
      </c>
      <c r="I26" s="9">
        <v>178</v>
      </c>
      <c r="J26">
        <v>1001749</v>
      </c>
      <c r="K26" s="9">
        <v>1395</v>
      </c>
      <c r="L26">
        <v>2666</v>
      </c>
      <c r="M26" t="s">
        <v>0</v>
      </c>
      <c r="N26">
        <v>8553</v>
      </c>
      <c r="O26">
        <v>3231</v>
      </c>
      <c r="P26">
        <v>190186</v>
      </c>
      <c r="Q26">
        <v>1004864</v>
      </c>
      <c r="R26">
        <v>20392</v>
      </c>
      <c r="T26" s="14">
        <f t="shared" si="0"/>
        <v>0.71275000000000011</v>
      </c>
      <c r="U26" s="14">
        <f t="shared" si="1"/>
        <v>0.26924999999999999</v>
      </c>
      <c r="V26" s="14">
        <f t="shared" si="2"/>
        <v>15.848833333333333</v>
      </c>
      <c r="W26" s="14">
        <f t="shared" si="3"/>
        <v>83.738666666666674</v>
      </c>
      <c r="X26" s="14">
        <f t="shared" si="4"/>
        <v>1.6993333333333334</v>
      </c>
      <c r="Z26" s="14">
        <f t="shared" si="5"/>
        <v>0.96799999999999997</v>
      </c>
      <c r="AA26" s="14">
        <f t="shared" si="6"/>
        <v>0.44400000000000001</v>
      </c>
      <c r="AB26" s="14">
        <f t="shared" si="7"/>
        <v>69.162999999999997</v>
      </c>
      <c r="AC26" s="14">
        <f t="shared" si="8"/>
        <v>1001.749</v>
      </c>
      <c r="AD26" s="14">
        <f t="shared" si="9"/>
        <v>2.6659999999999999</v>
      </c>
    </row>
    <row r="27" spans="1:30" x14ac:dyDescent="0.2">
      <c r="A27">
        <v>1</v>
      </c>
      <c r="B27">
        <v>7</v>
      </c>
      <c r="C27" s="9">
        <v>546</v>
      </c>
      <c r="D27">
        <v>1872</v>
      </c>
      <c r="E27" s="9">
        <v>178</v>
      </c>
      <c r="F27">
        <v>642</v>
      </c>
      <c r="G27" s="9">
        <v>6769</v>
      </c>
      <c r="H27">
        <v>12206</v>
      </c>
      <c r="I27" s="9">
        <v>168</v>
      </c>
      <c r="J27">
        <v>1000962</v>
      </c>
      <c r="K27" s="9">
        <v>700</v>
      </c>
      <c r="L27">
        <v>2158</v>
      </c>
      <c r="M27" t="s">
        <v>0</v>
      </c>
      <c r="N27">
        <v>6850</v>
      </c>
      <c r="O27">
        <v>2287</v>
      </c>
      <c r="P27">
        <v>77113</v>
      </c>
      <c r="Q27">
        <v>1002730</v>
      </c>
      <c r="R27">
        <v>11613</v>
      </c>
      <c r="T27" s="14">
        <f t="shared" si="0"/>
        <v>0.97857142857142854</v>
      </c>
      <c r="U27" s="14">
        <f t="shared" si="1"/>
        <v>0.32671428571428568</v>
      </c>
      <c r="V27" s="14">
        <f t="shared" si="2"/>
        <v>11.016142857142857</v>
      </c>
      <c r="W27" s="14">
        <f t="shared" si="3"/>
        <v>143.24714285714285</v>
      </c>
      <c r="X27" s="14">
        <f t="shared" si="4"/>
        <v>1.659</v>
      </c>
      <c r="Z27" s="14">
        <f t="shared" si="5"/>
        <v>1.8720000000000001</v>
      </c>
      <c r="AA27" s="14">
        <f t="shared" si="6"/>
        <v>0.64200000000000002</v>
      </c>
      <c r="AB27" s="14">
        <f t="shared" si="7"/>
        <v>12.206</v>
      </c>
      <c r="AC27" s="14">
        <f t="shared" si="8"/>
        <v>1000.962</v>
      </c>
      <c r="AD27" s="14">
        <f t="shared" si="9"/>
        <v>2.1579999999999999</v>
      </c>
    </row>
    <row r="28" spans="1:30" x14ac:dyDescent="0.2">
      <c r="A28">
        <v>1</v>
      </c>
      <c r="B28">
        <v>62</v>
      </c>
      <c r="C28" s="9">
        <v>357</v>
      </c>
      <c r="D28">
        <v>6303</v>
      </c>
      <c r="E28" s="9">
        <v>109</v>
      </c>
      <c r="F28">
        <v>1075</v>
      </c>
      <c r="G28" s="9">
        <v>5519</v>
      </c>
      <c r="H28">
        <v>14744</v>
      </c>
      <c r="I28" s="9">
        <v>171</v>
      </c>
      <c r="J28">
        <v>2250</v>
      </c>
      <c r="K28" s="9">
        <v>1620</v>
      </c>
      <c r="L28">
        <v>7954</v>
      </c>
      <c r="M28" t="s">
        <v>0</v>
      </c>
      <c r="N28">
        <v>71867</v>
      </c>
      <c r="O28">
        <v>25676</v>
      </c>
      <c r="P28">
        <v>682820</v>
      </c>
      <c r="Q28">
        <v>37533</v>
      </c>
      <c r="R28">
        <v>194312</v>
      </c>
      <c r="T28" s="14">
        <f t="shared" si="0"/>
        <v>1.1591451612903227</v>
      </c>
      <c r="U28" s="14">
        <f t="shared" si="1"/>
        <v>0.41412903225806447</v>
      </c>
      <c r="V28" s="14">
        <f t="shared" si="2"/>
        <v>11.013225806451613</v>
      </c>
      <c r="W28" s="14">
        <f t="shared" si="3"/>
        <v>0.60537096774193555</v>
      </c>
      <c r="X28" s="14">
        <f t="shared" si="4"/>
        <v>3.1340645161290324</v>
      </c>
      <c r="Z28" s="14">
        <f t="shared" si="5"/>
        <v>6.3029999999999999</v>
      </c>
      <c r="AA28" s="14">
        <f t="shared" si="6"/>
        <v>1.075</v>
      </c>
      <c r="AB28" s="14">
        <f t="shared" si="7"/>
        <v>14.744</v>
      </c>
      <c r="AC28" s="14">
        <f t="shared" si="8"/>
        <v>2.25</v>
      </c>
      <c r="AD28" s="14">
        <f t="shared" si="9"/>
        <v>7.9539999999999997</v>
      </c>
    </row>
    <row r="29" spans="1:30" x14ac:dyDescent="0.2">
      <c r="A29">
        <v>1</v>
      </c>
      <c r="B29">
        <v>5</v>
      </c>
      <c r="C29" s="9">
        <v>775</v>
      </c>
      <c r="D29">
        <v>1343</v>
      </c>
      <c r="E29" s="9">
        <v>215</v>
      </c>
      <c r="F29">
        <v>550</v>
      </c>
      <c r="G29" s="9">
        <v>9693</v>
      </c>
      <c r="H29">
        <v>12494</v>
      </c>
      <c r="I29" s="9">
        <v>233</v>
      </c>
      <c r="J29">
        <v>1001850</v>
      </c>
      <c r="K29" s="9">
        <v>459</v>
      </c>
      <c r="L29">
        <v>5000</v>
      </c>
      <c r="M29" t="s">
        <v>0</v>
      </c>
      <c r="N29">
        <v>4959</v>
      </c>
      <c r="O29">
        <v>2004</v>
      </c>
      <c r="P29">
        <v>54951</v>
      </c>
      <c r="Q29">
        <v>1003124</v>
      </c>
      <c r="R29">
        <v>14936</v>
      </c>
      <c r="T29" s="14">
        <f t="shared" si="0"/>
        <v>0.9917999999999999</v>
      </c>
      <c r="U29" s="14">
        <f t="shared" si="1"/>
        <v>0.40079999999999999</v>
      </c>
      <c r="V29" s="14">
        <f t="shared" si="2"/>
        <v>10.9902</v>
      </c>
      <c r="W29" s="14">
        <f t="shared" si="3"/>
        <v>200.62479999999999</v>
      </c>
      <c r="X29" s="14">
        <f t="shared" si="4"/>
        <v>2.9872000000000001</v>
      </c>
      <c r="Z29" s="14">
        <f t="shared" si="5"/>
        <v>1.343</v>
      </c>
      <c r="AA29" s="14">
        <f t="shared" si="6"/>
        <v>0.55000000000000004</v>
      </c>
      <c r="AB29" s="14">
        <f t="shared" si="7"/>
        <v>12.494</v>
      </c>
      <c r="AC29" s="14">
        <f t="shared" si="8"/>
        <v>1001.85</v>
      </c>
      <c r="AD29" s="14">
        <f t="shared" si="9"/>
        <v>5</v>
      </c>
    </row>
    <row r="30" spans="1:30" x14ac:dyDescent="0.2">
      <c r="A30">
        <v>1</v>
      </c>
      <c r="B30">
        <v>50</v>
      </c>
      <c r="C30" s="9">
        <v>247</v>
      </c>
      <c r="D30">
        <v>1777</v>
      </c>
      <c r="E30" s="9">
        <v>92</v>
      </c>
      <c r="F30">
        <v>911</v>
      </c>
      <c r="G30" s="9">
        <v>5602</v>
      </c>
      <c r="H30">
        <v>22655</v>
      </c>
      <c r="I30" s="9">
        <v>180</v>
      </c>
      <c r="J30">
        <v>1001482</v>
      </c>
      <c r="K30" s="9">
        <v>700</v>
      </c>
      <c r="L30">
        <v>9237</v>
      </c>
      <c r="M30" t="s">
        <v>0</v>
      </c>
      <c r="N30">
        <v>45745</v>
      </c>
      <c r="O30">
        <v>16882</v>
      </c>
      <c r="P30">
        <v>557474</v>
      </c>
      <c r="Q30">
        <v>1025014</v>
      </c>
      <c r="R30">
        <v>145467</v>
      </c>
      <c r="T30" s="14">
        <f t="shared" si="0"/>
        <v>0.91489999999999994</v>
      </c>
      <c r="U30" s="14">
        <f t="shared" si="1"/>
        <v>0.33764000000000005</v>
      </c>
      <c r="V30" s="14">
        <f t="shared" si="2"/>
        <v>11.149480000000001</v>
      </c>
      <c r="W30" s="14">
        <f t="shared" si="3"/>
        <v>20.500279999999997</v>
      </c>
      <c r="X30" s="14">
        <f t="shared" si="4"/>
        <v>2.9093400000000003</v>
      </c>
      <c r="Z30" s="14">
        <f t="shared" si="5"/>
        <v>1.7769999999999999</v>
      </c>
      <c r="AA30" s="14">
        <f t="shared" si="6"/>
        <v>0.91100000000000003</v>
      </c>
      <c r="AB30" s="14">
        <f t="shared" si="7"/>
        <v>22.655000000000001</v>
      </c>
      <c r="AC30" s="14">
        <f t="shared" si="8"/>
        <v>1001.482</v>
      </c>
      <c r="AD30" s="14">
        <f t="shared" si="9"/>
        <v>9.2370000000000001</v>
      </c>
    </row>
    <row r="31" spans="1:30" x14ac:dyDescent="0.2">
      <c r="A31">
        <v>1</v>
      </c>
      <c r="B31">
        <v>9</v>
      </c>
      <c r="C31" s="9">
        <v>318</v>
      </c>
      <c r="D31">
        <v>959</v>
      </c>
      <c r="E31" s="9">
        <v>120</v>
      </c>
      <c r="F31">
        <v>547</v>
      </c>
      <c r="G31" s="9">
        <v>7211</v>
      </c>
      <c r="H31">
        <v>12131</v>
      </c>
      <c r="I31" s="9">
        <v>131</v>
      </c>
      <c r="J31">
        <v>1001339</v>
      </c>
      <c r="K31" s="9">
        <v>733</v>
      </c>
      <c r="L31">
        <v>3154</v>
      </c>
      <c r="M31" t="s">
        <v>0</v>
      </c>
      <c r="N31">
        <v>5765</v>
      </c>
      <c r="O31">
        <v>2304</v>
      </c>
      <c r="P31">
        <v>95605</v>
      </c>
      <c r="Q31">
        <v>1003586</v>
      </c>
      <c r="R31">
        <v>18057</v>
      </c>
      <c r="T31" s="14">
        <f t="shared" si="0"/>
        <v>0.64055555555555554</v>
      </c>
      <c r="U31" s="14">
        <f t="shared" si="1"/>
        <v>0.25600000000000001</v>
      </c>
      <c r="V31" s="14">
        <f t="shared" si="2"/>
        <v>10.622777777777777</v>
      </c>
      <c r="W31" s="14">
        <f t="shared" si="3"/>
        <v>111.50955555555555</v>
      </c>
      <c r="X31" s="14">
        <f t="shared" si="4"/>
        <v>2.0063333333333331</v>
      </c>
      <c r="Z31" s="14">
        <f t="shared" si="5"/>
        <v>0.95899999999999996</v>
      </c>
      <c r="AA31" s="14">
        <f t="shared" si="6"/>
        <v>0.54700000000000004</v>
      </c>
      <c r="AB31" s="14">
        <f t="shared" si="7"/>
        <v>12.131</v>
      </c>
      <c r="AC31" s="14">
        <f t="shared" si="8"/>
        <v>1001.3390000000001</v>
      </c>
      <c r="AD31" s="14">
        <f t="shared" si="9"/>
        <v>3.1539999999999999</v>
      </c>
    </row>
    <row r="32" spans="1:30" x14ac:dyDescent="0.2">
      <c r="A32">
        <v>1</v>
      </c>
      <c r="B32">
        <v>1</v>
      </c>
      <c r="C32" s="9">
        <v>333</v>
      </c>
      <c r="D32">
        <v>333</v>
      </c>
      <c r="E32" s="9">
        <v>93</v>
      </c>
      <c r="F32">
        <v>93</v>
      </c>
      <c r="G32" s="9">
        <v>11092</v>
      </c>
      <c r="H32">
        <v>11092</v>
      </c>
      <c r="I32" s="9">
        <v>1001423</v>
      </c>
      <c r="J32">
        <v>1001423</v>
      </c>
      <c r="K32" s="9">
        <v>4849</v>
      </c>
      <c r="L32">
        <v>4849</v>
      </c>
      <c r="M32" t="s">
        <v>0</v>
      </c>
      <c r="N32">
        <v>333</v>
      </c>
      <c r="O32">
        <v>93</v>
      </c>
      <c r="P32">
        <v>11092</v>
      </c>
      <c r="Q32">
        <v>1001423</v>
      </c>
      <c r="R32">
        <v>4849</v>
      </c>
      <c r="T32" s="14">
        <f t="shared" si="0"/>
        <v>0.33300000000000002</v>
      </c>
      <c r="U32" s="14">
        <f t="shared" si="1"/>
        <v>9.2999999999999999E-2</v>
      </c>
      <c r="V32" s="14">
        <f t="shared" si="2"/>
        <v>11.092000000000001</v>
      </c>
      <c r="W32" s="14">
        <f t="shared" si="3"/>
        <v>1001.423</v>
      </c>
      <c r="X32" s="14">
        <f t="shared" si="4"/>
        <v>4.8490000000000002</v>
      </c>
      <c r="Z32" s="14">
        <f t="shared" si="5"/>
        <v>0.33300000000000002</v>
      </c>
      <c r="AA32" s="14">
        <f t="shared" si="6"/>
        <v>9.2999999999999999E-2</v>
      </c>
      <c r="AB32" s="14">
        <f t="shared" si="7"/>
        <v>11.092000000000001</v>
      </c>
      <c r="AC32" s="14">
        <f t="shared" si="8"/>
        <v>1001.423</v>
      </c>
      <c r="AD32" s="14">
        <f t="shared" si="9"/>
        <v>4.8490000000000002</v>
      </c>
    </row>
    <row r="33" spans="1:30" x14ac:dyDescent="0.2">
      <c r="A33">
        <v>1</v>
      </c>
      <c r="B33">
        <v>25</v>
      </c>
      <c r="C33" s="9">
        <v>287</v>
      </c>
      <c r="D33">
        <v>1294</v>
      </c>
      <c r="E33" s="9">
        <v>129</v>
      </c>
      <c r="F33">
        <v>422</v>
      </c>
      <c r="G33" s="9">
        <v>6259</v>
      </c>
      <c r="H33">
        <v>14523</v>
      </c>
      <c r="I33" s="9">
        <v>129</v>
      </c>
      <c r="J33">
        <v>1000934</v>
      </c>
      <c r="K33" s="9">
        <v>561</v>
      </c>
      <c r="L33">
        <v>2867</v>
      </c>
      <c r="M33" t="s">
        <v>0</v>
      </c>
      <c r="N33">
        <v>15905</v>
      </c>
      <c r="O33">
        <v>6493</v>
      </c>
      <c r="P33">
        <v>266791</v>
      </c>
      <c r="Q33">
        <v>1008335</v>
      </c>
      <c r="R33">
        <v>37886</v>
      </c>
      <c r="T33" s="14">
        <f t="shared" si="0"/>
        <v>0.63619999999999999</v>
      </c>
      <c r="U33" s="14">
        <f t="shared" si="1"/>
        <v>0.25972000000000001</v>
      </c>
      <c r="V33" s="14">
        <f t="shared" si="2"/>
        <v>10.67164</v>
      </c>
      <c r="W33" s="14">
        <f t="shared" si="3"/>
        <v>40.333400000000005</v>
      </c>
      <c r="X33" s="14">
        <f t="shared" si="4"/>
        <v>1.5154400000000001</v>
      </c>
      <c r="Z33" s="14">
        <f t="shared" si="5"/>
        <v>1.294</v>
      </c>
      <c r="AA33" s="14">
        <f t="shared" si="6"/>
        <v>0.42199999999999999</v>
      </c>
      <c r="AB33" s="14">
        <f t="shared" si="7"/>
        <v>14.523</v>
      </c>
      <c r="AC33" s="14">
        <f t="shared" si="8"/>
        <v>1000.934</v>
      </c>
      <c r="AD33" s="14">
        <f t="shared" si="9"/>
        <v>2.867</v>
      </c>
    </row>
    <row r="34" spans="1:30" x14ac:dyDescent="0.2">
      <c r="A34">
        <v>1</v>
      </c>
      <c r="B34">
        <v>23</v>
      </c>
      <c r="C34" s="9">
        <v>256</v>
      </c>
      <c r="D34">
        <v>960</v>
      </c>
      <c r="E34" s="9">
        <v>95</v>
      </c>
      <c r="F34">
        <v>375</v>
      </c>
      <c r="G34" s="9">
        <v>7548</v>
      </c>
      <c r="H34">
        <v>12881</v>
      </c>
      <c r="I34" s="9">
        <v>0</v>
      </c>
      <c r="J34">
        <v>597</v>
      </c>
      <c r="K34" s="9">
        <v>0</v>
      </c>
      <c r="L34">
        <v>2457</v>
      </c>
      <c r="M34" t="s">
        <v>0</v>
      </c>
      <c r="N34">
        <v>13190</v>
      </c>
      <c r="O34">
        <v>4677</v>
      </c>
      <c r="P34">
        <v>254119</v>
      </c>
      <c r="Q34">
        <v>5923</v>
      </c>
      <c r="R34">
        <v>27239</v>
      </c>
      <c r="T34" s="14">
        <f t="shared" si="0"/>
        <v>0.57347826086956522</v>
      </c>
      <c r="U34" s="14">
        <f t="shared" si="1"/>
        <v>0.20334782608695651</v>
      </c>
      <c r="V34" s="14">
        <f t="shared" si="2"/>
        <v>11.048652173913043</v>
      </c>
      <c r="W34" s="14">
        <f t="shared" si="3"/>
        <v>0.2575217391304348</v>
      </c>
      <c r="X34" s="14">
        <f t="shared" si="4"/>
        <v>1.1843043478260871</v>
      </c>
      <c r="Z34" s="14">
        <f t="shared" si="5"/>
        <v>0.96</v>
      </c>
      <c r="AA34" s="14">
        <f t="shared" si="6"/>
        <v>0.375</v>
      </c>
      <c r="AB34" s="14">
        <f t="shared" si="7"/>
        <v>12.881</v>
      </c>
      <c r="AC34" s="14">
        <f t="shared" si="8"/>
        <v>0.59699999999999998</v>
      </c>
      <c r="AD34" s="14">
        <f t="shared" si="9"/>
        <v>2.4569999999999999</v>
      </c>
    </row>
    <row r="35" spans="1:30" x14ac:dyDescent="0.2">
      <c r="A35">
        <v>1</v>
      </c>
      <c r="B35">
        <v>7</v>
      </c>
      <c r="C35" s="9">
        <v>425</v>
      </c>
      <c r="D35">
        <v>2706</v>
      </c>
      <c r="E35" s="9">
        <v>147</v>
      </c>
      <c r="F35">
        <v>1388</v>
      </c>
      <c r="G35" s="9">
        <v>7368</v>
      </c>
      <c r="H35">
        <v>11896</v>
      </c>
      <c r="I35" s="9">
        <v>198</v>
      </c>
      <c r="J35">
        <v>1010745</v>
      </c>
      <c r="K35" s="9">
        <v>543</v>
      </c>
      <c r="L35">
        <v>7151</v>
      </c>
      <c r="M35" t="s">
        <v>0</v>
      </c>
      <c r="N35">
        <v>7916</v>
      </c>
      <c r="O35">
        <v>3543</v>
      </c>
      <c r="P35">
        <v>73818</v>
      </c>
      <c r="Q35">
        <v>1015676</v>
      </c>
      <c r="R35">
        <v>22705</v>
      </c>
      <c r="T35" s="14">
        <f t="shared" si="0"/>
        <v>1.130857142857143</v>
      </c>
      <c r="U35" s="14">
        <f t="shared" si="1"/>
        <v>0.50614285714285712</v>
      </c>
      <c r="V35" s="14">
        <f t="shared" si="2"/>
        <v>10.545428571428571</v>
      </c>
      <c r="W35" s="14">
        <f t="shared" si="3"/>
        <v>145.09657142857142</v>
      </c>
      <c r="X35" s="14">
        <f t="shared" si="4"/>
        <v>3.2435714285714283</v>
      </c>
      <c r="Z35" s="14">
        <f t="shared" si="5"/>
        <v>2.706</v>
      </c>
      <c r="AA35" s="14">
        <f t="shared" si="6"/>
        <v>1.3879999999999999</v>
      </c>
      <c r="AB35" s="14">
        <f t="shared" si="7"/>
        <v>11.896000000000001</v>
      </c>
      <c r="AC35" s="14">
        <f t="shared" si="8"/>
        <v>1010.745</v>
      </c>
      <c r="AD35" s="14">
        <f t="shared" si="9"/>
        <v>7.1509999999999998</v>
      </c>
    </row>
    <row r="36" spans="1:30" x14ac:dyDescent="0.2">
      <c r="A36">
        <v>1</v>
      </c>
      <c r="B36">
        <v>48</v>
      </c>
      <c r="C36" s="9">
        <v>267</v>
      </c>
      <c r="D36">
        <v>1640</v>
      </c>
      <c r="E36" s="9">
        <v>106</v>
      </c>
      <c r="F36">
        <v>960</v>
      </c>
      <c r="G36" s="9">
        <v>5861</v>
      </c>
      <c r="H36">
        <v>12198</v>
      </c>
      <c r="I36" s="9">
        <v>0</v>
      </c>
      <c r="J36">
        <v>796</v>
      </c>
      <c r="K36" s="9">
        <v>0</v>
      </c>
      <c r="L36">
        <v>4749</v>
      </c>
      <c r="M36" t="s">
        <v>0</v>
      </c>
      <c r="N36">
        <v>33276</v>
      </c>
      <c r="O36">
        <v>14998</v>
      </c>
      <c r="P36">
        <v>532943</v>
      </c>
      <c r="Q36">
        <v>14793</v>
      </c>
      <c r="R36">
        <v>86824</v>
      </c>
      <c r="T36" s="14">
        <f t="shared" si="0"/>
        <v>0.69325000000000003</v>
      </c>
      <c r="U36" s="14">
        <f t="shared" si="1"/>
        <v>0.31245833333333334</v>
      </c>
      <c r="V36" s="14">
        <f t="shared" si="2"/>
        <v>11.102979166666666</v>
      </c>
      <c r="W36" s="14">
        <f t="shared" si="3"/>
        <v>0.3081875</v>
      </c>
      <c r="X36" s="14">
        <f t="shared" si="4"/>
        <v>1.8088333333333333</v>
      </c>
      <c r="Z36" s="14">
        <f t="shared" si="5"/>
        <v>1.64</v>
      </c>
      <c r="AA36" s="14">
        <f t="shared" si="6"/>
        <v>0.96</v>
      </c>
      <c r="AB36" s="14">
        <f t="shared" si="7"/>
        <v>12.198</v>
      </c>
      <c r="AC36" s="14">
        <f t="shared" si="8"/>
        <v>0.79600000000000004</v>
      </c>
      <c r="AD36" s="14">
        <f t="shared" si="9"/>
        <v>4.7489999999999997</v>
      </c>
    </row>
    <row r="37" spans="1:30" x14ac:dyDescent="0.2">
      <c r="A37">
        <v>1</v>
      </c>
      <c r="B37">
        <v>1</v>
      </c>
      <c r="C37" s="9">
        <v>941</v>
      </c>
      <c r="D37">
        <v>941</v>
      </c>
      <c r="E37" s="9">
        <v>446</v>
      </c>
      <c r="F37">
        <v>446</v>
      </c>
      <c r="G37" s="9">
        <v>11799</v>
      </c>
      <c r="H37">
        <v>11799</v>
      </c>
      <c r="I37" s="9">
        <v>1001191</v>
      </c>
      <c r="J37">
        <v>1001191</v>
      </c>
      <c r="K37" s="9">
        <v>463</v>
      </c>
      <c r="L37">
        <v>463</v>
      </c>
      <c r="M37" t="s">
        <v>0</v>
      </c>
      <c r="N37">
        <v>941</v>
      </c>
      <c r="O37">
        <v>446</v>
      </c>
      <c r="P37">
        <v>11799</v>
      </c>
      <c r="Q37">
        <v>1001191</v>
      </c>
      <c r="R37">
        <v>463</v>
      </c>
      <c r="T37" s="14">
        <f t="shared" si="0"/>
        <v>0.94099999999999995</v>
      </c>
      <c r="U37" s="14">
        <f t="shared" si="1"/>
        <v>0.44600000000000001</v>
      </c>
      <c r="V37" s="14">
        <f t="shared" si="2"/>
        <v>11.798999999999999</v>
      </c>
      <c r="W37" s="14">
        <f t="shared" si="3"/>
        <v>1001.191</v>
      </c>
      <c r="X37" s="14">
        <f t="shared" si="4"/>
        <v>0.46300000000000002</v>
      </c>
      <c r="Z37" s="14">
        <f t="shared" si="5"/>
        <v>0.94099999999999995</v>
      </c>
      <c r="AA37" s="14">
        <f t="shared" si="6"/>
        <v>0.44600000000000001</v>
      </c>
      <c r="AB37" s="14">
        <f t="shared" si="7"/>
        <v>11.798999999999999</v>
      </c>
      <c r="AC37" s="14">
        <f t="shared" si="8"/>
        <v>1001.191</v>
      </c>
      <c r="AD37" s="14">
        <f t="shared" si="9"/>
        <v>0.46300000000000002</v>
      </c>
    </row>
    <row r="38" spans="1:30" x14ac:dyDescent="0.2">
      <c r="A38">
        <v>1</v>
      </c>
      <c r="B38">
        <v>28</v>
      </c>
      <c r="C38" s="9">
        <v>290</v>
      </c>
      <c r="D38">
        <v>2134</v>
      </c>
      <c r="E38" s="9">
        <v>102</v>
      </c>
      <c r="F38">
        <v>965</v>
      </c>
      <c r="G38" s="9">
        <v>5914</v>
      </c>
      <c r="H38">
        <v>12281</v>
      </c>
      <c r="I38" s="9">
        <v>208</v>
      </c>
      <c r="J38">
        <v>1000941</v>
      </c>
      <c r="K38" s="9">
        <v>520</v>
      </c>
      <c r="L38">
        <v>5093</v>
      </c>
      <c r="M38" t="s">
        <v>0</v>
      </c>
      <c r="N38">
        <v>24247</v>
      </c>
      <c r="O38">
        <v>9928</v>
      </c>
      <c r="P38">
        <v>306091</v>
      </c>
      <c r="Q38">
        <v>1012961</v>
      </c>
      <c r="R38">
        <v>67813</v>
      </c>
      <c r="T38" s="14">
        <f t="shared" si="0"/>
        <v>0.86596428571428574</v>
      </c>
      <c r="U38" s="14">
        <f t="shared" si="1"/>
        <v>0.35457142857142859</v>
      </c>
      <c r="V38" s="14">
        <f t="shared" si="2"/>
        <v>10.931821428571428</v>
      </c>
      <c r="W38" s="14">
        <f t="shared" si="3"/>
        <v>36.17717857142857</v>
      </c>
      <c r="X38" s="14">
        <f t="shared" si="4"/>
        <v>2.4218928571428573</v>
      </c>
      <c r="Z38" s="14">
        <f t="shared" si="5"/>
        <v>2.1339999999999999</v>
      </c>
      <c r="AA38" s="14">
        <f t="shared" si="6"/>
        <v>0.96499999999999997</v>
      </c>
      <c r="AB38" s="14">
        <f t="shared" si="7"/>
        <v>12.281000000000001</v>
      </c>
      <c r="AC38" s="14">
        <f t="shared" si="8"/>
        <v>1000.941</v>
      </c>
      <c r="AD38" s="14">
        <f t="shared" si="9"/>
        <v>5.093</v>
      </c>
    </row>
    <row r="39" spans="1:30" x14ac:dyDescent="0.2">
      <c r="A39">
        <v>1</v>
      </c>
      <c r="B39">
        <v>31</v>
      </c>
      <c r="C39" s="9">
        <v>226</v>
      </c>
      <c r="D39">
        <v>1625</v>
      </c>
      <c r="E39" s="9">
        <v>105</v>
      </c>
      <c r="F39">
        <v>760</v>
      </c>
      <c r="G39" s="9">
        <v>8499</v>
      </c>
      <c r="H39">
        <v>12449</v>
      </c>
      <c r="I39" s="9">
        <v>236</v>
      </c>
      <c r="J39">
        <v>1001984</v>
      </c>
      <c r="K39" s="9">
        <v>545</v>
      </c>
      <c r="L39">
        <v>4412</v>
      </c>
      <c r="M39" t="s">
        <v>0</v>
      </c>
      <c r="N39">
        <v>28433</v>
      </c>
      <c r="O39">
        <v>11106</v>
      </c>
      <c r="P39">
        <v>347216</v>
      </c>
      <c r="Q39">
        <v>1016913</v>
      </c>
      <c r="R39">
        <v>73127</v>
      </c>
      <c r="T39" s="14">
        <f t="shared" si="0"/>
        <v>0.91719354838709677</v>
      </c>
      <c r="U39" s="14">
        <f t="shared" si="1"/>
        <v>0.35825806451612902</v>
      </c>
      <c r="V39" s="14">
        <f t="shared" si="2"/>
        <v>11.200516129032259</v>
      </c>
      <c r="W39" s="14">
        <f t="shared" si="3"/>
        <v>32.803645161290326</v>
      </c>
      <c r="X39" s="14">
        <f t="shared" si="4"/>
        <v>2.3589354838709675</v>
      </c>
      <c r="Z39" s="14">
        <f t="shared" si="5"/>
        <v>1.625</v>
      </c>
      <c r="AA39" s="14">
        <f t="shared" si="6"/>
        <v>0.76</v>
      </c>
      <c r="AB39" s="14">
        <f t="shared" si="7"/>
        <v>12.449</v>
      </c>
      <c r="AC39" s="14">
        <f t="shared" si="8"/>
        <v>1001.984</v>
      </c>
      <c r="AD39" s="14">
        <f t="shared" si="9"/>
        <v>4.4119999999999999</v>
      </c>
    </row>
    <row r="40" spans="1:30" x14ac:dyDescent="0.2">
      <c r="A40">
        <v>1</v>
      </c>
      <c r="B40">
        <v>29</v>
      </c>
      <c r="C40" s="9">
        <v>301</v>
      </c>
      <c r="D40">
        <v>1512</v>
      </c>
      <c r="E40" s="9">
        <v>90</v>
      </c>
      <c r="F40">
        <v>563</v>
      </c>
      <c r="G40" s="9">
        <v>6402</v>
      </c>
      <c r="H40">
        <v>12363</v>
      </c>
      <c r="I40" s="9">
        <v>162</v>
      </c>
      <c r="J40">
        <v>1002541</v>
      </c>
      <c r="K40" s="9">
        <v>602</v>
      </c>
      <c r="L40">
        <v>3371</v>
      </c>
      <c r="M40" t="s">
        <v>0</v>
      </c>
      <c r="N40">
        <v>22484</v>
      </c>
      <c r="O40">
        <v>7646</v>
      </c>
      <c r="P40">
        <v>305231</v>
      </c>
      <c r="Q40">
        <v>1013507</v>
      </c>
      <c r="R40">
        <v>57394</v>
      </c>
      <c r="T40" s="14">
        <f t="shared" si="0"/>
        <v>0.77531034482758632</v>
      </c>
      <c r="U40" s="14">
        <f t="shared" si="1"/>
        <v>0.2636551724137931</v>
      </c>
      <c r="V40" s="14">
        <f t="shared" si="2"/>
        <v>10.525206896551724</v>
      </c>
      <c r="W40" s="14">
        <f t="shared" si="3"/>
        <v>34.948517241379307</v>
      </c>
      <c r="X40" s="14">
        <f t="shared" si="4"/>
        <v>1.979103448275862</v>
      </c>
      <c r="Z40" s="14">
        <f t="shared" si="5"/>
        <v>1.512</v>
      </c>
      <c r="AA40" s="14">
        <f t="shared" si="6"/>
        <v>0.56299999999999994</v>
      </c>
      <c r="AB40" s="14">
        <f t="shared" si="7"/>
        <v>12.363</v>
      </c>
      <c r="AC40" s="14">
        <f t="shared" si="8"/>
        <v>1002.5410000000001</v>
      </c>
      <c r="AD40" s="14">
        <f t="shared" si="9"/>
        <v>3.371</v>
      </c>
    </row>
    <row r="41" spans="1:30" x14ac:dyDescent="0.2">
      <c r="A41">
        <v>1</v>
      </c>
      <c r="B41">
        <v>26</v>
      </c>
      <c r="C41" s="9">
        <v>310</v>
      </c>
      <c r="D41">
        <v>2473</v>
      </c>
      <c r="E41" s="9">
        <v>84</v>
      </c>
      <c r="F41">
        <v>991</v>
      </c>
      <c r="G41" s="9">
        <v>6351</v>
      </c>
      <c r="H41">
        <v>22366</v>
      </c>
      <c r="I41" s="9">
        <v>209</v>
      </c>
      <c r="J41">
        <v>1001853</v>
      </c>
      <c r="K41" s="9">
        <v>576</v>
      </c>
      <c r="L41">
        <v>12489</v>
      </c>
      <c r="M41" t="s">
        <v>0</v>
      </c>
      <c r="N41">
        <v>21137</v>
      </c>
      <c r="O41">
        <v>9132</v>
      </c>
      <c r="P41">
        <v>287860</v>
      </c>
      <c r="Q41">
        <v>1012755</v>
      </c>
      <c r="R41">
        <v>71318</v>
      </c>
      <c r="T41" s="14">
        <f t="shared" si="0"/>
        <v>0.81296153846153851</v>
      </c>
      <c r="U41" s="14">
        <f t="shared" si="1"/>
        <v>0.35123076923076924</v>
      </c>
      <c r="V41" s="14">
        <f t="shared" si="2"/>
        <v>11.071538461538463</v>
      </c>
      <c r="W41" s="14">
        <f t="shared" si="3"/>
        <v>38.952115384615382</v>
      </c>
      <c r="X41" s="14">
        <f t="shared" si="4"/>
        <v>2.7429999999999999</v>
      </c>
      <c r="Z41" s="14">
        <f t="shared" si="5"/>
        <v>2.4729999999999999</v>
      </c>
      <c r="AA41" s="14">
        <f t="shared" si="6"/>
        <v>0.99099999999999999</v>
      </c>
      <c r="AB41" s="14">
        <f t="shared" si="7"/>
        <v>22.366</v>
      </c>
      <c r="AC41" s="14">
        <f t="shared" si="8"/>
        <v>1001.853</v>
      </c>
      <c r="AD41" s="14">
        <f t="shared" si="9"/>
        <v>12.489000000000001</v>
      </c>
    </row>
    <row r="42" spans="1:30" x14ac:dyDescent="0.2">
      <c r="A42">
        <v>1</v>
      </c>
      <c r="B42">
        <v>8</v>
      </c>
      <c r="C42" s="9">
        <v>303</v>
      </c>
      <c r="D42">
        <v>871</v>
      </c>
      <c r="E42" s="9">
        <v>140</v>
      </c>
      <c r="F42">
        <v>580</v>
      </c>
      <c r="G42" s="9">
        <v>7862</v>
      </c>
      <c r="H42">
        <v>12226</v>
      </c>
      <c r="I42" s="9">
        <v>146</v>
      </c>
      <c r="J42">
        <v>1001339</v>
      </c>
      <c r="K42" s="9">
        <v>584</v>
      </c>
      <c r="L42">
        <v>3685</v>
      </c>
      <c r="M42" t="s">
        <v>0</v>
      </c>
      <c r="N42">
        <v>5012</v>
      </c>
      <c r="O42">
        <v>2110</v>
      </c>
      <c r="P42">
        <v>81688</v>
      </c>
      <c r="Q42">
        <v>1003587</v>
      </c>
      <c r="R42">
        <v>17568</v>
      </c>
      <c r="T42" s="14">
        <f t="shared" si="0"/>
        <v>0.62649999999999995</v>
      </c>
      <c r="U42" s="14">
        <f t="shared" si="1"/>
        <v>0.26374999999999998</v>
      </c>
      <c r="V42" s="14">
        <f t="shared" si="2"/>
        <v>10.211</v>
      </c>
      <c r="W42" s="14">
        <f t="shared" si="3"/>
        <v>125.448375</v>
      </c>
      <c r="X42" s="14">
        <f t="shared" si="4"/>
        <v>2.1960000000000002</v>
      </c>
      <c r="Z42" s="14">
        <f t="shared" si="5"/>
        <v>0.871</v>
      </c>
      <c r="AA42" s="14">
        <f t="shared" si="6"/>
        <v>0.57999999999999996</v>
      </c>
      <c r="AB42" s="14">
        <f t="shared" si="7"/>
        <v>12.226000000000001</v>
      </c>
      <c r="AC42" s="14">
        <f t="shared" si="8"/>
        <v>1001.3390000000001</v>
      </c>
      <c r="AD42" s="14">
        <f t="shared" si="9"/>
        <v>3.6850000000000001</v>
      </c>
    </row>
    <row r="43" spans="1:30" x14ac:dyDescent="0.2">
      <c r="A43">
        <v>1</v>
      </c>
      <c r="B43">
        <v>10</v>
      </c>
      <c r="C43" s="9">
        <v>325</v>
      </c>
      <c r="D43">
        <v>1208</v>
      </c>
      <c r="E43" s="9">
        <v>107</v>
      </c>
      <c r="F43">
        <v>450</v>
      </c>
      <c r="G43" s="9">
        <v>6174</v>
      </c>
      <c r="H43">
        <v>11875</v>
      </c>
      <c r="I43" s="9">
        <v>249</v>
      </c>
      <c r="J43">
        <v>1001687</v>
      </c>
      <c r="K43" s="9">
        <v>560</v>
      </c>
      <c r="L43">
        <v>7165</v>
      </c>
      <c r="M43" t="s">
        <v>0</v>
      </c>
      <c r="N43">
        <v>7718</v>
      </c>
      <c r="O43">
        <v>2402</v>
      </c>
      <c r="P43">
        <v>107608</v>
      </c>
      <c r="Q43">
        <v>1005213</v>
      </c>
      <c r="R43">
        <v>27908</v>
      </c>
      <c r="T43" s="14">
        <f t="shared" si="0"/>
        <v>0.77180000000000004</v>
      </c>
      <c r="U43" s="14">
        <f t="shared" si="1"/>
        <v>0.24020000000000002</v>
      </c>
      <c r="V43" s="14">
        <f t="shared" si="2"/>
        <v>10.7608</v>
      </c>
      <c r="W43" s="14">
        <f t="shared" si="3"/>
        <v>100.5213</v>
      </c>
      <c r="X43" s="14">
        <f t="shared" si="4"/>
        <v>2.7907999999999999</v>
      </c>
      <c r="Z43" s="14">
        <f t="shared" si="5"/>
        <v>1.208</v>
      </c>
      <c r="AA43" s="14">
        <f t="shared" si="6"/>
        <v>0.45</v>
      </c>
      <c r="AB43" s="14">
        <f t="shared" si="7"/>
        <v>11.875</v>
      </c>
      <c r="AC43" s="14">
        <f t="shared" si="8"/>
        <v>1001.687</v>
      </c>
      <c r="AD43" s="14">
        <f t="shared" si="9"/>
        <v>7.165</v>
      </c>
    </row>
    <row r="44" spans="1:30" x14ac:dyDescent="0.2">
      <c r="A44">
        <v>1</v>
      </c>
      <c r="B44">
        <v>24</v>
      </c>
      <c r="C44" s="9">
        <v>267</v>
      </c>
      <c r="D44">
        <v>2094</v>
      </c>
      <c r="E44" s="9">
        <v>107</v>
      </c>
      <c r="F44">
        <v>713</v>
      </c>
      <c r="G44" s="9">
        <v>8833</v>
      </c>
      <c r="H44">
        <v>12669</v>
      </c>
      <c r="I44" s="9">
        <v>184</v>
      </c>
      <c r="J44">
        <v>1002045</v>
      </c>
      <c r="K44" s="9">
        <v>528</v>
      </c>
      <c r="L44">
        <v>3816</v>
      </c>
      <c r="M44" t="s">
        <v>0</v>
      </c>
      <c r="N44">
        <v>21613</v>
      </c>
      <c r="O44">
        <v>8191</v>
      </c>
      <c r="P44">
        <v>271132</v>
      </c>
      <c r="Q44">
        <v>1013031</v>
      </c>
      <c r="R44">
        <v>57806</v>
      </c>
      <c r="T44" s="14">
        <f t="shared" si="0"/>
        <v>0.90054166666666668</v>
      </c>
      <c r="U44" s="14">
        <f t="shared" si="1"/>
        <v>0.34129166666666672</v>
      </c>
      <c r="V44" s="14">
        <f t="shared" si="2"/>
        <v>11.297166666666667</v>
      </c>
      <c r="W44" s="14">
        <f t="shared" si="3"/>
        <v>42.209624999999996</v>
      </c>
      <c r="X44" s="14">
        <f t="shared" si="4"/>
        <v>2.4085833333333331</v>
      </c>
      <c r="Z44" s="14">
        <f t="shared" si="5"/>
        <v>2.0939999999999999</v>
      </c>
      <c r="AA44" s="14">
        <f t="shared" si="6"/>
        <v>0.71299999999999997</v>
      </c>
      <c r="AB44" s="14">
        <f t="shared" si="7"/>
        <v>12.669</v>
      </c>
      <c r="AC44" s="14">
        <f t="shared" si="8"/>
        <v>1002.045</v>
      </c>
      <c r="AD44" s="14">
        <f t="shared" si="9"/>
        <v>3.8159999999999998</v>
      </c>
    </row>
    <row r="45" spans="1:30" x14ac:dyDescent="0.2">
      <c r="A45">
        <v>1</v>
      </c>
      <c r="B45">
        <v>4</v>
      </c>
      <c r="C45" s="9">
        <v>353</v>
      </c>
      <c r="D45">
        <v>637</v>
      </c>
      <c r="E45" s="9">
        <v>145</v>
      </c>
      <c r="F45">
        <v>198</v>
      </c>
      <c r="G45" s="9">
        <v>12014</v>
      </c>
      <c r="H45">
        <v>24272</v>
      </c>
      <c r="I45" s="9">
        <v>176</v>
      </c>
      <c r="J45">
        <v>1001614</v>
      </c>
      <c r="K45" s="9">
        <v>880</v>
      </c>
      <c r="L45">
        <v>2493</v>
      </c>
      <c r="M45" t="s">
        <v>0</v>
      </c>
      <c r="N45">
        <v>2128</v>
      </c>
      <c r="O45">
        <v>678</v>
      </c>
      <c r="P45">
        <v>60378</v>
      </c>
      <c r="Q45">
        <v>1002356</v>
      </c>
      <c r="R45">
        <v>5922</v>
      </c>
      <c r="T45" s="14">
        <f t="shared" si="0"/>
        <v>0.53200000000000003</v>
      </c>
      <c r="U45" s="14">
        <f t="shared" si="1"/>
        <v>0.16950000000000001</v>
      </c>
      <c r="V45" s="14">
        <f t="shared" si="2"/>
        <v>15.0945</v>
      </c>
      <c r="W45" s="14">
        <f t="shared" si="3"/>
        <v>250.589</v>
      </c>
      <c r="X45" s="14">
        <f t="shared" si="4"/>
        <v>1.4804999999999999</v>
      </c>
      <c r="Z45" s="14">
        <f t="shared" si="5"/>
        <v>0.63700000000000001</v>
      </c>
      <c r="AA45" s="14">
        <f t="shared" si="6"/>
        <v>0.19800000000000001</v>
      </c>
      <c r="AB45" s="14">
        <f t="shared" si="7"/>
        <v>24.271999999999998</v>
      </c>
      <c r="AC45" s="14">
        <f t="shared" si="8"/>
        <v>1001.614</v>
      </c>
      <c r="AD45" s="14">
        <f t="shared" si="9"/>
        <v>2.4929999999999999</v>
      </c>
    </row>
    <row r="46" spans="1:30" x14ac:dyDescent="0.2">
      <c r="A46">
        <v>1</v>
      </c>
      <c r="B46">
        <v>13</v>
      </c>
      <c r="C46" s="9">
        <v>337</v>
      </c>
      <c r="D46">
        <v>1151</v>
      </c>
      <c r="E46" s="9">
        <v>141</v>
      </c>
      <c r="F46">
        <v>697</v>
      </c>
      <c r="G46" s="9">
        <v>5671</v>
      </c>
      <c r="H46">
        <v>12188</v>
      </c>
      <c r="I46" s="9">
        <v>151</v>
      </c>
      <c r="J46">
        <v>1002501</v>
      </c>
      <c r="K46" s="9">
        <v>720</v>
      </c>
      <c r="L46">
        <v>22783</v>
      </c>
      <c r="M46" t="s">
        <v>0</v>
      </c>
      <c r="N46">
        <v>10603</v>
      </c>
      <c r="O46">
        <v>4837</v>
      </c>
      <c r="P46">
        <v>134441</v>
      </c>
      <c r="Q46">
        <v>1009920</v>
      </c>
      <c r="R46">
        <v>55103</v>
      </c>
      <c r="T46" s="14">
        <f t="shared" si="0"/>
        <v>0.81561538461538463</v>
      </c>
      <c r="U46" s="14">
        <f t="shared" si="1"/>
        <v>0.37207692307692308</v>
      </c>
      <c r="V46" s="14">
        <f t="shared" si="2"/>
        <v>10.341615384615384</v>
      </c>
      <c r="W46" s="14">
        <f t="shared" si="3"/>
        <v>77.686153846153843</v>
      </c>
      <c r="X46" s="14">
        <f t="shared" si="4"/>
        <v>4.2386923076923075</v>
      </c>
      <c r="Z46" s="14">
        <f t="shared" si="5"/>
        <v>1.151</v>
      </c>
      <c r="AA46" s="14">
        <f t="shared" si="6"/>
        <v>0.69699999999999995</v>
      </c>
      <c r="AB46" s="14">
        <f t="shared" si="7"/>
        <v>12.188000000000001</v>
      </c>
      <c r="AC46" s="14">
        <f t="shared" si="8"/>
        <v>1002.501</v>
      </c>
      <c r="AD46" s="14">
        <f t="shared" si="9"/>
        <v>22.783000000000001</v>
      </c>
    </row>
    <row r="47" spans="1:30" x14ac:dyDescent="0.2">
      <c r="A47">
        <v>1</v>
      </c>
      <c r="B47">
        <v>19</v>
      </c>
      <c r="C47" s="9">
        <v>381</v>
      </c>
      <c r="D47">
        <v>1374</v>
      </c>
      <c r="E47" s="9">
        <v>118</v>
      </c>
      <c r="F47">
        <v>707</v>
      </c>
      <c r="G47" s="9">
        <v>5402</v>
      </c>
      <c r="H47">
        <v>18003</v>
      </c>
      <c r="I47" s="9">
        <v>248</v>
      </c>
      <c r="J47">
        <v>1001877</v>
      </c>
      <c r="K47" s="9">
        <v>1033</v>
      </c>
      <c r="L47">
        <v>7176</v>
      </c>
      <c r="M47" t="s">
        <v>0</v>
      </c>
      <c r="N47">
        <v>15230</v>
      </c>
      <c r="O47">
        <v>6153</v>
      </c>
      <c r="P47">
        <v>208102</v>
      </c>
      <c r="Q47">
        <v>1008918</v>
      </c>
      <c r="R47">
        <v>48590</v>
      </c>
      <c r="T47" s="14">
        <f t="shared" si="0"/>
        <v>0.80157894736842106</v>
      </c>
      <c r="U47" s="14">
        <f t="shared" si="1"/>
        <v>0.32384210526315788</v>
      </c>
      <c r="V47" s="14">
        <f t="shared" si="2"/>
        <v>10.952736842105264</v>
      </c>
      <c r="W47" s="14">
        <f t="shared" si="3"/>
        <v>53.100947368421053</v>
      </c>
      <c r="X47" s="14">
        <f t="shared" si="4"/>
        <v>2.5573684210526317</v>
      </c>
      <c r="Z47" s="14">
        <f t="shared" si="5"/>
        <v>1.3740000000000001</v>
      </c>
      <c r="AA47" s="14">
        <f t="shared" si="6"/>
        <v>0.70699999999999996</v>
      </c>
      <c r="AB47" s="14">
        <f t="shared" si="7"/>
        <v>18.003</v>
      </c>
      <c r="AC47" s="14">
        <f t="shared" si="8"/>
        <v>1001.877</v>
      </c>
      <c r="AD47" s="14">
        <f t="shared" si="9"/>
        <v>7.1760000000000002</v>
      </c>
    </row>
    <row r="48" spans="1:30" x14ac:dyDescent="0.2">
      <c r="A48">
        <v>1</v>
      </c>
      <c r="B48">
        <v>12</v>
      </c>
      <c r="C48" s="9">
        <v>243</v>
      </c>
      <c r="D48">
        <v>1313</v>
      </c>
      <c r="E48" s="9">
        <v>120</v>
      </c>
      <c r="F48">
        <v>534</v>
      </c>
      <c r="G48" s="9">
        <v>8887</v>
      </c>
      <c r="H48">
        <v>11830</v>
      </c>
      <c r="I48" s="9">
        <v>246</v>
      </c>
      <c r="J48">
        <v>1002139</v>
      </c>
      <c r="K48" s="9">
        <v>945</v>
      </c>
      <c r="L48">
        <v>3391</v>
      </c>
      <c r="M48" t="s">
        <v>0</v>
      </c>
      <c r="N48">
        <v>11560</v>
      </c>
      <c r="O48">
        <v>4366</v>
      </c>
      <c r="P48">
        <v>130950</v>
      </c>
      <c r="Q48">
        <v>1006722</v>
      </c>
      <c r="R48">
        <v>31129</v>
      </c>
      <c r="T48" s="14">
        <f t="shared" si="0"/>
        <v>0.96333333333333337</v>
      </c>
      <c r="U48" s="14">
        <f t="shared" si="1"/>
        <v>0.36383333333333329</v>
      </c>
      <c r="V48" s="14">
        <f t="shared" si="2"/>
        <v>10.9125</v>
      </c>
      <c r="W48" s="14">
        <f t="shared" si="3"/>
        <v>83.893500000000003</v>
      </c>
      <c r="X48" s="14">
        <f t="shared" si="4"/>
        <v>2.5940833333333333</v>
      </c>
      <c r="Z48" s="14">
        <f t="shared" si="5"/>
        <v>1.3129999999999999</v>
      </c>
      <c r="AA48" s="14">
        <f t="shared" si="6"/>
        <v>0.53400000000000003</v>
      </c>
      <c r="AB48" s="14">
        <f t="shared" si="7"/>
        <v>11.83</v>
      </c>
      <c r="AC48" s="14">
        <f t="shared" si="8"/>
        <v>1002.139</v>
      </c>
      <c r="AD48" s="14">
        <f t="shared" si="9"/>
        <v>3.391</v>
      </c>
    </row>
    <row r="49" spans="1:30" x14ac:dyDescent="0.2">
      <c r="A49">
        <v>1</v>
      </c>
      <c r="B49">
        <v>3</v>
      </c>
      <c r="C49" s="9">
        <v>299</v>
      </c>
      <c r="D49">
        <v>862</v>
      </c>
      <c r="E49" s="9">
        <v>137</v>
      </c>
      <c r="F49">
        <v>552</v>
      </c>
      <c r="G49" s="9">
        <v>6326</v>
      </c>
      <c r="H49">
        <v>12551</v>
      </c>
      <c r="I49" s="9">
        <v>222</v>
      </c>
      <c r="J49">
        <v>1002840</v>
      </c>
      <c r="K49" s="9">
        <v>792</v>
      </c>
      <c r="L49">
        <v>4118</v>
      </c>
      <c r="M49" t="s">
        <v>0</v>
      </c>
      <c r="N49">
        <v>1581</v>
      </c>
      <c r="O49">
        <v>937</v>
      </c>
      <c r="P49">
        <v>30875</v>
      </c>
      <c r="Q49">
        <v>1003559</v>
      </c>
      <c r="R49">
        <v>6821</v>
      </c>
      <c r="T49" s="14">
        <f t="shared" si="0"/>
        <v>0.52700000000000002</v>
      </c>
      <c r="U49" s="14">
        <f t="shared" si="1"/>
        <v>0.31233333333333335</v>
      </c>
      <c r="V49" s="14">
        <f t="shared" si="2"/>
        <v>10.291666666666666</v>
      </c>
      <c r="W49" s="14">
        <f t="shared" si="3"/>
        <v>334.51966666666664</v>
      </c>
      <c r="X49" s="14">
        <f t="shared" si="4"/>
        <v>2.2736666666666667</v>
      </c>
      <c r="Z49" s="14">
        <f t="shared" si="5"/>
        <v>0.86199999999999999</v>
      </c>
      <c r="AA49" s="14">
        <f t="shared" si="6"/>
        <v>0.55200000000000005</v>
      </c>
      <c r="AB49" s="14">
        <f t="shared" si="7"/>
        <v>12.551</v>
      </c>
      <c r="AC49" s="14">
        <f t="shared" si="8"/>
        <v>1002.84</v>
      </c>
      <c r="AD49" s="14">
        <f t="shared" si="9"/>
        <v>4.1180000000000003</v>
      </c>
    </row>
    <row r="50" spans="1:30" x14ac:dyDescent="0.2">
      <c r="A50">
        <v>1</v>
      </c>
      <c r="B50">
        <v>7</v>
      </c>
      <c r="C50" s="9">
        <v>515</v>
      </c>
      <c r="D50">
        <v>1866</v>
      </c>
      <c r="E50" s="9">
        <v>97</v>
      </c>
      <c r="F50">
        <v>791</v>
      </c>
      <c r="G50" s="9">
        <v>9976</v>
      </c>
      <c r="H50">
        <v>11596</v>
      </c>
      <c r="I50" s="9">
        <v>322</v>
      </c>
      <c r="J50">
        <v>1002603</v>
      </c>
      <c r="K50" s="9">
        <v>554</v>
      </c>
      <c r="L50">
        <v>5254</v>
      </c>
      <c r="M50" t="s">
        <v>0</v>
      </c>
      <c r="N50">
        <v>8348</v>
      </c>
      <c r="O50">
        <v>2821</v>
      </c>
      <c r="P50">
        <v>74588</v>
      </c>
      <c r="Q50">
        <v>1006002</v>
      </c>
      <c r="R50">
        <v>22784</v>
      </c>
      <c r="T50" s="14">
        <f t="shared" si="0"/>
        <v>1.1925714285714286</v>
      </c>
      <c r="U50" s="14">
        <f t="shared" si="1"/>
        <v>0.40300000000000002</v>
      </c>
      <c r="V50" s="14">
        <f t="shared" si="2"/>
        <v>10.655428571428571</v>
      </c>
      <c r="W50" s="14">
        <f t="shared" si="3"/>
        <v>143.71457142857142</v>
      </c>
      <c r="X50" s="14">
        <f t="shared" si="4"/>
        <v>3.2548571428571429</v>
      </c>
      <c r="Z50" s="14">
        <f t="shared" si="5"/>
        <v>1.8660000000000001</v>
      </c>
      <c r="AA50" s="14">
        <f t="shared" si="6"/>
        <v>0.79100000000000004</v>
      </c>
      <c r="AB50" s="14">
        <f t="shared" si="7"/>
        <v>11.596</v>
      </c>
      <c r="AC50" s="14">
        <f t="shared" si="8"/>
        <v>1002.603</v>
      </c>
      <c r="AD50" s="14">
        <f t="shared" si="9"/>
        <v>5.2539999999999996</v>
      </c>
    </row>
    <row r="51" spans="1:30" x14ac:dyDescent="0.2">
      <c r="A51">
        <v>1</v>
      </c>
      <c r="B51">
        <v>37</v>
      </c>
      <c r="C51" s="9">
        <v>279</v>
      </c>
      <c r="D51">
        <v>1468</v>
      </c>
      <c r="E51" s="9">
        <v>106</v>
      </c>
      <c r="F51">
        <v>603</v>
      </c>
      <c r="G51" s="9">
        <v>6719</v>
      </c>
      <c r="H51">
        <v>12341</v>
      </c>
      <c r="I51" s="9">
        <v>182</v>
      </c>
      <c r="J51">
        <v>1001868</v>
      </c>
      <c r="K51" s="9">
        <v>1204</v>
      </c>
      <c r="L51">
        <v>7508</v>
      </c>
      <c r="M51" t="s">
        <v>0</v>
      </c>
      <c r="N51">
        <v>32604</v>
      </c>
      <c r="O51">
        <v>11027</v>
      </c>
      <c r="P51">
        <v>413414</v>
      </c>
      <c r="Q51">
        <v>1017116</v>
      </c>
      <c r="R51">
        <v>91756</v>
      </c>
      <c r="T51" s="14">
        <f t="shared" si="0"/>
        <v>0.8811891891891892</v>
      </c>
      <c r="U51" s="14">
        <f t="shared" si="1"/>
        <v>0.29802702702702699</v>
      </c>
      <c r="V51" s="14">
        <f t="shared" si="2"/>
        <v>11.173351351351352</v>
      </c>
      <c r="W51" s="14">
        <f t="shared" si="3"/>
        <v>27.48962162162162</v>
      </c>
      <c r="X51" s="14">
        <f t="shared" si="4"/>
        <v>2.4798918918918917</v>
      </c>
      <c r="Z51" s="14">
        <f t="shared" si="5"/>
        <v>1.468</v>
      </c>
      <c r="AA51" s="14">
        <f t="shared" si="6"/>
        <v>0.60299999999999998</v>
      </c>
      <c r="AB51" s="14">
        <f t="shared" si="7"/>
        <v>12.340999999999999</v>
      </c>
      <c r="AC51" s="14">
        <f t="shared" si="8"/>
        <v>1001.8680000000001</v>
      </c>
      <c r="AD51" s="14">
        <f t="shared" si="9"/>
        <v>7.508</v>
      </c>
    </row>
    <row r="52" spans="1:30" x14ac:dyDescent="0.2">
      <c r="A52">
        <v>1</v>
      </c>
      <c r="B52">
        <v>42</v>
      </c>
      <c r="C52" s="9">
        <v>250</v>
      </c>
      <c r="D52">
        <v>1717</v>
      </c>
      <c r="E52" s="9">
        <v>85</v>
      </c>
      <c r="F52">
        <v>661</v>
      </c>
      <c r="G52" s="9">
        <v>6423</v>
      </c>
      <c r="H52">
        <v>12290</v>
      </c>
      <c r="I52" s="9">
        <v>188</v>
      </c>
      <c r="J52">
        <v>1001780</v>
      </c>
      <c r="K52" s="9">
        <v>536</v>
      </c>
      <c r="L52">
        <v>9143</v>
      </c>
      <c r="M52" t="s">
        <v>0</v>
      </c>
      <c r="N52">
        <v>38956</v>
      </c>
      <c r="O52">
        <v>16289</v>
      </c>
      <c r="P52">
        <v>467632</v>
      </c>
      <c r="Q52">
        <v>1020564</v>
      </c>
      <c r="R52">
        <v>114962</v>
      </c>
      <c r="T52" s="14">
        <f t="shared" si="0"/>
        <v>0.92752380952380964</v>
      </c>
      <c r="U52" s="14">
        <f t="shared" si="1"/>
        <v>0.38783333333333336</v>
      </c>
      <c r="V52" s="14">
        <f t="shared" si="2"/>
        <v>11.134095238095238</v>
      </c>
      <c r="W52" s="14">
        <f t="shared" si="3"/>
        <v>24.299142857142858</v>
      </c>
      <c r="X52" s="14">
        <f t="shared" si="4"/>
        <v>2.7371904761904764</v>
      </c>
      <c r="Z52" s="14">
        <f t="shared" si="5"/>
        <v>1.7170000000000001</v>
      </c>
      <c r="AA52" s="14">
        <f t="shared" si="6"/>
        <v>0.66100000000000003</v>
      </c>
      <c r="AB52" s="14">
        <f t="shared" si="7"/>
        <v>12.29</v>
      </c>
      <c r="AC52" s="14">
        <f t="shared" si="8"/>
        <v>1001.78</v>
      </c>
      <c r="AD52" s="14">
        <f t="shared" si="9"/>
        <v>9.1430000000000007</v>
      </c>
    </row>
    <row r="53" spans="1:30" x14ac:dyDescent="0.2">
      <c r="A53">
        <v>1</v>
      </c>
      <c r="B53">
        <v>5</v>
      </c>
      <c r="C53" s="9">
        <v>607</v>
      </c>
      <c r="D53">
        <v>1309</v>
      </c>
      <c r="E53" s="9">
        <v>121</v>
      </c>
      <c r="F53">
        <v>1512</v>
      </c>
      <c r="G53" s="9">
        <v>7503</v>
      </c>
      <c r="H53">
        <v>12423</v>
      </c>
      <c r="I53" s="9">
        <v>305</v>
      </c>
      <c r="J53">
        <v>1002558</v>
      </c>
      <c r="K53" s="9">
        <v>931</v>
      </c>
      <c r="L53">
        <v>4585</v>
      </c>
      <c r="M53" t="s">
        <v>0</v>
      </c>
      <c r="N53">
        <v>5374</v>
      </c>
      <c r="O53">
        <v>3063</v>
      </c>
      <c r="P53">
        <v>54217</v>
      </c>
      <c r="Q53">
        <v>1005249</v>
      </c>
      <c r="R53">
        <v>14014</v>
      </c>
      <c r="T53" s="14">
        <f t="shared" si="0"/>
        <v>1.0748</v>
      </c>
      <c r="U53" s="14">
        <f t="shared" si="1"/>
        <v>0.61260000000000003</v>
      </c>
      <c r="V53" s="14">
        <f t="shared" si="2"/>
        <v>10.843399999999999</v>
      </c>
      <c r="W53" s="14">
        <f t="shared" si="3"/>
        <v>201.0498</v>
      </c>
      <c r="X53" s="14">
        <f t="shared" si="4"/>
        <v>2.8028</v>
      </c>
      <c r="Z53" s="14">
        <f t="shared" si="5"/>
        <v>1.3089999999999999</v>
      </c>
      <c r="AA53" s="14">
        <f t="shared" si="6"/>
        <v>1.512</v>
      </c>
      <c r="AB53" s="14">
        <f t="shared" si="7"/>
        <v>12.423</v>
      </c>
      <c r="AC53" s="14">
        <f t="shared" si="8"/>
        <v>1002.558</v>
      </c>
      <c r="AD53" s="14">
        <f t="shared" si="9"/>
        <v>4.585</v>
      </c>
    </row>
    <row r="54" spans="1:30" x14ac:dyDescent="0.2">
      <c r="A54">
        <v>1</v>
      </c>
      <c r="B54">
        <v>17</v>
      </c>
      <c r="C54" s="9">
        <v>343</v>
      </c>
      <c r="D54">
        <v>2446</v>
      </c>
      <c r="E54" s="9">
        <v>120</v>
      </c>
      <c r="F54">
        <v>689</v>
      </c>
      <c r="G54" s="9">
        <v>6112</v>
      </c>
      <c r="H54">
        <v>12324</v>
      </c>
      <c r="I54" s="9">
        <v>195</v>
      </c>
      <c r="J54">
        <v>1002028</v>
      </c>
      <c r="K54" s="9">
        <v>423</v>
      </c>
      <c r="L54">
        <v>5788</v>
      </c>
      <c r="M54" t="s">
        <v>0</v>
      </c>
      <c r="N54">
        <v>15892</v>
      </c>
      <c r="O54">
        <v>6007</v>
      </c>
      <c r="P54">
        <v>184904</v>
      </c>
      <c r="Q54">
        <v>1015425</v>
      </c>
      <c r="R54">
        <v>46513</v>
      </c>
      <c r="T54" s="14">
        <f t="shared" si="0"/>
        <v>0.93482352941176472</v>
      </c>
      <c r="U54" s="14">
        <f t="shared" si="1"/>
        <v>0.35335294117647059</v>
      </c>
      <c r="V54" s="14">
        <f t="shared" si="2"/>
        <v>10.87670588235294</v>
      </c>
      <c r="W54" s="14">
        <f t="shared" si="3"/>
        <v>59.730882352941173</v>
      </c>
      <c r="X54" s="14">
        <f t="shared" si="4"/>
        <v>2.7360588235294117</v>
      </c>
      <c r="Z54" s="14">
        <f t="shared" si="5"/>
        <v>2.4460000000000002</v>
      </c>
      <c r="AA54" s="14">
        <f t="shared" si="6"/>
        <v>0.68899999999999995</v>
      </c>
      <c r="AB54" s="14">
        <f t="shared" si="7"/>
        <v>12.324</v>
      </c>
      <c r="AC54" s="14">
        <f t="shared" si="8"/>
        <v>1002.028</v>
      </c>
      <c r="AD54" s="14">
        <f t="shared" si="9"/>
        <v>5.7880000000000003</v>
      </c>
    </row>
    <row r="55" spans="1:30" x14ac:dyDescent="0.2">
      <c r="A55">
        <v>1</v>
      </c>
      <c r="B55">
        <v>40</v>
      </c>
      <c r="C55" s="9">
        <v>311</v>
      </c>
      <c r="D55">
        <v>1632</v>
      </c>
      <c r="E55" s="9">
        <v>106</v>
      </c>
      <c r="F55">
        <v>987</v>
      </c>
      <c r="G55" s="9">
        <v>6665</v>
      </c>
      <c r="H55">
        <v>21214</v>
      </c>
      <c r="I55" s="9">
        <v>179</v>
      </c>
      <c r="J55">
        <v>1001803</v>
      </c>
      <c r="K55" s="9">
        <v>658</v>
      </c>
      <c r="L55">
        <v>8813</v>
      </c>
      <c r="M55" t="s">
        <v>0</v>
      </c>
      <c r="N55">
        <v>39406</v>
      </c>
      <c r="O55">
        <v>16326</v>
      </c>
      <c r="P55">
        <v>451728</v>
      </c>
      <c r="Q55">
        <v>1022991</v>
      </c>
      <c r="R55">
        <v>122691</v>
      </c>
      <c r="T55" s="14">
        <f t="shared" si="0"/>
        <v>0.98514999999999997</v>
      </c>
      <c r="U55" s="14">
        <f t="shared" si="1"/>
        <v>0.40815000000000001</v>
      </c>
      <c r="V55" s="14">
        <f t="shared" si="2"/>
        <v>11.293200000000001</v>
      </c>
      <c r="W55" s="14">
        <f t="shared" si="3"/>
        <v>25.574774999999999</v>
      </c>
      <c r="X55" s="14">
        <f t="shared" si="4"/>
        <v>3.067275</v>
      </c>
      <c r="Z55" s="14">
        <f t="shared" si="5"/>
        <v>1.6319999999999999</v>
      </c>
      <c r="AA55" s="14">
        <f t="shared" si="6"/>
        <v>0.98699999999999999</v>
      </c>
      <c r="AB55" s="14">
        <f t="shared" si="7"/>
        <v>21.213999999999999</v>
      </c>
      <c r="AC55" s="14">
        <f t="shared" si="8"/>
        <v>1001.803</v>
      </c>
      <c r="AD55" s="14">
        <f t="shared" si="9"/>
        <v>8.8130000000000006</v>
      </c>
    </row>
    <row r="56" spans="1:30" x14ac:dyDescent="0.2">
      <c r="A56">
        <v>1</v>
      </c>
      <c r="B56">
        <v>20</v>
      </c>
      <c r="C56" s="9">
        <v>346</v>
      </c>
      <c r="D56">
        <v>3117</v>
      </c>
      <c r="E56" s="9">
        <v>106</v>
      </c>
      <c r="F56">
        <v>2236</v>
      </c>
      <c r="G56" s="9">
        <v>8067</v>
      </c>
      <c r="H56">
        <v>12360</v>
      </c>
      <c r="I56" s="9">
        <v>127</v>
      </c>
      <c r="J56">
        <v>1002447</v>
      </c>
      <c r="K56" s="9">
        <v>585</v>
      </c>
      <c r="L56">
        <v>6639</v>
      </c>
      <c r="M56" t="s">
        <v>0</v>
      </c>
      <c r="N56">
        <v>22484</v>
      </c>
      <c r="O56">
        <v>10665</v>
      </c>
      <c r="P56">
        <v>215859</v>
      </c>
      <c r="Q56">
        <v>1014180</v>
      </c>
      <c r="R56">
        <v>70331</v>
      </c>
      <c r="T56" s="14">
        <f t="shared" si="0"/>
        <v>1.1242000000000001</v>
      </c>
      <c r="U56" s="14">
        <f t="shared" si="1"/>
        <v>0.53325</v>
      </c>
      <c r="V56" s="14">
        <f t="shared" si="2"/>
        <v>10.792950000000001</v>
      </c>
      <c r="W56" s="14">
        <f t="shared" si="3"/>
        <v>50.708999999999996</v>
      </c>
      <c r="X56" s="14">
        <f t="shared" si="4"/>
        <v>3.5165500000000001</v>
      </c>
      <c r="Z56" s="14">
        <f t="shared" si="5"/>
        <v>3.117</v>
      </c>
      <c r="AA56" s="14">
        <f t="shared" si="6"/>
        <v>2.2360000000000002</v>
      </c>
      <c r="AB56" s="14">
        <f t="shared" si="7"/>
        <v>12.36</v>
      </c>
      <c r="AC56" s="14">
        <f t="shared" si="8"/>
        <v>1002.447</v>
      </c>
      <c r="AD56" s="14">
        <f t="shared" si="9"/>
        <v>6.6390000000000002</v>
      </c>
    </row>
    <row r="57" spans="1:30" x14ac:dyDescent="0.2">
      <c r="A57">
        <v>1</v>
      </c>
      <c r="B57">
        <v>9</v>
      </c>
      <c r="C57" s="9">
        <v>301</v>
      </c>
      <c r="D57">
        <v>1022</v>
      </c>
      <c r="E57" s="9">
        <v>120</v>
      </c>
      <c r="F57">
        <v>660</v>
      </c>
      <c r="G57" s="9">
        <v>7321</v>
      </c>
      <c r="H57">
        <v>12120</v>
      </c>
      <c r="I57" s="9">
        <v>268</v>
      </c>
      <c r="J57">
        <v>1001615</v>
      </c>
      <c r="K57" s="9">
        <v>1498</v>
      </c>
      <c r="L57">
        <v>3174</v>
      </c>
      <c r="M57" t="s">
        <v>0</v>
      </c>
      <c r="N57">
        <v>7321</v>
      </c>
      <c r="O57">
        <v>3889</v>
      </c>
      <c r="P57">
        <v>96432</v>
      </c>
      <c r="Q57">
        <v>1006180</v>
      </c>
      <c r="R57">
        <v>20015</v>
      </c>
      <c r="T57" s="14">
        <f t="shared" si="0"/>
        <v>0.81344444444444441</v>
      </c>
      <c r="U57" s="14">
        <f t="shared" si="1"/>
        <v>0.43211111111111111</v>
      </c>
      <c r="V57" s="14">
        <f t="shared" si="2"/>
        <v>10.714666666666666</v>
      </c>
      <c r="W57" s="14">
        <f t="shared" si="3"/>
        <v>111.79777777777777</v>
      </c>
      <c r="X57" s="14">
        <f t="shared" si="4"/>
        <v>2.2238888888888888</v>
      </c>
      <c r="Z57" s="14">
        <f t="shared" si="5"/>
        <v>1.022</v>
      </c>
      <c r="AA57" s="14">
        <f t="shared" si="6"/>
        <v>0.66</v>
      </c>
      <c r="AB57" s="14">
        <f t="shared" si="7"/>
        <v>12.12</v>
      </c>
      <c r="AC57" s="14">
        <f t="shared" si="8"/>
        <v>1001.615</v>
      </c>
      <c r="AD57" s="14">
        <f t="shared" si="9"/>
        <v>3.1739999999999999</v>
      </c>
    </row>
    <row r="58" spans="1:30" x14ac:dyDescent="0.2">
      <c r="A58">
        <v>1</v>
      </c>
      <c r="B58">
        <v>17</v>
      </c>
      <c r="C58" s="9">
        <v>265</v>
      </c>
      <c r="D58">
        <v>1218</v>
      </c>
      <c r="E58" s="9">
        <v>107</v>
      </c>
      <c r="F58">
        <v>656</v>
      </c>
      <c r="G58" s="9">
        <v>1115</v>
      </c>
      <c r="H58">
        <v>12291</v>
      </c>
      <c r="I58" s="9">
        <v>225</v>
      </c>
      <c r="J58">
        <v>1000947</v>
      </c>
      <c r="K58" s="9">
        <v>770</v>
      </c>
      <c r="L58">
        <v>4962</v>
      </c>
      <c r="M58" t="s">
        <v>0</v>
      </c>
      <c r="N58">
        <v>12580</v>
      </c>
      <c r="O58">
        <v>5204</v>
      </c>
      <c r="P58">
        <v>179634</v>
      </c>
      <c r="Q58">
        <v>1009172</v>
      </c>
      <c r="R58">
        <v>35447</v>
      </c>
      <c r="T58" s="14">
        <f t="shared" si="0"/>
        <v>0.74</v>
      </c>
      <c r="U58" s="14">
        <f t="shared" si="1"/>
        <v>0.30611764705882349</v>
      </c>
      <c r="V58" s="14">
        <f t="shared" si="2"/>
        <v>10.56670588235294</v>
      </c>
      <c r="W58" s="14">
        <f t="shared" si="3"/>
        <v>59.363058823529414</v>
      </c>
      <c r="X58" s="14">
        <f t="shared" si="4"/>
        <v>2.0851176470588237</v>
      </c>
      <c r="Z58" s="14">
        <f t="shared" si="5"/>
        <v>1.218</v>
      </c>
      <c r="AA58" s="14">
        <f t="shared" si="6"/>
        <v>0.65600000000000003</v>
      </c>
      <c r="AB58" s="14">
        <f t="shared" si="7"/>
        <v>12.291</v>
      </c>
      <c r="AC58" s="14">
        <f t="shared" si="8"/>
        <v>1000.947</v>
      </c>
      <c r="AD58" s="14">
        <f t="shared" si="9"/>
        <v>4.9619999999999997</v>
      </c>
    </row>
    <row r="59" spans="1:30" x14ac:dyDescent="0.2">
      <c r="A59">
        <v>1</v>
      </c>
      <c r="B59">
        <v>15</v>
      </c>
      <c r="C59" s="9">
        <v>261</v>
      </c>
      <c r="D59">
        <v>1404</v>
      </c>
      <c r="E59" s="9">
        <v>102</v>
      </c>
      <c r="F59">
        <v>782</v>
      </c>
      <c r="G59" s="9">
        <v>7103</v>
      </c>
      <c r="H59">
        <v>12209</v>
      </c>
      <c r="I59" s="9">
        <v>0</v>
      </c>
      <c r="J59">
        <v>521</v>
      </c>
      <c r="K59" s="9">
        <v>0</v>
      </c>
      <c r="L59">
        <v>3993</v>
      </c>
      <c r="M59" t="s">
        <v>0</v>
      </c>
      <c r="N59">
        <v>10137</v>
      </c>
      <c r="O59">
        <v>4342</v>
      </c>
      <c r="P59">
        <v>159534</v>
      </c>
      <c r="Q59">
        <v>4110</v>
      </c>
      <c r="R59">
        <v>20802</v>
      </c>
      <c r="T59" s="14">
        <f t="shared" si="0"/>
        <v>0.67580000000000007</v>
      </c>
      <c r="U59" s="14">
        <f t="shared" si="1"/>
        <v>0.28946666666666665</v>
      </c>
      <c r="V59" s="14">
        <f t="shared" si="2"/>
        <v>10.6356</v>
      </c>
      <c r="W59" s="14">
        <f t="shared" si="3"/>
        <v>0.27400000000000002</v>
      </c>
      <c r="X59" s="14">
        <f t="shared" si="4"/>
        <v>1.3868</v>
      </c>
      <c r="Z59" s="14">
        <f t="shared" si="5"/>
        <v>1.4039999999999999</v>
      </c>
      <c r="AA59" s="14">
        <f t="shared" si="6"/>
        <v>0.78200000000000003</v>
      </c>
      <c r="AB59" s="14">
        <f t="shared" si="7"/>
        <v>12.209</v>
      </c>
      <c r="AC59" s="14">
        <f t="shared" si="8"/>
        <v>0.52100000000000002</v>
      </c>
      <c r="AD59" s="14">
        <f t="shared" si="9"/>
        <v>3.9929999999999999</v>
      </c>
    </row>
    <row r="60" spans="1:30" x14ac:dyDescent="0.2">
      <c r="A60">
        <v>1</v>
      </c>
      <c r="B60">
        <v>57</v>
      </c>
      <c r="C60" s="9">
        <v>247</v>
      </c>
      <c r="D60">
        <v>1669</v>
      </c>
      <c r="E60" s="9">
        <v>99</v>
      </c>
      <c r="F60">
        <v>1033</v>
      </c>
      <c r="G60" s="9">
        <v>6039</v>
      </c>
      <c r="H60">
        <v>45146</v>
      </c>
      <c r="I60" s="9">
        <v>176</v>
      </c>
      <c r="J60">
        <v>1001332</v>
      </c>
      <c r="K60" s="9">
        <v>697</v>
      </c>
      <c r="L60">
        <v>6763</v>
      </c>
      <c r="M60" t="s">
        <v>0</v>
      </c>
      <c r="N60">
        <v>41175</v>
      </c>
      <c r="O60">
        <v>16539</v>
      </c>
      <c r="P60">
        <v>655886</v>
      </c>
      <c r="Q60">
        <v>1024092</v>
      </c>
      <c r="R60">
        <v>122257</v>
      </c>
      <c r="T60" s="14">
        <f t="shared" si="0"/>
        <v>0.72236842105263155</v>
      </c>
      <c r="U60" s="14">
        <f t="shared" si="1"/>
        <v>0.29015789473684211</v>
      </c>
      <c r="V60" s="14">
        <f t="shared" si="2"/>
        <v>11.506771929824561</v>
      </c>
      <c r="W60" s="14">
        <f t="shared" si="3"/>
        <v>17.966526315789476</v>
      </c>
      <c r="X60" s="14">
        <f t="shared" si="4"/>
        <v>2.1448596491228069</v>
      </c>
      <c r="Z60" s="14">
        <f t="shared" si="5"/>
        <v>1.669</v>
      </c>
      <c r="AA60" s="14">
        <f t="shared" si="6"/>
        <v>1.0329999999999999</v>
      </c>
      <c r="AB60" s="14">
        <f t="shared" si="7"/>
        <v>45.146000000000001</v>
      </c>
      <c r="AC60" s="14">
        <f t="shared" si="8"/>
        <v>1001.332</v>
      </c>
      <c r="AD60" s="14">
        <f t="shared" si="9"/>
        <v>6.7629999999999999</v>
      </c>
    </row>
    <row r="61" spans="1:30" x14ac:dyDescent="0.2">
      <c r="A61">
        <v>1</v>
      </c>
      <c r="B61">
        <v>23</v>
      </c>
      <c r="C61" s="9">
        <v>365</v>
      </c>
      <c r="D61">
        <v>1119</v>
      </c>
      <c r="E61" s="9">
        <v>91</v>
      </c>
      <c r="F61">
        <v>617</v>
      </c>
      <c r="G61" s="9">
        <v>6455</v>
      </c>
      <c r="H61">
        <v>12395</v>
      </c>
      <c r="I61" s="9">
        <v>161</v>
      </c>
      <c r="J61">
        <v>1003133</v>
      </c>
      <c r="K61" s="9">
        <v>1041</v>
      </c>
      <c r="L61">
        <v>3640</v>
      </c>
      <c r="M61" t="s">
        <v>0</v>
      </c>
      <c r="N61">
        <v>16511</v>
      </c>
      <c r="O61">
        <v>7567</v>
      </c>
      <c r="P61">
        <v>254083</v>
      </c>
      <c r="Q61">
        <v>1011310</v>
      </c>
      <c r="R61">
        <v>45346</v>
      </c>
      <c r="T61" s="14">
        <f t="shared" si="0"/>
        <v>0.71786956521739131</v>
      </c>
      <c r="U61" s="14">
        <f t="shared" si="1"/>
        <v>0.32900000000000001</v>
      </c>
      <c r="V61" s="14">
        <f t="shared" si="2"/>
        <v>11.047086956521738</v>
      </c>
      <c r="W61" s="14">
        <f t="shared" si="3"/>
        <v>43.97</v>
      </c>
      <c r="X61" s="14">
        <f t="shared" si="4"/>
        <v>1.9715652173913043</v>
      </c>
      <c r="Z61" s="14">
        <f t="shared" si="5"/>
        <v>1.119</v>
      </c>
      <c r="AA61" s="14">
        <f t="shared" si="6"/>
        <v>0.61699999999999999</v>
      </c>
      <c r="AB61" s="14">
        <f t="shared" si="7"/>
        <v>12.395</v>
      </c>
      <c r="AC61" s="14">
        <f t="shared" si="8"/>
        <v>1003.133</v>
      </c>
      <c r="AD61" s="14">
        <f t="shared" si="9"/>
        <v>3.64</v>
      </c>
    </row>
    <row r="62" spans="1:30" x14ac:dyDescent="0.2">
      <c r="A62">
        <v>1</v>
      </c>
      <c r="B62">
        <v>5</v>
      </c>
      <c r="C62" s="9">
        <v>585</v>
      </c>
      <c r="D62">
        <v>1214</v>
      </c>
      <c r="E62" s="9">
        <v>119</v>
      </c>
      <c r="F62">
        <v>559</v>
      </c>
      <c r="G62" s="9">
        <v>10422</v>
      </c>
      <c r="H62">
        <v>11333</v>
      </c>
      <c r="I62" s="9">
        <v>212</v>
      </c>
      <c r="J62">
        <v>1001228</v>
      </c>
      <c r="K62" s="9">
        <v>601</v>
      </c>
      <c r="L62">
        <v>6553</v>
      </c>
      <c r="M62" t="s">
        <v>0</v>
      </c>
      <c r="N62">
        <v>4492</v>
      </c>
      <c r="O62">
        <v>1659</v>
      </c>
      <c r="P62">
        <v>55464</v>
      </c>
      <c r="Q62">
        <v>1003068</v>
      </c>
      <c r="R62">
        <v>15146</v>
      </c>
      <c r="T62" s="14">
        <f t="shared" si="0"/>
        <v>0.89839999999999998</v>
      </c>
      <c r="U62" s="14">
        <f t="shared" si="1"/>
        <v>0.33179999999999998</v>
      </c>
      <c r="V62" s="14">
        <f t="shared" si="2"/>
        <v>11.0928</v>
      </c>
      <c r="W62" s="14">
        <f t="shared" si="3"/>
        <v>200.61359999999999</v>
      </c>
      <c r="X62" s="14">
        <f t="shared" si="4"/>
        <v>3.0292000000000003</v>
      </c>
      <c r="Z62" s="14">
        <f t="shared" si="5"/>
        <v>1.214</v>
      </c>
      <c r="AA62" s="14">
        <f t="shared" si="6"/>
        <v>0.55900000000000005</v>
      </c>
      <c r="AB62" s="14">
        <f t="shared" si="7"/>
        <v>11.333</v>
      </c>
      <c r="AC62" s="14">
        <f t="shared" si="8"/>
        <v>1001.228</v>
      </c>
      <c r="AD62" s="14">
        <f t="shared" si="9"/>
        <v>6.5529999999999999</v>
      </c>
    </row>
    <row r="63" spans="1:30" x14ac:dyDescent="0.2">
      <c r="A63">
        <v>1</v>
      </c>
      <c r="B63">
        <v>7</v>
      </c>
      <c r="C63" s="9">
        <v>269</v>
      </c>
      <c r="D63">
        <v>652</v>
      </c>
      <c r="E63" s="9">
        <v>94</v>
      </c>
      <c r="F63">
        <v>291</v>
      </c>
      <c r="G63" s="9">
        <v>8552</v>
      </c>
      <c r="H63">
        <v>11916</v>
      </c>
      <c r="I63" s="9">
        <v>205</v>
      </c>
      <c r="J63">
        <v>1001811</v>
      </c>
      <c r="K63" s="9">
        <v>520</v>
      </c>
      <c r="L63">
        <v>1566</v>
      </c>
      <c r="M63" t="s">
        <v>0</v>
      </c>
      <c r="N63">
        <v>3566</v>
      </c>
      <c r="O63">
        <v>1350</v>
      </c>
      <c r="P63">
        <v>75370</v>
      </c>
      <c r="Q63">
        <v>1003516</v>
      </c>
      <c r="R63">
        <v>8034</v>
      </c>
      <c r="T63" s="14">
        <f t="shared" si="0"/>
        <v>0.50942857142857145</v>
      </c>
      <c r="U63" s="14">
        <f t="shared" si="1"/>
        <v>0.19285714285714287</v>
      </c>
      <c r="V63" s="14">
        <f t="shared" si="2"/>
        <v>10.767142857142858</v>
      </c>
      <c r="W63" s="14">
        <f t="shared" si="3"/>
        <v>143.35942857142857</v>
      </c>
      <c r="X63" s="14">
        <f t="shared" si="4"/>
        <v>1.1477142857142859</v>
      </c>
      <c r="Z63" s="14">
        <f t="shared" si="5"/>
        <v>0.65200000000000002</v>
      </c>
      <c r="AA63" s="14">
        <f t="shared" si="6"/>
        <v>0.29099999999999998</v>
      </c>
      <c r="AB63" s="14">
        <f t="shared" si="7"/>
        <v>11.916</v>
      </c>
      <c r="AC63" s="14">
        <f t="shared" si="8"/>
        <v>1001.811</v>
      </c>
      <c r="AD63" s="14">
        <f t="shared" si="9"/>
        <v>1.5660000000000001</v>
      </c>
    </row>
    <row r="64" spans="1:30" x14ac:dyDescent="0.2">
      <c r="A64">
        <v>1</v>
      </c>
      <c r="B64">
        <v>29</v>
      </c>
      <c r="C64" s="9">
        <v>301</v>
      </c>
      <c r="D64">
        <v>2169</v>
      </c>
      <c r="E64" s="9">
        <v>124</v>
      </c>
      <c r="F64">
        <v>971</v>
      </c>
      <c r="G64" s="9">
        <v>6456</v>
      </c>
      <c r="H64">
        <v>12667</v>
      </c>
      <c r="I64" s="9">
        <v>162</v>
      </c>
      <c r="J64">
        <v>1002151</v>
      </c>
      <c r="K64" s="9">
        <v>552</v>
      </c>
      <c r="L64">
        <v>7920</v>
      </c>
      <c r="M64" t="s">
        <v>0</v>
      </c>
      <c r="N64">
        <v>25828</v>
      </c>
      <c r="O64">
        <v>9658</v>
      </c>
      <c r="P64">
        <v>307526</v>
      </c>
      <c r="Q64">
        <v>1013411</v>
      </c>
      <c r="R64">
        <v>83263</v>
      </c>
      <c r="T64" s="14">
        <f t="shared" si="0"/>
        <v>0.89062068965517238</v>
      </c>
      <c r="U64" s="14">
        <f t="shared" si="1"/>
        <v>0.33303448275862069</v>
      </c>
      <c r="V64" s="14">
        <f t="shared" si="2"/>
        <v>10.604344827586207</v>
      </c>
      <c r="W64" s="14">
        <f t="shared" si="3"/>
        <v>34.945206896551724</v>
      </c>
      <c r="X64" s="14">
        <f t="shared" si="4"/>
        <v>2.8711379310344829</v>
      </c>
      <c r="Z64" s="14">
        <f t="shared" si="5"/>
        <v>2.169</v>
      </c>
      <c r="AA64" s="14">
        <f t="shared" si="6"/>
        <v>0.97099999999999997</v>
      </c>
      <c r="AB64" s="14">
        <f t="shared" si="7"/>
        <v>12.667</v>
      </c>
      <c r="AC64" s="14">
        <f t="shared" si="8"/>
        <v>1002.151</v>
      </c>
      <c r="AD64" s="14">
        <f t="shared" si="9"/>
        <v>7.92</v>
      </c>
    </row>
    <row r="65" spans="1:30" x14ac:dyDescent="0.2">
      <c r="A65">
        <v>1</v>
      </c>
      <c r="B65">
        <v>11</v>
      </c>
      <c r="C65" s="9">
        <v>307</v>
      </c>
      <c r="D65">
        <v>1220</v>
      </c>
      <c r="E65" s="9">
        <v>122</v>
      </c>
      <c r="F65">
        <v>855</v>
      </c>
      <c r="G65" s="9">
        <v>8453</v>
      </c>
      <c r="H65">
        <v>13563</v>
      </c>
      <c r="I65" s="9">
        <v>184</v>
      </c>
      <c r="J65">
        <v>1001750</v>
      </c>
      <c r="K65" s="9">
        <v>602</v>
      </c>
      <c r="L65">
        <v>6033</v>
      </c>
      <c r="M65" t="s">
        <v>0</v>
      </c>
      <c r="N65">
        <v>8192</v>
      </c>
      <c r="O65">
        <v>3544</v>
      </c>
      <c r="P65">
        <v>121482</v>
      </c>
      <c r="Q65">
        <v>1005723</v>
      </c>
      <c r="R65">
        <v>26000</v>
      </c>
      <c r="T65" s="14">
        <f t="shared" si="0"/>
        <v>0.74472727272727279</v>
      </c>
      <c r="U65" s="14">
        <f t="shared" si="1"/>
        <v>0.32218181818181818</v>
      </c>
      <c r="V65" s="14">
        <f t="shared" si="2"/>
        <v>11.043818181818182</v>
      </c>
      <c r="W65" s="14">
        <f t="shared" si="3"/>
        <v>91.429363636363632</v>
      </c>
      <c r="X65" s="14">
        <f t="shared" si="4"/>
        <v>2.3636363636363638</v>
      </c>
      <c r="Z65" s="14">
        <f t="shared" si="5"/>
        <v>1.22</v>
      </c>
      <c r="AA65" s="14">
        <f t="shared" si="6"/>
        <v>0.85499999999999998</v>
      </c>
      <c r="AB65" s="14">
        <f t="shared" si="7"/>
        <v>13.563000000000001</v>
      </c>
      <c r="AC65" s="14">
        <f t="shared" si="8"/>
        <v>1001.75</v>
      </c>
      <c r="AD65" s="14">
        <f t="shared" si="9"/>
        <v>6.0330000000000004</v>
      </c>
    </row>
    <row r="66" spans="1:30" x14ac:dyDescent="0.2">
      <c r="A66">
        <v>1</v>
      </c>
      <c r="B66">
        <v>7</v>
      </c>
      <c r="C66" s="9">
        <v>615</v>
      </c>
      <c r="D66">
        <v>973</v>
      </c>
      <c r="E66" s="9">
        <v>132</v>
      </c>
      <c r="F66">
        <v>462</v>
      </c>
      <c r="G66" s="9">
        <v>8095</v>
      </c>
      <c r="H66">
        <v>12359</v>
      </c>
      <c r="I66" s="9">
        <v>220</v>
      </c>
      <c r="J66">
        <v>1002277</v>
      </c>
      <c r="K66" s="9">
        <v>1310</v>
      </c>
      <c r="L66">
        <v>2390</v>
      </c>
      <c r="M66" t="s">
        <v>0</v>
      </c>
      <c r="N66">
        <v>5639</v>
      </c>
      <c r="O66">
        <v>2118</v>
      </c>
      <c r="P66">
        <v>79545</v>
      </c>
      <c r="Q66">
        <v>1004602</v>
      </c>
      <c r="R66">
        <v>12443</v>
      </c>
      <c r="T66" s="14">
        <f t="shared" si="0"/>
        <v>0.8055714285714286</v>
      </c>
      <c r="U66" s="14">
        <f t="shared" si="1"/>
        <v>0.30257142857142855</v>
      </c>
      <c r="V66" s="14">
        <f t="shared" si="2"/>
        <v>11.363571428571429</v>
      </c>
      <c r="W66" s="14">
        <f t="shared" si="3"/>
        <v>143.51457142857143</v>
      </c>
      <c r="X66" s="14">
        <f t="shared" si="4"/>
        <v>1.7775714285714286</v>
      </c>
      <c r="Z66" s="14">
        <f t="shared" si="5"/>
        <v>0.97299999999999998</v>
      </c>
      <c r="AA66" s="14">
        <f t="shared" si="6"/>
        <v>0.46200000000000002</v>
      </c>
      <c r="AB66" s="14">
        <f t="shared" si="7"/>
        <v>12.359</v>
      </c>
      <c r="AC66" s="14">
        <f t="shared" si="8"/>
        <v>1002.277</v>
      </c>
      <c r="AD66" s="14">
        <f t="shared" si="9"/>
        <v>2.39</v>
      </c>
    </row>
    <row r="67" spans="1:30" x14ac:dyDescent="0.2">
      <c r="A67">
        <v>1</v>
      </c>
      <c r="B67">
        <v>38</v>
      </c>
      <c r="C67" s="9">
        <v>284</v>
      </c>
      <c r="D67">
        <v>1717</v>
      </c>
      <c r="E67" s="9">
        <v>86</v>
      </c>
      <c r="F67">
        <v>1148</v>
      </c>
      <c r="G67" s="9">
        <v>6527</v>
      </c>
      <c r="H67">
        <v>12390</v>
      </c>
      <c r="I67" s="9">
        <v>0</v>
      </c>
      <c r="J67">
        <v>10474</v>
      </c>
      <c r="K67" s="9">
        <v>0</v>
      </c>
      <c r="L67">
        <v>7179</v>
      </c>
      <c r="M67" t="s">
        <v>0</v>
      </c>
      <c r="N67">
        <v>31309</v>
      </c>
      <c r="O67">
        <v>15246</v>
      </c>
      <c r="P67">
        <v>419122</v>
      </c>
      <c r="Q67">
        <v>26199</v>
      </c>
      <c r="R67">
        <v>87652</v>
      </c>
      <c r="T67" s="14">
        <f t="shared" si="0"/>
        <v>0.823921052631579</v>
      </c>
      <c r="U67" s="14">
        <f t="shared" si="1"/>
        <v>0.40121052631578946</v>
      </c>
      <c r="V67" s="14">
        <f t="shared" si="2"/>
        <v>11.029526315789473</v>
      </c>
      <c r="W67" s="14">
        <f t="shared" si="3"/>
        <v>0.6894473684210527</v>
      </c>
      <c r="X67" s="14">
        <f t="shared" si="4"/>
        <v>2.3066315789473686</v>
      </c>
      <c r="Z67" s="14">
        <f t="shared" si="5"/>
        <v>1.7170000000000001</v>
      </c>
      <c r="AA67" s="14">
        <f t="shared" si="6"/>
        <v>1.1479999999999999</v>
      </c>
      <c r="AB67" s="14">
        <f t="shared" si="7"/>
        <v>12.39</v>
      </c>
      <c r="AC67" s="14">
        <f t="shared" si="8"/>
        <v>10.474</v>
      </c>
      <c r="AD67" s="14">
        <f t="shared" si="9"/>
        <v>7.1790000000000003</v>
      </c>
    </row>
    <row r="68" spans="1:30" x14ac:dyDescent="0.2">
      <c r="A68">
        <v>1</v>
      </c>
      <c r="B68">
        <v>15</v>
      </c>
      <c r="C68" s="9">
        <v>404</v>
      </c>
      <c r="D68">
        <v>1220</v>
      </c>
      <c r="E68" s="9">
        <v>120</v>
      </c>
      <c r="F68">
        <v>599</v>
      </c>
      <c r="G68" s="9">
        <v>6373</v>
      </c>
      <c r="H68">
        <v>28194</v>
      </c>
      <c r="I68" s="9">
        <v>280</v>
      </c>
      <c r="J68">
        <v>1001664</v>
      </c>
      <c r="K68" s="9">
        <v>465</v>
      </c>
      <c r="L68">
        <v>3739</v>
      </c>
      <c r="M68" t="s">
        <v>0</v>
      </c>
      <c r="N68">
        <v>11234</v>
      </c>
      <c r="O68">
        <v>4844</v>
      </c>
      <c r="P68">
        <v>181270</v>
      </c>
      <c r="Q68">
        <v>1009483</v>
      </c>
      <c r="R68">
        <v>35340</v>
      </c>
      <c r="T68" s="14">
        <f t="shared" ref="T68:T131" si="10">N68/1000/$B68</f>
        <v>0.74893333333333334</v>
      </c>
      <c r="U68" s="14">
        <f t="shared" ref="U68:U131" si="11">O68/1000/$B68</f>
        <v>0.32293333333333335</v>
      </c>
      <c r="V68" s="14">
        <f t="shared" ref="V68:V131" si="12">P68/1000/$B68</f>
        <v>12.084666666666667</v>
      </c>
      <c r="W68" s="14">
        <f t="shared" ref="W68:W131" si="13">Q68/1000/$B68</f>
        <v>67.298866666666669</v>
      </c>
      <c r="X68" s="14">
        <f t="shared" ref="X68:X131" si="14">R68/1000/$B68</f>
        <v>2.3560000000000003</v>
      </c>
      <c r="Z68" s="14">
        <f t="shared" ref="Z68:Z131" si="15">D68/1000</f>
        <v>1.22</v>
      </c>
      <c r="AA68" s="14">
        <f t="shared" ref="AA68:AA131" si="16">F68/1000</f>
        <v>0.59899999999999998</v>
      </c>
      <c r="AB68" s="14">
        <f t="shared" ref="AB68:AB131" si="17">H68/1000</f>
        <v>28.193999999999999</v>
      </c>
      <c r="AC68" s="14">
        <f t="shared" ref="AC68:AC131" si="18">J68/1000</f>
        <v>1001.664</v>
      </c>
      <c r="AD68" s="14">
        <f t="shared" ref="AD68:AD131" si="19">L68/1000</f>
        <v>3.7389999999999999</v>
      </c>
    </row>
    <row r="69" spans="1:30" x14ac:dyDescent="0.2">
      <c r="A69">
        <v>1</v>
      </c>
      <c r="B69">
        <v>23</v>
      </c>
      <c r="C69" s="9">
        <v>260</v>
      </c>
      <c r="D69">
        <v>2111</v>
      </c>
      <c r="E69" s="9">
        <v>101</v>
      </c>
      <c r="F69">
        <v>715</v>
      </c>
      <c r="G69" s="9">
        <v>7923</v>
      </c>
      <c r="H69">
        <v>12324</v>
      </c>
      <c r="I69" s="9">
        <v>162</v>
      </c>
      <c r="J69">
        <v>1002620</v>
      </c>
      <c r="K69" s="9">
        <v>672</v>
      </c>
      <c r="L69">
        <v>4987</v>
      </c>
      <c r="M69" t="s">
        <v>0</v>
      </c>
      <c r="N69">
        <v>22687</v>
      </c>
      <c r="O69">
        <v>7495</v>
      </c>
      <c r="P69">
        <v>248979</v>
      </c>
      <c r="Q69">
        <v>1014564</v>
      </c>
      <c r="R69">
        <v>64279</v>
      </c>
      <c r="T69" s="14">
        <f t="shared" si="10"/>
        <v>0.98639130434782618</v>
      </c>
      <c r="U69" s="14">
        <f t="shared" si="11"/>
        <v>0.3258695652173913</v>
      </c>
      <c r="V69" s="14">
        <f t="shared" si="12"/>
        <v>10.825173913043479</v>
      </c>
      <c r="W69" s="14">
        <f t="shared" si="13"/>
        <v>44.111478260869561</v>
      </c>
      <c r="X69" s="14">
        <f t="shared" si="14"/>
        <v>2.7947391304347824</v>
      </c>
      <c r="Z69" s="14">
        <f t="shared" si="15"/>
        <v>2.1110000000000002</v>
      </c>
      <c r="AA69" s="14">
        <f t="shared" si="16"/>
        <v>0.71499999999999997</v>
      </c>
      <c r="AB69" s="14">
        <f t="shared" si="17"/>
        <v>12.324</v>
      </c>
      <c r="AC69" s="14">
        <f t="shared" si="18"/>
        <v>1002.62</v>
      </c>
      <c r="AD69" s="14">
        <f t="shared" si="19"/>
        <v>4.9870000000000001</v>
      </c>
    </row>
    <row r="70" spans="1:30" x14ac:dyDescent="0.2">
      <c r="A70">
        <v>1</v>
      </c>
      <c r="B70">
        <v>56</v>
      </c>
      <c r="C70" s="9">
        <v>255</v>
      </c>
      <c r="D70">
        <v>2081</v>
      </c>
      <c r="E70" s="9">
        <v>78</v>
      </c>
      <c r="F70">
        <v>960</v>
      </c>
      <c r="G70" s="9">
        <v>1257</v>
      </c>
      <c r="H70">
        <v>35910</v>
      </c>
      <c r="I70" s="9">
        <v>0</v>
      </c>
      <c r="J70">
        <v>901</v>
      </c>
      <c r="K70" s="9">
        <v>0</v>
      </c>
      <c r="L70">
        <v>6334</v>
      </c>
      <c r="M70" t="s">
        <v>0</v>
      </c>
      <c r="N70">
        <v>48078</v>
      </c>
      <c r="O70">
        <v>20494</v>
      </c>
      <c r="P70">
        <v>637079</v>
      </c>
      <c r="Q70">
        <v>23379</v>
      </c>
      <c r="R70">
        <v>138566</v>
      </c>
      <c r="T70" s="14">
        <f t="shared" si="10"/>
        <v>0.85853571428571429</v>
      </c>
      <c r="U70" s="14">
        <f t="shared" si="11"/>
        <v>0.36596428571428569</v>
      </c>
      <c r="V70" s="14">
        <f t="shared" si="12"/>
        <v>11.376410714285713</v>
      </c>
      <c r="W70" s="14">
        <f t="shared" si="13"/>
        <v>0.41748214285714286</v>
      </c>
      <c r="X70" s="14">
        <f t="shared" si="14"/>
        <v>2.4743928571428571</v>
      </c>
      <c r="Z70" s="14">
        <f t="shared" si="15"/>
        <v>2.081</v>
      </c>
      <c r="AA70" s="14">
        <f t="shared" si="16"/>
        <v>0.96</v>
      </c>
      <c r="AB70" s="14">
        <f t="shared" si="17"/>
        <v>35.909999999999997</v>
      </c>
      <c r="AC70" s="14">
        <f t="shared" si="18"/>
        <v>0.90100000000000002</v>
      </c>
      <c r="AD70" s="14">
        <f t="shared" si="19"/>
        <v>6.3339999999999996</v>
      </c>
    </row>
    <row r="71" spans="1:30" x14ac:dyDescent="0.2">
      <c r="A71">
        <v>1</v>
      </c>
      <c r="B71">
        <v>12</v>
      </c>
      <c r="C71" s="9">
        <v>338</v>
      </c>
      <c r="D71">
        <v>1137</v>
      </c>
      <c r="E71" s="9">
        <v>158</v>
      </c>
      <c r="F71">
        <v>426</v>
      </c>
      <c r="G71" s="9">
        <v>6847</v>
      </c>
      <c r="H71">
        <v>12006</v>
      </c>
      <c r="I71" s="9">
        <v>141</v>
      </c>
      <c r="J71">
        <v>1001256</v>
      </c>
      <c r="K71" s="9">
        <v>593</v>
      </c>
      <c r="L71">
        <v>4706</v>
      </c>
      <c r="M71" t="s">
        <v>0</v>
      </c>
      <c r="N71">
        <v>9169</v>
      </c>
      <c r="O71">
        <v>2970</v>
      </c>
      <c r="P71">
        <v>127222</v>
      </c>
      <c r="Q71">
        <v>1004755</v>
      </c>
      <c r="R71">
        <v>25228</v>
      </c>
      <c r="T71" s="14">
        <f t="shared" si="10"/>
        <v>0.76408333333333334</v>
      </c>
      <c r="U71" s="14">
        <f t="shared" si="11"/>
        <v>0.24750000000000003</v>
      </c>
      <c r="V71" s="14">
        <f t="shared" si="12"/>
        <v>10.601833333333333</v>
      </c>
      <c r="W71" s="14">
        <f t="shared" si="13"/>
        <v>83.729583333333338</v>
      </c>
      <c r="X71" s="14">
        <f t="shared" si="14"/>
        <v>2.1023333333333336</v>
      </c>
      <c r="Z71" s="14">
        <f t="shared" si="15"/>
        <v>1.137</v>
      </c>
      <c r="AA71" s="14">
        <f t="shared" si="16"/>
        <v>0.42599999999999999</v>
      </c>
      <c r="AB71" s="14">
        <f t="shared" si="17"/>
        <v>12.006</v>
      </c>
      <c r="AC71" s="14">
        <f t="shared" si="18"/>
        <v>1001.256</v>
      </c>
      <c r="AD71" s="14">
        <f t="shared" si="19"/>
        <v>4.7060000000000004</v>
      </c>
    </row>
    <row r="72" spans="1:30" x14ac:dyDescent="0.2">
      <c r="A72">
        <v>1</v>
      </c>
      <c r="B72">
        <v>1</v>
      </c>
      <c r="C72" s="9">
        <v>468</v>
      </c>
      <c r="D72">
        <v>468</v>
      </c>
      <c r="E72" s="9">
        <v>160</v>
      </c>
      <c r="F72">
        <v>160</v>
      </c>
      <c r="G72" s="9">
        <v>11782</v>
      </c>
      <c r="H72">
        <v>11782</v>
      </c>
      <c r="I72" s="9">
        <v>1001527</v>
      </c>
      <c r="J72">
        <v>1001527</v>
      </c>
      <c r="K72" s="9">
        <v>6567</v>
      </c>
      <c r="L72">
        <v>6567</v>
      </c>
      <c r="M72" t="s">
        <v>0</v>
      </c>
      <c r="N72">
        <v>468</v>
      </c>
      <c r="O72">
        <v>160</v>
      </c>
      <c r="P72">
        <v>11782</v>
      </c>
      <c r="Q72">
        <v>1001527</v>
      </c>
      <c r="R72">
        <v>6567</v>
      </c>
      <c r="T72" s="14">
        <f t="shared" si="10"/>
        <v>0.46800000000000003</v>
      </c>
      <c r="U72" s="14">
        <f t="shared" si="11"/>
        <v>0.16</v>
      </c>
      <c r="V72" s="14">
        <f t="shared" si="12"/>
        <v>11.782</v>
      </c>
      <c r="W72" s="14">
        <f t="shared" si="13"/>
        <v>1001.527</v>
      </c>
      <c r="X72" s="14">
        <f t="shared" si="14"/>
        <v>6.5670000000000002</v>
      </c>
      <c r="Z72" s="14">
        <f t="shared" si="15"/>
        <v>0.46800000000000003</v>
      </c>
      <c r="AA72" s="14">
        <f t="shared" si="16"/>
        <v>0.16</v>
      </c>
      <c r="AB72" s="14">
        <f t="shared" si="17"/>
        <v>11.782</v>
      </c>
      <c r="AC72" s="14">
        <f t="shared" si="18"/>
        <v>1001.527</v>
      </c>
      <c r="AD72" s="14">
        <f t="shared" si="19"/>
        <v>6.5670000000000002</v>
      </c>
    </row>
    <row r="73" spans="1:30" x14ac:dyDescent="0.2">
      <c r="A73">
        <v>1</v>
      </c>
      <c r="B73">
        <v>3</v>
      </c>
      <c r="C73" s="9">
        <v>902</v>
      </c>
      <c r="D73">
        <v>1474</v>
      </c>
      <c r="E73" s="9">
        <v>327</v>
      </c>
      <c r="F73">
        <v>587</v>
      </c>
      <c r="G73" s="9">
        <v>8990</v>
      </c>
      <c r="H73">
        <v>11682</v>
      </c>
      <c r="I73" s="9">
        <v>218</v>
      </c>
      <c r="J73">
        <v>1001093</v>
      </c>
      <c r="K73" s="9">
        <v>539</v>
      </c>
      <c r="L73">
        <v>2955</v>
      </c>
      <c r="M73" t="s">
        <v>0</v>
      </c>
      <c r="N73">
        <v>3629</v>
      </c>
      <c r="O73">
        <v>1251</v>
      </c>
      <c r="P73">
        <v>31377</v>
      </c>
      <c r="Q73">
        <v>1001667</v>
      </c>
      <c r="R73">
        <v>6402</v>
      </c>
      <c r="T73" s="14">
        <f t="shared" si="10"/>
        <v>1.2096666666666667</v>
      </c>
      <c r="U73" s="14">
        <f t="shared" si="11"/>
        <v>0.41699999999999998</v>
      </c>
      <c r="V73" s="14">
        <f t="shared" si="12"/>
        <v>10.459</v>
      </c>
      <c r="W73" s="14">
        <f t="shared" si="13"/>
        <v>333.88900000000001</v>
      </c>
      <c r="X73" s="14">
        <f t="shared" si="14"/>
        <v>2.1339999999999999</v>
      </c>
      <c r="Z73" s="14">
        <f t="shared" si="15"/>
        <v>1.474</v>
      </c>
      <c r="AA73" s="14">
        <f t="shared" si="16"/>
        <v>0.58699999999999997</v>
      </c>
      <c r="AB73" s="14">
        <f t="shared" si="17"/>
        <v>11.682</v>
      </c>
      <c r="AC73" s="14">
        <f t="shared" si="18"/>
        <v>1001.093</v>
      </c>
      <c r="AD73" s="14">
        <f t="shared" si="19"/>
        <v>2.9550000000000001</v>
      </c>
    </row>
    <row r="74" spans="1:30" x14ac:dyDescent="0.2">
      <c r="A74">
        <v>1</v>
      </c>
      <c r="B74">
        <v>56</v>
      </c>
      <c r="C74" s="9">
        <v>306</v>
      </c>
      <c r="D74">
        <v>2808</v>
      </c>
      <c r="E74" s="9">
        <v>101</v>
      </c>
      <c r="F74">
        <v>1534</v>
      </c>
      <c r="G74" s="9">
        <v>9356</v>
      </c>
      <c r="H74">
        <v>14327</v>
      </c>
      <c r="I74" s="9">
        <v>146</v>
      </c>
      <c r="J74">
        <v>1000804</v>
      </c>
      <c r="K74" s="9">
        <v>493</v>
      </c>
      <c r="L74">
        <v>6551</v>
      </c>
      <c r="M74" t="s">
        <v>0</v>
      </c>
      <c r="N74">
        <v>52080</v>
      </c>
      <c r="O74">
        <v>20240</v>
      </c>
      <c r="P74">
        <v>628163</v>
      </c>
      <c r="Q74">
        <v>1027551</v>
      </c>
      <c r="R74">
        <v>156906</v>
      </c>
      <c r="T74" s="14">
        <f t="shared" si="10"/>
        <v>0.92999999999999994</v>
      </c>
      <c r="U74" s="14">
        <f t="shared" si="11"/>
        <v>0.36142857142857138</v>
      </c>
      <c r="V74" s="14">
        <f t="shared" si="12"/>
        <v>11.217196428571429</v>
      </c>
      <c r="W74" s="14">
        <f t="shared" si="13"/>
        <v>18.349124999999997</v>
      </c>
      <c r="X74" s="14">
        <f t="shared" si="14"/>
        <v>2.8018928571428572</v>
      </c>
      <c r="Z74" s="14">
        <f t="shared" si="15"/>
        <v>2.8079999999999998</v>
      </c>
      <c r="AA74" s="14">
        <f t="shared" si="16"/>
        <v>1.534</v>
      </c>
      <c r="AB74" s="14">
        <f t="shared" si="17"/>
        <v>14.327</v>
      </c>
      <c r="AC74" s="14">
        <f t="shared" si="18"/>
        <v>1000.804</v>
      </c>
      <c r="AD74" s="14">
        <f t="shared" si="19"/>
        <v>6.5510000000000002</v>
      </c>
    </row>
    <row r="75" spans="1:30" x14ac:dyDescent="0.2">
      <c r="A75">
        <v>1</v>
      </c>
      <c r="B75">
        <v>17</v>
      </c>
      <c r="C75" s="9">
        <v>299</v>
      </c>
      <c r="D75">
        <v>1886</v>
      </c>
      <c r="E75" s="9">
        <v>122</v>
      </c>
      <c r="F75">
        <v>770</v>
      </c>
      <c r="G75" s="9">
        <v>7886</v>
      </c>
      <c r="H75">
        <v>11975</v>
      </c>
      <c r="I75" s="9">
        <v>207</v>
      </c>
      <c r="J75">
        <v>1001848</v>
      </c>
      <c r="K75" s="9">
        <v>670</v>
      </c>
      <c r="L75">
        <v>4574</v>
      </c>
      <c r="M75" t="s">
        <v>0</v>
      </c>
      <c r="N75">
        <v>16030</v>
      </c>
      <c r="O75">
        <v>5875</v>
      </c>
      <c r="P75">
        <v>186127</v>
      </c>
      <c r="Q75">
        <v>1009283</v>
      </c>
      <c r="R75">
        <v>47747</v>
      </c>
      <c r="T75" s="14">
        <f t="shared" si="10"/>
        <v>0.94294117647058828</v>
      </c>
      <c r="U75" s="14">
        <f t="shared" si="11"/>
        <v>0.34558823529411764</v>
      </c>
      <c r="V75" s="14">
        <f t="shared" si="12"/>
        <v>10.94864705882353</v>
      </c>
      <c r="W75" s="14">
        <f t="shared" si="13"/>
        <v>59.369588235294117</v>
      </c>
      <c r="X75" s="14">
        <f t="shared" si="14"/>
        <v>2.8086470588235293</v>
      </c>
      <c r="Z75" s="14">
        <f t="shared" si="15"/>
        <v>1.8859999999999999</v>
      </c>
      <c r="AA75" s="14">
        <f t="shared" si="16"/>
        <v>0.77</v>
      </c>
      <c r="AB75" s="14">
        <f t="shared" si="17"/>
        <v>11.975</v>
      </c>
      <c r="AC75" s="14">
        <f t="shared" si="18"/>
        <v>1001.848</v>
      </c>
      <c r="AD75" s="14">
        <f t="shared" si="19"/>
        <v>4.5739999999999998</v>
      </c>
    </row>
    <row r="76" spans="1:30" x14ac:dyDescent="0.2">
      <c r="A76">
        <v>1</v>
      </c>
      <c r="B76">
        <v>14</v>
      </c>
      <c r="C76" s="9">
        <v>465</v>
      </c>
      <c r="D76">
        <v>2379</v>
      </c>
      <c r="E76" s="9">
        <v>113</v>
      </c>
      <c r="F76">
        <v>877</v>
      </c>
      <c r="G76" s="9">
        <v>7174</v>
      </c>
      <c r="H76">
        <v>12108</v>
      </c>
      <c r="I76" s="9">
        <v>174</v>
      </c>
      <c r="J76">
        <v>1002741</v>
      </c>
      <c r="K76" s="9">
        <v>884</v>
      </c>
      <c r="L76">
        <v>4112</v>
      </c>
      <c r="M76" t="s">
        <v>0</v>
      </c>
      <c r="N76">
        <v>15532</v>
      </c>
      <c r="O76">
        <v>6264</v>
      </c>
      <c r="P76">
        <v>151153</v>
      </c>
      <c r="Q76">
        <v>1009691</v>
      </c>
      <c r="R76">
        <v>34937</v>
      </c>
      <c r="T76" s="14">
        <f t="shared" si="10"/>
        <v>1.1094285714285714</v>
      </c>
      <c r="U76" s="14">
        <f t="shared" si="11"/>
        <v>0.44742857142857145</v>
      </c>
      <c r="V76" s="14">
        <f t="shared" si="12"/>
        <v>10.796642857142857</v>
      </c>
      <c r="W76" s="14">
        <f t="shared" si="13"/>
        <v>72.120785714285716</v>
      </c>
      <c r="X76" s="14">
        <f t="shared" si="14"/>
        <v>2.4954999999999998</v>
      </c>
      <c r="Z76" s="14">
        <f t="shared" si="15"/>
        <v>2.379</v>
      </c>
      <c r="AA76" s="14">
        <f t="shared" si="16"/>
        <v>0.877</v>
      </c>
      <c r="AB76" s="14">
        <f t="shared" si="17"/>
        <v>12.108000000000001</v>
      </c>
      <c r="AC76" s="14">
        <f t="shared" si="18"/>
        <v>1002.741</v>
      </c>
      <c r="AD76" s="14">
        <f t="shared" si="19"/>
        <v>4.1120000000000001</v>
      </c>
    </row>
    <row r="77" spans="1:30" x14ac:dyDescent="0.2">
      <c r="A77">
        <v>1</v>
      </c>
      <c r="B77">
        <v>5</v>
      </c>
      <c r="C77" s="9">
        <v>651</v>
      </c>
      <c r="D77">
        <v>1463</v>
      </c>
      <c r="E77" s="9">
        <v>226</v>
      </c>
      <c r="F77">
        <v>1289</v>
      </c>
      <c r="G77" s="9">
        <v>10111</v>
      </c>
      <c r="H77">
        <v>12368</v>
      </c>
      <c r="I77" s="9">
        <v>409</v>
      </c>
      <c r="J77">
        <v>1002801</v>
      </c>
      <c r="K77" s="9">
        <v>466</v>
      </c>
      <c r="L77">
        <v>3639</v>
      </c>
      <c r="M77" t="s">
        <v>0</v>
      </c>
      <c r="N77">
        <v>4958</v>
      </c>
      <c r="O77">
        <v>2710</v>
      </c>
      <c r="P77">
        <v>56993</v>
      </c>
      <c r="Q77">
        <v>1005403</v>
      </c>
      <c r="R77">
        <v>12912</v>
      </c>
      <c r="T77" s="14">
        <f t="shared" si="10"/>
        <v>0.99160000000000004</v>
      </c>
      <c r="U77" s="14">
        <f t="shared" si="11"/>
        <v>0.54200000000000004</v>
      </c>
      <c r="V77" s="14">
        <f t="shared" si="12"/>
        <v>11.3986</v>
      </c>
      <c r="W77" s="14">
        <f t="shared" si="13"/>
        <v>201.0806</v>
      </c>
      <c r="X77" s="14">
        <f t="shared" si="14"/>
        <v>2.5824000000000003</v>
      </c>
      <c r="Z77" s="14">
        <f t="shared" si="15"/>
        <v>1.4630000000000001</v>
      </c>
      <c r="AA77" s="14">
        <f t="shared" si="16"/>
        <v>1.2889999999999999</v>
      </c>
      <c r="AB77" s="14">
        <f t="shared" si="17"/>
        <v>12.368</v>
      </c>
      <c r="AC77" s="14">
        <f t="shared" si="18"/>
        <v>1002.801</v>
      </c>
      <c r="AD77" s="14">
        <f t="shared" si="19"/>
        <v>3.6389999999999998</v>
      </c>
    </row>
    <row r="78" spans="1:30" x14ac:dyDescent="0.2">
      <c r="A78">
        <v>1</v>
      </c>
      <c r="B78">
        <v>1</v>
      </c>
      <c r="C78" s="9">
        <v>275</v>
      </c>
      <c r="D78">
        <v>275</v>
      </c>
      <c r="E78" s="9">
        <v>111</v>
      </c>
      <c r="F78">
        <v>111</v>
      </c>
      <c r="G78" s="9">
        <v>11552</v>
      </c>
      <c r="H78">
        <v>11552</v>
      </c>
      <c r="I78" s="9">
        <v>1000856</v>
      </c>
      <c r="J78">
        <v>1000856</v>
      </c>
      <c r="K78" s="9">
        <v>493</v>
      </c>
      <c r="L78">
        <v>493</v>
      </c>
      <c r="M78" t="s">
        <v>0</v>
      </c>
      <c r="N78">
        <v>275</v>
      </c>
      <c r="O78">
        <v>111</v>
      </c>
      <c r="P78">
        <v>11552</v>
      </c>
      <c r="Q78">
        <v>1000856</v>
      </c>
      <c r="R78">
        <v>493</v>
      </c>
      <c r="T78" s="14">
        <f t="shared" si="10"/>
        <v>0.27500000000000002</v>
      </c>
      <c r="U78" s="14">
        <f t="shared" si="11"/>
        <v>0.111</v>
      </c>
      <c r="V78" s="14">
        <f t="shared" si="12"/>
        <v>11.552</v>
      </c>
      <c r="W78" s="14">
        <f t="shared" si="13"/>
        <v>1000.856</v>
      </c>
      <c r="X78" s="14">
        <f t="shared" si="14"/>
        <v>0.49299999999999999</v>
      </c>
      <c r="Z78" s="14">
        <f t="shared" si="15"/>
        <v>0.27500000000000002</v>
      </c>
      <c r="AA78" s="14">
        <f t="shared" si="16"/>
        <v>0.111</v>
      </c>
      <c r="AB78" s="14">
        <f t="shared" si="17"/>
        <v>11.552</v>
      </c>
      <c r="AC78" s="14">
        <f t="shared" si="18"/>
        <v>1000.856</v>
      </c>
      <c r="AD78" s="14">
        <f t="shared" si="19"/>
        <v>0.49299999999999999</v>
      </c>
    </row>
    <row r="79" spans="1:30" x14ac:dyDescent="0.2">
      <c r="A79">
        <v>1</v>
      </c>
      <c r="B79">
        <v>31</v>
      </c>
      <c r="C79" s="9">
        <v>220</v>
      </c>
      <c r="D79">
        <v>1884</v>
      </c>
      <c r="E79" s="9">
        <v>109</v>
      </c>
      <c r="F79">
        <v>2614</v>
      </c>
      <c r="G79" s="9">
        <v>6489</v>
      </c>
      <c r="H79">
        <v>12504</v>
      </c>
      <c r="I79" s="9">
        <v>137</v>
      </c>
      <c r="J79">
        <v>1002220</v>
      </c>
      <c r="K79" s="9">
        <v>679</v>
      </c>
      <c r="L79">
        <v>5177</v>
      </c>
      <c r="M79" t="s">
        <v>0</v>
      </c>
      <c r="N79">
        <v>27518</v>
      </c>
      <c r="O79">
        <v>13383</v>
      </c>
      <c r="P79">
        <v>336409</v>
      </c>
      <c r="Q79">
        <v>1014673</v>
      </c>
      <c r="R79">
        <v>73914</v>
      </c>
      <c r="T79" s="14">
        <f t="shared" si="10"/>
        <v>0.88767741935483868</v>
      </c>
      <c r="U79" s="14">
        <f t="shared" si="11"/>
        <v>0.43170967741935479</v>
      </c>
      <c r="V79" s="14">
        <f t="shared" si="12"/>
        <v>10.851903225806451</v>
      </c>
      <c r="W79" s="14">
        <f t="shared" si="13"/>
        <v>32.731387096774192</v>
      </c>
      <c r="X79" s="14">
        <f t="shared" si="14"/>
        <v>2.3843225806451613</v>
      </c>
      <c r="Z79" s="14">
        <f t="shared" si="15"/>
        <v>1.8839999999999999</v>
      </c>
      <c r="AA79" s="14">
        <f t="shared" si="16"/>
        <v>2.6139999999999999</v>
      </c>
      <c r="AB79" s="14">
        <f t="shared" si="17"/>
        <v>12.504</v>
      </c>
      <c r="AC79" s="14">
        <f t="shared" si="18"/>
        <v>1002.22</v>
      </c>
      <c r="AD79" s="14">
        <f t="shared" si="19"/>
        <v>5.1769999999999996</v>
      </c>
    </row>
    <row r="80" spans="1:30" x14ac:dyDescent="0.2">
      <c r="A80">
        <v>1</v>
      </c>
      <c r="B80">
        <v>48</v>
      </c>
      <c r="C80" s="9">
        <v>295</v>
      </c>
      <c r="D80">
        <v>1815</v>
      </c>
      <c r="E80" s="9">
        <v>103</v>
      </c>
      <c r="F80">
        <v>909</v>
      </c>
      <c r="G80" s="9">
        <v>6566</v>
      </c>
      <c r="H80">
        <v>25154</v>
      </c>
      <c r="I80" s="9">
        <v>129</v>
      </c>
      <c r="J80">
        <v>1001223</v>
      </c>
      <c r="K80" s="9">
        <v>702</v>
      </c>
      <c r="L80">
        <v>5135</v>
      </c>
      <c r="M80" t="s">
        <v>0</v>
      </c>
      <c r="N80">
        <v>42673</v>
      </c>
      <c r="O80">
        <v>17761</v>
      </c>
      <c r="P80">
        <v>545950</v>
      </c>
      <c r="Q80">
        <v>1023528</v>
      </c>
      <c r="R80">
        <v>121681</v>
      </c>
      <c r="T80" s="14">
        <f t="shared" si="10"/>
        <v>0.88902083333333337</v>
      </c>
      <c r="U80" s="14">
        <f t="shared" si="11"/>
        <v>0.3700208333333333</v>
      </c>
      <c r="V80" s="14">
        <f t="shared" si="12"/>
        <v>11.373958333333334</v>
      </c>
      <c r="W80" s="14">
        <f t="shared" si="13"/>
        <v>21.323499999999999</v>
      </c>
      <c r="X80" s="14">
        <f t="shared" si="14"/>
        <v>2.5350208333333333</v>
      </c>
      <c r="Z80" s="14">
        <f t="shared" si="15"/>
        <v>1.8149999999999999</v>
      </c>
      <c r="AA80" s="14">
        <f t="shared" si="16"/>
        <v>0.90900000000000003</v>
      </c>
      <c r="AB80" s="14">
        <f t="shared" si="17"/>
        <v>25.154</v>
      </c>
      <c r="AC80" s="14">
        <f t="shared" si="18"/>
        <v>1001.223</v>
      </c>
      <c r="AD80" s="14">
        <f t="shared" si="19"/>
        <v>5.1349999999999998</v>
      </c>
    </row>
    <row r="81" spans="1:30" x14ac:dyDescent="0.2">
      <c r="A81">
        <v>1</v>
      </c>
      <c r="B81">
        <v>13</v>
      </c>
      <c r="C81" s="9">
        <v>372</v>
      </c>
      <c r="D81">
        <v>1283</v>
      </c>
      <c r="E81" s="9">
        <v>128</v>
      </c>
      <c r="F81">
        <v>525</v>
      </c>
      <c r="G81" s="9">
        <v>6229</v>
      </c>
      <c r="H81">
        <v>12424</v>
      </c>
      <c r="I81" s="9">
        <v>217</v>
      </c>
      <c r="J81">
        <v>1003118</v>
      </c>
      <c r="K81" s="9">
        <v>2106</v>
      </c>
      <c r="L81">
        <v>4261</v>
      </c>
      <c r="M81" t="s">
        <v>0</v>
      </c>
      <c r="N81">
        <v>12883</v>
      </c>
      <c r="O81">
        <v>4486</v>
      </c>
      <c r="P81">
        <v>139172</v>
      </c>
      <c r="Q81">
        <v>1010726</v>
      </c>
      <c r="R81">
        <v>39508</v>
      </c>
      <c r="T81" s="14">
        <f t="shared" si="10"/>
        <v>0.99099999999999988</v>
      </c>
      <c r="U81" s="14">
        <f t="shared" si="11"/>
        <v>0.34507692307692306</v>
      </c>
      <c r="V81" s="14">
        <f t="shared" si="12"/>
        <v>10.705538461538461</v>
      </c>
      <c r="W81" s="14">
        <f t="shared" si="13"/>
        <v>77.748153846153841</v>
      </c>
      <c r="X81" s="14">
        <f t="shared" si="14"/>
        <v>3.0390769230769235</v>
      </c>
      <c r="Z81" s="14">
        <f t="shared" si="15"/>
        <v>1.2829999999999999</v>
      </c>
      <c r="AA81" s="14">
        <f t="shared" si="16"/>
        <v>0.52500000000000002</v>
      </c>
      <c r="AB81" s="14">
        <f t="shared" si="17"/>
        <v>12.423999999999999</v>
      </c>
      <c r="AC81" s="14">
        <f t="shared" si="18"/>
        <v>1003.1180000000001</v>
      </c>
      <c r="AD81" s="14">
        <f t="shared" si="19"/>
        <v>4.2610000000000001</v>
      </c>
    </row>
    <row r="82" spans="1:30" x14ac:dyDescent="0.2">
      <c r="A82">
        <v>1</v>
      </c>
      <c r="B82">
        <v>4</v>
      </c>
      <c r="C82" s="9">
        <v>775</v>
      </c>
      <c r="D82">
        <v>1258</v>
      </c>
      <c r="E82" s="9">
        <v>120</v>
      </c>
      <c r="F82">
        <v>720</v>
      </c>
      <c r="G82" s="9">
        <v>10612</v>
      </c>
      <c r="H82">
        <v>10882</v>
      </c>
      <c r="I82" s="9">
        <v>462</v>
      </c>
      <c r="J82">
        <v>1002270</v>
      </c>
      <c r="K82" s="9">
        <v>620</v>
      </c>
      <c r="L82">
        <v>4584</v>
      </c>
      <c r="M82" t="s">
        <v>0</v>
      </c>
      <c r="N82">
        <v>4442</v>
      </c>
      <c r="O82">
        <v>1570</v>
      </c>
      <c r="P82">
        <v>43013</v>
      </c>
      <c r="Q82">
        <v>1004630</v>
      </c>
      <c r="R82">
        <v>12240</v>
      </c>
      <c r="T82" s="14">
        <f t="shared" si="10"/>
        <v>1.1105</v>
      </c>
      <c r="U82" s="14">
        <f t="shared" si="11"/>
        <v>0.39250000000000002</v>
      </c>
      <c r="V82" s="14">
        <f t="shared" si="12"/>
        <v>10.75325</v>
      </c>
      <c r="W82" s="14">
        <f t="shared" si="13"/>
        <v>251.1575</v>
      </c>
      <c r="X82" s="14">
        <f t="shared" si="14"/>
        <v>3.06</v>
      </c>
      <c r="Z82" s="14">
        <f t="shared" si="15"/>
        <v>1.258</v>
      </c>
      <c r="AA82" s="14">
        <f t="shared" si="16"/>
        <v>0.72</v>
      </c>
      <c r="AB82" s="14">
        <f t="shared" si="17"/>
        <v>10.882</v>
      </c>
      <c r="AC82" s="14">
        <f t="shared" si="18"/>
        <v>1002.27</v>
      </c>
      <c r="AD82" s="14">
        <f t="shared" si="19"/>
        <v>4.5839999999999996</v>
      </c>
    </row>
    <row r="83" spans="1:30" x14ac:dyDescent="0.2">
      <c r="A83">
        <v>1</v>
      </c>
      <c r="B83">
        <v>2</v>
      </c>
      <c r="C83" s="9">
        <v>259</v>
      </c>
      <c r="D83">
        <v>847</v>
      </c>
      <c r="E83" s="9">
        <v>117</v>
      </c>
      <c r="F83">
        <v>285</v>
      </c>
      <c r="G83" s="9">
        <v>10453</v>
      </c>
      <c r="H83">
        <v>11803</v>
      </c>
      <c r="I83" s="9">
        <v>142</v>
      </c>
      <c r="J83">
        <v>1001074</v>
      </c>
      <c r="K83" s="9">
        <v>941</v>
      </c>
      <c r="L83">
        <v>1527</v>
      </c>
      <c r="M83" t="s">
        <v>0</v>
      </c>
      <c r="N83">
        <v>1106</v>
      </c>
      <c r="O83">
        <v>402</v>
      </c>
      <c r="P83">
        <v>22256</v>
      </c>
      <c r="Q83">
        <v>1001216</v>
      </c>
      <c r="R83">
        <v>2468</v>
      </c>
      <c r="T83" s="14">
        <f t="shared" si="10"/>
        <v>0.55300000000000005</v>
      </c>
      <c r="U83" s="14">
        <f t="shared" si="11"/>
        <v>0.20100000000000001</v>
      </c>
      <c r="V83" s="14">
        <f t="shared" si="12"/>
        <v>11.128</v>
      </c>
      <c r="W83" s="14">
        <f t="shared" si="13"/>
        <v>500.608</v>
      </c>
      <c r="X83" s="14">
        <f t="shared" si="14"/>
        <v>1.234</v>
      </c>
      <c r="Z83" s="14">
        <f t="shared" si="15"/>
        <v>0.84699999999999998</v>
      </c>
      <c r="AA83" s="14">
        <f t="shared" si="16"/>
        <v>0.28499999999999998</v>
      </c>
      <c r="AB83" s="14">
        <f t="shared" si="17"/>
        <v>11.803000000000001</v>
      </c>
      <c r="AC83" s="14">
        <f t="shared" si="18"/>
        <v>1001.074</v>
      </c>
      <c r="AD83" s="14">
        <f t="shared" si="19"/>
        <v>1.5269999999999999</v>
      </c>
    </row>
    <row r="84" spans="1:30" x14ac:dyDescent="0.2">
      <c r="A84">
        <v>1</v>
      </c>
      <c r="B84">
        <v>3</v>
      </c>
      <c r="C84" s="9">
        <v>340</v>
      </c>
      <c r="D84">
        <v>724</v>
      </c>
      <c r="E84" s="9">
        <v>137</v>
      </c>
      <c r="F84">
        <v>343</v>
      </c>
      <c r="G84" s="9">
        <v>10722</v>
      </c>
      <c r="H84">
        <v>28149</v>
      </c>
      <c r="I84" s="9">
        <v>385</v>
      </c>
      <c r="J84">
        <v>1001858</v>
      </c>
      <c r="K84" s="9">
        <v>430</v>
      </c>
      <c r="L84">
        <v>1622</v>
      </c>
      <c r="M84" t="s">
        <v>0</v>
      </c>
      <c r="N84">
        <v>1604</v>
      </c>
      <c r="O84">
        <v>768</v>
      </c>
      <c r="P84">
        <v>50711</v>
      </c>
      <c r="Q84">
        <v>1002641</v>
      </c>
      <c r="R84">
        <v>3520</v>
      </c>
      <c r="T84" s="14">
        <f t="shared" si="10"/>
        <v>0.53466666666666673</v>
      </c>
      <c r="U84" s="14">
        <f t="shared" si="11"/>
        <v>0.25600000000000001</v>
      </c>
      <c r="V84" s="14">
        <f t="shared" si="12"/>
        <v>16.903666666666666</v>
      </c>
      <c r="W84" s="14">
        <f t="shared" si="13"/>
        <v>334.21366666666665</v>
      </c>
      <c r="X84" s="14">
        <f t="shared" si="14"/>
        <v>1.1733333333333333</v>
      </c>
      <c r="Z84" s="14">
        <f t="shared" si="15"/>
        <v>0.72399999999999998</v>
      </c>
      <c r="AA84" s="14">
        <f t="shared" si="16"/>
        <v>0.34300000000000003</v>
      </c>
      <c r="AB84" s="14">
        <f t="shared" si="17"/>
        <v>28.149000000000001</v>
      </c>
      <c r="AC84" s="14">
        <f t="shared" si="18"/>
        <v>1001.8579999999999</v>
      </c>
      <c r="AD84" s="14">
        <f t="shared" si="19"/>
        <v>1.6220000000000001</v>
      </c>
    </row>
    <row r="85" spans="1:30" x14ac:dyDescent="0.2">
      <c r="A85">
        <v>1</v>
      </c>
      <c r="B85">
        <v>19</v>
      </c>
      <c r="C85" s="9">
        <v>277</v>
      </c>
      <c r="D85">
        <v>1237</v>
      </c>
      <c r="E85" s="9">
        <v>140</v>
      </c>
      <c r="F85">
        <v>1217</v>
      </c>
      <c r="G85" s="9">
        <v>6397</v>
      </c>
      <c r="H85">
        <v>13597</v>
      </c>
      <c r="I85" s="9">
        <v>211</v>
      </c>
      <c r="J85">
        <v>1002008</v>
      </c>
      <c r="K85" s="9">
        <v>589</v>
      </c>
      <c r="L85">
        <v>8288</v>
      </c>
      <c r="M85" t="s">
        <v>0</v>
      </c>
      <c r="N85">
        <v>12506</v>
      </c>
      <c r="O85">
        <v>6422</v>
      </c>
      <c r="P85">
        <v>209137</v>
      </c>
      <c r="Q85">
        <v>1009361</v>
      </c>
      <c r="R85">
        <v>40598</v>
      </c>
      <c r="T85" s="14">
        <f t="shared" si="10"/>
        <v>0.65821052631578947</v>
      </c>
      <c r="U85" s="14">
        <f t="shared" si="11"/>
        <v>0.33799999999999997</v>
      </c>
      <c r="V85" s="14">
        <f t="shared" si="12"/>
        <v>11.00721052631579</v>
      </c>
      <c r="W85" s="14">
        <f t="shared" si="13"/>
        <v>53.124263157894738</v>
      </c>
      <c r="X85" s="14">
        <f t="shared" si="14"/>
        <v>2.1367368421052633</v>
      </c>
      <c r="Z85" s="14">
        <f t="shared" si="15"/>
        <v>1.2370000000000001</v>
      </c>
      <c r="AA85" s="14">
        <f t="shared" si="16"/>
        <v>1.2170000000000001</v>
      </c>
      <c r="AB85" s="14">
        <f t="shared" si="17"/>
        <v>13.597</v>
      </c>
      <c r="AC85" s="14">
        <f t="shared" si="18"/>
        <v>1002.008</v>
      </c>
      <c r="AD85" s="14">
        <f t="shared" si="19"/>
        <v>8.2880000000000003</v>
      </c>
    </row>
    <row r="86" spans="1:30" x14ac:dyDescent="0.2">
      <c r="A86">
        <v>1</v>
      </c>
      <c r="B86">
        <v>7</v>
      </c>
      <c r="C86" s="9">
        <v>298</v>
      </c>
      <c r="D86">
        <v>1568</v>
      </c>
      <c r="E86" s="9">
        <v>110</v>
      </c>
      <c r="F86">
        <v>636</v>
      </c>
      <c r="G86" s="9">
        <v>8156</v>
      </c>
      <c r="H86">
        <v>12334</v>
      </c>
      <c r="I86" s="9">
        <v>313</v>
      </c>
      <c r="J86">
        <v>1001785</v>
      </c>
      <c r="K86" s="9">
        <v>585</v>
      </c>
      <c r="L86">
        <v>4220</v>
      </c>
      <c r="M86" t="s">
        <v>0</v>
      </c>
      <c r="N86">
        <v>5094</v>
      </c>
      <c r="O86">
        <v>2237</v>
      </c>
      <c r="P86">
        <v>76313</v>
      </c>
      <c r="Q86">
        <v>1004532</v>
      </c>
      <c r="R86">
        <v>14794</v>
      </c>
      <c r="T86" s="14">
        <f t="shared" si="10"/>
        <v>0.72771428571428576</v>
      </c>
      <c r="U86" s="14">
        <f t="shared" si="11"/>
        <v>0.31957142857142856</v>
      </c>
      <c r="V86" s="14">
        <f t="shared" si="12"/>
        <v>10.901857142857143</v>
      </c>
      <c r="W86" s="14">
        <f t="shared" si="13"/>
        <v>143.50457142857144</v>
      </c>
      <c r="X86" s="14">
        <f t="shared" si="14"/>
        <v>2.1134285714285714</v>
      </c>
      <c r="Z86" s="14">
        <f t="shared" si="15"/>
        <v>1.5680000000000001</v>
      </c>
      <c r="AA86" s="14">
        <f t="shared" si="16"/>
        <v>0.63600000000000001</v>
      </c>
      <c r="AB86" s="14">
        <f t="shared" si="17"/>
        <v>12.334</v>
      </c>
      <c r="AC86" s="14">
        <f t="shared" si="18"/>
        <v>1001.785</v>
      </c>
      <c r="AD86" s="14">
        <f t="shared" si="19"/>
        <v>4.22</v>
      </c>
    </row>
    <row r="87" spans="1:30" x14ac:dyDescent="0.2">
      <c r="A87">
        <v>1</v>
      </c>
      <c r="B87">
        <v>8</v>
      </c>
      <c r="C87" s="9">
        <v>360</v>
      </c>
      <c r="D87">
        <v>892</v>
      </c>
      <c r="E87" s="9">
        <v>123</v>
      </c>
      <c r="F87">
        <v>372</v>
      </c>
      <c r="G87" s="9">
        <v>8681</v>
      </c>
      <c r="H87">
        <v>12780</v>
      </c>
      <c r="I87" s="9">
        <v>223</v>
      </c>
      <c r="J87">
        <v>1006215</v>
      </c>
      <c r="K87" s="9">
        <v>1199</v>
      </c>
      <c r="L87">
        <v>3457</v>
      </c>
      <c r="M87" t="s">
        <v>0</v>
      </c>
      <c r="N87">
        <v>5295</v>
      </c>
      <c r="O87">
        <v>2237</v>
      </c>
      <c r="P87">
        <v>90530</v>
      </c>
      <c r="Q87">
        <v>1008969</v>
      </c>
      <c r="R87">
        <v>14409</v>
      </c>
      <c r="T87" s="14">
        <f t="shared" si="10"/>
        <v>0.66187499999999999</v>
      </c>
      <c r="U87" s="14">
        <f t="shared" si="11"/>
        <v>0.27962500000000001</v>
      </c>
      <c r="V87" s="14">
        <f t="shared" si="12"/>
        <v>11.31625</v>
      </c>
      <c r="W87" s="14">
        <f t="shared" si="13"/>
        <v>126.12112500000001</v>
      </c>
      <c r="X87" s="14">
        <f t="shared" si="14"/>
        <v>1.8011250000000001</v>
      </c>
      <c r="Z87" s="14">
        <f t="shared" si="15"/>
        <v>0.89200000000000002</v>
      </c>
      <c r="AA87" s="14">
        <f t="shared" si="16"/>
        <v>0.372</v>
      </c>
      <c r="AB87" s="14">
        <f t="shared" si="17"/>
        <v>12.78</v>
      </c>
      <c r="AC87" s="14">
        <f t="shared" si="18"/>
        <v>1006.215</v>
      </c>
      <c r="AD87" s="14">
        <f t="shared" si="19"/>
        <v>3.4569999999999999</v>
      </c>
    </row>
    <row r="88" spans="1:30" x14ac:dyDescent="0.2">
      <c r="A88">
        <v>1</v>
      </c>
      <c r="B88">
        <v>18</v>
      </c>
      <c r="C88" s="9">
        <v>450</v>
      </c>
      <c r="D88">
        <v>1237</v>
      </c>
      <c r="E88" s="9">
        <v>130</v>
      </c>
      <c r="F88">
        <v>749</v>
      </c>
      <c r="G88" s="9">
        <v>6247</v>
      </c>
      <c r="H88">
        <v>12425</v>
      </c>
      <c r="I88" s="9">
        <v>286</v>
      </c>
      <c r="J88">
        <v>1002123</v>
      </c>
      <c r="K88" s="9">
        <v>1683</v>
      </c>
      <c r="L88">
        <v>4215</v>
      </c>
      <c r="M88" t="s">
        <v>0</v>
      </c>
      <c r="N88">
        <v>15877</v>
      </c>
      <c r="O88">
        <v>6542</v>
      </c>
      <c r="P88">
        <v>192904</v>
      </c>
      <c r="Q88">
        <v>1009368</v>
      </c>
      <c r="R88">
        <v>47085</v>
      </c>
      <c r="T88" s="14">
        <f t="shared" si="10"/>
        <v>0.88205555555555559</v>
      </c>
      <c r="U88" s="14">
        <f t="shared" si="11"/>
        <v>0.36344444444444446</v>
      </c>
      <c r="V88" s="14">
        <f t="shared" si="12"/>
        <v>10.716888888888889</v>
      </c>
      <c r="W88" s="14">
        <f t="shared" si="13"/>
        <v>56.076000000000001</v>
      </c>
      <c r="X88" s="14">
        <f t="shared" si="14"/>
        <v>2.6158333333333332</v>
      </c>
      <c r="Z88" s="14">
        <f t="shared" si="15"/>
        <v>1.2370000000000001</v>
      </c>
      <c r="AA88" s="14">
        <f t="shared" si="16"/>
        <v>0.749</v>
      </c>
      <c r="AB88" s="14">
        <f t="shared" si="17"/>
        <v>12.425000000000001</v>
      </c>
      <c r="AC88" s="14">
        <f t="shared" si="18"/>
        <v>1002.123</v>
      </c>
      <c r="AD88" s="14">
        <f t="shared" si="19"/>
        <v>4.2149999999999999</v>
      </c>
    </row>
    <row r="89" spans="1:30" x14ac:dyDescent="0.2">
      <c r="A89">
        <v>1</v>
      </c>
      <c r="B89">
        <v>3</v>
      </c>
      <c r="C89" s="9">
        <v>528</v>
      </c>
      <c r="D89">
        <v>3206</v>
      </c>
      <c r="E89" s="9">
        <v>127</v>
      </c>
      <c r="F89">
        <v>1348</v>
      </c>
      <c r="G89" s="9">
        <v>9996</v>
      </c>
      <c r="H89">
        <v>10450</v>
      </c>
      <c r="I89" s="9">
        <v>562</v>
      </c>
      <c r="J89">
        <v>1001956</v>
      </c>
      <c r="K89" s="9">
        <v>560</v>
      </c>
      <c r="L89">
        <v>4875</v>
      </c>
      <c r="M89" t="s">
        <v>0</v>
      </c>
      <c r="N89">
        <v>5508</v>
      </c>
      <c r="O89">
        <v>2033</v>
      </c>
      <c r="P89">
        <v>30444</v>
      </c>
      <c r="Q89">
        <v>1003438</v>
      </c>
      <c r="R89">
        <v>7927</v>
      </c>
      <c r="T89" s="14">
        <f t="shared" si="10"/>
        <v>1.8360000000000001</v>
      </c>
      <c r="U89" s="14">
        <f t="shared" si="11"/>
        <v>0.67766666666666664</v>
      </c>
      <c r="V89" s="14">
        <f t="shared" si="12"/>
        <v>10.148</v>
      </c>
      <c r="W89" s="14">
        <f t="shared" si="13"/>
        <v>334.47933333333333</v>
      </c>
      <c r="X89" s="14">
        <f t="shared" si="14"/>
        <v>2.6423333333333332</v>
      </c>
      <c r="Z89" s="14">
        <f t="shared" si="15"/>
        <v>3.206</v>
      </c>
      <c r="AA89" s="14">
        <f t="shared" si="16"/>
        <v>1.3480000000000001</v>
      </c>
      <c r="AB89" s="14">
        <f t="shared" si="17"/>
        <v>10.45</v>
      </c>
      <c r="AC89" s="14">
        <f t="shared" si="18"/>
        <v>1001.956</v>
      </c>
      <c r="AD89" s="14">
        <f t="shared" si="19"/>
        <v>4.875</v>
      </c>
    </row>
    <row r="90" spans="1:30" x14ac:dyDescent="0.2">
      <c r="A90">
        <v>1</v>
      </c>
      <c r="B90">
        <v>9</v>
      </c>
      <c r="C90" s="9">
        <v>246</v>
      </c>
      <c r="D90">
        <v>1680</v>
      </c>
      <c r="E90" s="9">
        <v>97</v>
      </c>
      <c r="F90">
        <v>498</v>
      </c>
      <c r="G90" s="9">
        <v>4044</v>
      </c>
      <c r="H90">
        <v>11787</v>
      </c>
      <c r="I90" s="9">
        <v>0</v>
      </c>
      <c r="J90">
        <v>252</v>
      </c>
      <c r="K90" s="9">
        <v>0</v>
      </c>
      <c r="L90">
        <v>2348</v>
      </c>
      <c r="M90" t="s">
        <v>0</v>
      </c>
      <c r="N90">
        <v>5091</v>
      </c>
      <c r="O90">
        <v>2108</v>
      </c>
      <c r="P90">
        <v>79515</v>
      </c>
      <c r="Q90">
        <v>870</v>
      </c>
      <c r="R90">
        <v>7017</v>
      </c>
      <c r="T90" s="14">
        <f t="shared" si="10"/>
        <v>0.56566666666666665</v>
      </c>
      <c r="U90" s="14">
        <f t="shared" si="11"/>
        <v>0.23422222222222222</v>
      </c>
      <c r="V90" s="14">
        <f t="shared" si="12"/>
        <v>8.8350000000000009</v>
      </c>
      <c r="W90" s="14">
        <f t="shared" si="13"/>
        <v>9.6666666666666665E-2</v>
      </c>
      <c r="X90" s="14">
        <f t="shared" si="14"/>
        <v>0.77966666666666673</v>
      </c>
      <c r="Z90" s="14">
        <f t="shared" si="15"/>
        <v>1.68</v>
      </c>
      <c r="AA90" s="14">
        <f t="shared" si="16"/>
        <v>0.498</v>
      </c>
      <c r="AB90" s="14">
        <f t="shared" si="17"/>
        <v>11.787000000000001</v>
      </c>
      <c r="AC90" s="14">
        <f t="shared" si="18"/>
        <v>0.252</v>
      </c>
      <c r="AD90" s="14">
        <f t="shared" si="19"/>
        <v>2.3479999999999999</v>
      </c>
    </row>
    <row r="91" spans="1:30" x14ac:dyDescent="0.2">
      <c r="A91">
        <v>1</v>
      </c>
      <c r="B91">
        <v>3</v>
      </c>
      <c r="C91" s="9">
        <v>477</v>
      </c>
      <c r="D91">
        <v>745</v>
      </c>
      <c r="E91" s="9">
        <v>126</v>
      </c>
      <c r="F91">
        <v>251</v>
      </c>
      <c r="G91" s="9">
        <v>9729</v>
      </c>
      <c r="H91">
        <v>11528</v>
      </c>
      <c r="I91" s="9">
        <v>237</v>
      </c>
      <c r="J91">
        <v>1001375</v>
      </c>
      <c r="K91" s="9">
        <v>1607</v>
      </c>
      <c r="L91">
        <v>2383</v>
      </c>
      <c r="M91" t="s">
        <v>0</v>
      </c>
      <c r="N91">
        <v>1837</v>
      </c>
      <c r="O91">
        <v>514</v>
      </c>
      <c r="P91">
        <v>32045</v>
      </c>
      <c r="Q91">
        <v>1002132</v>
      </c>
      <c r="R91">
        <v>5822</v>
      </c>
      <c r="T91" s="14">
        <f t="shared" si="10"/>
        <v>0.61233333333333329</v>
      </c>
      <c r="U91" s="14">
        <f t="shared" si="11"/>
        <v>0.17133333333333334</v>
      </c>
      <c r="V91" s="14">
        <f t="shared" si="12"/>
        <v>10.681666666666667</v>
      </c>
      <c r="W91" s="14">
        <f t="shared" si="13"/>
        <v>334.04399999999998</v>
      </c>
      <c r="X91" s="14">
        <f t="shared" si="14"/>
        <v>1.9406666666666668</v>
      </c>
      <c r="Z91" s="14">
        <f t="shared" si="15"/>
        <v>0.745</v>
      </c>
      <c r="AA91" s="14">
        <f t="shared" si="16"/>
        <v>0.251</v>
      </c>
      <c r="AB91" s="14">
        <f t="shared" si="17"/>
        <v>11.528</v>
      </c>
      <c r="AC91" s="14">
        <f t="shared" si="18"/>
        <v>1001.375</v>
      </c>
      <c r="AD91" s="14">
        <f t="shared" si="19"/>
        <v>2.383</v>
      </c>
    </row>
    <row r="92" spans="1:30" x14ac:dyDescent="0.2">
      <c r="A92">
        <v>1</v>
      </c>
      <c r="B92">
        <v>9</v>
      </c>
      <c r="C92" s="9">
        <v>261</v>
      </c>
      <c r="D92">
        <v>2971</v>
      </c>
      <c r="E92" s="9">
        <v>119</v>
      </c>
      <c r="F92">
        <v>621</v>
      </c>
      <c r="G92" s="9">
        <v>8427</v>
      </c>
      <c r="H92">
        <v>12176</v>
      </c>
      <c r="I92" s="9">
        <v>219</v>
      </c>
      <c r="J92">
        <v>1001662</v>
      </c>
      <c r="K92" s="9">
        <v>542</v>
      </c>
      <c r="L92">
        <v>3116</v>
      </c>
      <c r="M92" t="s">
        <v>0</v>
      </c>
      <c r="N92">
        <v>11005</v>
      </c>
      <c r="O92">
        <v>3417</v>
      </c>
      <c r="P92">
        <v>98703</v>
      </c>
      <c r="Q92">
        <v>1006358</v>
      </c>
      <c r="R92">
        <v>20720</v>
      </c>
      <c r="T92" s="14">
        <f t="shared" si="10"/>
        <v>1.222777777777778</v>
      </c>
      <c r="U92" s="14">
        <f t="shared" si="11"/>
        <v>0.37966666666666665</v>
      </c>
      <c r="V92" s="14">
        <f t="shared" si="12"/>
        <v>10.967000000000001</v>
      </c>
      <c r="W92" s="14">
        <f t="shared" si="13"/>
        <v>111.81755555555554</v>
      </c>
      <c r="X92" s="14">
        <f t="shared" si="14"/>
        <v>2.3022222222222219</v>
      </c>
      <c r="Z92" s="14">
        <f t="shared" si="15"/>
        <v>2.9710000000000001</v>
      </c>
      <c r="AA92" s="14">
        <f t="shared" si="16"/>
        <v>0.621</v>
      </c>
      <c r="AB92" s="14">
        <f t="shared" si="17"/>
        <v>12.176</v>
      </c>
      <c r="AC92" s="14">
        <f t="shared" si="18"/>
        <v>1001.662</v>
      </c>
      <c r="AD92" s="14">
        <f t="shared" si="19"/>
        <v>3.1160000000000001</v>
      </c>
    </row>
    <row r="93" spans="1:30" x14ac:dyDescent="0.2">
      <c r="A93">
        <v>1</v>
      </c>
      <c r="B93">
        <v>3</v>
      </c>
      <c r="C93" s="9">
        <v>277</v>
      </c>
      <c r="D93">
        <v>390</v>
      </c>
      <c r="E93" s="9">
        <v>104</v>
      </c>
      <c r="F93">
        <v>135</v>
      </c>
      <c r="G93" s="9">
        <v>11576</v>
      </c>
      <c r="H93">
        <v>12087</v>
      </c>
      <c r="I93" s="9">
        <v>158</v>
      </c>
      <c r="J93">
        <v>1001495</v>
      </c>
      <c r="K93" s="9">
        <v>558</v>
      </c>
      <c r="L93">
        <v>834</v>
      </c>
      <c r="M93" t="s">
        <v>0</v>
      </c>
      <c r="N93">
        <v>1027</v>
      </c>
      <c r="O93">
        <v>372</v>
      </c>
      <c r="P93">
        <v>35512</v>
      </c>
      <c r="Q93">
        <v>1001914</v>
      </c>
      <c r="R93">
        <v>2137</v>
      </c>
      <c r="T93" s="14">
        <f t="shared" si="10"/>
        <v>0.34233333333333332</v>
      </c>
      <c r="U93" s="14">
        <f t="shared" si="11"/>
        <v>0.124</v>
      </c>
      <c r="V93" s="14">
        <f t="shared" si="12"/>
        <v>11.837333333333333</v>
      </c>
      <c r="W93" s="14">
        <f t="shared" si="13"/>
        <v>333.97133333333335</v>
      </c>
      <c r="X93" s="14">
        <f t="shared" si="14"/>
        <v>0.71233333333333337</v>
      </c>
      <c r="Z93" s="14">
        <f t="shared" si="15"/>
        <v>0.39</v>
      </c>
      <c r="AA93" s="14">
        <f t="shared" si="16"/>
        <v>0.13500000000000001</v>
      </c>
      <c r="AB93" s="14">
        <f t="shared" si="17"/>
        <v>12.087</v>
      </c>
      <c r="AC93" s="14">
        <f t="shared" si="18"/>
        <v>1001.495</v>
      </c>
      <c r="AD93" s="14">
        <f t="shared" si="19"/>
        <v>0.83399999999999996</v>
      </c>
    </row>
    <row r="94" spans="1:30" x14ac:dyDescent="0.2">
      <c r="A94">
        <v>1</v>
      </c>
      <c r="B94">
        <v>53</v>
      </c>
      <c r="C94" s="9">
        <v>293</v>
      </c>
      <c r="D94">
        <v>1415</v>
      </c>
      <c r="E94" s="9">
        <v>96</v>
      </c>
      <c r="F94">
        <v>788</v>
      </c>
      <c r="G94" s="9">
        <v>6253</v>
      </c>
      <c r="H94">
        <v>12668</v>
      </c>
      <c r="I94" s="9">
        <v>113</v>
      </c>
      <c r="J94">
        <v>1002460</v>
      </c>
      <c r="K94" s="9">
        <v>559</v>
      </c>
      <c r="L94">
        <v>3935</v>
      </c>
      <c r="M94" t="s">
        <v>0</v>
      </c>
      <c r="N94">
        <v>42958</v>
      </c>
      <c r="O94">
        <v>17558</v>
      </c>
      <c r="P94">
        <v>596867</v>
      </c>
      <c r="Q94">
        <v>1026657</v>
      </c>
      <c r="R94">
        <v>114452</v>
      </c>
      <c r="T94" s="14">
        <f t="shared" si="10"/>
        <v>0.81052830188679237</v>
      </c>
      <c r="U94" s="14">
        <f t="shared" si="11"/>
        <v>0.33128301886792455</v>
      </c>
      <c r="V94" s="14">
        <f t="shared" si="12"/>
        <v>11.261641509433961</v>
      </c>
      <c r="W94" s="14">
        <f t="shared" si="13"/>
        <v>19.370886792452829</v>
      </c>
      <c r="X94" s="14">
        <f t="shared" si="14"/>
        <v>2.1594716981132076</v>
      </c>
      <c r="Z94" s="14">
        <f t="shared" si="15"/>
        <v>1.415</v>
      </c>
      <c r="AA94" s="14">
        <f t="shared" si="16"/>
        <v>0.78800000000000003</v>
      </c>
      <c r="AB94" s="14">
        <f t="shared" si="17"/>
        <v>12.667999999999999</v>
      </c>
      <c r="AC94" s="14">
        <f t="shared" si="18"/>
        <v>1002.46</v>
      </c>
      <c r="AD94" s="14">
        <f t="shared" si="19"/>
        <v>3.9350000000000001</v>
      </c>
    </row>
    <row r="95" spans="1:30" x14ac:dyDescent="0.2">
      <c r="A95">
        <v>1</v>
      </c>
      <c r="B95">
        <v>12</v>
      </c>
      <c r="C95" s="9">
        <v>323</v>
      </c>
      <c r="D95">
        <v>776</v>
      </c>
      <c r="E95" s="9">
        <v>124</v>
      </c>
      <c r="F95">
        <v>338</v>
      </c>
      <c r="G95" s="9">
        <v>6362</v>
      </c>
      <c r="H95">
        <v>12211</v>
      </c>
      <c r="I95" s="9">
        <v>185</v>
      </c>
      <c r="J95">
        <v>1001839</v>
      </c>
      <c r="K95" s="9">
        <v>488</v>
      </c>
      <c r="L95">
        <v>1822</v>
      </c>
      <c r="M95" t="s">
        <v>0</v>
      </c>
      <c r="N95">
        <v>6067</v>
      </c>
      <c r="O95">
        <v>2603</v>
      </c>
      <c r="P95">
        <v>131065</v>
      </c>
      <c r="Q95">
        <v>1005056</v>
      </c>
      <c r="R95">
        <v>16008</v>
      </c>
      <c r="T95" s="14">
        <f t="shared" si="10"/>
        <v>0.50558333333333338</v>
      </c>
      <c r="U95" s="14">
        <f t="shared" si="11"/>
        <v>0.21691666666666667</v>
      </c>
      <c r="V95" s="14">
        <f t="shared" si="12"/>
        <v>10.922083333333333</v>
      </c>
      <c r="W95" s="14">
        <f t="shared" si="13"/>
        <v>83.754666666666665</v>
      </c>
      <c r="X95" s="14">
        <f t="shared" si="14"/>
        <v>1.3339999999999999</v>
      </c>
      <c r="Z95" s="14">
        <f t="shared" si="15"/>
        <v>0.77600000000000002</v>
      </c>
      <c r="AA95" s="14">
        <f t="shared" si="16"/>
        <v>0.33800000000000002</v>
      </c>
      <c r="AB95" s="14">
        <f t="shared" si="17"/>
        <v>12.211</v>
      </c>
      <c r="AC95" s="14">
        <f t="shared" si="18"/>
        <v>1001.8390000000001</v>
      </c>
      <c r="AD95" s="14">
        <f t="shared" si="19"/>
        <v>1.8220000000000001</v>
      </c>
    </row>
    <row r="96" spans="1:30" x14ac:dyDescent="0.2">
      <c r="A96">
        <v>1</v>
      </c>
      <c r="B96">
        <v>4</v>
      </c>
      <c r="C96" s="9">
        <v>288</v>
      </c>
      <c r="D96">
        <v>1076</v>
      </c>
      <c r="E96" s="9">
        <v>140</v>
      </c>
      <c r="F96">
        <v>546</v>
      </c>
      <c r="G96" s="9">
        <v>8701</v>
      </c>
      <c r="H96">
        <v>12466</v>
      </c>
      <c r="I96" s="9">
        <v>215</v>
      </c>
      <c r="J96">
        <v>1002607</v>
      </c>
      <c r="K96" s="9">
        <v>668</v>
      </c>
      <c r="L96">
        <v>3762</v>
      </c>
      <c r="M96" t="s">
        <v>0</v>
      </c>
      <c r="N96">
        <v>3129</v>
      </c>
      <c r="O96">
        <v>1469</v>
      </c>
      <c r="P96">
        <v>44776</v>
      </c>
      <c r="Q96">
        <v>1003978</v>
      </c>
      <c r="R96">
        <v>8847</v>
      </c>
      <c r="T96" s="14">
        <f t="shared" si="10"/>
        <v>0.78225</v>
      </c>
      <c r="U96" s="14">
        <f t="shared" si="11"/>
        <v>0.36725000000000002</v>
      </c>
      <c r="V96" s="14">
        <f t="shared" si="12"/>
        <v>11.194000000000001</v>
      </c>
      <c r="W96" s="14">
        <f t="shared" si="13"/>
        <v>250.99449999999999</v>
      </c>
      <c r="X96" s="14">
        <f t="shared" si="14"/>
        <v>2.2117499999999999</v>
      </c>
      <c r="Z96" s="14">
        <f t="shared" si="15"/>
        <v>1.0760000000000001</v>
      </c>
      <c r="AA96" s="14">
        <f t="shared" si="16"/>
        <v>0.54600000000000004</v>
      </c>
      <c r="AB96" s="14">
        <f t="shared" si="17"/>
        <v>12.465999999999999</v>
      </c>
      <c r="AC96" s="14">
        <f t="shared" si="18"/>
        <v>1002.607</v>
      </c>
      <c r="AD96" s="14">
        <f t="shared" si="19"/>
        <v>3.762</v>
      </c>
    </row>
    <row r="97" spans="1:30" x14ac:dyDescent="0.2">
      <c r="A97">
        <v>1</v>
      </c>
      <c r="B97">
        <v>20</v>
      </c>
      <c r="C97" s="9">
        <v>302</v>
      </c>
      <c r="D97">
        <v>860</v>
      </c>
      <c r="E97" s="9">
        <v>109</v>
      </c>
      <c r="F97">
        <v>395</v>
      </c>
      <c r="G97" s="9">
        <v>6195</v>
      </c>
      <c r="H97">
        <v>12258</v>
      </c>
      <c r="I97" s="9">
        <v>123</v>
      </c>
      <c r="J97">
        <v>1001446</v>
      </c>
      <c r="K97" s="9">
        <v>682</v>
      </c>
      <c r="L97">
        <v>9249</v>
      </c>
      <c r="M97" t="s">
        <v>0</v>
      </c>
      <c r="N97">
        <v>11202</v>
      </c>
      <c r="O97">
        <v>3625</v>
      </c>
      <c r="P97">
        <v>226184</v>
      </c>
      <c r="Q97">
        <v>1007798</v>
      </c>
      <c r="R97">
        <v>34537</v>
      </c>
      <c r="T97" s="14">
        <f t="shared" si="10"/>
        <v>0.56010000000000004</v>
      </c>
      <c r="U97" s="14">
        <f t="shared" si="11"/>
        <v>0.18124999999999999</v>
      </c>
      <c r="V97" s="14">
        <f t="shared" si="12"/>
        <v>11.309200000000001</v>
      </c>
      <c r="W97" s="14">
        <f t="shared" si="13"/>
        <v>50.389899999999997</v>
      </c>
      <c r="X97" s="14">
        <f t="shared" si="14"/>
        <v>1.72685</v>
      </c>
      <c r="Z97" s="14">
        <f t="shared" si="15"/>
        <v>0.86</v>
      </c>
      <c r="AA97" s="14">
        <f t="shared" si="16"/>
        <v>0.39500000000000002</v>
      </c>
      <c r="AB97" s="14">
        <f t="shared" si="17"/>
        <v>12.257999999999999</v>
      </c>
      <c r="AC97" s="14">
        <f t="shared" si="18"/>
        <v>1001.446</v>
      </c>
      <c r="AD97" s="14">
        <f t="shared" si="19"/>
        <v>9.2490000000000006</v>
      </c>
    </row>
    <row r="98" spans="1:30" x14ac:dyDescent="0.2">
      <c r="A98">
        <v>1</v>
      </c>
      <c r="B98">
        <v>41</v>
      </c>
      <c r="C98" s="9">
        <v>319</v>
      </c>
      <c r="D98">
        <v>1417</v>
      </c>
      <c r="E98" s="9">
        <v>113</v>
      </c>
      <c r="F98">
        <v>901</v>
      </c>
      <c r="G98" s="9">
        <v>8022</v>
      </c>
      <c r="H98">
        <v>12217</v>
      </c>
      <c r="I98" s="9">
        <v>199</v>
      </c>
      <c r="J98">
        <v>1002069</v>
      </c>
      <c r="K98" s="9">
        <v>595</v>
      </c>
      <c r="L98">
        <v>9683</v>
      </c>
      <c r="M98" t="s">
        <v>0</v>
      </c>
      <c r="N98">
        <v>35535</v>
      </c>
      <c r="O98">
        <v>15773</v>
      </c>
      <c r="P98">
        <v>460332</v>
      </c>
      <c r="Q98">
        <v>1021091</v>
      </c>
      <c r="R98">
        <v>117245</v>
      </c>
      <c r="T98" s="14">
        <f t="shared" si="10"/>
        <v>0.86670731707317061</v>
      </c>
      <c r="U98" s="14">
        <f t="shared" si="11"/>
        <v>0.38470731707317074</v>
      </c>
      <c r="V98" s="14">
        <f t="shared" si="12"/>
        <v>11.227609756097561</v>
      </c>
      <c r="W98" s="14">
        <f t="shared" si="13"/>
        <v>24.904658536585366</v>
      </c>
      <c r="X98" s="14">
        <f t="shared" si="14"/>
        <v>2.8596341463414636</v>
      </c>
      <c r="Z98" s="14">
        <f t="shared" si="15"/>
        <v>1.417</v>
      </c>
      <c r="AA98" s="14">
        <f t="shared" si="16"/>
        <v>0.90100000000000002</v>
      </c>
      <c r="AB98" s="14">
        <f t="shared" si="17"/>
        <v>12.217000000000001</v>
      </c>
      <c r="AC98" s="14">
        <f t="shared" si="18"/>
        <v>1002.069</v>
      </c>
      <c r="AD98" s="14">
        <f t="shared" si="19"/>
        <v>9.6829999999999998</v>
      </c>
    </row>
    <row r="99" spans="1:30" x14ac:dyDescent="0.2">
      <c r="A99">
        <v>1</v>
      </c>
      <c r="B99">
        <v>17</v>
      </c>
      <c r="C99" s="9">
        <v>361</v>
      </c>
      <c r="D99">
        <v>950</v>
      </c>
      <c r="E99" s="9">
        <v>106</v>
      </c>
      <c r="F99">
        <v>573</v>
      </c>
      <c r="G99" s="9">
        <v>4578</v>
      </c>
      <c r="H99">
        <v>44159</v>
      </c>
      <c r="I99" s="9">
        <v>141</v>
      </c>
      <c r="J99">
        <v>1002099</v>
      </c>
      <c r="K99" s="9">
        <v>793</v>
      </c>
      <c r="L99">
        <v>3767</v>
      </c>
      <c r="M99" t="s">
        <v>0</v>
      </c>
      <c r="N99">
        <v>11140</v>
      </c>
      <c r="O99">
        <v>4759</v>
      </c>
      <c r="P99">
        <v>212521</v>
      </c>
      <c r="Q99">
        <v>1007772</v>
      </c>
      <c r="R99">
        <v>37054</v>
      </c>
      <c r="T99" s="14">
        <f t="shared" si="10"/>
        <v>0.6552941176470588</v>
      </c>
      <c r="U99" s="14">
        <f t="shared" si="11"/>
        <v>0.27994117647058825</v>
      </c>
      <c r="V99" s="14">
        <f t="shared" si="12"/>
        <v>12.501235294117647</v>
      </c>
      <c r="W99" s="14">
        <f t="shared" si="13"/>
        <v>59.280705882352947</v>
      </c>
      <c r="X99" s="14">
        <f t="shared" si="14"/>
        <v>2.1796470588235297</v>
      </c>
      <c r="Z99" s="14">
        <f t="shared" si="15"/>
        <v>0.95</v>
      </c>
      <c r="AA99" s="14">
        <f t="shared" si="16"/>
        <v>0.57299999999999995</v>
      </c>
      <c r="AB99" s="14">
        <f t="shared" si="17"/>
        <v>44.158999999999999</v>
      </c>
      <c r="AC99" s="14">
        <f t="shared" si="18"/>
        <v>1002.099</v>
      </c>
      <c r="AD99" s="14">
        <f t="shared" si="19"/>
        <v>3.7669999999999999</v>
      </c>
    </row>
    <row r="100" spans="1:30" x14ac:dyDescent="0.2">
      <c r="A100">
        <v>1</v>
      </c>
      <c r="B100">
        <v>20</v>
      </c>
      <c r="C100" s="9">
        <v>444</v>
      </c>
      <c r="D100">
        <v>1763</v>
      </c>
      <c r="E100" s="9">
        <v>112</v>
      </c>
      <c r="F100">
        <v>792</v>
      </c>
      <c r="G100" s="9">
        <v>7984</v>
      </c>
      <c r="H100">
        <v>12797</v>
      </c>
      <c r="I100" s="9">
        <v>207</v>
      </c>
      <c r="J100">
        <v>1002318</v>
      </c>
      <c r="K100" s="9">
        <v>659</v>
      </c>
      <c r="L100">
        <v>5164</v>
      </c>
      <c r="M100" t="s">
        <v>0</v>
      </c>
      <c r="N100">
        <v>18409</v>
      </c>
      <c r="O100">
        <v>6040</v>
      </c>
      <c r="P100">
        <v>223814</v>
      </c>
      <c r="Q100">
        <v>1013590</v>
      </c>
      <c r="R100">
        <v>50803</v>
      </c>
      <c r="T100" s="14">
        <f t="shared" si="10"/>
        <v>0.92044999999999999</v>
      </c>
      <c r="U100" s="14">
        <f t="shared" si="11"/>
        <v>0.30199999999999999</v>
      </c>
      <c r="V100" s="14">
        <f t="shared" si="12"/>
        <v>11.1907</v>
      </c>
      <c r="W100" s="14">
        <f t="shared" si="13"/>
        <v>50.679500000000004</v>
      </c>
      <c r="X100" s="14">
        <f t="shared" si="14"/>
        <v>2.5401499999999997</v>
      </c>
      <c r="Z100" s="14">
        <f t="shared" si="15"/>
        <v>1.7629999999999999</v>
      </c>
      <c r="AA100" s="14">
        <f t="shared" si="16"/>
        <v>0.79200000000000004</v>
      </c>
      <c r="AB100" s="14">
        <f t="shared" si="17"/>
        <v>12.797000000000001</v>
      </c>
      <c r="AC100" s="14">
        <f t="shared" si="18"/>
        <v>1002.318</v>
      </c>
      <c r="AD100" s="14">
        <f t="shared" si="19"/>
        <v>5.1639999999999997</v>
      </c>
    </row>
    <row r="101" spans="1:30" x14ac:dyDescent="0.2">
      <c r="A101">
        <v>1</v>
      </c>
      <c r="B101">
        <v>3</v>
      </c>
      <c r="C101" s="9">
        <v>331</v>
      </c>
      <c r="D101">
        <v>597</v>
      </c>
      <c r="E101" s="9">
        <v>126</v>
      </c>
      <c r="F101">
        <v>291</v>
      </c>
      <c r="G101" s="9">
        <v>8323</v>
      </c>
      <c r="H101">
        <v>12018</v>
      </c>
      <c r="I101" s="9">
        <v>206</v>
      </c>
      <c r="J101">
        <v>1001431</v>
      </c>
      <c r="K101" s="9">
        <v>1406</v>
      </c>
      <c r="L101">
        <v>1797</v>
      </c>
      <c r="M101" t="s">
        <v>0</v>
      </c>
      <c r="N101">
        <v>1343</v>
      </c>
      <c r="O101">
        <v>707</v>
      </c>
      <c r="P101">
        <v>30599</v>
      </c>
      <c r="Q101">
        <v>1001909</v>
      </c>
      <c r="R101">
        <v>4778</v>
      </c>
      <c r="T101" s="14">
        <f t="shared" si="10"/>
        <v>0.44766666666666666</v>
      </c>
      <c r="U101" s="14">
        <f t="shared" si="11"/>
        <v>0.23566666666666666</v>
      </c>
      <c r="V101" s="14">
        <f t="shared" si="12"/>
        <v>10.199666666666667</v>
      </c>
      <c r="W101" s="14">
        <f t="shared" si="13"/>
        <v>333.96966666666668</v>
      </c>
      <c r="X101" s="14">
        <f t="shared" si="14"/>
        <v>1.5926666666666665</v>
      </c>
      <c r="Z101" s="14">
        <f t="shared" si="15"/>
        <v>0.59699999999999998</v>
      </c>
      <c r="AA101" s="14">
        <f t="shared" si="16"/>
        <v>0.29099999999999998</v>
      </c>
      <c r="AB101" s="14">
        <f t="shared" si="17"/>
        <v>12.018000000000001</v>
      </c>
      <c r="AC101" s="14">
        <f t="shared" si="18"/>
        <v>1001.431</v>
      </c>
      <c r="AD101" s="14">
        <f t="shared" si="19"/>
        <v>1.7969999999999999</v>
      </c>
    </row>
    <row r="102" spans="1:30" x14ac:dyDescent="0.2">
      <c r="A102">
        <v>1</v>
      </c>
      <c r="B102">
        <v>16</v>
      </c>
      <c r="C102" s="9">
        <v>268</v>
      </c>
      <c r="D102">
        <v>1619</v>
      </c>
      <c r="E102" s="9">
        <v>119</v>
      </c>
      <c r="F102">
        <v>567</v>
      </c>
      <c r="G102" s="9">
        <v>5009</v>
      </c>
      <c r="H102">
        <v>12132</v>
      </c>
      <c r="I102" s="9">
        <v>220</v>
      </c>
      <c r="J102">
        <v>1001271</v>
      </c>
      <c r="K102" s="9">
        <v>1317</v>
      </c>
      <c r="L102">
        <v>5870</v>
      </c>
      <c r="M102" t="s">
        <v>0</v>
      </c>
      <c r="N102">
        <v>14818</v>
      </c>
      <c r="O102">
        <v>5235</v>
      </c>
      <c r="P102">
        <v>172318</v>
      </c>
      <c r="Q102">
        <v>1007864</v>
      </c>
      <c r="R102">
        <v>40842</v>
      </c>
      <c r="T102" s="14">
        <f t="shared" si="10"/>
        <v>0.92612499999999998</v>
      </c>
      <c r="U102" s="14">
        <f t="shared" si="11"/>
        <v>0.32718750000000002</v>
      </c>
      <c r="V102" s="14">
        <f t="shared" si="12"/>
        <v>10.769875000000001</v>
      </c>
      <c r="W102" s="14">
        <f t="shared" si="13"/>
        <v>62.991500000000002</v>
      </c>
      <c r="X102" s="14">
        <f t="shared" si="14"/>
        <v>2.5526249999999999</v>
      </c>
      <c r="Z102" s="14">
        <f t="shared" si="15"/>
        <v>1.619</v>
      </c>
      <c r="AA102" s="14">
        <f t="shared" si="16"/>
        <v>0.56699999999999995</v>
      </c>
      <c r="AB102" s="14">
        <f t="shared" si="17"/>
        <v>12.132</v>
      </c>
      <c r="AC102" s="14">
        <f t="shared" si="18"/>
        <v>1001.271</v>
      </c>
      <c r="AD102" s="14">
        <f t="shared" si="19"/>
        <v>5.87</v>
      </c>
    </row>
    <row r="103" spans="1:30" x14ac:dyDescent="0.2">
      <c r="A103">
        <v>1</v>
      </c>
      <c r="B103">
        <v>18</v>
      </c>
      <c r="C103" s="9">
        <v>531</v>
      </c>
      <c r="D103">
        <v>1383</v>
      </c>
      <c r="E103" s="9">
        <v>130</v>
      </c>
      <c r="F103">
        <v>785</v>
      </c>
      <c r="G103" s="9">
        <v>6596</v>
      </c>
      <c r="H103">
        <v>45012</v>
      </c>
      <c r="I103" s="9">
        <v>212</v>
      </c>
      <c r="J103">
        <v>1001643</v>
      </c>
      <c r="K103" s="9">
        <v>1015</v>
      </c>
      <c r="L103">
        <v>6968</v>
      </c>
      <c r="M103" t="s">
        <v>0</v>
      </c>
      <c r="N103">
        <v>18430</v>
      </c>
      <c r="O103">
        <v>8715</v>
      </c>
      <c r="P103">
        <v>231172</v>
      </c>
      <c r="Q103">
        <v>1009116</v>
      </c>
      <c r="R103">
        <v>54911</v>
      </c>
      <c r="T103" s="14">
        <f t="shared" si="10"/>
        <v>1.0238888888888888</v>
      </c>
      <c r="U103" s="14">
        <f t="shared" si="11"/>
        <v>0.48416666666666663</v>
      </c>
      <c r="V103" s="14">
        <f t="shared" si="12"/>
        <v>12.842888888888888</v>
      </c>
      <c r="W103" s="14">
        <f t="shared" si="13"/>
        <v>56.061999999999998</v>
      </c>
      <c r="X103" s="14">
        <f t="shared" si="14"/>
        <v>3.0506111111111114</v>
      </c>
      <c r="Z103" s="14">
        <f t="shared" si="15"/>
        <v>1.383</v>
      </c>
      <c r="AA103" s="14">
        <f t="shared" si="16"/>
        <v>0.78500000000000003</v>
      </c>
      <c r="AB103" s="14">
        <f t="shared" si="17"/>
        <v>45.012</v>
      </c>
      <c r="AC103" s="14">
        <f t="shared" si="18"/>
        <v>1001.643</v>
      </c>
      <c r="AD103" s="14">
        <f t="shared" si="19"/>
        <v>6.968</v>
      </c>
    </row>
    <row r="104" spans="1:30" x14ac:dyDescent="0.2">
      <c r="A104">
        <v>1</v>
      </c>
      <c r="B104">
        <v>15</v>
      </c>
      <c r="C104" s="9">
        <v>410</v>
      </c>
      <c r="D104">
        <v>10716</v>
      </c>
      <c r="E104" s="9">
        <v>96</v>
      </c>
      <c r="F104">
        <v>1397</v>
      </c>
      <c r="G104" s="9">
        <v>6173</v>
      </c>
      <c r="H104">
        <v>12044</v>
      </c>
      <c r="I104" s="9">
        <v>243</v>
      </c>
      <c r="J104">
        <v>1001125</v>
      </c>
      <c r="K104" s="9">
        <v>640</v>
      </c>
      <c r="L104">
        <v>9123</v>
      </c>
      <c r="M104" t="s">
        <v>0</v>
      </c>
      <c r="N104">
        <v>27396</v>
      </c>
      <c r="O104">
        <v>8018</v>
      </c>
      <c r="P104">
        <v>152710</v>
      </c>
      <c r="Q104">
        <v>1014219</v>
      </c>
      <c r="R104">
        <v>53095</v>
      </c>
      <c r="T104" s="14">
        <f t="shared" si="10"/>
        <v>1.8264</v>
      </c>
      <c r="U104" s="14">
        <f t="shared" si="11"/>
        <v>0.53453333333333342</v>
      </c>
      <c r="V104" s="14">
        <f t="shared" si="12"/>
        <v>10.180666666666667</v>
      </c>
      <c r="W104" s="14">
        <f t="shared" si="13"/>
        <v>67.61460000000001</v>
      </c>
      <c r="X104" s="14">
        <f t="shared" si="14"/>
        <v>3.5396666666666667</v>
      </c>
      <c r="Z104" s="14">
        <f t="shared" si="15"/>
        <v>10.715999999999999</v>
      </c>
      <c r="AA104" s="14">
        <f t="shared" si="16"/>
        <v>1.397</v>
      </c>
      <c r="AB104" s="14">
        <f t="shared" si="17"/>
        <v>12.044</v>
      </c>
      <c r="AC104" s="14">
        <f t="shared" si="18"/>
        <v>1001.125</v>
      </c>
      <c r="AD104" s="14">
        <f t="shared" si="19"/>
        <v>9.1229999999999993</v>
      </c>
    </row>
    <row r="105" spans="1:30" x14ac:dyDescent="0.2">
      <c r="A105">
        <v>1</v>
      </c>
      <c r="B105">
        <v>10</v>
      </c>
      <c r="C105" s="9">
        <v>275</v>
      </c>
      <c r="D105">
        <v>2046</v>
      </c>
      <c r="E105" s="9">
        <v>111</v>
      </c>
      <c r="F105">
        <v>747</v>
      </c>
      <c r="G105" s="9">
        <v>8018</v>
      </c>
      <c r="H105">
        <v>11752</v>
      </c>
      <c r="I105" s="9">
        <v>228</v>
      </c>
      <c r="J105">
        <v>1001776</v>
      </c>
      <c r="K105" s="9">
        <v>492</v>
      </c>
      <c r="L105">
        <v>4995</v>
      </c>
      <c r="M105" t="s">
        <v>0</v>
      </c>
      <c r="N105">
        <v>9498</v>
      </c>
      <c r="O105">
        <v>3503</v>
      </c>
      <c r="P105">
        <v>105512</v>
      </c>
      <c r="Q105">
        <v>1006971</v>
      </c>
      <c r="R105">
        <v>28275</v>
      </c>
      <c r="T105" s="14">
        <f t="shared" si="10"/>
        <v>0.94979999999999998</v>
      </c>
      <c r="U105" s="14">
        <f t="shared" si="11"/>
        <v>0.3503</v>
      </c>
      <c r="V105" s="14">
        <f t="shared" si="12"/>
        <v>10.5512</v>
      </c>
      <c r="W105" s="14">
        <f t="shared" si="13"/>
        <v>100.69710000000001</v>
      </c>
      <c r="X105" s="14">
        <f t="shared" si="14"/>
        <v>2.8274999999999997</v>
      </c>
      <c r="Z105" s="14">
        <f t="shared" si="15"/>
        <v>2.0459999999999998</v>
      </c>
      <c r="AA105" s="14">
        <f t="shared" si="16"/>
        <v>0.747</v>
      </c>
      <c r="AB105" s="14">
        <f t="shared" si="17"/>
        <v>11.752000000000001</v>
      </c>
      <c r="AC105" s="14">
        <f t="shared" si="18"/>
        <v>1001.776</v>
      </c>
      <c r="AD105" s="14">
        <f t="shared" si="19"/>
        <v>4.9950000000000001</v>
      </c>
    </row>
    <row r="106" spans="1:30" x14ac:dyDescent="0.2">
      <c r="A106">
        <v>1</v>
      </c>
      <c r="B106">
        <v>10</v>
      </c>
      <c r="C106" s="9">
        <v>237</v>
      </c>
      <c r="D106">
        <v>1175</v>
      </c>
      <c r="E106" s="9">
        <v>135</v>
      </c>
      <c r="F106">
        <v>1000</v>
      </c>
      <c r="G106" s="9">
        <v>1412</v>
      </c>
      <c r="H106">
        <v>12265</v>
      </c>
      <c r="I106" s="9">
        <v>291</v>
      </c>
      <c r="J106">
        <v>1001860</v>
      </c>
      <c r="K106" s="9">
        <v>562</v>
      </c>
      <c r="L106">
        <v>4930</v>
      </c>
      <c r="M106" t="s">
        <v>0</v>
      </c>
      <c r="N106">
        <v>8078</v>
      </c>
      <c r="O106">
        <v>4061</v>
      </c>
      <c r="P106">
        <v>104595</v>
      </c>
      <c r="Q106">
        <v>1006765</v>
      </c>
      <c r="R106">
        <v>27454</v>
      </c>
      <c r="T106" s="14">
        <f t="shared" si="10"/>
        <v>0.80779999999999996</v>
      </c>
      <c r="U106" s="14">
        <f t="shared" si="11"/>
        <v>0.40610000000000002</v>
      </c>
      <c r="V106" s="14">
        <f t="shared" si="12"/>
        <v>10.4595</v>
      </c>
      <c r="W106" s="14">
        <f t="shared" si="13"/>
        <v>100.6765</v>
      </c>
      <c r="X106" s="14">
        <f t="shared" si="14"/>
        <v>2.7454000000000001</v>
      </c>
      <c r="Z106" s="14">
        <f t="shared" si="15"/>
        <v>1.175</v>
      </c>
      <c r="AA106" s="14">
        <f t="shared" si="16"/>
        <v>1</v>
      </c>
      <c r="AB106" s="14">
        <f t="shared" si="17"/>
        <v>12.265000000000001</v>
      </c>
      <c r="AC106" s="14">
        <f t="shared" si="18"/>
        <v>1001.86</v>
      </c>
      <c r="AD106" s="14">
        <f t="shared" si="19"/>
        <v>4.93</v>
      </c>
    </row>
    <row r="107" spans="1:30" x14ac:dyDescent="0.2">
      <c r="A107">
        <v>1</v>
      </c>
      <c r="B107">
        <v>42</v>
      </c>
      <c r="C107" s="9">
        <v>315</v>
      </c>
      <c r="D107">
        <v>1649</v>
      </c>
      <c r="E107" s="9">
        <v>122</v>
      </c>
      <c r="F107">
        <v>744</v>
      </c>
      <c r="G107" s="9">
        <v>4469</v>
      </c>
      <c r="H107">
        <v>27061</v>
      </c>
      <c r="I107" s="9">
        <v>161</v>
      </c>
      <c r="J107">
        <v>1005020</v>
      </c>
      <c r="K107" s="9">
        <v>713</v>
      </c>
      <c r="L107">
        <v>6995</v>
      </c>
      <c r="M107" t="s">
        <v>0</v>
      </c>
      <c r="N107">
        <v>36328</v>
      </c>
      <c r="O107">
        <v>14391</v>
      </c>
      <c r="P107">
        <v>482604</v>
      </c>
      <c r="Q107">
        <v>1023244</v>
      </c>
      <c r="R107">
        <v>97746</v>
      </c>
      <c r="T107" s="14">
        <f t="shared" si="10"/>
        <v>0.86495238095238103</v>
      </c>
      <c r="U107" s="14">
        <f t="shared" si="11"/>
        <v>0.34264285714285714</v>
      </c>
      <c r="V107" s="14">
        <f t="shared" si="12"/>
        <v>11.490571428571428</v>
      </c>
      <c r="W107" s="14">
        <f t="shared" si="13"/>
        <v>24.362952380952382</v>
      </c>
      <c r="X107" s="14">
        <f t="shared" si="14"/>
        <v>2.327285714285714</v>
      </c>
      <c r="Z107" s="14">
        <f t="shared" si="15"/>
        <v>1.649</v>
      </c>
      <c r="AA107" s="14">
        <f t="shared" si="16"/>
        <v>0.74399999999999999</v>
      </c>
      <c r="AB107" s="14">
        <f t="shared" si="17"/>
        <v>27.061</v>
      </c>
      <c r="AC107" s="14">
        <f t="shared" si="18"/>
        <v>1005.02</v>
      </c>
      <c r="AD107" s="14">
        <f t="shared" si="19"/>
        <v>6.9950000000000001</v>
      </c>
    </row>
    <row r="108" spans="1:30" x14ac:dyDescent="0.2">
      <c r="A108">
        <v>1</v>
      </c>
      <c r="B108">
        <v>22</v>
      </c>
      <c r="C108" s="9">
        <v>273</v>
      </c>
      <c r="D108">
        <v>2970</v>
      </c>
      <c r="E108" s="9">
        <v>99</v>
      </c>
      <c r="F108">
        <v>1491</v>
      </c>
      <c r="G108" s="9">
        <v>7094</v>
      </c>
      <c r="H108">
        <v>13096</v>
      </c>
      <c r="I108" s="9">
        <v>0</v>
      </c>
      <c r="J108">
        <v>1135</v>
      </c>
      <c r="K108" s="9">
        <v>0</v>
      </c>
      <c r="L108">
        <v>5283</v>
      </c>
      <c r="M108" t="s">
        <v>0</v>
      </c>
      <c r="N108">
        <v>22263</v>
      </c>
      <c r="O108">
        <v>8430</v>
      </c>
      <c r="P108">
        <v>240922</v>
      </c>
      <c r="Q108">
        <v>9183</v>
      </c>
      <c r="R108">
        <v>53617</v>
      </c>
      <c r="T108" s="14">
        <f t="shared" si="10"/>
        <v>1.0119545454545456</v>
      </c>
      <c r="U108" s="14">
        <f t="shared" si="11"/>
        <v>0.38318181818181818</v>
      </c>
      <c r="V108" s="14">
        <f t="shared" si="12"/>
        <v>10.951000000000001</v>
      </c>
      <c r="W108" s="14">
        <f t="shared" si="13"/>
        <v>0.4174090909090909</v>
      </c>
      <c r="X108" s="14">
        <f t="shared" si="14"/>
        <v>2.4371363636363634</v>
      </c>
      <c r="Z108" s="14">
        <f t="shared" si="15"/>
        <v>2.97</v>
      </c>
      <c r="AA108" s="14">
        <f t="shared" si="16"/>
        <v>1.4910000000000001</v>
      </c>
      <c r="AB108" s="14">
        <f t="shared" si="17"/>
        <v>13.096</v>
      </c>
      <c r="AC108" s="14">
        <f t="shared" si="18"/>
        <v>1.135</v>
      </c>
      <c r="AD108" s="14">
        <f t="shared" si="19"/>
        <v>5.2830000000000004</v>
      </c>
    </row>
    <row r="109" spans="1:30" x14ac:dyDescent="0.2">
      <c r="A109">
        <v>1</v>
      </c>
      <c r="B109">
        <v>36</v>
      </c>
      <c r="C109" s="9">
        <v>581</v>
      </c>
      <c r="D109">
        <v>2554</v>
      </c>
      <c r="E109" s="9">
        <v>125</v>
      </c>
      <c r="F109">
        <v>1383</v>
      </c>
      <c r="G109" s="9">
        <v>8092</v>
      </c>
      <c r="H109">
        <v>12348</v>
      </c>
      <c r="I109" s="9">
        <v>224</v>
      </c>
      <c r="J109">
        <v>1001511</v>
      </c>
      <c r="K109" s="9">
        <v>593</v>
      </c>
      <c r="L109">
        <v>5397</v>
      </c>
      <c r="M109" t="s">
        <v>0</v>
      </c>
      <c r="N109">
        <v>40394</v>
      </c>
      <c r="O109">
        <v>17077</v>
      </c>
      <c r="P109">
        <v>396597</v>
      </c>
      <c r="Q109">
        <v>1017521</v>
      </c>
      <c r="R109">
        <v>106758</v>
      </c>
      <c r="T109" s="14">
        <f t="shared" si="10"/>
        <v>1.1220555555555556</v>
      </c>
      <c r="U109" s="14">
        <f t="shared" si="11"/>
        <v>0.47436111111111118</v>
      </c>
      <c r="V109" s="14">
        <f t="shared" si="12"/>
        <v>11.016583333333333</v>
      </c>
      <c r="W109" s="14">
        <f t="shared" si="13"/>
        <v>28.264472222222221</v>
      </c>
      <c r="X109" s="14">
        <f t="shared" si="14"/>
        <v>2.9655</v>
      </c>
      <c r="Z109" s="14">
        <f t="shared" si="15"/>
        <v>2.5539999999999998</v>
      </c>
      <c r="AA109" s="14">
        <f t="shared" si="16"/>
        <v>1.383</v>
      </c>
      <c r="AB109" s="14">
        <f t="shared" si="17"/>
        <v>12.348000000000001</v>
      </c>
      <c r="AC109" s="14">
        <f t="shared" si="18"/>
        <v>1001.511</v>
      </c>
      <c r="AD109" s="14">
        <f t="shared" si="19"/>
        <v>5.3970000000000002</v>
      </c>
    </row>
    <row r="110" spans="1:30" x14ac:dyDescent="0.2">
      <c r="A110">
        <v>1</v>
      </c>
      <c r="B110">
        <v>59</v>
      </c>
      <c r="C110" s="9">
        <v>302</v>
      </c>
      <c r="D110">
        <v>1933</v>
      </c>
      <c r="E110" s="9">
        <v>90</v>
      </c>
      <c r="F110">
        <v>974</v>
      </c>
      <c r="G110" s="9">
        <v>6232</v>
      </c>
      <c r="H110">
        <v>15297</v>
      </c>
      <c r="I110" s="9">
        <v>131</v>
      </c>
      <c r="J110">
        <v>1001179</v>
      </c>
      <c r="K110" s="9">
        <v>543</v>
      </c>
      <c r="L110">
        <v>5367</v>
      </c>
      <c r="M110" t="s">
        <v>0</v>
      </c>
      <c r="N110">
        <v>40731</v>
      </c>
      <c r="O110">
        <v>16394</v>
      </c>
      <c r="P110">
        <v>659793</v>
      </c>
      <c r="Q110">
        <v>1020578</v>
      </c>
      <c r="R110">
        <v>97983</v>
      </c>
      <c r="T110" s="14">
        <f t="shared" si="10"/>
        <v>0.69035593220338987</v>
      </c>
      <c r="U110" s="14">
        <f t="shared" si="11"/>
        <v>0.27786440677966101</v>
      </c>
      <c r="V110" s="14">
        <f t="shared" si="12"/>
        <v>11.18293220338983</v>
      </c>
      <c r="W110" s="14">
        <f t="shared" si="13"/>
        <v>17.297932203389831</v>
      </c>
      <c r="X110" s="14">
        <f t="shared" si="14"/>
        <v>1.6607288135593221</v>
      </c>
      <c r="Z110" s="14">
        <f t="shared" si="15"/>
        <v>1.9330000000000001</v>
      </c>
      <c r="AA110" s="14">
        <f t="shared" si="16"/>
        <v>0.97399999999999998</v>
      </c>
      <c r="AB110" s="14">
        <f t="shared" si="17"/>
        <v>15.297000000000001</v>
      </c>
      <c r="AC110" s="14">
        <f t="shared" si="18"/>
        <v>1001.179</v>
      </c>
      <c r="AD110" s="14">
        <f t="shared" si="19"/>
        <v>5.367</v>
      </c>
    </row>
    <row r="111" spans="1:30" x14ac:dyDescent="0.2">
      <c r="A111">
        <v>1</v>
      </c>
      <c r="B111">
        <v>26</v>
      </c>
      <c r="C111" s="9">
        <v>286</v>
      </c>
      <c r="D111">
        <v>1040</v>
      </c>
      <c r="E111" s="9">
        <v>104</v>
      </c>
      <c r="F111">
        <v>478</v>
      </c>
      <c r="G111" s="9">
        <v>5829</v>
      </c>
      <c r="H111">
        <v>12324</v>
      </c>
      <c r="I111" s="9">
        <v>112</v>
      </c>
      <c r="J111">
        <v>1001268</v>
      </c>
      <c r="K111" s="9">
        <v>520</v>
      </c>
      <c r="L111">
        <v>2748</v>
      </c>
      <c r="M111" t="s">
        <v>0</v>
      </c>
      <c r="N111">
        <v>18680</v>
      </c>
      <c r="O111">
        <v>7520</v>
      </c>
      <c r="P111">
        <v>286995</v>
      </c>
      <c r="Q111">
        <v>1009588</v>
      </c>
      <c r="R111">
        <v>43936</v>
      </c>
      <c r="T111" s="14">
        <f t="shared" si="10"/>
        <v>0.71846153846153848</v>
      </c>
      <c r="U111" s="14">
        <f t="shared" si="11"/>
        <v>0.28923076923076924</v>
      </c>
      <c r="V111" s="14">
        <f t="shared" si="12"/>
        <v>11.038269230769231</v>
      </c>
      <c r="W111" s="14">
        <f t="shared" si="13"/>
        <v>38.830307692307692</v>
      </c>
      <c r="X111" s="14">
        <f t="shared" si="14"/>
        <v>1.6898461538461538</v>
      </c>
      <c r="Z111" s="14">
        <f t="shared" si="15"/>
        <v>1.04</v>
      </c>
      <c r="AA111" s="14">
        <f t="shared" si="16"/>
        <v>0.47799999999999998</v>
      </c>
      <c r="AB111" s="14">
        <f t="shared" si="17"/>
        <v>12.324</v>
      </c>
      <c r="AC111" s="14">
        <f t="shared" si="18"/>
        <v>1001.268</v>
      </c>
      <c r="AD111" s="14">
        <f t="shared" si="19"/>
        <v>2.7480000000000002</v>
      </c>
    </row>
    <row r="112" spans="1:30" x14ac:dyDescent="0.2">
      <c r="A112">
        <v>1</v>
      </c>
      <c r="B112">
        <v>31</v>
      </c>
      <c r="C112" s="9">
        <v>289</v>
      </c>
      <c r="D112">
        <v>1856</v>
      </c>
      <c r="E112" s="9">
        <v>94</v>
      </c>
      <c r="F112">
        <v>671</v>
      </c>
      <c r="G112" s="9">
        <v>6697</v>
      </c>
      <c r="H112">
        <v>12261</v>
      </c>
      <c r="I112" s="9">
        <v>151</v>
      </c>
      <c r="J112">
        <v>1002010</v>
      </c>
      <c r="K112" s="9">
        <v>625</v>
      </c>
      <c r="L112">
        <v>11051</v>
      </c>
      <c r="M112" t="s">
        <v>0</v>
      </c>
      <c r="N112">
        <v>28473</v>
      </c>
      <c r="O112">
        <v>10049</v>
      </c>
      <c r="P112">
        <v>336354</v>
      </c>
      <c r="Q112">
        <v>1015586</v>
      </c>
      <c r="R112">
        <v>95271</v>
      </c>
      <c r="T112" s="14">
        <f t="shared" si="10"/>
        <v>0.91848387096774187</v>
      </c>
      <c r="U112" s="14">
        <f t="shared" si="11"/>
        <v>0.32416129032258062</v>
      </c>
      <c r="V112" s="14">
        <f t="shared" si="12"/>
        <v>10.850129032258064</v>
      </c>
      <c r="W112" s="14">
        <f t="shared" si="13"/>
        <v>32.760838709677422</v>
      </c>
      <c r="X112" s="14">
        <f t="shared" si="14"/>
        <v>3.0732580645161289</v>
      </c>
      <c r="Z112" s="14">
        <f t="shared" si="15"/>
        <v>1.8560000000000001</v>
      </c>
      <c r="AA112" s="14">
        <f t="shared" si="16"/>
        <v>0.67100000000000004</v>
      </c>
      <c r="AB112" s="14">
        <f t="shared" si="17"/>
        <v>12.260999999999999</v>
      </c>
      <c r="AC112" s="14">
        <f t="shared" si="18"/>
        <v>1002.01</v>
      </c>
      <c r="AD112" s="14">
        <f t="shared" si="19"/>
        <v>11.051</v>
      </c>
    </row>
    <row r="113" spans="1:30" x14ac:dyDescent="0.2">
      <c r="A113">
        <v>1</v>
      </c>
      <c r="B113">
        <v>31</v>
      </c>
      <c r="C113" s="9">
        <v>290</v>
      </c>
      <c r="D113">
        <v>1584</v>
      </c>
      <c r="E113" s="9">
        <v>121</v>
      </c>
      <c r="F113">
        <v>711</v>
      </c>
      <c r="G113" s="9">
        <v>9154</v>
      </c>
      <c r="H113">
        <v>12429</v>
      </c>
      <c r="I113" s="9">
        <v>210</v>
      </c>
      <c r="J113">
        <v>1001826</v>
      </c>
      <c r="K113" s="9">
        <v>667</v>
      </c>
      <c r="L113">
        <v>6188</v>
      </c>
      <c r="M113" t="s">
        <v>0</v>
      </c>
      <c r="N113">
        <v>29058</v>
      </c>
      <c r="O113">
        <v>11957</v>
      </c>
      <c r="P113">
        <v>342990</v>
      </c>
      <c r="Q113">
        <v>1016801</v>
      </c>
      <c r="R113">
        <v>81812</v>
      </c>
      <c r="T113" s="14">
        <f t="shared" si="10"/>
        <v>0.9373548387096774</v>
      </c>
      <c r="U113" s="14">
        <f t="shared" si="11"/>
        <v>0.38570967741935486</v>
      </c>
      <c r="V113" s="14">
        <f t="shared" si="12"/>
        <v>11.064193548387097</v>
      </c>
      <c r="W113" s="14">
        <f t="shared" si="13"/>
        <v>32.800032258064519</v>
      </c>
      <c r="X113" s="14">
        <f t="shared" si="14"/>
        <v>2.6390967741935483</v>
      </c>
      <c r="Z113" s="14">
        <f t="shared" si="15"/>
        <v>1.5840000000000001</v>
      </c>
      <c r="AA113" s="14">
        <f t="shared" si="16"/>
        <v>0.71099999999999997</v>
      </c>
      <c r="AB113" s="14">
        <f t="shared" si="17"/>
        <v>12.429</v>
      </c>
      <c r="AC113" s="14">
        <f t="shared" si="18"/>
        <v>1001.826</v>
      </c>
      <c r="AD113" s="14">
        <f t="shared" si="19"/>
        <v>6.1879999999999997</v>
      </c>
    </row>
    <row r="114" spans="1:30" x14ac:dyDescent="0.2">
      <c r="A114">
        <v>1</v>
      </c>
      <c r="B114">
        <v>2</v>
      </c>
      <c r="C114" s="9">
        <v>622</v>
      </c>
      <c r="D114">
        <v>831</v>
      </c>
      <c r="E114" s="9">
        <v>147</v>
      </c>
      <c r="F114">
        <v>610</v>
      </c>
      <c r="G114" s="9">
        <v>5945</v>
      </c>
      <c r="H114">
        <v>11392</v>
      </c>
      <c r="I114" s="9">
        <v>592</v>
      </c>
      <c r="J114">
        <v>1001860</v>
      </c>
      <c r="K114" s="9">
        <v>477</v>
      </c>
      <c r="L114">
        <v>2314</v>
      </c>
      <c r="M114" t="s">
        <v>0</v>
      </c>
      <c r="N114">
        <v>1453</v>
      </c>
      <c r="O114">
        <v>757</v>
      </c>
      <c r="P114">
        <v>17337</v>
      </c>
      <c r="Q114">
        <v>1002452</v>
      </c>
      <c r="R114">
        <v>2791</v>
      </c>
      <c r="T114" s="14">
        <f t="shared" si="10"/>
        <v>0.72650000000000003</v>
      </c>
      <c r="U114" s="14">
        <f t="shared" si="11"/>
        <v>0.3785</v>
      </c>
      <c r="V114" s="14">
        <f t="shared" si="12"/>
        <v>8.6684999999999999</v>
      </c>
      <c r="W114" s="14">
        <f t="shared" si="13"/>
        <v>501.226</v>
      </c>
      <c r="X114" s="14">
        <f t="shared" si="14"/>
        <v>1.3955</v>
      </c>
      <c r="Z114" s="14">
        <f t="shared" si="15"/>
        <v>0.83099999999999996</v>
      </c>
      <c r="AA114" s="14">
        <f t="shared" si="16"/>
        <v>0.61</v>
      </c>
      <c r="AB114" s="14">
        <f t="shared" si="17"/>
        <v>11.391999999999999</v>
      </c>
      <c r="AC114" s="14">
        <f t="shared" si="18"/>
        <v>1001.86</v>
      </c>
      <c r="AD114" s="14">
        <f t="shared" si="19"/>
        <v>2.3140000000000001</v>
      </c>
    </row>
    <row r="115" spans="1:30" x14ac:dyDescent="0.2">
      <c r="A115">
        <v>1</v>
      </c>
      <c r="B115">
        <v>25</v>
      </c>
      <c r="C115" s="9">
        <v>274</v>
      </c>
      <c r="D115">
        <v>3512</v>
      </c>
      <c r="E115" s="9">
        <v>99</v>
      </c>
      <c r="F115">
        <v>858</v>
      </c>
      <c r="G115" s="9">
        <v>6911</v>
      </c>
      <c r="H115">
        <v>11901</v>
      </c>
      <c r="I115" s="9">
        <v>208</v>
      </c>
      <c r="J115">
        <v>1001934</v>
      </c>
      <c r="K115" s="9">
        <v>474</v>
      </c>
      <c r="L115">
        <v>6102</v>
      </c>
      <c r="M115" t="s">
        <v>0</v>
      </c>
      <c r="N115">
        <v>26084</v>
      </c>
      <c r="O115">
        <v>9406</v>
      </c>
      <c r="P115">
        <v>262377</v>
      </c>
      <c r="Q115">
        <v>1017421</v>
      </c>
      <c r="R115">
        <v>70443</v>
      </c>
      <c r="T115" s="14">
        <f t="shared" si="10"/>
        <v>1.0433600000000001</v>
      </c>
      <c r="U115" s="14">
        <f t="shared" si="11"/>
        <v>0.37624000000000002</v>
      </c>
      <c r="V115" s="14">
        <f t="shared" si="12"/>
        <v>10.49508</v>
      </c>
      <c r="W115" s="14">
        <f t="shared" si="13"/>
        <v>40.696840000000002</v>
      </c>
      <c r="X115" s="14">
        <f t="shared" si="14"/>
        <v>2.81772</v>
      </c>
      <c r="Z115" s="14">
        <f t="shared" si="15"/>
        <v>3.512</v>
      </c>
      <c r="AA115" s="14">
        <f t="shared" si="16"/>
        <v>0.85799999999999998</v>
      </c>
      <c r="AB115" s="14">
        <f t="shared" si="17"/>
        <v>11.901</v>
      </c>
      <c r="AC115" s="14">
        <f t="shared" si="18"/>
        <v>1001.934</v>
      </c>
      <c r="AD115" s="14">
        <f t="shared" si="19"/>
        <v>6.1020000000000003</v>
      </c>
    </row>
    <row r="116" spans="1:30" x14ac:dyDescent="0.2">
      <c r="A116">
        <v>1</v>
      </c>
      <c r="B116">
        <v>22</v>
      </c>
      <c r="C116" s="9">
        <v>272</v>
      </c>
      <c r="D116">
        <v>3638</v>
      </c>
      <c r="E116" s="9">
        <v>126</v>
      </c>
      <c r="F116">
        <v>613</v>
      </c>
      <c r="G116" s="9">
        <v>6596</v>
      </c>
      <c r="H116">
        <v>12313</v>
      </c>
      <c r="I116" s="9">
        <v>196</v>
      </c>
      <c r="J116">
        <v>1002526</v>
      </c>
      <c r="K116" s="9">
        <v>1256</v>
      </c>
      <c r="L116">
        <v>4029</v>
      </c>
      <c r="M116" t="s">
        <v>0</v>
      </c>
      <c r="N116">
        <v>22572</v>
      </c>
      <c r="O116">
        <v>7669</v>
      </c>
      <c r="P116">
        <v>240004</v>
      </c>
      <c r="Q116">
        <v>1013437</v>
      </c>
      <c r="R116">
        <v>58291</v>
      </c>
      <c r="T116" s="14">
        <f t="shared" si="10"/>
        <v>1.026</v>
      </c>
      <c r="U116" s="14">
        <f t="shared" si="11"/>
        <v>0.34859090909090906</v>
      </c>
      <c r="V116" s="14">
        <f t="shared" si="12"/>
        <v>10.909272727272727</v>
      </c>
      <c r="W116" s="14">
        <f t="shared" si="13"/>
        <v>46.065318181818185</v>
      </c>
      <c r="X116" s="14">
        <f t="shared" si="14"/>
        <v>2.6495909090909091</v>
      </c>
      <c r="Z116" s="14">
        <f t="shared" si="15"/>
        <v>3.6379999999999999</v>
      </c>
      <c r="AA116" s="14">
        <f t="shared" si="16"/>
        <v>0.61299999999999999</v>
      </c>
      <c r="AB116" s="14">
        <f t="shared" si="17"/>
        <v>12.313000000000001</v>
      </c>
      <c r="AC116" s="14">
        <f t="shared" si="18"/>
        <v>1002.526</v>
      </c>
      <c r="AD116" s="14">
        <f t="shared" si="19"/>
        <v>4.0289999999999999</v>
      </c>
    </row>
    <row r="117" spans="1:30" x14ac:dyDescent="0.2">
      <c r="A117">
        <v>1</v>
      </c>
      <c r="B117">
        <v>36</v>
      </c>
      <c r="C117" s="9">
        <v>246</v>
      </c>
      <c r="D117">
        <v>3540</v>
      </c>
      <c r="E117" s="9">
        <v>107</v>
      </c>
      <c r="F117">
        <v>1930</v>
      </c>
      <c r="G117" s="9">
        <v>5739</v>
      </c>
      <c r="H117">
        <v>17416</v>
      </c>
      <c r="I117" s="9">
        <v>277</v>
      </c>
      <c r="J117">
        <v>1002079</v>
      </c>
      <c r="K117" s="9">
        <v>564</v>
      </c>
      <c r="L117">
        <v>8581</v>
      </c>
      <c r="M117" t="s">
        <v>0</v>
      </c>
      <c r="N117">
        <v>51534</v>
      </c>
      <c r="O117">
        <v>21087</v>
      </c>
      <c r="P117">
        <v>387177</v>
      </c>
      <c r="Q117">
        <v>1036140</v>
      </c>
      <c r="R117">
        <v>136621</v>
      </c>
      <c r="T117" s="14">
        <f t="shared" si="10"/>
        <v>1.4315</v>
      </c>
      <c r="U117" s="14">
        <f t="shared" si="11"/>
        <v>0.58574999999999999</v>
      </c>
      <c r="V117" s="14">
        <f t="shared" si="12"/>
        <v>10.754916666666666</v>
      </c>
      <c r="W117" s="14">
        <f t="shared" si="13"/>
        <v>28.78166666666667</v>
      </c>
      <c r="X117" s="14">
        <f t="shared" si="14"/>
        <v>3.7950277777777779</v>
      </c>
      <c r="Z117" s="14">
        <f t="shared" si="15"/>
        <v>3.54</v>
      </c>
      <c r="AA117" s="14">
        <f t="shared" si="16"/>
        <v>1.93</v>
      </c>
      <c r="AB117" s="14">
        <f t="shared" si="17"/>
        <v>17.416</v>
      </c>
      <c r="AC117" s="14">
        <f t="shared" si="18"/>
        <v>1002.079</v>
      </c>
      <c r="AD117" s="14">
        <f t="shared" si="19"/>
        <v>8.5809999999999995</v>
      </c>
    </row>
    <row r="118" spans="1:30" x14ac:dyDescent="0.2">
      <c r="A118">
        <v>1</v>
      </c>
      <c r="B118">
        <v>8</v>
      </c>
      <c r="C118" s="9">
        <v>295</v>
      </c>
      <c r="D118">
        <v>1634</v>
      </c>
      <c r="E118" s="9">
        <v>109</v>
      </c>
      <c r="F118">
        <v>682</v>
      </c>
      <c r="G118" s="9">
        <v>6013</v>
      </c>
      <c r="H118">
        <v>12266</v>
      </c>
      <c r="I118" s="9">
        <v>0</v>
      </c>
      <c r="J118">
        <v>170</v>
      </c>
      <c r="K118" s="9">
        <v>0</v>
      </c>
      <c r="L118">
        <v>2430</v>
      </c>
      <c r="M118" t="s">
        <v>0</v>
      </c>
      <c r="N118">
        <v>5126</v>
      </c>
      <c r="O118">
        <v>2046</v>
      </c>
      <c r="P118">
        <v>82817</v>
      </c>
      <c r="Q118">
        <v>454</v>
      </c>
      <c r="R118">
        <v>3745</v>
      </c>
      <c r="T118" s="14">
        <f t="shared" si="10"/>
        <v>0.64075000000000004</v>
      </c>
      <c r="U118" s="14">
        <f t="shared" si="11"/>
        <v>0.25574999999999998</v>
      </c>
      <c r="V118" s="14">
        <f t="shared" si="12"/>
        <v>10.352124999999999</v>
      </c>
      <c r="W118" s="14">
        <f t="shared" si="13"/>
        <v>5.6750000000000002E-2</v>
      </c>
      <c r="X118" s="14">
        <f t="shared" si="14"/>
        <v>0.46812500000000001</v>
      </c>
      <c r="Z118" s="14">
        <f t="shared" si="15"/>
        <v>1.6339999999999999</v>
      </c>
      <c r="AA118" s="14">
        <f t="shared" si="16"/>
        <v>0.68200000000000005</v>
      </c>
      <c r="AB118" s="14">
        <f t="shared" si="17"/>
        <v>12.266</v>
      </c>
      <c r="AC118" s="14">
        <f t="shared" si="18"/>
        <v>0.17</v>
      </c>
      <c r="AD118" s="14">
        <f t="shared" si="19"/>
        <v>2.4300000000000002</v>
      </c>
    </row>
    <row r="119" spans="1:30" x14ac:dyDescent="0.2">
      <c r="A119">
        <v>1</v>
      </c>
      <c r="B119">
        <v>43</v>
      </c>
      <c r="C119" s="9">
        <v>353</v>
      </c>
      <c r="D119">
        <v>1717</v>
      </c>
      <c r="E119" s="9">
        <v>119</v>
      </c>
      <c r="F119">
        <v>782</v>
      </c>
      <c r="G119" s="9">
        <v>8538</v>
      </c>
      <c r="H119">
        <v>13277</v>
      </c>
      <c r="I119" s="9">
        <v>192</v>
      </c>
      <c r="J119">
        <v>1001557</v>
      </c>
      <c r="K119" s="9">
        <v>1102</v>
      </c>
      <c r="L119">
        <v>5953</v>
      </c>
      <c r="M119" t="s">
        <v>0</v>
      </c>
      <c r="N119">
        <v>34770</v>
      </c>
      <c r="O119">
        <v>14098</v>
      </c>
      <c r="P119">
        <v>494337</v>
      </c>
      <c r="Q119">
        <v>1019282</v>
      </c>
      <c r="R119">
        <v>90931</v>
      </c>
      <c r="T119" s="14">
        <f t="shared" si="10"/>
        <v>0.80860465116279079</v>
      </c>
      <c r="U119" s="14">
        <f t="shared" si="11"/>
        <v>0.32786046511627909</v>
      </c>
      <c r="V119" s="14">
        <f t="shared" si="12"/>
        <v>11.496209302325582</v>
      </c>
      <c r="W119" s="14">
        <f t="shared" si="13"/>
        <v>23.704232558139537</v>
      </c>
      <c r="X119" s="14">
        <f t="shared" si="14"/>
        <v>2.1146744186046509</v>
      </c>
      <c r="Z119" s="14">
        <f t="shared" si="15"/>
        <v>1.7170000000000001</v>
      </c>
      <c r="AA119" s="14">
        <f t="shared" si="16"/>
        <v>0.78200000000000003</v>
      </c>
      <c r="AB119" s="14">
        <f t="shared" si="17"/>
        <v>13.276999999999999</v>
      </c>
      <c r="AC119" s="14">
        <f t="shared" si="18"/>
        <v>1001.557</v>
      </c>
      <c r="AD119" s="14">
        <f t="shared" si="19"/>
        <v>5.9530000000000003</v>
      </c>
    </row>
    <row r="120" spans="1:30" x14ac:dyDescent="0.2">
      <c r="A120">
        <v>1</v>
      </c>
      <c r="B120">
        <v>21</v>
      </c>
      <c r="C120" s="9">
        <v>349</v>
      </c>
      <c r="D120">
        <v>2004</v>
      </c>
      <c r="E120" s="9">
        <v>98</v>
      </c>
      <c r="F120">
        <v>3267</v>
      </c>
      <c r="G120" s="9">
        <v>8725</v>
      </c>
      <c r="H120">
        <v>12227</v>
      </c>
      <c r="I120" s="9">
        <v>234</v>
      </c>
      <c r="J120">
        <v>1000954</v>
      </c>
      <c r="K120" s="9">
        <v>1169</v>
      </c>
      <c r="L120">
        <v>4108</v>
      </c>
      <c r="M120" t="s">
        <v>0</v>
      </c>
      <c r="N120">
        <v>15998</v>
      </c>
      <c r="O120">
        <v>9417</v>
      </c>
      <c r="P120">
        <v>233611</v>
      </c>
      <c r="Q120">
        <v>1010173</v>
      </c>
      <c r="R120">
        <v>47100</v>
      </c>
      <c r="T120" s="14">
        <f t="shared" si="10"/>
        <v>0.76180952380952383</v>
      </c>
      <c r="U120" s="14">
        <f t="shared" si="11"/>
        <v>0.4484285714285714</v>
      </c>
      <c r="V120" s="14">
        <f t="shared" si="12"/>
        <v>11.124333333333333</v>
      </c>
      <c r="W120" s="14">
        <f t="shared" si="13"/>
        <v>48.103476190476194</v>
      </c>
      <c r="X120" s="14">
        <f t="shared" si="14"/>
        <v>2.2428571428571429</v>
      </c>
      <c r="Z120" s="14">
        <f t="shared" si="15"/>
        <v>2.004</v>
      </c>
      <c r="AA120" s="14">
        <f t="shared" si="16"/>
        <v>3.2669999999999999</v>
      </c>
      <c r="AB120" s="14">
        <f t="shared" si="17"/>
        <v>12.227</v>
      </c>
      <c r="AC120" s="14">
        <f t="shared" si="18"/>
        <v>1000.954</v>
      </c>
      <c r="AD120" s="14">
        <f t="shared" si="19"/>
        <v>4.1079999999999997</v>
      </c>
    </row>
    <row r="121" spans="1:30" x14ac:dyDescent="0.2">
      <c r="A121">
        <v>1</v>
      </c>
      <c r="B121">
        <v>19</v>
      </c>
      <c r="C121" s="9">
        <v>477</v>
      </c>
      <c r="D121">
        <v>1306</v>
      </c>
      <c r="E121" s="9">
        <v>110</v>
      </c>
      <c r="F121">
        <v>591</v>
      </c>
      <c r="G121" s="9">
        <v>10145</v>
      </c>
      <c r="H121">
        <v>49701</v>
      </c>
      <c r="I121" s="9">
        <v>361</v>
      </c>
      <c r="J121">
        <v>1002098</v>
      </c>
      <c r="K121" s="9">
        <v>567</v>
      </c>
      <c r="L121">
        <v>4132</v>
      </c>
      <c r="M121" t="s">
        <v>0</v>
      </c>
      <c r="N121">
        <v>17122</v>
      </c>
      <c r="O121">
        <v>6899</v>
      </c>
      <c r="P121">
        <v>251546</v>
      </c>
      <c r="Q121">
        <v>1012017</v>
      </c>
      <c r="R121">
        <v>54863</v>
      </c>
      <c r="T121" s="14">
        <f t="shared" si="10"/>
        <v>0.90115789473684205</v>
      </c>
      <c r="U121" s="14">
        <f t="shared" si="11"/>
        <v>0.36310526315789476</v>
      </c>
      <c r="V121" s="14">
        <f t="shared" si="12"/>
        <v>13.239263157894737</v>
      </c>
      <c r="W121" s="14">
        <f t="shared" si="13"/>
        <v>53.264052631578949</v>
      </c>
      <c r="X121" s="14">
        <f t="shared" si="14"/>
        <v>2.8875263157894735</v>
      </c>
      <c r="Z121" s="14">
        <f t="shared" si="15"/>
        <v>1.306</v>
      </c>
      <c r="AA121" s="14">
        <f t="shared" si="16"/>
        <v>0.59099999999999997</v>
      </c>
      <c r="AB121" s="14">
        <f t="shared" si="17"/>
        <v>49.701000000000001</v>
      </c>
      <c r="AC121" s="14">
        <f t="shared" si="18"/>
        <v>1002.098</v>
      </c>
      <c r="AD121" s="14">
        <f t="shared" si="19"/>
        <v>4.1319999999999997</v>
      </c>
    </row>
    <row r="122" spans="1:30" x14ac:dyDescent="0.2">
      <c r="A122">
        <v>1</v>
      </c>
      <c r="B122">
        <v>5</v>
      </c>
      <c r="C122" s="9">
        <v>272</v>
      </c>
      <c r="D122">
        <v>665</v>
      </c>
      <c r="E122" s="9">
        <v>105</v>
      </c>
      <c r="F122">
        <v>290</v>
      </c>
      <c r="G122" s="9">
        <v>7687</v>
      </c>
      <c r="H122">
        <v>12144</v>
      </c>
      <c r="I122" s="9">
        <v>235</v>
      </c>
      <c r="J122">
        <v>1001143</v>
      </c>
      <c r="K122" s="9">
        <v>744</v>
      </c>
      <c r="L122">
        <v>1476</v>
      </c>
      <c r="M122" t="s">
        <v>0</v>
      </c>
      <c r="N122">
        <v>2485</v>
      </c>
      <c r="O122">
        <v>1005</v>
      </c>
      <c r="P122">
        <v>54094</v>
      </c>
      <c r="Q122">
        <v>1002343</v>
      </c>
      <c r="R122">
        <v>6210</v>
      </c>
      <c r="T122" s="14">
        <f t="shared" si="10"/>
        <v>0.497</v>
      </c>
      <c r="U122" s="14">
        <f t="shared" si="11"/>
        <v>0.20099999999999998</v>
      </c>
      <c r="V122" s="14">
        <f t="shared" si="12"/>
        <v>10.8188</v>
      </c>
      <c r="W122" s="14">
        <f t="shared" si="13"/>
        <v>200.46859999999998</v>
      </c>
      <c r="X122" s="14">
        <f t="shared" si="14"/>
        <v>1.242</v>
      </c>
      <c r="Z122" s="14">
        <f t="shared" si="15"/>
        <v>0.66500000000000004</v>
      </c>
      <c r="AA122" s="14">
        <f t="shared" si="16"/>
        <v>0.28999999999999998</v>
      </c>
      <c r="AB122" s="14">
        <f t="shared" si="17"/>
        <v>12.144</v>
      </c>
      <c r="AC122" s="14">
        <f t="shared" si="18"/>
        <v>1001.143</v>
      </c>
      <c r="AD122" s="14">
        <f t="shared" si="19"/>
        <v>1.476</v>
      </c>
    </row>
    <row r="123" spans="1:30" x14ac:dyDescent="0.2">
      <c r="A123">
        <v>1</v>
      </c>
      <c r="B123">
        <v>9</v>
      </c>
      <c r="C123" s="9">
        <v>348</v>
      </c>
      <c r="D123">
        <v>1290</v>
      </c>
      <c r="E123" s="9">
        <v>124</v>
      </c>
      <c r="F123">
        <v>482</v>
      </c>
      <c r="G123" s="9">
        <v>7612</v>
      </c>
      <c r="H123">
        <v>12085</v>
      </c>
      <c r="I123" s="9">
        <v>169</v>
      </c>
      <c r="J123">
        <v>1001705</v>
      </c>
      <c r="K123" s="9">
        <v>946</v>
      </c>
      <c r="L123">
        <v>2761</v>
      </c>
      <c r="M123" t="s">
        <v>0</v>
      </c>
      <c r="N123">
        <v>6499</v>
      </c>
      <c r="O123">
        <v>2126</v>
      </c>
      <c r="P123">
        <v>98754</v>
      </c>
      <c r="Q123">
        <v>1004373</v>
      </c>
      <c r="R123">
        <v>15556</v>
      </c>
      <c r="T123" s="14">
        <f t="shared" si="10"/>
        <v>0.72211111111111104</v>
      </c>
      <c r="U123" s="14">
        <f t="shared" si="11"/>
        <v>0.23622222222222222</v>
      </c>
      <c r="V123" s="14">
        <f t="shared" si="12"/>
        <v>10.972666666666667</v>
      </c>
      <c r="W123" s="14">
        <f t="shared" si="13"/>
        <v>111.59700000000001</v>
      </c>
      <c r="X123" s="14">
        <f t="shared" si="14"/>
        <v>1.7284444444444444</v>
      </c>
      <c r="Z123" s="14">
        <f t="shared" si="15"/>
        <v>1.29</v>
      </c>
      <c r="AA123" s="14">
        <f t="shared" si="16"/>
        <v>0.48199999999999998</v>
      </c>
      <c r="AB123" s="14">
        <f t="shared" si="17"/>
        <v>12.085000000000001</v>
      </c>
      <c r="AC123" s="14">
        <f t="shared" si="18"/>
        <v>1001.705</v>
      </c>
      <c r="AD123" s="14">
        <f t="shared" si="19"/>
        <v>2.7610000000000001</v>
      </c>
    </row>
    <row r="124" spans="1:30" x14ac:dyDescent="0.2">
      <c r="A124">
        <v>1</v>
      </c>
      <c r="B124">
        <v>5</v>
      </c>
      <c r="C124" s="9">
        <v>320</v>
      </c>
      <c r="D124">
        <v>1296</v>
      </c>
      <c r="E124" s="9">
        <v>140</v>
      </c>
      <c r="F124">
        <v>646</v>
      </c>
      <c r="G124" s="9">
        <v>9017</v>
      </c>
      <c r="H124">
        <v>11638</v>
      </c>
      <c r="I124" s="9">
        <v>316</v>
      </c>
      <c r="J124">
        <v>1001759</v>
      </c>
      <c r="K124" s="9">
        <v>557</v>
      </c>
      <c r="L124">
        <v>3803</v>
      </c>
      <c r="M124" t="s">
        <v>0</v>
      </c>
      <c r="N124">
        <v>4999</v>
      </c>
      <c r="O124">
        <v>1808</v>
      </c>
      <c r="P124">
        <v>52923</v>
      </c>
      <c r="Q124">
        <v>1003798</v>
      </c>
      <c r="R124">
        <v>12815</v>
      </c>
      <c r="T124" s="14">
        <f t="shared" si="10"/>
        <v>0.99979999999999991</v>
      </c>
      <c r="U124" s="14">
        <f t="shared" si="11"/>
        <v>0.36160000000000003</v>
      </c>
      <c r="V124" s="14">
        <f t="shared" si="12"/>
        <v>10.5846</v>
      </c>
      <c r="W124" s="14">
        <f t="shared" si="13"/>
        <v>200.75960000000001</v>
      </c>
      <c r="X124" s="14">
        <f t="shared" si="14"/>
        <v>2.5629999999999997</v>
      </c>
      <c r="Z124" s="14">
        <f t="shared" si="15"/>
        <v>1.296</v>
      </c>
      <c r="AA124" s="14">
        <f t="shared" si="16"/>
        <v>0.64600000000000002</v>
      </c>
      <c r="AB124" s="14">
        <f t="shared" si="17"/>
        <v>11.638</v>
      </c>
      <c r="AC124" s="14">
        <f t="shared" si="18"/>
        <v>1001.759</v>
      </c>
      <c r="AD124" s="14">
        <f t="shared" si="19"/>
        <v>3.8029999999999999</v>
      </c>
    </row>
    <row r="125" spans="1:30" x14ac:dyDescent="0.2">
      <c r="A125">
        <v>1</v>
      </c>
      <c r="B125">
        <v>46</v>
      </c>
      <c r="C125" s="9">
        <v>233</v>
      </c>
      <c r="D125">
        <v>1869</v>
      </c>
      <c r="E125" s="9">
        <v>94</v>
      </c>
      <c r="F125">
        <v>1134</v>
      </c>
      <c r="G125" s="9">
        <v>9182</v>
      </c>
      <c r="H125">
        <v>14014</v>
      </c>
      <c r="I125" s="9">
        <v>211</v>
      </c>
      <c r="J125">
        <v>1001727</v>
      </c>
      <c r="K125" s="9">
        <v>535</v>
      </c>
      <c r="L125">
        <v>8011</v>
      </c>
      <c r="M125" t="s">
        <v>0</v>
      </c>
      <c r="N125">
        <v>41926</v>
      </c>
      <c r="O125">
        <v>18512</v>
      </c>
      <c r="P125">
        <v>522357</v>
      </c>
      <c r="Q125">
        <v>1032271</v>
      </c>
      <c r="R125">
        <v>136497</v>
      </c>
      <c r="T125" s="14">
        <f t="shared" si="10"/>
        <v>0.9114347826086957</v>
      </c>
      <c r="U125" s="14">
        <f t="shared" si="11"/>
        <v>0.40243478260869564</v>
      </c>
      <c r="V125" s="14">
        <f t="shared" si="12"/>
        <v>11.355586956521739</v>
      </c>
      <c r="W125" s="14">
        <f t="shared" si="13"/>
        <v>22.440673913043476</v>
      </c>
      <c r="X125" s="14">
        <f t="shared" si="14"/>
        <v>2.9673260869565219</v>
      </c>
      <c r="Z125" s="14">
        <f t="shared" si="15"/>
        <v>1.869</v>
      </c>
      <c r="AA125" s="14">
        <f t="shared" si="16"/>
        <v>1.1339999999999999</v>
      </c>
      <c r="AB125" s="14">
        <f t="shared" si="17"/>
        <v>14.013999999999999</v>
      </c>
      <c r="AC125" s="14">
        <f t="shared" si="18"/>
        <v>1001.727</v>
      </c>
      <c r="AD125" s="14">
        <f t="shared" si="19"/>
        <v>8.0109999999999992</v>
      </c>
    </row>
    <row r="126" spans="1:30" x14ac:dyDescent="0.2">
      <c r="A126">
        <v>1</v>
      </c>
      <c r="B126">
        <v>5</v>
      </c>
      <c r="C126" s="9">
        <v>279</v>
      </c>
      <c r="D126">
        <v>893</v>
      </c>
      <c r="E126" s="9">
        <v>109</v>
      </c>
      <c r="F126">
        <v>462</v>
      </c>
      <c r="G126" s="9">
        <v>6556</v>
      </c>
      <c r="H126">
        <v>12226</v>
      </c>
      <c r="I126" s="9">
        <v>135</v>
      </c>
      <c r="J126">
        <v>1001647</v>
      </c>
      <c r="K126" s="9">
        <v>694</v>
      </c>
      <c r="L126">
        <v>3073</v>
      </c>
      <c r="M126" t="s">
        <v>0</v>
      </c>
      <c r="N126">
        <v>2992</v>
      </c>
      <c r="O126">
        <v>1195</v>
      </c>
      <c r="P126">
        <v>50434</v>
      </c>
      <c r="Q126">
        <v>1002891</v>
      </c>
      <c r="R126">
        <v>8605</v>
      </c>
      <c r="T126" s="14">
        <f t="shared" si="10"/>
        <v>0.59840000000000004</v>
      </c>
      <c r="U126" s="14">
        <f t="shared" si="11"/>
        <v>0.23900000000000002</v>
      </c>
      <c r="V126" s="14">
        <f t="shared" si="12"/>
        <v>10.0868</v>
      </c>
      <c r="W126" s="14">
        <f t="shared" si="13"/>
        <v>200.57819999999998</v>
      </c>
      <c r="X126" s="14">
        <f t="shared" si="14"/>
        <v>1.7210000000000001</v>
      </c>
      <c r="Z126" s="14">
        <f t="shared" si="15"/>
        <v>0.89300000000000002</v>
      </c>
      <c r="AA126" s="14">
        <f t="shared" si="16"/>
        <v>0.46200000000000002</v>
      </c>
      <c r="AB126" s="14">
        <f t="shared" si="17"/>
        <v>12.226000000000001</v>
      </c>
      <c r="AC126" s="14">
        <f t="shared" si="18"/>
        <v>1001.647</v>
      </c>
      <c r="AD126" s="14">
        <f t="shared" si="19"/>
        <v>3.073</v>
      </c>
    </row>
    <row r="127" spans="1:30" x14ac:dyDescent="0.2">
      <c r="A127">
        <v>1</v>
      </c>
      <c r="B127">
        <v>23</v>
      </c>
      <c r="C127" s="9">
        <v>320</v>
      </c>
      <c r="D127">
        <v>5823</v>
      </c>
      <c r="E127" s="9">
        <v>139</v>
      </c>
      <c r="F127">
        <v>562</v>
      </c>
      <c r="G127" s="9">
        <v>7552</v>
      </c>
      <c r="H127">
        <v>14199</v>
      </c>
      <c r="I127" s="9">
        <v>147</v>
      </c>
      <c r="J127">
        <v>1002942</v>
      </c>
      <c r="K127" s="9">
        <v>542</v>
      </c>
      <c r="L127">
        <v>6032</v>
      </c>
      <c r="M127" t="s">
        <v>0</v>
      </c>
      <c r="N127">
        <v>26244</v>
      </c>
      <c r="O127">
        <v>7668</v>
      </c>
      <c r="P127">
        <v>254223</v>
      </c>
      <c r="Q127">
        <v>1017845</v>
      </c>
      <c r="R127">
        <v>64496</v>
      </c>
      <c r="T127" s="14">
        <f t="shared" si="10"/>
        <v>1.1410434782608696</v>
      </c>
      <c r="U127" s="14">
        <f t="shared" si="11"/>
        <v>0.3333913043478261</v>
      </c>
      <c r="V127" s="14">
        <f t="shared" si="12"/>
        <v>11.053173913043478</v>
      </c>
      <c r="W127" s="14">
        <f t="shared" si="13"/>
        <v>44.25413043478261</v>
      </c>
      <c r="X127" s="14">
        <f t="shared" si="14"/>
        <v>2.8041739130434782</v>
      </c>
      <c r="Z127" s="14">
        <f t="shared" si="15"/>
        <v>5.8230000000000004</v>
      </c>
      <c r="AA127" s="14">
        <f t="shared" si="16"/>
        <v>0.56200000000000006</v>
      </c>
      <c r="AB127" s="14">
        <f t="shared" si="17"/>
        <v>14.199</v>
      </c>
      <c r="AC127" s="14">
        <f t="shared" si="18"/>
        <v>1002.942</v>
      </c>
      <c r="AD127" s="14">
        <f t="shared" si="19"/>
        <v>6.032</v>
      </c>
    </row>
    <row r="128" spans="1:30" x14ac:dyDescent="0.2">
      <c r="A128">
        <v>1</v>
      </c>
      <c r="B128">
        <v>68</v>
      </c>
      <c r="C128" s="9">
        <v>323</v>
      </c>
      <c r="D128">
        <v>3172</v>
      </c>
      <c r="E128" s="9">
        <v>116</v>
      </c>
      <c r="F128">
        <v>4372</v>
      </c>
      <c r="G128" s="9">
        <v>6443</v>
      </c>
      <c r="H128">
        <v>20305</v>
      </c>
      <c r="I128" s="9">
        <v>178</v>
      </c>
      <c r="J128">
        <v>778</v>
      </c>
      <c r="K128" s="9">
        <v>629</v>
      </c>
      <c r="L128">
        <v>6333</v>
      </c>
      <c r="M128" t="s">
        <v>0</v>
      </c>
      <c r="N128">
        <v>56259</v>
      </c>
      <c r="O128">
        <v>25793</v>
      </c>
      <c r="P128">
        <v>750764</v>
      </c>
      <c r="Q128">
        <v>26350</v>
      </c>
      <c r="R128">
        <v>146677</v>
      </c>
      <c r="T128" s="14">
        <f t="shared" si="10"/>
        <v>0.82733823529411765</v>
      </c>
      <c r="U128" s="14">
        <f t="shared" si="11"/>
        <v>0.37930882352941175</v>
      </c>
      <c r="V128" s="14">
        <f t="shared" si="12"/>
        <v>11.040647058823529</v>
      </c>
      <c r="W128" s="14">
        <f t="shared" si="13"/>
        <v>0.38750000000000001</v>
      </c>
      <c r="X128" s="14">
        <f t="shared" si="14"/>
        <v>2.1570147058823528</v>
      </c>
      <c r="Z128" s="14">
        <f t="shared" si="15"/>
        <v>3.1720000000000002</v>
      </c>
      <c r="AA128" s="14">
        <f t="shared" si="16"/>
        <v>4.3719999999999999</v>
      </c>
      <c r="AB128" s="14">
        <f t="shared" si="17"/>
        <v>20.305</v>
      </c>
      <c r="AC128" s="14">
        <f t="shared" si="18"/>
        <v>0.77800000000000002</v>
      </c>
      <c r="AD128" s="14">
        <f t="shared" si="19"/>
        <v>6.3330000000000002</v>
      </c>
    </row>
    <row r="129" spans="1:30" x14ac:dyDescent="0.2">
      <c r="A129">
        <v>1</v>
      </c>
      <c r="B129">
        <v>19</v>
      </c>
      <c r="C129" s="9">
        <v>545</v>
      </c>
      <c r="D129">
        <v>1812</v>
      </c>
      <c r="E129" s="9">
        <v>117</v>
      </c>
      <c r="F129">
        <v>6564</v>
      </c>
      <c r="G129" s="9">
        <v>9254</v>
      </c>
      <c r="H129">
        <v>12282</v>
      </c>
      <c r="I129" s="9">
        <v>236</v>
      </c>
      <c r="J129">
        <v>1001285</v>
      </c>
      <c r="K129" s="9">
        <v>497</v>
      </c>
      <c r="L129">
        <v>7639</v>
      </c>
      <c r="M129" t="s">
        <v>0</v>
      </c>
      <c r="N129">
        <v>19394</v>
      </c>
      <c r="O129">
        <v>13759</v>
      </c>
      <c r="P129">
        <v>209809</v>
      </c>
      <c r="Q129">
        <v>1009934</v>
      </c>
      <c r="R129">
        <v>55365</v>
      </c>
      <c r="T129" s="14">
        <f t="shared" si="10"/>
        <v>1.0207368421052632</v>
      </c>
      <c r="U129" s="14">
        <f t="shared" si="11"/>
        <v>0.72415789473684211</v>
      </c>
      <c r="V129" s="14">
        <f t="shared" si="12"/>
        <v>11.042578947368421</v>
      </c>
      <c r="W129" s="14">
        <f t="shared" si="13"/>
        <v>53.154421052631577</v>
      </c>
      <c r="X129" s="14">
        <f t="shared" si="14"/>
        <v>2.9139473684210526</v>
      </c>
      <c r="Z129" s="14">
        <f t="shared" si="15"/>
        <v>1.8120000000000001</v>
      </c>
      <c r="AA129" s="14">
        <f t="shared" si="16"/>
        <v>6.5640000000000001</v>
      </c>
      <c r="AB129" s="14">
        <f t="shared" si="17"/>
        <v>12.282</v>
      </c>
      <c r="AC129" s="14">
        <f t="shared" si="18"/>
        <v>1001.285</v>
      </c>
      <c r="AD129" s="14">
        <f t="shared" si="19"/>
        <v>7.6390000000000002</v>
      </c>
    </row>
    <row r="130" spans="1:30" x14ac:dyDescent="0.2">
      <c r="A130">
        <v>1</v>
      </c>
      <c r="B130">
        <v>28</v>
      </c>
      <c r="C130" s="9">
        <v>297</v>
      </c>
      <c r="D130">
        <v>2259</v>
      </c>
      <c r="E130" s="9">
        <v>111</v>
      </c>
      <c r="F130">
        <v>4481</v>
      </c>
      <c r="G130" s="9">
        <v>2191</v>
      </c>
      <c r="H130">
        <v>38907</v>
      </c>
      <c r="I130" s="9">
        <v>194</v>
      </c>
      <c r="J130">
        <v>1002322</v>
      </c>
      <c r="K130" s="9">
        <v>797</v>
      </c>
      <c r="L130">
        <v>4073</v>
      </c>
      <c r="M130" t="s">
        <v>0</v>
      </c>
      <c r="N130">
        <v>26819</v>
      </c>
      <c r="O130">
        <v>14959</v>
      </c>
      <c r="P130">
        <v>324480</v>
      </c>
      <c r="Q130">
        <v>1014151</v>
      </c>
      <c r="R130">
        <v>67797</v>
      </c>
      <c r="T130" s="14">
        <f t="shared" si="10"/>
        <v>0.95782142857142849</v>
      </c>
      <c r="U130" s="14">
        <f t="shared" si="11"/>
        <v>0.53425</v>
      </c>
      <c r="V130" s="14">
        <f t="shared" si="12"/>
        <v>11.588571428571429</v>
      </c>
      <c r="W130" s="14">
        <f t="shared" si="13"/>
        <v>36.219678571428567</v>
      </c>
      <c r="X130" s="14">
        <f t="shared" si="14"/>
        <v>2.4213214285714284</v>
      </c>
      <c r="Z130" s="14">
        <f t="shared" si="15"/>
        <v>2.2589999999999999</v>
      </c>
      <c r="AA130" s="14">
        <f t="shared" si="16"/>
        <v>4.4809999999999999</v>
      </c>
      <c r="AB130" s="14">
        <f t="shared" si="17"/>
        <v>38.906999999999996</v>
      </c>
      <c r="AC130" s="14">
        <f t="shared" si="18"/>
        <v>1002.322</v>
      </c>
      <c r="AD130" s="14">
        <f t="shared" si="19"/>
        <v>4.0730000000000004</v>
      </c>
    </row>
    <row r="131" spans="1:30" x14ac:dyDescent="0.2">
      <c r="A131">
        <v>1</v>
      </c>
      <c r="B131">
        <v>8</v>
      </c>
      <c r="C131" s="9">
        <v>321</v>
      </c>
      <c r="D131">
        <v>813</v>
      </c>
      <c r="E131" s="9">
        <v>119</v>
      </c>
      <c r="F131">
        <v>427</v>
      </c>
      <c r="G131" s="9">
        <v>6170</v>
      </c>
      <c r="H131">
        <v>12283</v>
      </c>
      <c r="I131" s="9">
        <v>156</v>
      </c>
      <c r="J131">
        <v>1001632</v>
      </c>
      <c r="K131" s="9">
        <v>707</v>
      </c>
      <c r="L131">
        <v>1961</v>
      </c>
      <c r="M131" t="s">
        <v>0</v>
      </c>
      <c r="N131">
        <v>4314</v>
      </c>
      <c r="O131">
        <v>2111</v>
      </c>
      <c r="P131">
        <v>75613</v>
      </c>
      <c r="Q131">
        <v>1003348</v>
      </c>
      <c r="R131">
        <v>10871</v>
      </c>
      <c r="T131" s="14">
        <f t="shared" si="10"/>
        <v>0.53925000000000001</v>
      </c>
      <c r="U131" s="14">
        <f t="shared" si="11"/>
        <v>0.26387500000000003</v>
      </c>
      <c r="V131" s="14">
        <f t="shared" si="12"/>
        <v>9.4516249999999999</v>
      </c>
      <c r="W131" s="14">
        <f t="shared" si="13"/>
        <v>125.41849999999999</v>
      </c>
      <c r="X131" s="14">
        <f t="shared" si="14"/>
        <v>1.3588750000000001</v>
      </c>
      <c r="Z131" s="14">
        <f t="shared" si="15"/>
        <v>0.81299999999999994</v>
      </c>
      <c r="AA131" s="14">
        <f t="shared" si="16"/>
        <v>0.42699999999999999</v>
      </c>
      <c r="AB131" s="14">
        <f t="shared" si="17"/>
        <v>12.282999999999999</v>
      </c>
      <c r="AC131" s="14">
        <f t="shared" si="18"/>
        <v>1001.6319999999999</v>
      </c>
      <c r="AD131" s="14">
        <f t="shared" si="19"/>
        <v>1.9610000000000001</v>
      </c>
    </row>
    <row r="132" spans="1:30" x14ac:dyDescent="0.2">
      <c r="A132">
        <v>1</v>
      </c>
      <c r="B132">
        <v>10</v>
      </c>
      <c r="C132" s="9">
        <v>323</v>
      </c>
      <c r="D132">
        <v>1295</v>
      </c>
      <c r="E132" s="9">
        <v>112</v>
      </c>
      <c r="F132">
        <v>758</v>
      </c>
      <c r="G132" s="9">
        <v>8970</v>
      </c>
      <c r="H132">
        <v>11950</v>
      </c>
      <c r="I132" s="9">
        <v>253</v>
      </c>
      <c r="J132">
        <v>1001745</v>
      </c>
      <c r="K132" s="9">
        <v>632</v>
      </c>
      <c r="L132">
        <v>8642</v>
      </c>
      <c r="M132" t="s">
        <v>0</v>
      </c>
      <c r="N132">
        <v>9551</v>
      </c>
      <c r="O132">
        <v>3391</v>
      </c>
      <c r="P132">
        <v>108161</v>
      </c>
      <c r="Q132">
        <v>1008318</v>
      </c>
      <c r="R132">
        <v>34792</v>
      </c>
      <c r="T132" s="14">
        <f t="shared" ref="T132:T195" si="20">N132/1000/$B132</f>
        <v>0.95510000000000006</v>
      </c>
      <c r="U132" s="14">
        <f t="shared" ref="U132:U195" si="21">O132/1000/$B132</f>
        <v>0.33910000000000001</v>
      </c>
      <c r="V132" s="14">
        <f t="shared" ref="V132:V195" si="22">P132/1000/$B132</f>
        <v>10.8161</v>
      </c>
      <c r="W132" s="14">
        <f t="shared" ref="W132:W195" si="23">Q132/1000/$B132</f>
        <v>100.8318</v>
      </c>
      <c r="X132" s="14">
        <f t="shared" ref="X132:X195" si="24">R132/1000/$B132</f>
        <v>3.4792000000000001</v>
      </c>
      <c r="Z132" s="14">
        <f t="shared" ref="Z132:Z195" si="25">D132/1000</f>
        <v>1.2949999999999999</v>
      </c>
      <c r="AA132" s="14">
        <f t="shared" ref="AA132:AA195" si="26">F132/1000</f>
        <v>0.75800000000000001</v>
      </c>
      <c r="AB132" s="14">
        <f t="shared" ref="AB132:AB195" si="27">H132/1000</f>
        <v>11.95</v>
      </c>
      <c r="AC132" s="14">
        <f t="shared" ref="AC132:AC195" si="28">J132/1000</f>
        <v>1001.745</v>
      </c>
      <c r="AD132" s="14">
        <f t="shared" ref="AD132:AD195" si="29">L132/1000</f>
        <v>8.6419999999999995</v>
      </c>
    </row>
    <row r="133" spans="1:30" x14ac:dyDescent="0.2">
      <c r="A133">
        <v>1</v>
      </c>
      <c r="B133">
        <v>1</v>
      </c>
      <c r="C133" s="9">
        <v>345</v>
      </c>
      <c r="D133">
        <v>345</v>
      </c>
      <c r="E133" s="9">
        <v>95</v>
      </c>
      <c r="F133">
        <v>95</v>
      </c>
      <c r="G133" s="9">
        <v>11267</v>
      </c>
      <c r="H133">
        <v>11267</v>
      </c>
      <c r="I133" s="9">
        <v>1001590</v>
      </c>
      <c r="J133">
        <v>1001590</v>
      </c>
      <c r="K133" s="9">
        <v>1018</v>
      </c>
      <c r="L133">
        <v>1018</v>
      </c>
      <c r="M133" t="s">
        <v>0</v>
      </c>
      <c r="N133">
        <v>345</v>
      </c>
      <c r="O133">
        <v>95</v>
      </c>
      <c r="P133">
        <v>11267</v>
      </c>
      <c r="Q133">
        <v>1001590</v>
      </c>
      <c r="R133">
        <v>1018</v>
      </c>
      <c r="T133" s="14">
        <f t="shared" si="20"/>
        <v>0.34499999999999997</v>
      </c>
      <c r="U133" s="14">
        <f t="shared" si="21"/>
        <v>9.5000000000000001E-2</v>
      </c>
      <c r="V133" s="14">
        <f t="shared" si="22"/>
        <v>11.266999999999999</v>
      </c>
      <c r="W133" s="14">
        <f t="shared" si="23"/>
        <v>1001.59</v>
      </c>
      <c r="X133" s="14">
        <f t="shared" si="24"/>
        <v>1.018</v>
      </c>
      <c r="Z133" s="14">
        <f t="shared" si="25"/>
        <v>0.34499999999999997</v>
      </c>
      <c r="AA133" s="14">
        <f t="shared" si="26"/>
        <v>9.5000000000000001E-2</v>
      </c>
      <c r="AB133" s="14">
        <f t="shared" si="27"/>
        <v>11.266999999999999</v>
      </c>
      <c r="AC133" s="14">
        <f t="shared" si="28"/>
        <v>1001.59</v>
      </c>
      <c r="AD133" s="14">
        <f t="shared" si="29"/>
        <v>1.018</v>
      </c>
    </row>
    <row r="134" spans="1:30" x14ac:dyDescent="0.2">
      <c r="A134">
        <v>1</v>
      </c>
      <c r="B134">
        <v>21</v>
      </c>
      <c r="C134" s="9">
        <v>253</v>
      </c>
      <c r="D134">
        <v>1245</v>
      </c>
      <c r="E134" s="9">
        <v>101</v>
      </c>
      <c r="F134">
        <v>635</v>
      </c>
      <c r="G134" s="9">
        <v>8383</v>
      </c>
      <c r="H134">
        <v>12740</v>
      </c>
      <c r="I134" s="9">
        <v>0</v>
      </c>
      <c r="J134">
        <v>676</v>
      </c>
      <c r="K134" s="9">
        <v>0</v>
      </c>
      <c r="L134">
        <v>3492</v>
      </c>
      <c r="M134" t="s">
        <v>0</v>
      </c>
      <c r="N134">
        <v>15172</v>
      </c>
      <c r="O134">
        <v>6028</v>
      </c>
      <c r="P134">
        <v>232527</v>
      </c>
      <c r="Q134">
        <v>6041</v>
      </c>
      <c r="R134">
        <v>37630</v>
      </c>
      <c r="T134" s="14">
        <f t="shared" si="20"/>
        <v>0.72247619047619049</v>
      </c>
      <c r="U134" s="14">
        <f t="shared" si="21"/>
        <v>0.28704761904761905</v>
      </c>
      <c r="V134" s="14">
        <f t="shared" si="22"/>
        <v>11.072714285714286</v>
      </c>
      <c r="W134" s="14">
        <f t="shared" si="23"/>
        <v>0.28766666666666668</v>
      </c>
      <c r="X134" s="14">
        <f t="shared" si="24"/>
        <v>1.7919047619047621</v>
      </c>
      <c r="Z134" s="14">
        <f t="shared" si="25"/>
        <v>1.2450000000000001</v>
      </c>
      <c r="AA134" s="14">
        <f t="shared" si="26"/>
        <v>0.63500000000000001</v>
      </c>
      <c r="AB134" s="14">
        <f t="shared" si="27"/>
        <v>12.74</v>
      </c>
      <c r="AC134" s="14">
        <f t="shared" si="28"/>
        <v>0.67600000000000005</v>
      </c>
      <c r="AD134" s="14">
        <f t="shared" si="29"/>
        <v>3.492</v>
      </c>
    </row>
    <row r="135" spans="1:30" x14ac:dyDescent="0.2">
      <c r="A135">
        <v>1</v>
      </c>
      <c r="B135">
        <v>12</v>
      </c>
      <c r="C135" s="9">
        <v>266</v>
      </c>
      <c r="D135">
        <v>1428</v>
      </c>
      <c r="E135" s="9">
        <v>119</v>
      </c>
      <c r="F135">
        <v>757</v>
      </c>
      <c r="G135" s="9">
        <v>7003</v>
      </c>
      <c r="H135">
        <v>12192</v>
      </c>
      <c r="I135" s="9">
        <v>148</v>
      </c>
      <c r="J135">
        <v>1001877</v>
      </c>
      <c r="K135" s="9">
        <v>517</v>
      </c>
      <c r="L135">
        <v>3853</v>
      </c>
      <c r="M135" t="s">
        <v>0</v>
      </c>
      <c r="N135">
        <v>8896</v>
      </c>
      <c r="O135">
        <v>3617</v>
      </c>
      <c r="P135">
        <v>129113</v>
      </c>
      <c r="Q135">
        <v>1006405</v>
      </c>
      <c r="R135">
        <v>22453</v>
      </c>
      <c r="T135" s="14">
        <f t="shared" si="20"/>
        <v>0.7413333333333334</v>
      </c>
      <c r="U135" s="14">
        <f t="shared" si="21"/>
        <v>0.30141666666666667</v>
      </c>
      <c r="V135" s="14">
        <f t="shared" si="22"/>
        <v>10.759416666666667</v>
      </c>
      <c r="W135" s="14">
        <f t="shared" si="23"/>
        <v>83.867083333333326</v>
      </c>
      <c r="X135" s="14">
        <f t="shared" si="24"/>
        <v>1.8710833333333332</v>
      </c>
      <c r="Z135" s="14">
        <f t="shared" si="25"/>
        <v>1.4279999999999999</v>
      </c>
      <c r="AA135" s="14">
        <f t="shared" si="26"/>
        <v>0.75700000000000001</v>
      </c>
      <c r="AB135" s="14">
        <f t="shared" si="27"/>
        <v>12.192</v>
      </c>
      <c r="AC135" s="14">
        <f t="shared" si="28"/>
        <v>1001.877</v>
      </c>
      <c r="AD135" s="14">
        <f t="shared" si="29"/>
        <v>3.8530000000000002</v>
      </c>
    </row>
    <row r="136" spans="1:30" x14ac:dyDescent="0.2">
      <c r="A136">
        <v>1</v>
      </c>
      <c r="B136">
        <v>12</v>
      </c>
      <c r="C136" s="9">
        <v>286</v>
      </c>
      <c r="D136">
        <v>804</v>
      </c>
      <c r="E136" s="9">
        <v>104</v>
      </c>
      <c r="F136">
        <v>360</v>
      </c>
      <c r="G136" s="9">
        <v>6721</v>
      </c>
      <c r="H136">
        <v>12214</v>
      </c>
      <c r="I136" s="9">
        <v>217</v>
      </c>
      <c r="J136">
        <v>1001736</v>
      </c>
      <c r="K136" s="9">
        <v>1189</v>
      </c>
      <c r="L136">
        <v>2086</v>
      </c>
      <c r="M136" t="s">
        <v>0</v>
      </c>
      <c r="N136">
        <v>7300</v>
      </c>
      <c r="O136">
        <v>2819</v>
      </c>
      <c r="P136">
        <v>132228</v>
      </c>
      <c r="Q136">
        <v>1005387</v>
      </c>
      <c r="R136">
        <v>19751</v>
      </c>
      <c r="T136" s="14">
        <f t="shared" si="20"/>
        <v>0.60833333333333328</v>
      </c>
      <c r="U136" s="14">
        <f t="shared" si="21"/>
        <v>0.23491666666666666</v>
      </c>
      <c r="V136" s="14">
        <f t="shared" si="22"/>
        <v>11.019</v>
      </c>
      <c r="W136" s="14">
        <f t="shared" si="23"/>
        <v>83.782249999999991</v>
      </c>
      <c r="X136" s="14">
        <f t="shared" si="24"/>
        <v>1.6459166666666667</v>
      </c>
      <c r="Z136" s="14">
        <f t="shared" si="25"/>
        <v>0.80400000000000005</v>
      </c>
      <c r="AA136" s="14">
        <f t="shared" si="26"/>
        <v>0.36</v>
      </c>
      <c r="AB136" s="14">
        <f t="shared" si="27"/>
        <v>12.214</v>
      </c>
      <c r="AC136" s="14">
        <f t="shared" si="28"/>
        <v>1001.736</v>
      </c>
      <c r="AD136" s="14">
        <f t="shared" si="29"/>
        <v>2.0859999999999999</v>
      </c>
    </row>
    <row r="137" spans="1:30" x14ac:dyDescent="0.2">
      <c r="A137">
        <v>1</v>
      </c>
      <c r="B137">
        <v>52</v>
      </c>
      <c r="C137" s="9">
        <v>279</v>
      </c>
      <c r="D137">
        <v>1420</v>
      </c>
      <c r="E137" s="9">
        <v>95</v>
      </c>
      <c r="F137">
        <v>802</v>
      </c>
      <c r="G137" s="9">
        <v>6095</v>
      </c>
      <c r="H137">
        <v>12742</v>
      </c>
      <c r="I137" s="9">
        <v>126</v>
      </c>
      <c r="J137">
        <v>1001097</v>
      </c>
      <c r="K137" s="9">
        <v>517</v>
      </c>
      <c r="L137">
        <v>13637</v>
      </c>
      <c r="M137" t="s">
        <v>0</v>
      </c>
      <c r="N137">
        <v>38425</v>
      </c>
      <c r="O137">
        <v>15793</v>
      </c>
      <c r="P137">
        <v>570052</v>
      </c>
      <c r="Q137">
        <v>1019735</v>
      </c>
      <c r="R137">
        <v>119925</v>
      </c>
      <c r="T137" s="14">
        <f t="shared" si="20"/>
        <v>0.73894230769230762</v>
      </c>
      <c r="U137" s="14">
        <f t="shared" si="21"/>
        <v>0.30371153846153842</v>
      </c>
      <c r="V137" s="14">
        <f t="shared" si="22"/>
        <v>10.962538461538461</v>
      </c>
      <c r="W137" s="14">
        <f t="shared" si="23"/>
        <v>19.610288461538463</v>
      </c>
      <c r="X137" s="14">
        <f t="shared" si="24"/>
        <v>2.3062499999999999</v>
      </c>
      <c r="Z137" s="14">
        <f t="shared" si="25"/>
        <v>1.42</v>
      </c>
      <c r="AA137" s="14">
        <f t="shared" si="26"/>
        <v>0.80200000000000005</v>
      </c>
      <c r="AB137" s="14">
        <f t="shared" si="27"/>
        <v>12.742000000000001</v>
      </c>
      <c r="AC137" s="14">
        <f t="shared" si="28"/>
        <v>1001.097</v>
      </c>
      <c r="AD137" s="14">
        <f t="shared" si="29"/>
        <v>13.637</v>
      </c>
    </row>
    <row r="138" spans="1:30" x14ac:dyDescent="0.2">
      <c r="A138">
        <v>1</v>
      </c>
      <c r="B138">
        <v>26</v>
      </c>
      <c r="C138" s="9">
        <v>244</v>
      </c>
      <c r="D138">
        <v>984</v>
      </c>
      <c r="E138" s="9">
        <v>94</v>
      </c>
      <c r="F138">
        <v>514</v>
      </c>
      <c r="G138" s="9">
        <v>6314</v>
      </c>
      <c r="H138">
        <v>12253</v>
      </c>
      <c r="I138" s="9">
        <v>0</v>
      </c>
      <c r="J138">
        <v>627</v>
      </c>
      <c r="K138" s="9">
        <v>0</v>
      </c>
      <c r="L138">
        <v>3767</v>
      </c>
      <c r="M138" t="s">
        <v>0</v>
      </c>
      <c r="N138">
        <v>15733</v>
      </c>
      <c r="O138">
        <v>6778</v>
      </c>
      <c r="P138">
        <v>275971</v>
      </c>
      <c r="Q138">
        <v>7114</v>
      </c>
      <c r="R138">
        <v>41235</v>
      </c>
      <c r="T138" s="14">
        <f t="shared" si="20"/>
        <v>0.60511538461538461</v>
      </c>
      <c r="U138" s="14">
        <f t="shared" si="21"/>
        <v>0.26069230769230767</v>
      </c>
      <c r="V138" s="14">
        <f t="shared" si="22"/>
        <v>10.614269230769231</v>
      </c>
      <c r="W138" s="14">
        <f t="shared" si="23"/>
        <v>0.27361538461538459</v>
      </c>
      <c r="X138" s="14">
        <f t="shared" si="24"/>
        <v>1.5859615384615384</v>
      </c>
      <c r="Z138" s="14">
        <f t="shared" si="25"/>
        <v>0.98399999999999999</v>
      </c>
      <c r="AA138" s="14">
        <f t="shared" si="26"/>
        <v>0.51400000000000001</v>
      </c>
      <c r="AB138" s="14">
        <f t="shared" si="27"/>
        <v>12.253</v>
      </c>
      <c r="AC138" s="14">
        <f t="shared" si="28"/>
        <v>0.627</v>
      </c>
      <c r="AD138" s="14">
        <f t="shared" si="29"/>
        <v>3.7669999999999999</v>
      </c>
    </row>
    <row r="139" spans="1:30" x14ac:dyDescent="0.2">
      <c r="A139">
        <v>1</v>
      </c>
      <c r="B139">
        <v>10</v>
      </c>
      <c r="C139" s="9">
        <v>443</v>
      </c>
      <c r="D139">
        <v>1182</v>
      </c>
      <c r="E139" s="9">
        <v>129</v>
      </c>
      <c r="F139">
        <v>431</v>
      </c>
      <c r="G139" s="9">
        <v>9496</v>
      </c>
      <c r="H139">
        <v>12183</v>
      </c>
      <c r="I139" s="9">
        <v>329</v>
      </c>
      <c r="J139">
        <v>1001208</v>
      </c>
      <c r="K139" s="9">
        <v>555</v>
      </c>
      <c r="L139">
        <v>3257</v>
      </c>
      <c r="M139" t="s">
        <v>0</v>
      </c>
      <c r="N139">
        <v>7218</v>
      </c>
      <c r="O139">
        <v>3047</v>
      </c>
      <c r="P139">
        <v>112732</v>
      </c>
      <c r="Q139">
        <v>1005271</v>
      </c>
      <c r="R139">
        <v>19650</v>
      </c>
      <c r="T139" s="14">
        <f t="shared" si="20"/>
        <v>0.7218</v>
      </c>
      <c r="U139" s="14">
        <f t="shared" si="21"/>
        <v>0.30470000000000003</v>
      </c>
      <c r="V139" s="14">
        <f t="shared" si="22"/>
        <v>11.273199999999999</v>
      </c>
      <c r="W139" s="14">
        <f t="shared" si="23"/>
        <v>100.52709999999999</v>
      </c>
      <c r="X139" s="14">
        <f t="shared" si="24"/>
        <v>1.9649999999999999</v>
      </c>
      <c r="Z139" s="14">
        <f t="shared" si="25"/>
        <v>1.1819999999999999</v>
      </c>
      <c r="AA139" s="14">
        <f t="shared" si="26"/>
        <v>0.43099999999999999</v>
      </c>
      <c r="AB139" s="14">
        <f t="shared" si="27"/>
        <v>12.183</v>
      </c>
      <c r="AC139" s="14">
        <f t="shared" si="28"/>
        <v>1001.208</v>
      </c>
      <c r="AD139" s="14">
        <f t="shared" si="29"/>
        <v>3.2570000000000001</v>
      </c>
    </row>
    <row r="140" spans="1:30" x14ac:dyDescent="0.2">
      <c r="A140">
        <v>1</v>
      </c>
      <c r="B140">
        <v>10</v>
      </c>
      <c r="C140" s="9">
        <v>325</v>
      </c>
      <c r="D140">
        <v>1182</v>
      </c>
      <c r="E140" s="9">
        <v>115</v>
      </c>
      <c r="F140">
        <v>540</v>
      </c>
      <c r="G140" s="9">
        <v>7468</v>
      </c>
      <c r="H140">
        <v>12161</v>
      </c>
      <c r="I140" s="9">
        <v>242</v>
      </c>
      <c r="J140">
        <v>1001601</v>
      </c>
      <c r="K140" s="9">
        <v>547</v>
      </c>
      <c r="L140">
        <v>3093</v>
      </c>
      <c r="M140" t="s">
        <v>0</v>
      </c>
      <c r="N140">
        <v>8197</v>
      </c>
      <c r="O140">
        <v>3177</v>
      </c>
      <c r="P140">
        <v>108531</v>
      </c>
      <c r="Q140">
        <v>1004950</v>
      </c>
      <c r="R140">
        <v>22015</v>
      </c>
      <c r="T140" s="14">
        <f t="shared" si="20"/>
        <v>0.81969999999999987</v>
      </c>
      <c r="U140" s="14">
        <f t="shared" si="21"/>
        <v>0.31769999999999998</v>
      </c>
      <c r="V140" s="14">
        <f t="shared" si="22"/>
        <v>10.853100000000001</v>
      </c>
      <c r="W140" s="14">
        <f t="shared" si="23"/>
        <v>100.495</v>
      </c>
      <c r="X140" s="14">
        <f t="shared" si="24"/>
        <v>2.2015000000000002</v>
      </c>
      <c r="Z140" s="14">
        <f t="shared" si="25"/>
        <v>1.1819999999999999</v>
      </c>
      <c r="AA140" s="14">
        <f t="shared" si="26"/>
        <v>0.54</v>
      </c>
      <c r="AB140" s="14">
        <f t="shared" si="27"/>
        <v>12.161</v>
      </c>
      <c r="AC140" s="14">
        <f t="shared" si="28"/>
        <v>1001.601</v>
      </c>
      <c r="AD140" s="14">
        <f t="shared" si="29"/>
        <v>3.093</v>
      </c>
    </row>
    <row r="141" spans="1:30" x14ac:dyDescent="0.2">
      <c r="A141">
        <v>1</v>
      </c>
      <c r="B141">
        <v>16</v>
      </c>
      <c r="C141" s="9">
        <v>290</v>
      </c>
      <c r="D141">
        <v>1140</v>
      </c>
      <c r="E141" s="9">
        <v>109</v>
      </c>
      <c r="F141">
        <v>542</v>
      </c>
      <c r="G141" s="9">
        <v>6394</v>
      </c>
      <c r="H141">
        <v>12405</v>
      </c>
      <c r="I141" s="9">
        <v>242</v>
      </c>
      <c r="J141">
        <v>1002114</v>
      </c>
      <c r="K141" s="9">
        <v>533</v>
      </c>
      <c r="L141">
        <v>4540</v>
      </c>
      <c r="M141" t="s">
        <v>0</v>
      </c>
      <c r="N141">
        <v>12398</v>
      </c>
      <c r="O141">
        <v>5392</v>
      </c>
      <c r="P141">
        <v>172642</v>
      </c>
      <c r="Q141">
        <v>1010311</v>
      </c>
      <c r="R141">
        <v>39072</v>
      </c>
      <c r="T141" s="14">
        <f t="shared" si="20"/>
        <v>0.77487499999999998</v>
      </c>
      <c r="U141" s="14">
        <f t="shared" si="21"/>
        <v>0.33700000000000002</v>
      </c>
      <c r="V141" s="14">
        <f t="shared" si="22"/>
        <v>10.790125</v>
      </c>
      <c r="W141" s="14">
        <f t="shared" si="23"/>
        <v>63.144437500000002</v>
      </c>
      <c r="X141" s="14">
        <f t="shared" si="24"/>
        <v>2.4420000000000002</v>
      </c>
      <c r="Z141" s="14">
        <f t="shared" si="25"/>
        <v>1.1399999999999999</v>
      </c>
      <c r="AA141" s="14">
        <f t="shared" si="26"/>
        <v>0.54200000000000004</v>
      </c>
      <c r="AB141" s="14">
        <f t="shared" si="27"/>
        <v>12.404999999999999</v>
      </c>
      <c r="AC141" s="14">
        <f t="shared" si="28"/>
        <v>1002.114</v>
      </c>
      <c r="AD141" s="14">
        <f t="shared" si="29"/>
        <v>4.54</v>
      </c>
    </row>
    <row r="142" spans="1:30" x14ac:dyDescent="0.2">
      <c r="A142">
        <v>1</v>
      </c>
      <c r="B142">
        <v>15</v>
      </c>
      <c r="C142" s="9">
        <v>330</v>
      </c>
      <c r="D142">
        <v>1751</v>
      </c>
      <c r="E142" s="9">
        <v>116</v>
      </c>
      <c r="F142">
        <v>697</v>
      </c>
      <c r="G142" s="9">
        <v>6748</v>
      </c>
      <c r="H142">
        <v>22579</v>
      </c>
      <c r="I142" s="9">
        <v>166</v>
      </c>
      <c r="J142">
        <v>1001407</v>
      </c>
      <c r="K142" s="9">
        <v>663</v>
      </c>
      <c r="L142">
        <v>4924</v>
      </c>
      <c r="M142" t="s">
        <v>0</v>
      </c>
      <c r="N142">
        <v>13092</v>
      </c>
      <c r="O142">
        <v>5672</v>
      </c>
      <c r="P142">
        <v>169888</v>
      </c>
      <c r="Q142">
        <v>1008097</v>
      </c>
      <c r="R142">
        <v>34241</v>
      </c>
      <c r="T142" s="14">
        <f t="shared" si="20"/>
        <v>0.87280000000000002</v>
      </c>
      <c r="U142" s="14">
        <f t="shared" si="21"/>
        <v>0.37813333333333332</v>
      </c>
      <c r="V142" s="14">
        <f t="shared" si="22"/>
        <v>11.325866666666666</v>
      </c>
      <c r="W142" s="14">
        <f t="shared" si="23"/>
        <v>67.206466666666671</v>
      </c>
      <c r="X142" s="14">
        <f t="shared" si="24"/>
        <v>2.2827333333333333</v>
      </c>
      <c r="Z142" s="14">
        <f t="shared" si="25"/>
        <v>1.7509999999999999</v>
      </c>
      <c r="AA142" s="14">
        <f t="shared" si="26"/>
        <v>0.69699999999999995</v>
      </c>
      <c r="AB142" s="14">
        <f t="shared" si="27"/>
        <v>22.579000000000001</v>
      </c>
      <c r="AC142" s="14">
        <f t="shared" si="28"/>
        <v>1001.407</v>
      </c>
      <c r="AD142" s="14">
        <f t="shared" si="29"/>
        <v>4.9240000000000004</v>
      </c>
    </row>
    <row r="143" spans="1:30" x14ac:dyDescent="0.2">
      <c r="A143">
        <v>1</v>
      </c>
      <c r="B143">
        <v>8</v>
      </c>
      <c r="C143" s="9">
        <v>294</v>
      </c>
      <c r="D143">
        <v>4358</v>
      </c>
      <c r="E143" s="9">
        <v>162</v>
      </c>
      <c r="F143">
        <v>541</v>
      </c>
      <c r="G143" s="9">
        <v>8359</v>
      </c>
      <c r="H143">
        <v>12180</v>
      </c>
      <c r="I143" s="9">
        <v>304</v>
      </c>
      <c r="J143">
        <v>2003205</v>
      </c>
      <c r="K143" s="9">
        <v>574</v>
      </c>
      <c r="L143">
        <v>6812</v>
      </c>
      <c r="M143" t="s">
        <v>0</v>
      </c>
      <c r="N143">
        <v>11271</v>
      </c>
      <c r="O143">
        <v>2730</v>
      </c>
      <c r="P143">
        <v>87706</v>
      </c>
      <c r="Q143">
        <v>2006509</v>
      </c>
      <c r="R143">
        <v>28543</v>
      </c>
      <c r="T143" s="14">
        <f t="shared" si="20"/>
        <v>1.4088750000000001</v>
      </c>
      <c r="U143" s="14">
        <f t="shared" si="21"/>
        <v>0.34125</v>
      </c>
      <c r="V143" s="14">
        <f t="shared" si="22"/>
        <v>10.96325</v>
      </c>
      <c r="W143" s="14">
        <f t="shared" si="23"/>
        <v>250.813625</v>
      </c>
      <c r="X143" s="14">
        <f t="shared" si="24"/>
        <v>3.5678749999999999</v>
      </c>
      <c r="Z143" s="14">
        <f t="shared" si="25"/>
        <v>4.3579999999999997</v>
      </c>
      <c r="AA143" s="14">
        <f t="shared" si="26"/>
        <v>0.54100000000000004</v>
      </c>
      <c r="AB143" s="14">
        <f t="shared" si="27"/>
        <v>12.18</v>
      </c>
      <c r="AC143" s="14">
        <f t="shared" si="28"/>
        <v>2003.2049999999999</v>
      </c>
      <c r="AD143" s="14">
        <f t="shared" si="29"/>
        <v>6.8120000000000003</v>
      </c>
    </row>
    <row r="144" spans="1:30" x14ac:dyDescent="0.2">
      <c r="A144">
        <v>1</v>
      </c>
      <c r="B144">
        <v>21</v>
      </c>
      <c r="C144" s="9">
        <v>323</v>
      </c>
      <c r="D144">
        <v>1033</v>
      </c>
      <c r="E144" s="9">
        <v>93</v>
      </c>
      <c r="F144">
        <v>564</v>
      </c>
      <c r="G144" s="9">
        <v>7618</v>
      </c>
      <c r="H144">
        <v>12003</v>
      </c>
      <c r="I144" s="9">
        <v>235</v>
      </c>
      <c r="J144">
        <v>1001304</v>
      </c>
      <c r="K144" s="9">
        <v>480</v>
      </c>
      <c r="L144">
        <v>3395</v>
      </c>
      <c r="M144" t="s">
        <v>0</v>
      </c>
      <c r="N144">
        <v>17393</v>
      </c>
      <c r="O144">
        <v>6290</v>
      </c>
      <c r="P144">
        <v>233671</v>
      </c>
      <c r="Q144">
        <v>1010966</v>
      </c>
      <c r="R144">
        <v>46114</v>
      </c>
      <c r="T144" s="14">
        <f t="shared" si="20"/>
        <v>0.82823809523809522</v>
      </c>
      <c r="U144" s="14">
        <f t="shared" si="21"/>
        <v>0.29952380952380953</v>
      </c>
      <c r="V144" s="14">
        <f t="shared" si="22"/>
        <v>11.127190476190476</v>
      </c>
      <c r="W144" s="14">
        <f t="shared" si="23"/>
        <v>48.141238095238094</v>
      </c>
      <c r="X144" s="14">
        <f t="shared" si="24"/>
        <v>2.1959047619047616</v>
      </c>
      <c r="Z144" s="14">
        <f t="shared" si="25"/>
        <v>1.0329999999999999</v>
      </c>
      <c r="AA144" s="14">
        <f t="shared" si="26"/>
        <v>0.56399999999999995</v>
      </c>
      <c r="AB144" s="14">
        <f t="shared" si="27"/>
        <v>12.003</v>
      </c>
      <c r="AC144" s="14">
        <f t="shared" si="28"/>
        <v>1001.304</v>
      </c>
      <c r="AD144" s="14">
        <f t="shared" si="29"/>
        <v>3.395</v>
      </c>
    </row>
    <row r="145" spans="1:30" x14ac:dyDescent="0.2">
      <c r="A145">
        <v>1</v>
      </c>
      <c r="B145">
        <v>18</v>
      </c>
      <c r="C145" s="9">
        <v>277</v>
      </c>
      <c r="D145">
        <v>938</v>
      </c>
      <c r="E145" s="9">
        <v>120</v>
      </c>
      <c r="F145">
        <v>412</v>
      </c>
      <c r="G145" s="9">
        <v>6717</v>
      </c>
      <c r="H145">
        <v>12435</v>
      </c>
      <c r="I145" s="9">
        <v>200</v>
      </c>
      <c r="J145">
        <v>1001928</v>
      </c>
      <c r="K145" s="9">
        <v>868</v>
      </c>
      <c r="L145">
        <v>3830</v>
      </c>
      <c r="M145" t="s">
        <v>0</v>
      </c>
      <c r="N145">
        <v>13127</v>
      </c>
      <c r="O145">
        <v>4713</v>
      </c>
      <c r="P145">
        <v>200166</v>
      </c>
      <c r="Q145">
        <v>1008039</v>
      </c>
      <c r="R145">
        <v>35825</v>
      </c>
      <c r="T145" s="14">
        <f t="shared" si="20"/>
        <v>0.7292777777777778</v>
      </c>
      <c r="U145" s="14">
        <f t="shared" si="21"/>
        <v>0.26183333333333336</v>
      </c>
      <c r="V145" s="14">
        <f t="shared" si="22"/>
        <v>11.120333333333333</v>
      </c>
      <c r="W145" s="14">
        <f t="shared" si="23"/>
        <v>56.002166666666668</v>
      </c>
      <c r="X145" s="14">
        <f t="shared" si="24"/>
        <v>1.990277777777778</v>
      </c>
      <c r="Z145" s="14">
        <f t="shared" si="25"/>
        <v>0.93799999999999994</v>
      </c>
      <c r="AA145" s="14">
        <f t="shared" si="26"/>
        <v>0.41199999999999998</v>
      </c>
      <c r="AB145" s="14">
        <f t="shared" si="27"/>
        <v>12.435</v>
      </c>
      <c r="AC145" s="14">
        <f t="shared" si="28"/>
        <v>1001.928</v>
      </c>
      <c r="AD145" s="14">
        <f t="shared" si="29"/>
        <v>3.83</v>
      </c>
    </row>
    <row r="146" spans="1:30" x14ac:dyDescent="0.2">
      <c r="A146">
        <v>1</v>
      </c>
      <c r="B146">
        <v>32</v>
      </c>
      <c r="C146" s="9">
        <v>272</v>
      </c>
      <c r="D146">
        <v>2192</v>
      </c>
      <c r="E146" s="9">
        <v>96</v>
      </c>
      <c r="F146">
        <v>809</v>
      </c>
      <c r="G146" s="9">
        <v>8606</v>
      </c>
      <c r="H146">
        <v>14136</v>
      </c>
      <c r="I146" s="9">
        <v>202</v>
      </c>
      <c r="J146">
        <v>1002204</v>
      </c>
      <c r="K146" s="9">
        <v>762</v>
      </c>
      <c r="L146">
        <v>5670</v>
      </c>
      <c r="M146" t="s">
        <v>0</v>
      </c>
      <c r="N146">
        <v>32997</v>
      </c>
      <c r="O146">
        <v>13689</v>
      </c>
      <c r="P146">
        <v>354731</v>
      </c>
      <c r="Q146">
        <v>1022721</v>
      </c>
      <c r="R146">
        <v>91780</v>
      </c>
      <c r="T146" s="14">
        <f t="shared" si="20"/>
        <v>1.03115625</v>
      </c>
      <c r="U146" s="14">
        <f t="shared" si="21"/>
        <v>0.42778125</v>
      </c>
      <c r="V146" s="14">
        <f t="shared" si="22"/>
        <v>11.08534375</v>
      </c>
      <c r="W146" s="14">
        <f t="shared" si="23"/>
        <v>31.96003125</v>
      </c>
      <c r="X146" s="14">
        <f t="shared" si="24"/>
        <v>2.868125</v>
      </c>
      <c r="Z146" s="14">
        <f t="shared" si="25"/>
        <v>2.1920000000000002</v>
      </c>
      <c r="AA146" s="14">
        <f t="shared" si="26"/>
        <v>0.80900000000000005</v>
      </c>
      <c r="AB146" s="14">
        <f t="shared" si="27"/>
        <v>14.135999999999999</v>
      </c>
      <c r="AC146" s="14">
        <f t="shared" si="28"/>
        <v>1002.204</v>
      </c>
      <c r="AD146" s="14">
        <f t="shared" si="29"/>
        <v>5.67</v>
      </c>
    </row>
    <row r="147" spans="1:30" x14ac:dyDescent="0.2">
      <c r="A147">
        <v>1</v>
      </c>
      <c r="B147">
        <v>15</v>
      </c>
      <c r="C147" s="9">
        <v>270</v>
      </c>
      <c r="D147">
        <v>838</v>
      </c>
      <c r="E147" s="9">
        <v>129</v>
      </c>
      <c r="F147">
        <v>384</v>
      </c>
      <c r="G147" s="9">
        <v>10102</v>
      </c>
      <c r="H147">
        <v>12164</v>
      </c>
      <c r="I147" s="9">
        <v>177</v>
      </c>
      <c r="J147">
        <v>1001818</v>
      </c>
      <c r="K147" s="9">
        <v>641</v>
      </c>
      <c r="L147">
        <v>2756</v>
      </c>
      <c r="M147" t="s">
        <v>0</v>
      </c>
      <c r="N147">
        <v>9840</v>
      </c>
      <c r="O147">
        <v>3209</v>
      </c>
      <c r="P147">
        <v>168731</v>
      </c>
      <c r="Q147">
        <v>1006863</v>
      </c>
      <c r="R147">
        <v>24945</v>
      </c>
      <c r="T147" s="14">
        <f t="shared" si="20"/>
        <v>0.65600000000000003</v>
      </c>
      <c r="U147" s="14">
        <f t="shared" si="21"/>
        <v>0.21393333333333334</v>
      </c>
      <c r="V147" s="14">
        <f t="shared" si="22"/>
        <v>11.248733333333332</v>
      </c>
      <c r="W147" s="14">
        <f t="shared" si="23"/>
        <v>67.124200000000002</v>
      </c>
      <c r="X147" s="14">
        <f t="shared" si="24"/>
        <v>1.663</v>
      </c>
      <c r="Z147" s="14">
        <f t="shared" si="25"/>
        <v>0.83799999999999997</v>
      </c>
      <c r="AA147" s="14">
        <f t="shared" si="26"/>
        <v>0.38400000000000001</v>
      </c>
      <c r="AB147" s="14">
        <f t="shared" si="27"/>
        <v>12.164</v>
      </c>
      <c r="AC147" s="14">
        <f t="shared" si="28"/>
        <v>1001.818</v>
      </c>
      <c r="AD147" s="14">
        <f t="shared" si="29"/>
        <v>2.7559999999999998</v>
      </c>
    </row>
    <row r="148" spans="1:30" x14ac:dyDescent="0.2">
      <c r="A148">
        <v>1</v>
      </c>
      <c r="B148">
        <v>25</v>
      </c>
      <c r="C148" s="9">
        <v>308</v>
      </c>
      <c r="D148">
        <v>1271</v>
      </c>
      <c r="E148" s="9">
        <v>90</v>
      </c>
      <c r="F148">
        <v>481</v>
      </c>
      <c r="G148" s="9">
        <v>6378</v>
      </c>
      <c r="H148">
        <v>12138</v>
      </c>
      <c r="I148" s="9">
        <v>114</v>
      </c>
      <c r="J148">
        <v>1001398</v>
      </c>
      <c r="K148" s="9">
        <v>590</v>
      </c>
      <c r="L148">
        <v>5813</v>
      </c>
      <c r="M148" t="s">
        <v>0</v>
      </c>
      <c r="N148">
        <v>17528</v>
      </c>
      <c r="O148">
        <v>5993</v>
      </c>
      <c r="P148">
        <v>257741</v>
      </c>
      <c r="Q148">
        <v>1010053</v>
      </c>
      <c r="R148">
        <v>47451</v>
      </c>
      <c r="T148" s="14">
        <f t="shared" si="20"/>
        <v>0.70111999999999997</v>
      </c>
      <c r="U148" s="14">
        <f t="shared" si="21"/>
        <v>0.23972000000000002</v>
      </c>
      <c r="V148" s="14">
        <f t="shared" si="22"/>
        <v>10.30964</v>
      </c>
      <c r="W148" s="14">
        <f t="shared" si="23"/>
        <v>40.402119999999996</v>
      </c>
      <c r="X148" s="14">
        <f t="shared" si="24"/>
        <v>1.8980399999999999</v>
      </c>
      <c r="Z148" s="14">
        <f t="shared" si="25"/>
        <v>1.2709999999999999</v>
      </c>
      <c r="AA148" s="14">
        <f t="shared" si="26"/>
        <v>0.48099999999999998</v>
      </c>
      <c r="AB148" s="14">
        <f t="shared" si="27"/>
        <v>12.138</v>
      </c>
      <c r="AC148" s="14">
        <f t="shared" si="28"/>
        <v>1001.398</v>
      </c>
      <c r="AD148" s="14">
        <f t="shared" si="29"/>
        <v>5.8129999999999997</v>
      </c>
    </row>
    <row r="149" spans="1:30" x14ac:dyDescent="0.2">
      <c r="A149">
        <v>1</v>
      </c>
      <c r="B149">
        <v>4</v>
      </c>
      <c r="C149" s="9">
        <v>206</v>
      </c>
      <c r="D149">
        <v>498</v>
      </c>
      <c r="E149" s="9">
        <v>80</v>
      </c>
      <c r="F149">
        <v>361</v>
      </c>
      <c r="G149" s="9">
        <v>11361</v>
      </c>
      <c r="H149">
        <v>23031</v>
      </c>
      <c r="I149" s="9">
        <v>165</v>
      </c>
      <c r="J149">
        <v>1001642</v>
      </c>
      <c r="K149" s="9">
        <v>485</v>
      </c>
      <c r="L149">
        <v>1999</v>
      </c>
      <c r="M149" t="s">
        <v>0</v>
      </c>
      <c r="N149">
        <v>1532</v>
      </c>
      <c r="O149">
        <v>865</v>
      </c>
      <c r="P149">
        <v>57438</v>
      </c>
      <c r="Q149">
        <v>1002460</v>
      </c>
      <c r="R149">
        <v>4377</v>
      </c>
      <c r="T149" s="14">
        <f t="shared" si="20"/>
        <v>0.38300000000000001</v>
      </c>
      <c r="U149" s="14">
        <f t="shared" si="21"/>
        <v>0.21625</v>
      </c>
      <c r="V149" s="14">
        <f t="shared" si="22"/>
        <v>14.359500000000001</v>
      </c>
      <c r="W149" s="14">
        <f t="shared" si="23"/>
        <v>250.61500000000001</v>
      </c>
      <c r="X149" s="14">
        <f t="shared" si="24"/>
        <v>1.0942499999999999</v>
      </c>
      <c r="Z149" s="14">
        <f t="shared" si="25"/>
        <v>0.498</v>
      </c>
      <c r="AA149" s="14">
        <f t="shared" si="26"/>
        <v>0.36099999999999999</v>
      </c>
      <c r="AB149" s="14">
        <f t="shared" si="27"/>
        <v>23.030999999999999</v>
      </c>
      <c r="AC149" s="14">
        <f t="shared" si="28"/>
        <v>1001.6420000000001</v>
      </c>
      <c r="AD149" s="14">
        <f t="shared" si="29"/>
        <v>1.9990000000000001</v>
      </c>
    </row>
    <row r="150" spans="1:30" x14ac:dyDescent="0.2">
      <c r="A150">
        <v>1</v>
      </c>
      <c r="B150">
        <v>14</v>
      </c>
      <c r="C150" s="9">
        <v>302</v>
      </c>
      <c r="D150">
        <v>1431</v>
      </c>
      <c r="E150" s="9">
        <v>105</v>
      </c>
      <c r="F150">
        <v>527</v>
      </c>
      <c r="G150" s="9">
        <v>7402</v>
      </c>
      <c r="H150">
        <v>46706</v>
      </c>
      <c r="I150" s="9">
        <v>172</v>
      </c>
      <c r="J150">
        <v>1002244</v>
      </c>
      <c r="K150" s="9">
        <v>704</v>
      </c>
      <c r="L150">
        <v>3392</v>
      </c>
      <c r="M150" t="s">
        <v>0</v>
      </c>
      <c r="N150">
        <v>11230</v>
      </c>
      <c r="O150">
        <v>4735</v>
      </c>
      <c r="P150">
        <v>218010</v>
      </c>
      <c r="Q150">
        <v>1006884</v>
      </c>
      <c r="R150">
        <v>28433</v>
      </c>
      <c r="T150" s="14">
        <f t="shared" si="20"/>
        <v>0.80214285714285716</v>
      </c>
      <c r="U150" s="14">
        <f t="shared" si="21"/>
        <v>0.33821428571428575</v>
      </c>
      <c r="V150" s="14">
        <f t="shared" si="22"/>
        <v>15.572142857142856</v>
      </c>
      <c r="W150" s="14">
        <f t="shared" si="23"/>
        <v>71.920285714285711</v>
      </c>
      <c r="X150" s="14">
        <f t="shared" si="24"/>
        <v>2.0309285714285714</v>
      </c>
      <c r="Z150" s="14">
        <f t="shared" si="25"/>
        <v>1.431</v>
      </c>
      <c r="AA150" s="14">
        <f t="shared" si="26"/>
        <v>0.52700000000000002</v>
      </c>
      <c r="AB150" s="14">
        <f t="shared" si="27"/>
        <v>46.706000000000003</v>
      </c>
      <c r="AC150" s="14">
        <f t="shared" si="28"/>
        <v>1002.244</v>
      </c>
      <c r="AD150" s="14">
        <f t="shared" si="29"/>
        <v>3.3919999999999999</v>
      </c>
    </row>
    <row r="151" spans="1:30" x14ac:dyDescent="0.2">
      <c r="A151">
        <v>1</v>
      </c>
      <c r="B151">
        <v>9</v>
      </c>
      <c r="C151" s="9">
        <v>255</v>
      </c>
      <c r="D151">
        <v>1134</v>
      </c>
      <c r="E151" s="9">
        <v>87</v>
      </c>
      <c r="F151">
        <v>428</v>
      </c>
      <c r="G151" s="9">
        <v>6973</v>
      </c>
      <c r="H151">
        <v>20609</v>
      </c>
      <c r="I151" s="9">
        <v>231</v>
      </c>
      <c r="J151">
        <v>1001438</v>
      </c>
      <c r="K151" s="9">
        <v>1180</v>
      </c>
      <c r="L151">
        <v>3483</v>
      </c>
      <c r="M151" t="s">
        <v>0</v>
      </c>
      <c r="N151">
        <v>7201</v>
      </c>
      <c r="O151">
        <v>2332</v>
      </c>
      <c r="P151">
        <v>106043</v>
      </c>
      <c r="Q151">
        <v>1004791</v>
      </c>
      <c r="R151">
        <v>22663</v>
      </c>
      <c r="T151" s="14">
        <f t="shared" si="20"/>
        <v>0.80011111111111111</v>
      </c>
      <c r="U151" s="14">
        <f t="shared" si="21"/>
        <v>0.25911111111111107</v>
      </c>
      <c r="V151" s="14">
        <f t="shared" si="22"/>
        <v>11.782555555555556</v>
      </c>
      <c r="W151" s="14">
        <f t="shared" si="23"/>
        <v>111.64344444444446</v>
      </c>
      <c r="X151" s="14">
        <f t="shared" si="24"/>
        <v>2.5181111111111112</v>
      </c>
      <c r="Z151" s="14">
        <f t="shared" si="25"/>
        <v>1.1339999999999999</v>
      </c>
      <c r="AA151" s="14">
        <f t="shared" si="26"/>
        <v>0.42799999999999999</v>
      </c>
      <c r="AB151" s="14">
        <f t="shared" si="27"/>
        <v>20.609000000000002</v>
      </c>
      <c r="AC151" s="14">
        <f t="shared" si="28"/>
        <v>1001.438</v>
      </c>
      <c r="AD151" s="14">
        <f t="shared" si="29"/>
        <v>3.4830000000000001</v>
      </c>
    </row>
    <row r="152" spans="1:30" x14ac:dyDescent="0.2">
      <c r="A152">
        <v>1</v>
      </c>
      <c r="B152">
        <v>26</v>
      </c>
      <c r="C152" s="9">
        <v>387</v>
      </c>
      <c r="D152">
        <v>1241</v>
      </c>
      <c r="E152" s="9">
        <v>136</v>
      </c>
      <c r="F152">
        <v>566</v>
      </c>
      <c r="G152" s="9">
        <v>6936</v>
      </c>
      <c r="H152">
        <v>12260</v>
      </c>
      <c r="I152" s="9">
        <v>160</v>
      </c>
      <c r="J152">
        <v>1000863</v>
      </c>
      <c r="K152" s="9">
        <v>481</v>
      </c>
      <c r="L152">
        <v>6509</v>
      </c>
      <c r="M152" t="s">
        <v>0</v>
      </c>
      <c r="N152">
        <v>19261</v>
      </c>
      <c r="O152">
        <v>8618</v>
      </c>
      <c r="P152">
        <v>293464</v>
      </c>
      <c r="Q152">
        <v>1009848</v>
      </c>
      <c r="R152">
        <v>54920</v>
      </c>
      <c r="T152" s="14">
        <f t="shared" si="20"/>
        <v>0.74080769230769228</v>
      </c>
      <c r="U152" s="14">
        <f t="shared" si="21"/>
        <v>0.33146153846153847</v>
      </c>
      <c r="V152" s="14">
        <f t="shared" si="22"/>
        <v>11.287076923076922</v>
      </c>
      <c r="W152" s="14">
        <f t="shared" si="23"/>
        <v>38.84030769230769</v>
      </c>
      <c r="X152" s="14">
        <f t="shared" si="24"/>
        <v>2.1123076923076924</v>
      </c>
      <c r="Z152" s="14">
        <f t="shared" si="25"/>
        <v>1.2410000000000001</v>
      </c>
      <c r="AA152" s="14">
        <f t="shared" si="26"/>
        <v>0.56599999999999995</v>
      </c>
      <c r="AB152" s="14">
        <f t="shared" si="27"/>
        <v>12.26</v>
      </c>
      <c r="AC152" s="14">
        <f t="shared" si="28"/>
        <v>1000.8630000000001</v>
      </c>
      <c r="AD152" s="14">
        <f t="shared" si="29"/>
        <v>6.5090000000000003</v>
      </c>
    </row>
    <row r="153" spans="1:30" x14ac:dyDescent="0.2">
      <c r="A153">
        <v>1</v>
      </c>
      <c r="B153">
        <v>4</v>
      </c>
      <c r="C153" s="9">
        <v>299</v>
      </c>
      <c r="D153">
        <v>2142</v>
      </c>
      <c r="E153" s="9">
        <v>129</v>
      </c>
      <c r="F153">
        <v>803</v>
      </c>
      <c r="G153" s="9">
        <v>8087</v>
      </c>
      <c r="H153">
        <v>10827</v>
      </c>
      <c r="I153" s="9">
        <v>238</v>
      </c>
      <c r="J153">
        <v>1002178</v>
      </c>
      <c r="K153" s="9">
        <v>1148</v>
      </c>
      <c r="L153">
        <v>3348</v>
      </c>
      <c r="M153" t="s">
        <v>0</v>
      </c>
      <c r="N153">
        <v>4854</v>
      </c>
      <c r="O153">
        <v>1752</v>
      </c>
      <c r="P153">
        <v>37316</v>
      </c>
      <c r="Q153">
        <v>1004288</v>
      </c>
      <c r="R153">
        <v>10661</v>
      </c>
      <c r="T153" s="14">
        <f t="shared" si="20"/>
        <v>1.2135</v>
      </c>
      <c r="U153" s="14">
        <f t="shared" si="21"/>
        <v>0.438</v>
      </c>
      <c r="V153" s="14">
        <f t="shared" si="22"/>
        <v>9.3290000000000006</v>
      </c>
      <c r="W153" s="14">
        <f t="shared" si="23"/>
        <v>251.072</v>
      </c>
      <c r="X153" s="14">
        <f t="shared" si="24"/>
        <v>2.6652499999999999</v>
      </c>
      <c r="Z153" s="14">
        <f t="shared" si="25"/>
        <v>2.1419999999999999</v>
      </c>
      <c r="AA153" s="14">
        <f t="shared" si="26"/>
        <v>0.80300000000000005</v>
      </c>
      <c r="AB153" s="14">
        <f t="shared" si="27"/>
        <v>10.827</v>
      </c>
      <c r="AC153" s="14">
        <f t="shared" si="28"/>
        <v>1002.178</v>
      </c>
      <c r="AD153" s="14">
        <f t="shared" si="29"/>
        <v>3.3479999999999999</v>
      </c>
    </row>
    <row r="154" spans="1:30" x14ac:dyDescent="0.2">
      <c r="A154">
        <v>1</v>
      </c>
      <c r="B154">
        <v>16</v>
      </c>
      <c r="C154" s="9">
        <v>368</v>
      </c>
      <c r="D154">
        <v>1578</v>
      </c>
      <c r="E154" s="9">
        <v>127</v>
      </c>
      <c r="F154">
        <v>932</v>
      </c>
      <c r="G154" s="9">
        <v>9911</v>
      </c>
      <c r="H154">
        <v>12302</v>
      </c>
      <c r="I154" s="9">
        <v>267</v>
      </c>
      <c r="J154">
        <v>1001518</v>
      </c>
      <c r="K154" s="9">
        <v>742</v>
      </c>
      <c r="L154">
        <v>5729</v>
      </c>
      <c r="M154" t="s">
        <v>0</v>
      </c>
      <c r="N154">
        <v>16687</v>
      </c>
      <c r="O154">
        <v>7120</v>
      </c>
      <c r="P154">
        <v>179607</v>
      </c>
      <c r="Q154">
        <v>1009801</v>
      </c>
      <c r="R154">
        <v>52953</v>
      </c>
      <c r="T154" s="14">
        <f t="shared" si="20"/>
        <v>1.0429375000000001</v>
      </c>
      <c r="U154" s="14">
        <f t="shared" si="21"/>
        <v>0.44500000000000001</v>
      </c>
      <c r="V154" s="14">
        <f t="shared" si="22"/>
        <v>11.2254375</v>
      </c>
      <c r="W154" s="14">
        <f t="shared" si="23"/>
        <v>63.112562500000003</v>
      </c>
      <c r="X154" s="14">
        <f t="shared" si="24"/>
        <v>3.3095625000000002</v>
      </c>
      <c r="Z154" s="14">
        <f t="shared" si="25"/>
        <v>1.5780000000000001</v>
      </c>
      <c r="AA154" s="14">
        <f t="shared" si="26"/>
        <v>0.93200000000000005</v>
      </c>
      <c r="AB154" s="14">
        <f t="shared" si="27"/>
        <v>12.302</v>
      </c>
      <c r="AC154" s="14">
        <f t="shared" si="28"/>
        <v>1001.518</v>
      </c>
      <c r="AD154" s="14">
        <f t="shared" si="29"/>
        <v>5.7290000000000001</v>
      </c>
    </row>
    <row r="155" spans="1:30" x14ac:dyDescent="0.2">
      <c r="A155">
        <v>1</v>
      </c>
      <c r="B155">
        <v>57</v>
      </c>
      <c r="C155" s="9">
        <v>328</v>
      </c>
      <c r="D155">
        <v>1388</v>
      </c>
      <c r="E155" s="9">
        <v>113</v>
      </c>
      <c r="F155">
        <v>776</v>
      </c>
      <c r="G155" s="9">
        <v>5804</v>
      </c>
      <c r="H155">
        <v>12295</v>
      </c>
      <c r="I155" s="9">
        <v>121</v>
      </c>
      <c r="J155">
        <v>1002269</v>
      </c>
      <c r="K155" s="9">
        <v>561</v>
      </c>
      <c r="L155">
        <v>4833</v>
      </c>
      <c r="M155" t="s">
        <v>0</v>
      </c>
      <c r="N155">
        <v>49995</v>
      </c>
      <c r="O155">
        <v>22349</v>
      </c>
      <c r="P155">
        <v>627870</v>
      </c>
      <c r="Q155">
        <v>1031634</v>
      </c>
      <c r="R155">
        <v>128378</v>
      </c>
      <c r="T155" s="14">
        <f t="shared" si="20"/>
        <v>0.87710526315789472</v>
      </c>
      <c r="U155" s="14">
        <f t="shared" si="21"/>
        <v>0.3920877192982456</v>
      </c>
      <c r="V155" s="14">
        <f t="shared" si="22"/>
        <v>11.015263157894736</v>
      </c>
      <c r="W155" s="14">
        <f t="shared" si="23"/>
        <v>18.098842105263159</v>
      </c>
      <c r="X155" s="14">
        <f t="shared" si="24"/>
        <v>2.2522456140350875</v>
      </c>
      <c r="Z155" s="14">
        <f t="shared" si="25"/>
        <v>1.3879999999999999</v>
      </c>
      <c r="AA155" s="14">
        <f t="shared" si="26"/>
        <v>0.77600000000000002</v>
      </c>
      <c r="AB155" s="14">
        <f t="shared" si="27"/>
        <v>12.295</v>
      </c>
      <c r="AC155" s="14">
        <f t="shared" si="28"/>
        <v>1002.269</v>
      </c>
      <c r="AD155" s="14">
        <f t="shared" si="29"/>
        <v>4.8330000000000002</v>
      </c>
    </row>
    <row r="156" spans="1:30" x14ac:dyDescent="0.2">
      <c r="A156">
        <v>1</v>
      </c>
      <c r="B156">
        <v>17</v>
      </c>
      <c r="C156" s="9">
        <v>301</v>
      </c>
      <c r="D156">
        <v>1648</v>
      </c>
      <c r="E156" s="9">
        <v>100</v>
      </c>
      <c r="F156">
        <v>1087</v>
      </c>
      <c r="G156" s="9">
        <v>6908</v>
      </c>
      <c r="H156">
        <v>14684</v>
      </c>
      <c r="I156" s="9">
        <v>261</v>
      </c>
      <c r="J156">
        <v>1001778</v>
      </c>
      <c r="K156" s="9">
        <v>545</v>
      </c>
      <c r="L156">
        <v>7705</v>
      </c>
      <c r="M156" t="s">
        <v>0</v>
      </c>
      <c r="N156">
        <v>17335</v>
      </c>
      <c r="O156">
        <v>7680</v>
      </c>
      <c r="P156">
        <v>179913</v>
      </c>
      <c r="Q156">
        <v>1008664</v>
      </c>
      <c r="R156">
        <v>52186</v>
      </c>
      <c r="T156" s="14">
        <f t="shared" si="20"/>
        <v>1.0197058823529412</v>
      </c>
      <c r="U156" s="14">
        <f t="shared" si="21"/>
        <v>0.4517647058823529</v>
      </c>
      <c r="V156" s="14">
        <f t="shared" si="22"/>
        <v>10.583117647058824</v>
      </c>
      <c r="W156" s="14">
        <f t="shared" si="23"/>
        <v>59.333176470588235</v>
      </c>
      <c r="X156" s="14">
        <f t="shared" si="24"/>
        <v>3.0697647058823527</v>
      </c>
      <c r="Z156" s="14">
        <f t="shared" si="25"/>
        <v>1.6479999999999999</v>
      </c>
      <c r="AA156" s="14">
        <f t="shared" si="26"/>
        <v>1.087</v>
      </c>
      <c r="AB156" s="14">
        <f t="shared" si="27"/>
        <v>14.683999999999999</v>
      </c>
      <c r="AC156" s="14">
        <f t="shared" si="28"/>
        <v>1001.778</v>
      </c>
      <c r="AD156" s="14">
        <f t="shared" si="29"/>
        <v>7.7050000000000001</v>
      </c>
    </row>
    <row r="157" spans="1:30" x14ac:dyDescent="0.2">
      <c r="A157">
        <v>1</v>
      </c>
      <c r="B157">
        <v>15</v>
      </c>
      <c r="C157" s="9">
        <v>298</v>
      </c>
      <c r="D157">
        <v>1232</v>
      </c>
      <c r="E157" s="9">
        <v>120</v>
      </c>
      <c r="F157">
        <v>557</v>
      </c>
      <c r="G157" s="9">
        <v>6451</v>
      </c>
      <c r="H157">
        <v>12479</v>
      </c>
      <c r="I157" s="9">
        <v>154</v>
      </c>
      <c r="J157">
        <v>1001109</v>
      </c>
      <c r="K157" s="9">
        <v>562</v>
      </c>
      <c r="L157">
        <v>5369</v>
      </c>
      <c r="M157" t="s">
        <v>0</v>
      </c>
      <c r="N157">
        <v>11158</v>
      </c>
      <c r="O157">
        <v>4591</v>
      </c>
      <c r="P157">
        <v>159769</v>
      </c>
      <c r="Q157">
        <v>1008074</v>
      </c>
      <c r="R157">
        <v>35331</v>
      </c>
      <c r="T157" s="14">
        <f t="shared" si="20"/>
        <v>0.74386666666666668</v>
      </c>
      <c r="U157" s="14">
        <f t="shared" si="21"/>
        <v>0.30606666666666665</v>
      </c>
      <c r="V157" s="14">
        <f t="shared" si="22"/>
        <v>10.651266666666666</v>
      </c>
      <c r="W157" s="14">
        <f t="shared" si="23"/>
        <v>67.204933333333329</v>
      </c>
      <c r="X157" s="14">
        <f t="shared" si="24"/>
        <v>2.3554000000000004</v>
      </c>
      <c r="Z157" s="14">
        <f t="shared" si="25"/>
        <v>1.232</v>
      </c>
      <c r="AA157" s="14">
        <f t="shared" si="26"/>
        <v>0.55700000000000005</v>
      </c>
      <c r="AB157" s="14">
        <f t="shared" si="27"/>
        <v>12.478999999999999</v>
      </c>
      <c r="AC157" s="14">
        <f t="shared" si="28"/>
        <v>1001.109</v>
      </c>
      <c r="AD157" s="14">
        <f t="shared" si="29"/>
        <v>5.3689999999999998</v>
      </c>
    </row>
    <row r="158" spans="1:30" x14ac:dyDescent="0.2">
      <c r="A158">
        <v>1</v>
      </c>
      <c r="B158">
        <v>65</v>
      </c>
      <c r="C158" s="9">
        <v>286</v>
      </c>
      <c r="D158">
        <v>2434</v>
      </c>
      <c r="E158" s="9">
        <v>99</v>
      </c>
      <c r="F158">
        <v>834</v>
      </c>
      <c r="G158" s="9">
        <v>7813</v>
      </c>
      <c r="H158">
        <v>13440</v>
      </c>
      <c r="I158" s="9">
        <v>172</v>
      </c>
      <c r="J158">
        <v>970</v>
      </c>
      <c r="K158" s="9">
        <v>804</v>
      </c>
      <c r="L158">
        <v>11691</v>
      </c>
      <c r="M158" t="s">
        <v>0</v>
      </c>
      <c r="N158">
        <v>59228</v>
      </c>
      <c r="O158">
        <v>23048</v>
      </c>
      <c r="P158">
        <v>731112</v>
      </c>
      <c r="Q158">
        <v>27298</v>
      </c>
      <c r="R158">
        <v>160901</v>
      </c>
      <c r="T158" s="14">
        <f t="shared" si="20"/>
        <v>0.91120000000000001</v>
      </c>
      <c r="U158" s="14">
        <f t="shared" si="21"/>
        <v>0.35458461538461533</v>
      </c>
      <c r="V158" s="14">
        <f t="shared" si="22"/>
        <v>11.247876923076923</v>
      </c>
      <c r="W158" s="14">
        <f t="shared" si="23"/>
        <v>0.41996923076923076</v>
      </c>
      <c r="X158" s="14">
        <f t="shared" si="24"/>
        <v>2.4754</v>
      </c>
      <c r="Z158" s="14">
        <f t="shared" si="25"/>
        <v>2.4340000000000002</v>
      </c>
      <c r="AA158" s="14">
        <f t="shared" si="26"/>
        <v>0.83399999999999996</v>
      </c>
      <c r="AB158" s="14">
        <f t="shared" si="27"/>
        <v>13.44</v>
      </c>
      <c r="AC158" s="14">
        <f t="shared" si="28"/>
        <v>0.97</v>
      </c>
      <c r="AD158" s="14">
        <f t="shared" si="29"/>
        <v>11.691000000000001</v>
      </c>
    </row>
    <row r="159" spans="1:30" x14ac:dyDescent="0.2">
      <c r="A159">
        <v>1</v>
      </c>
      <c r="B159">
        <v>12</v>
      </c>
      <c r="C159" s="9">
        <v>529</v>
      </c>
      <c r="D159">
        <v>1134</v>
      </c>
      <c r="E159" s="9">
        <v>154</v>
      </c>
      <c r="F159">
        <v>523</v>
      </c>
      <c r="G159" s="9">
        <v>6311</v>
      </c>
      <c r="H159">
        <v>12221</v>
      </c>
      <c r="I159" s="9">
        <v>163</v>
      </c>
      <c r="J159">
        <v>1002000</v>
      </c>
      <c r="K159" s="9">
        <v>997</v>
      </c>
      <c r="L159">
        <v>2601</v>
      </c>
      <c r="M159" t="s">
        <v>0</v>
      </c>
      <c r="N159">
        <v>10158</v>
      </c>
      <c r="O159">
        <v>4736</v>
      </c>
      <c r="P159">
        <v>130792</v>
      </c>
      <c r="Q159">
        <v>1005924</v>
      </c>
      <c r="R159">
        <v>23647</v>
      </c>
      <c r="T159" s="14">
        <f t="shared" si="20"/>
        <v>0.84649999999999992</v>
      </c>
      <c r="U159" s="14">
        <f t="shared" si="21"/>
        <v>0.39466666666666667</v>
      </c>
      <c r="V159" s="14">
        <f t="shared" si="22"/>
        <v>10.899333333333333</v>
      </c>
      <c r="W159" s="14">
        <f t="shared" si="23"/>
        <v>83.826999999999998</v>
      </c>
      <c r="X159" s="14">
        <f t="shared" si="24"/>
        <v>1.9705833333333331</v>
      </c>
      <c r="Z159" s="14">
        <f t="shared" si="25"/>
        <v>1.1339999999999999</v>
      </c>
      <c r="AA159" s="14">
        <f t="shared" si="26"/>
        <v>0.52300000000000002</v>
      </c>
      <c r="AB159" s="14">
        <f t="shared" si="27"/>
        <v>12.221</v>
      </c>
      <c r="AC159" s="14">
        <f t="shared" si="28"/>
        <v>1002</v>
      </c>
      <c r="AD159" s="14">
        <f t="shared" si="29"/>
        <v>2.601</v>
      </c>
    </row>
    <row r="160" spans="1:30" x14ac:dyDescent="0.2">
      <c r="A160">
        <v>1</v>
      </c>
      <c r="B160">
        <v>44</v>
      </c>
      <c r="C160" s="9">
        <v>357</v>
      </c>
      <c r="D160">
        <v>3238</v>
      </c>
      <c r="E160" s="9">
        <v>104</v>
      </c>
      <c r="F160">
        <v>1260</v>
      </c>
      <c r="G160" s="9">
        <v>6530</v>
      </c>
      <c r="H160">
        <v>26539</v>
      </c>
      <c r="I160" s="9">
        <v>141</v>
      </c>
      <c r="J160">
        <v>1000697</v>
      </c>
      <c r="K160" s="9">
        <v>605</v>
      </c>
      <c r="L160">
        <v>6087</v>
      </c>
      <c r="M160" t="s">
        <v>0</v>
      </c>
      <c r="N160">
        <v>41172</v>
      </c>
      <c r="O160">
        <v>15284</v>
      </c>
      <c r="P160">
        <v>508392</v>
      </c>
      <c r="Q160">
        <v>1017336</v>
      </c>
      <c r="R160">
        <v>101707</v>
      </c>
      <c r="T160" s="14">
        <f t="shared" si="20"/>
        <v>0.93572727272727263</v>
      </c>
      <c r="U160" s="14">
        <f t="shared" si="21"/>
        <v>0.34736363636363637</v>
      </c>
      <c r="V160" s="14">
        <f t="shared" si="22"/>
        <v>11.554363636363636</v>
      </c>
      <c r="W160" s="14">
        <f t="shared" si="23"/>
        <v>23.121272727272729</v>
      </c>
      <c r="X160" s="14">
        <f t="shared" si="24"/>
        <v>2.311522727272727</v>
      </c>
      <c r="Z160" s="14">
        <f t="shared" si="25"/>
        <v>3.238</v>
      </c>
      <c r="AA160" s="14">
        <f t="shared" si="26"/>
        <v>1.26</v>
      </c>
      <c r="AB160" s="14">
        <f t="shared" si="27"/>
        <v>26.539000000000001</v>
      </c>
      <c r="AC160" s="14">
        <f t="shared" si="28"/>
        <v>1000.697</v>
      </c>
      <c r="AD160" s="14">
        <f t="shared" si="29"/>
        <v>6.0869999999999997</v>
      </c>
    </row>
    <row r="161" spans="1:30" x14ac:dyDescent="0.2">
      <c r="A161">
        <v>1</v>
      </c>
      <c r="B161">
        <v>55</v>
      </c>
      <c r="C161" s="9">
        <v>344</v>
      </c>
      <c r="D161">
        <v>2578</v>
      </c>
      <c r="E161" s="9">
        <v>99</v>
      </c>
      <c r="F161">
        <v>922</v>
      </c>
      <c r="G161" s="9">
        <v>7480</v>
      </c>
      <c r="H161">
        <v>74489</v>
      </c>
      <c r="I161" s="9">
        <v>193</v>
      </c>
      <c r="J161">
        <v>2004710</v>
      </c>
      <c r="K161" s="9">
        <v>1217</v>
      </c>
      <c r="L161">
        <v>5977</v>
      </c>
      <c r="M161" t="s">
        <v>0</v>
      </c>
      <c r="N161">
        <v>60054</v>
      </c>
      <c r="O161">
        <v>23897</v>
      </c>
      <c r="P161">
        <v>661355</v>
      </c>
      <c r="Q161">
        <v>2036471</v>
      </c>
      <c r="R161">
        <v>185529</v>
      </c>
      <c r="T161" s="14">
        <f t="shared" si="20"/>
        <v>1.091890909090909</v>
      </c>
      <c r="U161" s="14">
        <f t="shared" si="21"/>
        <v>0.43449090909090904</v>
      </c>
      <c r="V161" s="14">
        <f t="shared" si="22"/>
        <v>12.024636363636365</v>
      </c>
      <c r="W161" s="14">
        <f t="shared" si="23"/>
        <v>37.026745454545456</v>
      </c>
      <c r="X161" s="14">
        <f t="shared" si="24"/>
        <v>3.3732545454545453</v>
      </c>
      <c r="Z161" s="14">
        <f t="shared" si="25"/>
        <v>2.5779999999999998</v>
      </c>
      <c r="AA161" s="14">
        <f t="shared" si="26"/>
        <v>0.92200000000000004</v>
      </c>
      <c r="AB161" s="14">
        <f t="shared" si="27"/>
        <v>74.489000000000004</v>
      </c>
      <c r="AC161" s="14">
        <f t="shared" si="28"/>
        <v>2004.71</v>
      </c>
      <c r="AD161" s="14">
        <f t="shared" si="29"/>
        <v>5.9770000000000003</v>
      </c>
    </row>
    <row r="162" spans="1:30" x14ac:dyDescent="0.2">
      <c r="A162">
        <v>1</v>
      </c>
      <c r="B162">
        <v>12</v>
      </c>
      <c r="C162" s="9">
        <v>487</v>
      </c>
      <c r="D162">
        <v>1507</v>
      </c>
      <c r="E162" s="9">
        <v>169</v>
      </c>
      <c r="F162">
        <v>573</v>
      </c>
      <c r="G162" s="9">
        <v>6500</v>
      </c>
      <c r="H162">
        <v>12061</v>
      </c>
      <c r="I162" s="9">
        <v>246</v>
      </c>
      <c r="J162">
        <v>1002619</v>
      </c>
      <c r="K162" s="9">
        <v>455</v>
      </c>
      <c r="L162">
        <v>4045</v>
      </c>
      <c r="M162" t="s">
        <v>0</v>
      </c>
      <c r="N162">
        <v>10230</v>
      </c>
      <c r="O162">
        <v>4261</v>
      </c>
      <c r="P162">
        <v>131548</v>
      </c>
      <c r="Q162">
        <v>1007645</v>
      </c>
      <c r="R162">
        <v>23324</v>
      </c>
      <c r="T162" s="14">
        <f t="shared" si="20"/>
        <v>0.85250000000000004</v>
      </c>
      <c r="U162" s="14">
        <f t="shared" si="21"/>
        <v>0.35508333333333336</v>
      </c>
      <c r="V162" s="14">
        <f t="shared" si="22"/>
        <v>10.962333333333333</v>
      </c>
      <c r="W162" s="14">
        <f t="shared" si="23"/>
        <v>83.970416666666665</v>
      </c>
      <c r="X162" s="14">
        <f t="shared" si="24"/>
        <v>1.9436666666666669</v>
      </c>
      <c r="Z162" s="14">
        <f t="shared" si="25"/>
        <v>1.5069999999999999</v>
      </c>
      <c r="AA162" s="14">
        <f t="shared" si="26"/>
        <v>0.57299999999999995</v>
      </c>
      <c r="AB162" s="14">
        <f t="shared" si="27"/>
        <v>12.061</v>
      </c>
      <c r="AC162" s="14">
        <f t="shared" si="28"/>
        <v>1002.619</v>
      </c>
      <c r="AD162" s="14">
        <f t="shared" si="29"/>
        <v>4.0449999999999999</v>
      </c>
    </row>
    <row r="163" spans="1:30" x14ac:dyDescent="0.2">
      <c r="A163">
        <v>1</v>
      </c>
      <c r="B163">
        <v>1</v>
      </c>
      <c r="C163" s="9">
        <v>1799</v>
      </c>
      <c r="D163">
        <v>1799</v>
      </c>
      <c r="E163" s="9">
        <v>253</v>
      </c>
      <c r="F163">
        <v>253</v>
      </c>
      <c r="G163" s="9">
        <v>6327</v>
      </c>
      <c r="H163">
        <v>6327</v>
      </c>
      <c r="I163" s="9">
        <v>1001407</v>
      </c>
      <c r="J163">
        <v>1001407</v>
      </c>
      <c r="K163" s="9">
        <v>1139</v>
      </c>
      <c r="L163">
        <v>1139</v>
      </c>
      <c r="M163" t="s">
        <v>0</v>
      </c>
      <c r="N163">
        <v>1799</v>
      </c>
      <c r="O163">
        <v>253</v>
      </c>
      <c r="P163">
        <v>6327</v>
      </c>
      <c r="Q163">
        <v>1001407</v>
      </c>
      <c r="R163">
        <v>1139</v>
      </c>
      <c r="T163" s="14">
        <f t="shared" si="20"/>
        <v>1.7989999999999999</v>
      </c>
      <c r="U163" s="14">
        <f t="shared" si="21"/>
        <v>0.253</v>
      </c>
      <c r="V163" s="14">
        <f t="shared" si="22"/>
        <v>6.327</v>
      </c>
      <c r="W163" s="14">
        <f t="shared" si="23"/>
        <v>1001.407</v>
      </c>
      <c r="X163" s="14">
        <f t="shared" si="24"/>
        <v>1.139</v>
      </c>
      <c r="Z163" s="14">
        <f t="shared" si="25"/>
        <v>1.7989999999999999</v>
      </c>
      <c r="AA163" s="14">
        <f t="shared" si="26"/>
        <v>0.253</v>
      </c>
      <c r="AB163" s="14">
        <f t="shared" si="27"/>
        <v>6.327</v>
      </c>
      <c r="AC163" s="14">
        <f t="shared" si="28"/>
        <v>1001.407</v>
      </c>
      <c r="AD163" s="14">
        <f t="shared" si="29"/>
        <v>1.139</v>
      </c>
    </row>
    <row r="164" spans="1:30" x14ac:dyDescent="0.2">
      <c r="A164">
        <v>1</v>
      </c>
      <c r="B164">
        <v>20</v>
      </c>
      <c r="C164" s="9">
        <v>283</v>
      </c>
      <c r="D164">
        <v>1924</v>
      </c>
      <c r="E164" s="9">
        <v>136</v>
      </c>
      <c r="F164">
        <v>1370</v>
      </c>
      <c r="G164" s="9">
        <v>7188</v>
      </c>
      <c r="H164">
        <v>14219</v>
      </c>
      <c r="I164" s="9">
        <v>221</v>
      </c>
      <c r="J164">
        <v>1001716</v>
      </c>
      <c r="K164" s="9">
        <v>1486</v>
      </c>
      <c r="L164">
        <v>8794</v>
      </c>
      <c r="M164" t="s">
        <v>0</v>
      </c>
      <c r="N164">
        <v>19814</v>
      </c>
      <c r="O164">
        <v>8516</v>
      </c>
      <c r="P164">
        <v>227942</v>
      </c>
      <c r="Q164">
        <v>1011105</v>
      </c>
      <c r="R164">
        <v>58172</v>
      </c>
      <c r="T164" s="14">
        <f t="shared" si="20"/>
        <v>0.99070000000000003</v>
      </c>
      <c r="U164" s="14">
        <f t="shared" si="21"/>
        <v>0.42580000000000001</v>
      </c>
      <c r="V164" s="14">
        <f t="shared" si="22"/>
        <v>11.3971</v>
      </c>
      <c r="W164" s="14">
        <f t="shared" si="23"/>
        <v>50.555250000000001</v>
      </c>
      <c r="X164" s="14">
        <f t="shared" si="24"/>
        <v>2.9085999999999999</v>
      </c>
      <c r="Z164" s="14">
        <f t="shared" si="25"/>
        <v>1.9239999999999999</v>
      </c>
      <c r="AA164" s="14">
        <f t="shared" si="26"/>
        <v>1.37</v>
      </c>
      <c r="AB164" s="14">
        <f t="shared" si="27"/>
        <v>14.218999999999999</v>
      </c>
      <c r="AC164" s="14">
        <f t="shared" si="28"/>
        <v>1001.716</v>
      </c>
      <c r="AD164" s="14">
        <f t="shared" si="29"/>
        <v>8.7940000000000005</v>
      </c>
    </row>
    <row r="165" spans="1:30" x14ac:dyDescent="0.2">
      <c r="A165">
        <v>1</v>
      </c>
      <c r="B165">
        <v>13</v>
      </c>
      <c r="C165" s="9">
        <v>278</v>
      </c>
      <c r="D165">
        <v>1508</v>
      </c>
      <c r="E165" s="9">
        <v>92</v>
      </c>
      <c r="F165">
        <v>562</v>
      </c>
      <c r="G165" s="9">
        <v>6296</v>
      </c>
      <c r="H165">
        <v>12138</v>
      </c>
      <c r="I165" s="9">
        <v>0</v>
      </c>
      <c r="J165">
        <v>706</v>
      </c>
      <c r="K165" s="9">
        <v>0</v>
      </c>
      <c r="L165">
        <v>7860</v>
      </c>
      <c r="M165" t="s">
        <v>0</v>
      </c>
      <c r="N165">
        <v>9750</v>
      </c>
      <c r="O165">
        <v>4052</v>
      </c>
      <c r="P165">
        <v>137058</v>
      </c>
      <c r="Q165">
        <v>3548</v>
      </c>
      <c r="R165">
        <v>22097</v>
      </c>
      <c r="T165" s="14">
        <f t="shared" si="20"/>
        <v>0.75</v>
      </c>
      <c r="U165" s="14">
        <f t="shared" si="21"/>
        <v>0.31169230769230766</v>
      </c>
      <c r="V165" s="14">
        <f t="shared" si="22"/>
        <v>10.542923076923076</v>
      </c>
      <c r="W165" s="14">
        <f t="shared" si="23"/>
        <v>0.27292307692307693</v>
      </c>
      <c r="X165" s="14">
        <f t="shared" si="24"/>
        <v>1.6997692307692309</v>
      </c>
      <c r="Z165" s="14">
        <f t="shared" si="25"/>
        <v>1.508</v>
      </c>
      <c r="AA165" s="14">
        <f t="shared" si="26"/>
        <v>0.56200000000000006</v>
      </c>
      <c r="AB165" s="14">
        <f t="shared" si="27"/>
        <v>12.138</v>
      </c>
      <c r="AC165" s="14">
        <f t="shared" si="28"/>
        <v>0.70599999999999996</v>
      </c>
      <c r="AD165" s="14">
        <f t="shared" si="29"/>
        <v>7.86</v>
      </c>
    </row>
    <row r="166" spans="1:30" x14ac:dyDescent="0.2">
      <c r="A166">
        <v>1</v>
      </c>
      <c r="B166">
        <v>31</v>
      </c>
      <c r="C166" s="9">
        <v>249</v>
      </c>
      <c r="D166">
        <v>1539</v>
      </c>
      <c r="E166" s="9">
        <v>88</v>
      </c>
      <c r="F166">
        <v>1751</v>
      </c>
      <c r="G166" s="9">
        <v>7180</v>
      </c>
      <c r="H166">
        <v>36943</v>
      </c>
      <c r="I166" s="9">
        <v>0</v>
      </c>
      <c r="J166">
        <v>1014</v>
      </c>
      <c r="K166" s="9">
        <v>0</v>
      </c>
      <c r="L166">
        <v>8534</v>
      </c>
      <c r="M166" t="s">
        <v>0</v>
      </c>
      <c r="N166">
        <v>23663</v>
      </c>
      <c r="O166">
        <v>9690</v>
      </c>
      <c r="P166">
        <v>361070</v>
      </c>
      <c r="Q166">
        <v>11879</v>
      </c>
      <c r="R166">
        <v>74845</v>
      </c>
      <c r="T166" s="14">
        <f t="shared" si="20"/>
        <v>0.76332258064516134</v>
      </c>
      <c r="U166" s="14">
        <f t="shared" si="21"/>
        <v>0.3125806451612903</v>
      </c>
      <c r="V166" s="14">
        <f t="shared" si="22"/>
        <v>11.647419354838709</v>
      </c>
      <c r="W166" s="14">
        <f t="shared" si="23"/>
        <v>0.38319354838709674</v>
      </c>
      <c r="X166" s="14">
        <f t="shared" si="24"/>
        <v>2.4143548387096776</v>
      </c>
      <c r="Z166" s="14">
        <f t="shared" si="25"/>
        <v>1.5389999999999999</v>
      </c>
      <c r="AA166" s="14">
        <f t="shared" si="26"/>
        <v>1.7509999999999999</v>
      </c>
      <c r="AB166" s="14">
        <f t="shared" si="27"/>
        <v>36.942999999999998</v>
      </c>
      <c r="AC166" s="14">
        <f t="shared" si="28"/>
        <v>1.014</v>
      </c>
      <c r="AD166" s="14">
        <f t="shared" si="29"/>
        <v>8.5340000000000007</v>
      </c>
    </row>
    <row r="167" spans="1:30" x14ac:dyDescent="0.2">
      <c r="A167">
        <v>1</v>
      </c>
      <c r="B167">
        <v>21</v>
      </c>
      <c r="C167" s="9">
        <v>316</v>
      </c>
      <c r="D167">
        <v>6757</v>
      </c>
      <c r="E167" s="9">
        <v>149</v>
      </c>
      <c r="F167">
        <v>4040</v>
      </c>
      <c r="G167" s="9">
        <v>8926</v>
      </c>
      <c r="H167">
        <v>37079</v>
      </c>
      <c r="I167" s="9">
        <v>204</v>
      </c>
      <c r="J167">
        <v>1007645</v>
      </c>
      <c r="K167" s="9">
        <v>749</v>
      </c>
      <c r="L167">
        <v>17399</v>
      </c>
      <c r="M167" t="s">
        <v>0</v>
      </c>
      <c r="N167">
        <v>25747</v>
      </c>
      <c r="O167">
        <v>11003</v>
      </c>
      <c r="P167">
        <v>259733</v>
      </c>
      <c r="Q167">
        <v>1018901</v>
      </c>
      <c r="R167">
        <v>64661</v>
      </c>
      <c r="T167" s="14">
        <f t="shared" si="20"/>
        <v>1.2260476190476191</v>
      </c>
      <c r="U167" s="14">
        <f t="shared" si="21"/>
        <v>0.52395238095238095</v>
      </c>
      <c r="V167" s="14">
        <f t="shared" si="22"/>
        <v>12.368238095238095</v>
      </c>
      <c r="W167" s="14">
        <f t="shared" si="23"/>
        <v>48.519095238095233</v>
      </c>
      <c r="X167" s="14">
        <f t="shared" si="24"/>
        <v>3.0790952380952383</v>
      </c>
      <c r="Z167" s="14">
        <f t="shared" si="25"/>
        <v>6.7569999999999997</v>
      </c>
      <c r="AA167" s="14">
        <f t="shared" si="26"/>
        <v>4.04</v>
      </c>
      <c r="AB167" s="14">
        <f t="shared" si="27"/>
        <v>37.079000000000001</v>
      </c>
      <c r="AC167" s="14">
        <f t="shared" si="28"/>
        <v>1007.645</v>
      </c>
      <c r="AD167" s="14">
        <f t="shared" si="29"/>
        <v>17.399000000000001</v>
      </c>
    </row>
    <row r="168" spans="1:30" x14ac:dyDescent="0.2">
      <c r="A168">
        <v>1</v>
      </c>
      <c r="B168">
        <v>8</v>
      </c>
      <c r="C168" s="9">
        <v>564</v>
      </c>
      <c r="D168">
        <v>1089</v>
      </c>
      <c r="E168" s="9">
        <v>122</v>
      </c>
      <c r="F168">
        <v>428</v>
      </c>
      <c r="G168" s="9">
        <v>10445</v>
      </c>
      <c r="H168">
        <v>12229</v>
      </c>
      <c r="I168" s="9">
        <v>180</v>
      </c>
      <c r="J168">
        <v>1001509</v>
      </c>
      <c r="K168" s="9">
        <v>659</v>
      </c>
      <c r="L168">
        <v>2552</v>
      </c>
      <c r="M168" t="s">
        <v>0</v>
      </c>
      <c r="N168">
        <v>6438</v>
      </c>
      <c r="O168">
        <v>2528</v>
      </c>
      <c r="P168">
        <v>93043</v>
      </c>
      <c r="Q168">
        <v>1003993</v>
      </c>
      <c r="R168">
        <v>14960</v>
      </c>
      <c r="T168" s="14">
        <f t="shared" si="20"/>
        <v>0.80474999999999997</v>
      </c>
      <c r="U168" s="14">
        <f t="shared" si="21"/>
        <v>0.316</v>
      </c>
      <c r="V168" s="14">
        <f t="shared" si="22"/>
        <v>11.630375000000001</v>
      </c>
      <c r="W168" s="14">
        <f t="shared" si="23"/>
        <v>125.49912500000001</v>
      </c>
      <c r="X168" s="14">
        <f t="shared" si="24"/>
        <v>1.87</v>
      </c>
      <c r="Z168" s="14">
        <f t="shared" si="25"/>
        <v>1.089</v>
      </c>
      <c r="AA168" s="14">
        <f t="shared" si="26"/>
        <v>0.42799999999999999</v>
      </c>
      <c r="AB168" s="14">
        <f t="shared" si="27"/>
        <v>12.228999999999999</v>
      </c>
      <c r="AC168" s="14">
        <f t="shared" si="28"/>
        <v>1001.509</v>
      </c>
      <c r="AD168" s="14">
        <f t="shared" si="29"/>
        <v>2.552</v>
      </c>
    </row>
    <row r="169" spans="1:30" x14ac:dyDescent="0.2">
      <c r="A169">
        <v>1</v>
      </c>
      <c r="B169">
        <v>10</v>
      </c>
      <c r="C169" s="9">
        <v>370</v>
      </c>
      <c r="D169">
        <v>1357</v>
      </c>
      <c r="E169" s="9">
        <v>112</v>
      </c>
      <c r="F169">
        <v>799</v>
      </c>
      <c r="G169" s="9">
        <v>5890</v>
      </c>
      <c r="H169">
        <v>12181</v>
      </c>
      <c r="I169" s="9">
        <v>183</v>
      </c>
      <c r="J169">
        <v>1000853</v>
      </c>
      <c r="K169" s="9">
        <v>595</v>
      </c>
      <c r="L169">
        <v>4802</v>
      </c>
      <c r="M169" t="s">
        <v>0</v>
      </c>
      <c r="N169">
        <v>7842</v>
      </c>
      <c r="O169">
        <v>3506</v>
      </c>
      <c r="P169">
        <v>106134</v>
      </c>
      <c r="Q169">
        <v>1004554</v>
      </c>
      <c r="R169">
        <v>21765</v>
      </c>
      <c r="T169" s="14">
        <f t="shared" si="20"/>
        <v>0.78420000000000001</v>
      </c>
      <c r="U169" s="14">
        <f t="shared" si="21"/>
        <v>0.35059999999999997</v>
      </c>
      <c r="V169" s="14">
        <f t="shared" si="22"/>
        <v>10.6134</v>
      </c>
      <c r="W169" s="14">
        <f t="shared" si="23"/>
        <v>100.4554</v>
      </c>
      <c r="X169" s="14">
        <f t="shared" si="24"/>
        <v>2.1764999999999999</v>
      </c>
      <c r="Z169" s="14">
        <f t="shared" si="25"/>
        <v>1.357</v>
      </c>
      <c r="AA169" s="14">
        <f t="shared" si="26"/>
        <v>0.79900000000000004</v>
      </c>
      <c r="AB169" s="14">
        <f t="shared" si="27"/>
        <v>12.180999999999999</v>
      </c>
      <c r="AC169" s="14">
        <f t="shared" si="28"/>
        <v>1000.853</v>
      </c>
      <c r="AD169" s="14">
        <f t="shared" si="29"/>
        <v>4.8019999999999996</v>
      </c>
    </row>
    <row r="170" spans="1:30" x14ac:dyDescent="0.2">
      <c r="A170">
        <v>1</v>
      </c>
      <c r="B170">
        <v>7</v>
      </c>
      <c r="C170" s="9">
        <v>303</v>
      </c>
      <c r="D170">
        <v>1043</v>
      </c>
      <c r="E170" s="9">
        <v>106</v>
      </c>
      <c r="F170">
        <v>258</v>
      </c>
      <c r="G170" s="9">
        <v>6209</v>
      </c>
      <c r="H170">
        <v>11878</v>
      </c>
      <c r="I170" s="9">
        <v>155</v>
      </c>
      <c r="J170">
        <v>1001674</v>
      </c>
      <c r="K170" s="9">
        <v>685</v>
      </c>
      <c r="L170">
        <v>3365</v>
      </c>
      <c r="M170" t="s">
        <v>0</v>
      </c>
      <c r="N170">
        <v>3903</v>
      </c>
      <c r="O170">
        <v>1182</v>
      </c>
      <c r="P170">
        <v>71434</v>
      </c>
      <c r="Q170">
        <v>1003475</v>
      </c>
      <c r="R170">
        <v>10947</v>
      </c>
      <c r="T170" s="14">
        <f t="shared" si="20"/>
        <v>0.55757142857142861</v>
      </c>
      <c r="U170" s="14">
        <f t="shared" si="21"/>
        <v>0.16885714285714284</v>
      </c>
      <c r="V170" s="14">
        <f t="shared" si="22"/>
        <v>10.204857142857142</v>
      </c>
      <c r="W170" s="14">
        <f t="shared" si="23"/>
        <v>143.35357142857143</v>
      </c>
      <c r="X170" s="14">
        <f t="shared" si="24"/>
        <v>1.5638571428571428</v>
      </c>
      <c r="Z170" s="14">
        <f t="shared" si="25"/>
        <v>1.0429999999999999</v>
      </c>
      <c r="AA170" s="14">
        <f t="shared" si="26"/>
        <v>0.25800000000000001</v>
      </c>
      <c r="AB170" s="14">
        <f t="shared" si="27"/>
        <v>11.878</v>
      </c>
      <c r="AC170" s="14">
        <f t="shared" si="28"/>
        <v>1001.674</v>
      </c>
      <c r="AD170" s="14">
        <f t="shared" si="29"/>
        <v>3.3650000000000002</v>
      </c>
    </row>
    <row r="171" spans="1:30" x14ac:dyDescent="0.2">
      <c r="A171">
        <v>1</v>
      </c>
      <c r="B171">
        <v>10</v>
      </c>
      <c r="C171" s="9">
        <v>721</v>
      </c>
      <c r="D171">
        <v>1495</v>
      </c>
      <c r="E171" s="9">
        <v>111</v>
      </c>
      <c r="F171">
        <v>564</v>
      </c>
      <c r="G171" s="9">
        <v>9399</v>
      </c>
      <c r="H171">
        <v>13181</v>
      </c>
      <c r="I171" s="9">
        <v>402</v>
      </c>
      <c r="J171">
        <v>1003648</v>
      </c>
      <c r="K171" s="9">
        <v>518</v>
      </c>
      <c r="L171">
        <v>3605</v>
      </c>
      <c r="M171" t="s">
        <v>0</v>
      </c>
      <c r="N171">
        <v>9778</v>
      </c>
      <c r="O171">
        <v>3211</v>
      </c>
      <c r="P171">
        <v>110542</v>
      </c>
      <c r="Q171">
        <v>1008579</v>
      </c>
      <c r="R171">
        <v>25733</v>
      </c>
      <c r="T171" s="14">
        <f t="shared" si="20"/>
        <v>0.9778</v>
      </c>
      <c r="U171" s="14">
        <f t="shared" si="21"/>
        <v>0.3211</v>
      </c>
      <c r="V171" s="14">
        <f t="shared" si="22"/>
        <v>11.0542</v>
      </c>
      <c r="W171" s="14">
        <f t="shared" si="23"/>
        <v>100.8579</v>
      </c>
      <c r="X171" s="14">
        <f t="shared" si="24"/>
        <v>2.5733000000000001</v>
      </c>
      <c r="Z171" s="14">
        <f t="shared" si="25"/>
        <v>1.4950000000000001</v>
      </c>
      <c r="AA171" s="14">
        <f t="shared" si="26"/>
        <v>0.56399999999999995</v>
      </c>
      <c r="AB171" s="14">
        <f t="shared" si="27"/>
        <v>13.180999999999999</v>
      </c>
      <c r="AC171" s="14">
        <f t="shared" si="28"/>
        <v>1003.648</v>
      </c>
      <c r="AD171" s="14">
        <f t="shared" si="29"/>
        <v>3.605</v>
      </c>
    </row>
    <row r="172" spans="1:30" x14ac:dyDescent="0.2">
      <c r="A172">
        <v>1</v>
      </c>
      <c r="B172">
        <v>10</v>
      </c>
      <c r="C172" s="9">
        <v>311</v>
      </c>
      <c r="D172">
        <v>1124</v>
      </c>
      <c r="E172" s="9">
        <v>117</v>
      </c>
      <c r="F172">
        <v>484</v>
      </c>
      <c r="G172" s="9">
        <v>7099</v>
      </c>
      <c r="H172">
        <v>19055</v>
      </c>
      <c r="I172" s="9">
        <v>0</v>
      </c>
      <c r="J172">
        <v>1544</v>
      </c>
      <c r="K172" s="9">
        <v>0</v>
      </c>
      <c r="L172">
        <v>3603</v>
      </c>
      <c r="M172" t="s">
        <v>0</v>
      </c>
      <c r="N172">
        <v>5383</v>
      </c>
      <c r="O172">
        <v>2098</v>
      </c>
      <c r="P172">
        <v>113432</v>
      </c>
      <c r="Q172">
        <v>3654</v>
      </c>
      <c r="R172">
        <v>11633</v>
      </c>
      <c r="T172" s="14">
        <f t="shared" si="20"/>
        <v>0.5383</v>
      </c>
      <c r="U172" s="14">
        <f t="shared" si="21"/>
        <v>0.20979999999999999</v>
      </c>
      <c r="V172" s="14">
        <f t="shared" si="22"/>
        <v>11.3432</v>
      </c>
      <c r="W172" s="14">
        <f t="shared" si="23"/>
        <v>0.3654</v>
      </c>
      <c r="X172" s="14">
        <f t="shared" si="24"/>
        <v>1.1633</v>
      </c>
      <c r="Z172" s="14">
        <f t="shared" si="25"/>
        <v>1.1240000000000001</v>
      </c>
      <c r="AA172" s="14">
        <f t="shared" si="26"/>
        <v>0.48399999999999999</v>
      </c>
      <c r="AB172" s="14">
        <f t="shared" si="27"/>
        <v>19.055</v>
      </c>
      <c r="AC172" s="14">
        <f t="shared" si="28"/>
        <v>1.544</v>
      </c>
      <c r="AD172" s="14">
        <f t="shared" si="29"/>
        <v>3.6030000000000002</v>
      </c>
    </row>
    <row r="173" spans="1:30" x14ac:dyDescent="0.2">
      <c r="A173">
        <v>1</v>
      </c>
      <c r="B173">
        <v>2</v>
      </c>
      <c r="C173" s="9">
        <v>380</v>
      </c>
      <c r="D173">
        <v>2399</v>
      </c>
      <c r="E173" s="9">
        <v>181</v>
      </c>
      <c r="F173">
        <v>1268</v>
      </c>
      <c r="G173" s="9">
        <v>6362</v>
      </c>
      <c r="H173">
        <v>10015</v>
      </c>
      <c r="I173" s="9">
        <v>844</v>
      </c>
      <c r="J173">
        <v>1004124</v>
      </c>
      <c r="K173" s="9">
        <v>1204</v>
      </c>
      <c r="L173">
        <v>5342</v>
      </c>
      <c r="M173" t="s">
        <v>0</v>
      </c>
      <c r="N173">
        <v>2779</v>
      </c>
      <c r="O173">
        <v>1449</v>
      </c>
      <c r="P173">
        <v>16377</v>
      </c>
      <c r="Q173">
        <v>1004968</v>
      </c>
      <c r="R173">
        <v>6546</v>
      </c>
      <c r="T173" s="14">
        <f t="shared" si="20"/>
        <v>1.3895</v>
      </c>
      <c r="U173" s="14">
        <f t="shared" si="21"/>
        <v>0.72450000000000003</v>
      </c>
      <c r="V173" s="14">
        <f t="shared" si="22"/>
        <v>8.1884999999999994</v>
      </c>
      <c r="W173" s="14">
        <f t="shared" si="23"/>
        <v>502.48399999999998</v>
      </c>
      <c r="X173" s="14">
        <f t="shared" si="24"/>
        <v>3.2730000000000001</v>
      </c>
      <c r="Z173" s="14">
        <f t="shared" si="25"/>
        <v>2.399</v>
      </c>
      <c r="AA173" s="14">
        <f t="shared" si="26"/>
        <v>1.268</v>
      </c>
      <c r="AB173" s="14">
        <f t="shared" si="27"/>
        <v>10.015000000000001</v>
      </c>
      <c r="AC173" s="14">
        <f t="shared" si="28"/>
        <v>1004.124</v>
      </c>
      <c r="AD173" s="14">
        <f t="shared" si="29"/>
        <v>5.3419999999999996</v>
      </c>
    </row>
    <row r="174" spans="1:30" x14ac:dyDescent="0.2">
      <c r="A174">
        <v>1</v>
      </c>
      <c r="B174">
        <v>47</v>
      </c>
      <c r="C174" s="9">
        <v>275</v>
      </c>
      <c r="D174">
        <v>1462</v>
      </c>
      <c r="E174" s="9">
        <v>102</v>
      </c>
      <c r="F174">
        <v>782</v>
      </c>
      <c r="G174" s="9">
        <v>7525</v>
      </c>
      <c r="H174">
        <v>12223</v>
      </c>
      <c r="I174" s="9">
        <v>167</v>
      </c>
      <c r="J174">
        <v>1001407</v>
      </c>
      <c r="K174" s="9">
        <v>1557</v>
      </c>
      <c r="L174">
        <v>5574</v>
      </c>
      <c r="M174" t="s">
        <v>0</v>
      </c>
      <c r="N174">
        <v>40981</v>
      </c>
      <c r="O174">
        <v>14959</v>
      </c>
      <c r="P174">
        <v>515255</v>
      </c>
      <c r="Q174">
        <v>1020858</v>
      </c>
      <c r="R174">
        <v>119945</v>
      </c>
      <c r="T174" s="14">
        <f t="shared" si="20"/>
        <v>0.87193617021276604</v>
      </c>
      <c r="U174" s="14">
        <f t="shared" si="21"/>
        <v>0.31827659574468087</v>
      </c>
      <c r="V174" s="14">
        <f t="shared" si="22"/>
        <v>10.962872340425532</v>
      </c>
      <c r="W174" s="14">
        <f t="shared" si="23"/>
        <v>21.720382978723404</v>
      </c>
      <c r="X174" s="14">
        <f t="shared" si="24"/>
        <v>2.5520212765957444</v>
      </c>
      <c r="Z174" s="14">
        <f t="shared" si="25"/>
        <v>1.462</v>
      </c>
      <c r="AA174" s="14">
        <f t="shared" si="26"/>
        <v>0.78200000000000003</v>
      </c>
      <c r="AB174" s="14">
        <f t="shared" si="27"/>
        <v>12.223000000000001</v>
      </c>
      <c r="AC174" s="14">
        <f t="shared" si="28"/>
        <v>1001.407</v>
      </c>
      <c r="AD174" s="14">
        <f t="shared" si="29"/>
        <v>5.5739999999999998</v>
      </c>
    </row>
    <row r="175" spans="1:30" x14ac:dyDescent="0.2">
      <c r="A175">
        <v>1</v>
      </c>
      <c r="B175">
        <v>33</v>
      </c>
      <c r="C175" s="9">
        <v>377</v>
      </c>
      <c r="D175">
        <v>2066</v>
      </c>
      <c r="E175" s="9">
        <v>97</v>
      </c>
      <c r="F175">
        <v>741</v>
      </c>
      <c r="G175" s="9">
        <v>6539</v>
      </c>
      <c r="H175">
        <v>43739</v>
      </c>
      <c r="I175" s="9">
        <v>166</v>
      </c>
      <c r="J175">
        <v>1001728</v>
      </c>
      <c r="K175" s="9">
        <v>565</v>
      </c>
      <c r="L175">
        <v>8054</v>
      </c>
      <c r="M175" t="s">
        <v>0</v>
      </c>
      <c r="N175">
        <v>32762</v>
      </c>
      <c r="O175">
        <v>11740</v>
      </c>
      <c r="P175">
        <v>387413</v>
      </c>
      <c r="Q175">
        <v>1020587</v>
      </c>
      <c r="R175">
        <v>105901</v>
      </c>
      <c r="T175" s="14">
        <f t="shared" si="20"/>
        <v>0.99278787878787877</v>
      </c>
      <c r="U175" s="14">
        <f t="shared" si="21"/>
        <v>0.35575757575757577</v>
      </c>
      <c r="V175" s="14">
        <f t="shared" si="22"/>
        <v>11.73978787878788</v>
      </c>
      <c r="W175" s="14">
        <f t="shared" si="23"/>
        <v>30.926878787878788</v>
      </c>
      <c r="X175" s="14">
        <f t="shared" si="24"/>
        <v>3.2091212121212118</v>
      </c>
      <c r="Z175" s="14">
        <f t="shared" si="25"/>
        <v>2.0659999999999998</v>
      </c>
      <c r="AA175" s="14">
        <f t="shared" si="26"/>
        <v>0.74099999999999999</v>
      </c>
      <c r="AB175" s="14">
        <f t="shared" si="27"/>
        <v>43.738999999999997</v>
      </c>
      <c r="AC175" s="14">
        <f t="shared" si="28"/>
        <v>1001.728</v>
      </c>
      <c r="AD175" s="14">
        <f t="shared" si="29"/>
        <v>8.0540000000000003</v>
      </c>
    </row>
    <row r="176" spans="1:30" x14ac:dyDescent="0.2">
      <c r="A176">
        <v>1</v>
      </c>
      <c r="B176">
        <v>15</v>
      </c>
      <c r="C176" s="9">
        <v>316</v>
      </c>
      <c r="D176">
        <v>1634</v>
      </c>
      <c r="E176" s="9">
        <v>133</v>
      </c>
      <c r="F176">
        <v>694</v>
      </c>
      <c r="G176" s="9">
        <v>8906</v>
      </c>
      <c r="H176">
        <v>12343</v>
      </c>
      <c r="I176" s="9">
        <v>250</v>
      </c>
      <c r="J176">
        <v>1001477</v>
      </c>
      <c r="K176" s="9">
        <v>560</v>
      </c>
      <c r="L176">
        <v>4469</v>
      </c>
      <c r="M176" t="s">
        <v>0</v>
      </c>
      <c r="N176">
        <v>16945</v>
      </c>
      <c r="O176">
        <v>5783</v>
      </c>
      <c r="P176">
        <v>164066</v>
      </c>
      <c r="Q176">
        <v>1008410</v>
      </c>
      <c r="R176">
        <v>44613</v>
      </c>
      <c r="T176" s="14">
        <f t="shared" si="20"/>
        <v>1.1296666666666666</v>
      </c>
      <c r="U176" s="14">
        <f t="shared" si="21"/>
        <v>0.38553333333333334</v>
      </c>
      <c r="V176" s="14">
        <f t="shared" si="22"/>
        <v>10.937733333333334</v>
      </c>
      <c r="W176" s="14">
        <f t="shared" si="23"/>
        <v>67.227333333333334</v>
      </c>
      <c r="X176" s="14">
        <f t="shared" si="24"/>
        <v>2.9742000000000002</v>
      </c>
      <c r="Z176" s="14">
        <f t="shared" si="25"/>
        <v>1.6339999999999999</v>
      </c>
      <c r="AA176" s="14">
        <f t="shared" si="26"/>
        <v>0.69399999999999995</v>
      </c>
      <c r="AB176" s="14">
        <f t="shared" si="27"/>
        <v>12.343</v>
      </c>
      <c r="AC176" s="14">
        <f t="shared" si="28"/>
        <v>1001.477</v>
      </c>
      <c r="AD176" s="14">
        <f t="shared" si="29"/>
        <v>4.4690000000000003</v>
      </c>
    </row>
    <row r="177" spans="1:30" x14ac:dyDescent="0.2">
      <c r="A177">
        <v>1</v>
      </c>
      <c r="B177">
        <v>5</v>
      </c>
      <c r="C177" s="9">
        <v>287</v>
      </c>
      <c r="D177">
        <v>972</v>
      </c>
      <c r="E177" s="9">
        <v>112</v>
      </c>
      <c r="F177">
        <v>344</v>
      </c>
      <c r="G177" s="9">
        <v>7628</v>
      </c>
      <c r="H177">
        <v>12252</v>
      </c>
      <c r="I177" s="9">
        <v>216</v>
      </c>
      <c r="J177">
        <v>1001442</v>
      </c>
      <c r="K177" s="9">
        <v>1131</v>
      </c>
      <c r="L177">
        <v>2309</v>
      </c>
      <c r="M177" t="s">
        <v>0</v>
      </c>
      <c r="N177">
        <v>3441</v>
      </c>
      <c r="O177">
        <v>1113</v>
      </c>
      <c r="P177">
        <v>51458</v>
      </c>
      <c r="Q177">
        <v>1002660</v>
      </c>
      <c r="R177">
        <v>9219</v>
      </c>
      <c r="T177" s="14">
        <f t="shared" si="20"/>
        <v>0.68819999999999992</v>
      </c>
      <c r="U177" s="14">
        <f t="shared" si="21"/>
        <v>0.22259999999999999</v>
      </c>
      <c r="V177" s="14">
        <f t="shared" si="22"/>
        <v>10.291599999999999</v>
      </c>
      <c r="W177" s="14">
        <f t="shared" si="23"/>
        <v>200.53199999999998</v>
      </c>
      <c r="X177" s="14">
        <f t="shared" si="24"/>
        <v>1.8437999999999999</v>
      </c>
      <c r="Z177" s="14">
        <f t="shared" si="25"/>
        <v>0.97199999999999998</v>
      </c>
      <c r="AA177" s="14">
        <f t="shared" si="26"/>
        <v>0.34399999999999997</v>
      </c>
      <c r="AB177" s="14">
        <f t="shared" si="27"/>
        <v>12.252000000000001</v>
      </c>
      <c r="AC177" s="14">
        <f t="shared" si="28"/>
        <v>1001.442</v>
      </c>
      <c r="AD177" s="14">
        <f t="shared" si="29"/>
        <v>2.3090000000000002</v>
      </c>
    </row>
    <row r="178" spans="1:30" x14ac:dyDescent="0.2">
      <c r="A178">
        <v>1</v>
      </c>
      <c r="B178">
        <v>10</v>
      </c>
      <c r="C178" s="9">
        <v>337</v>
      </c>
      <c r="D178">
        <v>1228</v>
      </c>
      <c r="E178" s="9">
        <v>97</v>
      </c>
      <c r="F178">
        <v>360</v>
      </c>
      <c r="G178" s="9">
        <v>6144</v>
      </c>
      <c r="H178">
        <v>12080</v>
      </c>
      <c r="I178" s="9">
        <v>256</v>
      </c>
      <c r="J178">
        <v>1002213</v>
      </c>
      <c r="K178" s="9">
        <v>719</v>
      </c>
      <c r="L178">
        <v>6021</v>
      </c>
      <c r="M178" t="s">
        <v>0</v>
      </c>
      <c r="N178">
        <v>7832</v>
      </c>
      <c r="O178">
        <v>2388</v>
      </c>
      <c r="P178">
        <v>98968</v>
      </c>
      <c r="Q178">
        <v>1006802</v>
      </c>
      <c r="R178">
        <v>32083</v>
      </c>
      <c r="T178" s="14">
        <f t="shared" si="20"/>
        <v>0.78320000000000001</v>
      </c>
      <c r="U178" s="14">
        <f t="shared" si="21"/>
        <v>0.23879999999999998</v>
      </c>
      <c r="V178" s="14">
        <f t="shared" si="22"/>
        <v>9.8968000000000007</v>
      </c>
      <c r="W178" s="14">
        <f t="shared" si="23"/>
        <v>100.6802</v>
      </c>
      <c r="X178" s="14">
        <f t="shared" si="24"/>
        <v>3.2082999999999999</v>
      </c>
      <c r="Z178" s="14">
        <f t="shared" si="25"/>
        <v>1.228</v>
      </c>
      <c r="AA178" s="14">
        <f t="shared" si="26"/>
        <v>0.36</v>
      </c>
      <c r="AB178" s="14">
        <f t="shared" si="27"/>
        <v>12.08</v>
      </c>
      <c r="AC178" s="14">
        <f t="shared" si="28"/>
        <v>1002.213</v>
      </c>
      <c r="AD178" s="14">
        <f t="shared" si="29"/>
        <v>6.0209999999999999</v>
      </c>
    </row>
    <row r="179" spans="1:30" x14ac:dyDescent="0.2">
      <c r="A179">
        <v>1</v>
      </c>
      <c r="B179">
        <v>54</v>
      </c>
      <c r="C179" s="9">
        <v>295</v>
      </c>
      <c r="D179">
        <v>1958</v>
      </c>
      <c r="E179" s="9">
        <v>118</v>
      </c>
      <c r="F179">
        <v>1332</v>
      </c>
      <c r="G179" s="9">
        <v>5775</v>
      </c>
      <c r="H179">
        <v>22377</v>
      </c>
      <c r="I179" s="9">
        <v>0</v>
      </c>
      <c r="J179">
        <v>2533</v>
      </c>
      <c r="K179" s="9">
        <v>0</v>
      </c>
      <c r="L179">
        <v>6787</v>
      </c>
      <c r="M179" t="s">
        <v>0</v>
      </c>
      <c r="N179">
        <v>49947</v>
      </c>
      <c r="O179">
        <v>19921</v>
      </c>
      <c r="P179">
        <v>583547</v>
      </c>
      <c r="Q179">
        <v>21265</v>
      </c>
      <c r="R179">
        <v>117028</v>
      </c>
      <c r="T179" s="14">
        <f t="shared" si="20"/>
        <v>0.92494444444444446</v>
      </c>
      <c r="U179" s="14">
        <f t="shared" si="21"/>
        <v>0.36890740740740741</v>
      </c>
      <c r="V179" s="14">
        <f t="shared" si="22"/>
        <v>10.806425925925927</v>
      </c>
      <c r="W179" s="14">
        <f t="shared" si="23"/>
        <v>0.39379629629629631</v>
      </c>
      <c r="X179" s="14">
        <f t="shared" si="24"/>
        <v>2.1671851851851853</v>
      </c>
      <c r="Z179" s="14">
        <f t="shared" si="25"/>
        <v>1.958</v>
      </c>
      <c r="AA179" s="14">
        <f t="shared" si="26"/>
        <v>1.3320000000000001</v>
      </c>
      <c r="AB179" s="14">
        <f t="shared" si="27"/>
        <v>22.376999999999999</v>
      </c>
      <c r="AC179" s="14">
        <f t="shared" si="28"/>
        <v>2.5329999999999999</v>
      </c>
      <c r="AD179" s="14">
        <f t="shared" si="29"/>
        <v>6.7869999999999999</v>
      </c>
    </row>
    <row r="180" spans="1:30" x14ac:dyDescent="0.2">
      <c r="A180">
        <v>1</v>
      </c>
      <c r="B180">
        <v>5</v>
      </c>
      <c r="C180" s="9">
        <v>519</v>
      </c>
      <c r="D180">
        <v>2545</v>
      </c>
      <c r="E180" s="9">
        <v>136</v>
      </c>
      <c r="F180">
        <v>757</v>
      </c>
      <c r="G180" s="9">
        <v>6245</v>
      </c>
      <c r="H180">
        <v>11871</v>
      </c>
      <c r="I180" s="9">
        <v>185</v>
      </c>
      <c r="J180">
        <v>1001956</v>
      </c>
      <c r="K180" s="9">
        <v>1164</v>
      </c>
      <c r="L180">
        <v>5508</v>
      </c>
      <c r="M180" t="s">
        <v>0</v>
      </c>
      <c r="N180">
        <v>6742</v>
      </c>
      <c r="O180">
        <v>2242</v>
      </c>
      <c r="P180">
        <v>49741</v>
      </c>
      <c r="Q180">
        <v>1004713</v>
      </c>
      <c r="R180">
        <v>13860</v>
      </c>
      <c r="T180" s="14">
        <f t="shared" si="20"/>
        <v>1.3484</v>
      </c>
      <c r="U180" s="14">
        <f t="shared" si="21"/>
        <v>0.44840000000000002</v>
      </c>
      <c r="V180" s="14">
        <f t="shared" si="22"/>
        <v>9.9481999999999999</v>
      </c>
      <c r="W180" s="14">
        <f t="shared" si="23"/>
        <v>200.9426</v>
      </c>
      <c r="X180" s="14">
        <f t="shared" si="24"/>
        <v>2.7719999999999998</v>
      </c>
      <c r="Z180" s="14">
        <f t="shared" si="25"/>
        <v>2.5449999999999999</v>
      </c>
      <c r="AA180" s="14">
        <f t="shared" si="26"/>
        <v>0.75700000000000001</v>
      </c>
      <c r="AB180" s="14">
        <f t="shared" si="27"/>
        <v>11.871</v>
      </c>
      <c r="AC180" s="14">
        <f t="shared" si="28"/>
        <v>1001.956</v>
      </c>
      <c r="AD180" s="14">
        <f t="shared" si="29"/>
        <v>5.508</v>
      </c>
    </row>
    <row r="181" spans="1:30" x14ac:dyDescent="0.2">
      <c r="A181">
        <v>1</v>
      </c>
      <c r="B181">
        <v>29</v>
      </c>
      <c r="C181" s="9">
        <v>498</v>
      </c>
      <c r="D181">
        <v>1620</v>
      </c>
      <c r="E181" s="9">
        <v>109</v>
      </c>
      <c r="F181">
        <v>876</v>
      </c>
      <c r="G181" s="9">
        <v>7640</v>
      </c>
      <c r="H181">
        <v>14270</v>
      </c>
      <c r="I181" s="9">
        <v>209</v>
      </c>
      <c r="J181">
        <v>1001820</v>
      </c>
      <c r="K181" s="9">
        <v>661</v>
      </c>
      <c r="L181">
        <v>7356</v>
      </c>
      <c r="M181" t="s">
        <v>0</v>
      </c>
      <c r="N181">
        <v>26501</v>
      </c>
      <c r="O181">
        <v>11211</v>
      </c>
      <c r="P181">
        <v>329716</v>
      </c>
      <c r="Q181">
        <v>1021042</v>
      </c>
      <c r="R181">
        <v>85622</v>
      </c>
      <c r="T181" s="14">
        <f t="shared" si="20"/>
        <v>0.91382758620689664</v>
      </c>
      <c r="U181" s="14">
        <f t="shared" si="21"/>
        <v>0.38658620689655171</v>
      </c>
      <c r="V181" s="14">
        <f t="shared" si="22"/>
        <v>11.369517241379311</v>
      </c>
      <c r="W181" s="14">
        <f t="shared" si="23"/>
        <v>35.20834482758621</v>
      </c>
      <c r="X181" s="14">
        <f t="shared" si="24"/>
        <v>2.9524827586206897</v>
      </c>
      <c r="Z181" s="14">
        <f t="shared" si="25"/>
        <v>1.62</v>
      </c>
      <c r="AA181" s="14">
        <f t="shared" si="26"/>
        <v>0.876</v>
      </c>
      <c r="AB181" s="14">
        <f t="shared" si="27"/>
        <v>14.27</v>
      </c>
      <c r="AC181" s="14">
        <f t="shared" si="28"/>
        <v>1001.82</v>
      </c>
      <c r="AD181" s="14">
        <f t="shared" si="29"/>
        <v>7.3559999999999999</v>
      </c>
    </row>
    <row r="182" spans="1:30" x14ac:dyDescent="0.2">
      <c r="A182">
        <v>1</v>
      </c>
      <c r="B182">
        <v>62</v>
      </c>
      <c r="C182" s="9">
        <v>281</v>
      </c>
      <c r="D182">
        <v>2962</v>
      </c>
      <c r="E182" s="9">
        <v>141</v>
      </c>
      <c r="F182">
        <v>1752</v>
      </c>
      <c r="G182" s="9">
        <v>5289</v>
      </c>
      <c r="H182">
        <v>13128</v>
      </c>
      <c r="I182" s="9">
        <v>194</v>
      </c>
      <c r="J182">
        <v>3397</v>
      </c>
      <c r="K182" s="9">
        <v>1758</v>
      </c>
      <c r="L182">
        <v>6109</v>
      </c>
      <c r="M182" t="s">
        <v>0</v>
      </c>
      <c r="N182">
        <v>69295</v>
      </c>
      <c r="O182">
        <v>31812</v>
      </c>
      <c r="P182">
        <v>672020</v>
      </c>
      <c r="Q182">
        <v>42471</v>
      </c>
      <c r="R182">
        <v>194104</v>
      </c>
      <c r="T182" s="14">
        <f t="shared" si="20"/>
        <v>1.1176612903225807</v>
      </c>
      <c r="U182" s="14">
        <f t="shared" si="21"/>
        <v>0.51309677419354838</v>
      </c>
      <c r="V182" s="14">
        <f t="shared" si="22"/>
        <v>10.839032258064515</v>
      </c>
      <c r="W182" s="14">
        <f t="shared" si="23"/>
        <v>0.68501612903225806</v>
      </c>
      <c r="X182" s="14">
        <f t="shared" si="24"/>
        <v>3.1307096774193552</v>
      </c>
      <c r="Z182" s="14">
        <f t="shared" si="25"/>
        <v>2.9620000000000002</v>
      </c>
      <c r="AA182" s="14">
        <f t="shared" si="26"/>
        <v>1.752</v>
      </c>
      <c r="AB182" s="14">
        <f t="shared" si="27"/>
        <v>13.128</v>
      </c>
      <c r="AC182" s="14">
        <f t="shared" si="28"/>
        <v>3.3969999999999998</v>
      </c>
      <c r="AD182" s="14">
        <f t="shared" si="29"/>
        <v>6.109</v>
      </c>
    </row>
    <row r="183" spans="1:30" x14ac:dyDescent="0.2">
      <c r="A183">
        <v>1</v>
      </c>
      <c r="B183">
        <v>2</v>
      </c>
      <c r="C183" s="9">
        <v>635</v>
      </c>
      <c r="D183">
        <v>689</v>
      </c>
      <c r="E183" s="9">
        <v>135</v>
      </c>
      <c r="F183">
        <v>512</v>
      </c>
      <c r="G183" s="9">
        <v>11142</v>
      </c>
      <c r="H183">
        <v>11698</v>
      </c>
      <c r="I183" s="9">
        <v>309</v>
      </c>
      <c r="J183">
        <v>1001161</v>
      </c>
      <c r="K183" s="9">
        <v>801</v>
      </c>
      <c r="L183">
        <v>2656</v>
      </c>
      <c r="M183" t="s">
        <v>0</v>
      </c>
      <c r="N183">
        <v>1324</v>
      </c>
      <c r="O183">
        <v>647</v>
      </c>
      <c r="P183">
        <v>22840</v>
      </c>
      <c r="Q183">
        <v>1001470</v>
      </c>
      <c r="R183">
        <v>3457</v>
      </c>
      <c r="T183" s="14">
        <f t="shared" si="20"/>
        <v>0.66200000000000003</v>
      </c>
      <c r="U183" s="14">
        <f t="shared" si="21"/>
        <v>0.32350000000000001</v>
      </c>
      <c r="V183" s="14">
        <f t="shared" si="22"/>
        <v>11.42</v>
      </c>
      <c r="W183" s="14">
        <f t="shared" si="23"/>
        <v>500.73500000000001</v>
      </c>
      <c r="X183" s="14">
        <f t="shared" si="24"/>
        <v>1.7284999999999999</v>
      </c>
      <c r="Z183" s="14">
        <f t="shared" si="25"/>
        <v>0.68899999999999995</v>
      </c>
      <c r="AA183" s="14">
        <f t="shared" si="26"/>
        <v>0.51200000000000001</v>
      </c>
      <c r="AB183" s="14">
        <f t="shared" si="27"/>
        <v>11.698</v>
      </c>
      <c r="AC183" s="14">
        <f t="shared" si="28"/>
        <v>1001.1609999999999</v>
      </c>
      <c r="AD183" s="14">
        <f t="shared" si="29"/>
        <v>2.6560000000000001</v>
      </c>
    </row>
    <row r="184" spans="1:30" x14ac:dyDescent="0.2">
      <c r="A184">
        <v>1</v>
      </c>
      <c r="B184">
        <v>19</v>
      </c>
      <c r="C184" s="9">
        <v>303</v>
      </c>
      <c r="D184">
        <v>2014</v>
      </c>
      <c r="E184" s="9">
        <v>122</v>
      </c>
      <c r="F184">
        <v>649</v>
      </c>
      <c r="G184" s="9">
        <v>5391</v>
      </c>
      <c r="H184">
        <v>12000</v>
      </c>
      <c r="I184" s="9">
        <v>196</v>
      </c>
      <c r="J184">
        <v>1001826</v>
      </c>
      <c r="K184" s="9">
        <v>1165</v>
      </c>
      <c r="L184">
        <v>6824</v>
      </c>
      <c r="M184" t="s">
        <v>0</v>
      </c>
      <c r="N184">
        <v>17623</v>
      </c>
      <c r="O184">
        <v>5733</v>
      </c>
      <c r="P184">
        <v>201563</v>
      </c>
      <c r="Q184">
        <v>1008138</v>
      </c>
      <c r="R184">
        <v>44689</v>
      </c>
      <c r="T184" s="14">
        <f t="shared" si="20"/>
        <v>0.92752631578947375</v>
      </c>
      <c r="U184" s="14">
        <f t="shared" si="21"/>
        <v>0.30173684210526314</v>
      </c>
      <c r="V184" s="14">
        <f t="shared" si="22"/>
        <v>10.60857894736842</v>
      </c>
      <c r="W184" s="14">
        <f t="shared" si="23"/>
        <v>53.059894736842104</v>
      </c>
      <c r="X184" s="14">
        <f t="shared" si="24"/>
        <v>2.3520526315789474</v>
      </c>
      <c r="Z184" s="14">
        <f t="shared" si="25"/>
        <v>2.0139999999999998</v>
      </c>
      <c r="AA184" s="14">
        <f t="shared" si="26"/>
        <v>0.64900000000000002</v>
      </c>
      <c r="AB184" s="14">
        <f t="shared" si="27"/>
        <v>12</v>
      </c>
      <c r="AC184" s="14">
        <f t="shared" si="28"/>
        <v>1001.826</v>
      </c>
      <c r="AD184" s="14">
        <f t="shared" si="29"/>
        <v>6.8239999999999998</v>
      </c>
    </row>
    <row r="185" spans="1:30" x14ac:dyDescent="0.2">
      <c r="A185">
        <v>1</v>
      </c>
      <c r="B185">
        <v>22</v>
      </c>
      <c r="C185" s="9">
        <v>305</v>
      </c>
      <c r="D185">
        <v>2315</v>
      </c>
      <c r="E185" s="9">
        <v>144</v>
      </c>
      <c r="F185">
        <v>1066</v>
      </c>
      <c r="G185" s="9">
        <v>6711</v>
      </c>
      <c r="H185">
        <v>72161</v>
      </c>
      <c r="I185" s="9">
        <v>229</v>
      </c>
      <c r="J185">
        <v>1003789</v>
      </c>
      <c r="K185" s="9">
        <v>957</v>
      </c>
      <c r="L185">
        <v>5461</v>
      </c>
      <c r="M185" t="s">
        <v>0</v>
      </c>
      <c r="N185">
        <v>22997</v>
      </c>
      <c r="O185">
        <v>9720</v>
      </c>
      <c r="P185">
        <v>305822</v>
      </c>
      <c r="Q185">
        <v>1016553</v>
      </c>
      <c r="R185">
        <v>67164</v>
      </c>
      <c r="T185" s="14">
        <f t="shared" si="20"/>
        <v>1.0453181818181818</v>
      </c>
      <c r="U185" s="14">
        <f t="shared" si="21"/>
        <v>0.44181818181818183</v>
      </c>
      <c r="V185" s="14">
        <f t="shared" si="22"/>
        <v>13.901</v>
      </c>
      <c r="W185" s="14">
        <f t="shared" si="23"/>
        <v>46.206954545454543</v>
      </c>
      <c r="X185" s="14">
        <f t="shared" si="24"/>
        <v>3.052909090909091</v>
      </c>
      <c r="Z185" s="14">
        <f t="shared" si="25"/>
        <v>2.3149999999999999</v>
      </c>
      <c r="AA185" s="14">
        <f t="shared" si="26"/>
        <v>1.0660000000000001</v>
      </c>
      <c r="AB185" s="14">
        <f t="shared" si="27"/>
        <v>72.161000000000001</v>
      </c>
      <c r="AC185" s="14">
        <f t="shared" si="28"/>
        <v>1003.789</v>
      </c>
      <c r="AD185" s="14">
        <f t="shared" si="29"/>
        <v>5.4610000000000003</v>
      </c>
    </row>
    <row r="186" spans="1:30" x14ac:dyDescent="0.2">
      <c r="A186">
        <v>1</v>
      </c>
      <c r="B186">
        <v>10</v>
      </c>
      <c r="C186" s="9">
        <v>260</v>
      </c>
      <c r="D186">
        <v>1688</v>
      </c>
      <c r="E186" s="9">
        <v>113</v>
      </c>
      <c r="F186">
        <v>678</v>
      </c>
      <c r="G186" s="9">
        <v>8048</v>
      </c>
      <c r="H186">
        <v>12902</v>
      </c>
      <c r="I186" s="9">
        <v>0</v>
      </c>
      <c r="J186">
        <v>1079</v>
      </c>
      <c r="K186" s="9">
        <v>0</v>
      </c>
      <c r="L186">
        <v>3930</v>
      </c>
      <c r="M186" t="s">
        <v>0</v>
      </c>
      <c r="N186">
        <v>7191</v>
      </c>
      <c r="O186">
        <v>2834</v>
      </c>
      <c r="P186">
        <v>108529</v>
      </c>
      <c r="Q186">
        <v>2397</v>
      </c>
      <c r="R186">
        <v>11398</v>
      </c>
      <c r="T186" s="14">
        <f t="shared" si="20"/>
        <v>0.71909999999999996</v>
      </c>
      <c r="U186" s="14">
        <f t="shared" si="21"/>
        <v>0.28339999999999999</v>
      </c>
      <c r="V186" s="14">
        <f t="shared" si="22"/>
        <v>10.8529</v>
      </c>
      <c r="W186" s="14">
        <f t="shared" si="23"/>
        <v>0.23969999999999997</v>
      </c>
      <c r="X186" s="14">
        <f t="shared" si="24"/>
        <v>1.1397999999999999</v>
      </c>
      <c r="Z186" s="14">
        <f t="shared" si="25"/>
        <v>1.6879999999999999</v>
      </c>
      <c r="AA186" s="14">
        <f t="shared" si="26"/>
        <v>0.67800000000000005</v>
      </c>
      <c r="AB186" s="14">
        <f t="shared" si="27"/>
        <v>12.901999999999999</v>
      </c>
      <c r="AC186" s="14">
        <f t="shared" si="28"/>
        <v>1.079</v>
      </c>
      <c r="AD186" s="14">
        <f t="shared" si="29"/>
        <v>3.93</v>
      </c>
    </row>
    <row r="187" spans="1:30" x14ac:dyDescent="0.2">
      <c r="A187">
        <v>1</v>
      </c>
      <c r="B187">
        <v>8</v>
      </c>
      <c r="C187" s="9">
        <v>411</v>
      </c>
      <c r="D187">
        <v>1260</v>
      </c>
      <c r="E187" s="9">
        <v>150</v>
      </c>
      <c r="F187">
        <v>630</v>
      </c>
      <c r="G187" s="9">
        <v>7983</v>
      </c>
      <c r="H187">
        <v>12371</v>
      </c>
      <c r="I187" s="9">
        <v>259</v>
      </c>
      <c r="J187">
        <v>1001648</v>
      </c>
      <c r="K187" s="9">
        <v>564</v>
      </c>
      <c r="L187">
        <v>2828</v>
      </c>
      <c r="M187" t="s">
        <v>0</v>
      </c>
      <c r="N187">
        <v>7898</v>
      </c>
      <c r="O187">
        <v>3645</v>
      </c>
      <c r="P187">
        <v>89546</v>
      </c>
      <c r="Q187">
        <v>1005753</v>
      </c>
      <c r="R187">
        <v>16777</v>
      </c>
      <c r="T187" s="14">
        <f t="shared" si="20"/>
        <v>0.98724999999999996</v>
      </c>
      <c r="U187" s="14">
        <f t="shared" si="21"/>
        <v>0.455625</v>
      </c>
      <c r="V187" s="14">
        <f t="shared" si="22"/>
        <v>11.193250000000001</v>
      </c>
      <c r="W187" s="14">
        <f t="shared" si="23"/>
        <v>125.71912500000001</v>
      </c>
      <c r="X187" s="14">
        <f t="shared" si="24"/>
        <v>2.0971250000000001</v>
      </c>
      <c r="Z187" s="14">
        <f t="shared" si="25"/>
        <v>1.26</v>
      </c>
      <c r="AA187" s="14">
        <f t="shared" si="26"/>
        <v>0.63</v>
      </c>
      <c r="AB187" s="14">
        <f t="shared" si="27"/>
        <v>12.371</v>
      </c>
      <c r="AC187" s="14">
        <f t="shared" si="28"/>
        <v>1001.648</v>
      </c>
      <c r="AD187" s="14">
        <f t="shared" si="29"/>
        <v>2.8279999999999998</v>
      </c>
    </row>
    <row r="188" spans="1:30" x14ac:dyDescent="0.2">
      <c r="A188">
        <v>1</v>
      </c>
      <c r="B188">
        <v>9</v>
      </c>
      <c r="C188" s="9">
        <v>291</v>
      </c>
      <c r="D188">
        <v>1010</v>
      </c>
      <c r="E188" s="9">
        <v>117</v>
      </c>
      <c r="F188">
        <v>447</v>
      </c>
      <c r="G188" s="9">
        <v>1841</v>
      </c>
      <c r="H188">
        <v>11959</v>
      </c>
      <c r="I188" s="9">
        <v>139</v>
      </c>
      <c r="J188">
        <v>1001661</v>
      </c>
      <c r="K188" s="9">
        <v>833</v>
      </c>
      <c r="L188">
        <v>7064</v>
      </c>
      <c r="M188" t="s">
        <v>0</v>
      </c>
      <c r="N188">
        <v>5640</v>
      </c>
      <c r="O188">
        <v>2245</v>
      </c>
      <c r="P188">
        <v>90281</v>
      </c>
      <c r="Q188">
        <v>1003792</v>
      </c>
      <c r="R188">
        <v>17414</v>
      </c>
      <c r="T188" s="14">
        <f t="shared" si="20"/>
        <v>0.62666666666666659</v>
      </c>
      <c r="U188" s="14">
        <f t="shared" si="21"/>
        <v>0.24944444444444447</v>
      </c>
      <c r="V188" s="14">
        <f t="shared" si="22"/>
        <v>10.031222222222222</v>
      </c>
      <c r="W188" s="14">
        <f t="shared" si="23"/>
        <v>111.53244444444445</v>
      </c>
      <c r="X188" s="14">
        <f t="shared" si="24"/>
        <v>1.9348888888888891</v>
      </c>
      <c r="Z188" s="14">
        <f t="shared" si="25"/>
        <v>1.01</v>
      </c>
      <c r="AA188" s="14">
        <f t="shared" si="26"/>
        <v>0.44700000000000001</v>
      </c>
      <c r="AB188" s="14">
        <f t="shared" si="27"/>
        <v>11.959</v>
      </c>
      <c r="AC188" s="14">
        <f t="shared" si="28"/>
        <v>1001.6609999999999</v>
      </c>
      <c r="AD188" s="14">
        <f t="shared" si="29"/>
        <v>7.0640000000000001</v>
      </c>
    </row>
    <row r="189" spans="1:30" x14ac:dyDescent="0.2">
      <c r="A189">
        <v>1</v>
      </c>
      <c r="B189">
        <v>25</v>
      </c>
      <c r="C189" s="9">
        <v>302</v>
      </c>
      <c r="D189">
        <v>1606</v>
      </c>
      <c r="E189" s="9">
        <v>101</v>
      </c>
      <c r="F189">
        <v>580</v>
      </c>
      <c r="G189" s="9">
        <v>6196</v>
      </c>
      <c r="H189">
        <v>13132</v>
      </c>
      <c r="I189" s="9">
        <v>166</v>
      </c>
      <c r="J189">
        <v>1001620</v>
      </c>
      <c r="K189" s="9">
        <v>790</v>
      </c>
      <c r="L189">
        <v>6642</v>
      </c>
      <c r="M189" t="s">
        <v>0</v>
      </c>
      <c r="N189">
        <v>16641</v>
      </c>
      <c r="O189">
        <v>7485</v>
      </c>
      <c r="P189">
        <v>263753</v>
      </c>
      <c r="Q189">
        <v>1010326</v>
      </c>
      <c r="R189">
        <v>45940</v>
      </c>
      <c r="T189" s="14">
        <f t="shared" si="20"/>
        <v>0.6656399999999999</v>
      </c>
      <c r="U189" s="14">
        <f t="shared" si="21"/>
        <v>0.2994</v>
      </c>
      <c r="V189" s="14">
        <f t="shared" si="22"/>
        <v>10.55012</v>
      </c>
      <c r="W189" s="14">
        <f t="shared" si="23"/>
        <v>40.413040000000002</v>
      </c>
      <c r="X189" s="14">
        <f t="shared" si="24"/>
        <v>1.8375999999999999</v>
      </c>
      <c r="Z189" s="14">
        <f t="shared" si="25"/>
        <v>1.6060000000000001</v>
      </c>
      <c r="AA189" s="14">
        <f t="shared" si="26"/>
        <v>0.57999999999999996</v>
      </c>
      <c r="AB189" s="14">
        <f t="shared" si="27"/>
        <v>13.132</v>
      </c>
      <c r="AC189" s="14">
        <f t="shared" si="28"/>
        <v>1001.62</v>
      </c>
      <c r="AD189" s="14">
        <f t="shared" si="29"/>
        <v>6.6420000000000003</v>
      </c>
    </row>
    <row r="190" spans="1:30" x14ac:dyDescent="0.2">
      <c r="A190">
        <v>1</v>
      </c>
      <c r="B190">
        <v>28</v>
      </c>
      <c r="C190" s="9">
        <v>287</v>
      </c>
      <c r="D190">
        <v>1337</v>
      </c>
      <c r="E190" s="9">
        <v>118</v>
      </c>
      <c r="F190">
        <v>524</v>
      </c>
      <c r="G190" s="9">
        <v>6324</v>
      </c>
      <c r="H190">
        <v>12345</v>
      </c>
      <c r="I190" s="9">
        <v>186</v>
      </c>
      <c r="J190">
        <v>1001687</v>
      </c>
      <c r="K190" s="9">
        <v>939</v>
      </c>
      <c r="L190">
        <v>6625</v>
      </c>
      <c r="M190" t="s">
        <v>0</v>
      </c>
      <c r="N190">
        <v>18660</v>
      </c>
      <c r="O190">
        <v>7999</v>
      </c>
      <c r="P190">
        <v>316754</v>
      </c>
      <c r="Q190">
        <v>1011131</v>
      </c>
      <c r="R190">
        <v>63346</v>
      </c>
      <c r="T190" s="14">
        <f t="shared" si="20"/>
        <v>0.66642857142857148</v>
      </c>
      <c r="U190" s="14">
        <f t="shared" si="21"/>
        <v>0.28567857142857139</v>
      </c>
      <c r="V190" s="14">
        <f t="shared" si="22"/>
        <v>11.312642857142858</v>
      </c>
      <c r="W190" s="14">
        <f t="shared" si="23"/>
        <v>36.111821428571425</v>
      </c>
      <c r="X190" s="14">
        <f t="shared" si="24"/>
        <v>2.2623571428571427</v>
      </c>
      <c r="Z190" s="14">
        <f t="shared" si="25"/>
        <v>1.337</v>
      </c>
      <c r="AA190" s="14">
        <f t="shared" si="26"/>
        <v>0.52400000000000002</v>
      </c>
      <c r="AB190" s="14">
        <f t="shared" si="27"/>
        <v>12.345000000000001</v>
      </c>
      <c r="AC190" s="14">
        <f t="shared" si="28"/>
        <v>1001.687</v>
      </c>
      <c r="AD190" s="14">
        <f t="shared" si="29"/>
        <v>6.625</v>
      </c>
    </row>
    <row r="191" spans="1:30" x14ac:dyDescent="0.2">
      <c r="A191">
        <v>1</v>
      </c>
      <c r="B191">
        <v>33</v>
      </c>
      <c r="C191" s="9">
        <v>462</v>
      </c>
      <c r="D191">
        <v>2052</v>
      </c>
      <c r="E191" s="9">
        <v>120</v>
      </c>
      <c r="F191">
        <v>2707</v>
      </c>
      <c r="G191" s="9">
        <v>6947</v>
      </c>
      <c r="H191">
        <v>12952</v>
      </c>
      <c r="I191" s="9">
        <v>178</v>
      </c>
      <c r="J191">
        <v>1002023</v>
      </c>
      <c r="K191" s="9">
        <v>483</v>
      </c>
      <c r="L191">
        <v>13491</v>
      </c>
      <c r="M191" t="s">
        <v>0</v>
      </c>
      <c r="N191">
        <v>37191</v>
      </c>
      <c r="O191">
        <v>17634</v>
      </c>
      <c r="P191">
        <v>366333</v>
      </c>
      <c r="Q191">
        <v>1027432</v>
      </c>
      <c r="R191">
        <v>110003</v>
      </c>
      <c r="T191" s="14">
        <f t="shared" si="20"/>
        <v>1.127</v>
      </c>
      <c r="U191" s="14">
        <f t="shared" si="21"/>
        <v>0.53436363636363637</v>
      </c>
      <c r="V191" s="14">
        <f t="shared" si="22"/>
        <v>11.101000000000001</v>
      </c>
      <c r="W191" s="14">
        <f t="shared" si="23"/>
        <v>31.13430303030303</v>
      </c>
      <c r="X191" s="14">
        <f t="shared" si="24"/>
        <v>3.3334242424242424</v>
      </c>
      <c r="Z191" s="14">
        <f t="shared" si="25"/>
        <v>2.052</v>
      </c>
      <c r="AA191" s="14">
        <f t="shared" si="26"/>
        <v>2.7069999999999999</v>
      </c>
      <c r="AB191" s="14">
        <f t="shared" si="27"/>
        <v>12.952</v>
      </c>
      <c r="AC191" s="14">
        <f t="shared" si="28"/>
        <v>1002.023</v>
      </c>
      <c r="AD191" s="14">
        <f t="shared" si="29"/>
        <v>13.491</v>
      </c>
    </row>
    <row r="192" spans="1:30" x14ac:dyDescent="0.2">
      <c r="A192">
        <v>1</v>
      </c>
      <c r="B192">
        <v>66</v>
      </c>
      <c r="C192" s="9">
        <v>273</v>
      </c>
      <c r="D192">
        <v>1938</v>
      </c>
      <c r="E192" s="9">
        <v>122</v>
      </c>
      <c r="F192">
        <v>766</v>
      </c>
      <c r="G192" s="9">
        <v>5708</v>
      </c>
      <c r="H192">
        <v>12389</v>
      </c>
      <c r="I192" s="9">
        <v>152</v>
      </c>
      <c r="J192">
        <v>1002346</v>
      </c>
      <c r="K192" s="9">
        <v>1000</v>
      </c>
      <c r="L192">
        <v>5206</v>
      </c>
      <c r="M192" t="s">
        <v>0</v>
      </c>
      <c r="N192">
        <v>55130</v>
      </c>
      <c r="O192">
        <v>22162</v>
      </c>
      <c r="P192">
        <v>737396</v>
      </c>
      <c r="Q192">
        <v>1034152</v>
      </c>
      <c r="R192">
        <v>147735</v>
      </c>
      <c r="T192" s="14">
        <f t="shared" si="20"/>
        <v>0.83530303030303032</v>
      </c>
      <c r="U192" s="14">
        <f t="shared" si="21"/>
        <v>0.33578787878787875</v>
      </c>
      <c r="V192" s="14">
        <f t="shared" si="22"/>
        <v>11.172666666666666</v>
      </c>
      <c r="W192" s="14">
        <f t="shared" si="23"/>
        <v>15.668969696969697</v>
      </c>
      <c r="X192" s="14">
        <f t="shared" si="24"/>
        <v>2.2384090909090912</v>
      </c>
      <c r="Z192" s="14">
        <f t="shared" si="25"/>
        <v>1.9379999999999999</v>
      </c>
      <c r="AA192" s="14">
        <f t="shared" si="26"/>
        <v>0.76600000000000001</v>
      </c>
      <c r="AB192" s="14">
        <f t="shared" si="27"/>
        <v>12.388999999999999</v>
      </c>
      <c r="AC192" s="14">
        <f t="shared" si="28"/>
        <v>1002.346</v>
      </c>
      <c r="AD192" s="14">
        <f t="shared" si="29"/>
        <v>5.2060000000000004</v>
      </c>
    </row>
    <row r="193" spans="1:30" x14ac:dyDescent="0.2">
      <c r="A193">
        <v>1</v>
      </c>
      <c r="B193">
        <v>25</v>
      </c>
      <c r="C193" s="9">
        <v>460</v>
      </c>
      <c r="D193">
        <v>1137</v>
      </c>
      <c r="E193" s="9">
        <v>106</v>
      </c>
      <c r="F193">
        <v>462</v>
      </c>
      <c r="G193" s="9">
        <v>8058</v>
      </c>
      <c r="H193">
        <v>12305</v>
      </c>
      <c r="I193" s="9">
        <v>154</v>
      </c>
      <c r="J193">
        <v>1001722</v>
      </c>
      <c r="K193" s="9">
        <v>1098</v>
      </c>
      <c r="L193">
        <v>2263</v>
      </c>
      <c r="M193" t="s">
        <v>0</v>
      </c>
      <c r="N193">
        <v>17139</v>
      </c>
      <c r="O193">
        <v>6920</v>
      </c>
      <c r="P193">
        <v>279895</v>
      </c>
      <c r="Q193">
        <v>1010571</v>
      </c>
      <c r="R193">
        <v>41921</v>
      </c>
      <c r="T193" s="14">
        <f t="shared" si="20"/>
        <v>0.68555999999999995</v>
      </c>
      <c r="U193" s="14">
        <f t="shared" si="21"/>
        <v>0.27679999999999999</v>
      </c>
      <c r="V193" s="14">
        <f t="shared" si="22"/>
        <v>11.195799999999998</v>
      </c>
      <c r="W193" s="14">
        <f t="shared" si="23"/>
        <v>40.422840000000001</v>
      </c>
      <c r="X193" s="14">
        <f t="shared" si="24"/>
        <v>1.6768399999999999</v>
      </c>
      <c r="Z193" s="14">
        <f t="shared" si="25"/>
        <v>1.137</v>
      </c>
      <c r="AA193" s="14">
        <f t="shared" si="26"/>
        <v>0.46200000000000002</v>
      </c>
      <c r="AB193" s="14">
        <f t="shared" si="27"/>
        <v>12.305</v>
      </c>
      <c r="AC193" s="14">
        <f t="shared" si="28"/>
        <v>1001.722</v>
      </c>
      <c r="AD193" s="14">
        <f t="shared" si="29"/>
        <v>2.2629999999999999</v>
      </c>
    </row>
    <row r="194" spans="1:30" x14ac:dyDescent="0.2">
      <c r="A194">
        <v>1</v>
      </c>
      <c r="B194">
        <v>46</v>
      </c>
      <c r="C194" s="9">
        <v>260</v>
      </c>
      <c r="D194">
        <v>7534</v>
      </c>
      <c r="E194" s="9">
        <v>117</v>
      </c>
      <c r="F194">
        <v>583</v>
      </c>
      <c r="G194" s="9">
        <v>6151</v>
      </c>
      <c r="H194">
        <v>41854</v>
      </c>
      <c r="I194" s="9">
        <v>197</v>
      </c>
      <c r="J194">
        <v>1001352</v>
      </c>
      <c r="K194" s="9">
        <v>762</v>
      </c>
      <c r="L194">
        <v>4820</v>
      </c>
      <c r="M194" t="s">
        <v>0</v>
      </c>
      <c r="N194">
        <v>41667</v>
      </c>
      <c r="O194">
        <v>15252</v>
      </c>
      <c r="P194">
        <v>536689</v>
      </c>
      <c r="Q194">
        <v>1020521</v>
      </c>
      <c r="R194">
        <v>91501</v>
      </c>
      <c r="T194" s="14">
        <f t="shared" si="20"/>
        <v>0.90580434782608699</v>
      </c>
      <c r="U194" s="14">
        <f t="shared" si="21"/>
        <v>0.33156521739130435</v>
      </c>
      <c r="V194" s="14">
        <f t="shared" si="22"/>
        <v>11.667152173913042</v>
      </c>
      <c r="W194" s="14">
        <f t="shared" si="23"/>
        <v>22.18523913043478</v>
      </c>
      <c r="X194" s="14">
        <f t="shared" si="24"/>
        <v>1.9891521739130436</v>
      </c>
      <c r="Z194" s="14">
        <f t="shared" si="25"/>
        <v>7.5339999999999998</v>
      </c>
      <c r="AA194" s="14">
        <f t="shared" si="26"/>
        <v>0.58299999999999996</v>
      </c>
      <c r="AB194" s="14">
        <f t="shared" si="27"/>
        <v>41.853999999999999</v>
      </c>
      <c r="AC194" s="14">
        <f t="shared" si="28"/>
        <v>1001.352</v>
      </c>
      <c r="AD194" s="14">
        <f t="shared" si="29"/>
        <v>4.82</v>
      </c>
    </row>
    <row r="195" spans="1:30" x14ac:dyDescent="0.2">
      <c r="A195">
        <v>1</v>
      </c>
      <c r="B195">
        <v>14</v>
      </c>
      <c r="C195" s="9">
        <v>549</v>
      </c>
      <c r="D195">
        <v>1758</v>
      </c>
      <c r="E195" s="9">
        <v>155</v>
      </c>
      <c r="F195">
        <v>768</v>
      </c>
      <c r="G195" s="9">
        <v>10315</v>
      </c>
      <c r="H195">
        <v>26824</v>
      </c>
      <c r="I195" s="9">
        <v>194</v>
      </c>
      <c r="J195">
        <v>1001194</v>
      </c>
      <c r="K195" s="9">
        <v>533</v>
      </c>
      <c r="L195">
        <v>6041</v>
      </c>
      <c r="M195" t="s">
        <v>0</v>
      </c>
      <c r="N195">
        <v>14029</v>
      </c>
      <c r="O195">
        <v>5655</v>
      </c>
      <c r="P195">
        <v>180005</v>
      </c>
      <c r="Q195">
        <v>1007462</v>
      </c>
      <c r="R195">
        <v>36362</v>
      </c>
      <c r="T195" s="14">
        <f t="shared" si="20"/>
        <v>1.0020714285714285</v>
      </c>
      <c r="U195" s="14">
        <f t="shared" si="21"/>
        <v>0.40392857142857147</v>
      </c>
      <c r="V195" s="14">
        <f t="shared" si="22"/>
        <v>12.8575</v>
      </c>
      <c r="W195" s="14">
        <f t="shared" si="23"/>
        <v>71.961571428571432</v>
      </c>
      <c r="X195" s="14">
        <f t="shared" si="24"/>
        <v>2.5972857142857144</v>
      </c>
      <c r="Z195" s="14">
        <f t="shared" si="25"/>
        <v>1.758</v>
      </c>
      <c r="AA195" s="14">
        <f t="shared" si="26"/>
        <v>0.76800000000000002</v>
      </c>
      <c r="AB195" s="14">
        <f t="shared" si="27"/>
        <v>26.824000000000002</v>
      </c>
      <c r="AC195" s="14">
        <f t="shared" si="28"/>
        <v>1001.194</v>
      </c>
      <c r="AD195" s="14">
        <f t="shared" si="29"/>
        <v>6.0410000000000004</v>
      </c>
    </row>
    <row r="196" spans="1:30" x14ac:dyDescent="0.2">
      <c r="A196">
        <v>1</v>
      </c>
      <c r="B196">
        <v>10</v>
      </c>
      <c r="C196" s="9">
        <v>266</v>
      </c>
      <c r="D196">
        <v>1519</v>
      </c>
      <c r="E196" s="9">
        <v>91</v>
      </c>
      <c r="F196">
        <v>573</v>
      </c>
      <c r="G196" s="9">
        <v>8629</v>
      </c>
      <c r="H196">
        <v>13755</v>
      </c>
      <c r="I196" s="9">
        <v>229</v>
      </c>
      <c r="J196">
        <v>1001989</v>
      </c>
      <c r="K196" s="9">
        <v>595</v>
      </c>
      <c r="L196">
        <v>7362</v>
      </c>
      <c r="M196" t="s">
        <v>0</v>
      </c>
      <c r="N196">
        <v>9139</v>
      </c>
      <c r="O196">
        <v>3526</v>
      </c>
      <c r="P196">
        <v>112798</v>
      </c>
      <c r="Q196">
        <v>1006747</v>
      </c>
      <c r="R196">
        <v>31798</v>
      </c>
      <c r="T196" s="14">
        <f t="shared" ref="T196:T259" si="30">N196/1000/$B196</f>
        <v>0.91389999999999993</v>
      </c>
      <c r="U196" s="14">
        <f t="shared" ref="U196:U259" si="31">O196/1000/$B196</f>
        <v>0.35259999999999997</v>
      </c>
      <c r="V196" s="14">
        <f t="shared" ref="V196:V259" si="32">P196/1000/$B196</f>
        <v>11.2798</v>
      </c>
      <c r="W196" s="14">
        <f t="shared" ref="W196:W259" si="33">Q196/1000/$B196</f>
        <v>100.6747</v>
      </c>
      <c r="X196" s="14">
        <f t="shared" ref="X196:X259" si="34">R196/1000/$B196</f>
        <v>3.1797999999999997</v>
      </c>
      <c r="Z196" s="14">
        <f t="shared" ref="Z196:Z259" si="35">D196/1000</f>
        <v>1.5189999999999999</v>
      </c>
      <c r="AA196" s="14">
        <f t="shared" ref="AA196:AA259" si="36">F196/1000</f>
        <v>0.57299999999999995</v>
      </c>
      <c r="AB196" s="14">
        <f t="shared" ref="AB196:AB259" si="37">H196/1000</f>
        <v>13.755000000000001</v>
      </c>
      <c r="AC196" s="14">
        <f t="shared" ref="AC196:AC259" si="38">J196/1000</f>
        <v>1001.989</v>
      </c>
      <c r="AD196" s="14">
        <f t="shared" ref="AD196:AD259" si="39">L196/1000</f>
        <v>7.3620000000000001</v>
      </c>
    </row>
    <row r="197" spans="1:30" s="10" customFormat="1" x14ac:dyDescent="0.2">
      <c r="A197" s="10">
        <v>1</v>
      </c>
      <c r="B197" s="10">
        <v>24</v>
      </c>
      <c r="C197" s="10">
        <v>302</v>
      </c>
      <c r="D197" s="10">
        <v>3801</v>
      </c>
      <c r="E197" s="10">
        <v>95</v>
      </c>
      <c r="F197" s="10">
        <v>1234</v>
      </c>
      <c r="G197" s="10">
        <v>7988</v>
      </c>
      <c r="H197" s="10">
        <v>43562</v>
      </c>
      <c r="I197" s="10">
        <v>129</v>
      </c>
      <c r="J197" s="10">
        <v>2002125</v>
      </c>
      <c r="K197" s="10">
        <v>568</v>
      </c>
      <c r="L197" s="10">
        <v>7723</v>
      </c>
      <c r="M197" s="10" t="s">
        <v>0</v>
      </c>
      <c r="N197" s="10">
        <v>24942</v>
      </c>
      <c r="O197" s="10">
        <v>10193</v>
      </c>
      <c r="P197" s="10">
        <v>293936</v>
      </c>
      <c r="Q197" s="10">
        <v>2017151</v>
      </c>
      <c r="R197" s="10">
        <v>70512</v>
      </c>
      <c r="T197" s="14">
        <f t="shared" si="30"/>
        <v>1.03925</v>
      </c>
      <c r="U197" s="14">
        <f t="shared" si="31"/>
        <v>0.4247083333333333</v>
      </c>
      <c r="V197" s="14">
        <f t="shared" si="32"/>
        <v>12.247333333333332</v>
      </c>
      <c r="W197" s="14">
        <f t="shared" si="33"/>
        <v>84.047958333333341</v>
      </c>
      <c r="X197" s="14">
        <f t="shared" si="34"/>
        <v>2.9380000000000002</v>
      </c>
      <c r="Y197" s="15"/>
      <c r="Z197" s="14">
        <f t="shared" si="35"/>
        <v>3.8010000000000002</v>
      </c>
      <c r="AA197" s="14">
        <f t="shared" si="36"/>
        <v>1.234</v>
      </c>
      <c r="AB197" s="14">
        <f t="shared" si="37"/>
        <v>43.561999999999998</v>
      </c>
      <c r="AC197" s="14">
        <f t="shared" si="38"/>
        <v>2002.125</v>
      </c>
      <c r="AD197" s="14">
        <f t="shared" si="39"/>
        <v>7.7229999999999999</v>
      </c>
    </row>
    <row r="198" spans="1:30" x14ac:dyDescent="0.2">
      <c r="A198">
        <v>1</v>
      </c>
      <c r="B198">
        <v>16</v>
      </c>
      <c r="C198" s="9">
        <v>301</v>
      </c>
      <c r="D198">
        <v>1691</v>
      </c>
      <c r="E198" s="9">
        <v>100</v>
      </c>
      <c r="F198">
        <v>760</v>
      </c>
      <c r="G198" s="9">
        <v>6794</v>
      </c>
      <c r="H198">
        <v>13091</v>
      </c>
      <c r="I198" s="9">
        <v>0</v>
      </c>
      <c r="J198">
        <v>1335</v>
      </c>
      <c r="K198" s="9">
        <v>0</v>
      </c>
      <c r="L198">
        <v>5107</v>
      </c>
      <c r="M198" t="s">
        <v>0</v>
      </c>
      <c r="N198">
        <v>13325</v>
      </c>
      <c r="O198">
        <v>5356</v>
      </c>
      <c r="P198">
        <v>161873</v>
      </c>
      <c r="Q198">
        <v>6078</v>
      </c>
      <c r="R198">
        <v>33662</v>
      </c>
      <c r="T198" s="14">
        <f t="shared" si="30"/>
        <v>0.83281249999999996</v>
      </c>
      <c r="U198" s="14">
        <f t="shared" si="31"/>
        <v>0.33474999999999999</v>
      </c>
      <c r="V198" s="14">
        <f t="shared" si="32"/>
        <v>10.117062499999999</v>
      </c>
      <c r="W198" s="14">
        <f t="shared" si="33"/>
        <v>0.37987500000000002</v>
      </c>
      <c r="X198" s="14">
        <f t="shared" si="34"/>
        <v>2.1038749999999999</v>
      </c>
      <c r="Z198" s="14">
        <f t="shared" si="35"/>
        <v>1.6910000000000001</v>
      </c>
      <c r="AA198" s="14">
        <f t="shared" si="36"/>
        <v>0.76</v>
      </c>
      <c r="AB198" s="14">
        <f t="shared" si="37"/>
        <v>13.090999999999999</v>
      </c>
      <c r="AC198" s="14">
        <f t="shared" si="38"/>
        <v>1.335</v>
      </c>
      <c r="AD198" s="14">
        <f t="shared" si="39"/>
        <v>5.1070000000000002</v>
      </c>
    </row>
    <row r="199" spans="1:30" x14ac:dyDescent="0.2">
      <c r="A199">
        <v>1</v>
      </c>
      <c r="B199">
        <v>2</v>
      </c>
      <c r="C199" s="9">
        <v>550</v>
      </c>
      <c r="D199">
        <v>868</v>
      </c>
      <c r="E199" s="9">
        <v>282</v>
      </c>
      <c r="F199">
        <v>294</v>
      </c>
      <c r="G199" s="9">
        <v>11069</v>
      </c>
      <c r="H199">
        <v>11404</v>
      </c>
      <c r="I199" s="9">
        <v>327</v>
      </c>
      <c r="J199">
        <v>1002582</v>
      </c>
      <c r="K199" s="9">
        <v>1520</v>
      </c>
      <c r="L199">
        <v>2372</v>
      </c>
      <c r="M199" t="s">
        <v>0</v>
      </c>
      <c r="N199">
        <v>1418</v>
      </c>
      <c r="O199">
        <v>576</v>
      </c>
      <c r="P199">
        <v>22473</v>
      </c>
      <c r="Q199">
        <v>1002909</v>
      </c>
      <c r="R199">
        <v>3892</v>
      </c>
      <c r="T199" s="14">
        <f t="shared" si="30"/>
        <v>0.70899999999999996</v>
      </c>
      <c r="U199" s="14">
        <f t="shared" si="31"/>
        <v>0.28799999999999998</v>
      </c>
      <c r="V199" s="14">
        <f t="shared" si="32"/>
        <v>11.236499999999999</v>
      </c>
      <c r="W199" s="14">
        <f t="shared" si="33"/>
        <v>501.4545</v>
      </c>
      <c r="X199" s="14">
        <f t="shared" si="34"/>
        <v>1.946</v>
      </c>
      <c r="Z199" s="14">
        <f t="shared" si="35"/>
        <v>0.86799999999999999</v>
      </c>
      <c r="AA199" s="14">
        <f t="shared" si="36"/>
        <v>0.29399999999999998</v>
      </c>
      <c r="AB199" s="14">
        <f t="shared" si="37"/>
        <v>11.404</v>
      </c>
      <c r="AC199" s="14">
        <f t="shared" si="38"/>
        <v>1002.582</v>
      </c>
      <c r="AD199" s="14">
        <f t="shared" si="39"/>
        <v>2.3719999999999999</v>
      </c>
    </row>
    <row r="200" spans="1:30" x14ac:dyDescent="0.2">
      <c r="A200">
        <v>1</v>
      </c>
      <c r="B200">
        <v>26</v>
      </c>
      <c r="C200" s="9">
        <v>676</v>
      </c>
      <c r="D200">
        <v>1451</v>
      </c>
      <c r="E200" s="9">
        <v>109</v>
      </c>
      <c r="F200">
        <v>705</v>
      </c>
      <c r="G200" s="9">
        <v>7653</v>
      </c>
      <c r="H200">
        <v>12446</v>
      </c>
      <c r="I200" s="9">
        <v>218</v>
      </c>
      <c r="J200">
        <v>1001645</v>
      </c>
      <c r="K200" s="9">
        <v>746</v>
      </c>
      <c r="L200">
        <v>6927</v>
      </c>
      <c r="M200" t="s">
        <v>0</v>
      </c>
      <c r="N200">
        <v>26180</v>
      </c>
      <c r="O200">
        <v>9253</v>
      </c>
      <c r="P200">
        <v>293578</v>
      </c>
      <c r="Q200">
        <v>1012690</v>
      </c>
      <c r="R200">
        <v>69178</v>
      </c>
      <c r="T200" s="14">
        <f t="shared" si="30"/>
        <v>1.0069230769230768</v>
      </c>
      <c r="U200" s="14">
        <f t="shared" si="31"/>
        <v>0.35588461538461541</v>
      </c>
      <c r="V200" s="14">
        <f t="shared" si="32"/>
        <v>11.291461538461537</v>
      </c>
      <c r="W200" s="14">
        <f t="shared" si="33"/>
        <v>38.949615384615385</v>
      </c>
      <c r="X200" s="14">
        <f t="shared" si="34"/>
        <v>2.6606923076923077</v>
      </c>
      <c r="Z200" s="14">
        <f t="shared" si="35"/>
        <v>1.4510000000000001</v>
      </c>
      <c r="AA200" s="14">
        <f t="shared" si="36"/>
        <v>0.70499999999999996</v>
      </c>
      <c r="AB200" s="14">
        <f t="shared" si="37"/>
        <v>12.446</v>
      </c>
      <c r="AC200" s="14">
        <f t="shared" si="38"/>
        <v>1001.645</v>
      </c>
      <c r="AD200" s="14">
        <f t="shared" si="39"/>
        <v>6.9269999999999996</v>
      </c>
    </row>
    <row r="201" spans="1:30" x14ac:dyDescent="0.2">
      <c r="A201">
        <v>1</v>
      </c>
      <c r="B201">
        <v>20</v>
      </c>
      <c r="C201" s="9">
        <v>292</v>
      </c>
      <c r="D201">
        <v>1454</v>
      </c>
      <c r="E201" s="9">
        <v>103</v>
      </c>
      <c r="F201">
        <v>738</v>
      </c>
      <c r="G201" s="9">
        <v>6612</v>
      </c>
      <c r="H201">
        <v>13828</v>
      </c>
      <c r="I201" s="9">
        <v>0</v>
      </c>
      <c r="J201">
        <v>889</v>
      </c>
      <c r="K201" s="9">
        <v>0</v>
      </c>
      <c r="L201">
        <v>3855</v>
      </c>
      <c r="M201" t="s">
        <v>0</v>
      </c>
      <c r="N201">
        <v>16626</v>
      </c>
      <c r="O201">
        <v>6533</v>
      </c>
      <c r="P201">
        <v>221080</v>
      </c>
      <c r="Q201">
        <v>6564</v>
      </c>
      <c r="R201">
        <v>35716</v>
      </c>
      <c r="T201" s="14">
        <f t="shared" si="30"/>
        <v>0.83130000000000004</v>
      </c>
      <c r="U201" s="14">
        <f t="shared" si="31"/>
        <v>0.32665</v>
      </c>
      <c r="V201" s="14">
        <f t="shared" si="32"/>
        <v>11.054</v>
      </c>
      <c r="W201" s="14">
        <f t="shared" si="33"/>
        <v>0.32819999999999999</v>
      </c>
      <c r="X201" s="14">
        <f t="shared" si="34"/>
        <v>1.7858000000000001</v>
      </c>
      <c r="Z201" s="14">
        <f t="shared" si="35"/>
        <v>1.454</v>
      </c>
      <c r="AA201" s="14">
        <f t="shared" si="36"/>
        <v>0.73799999999999999</v>
      </c>
      <c r="AB201" s="14">
        <f t="shared" si="37"/>
        <v>13.827999999999999</v>
      </c>
      <c r="AC201" s="14">
        <f t="shared" si="38"/>
        <v>0.88900000000000001</v>
      </c>
      <c r="AD201" s="14">
        <f t="shared" si="39"/>
        <v>3.855</v>
      </c>
    </row>
    <row r="202" spans="1:30" x14ac:dyDescent="0.2">
      <c r="A202">
        <v>1</v>
      </c>
      <c r="B202">
        <v>53</v>
      </c>
      <c r="C202" s="9">
        <v>334</v>
      </c>
      <c r="D202">
        <v>5996</v>
      </c>
      <c r="E202" s="9">
        <v>99</v>
      </c>
      <c r="F202">
        <v>951</v>
      </c>
      <c r="G202" s="9">
        <v>6254</v>
      </c>
      <c r="H202">
        <v>12616</v>
      </c>
      <c r="I202" s="9">
        <v>140</v>
      </c>
      <c r="J202">
        <v>1002220</v>
      </c>
      <c r="K202" s="9">
        <v>604</v>
      </c>
      <c r="L202">
        <v>5840</v>
      </c>
      <c r="M202" t="s">
        <v>0</v>
      </c>
      <c r="N202">
        <v>55454</v>
      </c>
      <c r="O202">
        <v>18558</v>
      </c>
      <c r="P202">
        <v>583457</v>
      </c>
      <c r="Q202">
        <v>1024284</v>
      </c>
      <c r="R202">
        <v>130406</v>
      </c>
      <c r="T202" s="14">
        <f t="shared" si="30"/>
        <v>1.046301886792453</v>
      </c>
      <c r="U202" s="14">
        <f t="shared" si="31"/>
        <v>0.35015094339622643</v>
      </c>
      <c r="V202" s="14">
        <f t="shared" si="32"/>
        <v>11.008622641509433</v>
      </c>
      <c r="W202" s="14">
        <f t="shared" si="33"/>
        <v>19.326113207547174</v>
      </c>
      <c r="X202" s="14">
        <f t="shared" si="34"/>
        <v>2.4604905660377359</v>
      </c>
      <c r="Z202" s="14">
        <f t="shared" si="35"/>
        <v>5.9960000000000004</v>
      </c>
      <c r="AA202" s="14">
        <f t="shared" si="36"/>
        <v>0.95099999999999996</v>
      </c>
      <c r="AB202" s="14">
        <f t="shared" si="37"/>
        <v>12.616</v>
      </c>
      <c r="AC202" s="14">
        <f t="shared" si="38"/>
        <v>1002.22</v>
      </c>
      <c r="AD202" s="14">
        <f t="shared" si="39"/>
        <v>5.84</v>
      </c>
    </row>
    <row r="203" spans="1:30" x14ac:dyDescent="0.2">
      <c r="A203">
        <v>1</v>
      </c>
      <c r="B203">
        <v>40</v>
      </c>
      <c r="C203" s="9">
        <v>356</v>
      </c>
      <c r="D203">
        <v>1757</v>
      </c>
      <c r="E203" s="9">
        <v>108</v>
      </c>
      <c r="F203">
        <v>914</v>
      </c>
      <c r="G203" s="9">
        <v>7593</v>
      </c>
      <c r="H203">
        <v>12205</v>
      </c>
      <c r="I203" s="9">
        <v>281</v>
      </c>
      <c r="J203">
        <v>1001755</v>
      </c>
      <c r="K203" s="9">
        <v>686</v>
      </c>
      <c r="L203">
        <v>6849</v>
      </c>
      <c r="M203" t="s">
        <v>0</v>
      </c>
      <c r="N203">
        <v>42801</v>
      </c>
      <c r="O203">
        <v>17107</v>
      </c>
      <c r="P203">
        <v>429262</v>
      </c>
      <c r="Q203">
        <v>1028295</v>
      </c>
      <c r="R203">
        <v>140865</v>
      </c>
      <c r="T203" s="14">
        <f t="shared" si="30"/>
        <v>1.070025</v>
      </c>
      <c r="U203" s="14">
        <f t="shared" si="31"/>
        <v>0.42767499999999997</v>
      </c>
      <c r="V203" s="14">
        <f t="shared" si="32"/>
        <v>10.73155</v>
      </c>
      <c r="W203" s="14">
        <f t="shared" si="33"/>
        <v>25.707375000000003</v>
      </c>
      <c r="X203" s="14">
        <f t="shared" si="34"/>
        <v>3.5216250000000002</v>
      </c>
      <c r="Z203" s="14">
        <f t="shared" si="35"/>
        <v>1.7569999999999999</v>
      </c>
      <c r="AA203" s="14">
        <f t="shared" si="36"/>
        <v>0.91400000000000003</v>
      </c>
      <c r="AB203" s="14">
        <f t="shared" si="37"/>
        <v>12.205</v>
      </c>
      <c r="AC203" s="14">
        <f t="shared" si="38"/>
        <v>1001.755</v>
      </c>
      <c r="AD203" s="14">
        <f t="shared" si="39"/>
        <v>6.8490000000000002</v>
      </c>
    </row>
    <row r="204" spans="1:30" x14ac:dyDescent="0.2">
      <c r="A204">
        <v>1</v>
      </c>
      <c r="B204">
        <v>27</v>
      </c>
      <c r="C204" s="9">
        <v>289</v>
      </c>
      <c r="D204">
        <v>2281</v>
      </c>
      <c r="E204" s="9">
        <v>114</v>
      </c>
      <c r="F204">
        <v>1341</v>
      </c>
      <c r="G204" s="9">
        <v>6086</v>
      </c>
      <c r="H204">
        <v>12468</v>
      </c>
      <c r="I204" s="9">
        <v>178</v>
      </c>
      <c r="J204">
        <v>1001977</v>
      </c>
      <c r="K204" s="9">
        <v>825</v>
      </c>
      <c r="L204">
        <v>5982</v>
      </c>
      <c r="M204" t="s">
        <v>0</v>
      </c>
      <c r="N204">
        <v>24435</v>
      </c>
      <c r="O204">
        <v>12071</v>
      </c>
      <c r="P204">
        <v>292462</v>
      </c>
      <c r="Q204">
        <v>1014865</v>
      </c>
      <c r="R204">
        <v>62788</v>
      </c>
      <c r="T204" s="14">
        <f t="shared" si="30"/>
        <v>0.90499999999999992</v>
      </c>
      <c r="U204" s="14">
        <f t="shared" si="31"/>
        <v>0.44707407407407407</v>
      </c>
      <c r="V204" s="14">
        <f t="shared" si="32"/>
        <v>10.831925925925926</v>
      </c>
      <c r="W204" s="14">
        <f t="shared" si="33"/>
        <v>37.587592592592593</v>
      </c>
      <c r="X204" s="14">
        <f t="shared" si="34"/>
        <v>2.3254814814814813</v>
      </c>
      <c r="Z204" s="14">
        <f t="shared" si="35"/>
        <v>2.2810000000000001</v>
      </c>
      <c r="AA204" s="14">
        <f t="shared" si="36"/>
        <v>1.341</v>
      </c>
      <c r="AB204" s="14">
        <f t="shared" si="37"/>
        <v>12.468</v>
      </c>
      <c r="AC204" s="14">
        <f t="shared" si="38"/>
        <v>1001.977</v>
      </c>
      <c r="AD204" s="14">
        <f t="shared" si="39"/>
        <v>5.9820000000000002</v>
      </c>
    </row>
    <row r="205" spans="1:30" x14ac:dyDescent="0.2">
      <c r="A205">
        <v>1</v>
      </c>
      <c r="B205">
        <v>41</v>
      </c>
      <c r="C205" s="9">
        <v>291</v>
      </c>
      <c r="D205">
        <v>1475</v>
      </c>
      <c r="E205" s="9">
        <v>114</v>
      </c>
      <c r="F205">
        <v>650</v>
      </c>
      <c r="G205" s="9">
        <v>5800</v>
      </c>
      <c r="H205">
        <v>12318</v>
      </c>
      <c r="I205" s="9">
        <v>147</v>
      </c>
      <c r="J205">
        <v>2003060</v>
      </c>
      <c r="K205" s="9">
        <v>487</v>
      </c>
      <c r="L205">
        <v>10996</v>
      </c>
      <c r="M205" t="s">
        <v>0</v>
      </c>
      <c r="N205">
        <v>34865</v>
      </c>
      <c r="O205">
        <v>12781</v>
      </c>
      <c r="P205">
        <v>433450</v>
      </c>
      <c r="Q205">
        <v>2021324</v>
      </c>
      <c r="R205">
        <v>133076</v>
      </c>
      <c r="T205" s="14">
        <f t="shared" si="30"/>
        <v>0.85036585365853667</v>
      </c>
      <c r="U205" s="14">
        <f t="shared" si="31"/>
        <v>0.31173170731707317</v>
      </c>
      <c r="V205" s="14">
        <f t="shared" si="32"/>
        <v>10.571951219512195</v>
      </c>
      <c r="W205" s="14">
        <f t="shared" si="33"/>
        <v>49.300585365853664</v>
      </c>
      <c r="X205" s="14">
        <f t="shared" si="34"/>
        <v>3.2457560975609754</v>
      </c>
      <c r="Z205" s="14">
        <f t="shared" si="35"/>
        <v>1.4750000000000001</v>
      </c>
      <c r="AA205" s="14">
        <f t="shared" si="36"/>
        <v>0.65</v>
      </c>
      <c r="AB205" s="14">
        <f t="shared" si="37"/>
        <v>12.318</v>
      </c>
      <c r="AC205" s="14">
        <f t="shared" si="38"/>
        <v>2003.06</v>
      </c>
      <c r="AD205" s="14">
        <f t="shared" si="39"/>
        <v>10.996</v>
      </c>
    </row>
    <row r="206" spans="1:30" x14ac:dyDescent="0.2">
      <c r="A206">
        <v>1</v>
      </c>
      <c r="B206">
        <v>19</v>
      </c>
      <c r="C206" s="9">
        <v>254</v>
      </c>
      <c r="D206">
        <v>1199</v>
      </c>
      <c r="E206" s="9">
        <v>99</v>
      </c>
      <c r="F206">
        <v>454</v>
      </c>
      <c r="G206" s="9">
        <v>6502</v>
      </c>
      <c r="H206">
        <v>12154</v>
      </c>
      <c r="I206" s="9">
        <v>152</v>
      </c>
      <c r="J206">
        <v>1001508</v>
      </c>
      <c r="K206" s="9">
        <v>506</v>
      </c>
      <c r="L206">
        <v>4469</v>
      </c>
      <c r="M206" t="s">
        <v>0</v>
      </c>
      <c r="N206">
        <v>10468</v>
      </c>
      <c r="O206">
        <v>3445</v>
      </c>
      <c r="P206">
        <v>203892</v>
      </c>
      <c r="Q206">
        <v>1006410</v>
      </c>
      <c r="R206">
        <v>36686</v>
      </c>
      <c r="T206" s="14">
        <f t="shared" si="30"/>
        <v>0.55094736842105263</v>
      </c>
      <c r="U206" s="14">
        <f t="shared" si="31"/>
        <v>0.18131578947368421</v>
      </c>
      <c r="V206" s="14">
        <f t="shared" si="32"/>
        <v>10.731157894736842</v>
      </c>
      <c r="W206" s="14">
        <f t="shared" si="33"/>
        <v>52.968947368421048</v>
      </c>
      <c r="X206" s="14">
        <f t="shared" si="34"/>
        <v>1.9308421052631579</v>
      </c>
      <c r="Z206" s="14">
        <f t="shared" si="35"/>
        <v>1.1990000000000001</v>
      </c>
      <c r="AA206" s="14">
        <f t="shared" si="36"/>
        <v>0.45400000000000001</v>
      </c>
      <c r="AB206" s="14">
        <f t="shared" si="37"/>
        <v>12.154</v>
      </c>
      <c r="AC206" s="14">
        <f t="shared" si="38"/>
        <v>1001.508</v>
      </c>
      <c r="AD206" s="14">
        <f t="shared" si="39"/>
        <v>4.4690000000000003</v>
      </c>
    </row>
    <row r="207" spans="1:30" x14ac:dyDescent="0.2">
      <c r="A207">
        <v>1</v>
      </c>
      <c r="B207">
        <v>21</v>
      </c>
      <c r="C207" s="9">
        <v>294</v>
      </c>
      <c r="D207">
        <v>1138</v>
      </c>
      <c r="E207" s="9">
        <v>100</v>
      </c>
      <c r="F207">
        <v>495</v>
      </c>
      <c r="G207" s="9">
        <v>6312</v>
      </c>
      <c r="H207">
        <v>12368</v>
      </c>
      <c r="I207" s="9">
        <v>134</v>
      </c>
      <c r="J207">
        <v>1001038</v>
      </c>
      <c r="K207" s="9">
        <v>506</v>
      </c>
      <c r="L207">
        <v>2187</v>
      </c>
      <c r="M207" t="s">
        <v>0</v>
      </c>
      <c r="N207">
        <v>12536</v>
      </c>
      <c r="O207">
        <v>5988</v>
      </c>
      <c r="P207">
        <v>239213</v>
      </c>
      <c r="Q207">
        <v>1006801</v>
      </c>
      <c r="R207">
        <v>32236</v>
      </c>
      <c r="T207" s="14">
        <f t="shared" si="30"/>
        <v>0.5969523809523809</v>
      </c>
      <c r="U207" s="14">
        <f t="shared" si="31"/>
        <v>0.28514285714285714</v>
      </c>
      <c r="V207" s="14">
        <f t="shared" si="32"/>
        <v>11.391095238095238</v>
      </c>
      <c r="W207" s="14">
        <f t="shared" si="33"/>
        <v>47.942904761904764</v>
      </c>
      <c r="X207" s="14">
        <f t="shared" si="34"/>
        <v>1.535047619047619</v>
      </c>
      <c r="Z207" s="14">
        <f t="shared" si="35"/>
        <v>1.1379999999999999</v>
      </c>
      <c r="AA207" s="14">
        <f t="shared" si="36"/>
        <v>0.495</v>
      </c>
      <c r="AB207" s="14">
        <f t="shared" si="37"/>
        <v>12.368</v>
      </c>
      <c r="AC207" s="14">
        <f t="shared" si="38"/>
        <v>1001.038</v>
      </c>
      <c r="AD207" s="14">
        <f t="shared" si="39"/>
        <v>2.1869999999999998</v>
      </c>
    </row>
    <row r="208" spans="1:30" x14ac:dyDescent="0.2">
      <c r="A208">
        <v>1</v>
      </c>
      <c r="B208">
        <v>33</v>
      </c>
      <c r="C208" s="9">
        <v>313</v>
      </c>
      <c r="D208">
        <v>10810</v>
      </c>
      <c r="E208" s="9">
        <v>96</v>
      </c>
      <c r="F208">
        <v>1401</v>
      </c>
      <c r="G208" s="9">
        <v>5808</v>
      </c>
      <c r="H208">
        <v>12430</v>
      </c>
      <c r="I208" s="9">
        <v>141</v>
      </c>
      <c r="J208">
        <v>1002125</v>
      </c>
      <c r="K208" s="9">
        <v>705</v>
      </c>
      <c r="L208">
        <v>6059</v>
      </c>
      <c r="M208" t="s">
        <v>0</v>
      </c>
      <c r="N208">
        <v>40892</v>
      </c>
      <c r="O208">
        <v>12621</v>
      </c>
      <c r="P208">
        <v>356147</v>
      </c>
      <c r="Q208">
        <v>1015748</v>
      </c>
      <c r="R208">
        <v>73602</v>
      </c>
      <c r="T208" s="14">
        <f t="shared" si="30"/>
        <v>1.2391515151515153</v>
      </c>
      <c r="U208" s="14">
        <f t="shared" si="31"/>
        <v>0.38245454545454549</v>
      </c>
      <c r="V208" s="14">
        <f t="shared" si="32"/>
        <v>10.792333333333334</v>
      </c>
      <c r="W208" s="14">
        <f t="shared" si="33"/>
        <v>30.780242424242427</v>
      </c>
      <c r="X208" s="14">
        <f t="shared" si="34"/>
        <v>2.2303636363636365</v>
      </c>
      <c r="Z208" s="14">
        <f t="shared" si="35"/>
        <v>10.81</v>
      </c>
      <c r="AA208" s="14">
        <f t="shared" si="36"/>
        <v>1.401</v>
      </c>
      <c r="AB208" s="14">
        <f t="shared" si="37"/>
        <v>12.43</v>
      </c>
      <c r="AC208" s="14">
        <f t="shared" si="38"/>
        <v>1002.125</v>
      </c>
      <c r="AD208" s="14">
        <f t="shared" si="39"/>
        <v>6.0590000000000002</v>
      </c>
    </row>
    <row r="209" spans="1:30" x14ac:dyDescent="0.2">
      <c r="A209">
        <v>1</v>
      </c>
      <c r="B209">
        <v>10</v>
      </c>
      <c r="C209" s="9">
        <v>274</v>
      </c>
      <c r="D209">
        <v>1075</v>
      </c>
      <c r="E209" s="9">
        <v>98</v>
      </c>
      <c r="F209">
        <v>512</v>
      </c>
      <c r="G209" s="9">
        <v>7596</v>
      </c>
      <c r="H209">
        <v>12141</v>
      </c>
      <c r="I209" s="9">
        <v>194</v>
      </c>
      <c r="J209">
        <v>1001713</v>
      </c>
      <c r="K209" s="9">
        <v>491</v>
      </c>
      <c r="L209">
        <v>6112</v>
      </c>
      <c r="M209" t="s">
        <v>0</v>
      </c>
      <c r="N209">
        <v>7483</v>
      </c>
      <c r="O209">
        <v>2994</v>
      </c>
      <c r="P209">
        <v>110857</v>
      </c>
      <c r="Q209">
        <v>1004957</v>
      </c>
      <c r="R209">
        <v>26209</v>
      </c>
      <c r="T209" s="14">
        <f t="shared" si="30"/>
        <v>0.74829999999999997</v>
      </c>
      <c r="U209" s="14">
        <f t="shared" si="31"/>
        <v>0.2994</v>
      </c>
      <c r="V209" s="14">
        <f t="shared" si="32"/>
        <v>11.085699999999999</v>
      </c>
      <c r="W209" s="14">
        <f t="shared" si="33"/>
        <v>100.4957</v>
      </c>
      <c r="X209" s="14">
        <f t="shared" si="34"/>
        <v>2.6208999999999998</v>
      </c>
      <c r="Z209" s="14">
        <f t="shared" si="35"/>
        <v>1.075</v>
      </c>
      <c r="AA209" s="14">
        <f t="shared" si="36"/>
        <v>0.51200000000000001</v>
      </c>
      <c r="AB209" s="14">
        <f t="shared" si="37"/>
        <v>12.141</v>
      </c>
      <c r="AC209" s="14">
        <f t="shared" si="38"/>
        <v>1001.713</v>
      </c>
      <c r="AD209" s="14">
        <f t="shared" si="39"/>
        <v>6.1120000000000001</v>
      </c>
    </row>
    <row r="210" spans="1:30" x14ac:dyDescent="0.2">
      <c r="A210">
        <v>1</v>
      </c>
      <c r="B210">
        <v>39</v>
      </c>
      <c r="C210" s="9">
        <v>298</v>
      </c>
      <c r="D210">
        <v>1462</v>
      </c>
      <c r="E210" s="9">
        <v>115</v>
      </c>
      <c r="F210">
        <v>788</v>
      </c>
      <c r="G210" s="9">
        <v>6239</v>
      </c>
      <c r="H210">
        <v>17308</v>
      </c>
      <c r="I210" s="9">
        <v>185</v>
      </c>
      <c r="J210">
        <v>1001451</v>
      </c>
      <c r="K210" s="9">
        <v>394</v>
      </c>
      <c r="L210">
        <v>6547</v>
      </c>
      <c r="M210" t="s">
        <v>0</v>
      </c>
      <c r="N210">
        <v>28472</v>
      </c>
      <c r="O210">
        <v>11338</v>
      </c>
      <c r="P210">
        <v>439411</v>
      </c>
      <c r="Q210">
        <v>1014970</v>
      </c>
      <c r="R210">
        <v>78363</v>
      </c>
      <c r="T210" s="14">
        <f t="shared" si="30"/>
        <v>0.73005128205128211</v>
      </c>
      <c r="U210" s="14">
        <f t="shared" si="31"/>
        <v>0.2907179487179487</v>
      </c>
      <c r="V210" s="14">
        <f t="shared" si="32"/>
        <v>11.266948717948718</v>
      </c>
      <c r="W210" s="14">
        <f t="shared" si="33"/>
        <v>26.024871794871796</v>
      </c>
      <c r="X210" s="14">
        <f t="shared" si="34"/>
        <v>2.0093076923076922</v>
      </c>
      <c r="Z210" s="14">
        <f t="shared" si="35"/>
        <v>1.462</v>
      </c>
      <c r="AA210" s="14">
        <f t="shared" si="36"/>
        <v>0.78800000000000003</v>
      </c>
      <c r="AB210" s="14">
        <f t="shared" si="37"/>
        <v>17.308</v>
      </c>
      <c r="AC210" s="14">
        <f t="shared" si="38"/>
        <v>1001.451</v>
      </c>
      <c r="AD210" s="14">
        <f t="shared" si="39"/>
        <v>6.5469999999999997</v>
      </c>
    </row>
    <row r="211" spans="1:30" x14ac:dyDescent="0.2">
      <c r="A211">
        <v>1</v>
      </c>
      <c r="B211">
        <v>20</v>
      </c>
      <c r="C211" s="9">
        <v>308</v>
      </c>
      <c r="D211">
        <v>1209</v>
      </c>
      <c r="E211" s="9">
        <v>108</v>
      </c>
      <c r="F211">
        <v>493</v>
      </c>
      <c r="G211" s="9">
        <v>6855</v>
      </c>
      <c r="H211">
        <v>12290</v>
      </c>
      <c r="I211" s="9">
        <v>121</v>
      </c>
      <c r="J211">
        <v>1001647</v>
      </c>
      <c r="K211" s="9">
        <v>548</v>
      </c>
      <c r="L211">
        <v>2740</v>
      </c>
      <c r="M211" t="s">
        <v>0</v>
      </c>
      <c r="N211">
        <v>12579</v>
      </c>
      <c r="O211">
        <v>5845</v>
      </c>
      <c r="P211">
        <v>221754</v>
      </c>
      <c r="Q211">
        <v>1008053</v>
      </c>
      <c r="R211">
        <v>30850</v>
      </c>
      <c r="T211" s="14">
        <f t="shared" si="30"/>
        <v>0.62895000000000001</v>
      </c>
      <c r="U211" s="14">
        <f t="shared" si="31"/>
        <v>0.29225000000000001</v>
      </c>
      <c r="V211" s="14">
        <f t="shared" si="32"/>
        <v>11.0877</v>
      </c>
      <c r="W211" s="14">
        <f t="shared" si="33"/>
        <v>50.402650000000001</v>
      </c>
      <c r="X211" s="14">
        <f t="shared" si="34"/>
        <v>1.5425</v>
      </c>
      <c r="Z211" s="14">
        <f t="shared" si="35"/>
        <v>1.2090000000000001</v>
      </c>
      <c r="AA211" s="14">
        <f t="shared" si="36"/>
        <v>0.49299999999999999</v>
      </c>
      <c r="AB211" s="14">
        <f t="shared" si="37"/>
        <v>12.29</v>
      </c>
      <c r="AC211" s="14">
        <f t="shared" si="38"/>
        <v>1001.647</v>
      </c>
      <c r="AD211" s="14">
        <f t="shared" si="39"/>
        <v>2.74</v>
      </c>
    </row>
    <row r="212" spans="1:30" x14ac:dyDescent="0.2">
      <c r="A212">
        <v>1</v>
      </c>
      <c r="B212">
        <v>4</v>
      </c>
      <c r="C212" s="9">
        <v>330</v>
      </c>
      <c r="D212">
        <v>641</v>
      </c>
      <c r="E212" s="9">
        <v>135</v>
      </c>
      <c r="F212">
        <v>260</v>
      </c>
      <c r="G212" s="9">
        <v>8456</v>
      </c>
      <c r="H212">
        <v>12217</v>
      </c>
      <c r="I212" s="9">
        <v>213</v>
      </c>
      <c r="J212">
        <v>1001186</v>
      </c>
      <c r="K212" s="9">
        <v>491</v>
      </c>
      <c r="L212">
        <v>3040</v>
      </c>
      <c r="M212" t="s">
        <v>0</v>
      </c>
      <c r="N212">
        <v>1961</v>
      </c>
      <c r="O212">
        <v>780</v>
      </c>
      <c r="P212">
        <v>43954</v>
      </c>
      <c r="Q212">
        <v>1002277</v>
      </c>
      <c r="R212">
        <v>5948</v>
      </c>
      <c r="T212" s="14">
        <f t="shared" si="30"/>
        <v>0.49025000000000002</v>
      </c>
      <c r="U212" s="14">
        <f t="shared" si="31"/>
        <v>0.19500000000000001</v>
      </c>
      <c r="V212" s="14">
        <f t="shared" si="32"/>
        <v>10.9885</v>
      </c>
      <c r="W212" s="14">
        <f t="shared" si="33"/>
        <v>250.56925000000001</v>
      </c>
      <c r="X212" s="14">
        <f t="shared" si="34"/>
        <v>1.4870000000000001</v>
      </c>
      <c r="Z212" s="14">
        <f t="shared" si="35"/>
        <v>0.64100000000000001</v>
      </c>
      <c r="AA212" s="14">
        <f t="shared" si="36"/>
        <v>0.26</v>
      </c>
      <c r="AB212" s="14">
        <f t="shared" si="37"/>
        <v>12.217000000000001</v>
      </c>
      <c r="AC212" s="14">
        <f t="shared" si="38"/>
        <v>1001.186</v>
      </c>
      <c r="AD212" s="14">
        <f t="shared" si="39"/>
        <v>3.04</v>
      </c>
    </row>
    <row r="213" spans="1:30" x14ac:dyDescent="0.2">
      <c r="A213">
        <v>1</v>
      </c>
      <c r="B213">
        <v>14</v>
      </c>
      <c r="C213" s="9">
        <v>280</v>
      </c>
      <c r="D213">
        <v>1553</v>
      </c>
      <c r="E213" s="9">
        <v>108</v>
      </c>
      <c r="F213">
        <v>465</v>
      </c>
      <c r="G213" s="9">
        <v>6567</v>
      </c>
      <c r="H213">
        <v>11894</v>
      </c>
      <c r="I213" s="9">
        <v>159</v>
      </c>
      <c r="J213">
        <v>1001562</v>
      </c>
      <c r="K213" s="9">
        <v>447</v>
      </c>
      <c r="L213">
        <v>2860</v>
      </c>
      <c r="M213" t="s">
        <v>0</v>
      </c>
      <c r="N213">
        <v>9142</v>
      </c>
      <c r="O213">
        <v>3783</v>
      </c>
      <c r="P213">
        <v>142385</v>
      </c>
      <c r="Q213">
        <v>1005396</v>
      </c>
      <c r="R213">
        <v>20889</v>
      </c>
      <c r="T213" s="14">
        <f t="shared" si="30"/>
        <v>0.65299999999999991</v>
      </c>
      <c r="U213" s="14">
        <f t="shared" si="31"/>
        <v>0.27021428571428568</v>
      </c>
      <c r="V213" s="14">
        <f t="shared" si="32"/>
        <v>10.170357142857142</v>
      </c>
      <c r="W213" s="14">
        <f t="shared" si="33"/>
        <v>71.813999999999993</v>
      </c>
      <c r="X213" s="14">
        <f t="shared" si="34"/>
        <v>1.4920714285714285</v>
      </c>
      <c r="Z213" s="14">
        <f t="shared" si="35"/>
        <v>1.5529999999999999</v>
      </c>
      <c r="AA213" s="14">
        <f t="shared" si="36"/>
        <v>0.46500000000000002</v>
      </c>
      <c r="AB213" s="14">
        <f t="shared" si="37"/>
        <v>11.894</v>
      </c>
      <c r="AC213" s="14">
        <f t="shared" si="38"/>
        <v>1001.562</v>
      </c>
      <c r="AD213" s="14">
        <f t="shared" si="39"/>
        <v>2.86</v>
      </c>
    </row>
    <row r="214" spans="1:30" x14ac:dyDescent="0.2">
      <c r="A214">
        <v>1</v>
      </c>
      <c r="B214">
        <v>8</v>
      </c>
      <c r="C214" s="9">
        <v>235</v>
      </c>
      <c r="D214">
        <v>914</v>
      </c>
      <c r="E214" s="9">
        <v>94</v>
      </c>
      <c r="F214">
        <v>425</v>
      </c>
      <c r="G214" s="9">
        <v>6246</v>
      </c>
      <c r="H214">
        <v>12252</v>
      </c>
      <c r="I214" s="9">
        <v>188</v>
      </c>
      <c r="J214">
        <v>1001822</v>
      </c>
      <c r="K214" s="9">
        <v>490</v>
      </c>
      <c r="L214">
        <v>3535</v>
      </c>
      <c r="M214" t="s">
        <v>0</v>
      </c>
      <c r="N214">
        <v>4852</v>
      </c>
      <c r="O214">
        <v>2222</v>
      </c>
      <c r="P214">
        <v>86103</v>
      </c>
      <c r="Q214">
        <v>1005153</v>
      </c>
      <c r="R214">
        <v>14717</v>
      </c>
      <c r="T214" s="14">
        <f t="shared" si="30"/>
        <v>0.60650000000000004</v>
      </c>
      <c r="U214" s="14">
        <f t="shared" si="31"/>
        <v>0.27775</v>
      </c>
      <c r="V214" s="14">
        <f t="shared" si="32"/>
        <v>10.762874999999999</v>
      </c>
      <c r="W214" s="14">
        <f t="shared" si="33"/>
        <v>125.644125</v>
      </c>
      <c r="X214" s="14">
        <f t="shared" si="34"/>
        <v>1.8396250000000001</v>
      </c>
      <c r="Z214" s="14">
        <f t="shared" si="35"/>
        <v>0.91400000000000003</v>
      </c>
      <c r="AA214" s="14">
        <f t="shared" si="36"/>
        <v>0.42499999999999999</v>
      </c>
      <c r="AB214" s="14">
        <f t="shared" si="37"/>
        <v>12.252000000000001</v>
      </c>
      <c r="AC214" s="14">
        <f t="shared" si="38"/>
        <v>1001.822</v>
      </c>
      <c r="AD214" s="14">
        <f t="shared" si="39"/>
        <v>3.5350000000000001</v>
      </c>
    </row>
    <row r="215" spans="1:30" x14ac:dyDescent="0.2">
      <c r="A215">
        <v>1</v>
      </c>
      <c r="B215">
        <v>27</v>
      </c>
      <c r="C215" s="9">
        <v>262</v>
      </c>
      <c r="D215">
        <v>2109</v>
      </c>
      <c r="E215" s="9">
        <v>101</v>
      </c>
      <c r="F215">
        <v>581</v>
      </c>
      <c r="G215" s="9">
        <v>5856</v>
      </c>
      <c r="H215">
        <v>13241</v>
      </c>
      <c r="I215" s="9">
        <v>145</v>
      </c>
      <c r="J215">
        <v>1001861</v>
      </c>
      <c r="K215" s="9">
        <v>619</v>
      </c>
      <c r="L215">
        <v>10240</v>
      </c>
      <c r="M215" t="s">
        <v>0</v>
      </c>
      <c r="N215">
        <v>24040</v>
      </c>
      <c r="O215">
        <v>8162</v>
      </c>
      <c r="P215">
        <v>281966</v>
      </c>
      <c r="Q215">
        <v>1017700</v>
      </c>
      <c r="R215">
        <v>82978</v>
      </c>
      <c r="T215" s="14">
        <f t="shared" si="30"/>
        <v>0.89037037037037037</v>
      </c>
      <c r="U215" s="14">
        <f t="shared" si="31"/>
        <v>0.30229629629629634</v>
      </c>
      <c r="V215" s="14">
        <f t="shared" si="32"/>
        <v>10.443185185185186</v>
      </c>
      <c r="W215" s="14">
        <f t="shared" si="33"/>
        <v>37.692592592592597</v>
      </c>
      <c r="X215" s="14">
        <f t="shared" si="34"/>
        <v>3.0732592592592591</v>
      </c>
      <c r="Z215" s="14">
        <f t="shared" si="35"/>
        <v>2.109</v>
      </c>
      <c r="AA215" s="14">
        <f t="shared" si="36"/>
        <v>0.58099999999999996</v>
      </c>
      <c r="AB215" s="14">
        <f t="shared" si="37"/>
        <v>13.241</v>
      </c>
      <c r="AC215" s="14">
        <f t="shared" si="38"/>
        <v>1001.861</v>
      </c>
      <c r="AD215" s="14">
        <f t="shared" si="39"/>
        <v>10.24</v>
      </c>
    </row>
    <row r="216" spans="1:30" x14ac:dyDescent="0.2">
      <c r="A216">
        <v>1</v>
      </c>
      <c r="B216">
        <v>31</v>
      </c>
      <c r="C216" s="9">
        <v>295</v>
      </c>
      <c r="D216">
        <v>2249</v>
      </c>
      <c r="E216" s="9">
        <v>98</v>
      </c>
      <c r="F216">
        <v>1561</v>
      </c>
      <c r="G216" s="9">
        <v>857</v>
      </c>
      <c r="H216">
        <v>12148</v>
      </c>
      <c r="I216" s="9">
        <v>0</v>
      </c>
      <c r="J216">
        <v>1609</v>
      </c>
      <c r="K216" s="9">
        <v>0</v>
      </c>
      <c r="L216">
        <v>6647</v>
      </c>
      <c r="M216" t="s">
        <v>0</v>
      </c>
      <c r="N216">
        <v>23958</v>
      </c>
      <c r="O216">
        <v>10226</v>
      </c>
      <c r="P216">
        <v>327786</v>
      </c>
      <c r="Q216">
        <v>12222</v>
      </c>
      <c r="R216">
        <v>66848</v>
      </c>
      <c r="T216" s="14">
        <f t="shared" si="30"/>
        <v>0.7728387096774193</v>
      </c>
      <c r="U216" s="14">
        <f t="shared" si="31"/>
        <v>0.32987096774193553</v>
      </c>
      <c r="V216" s="14">
        <f t="shared" si="32"/>
        <v>10.573741935483872</v>
      </c>
      <c r="W216" s="14">
        <f t="shared" si="33"/>
        <v>0.39425806451612899</v>
      </c>
      <c r="X216" s="14">
        <f t="shared" si="34"/>
        <v>2.1563870967741936</v>
      </c>
      <c r="Z216" s="14">
        <f t="shared" si="35"/>
        <v>2.2490000000000001</v>
      </c>
      <c r="AA216" s="14">
        <f t="shared" si="36"/>
        <v>1.5609999999999999</v>
      </c>
      <c r="AB216" s="14">
        <f t="shared" si="37"/>
        <v>12.148</v>
      </c>
      <c r="AC216" s="14">
        <f t="shared" si="38"/>
        <v>1.609</v>
      </c>
      <c r="AD216" s="14">
        <f t="shared" si="39"/>
        <v>6.6470000000000002</v>
      </c>
    </row>
    <row r="217" spans="1:30" x14ac:dyDescent="0.2">
      <c r="A217">
        <v>1</v>
      </c>
      <c r="B217">
        <v>4</v>
      </c>
      <c r="C217" s="9">
        <v>265</v>
      </c>
      <c r="D217">
        <v>1175</v>
      </c>
      <c r="E217" s="9">
        <v>122</v>
      </c>
      <c r="F217">
        <v>496</v>
      </c>
      <c r="G217" s="9">
        <v>9996</v>
      </c>
      <c r="H217">
        <v>12305</v>
      </c>
      <c r="I217" s="9">
        <v>565</v>
      </c>
      <c r="J217">
        <v>1001929</v>
      </c>
      <c r="K217" s="9">
        <v>510</v>
      </c>
      <c r="L217">
        <v>3803</v>
      </c>
      <c r="M217" t="s">
        <v>0</v>
      </c>
      <c r="N217">
        <v>2934</v>
      </c>
      <c r="O217">
        <v>1267</v>
      </c>
      <c r="P217">
        <v>42993</v>
      </c>
      <c r="Q217">
        <v>1004464</v>
      </c>
      <c r="R217">
        <v>7974</v>
      </c>
      <c r="T217" s="14">
        <f t="shared" si="30"/>
        <v>0.73350000000000004</v>
      </c>
      <c r="U217" s="14">
        <f t="shared" si="31"/>
        <v>0.31674999999999998</v>
      </c>
      <c r="V217" s="14">
        <f t="shared" si="32"/>
        <v>10.748250000000001</v>
      </c>
      <c r="W217" s="14">
        <f t="shared" si="33"/>
        <v>251.11600000000001</v>
      </c>
      <c r="X217" s="14">
        <f t="shared" si="34"/>
        <v>1.9935</v>
      </c>
      <c r="Z217" s="14">
        <f t="shared" si="35"/>
        <v>1.175</v>
      </c>
      <c r="AA217" s="14">
        <f t="shared" si="36"/>
        <v>0.496</v>
      </c>
      <c r="AB217" s="14">
        <f t="shared" si="37"/>
        <v>12.305</v>
      </c>
      <c r="AC217" s="14">
        <f t="shared" si="38"/>
        <v>1001.929</v>
      </c>
      <c r="AD217" s="14">
        <f t="shared" si="39"/>
        <v>3.8029999999999999</v>
      </c>
    </row>
    <row r="218" spans="1:30" x14ac:dyDescent="0.2">
      <c r="A218">
        <v>1</v>
      </c>
      <c r="B218">
        <v>28</v>
      </c>
      <c r="C218" s="9">
        <v>260</v>
      </c>
      <c r="D218">
        <v>1361</v>
      </c>
      <c r="E218" s="9">
        <v>97</v>
      </c>
      <c r="F218">
        <v>818</v>
      </c>
      <c r="G218" s="9">
        <v>6464</v>
      </c>
      <c r="H218">
        <v>88978</v>
      </c>
      <c r="I218" s="9">
        <v>162</v>
      </c>
      <c r="J218">
        <v>1002093</v>
      </c>
      <c r="K218" s="9">
        <v>458</v>
      </c>
      <c r="L218">
        <v>4056</v>
      </c>
      <c r="M218" t="s">
        <v>0</v>
      </c>
      <c r="N218">
        <v>22267</v>
      </c>
      <c r="O218">
        <v>9512</v>
      </c>
      <c r="P218">
        <v>460311</v>
      </c>
      <c r="Q218">
        <v>1013712</v>
      </c>
      <c r="R218">
        <v>62861</v>
      </c>
      <c r="T218" s="14">
        <f t="shared" si="30"/>
        <v>0.79525000000000001</v>
      </c>
      <c r="U218" s="14">
        <f t="shared" si="31"/>
        <v>0.33971428571428575</v>
      </c>
      <c r="V218" s="14">
        <f t="shared" si="32"/>
        <v>16.439678571428569</v>
      </c>
      <c r="W218" s="14">
        <f t="shared" si="33"/>
        <v>36.204000000000001</v>
      </c>
      <c r="X218" s="14">
        <f t="shared" si="34"/>
        <v>2.2450357142857142</v>
      </c>
      <c r="Z218" s="14">
        <f t="shared" si="35"/>
        <v>1.361</v>
      </c>
      <c r="AA218" s="14">
        <f t="shared" si="36"/>
        <v>0.81799999999999995</v>
      </c>
      <c r="AB218" s="14">
        <f t="shared" si="37"/>
        <v>88.977999999999994</v>
      </c>
      <c r="AC218" s="14">
        <f t="shared" si="38"/>
        <v>1002.093</v>
      </c>
      <c r="AD218" s="14">
        <f t="shared" si="39"/>
        <v>4.056</v>
      </c>
    </row>
    <row r="219" spans="1:30" x14ac:dyDescent="0.2">
      <c r="A219">
        <v>1</v>
      </c>
      <c r="B219">
        <v>2</v>
      </c>
      <c r="C219" s="9">
        <v>340</v>
      </c>
      <c r="D219">
        <v>889</v>
      </c>
      <c r="E219" s="9">
        <v>290</v>
      </c>
      <c r="F219">
        <v>412</v>
      </c>
      <c r="G219" s="9">
        <v>9717</v>
      </c>
      <c r="H219">
        <v>12367</v>
      </c>
      <c r="I219" s="9">
        <v>307</v>
      </c>
      <c r="J219">
        <v>1001371</v>
      </c>
      <c r="K219" s="9">
        <v>680</v>
      </c>
      <c r="L219">
        <v>3918</v>
      </c>
      <c r="M219" t="s">
        <v>0</v>
      </c>
      <c r="N219">
        <v>1229</v>
      </c>
      <c r="O219">
        <v>702</v>
      </c>
      <c r="P219">
        <v>22084</v>
      </c>
      <c r="Q219">
        <v>1001678</v>
      </c>
      <c r="R219">
        <v>4598</v>
      </c>
      <c r="T219" s="14">
        <f t="shared" si="30"/>
        <v>0.61450000000000005</v>
      </c>
      <c r="U219" s="14">
        <f t="shared" si="31"/>
        <v>0.35099999999999998</v>
      </c>
      <c r="V219" s="14">
        <f t="shared" si="32"/>
        <v>11.042</v>
      </c>
      <c r="W219" s="14">
        <f t="shared" si="33"/>
        <v>500.839</v>
      </c>
      <c r="X219" s="14">
        <f t="shared" si="34"/>
        <v>2.2989999999999999</v>
      </c>
      <c r="Z219" s="14">
        <f t="shared" si="35"/>
        <v>0.88900000000000001</v>
      </c>
      <c r="AA219" s="14">
        <f t="shared" si="36"/>
        <v>0.41199999999999998</v>
      </c>
      <c r="AB219" s="14">
        <f t="shared" si="37"/>
        <v>12.367000000000001</v>
      </c>
      <c r="AC219" s="14">
        <f t="shared" si="38"/>
        <v>1001.371</v>
      </c>
      <c r="AD219" s="14">
        <f t="shared" si="39"/>
        <v>3.9180000000000001</v>
      </c>
    </row>
    <row r="220" spans="1:30" x14ac:dyDescent="0.2">
      <c r="A220">
        <v>1</v>
      </c>
      <c r="B220">
        <v>28</v>
      </c>
      <c r="C220" s="9">
        <v>274</v>
      </c>
      <c r="D220">
        <v>1144</v>
      </c>
      <c r="E220" s="9">
        <v>125</v>
      </c>
      <c r="F220">
        <v>612</v>
      </c>
      <c r="G220" s="9">
        <v>4378</v>
      </c>
      <c r="H220">
        <v>12295</v>
      </c>
      <c r="I220" s="9">
        <v>123</v>
      </c>
      <c r="J220">
        <v>1001466</v>
      </c>
      <c r="K220" s="9">
        <v>541</v>
      </c>
      <c r="L220">
        <v>6887</v>
      </c>
      <c r="M220" t="s">
        <v>0</v>
      </c>
      <c r="N220">
        <v>20698</v>
      </c>
      <c r="O220">
        <v>9786</v>
      </c>
      <c r="P220">
        <v>299884</v>
      </c>
      <c r="Q220">
        <v>1010754</v>
      </c>
      <c r="R220">
        <v>58371</v>
      </c>
      <c r="T220" s="14">
        <f t="shared" si="30"/>
        <v>0.73921428571428571</v>
      </c>
      <c r="U220" s="14">
        <f t="shared" si="31"/>
        <v>0.34949999999999998</v>
      </c>
      <c r="V220" s="14">
        <f t="shared" si="32"/>
        <v>10.710142857142857</v>
      </c>
      <c r="W220" s="14">
        <f t="shared" si="33"/>
        <v>36.098357142857147</v>
      </c>
      <c r="X220" s="14">
        <f t="shared" si="34"/>
        <v>2.0846785714285714</v>
      </c>
      <c r="Z220" s="14">
        <f t="shared" si="35"/>
        <v>1.1439999999999999</v>
      </c>
      <c r="AA220" s="14">
        <f t="shared" si="36"/>
        <v>0.61199999999999999</v>
      </c>
      <c r="AB220" s="14">
        <f t="shared" si="37"/>
        <v>12.295</v>
      </c>
      <c r="AC220" s="14">
        <f t="shared" si="38"/>
        <v>1001.466</v>
      </c>
      <c r="AD220" s="14">
        <f t="shared" si="39"/>
        <v>6.8869999999999996</v>
      </c>
    </row>
    <row r="221" spans="1:30" x14ac:dyDescent="0.2">
      <c r="A221">
        <v>1</v>
      </c>
      <c r="B221">
        <v>32</v>
      </c>
      <c r="C221" s="9">
        <v>354</v>
      </c>
      <c r="D221">
        <v>2263</v>
      </c>
      <c r="E221" s="9">
        <v>102</v>
      </c>
      <c r="F221">
        <v>428</v>
      </c>
      <c r="G221" s="9">
        <v>6248</v>
      </c>
      <c r="H221">
        <v>12262</v>
      </c>
      <c r="I221" s="9">
        <v>147</v>
      </c>
      <c r="J221">
        <v>1001726</v>
      </c>
      <c r="K221" s="9">
        <v>498</v>
      </c>
      <c r="L221">
        <v>4024</v>
      </c>
      <c r="M221" t="s">
        <v>0</v>
      </c>
      <c r="N221">
        <v>21871</v>
      </c>
      <c r="O221">
        <v>8501</v>
      </c>
      <c r="P221">
        <v>350150</v>
      </c>
      <c r="Q221">
        <v>1011203</v>
      </c>
      <c r="R221">
        <v>53873</v>
      </c>
      <c r="T221" s="14">
        <f t="shared" si="30"/>
        <v>0.68346874999999996</v>
      </c>
      <c r="U221" s="14">
        <f t="shared" si="31"/>
        <v>0.26565624999999998</v>
      </c>
      <c r="V221" s="14">
        <f t="shared" si="32"/>
        <v>10.942187499999999</v>
      </c>
      <c r="W221" s="14">
        <f t="shared" si="33"/>
        <v>31.600093749999999</v>
      </c>
      <c r="X221" s="14">
        <f t="shared" si="34"/>
        <v>1.6835312499999999</v>
      </c>
      <c r="Z221" s="14">
        <f t="shared" si="35"/>
        <v>2.2629999999999999</v>
      </c>
      <c r="AA221" s="14">
        <f t="shared" si="36"/>
        <v>0.42799999999999999</v>
      </c>
      <c r="AB221" s="14">
        <f t="shared" si="37"/>
        <v>12.262</v>
      </c>
      <c r="AC221" s="14">
        <f t="shared" si="38"/>
        <v>1001.726</v>
      </c>
      <c r="AD221" s="14">
        <f t="shared" si="39"/>
        <v>4.024</v>
      </c>
    </row>
    <row r="222" spans="1:30" x14ac:dyDescent="0.2">
      <c r="A222">
        <v>1</v>
      </c>
      <c r="B222">
        <v>12</v>
      </c>
      <c r="C222" s="9">
        <v>296</v>
      </c>
      <c r="D222">
        <v>2449</v>
      </c>
      <c r="E222" s="9">
        <v>104</v>
      </c>
      <c r="F222">
        <v>939</v>
      </c>
      <c r="G222" s="9">
        <v>7012</v>
      </c>
      <c r="H222">
        <v>12898</v>
      </c>
      <c r="I222" s="9">
        <v>142</v>
      </c>
      <c r="J222">
        <v>1002126</v>
      </c>
      <c r="K222" s="9">
        <v>554</v>
      </c>
      <c r="L222">
        <v>6219</v>
      </c>
      <c r="M222" t="s">
        <v>0</v>
      </c>
      <c r="N222">
        <v>10360</v>
      </c>
      <c r="O222">
        <v>4941</v>
      </c>
      <c r="P222">
        <v>127864</v>
      </c>
      <c r="Q222">
        <v>1006489</v>
      </c>
      <c r="R222">
        <v>29274</v>
      </c>
      <c r="T222" s="14">
        <f t="shared" si="30"/>
        <v>0.86333333333333329</v>
      </c>
      <c r="U222" s="14">
        <f t="shared" si="31"/>
        <v>0.41175</v>
      </c>
      <c r="V222" s="14">
        <f t="shared" si="32"/>
        <v>10.655333333333333</v>
      </c>
      <c r="W222" s="14">
        <f t="shared" si="33"/>
        <v>83.874083333333331</v>
      </c>
      <c r="X222" s="14">
        <f t="shared" si="34"/>
        <v>2.4395000000000002</v>
      </c>
      <c r="Z222" s="14">
        <f t="shared" si="35"/>
        <v>2.4489999999999998</v>
      </c>
      <c r="AA222" s="14">
        <f t="shared" si="36"/>
        <v>0.93899999999999995</v>
      </c>
      <c r="AB222" s="14">
        <f t="shared" si="37"/>
        <v>12.898</v>
      </c>
      <c r="AC222" s="14">
        <f t="shared" si="38"/>
        <v>1002.126</v>
      </c>
      <c r="AD222" s="14">
        <f t="shared" si="39"/>
        <v>6.2190000000000003</v>
      </c>
    </row>
    <row r="223" spans="1:30" x14ac:dyDescent="0.2">
      <c r="A223">
        <v>1</v>
      </c>
      <c r="B223">
        <v>9</v>
      </c>
      <c r="C223" s="9">
        <v>327</v>
      </c>
      <c r="D223">
        <v>1109</v>
      </c>
      <c r="E223" s="9">
        <v>116</v>
      </c>
      <c r="F223">
        <v>388</v>
      </c>
      <c r="G223" s="9">
        <v>7845</v>
      </c>
      <c r="H223">
        <v>12159</v>
      </c>
      <c r="I223" s="9">
        <v>117</v>
      </c>
      <c r="J223">
        <v>1000715</v>
      </c>
      <c r="K223" s="9">
        <v>685</v>
      </c>
      <c r="L223">
        <v>2342</v>
      </c>
      <c r="M223" t="s">
        <v>0</v>
      </c>
      <c r="N223">
        <v>5827</v>
      </c>
      <c r="O223">
        <v>1875</v>
      </c>
      <c r="P223">
        <v>101236</v>
      </c>
      <c r="Q223">
        <v>1003410</v>
      </c>
      <c r="R223">
        <v>12662</v>
      </c>
      <c r="T223" s="14">
        <f t="shared" si="30"/>
        <v>0.64744444444444449</v>
      </c>
      <c r="U223" s="14">
        <f t="shared" si="31"/>
        <v>0.20833333333333334</v>
      </c>
      <c r="V223" s="14">
        <f t="shared" si="32"/>
        <v>11.248444444444445</v>
      </c>
      <c r="W223" s="14">
        <f t="shared" si="33"/>
        <v>111.49</v>
      </c>
      <c r="X223" s="14">
        <f t="shared" si="34"/>
        <v>1.4068888888888891</v>
      </c>
      <c r="Z223" s="14">
        <f t="shared" si="35"/>
        <v>1.109</v>
      </c>
      <c r="AA223" s="14">
        <f t="shared" si="36"/>
        <v>0.38800000000000001</v>
      </c>
      <c r="AB223" s="14">
        <f t="shared" si="37"/>
        <v>12.159000000000001</v>
      </c>
      <c r="AC223" s="14">
        <f t="shared" si="38"/>
        <v>1000.715</v>
      </c>
      <c r="AD223" s="14">
        <f t="shared" si="39"/>
        <v>2.3420000000000001</v>
      </c>
    </row>
    <row r="224" spans="1:30" x14ac:dyDescent="0.2">
      <c r="A224">
        <v>1</v>
      </c>
      <c r="B224">
        <v>11</v>
      </c>
      <c r="C224" s="9">
        <v>291</v>
      </c>
      <c r="D224">
        <v>1740</v>
      </c>
      <c r="E224" s="9">
        <v>124</v>
      </c>
      <c r="F224">
        <v>899</v>
      </c>
      <c r="G224" s="9">
        <v>6591</v>
      </c>
      <c r="H224">
        <v>12140</v>
      </c>
      <c r="I224" s="9">
        <v>126</v>
      </c>
      <c r="J224">
        <v>1002716</v>
      </c>
      <c r="K224" s="9">
        <v>612</v>
      </c>
      <c r="L224">
        <v>3112</v>
      </c>
      <c r="M224" t="s">
        <v>0</v>
      </c>
      <c r="N224">
        <v>10339</v>
      </c>
      <c r="O224">
        <v>3963</v>
      </c>
      <c r="P224">
        <v>121666</v>
      </c>
      <c r="Q224">
        <v>1006385</v>
      </c>
      <c r="R224">
        <v>24135</v>
      </c>
      <c r="T224" s="14">
        <f t="shared" si="30"/>
        <v>0.93990909090909092</v>
      </c>
      <c r="U224" s="14">
        <f t="shared" si="31"/>
        <v>0.3602727272727273</v>
      </c>
      <c r="V224" s="14">
        <f t="shared" si="32"/>
        <v>11.060545454545455</v>
      </c>
      <c r="W224" s="14">
        <f t="shared" si="33"/>
        <v>91.48954545454545</v>
      </c>
      <c r="X224" s="14">
        <f t="shared" si="34"/>
        <v>2.1940909090909093</v>
      </c>
      <c r="Z224" s="14">
        <f t="shared" si="35"/>
        <v>1.74</v>
      </c>
      <c r="AA224" s="14">
        <f t="shared" si="36"/>
        <v>0.89900000000000002</v>
      </c>
      <c r="AB224" s="14">
        <f t="shared" si="37"/>
        <v>12.14</v>
      </c>
      <c r="AC224" s="14">
        <f t="shared" si="38"/>
        <v>1002.716</v>
      </c>
      <c r="AD224" s="14">
        <f t="shared" si="39"/>
        <v>3.1120000000000001</v>
      </c>
    </row>
    <row r="225" spans="1:30" x14ac:dyDescent="0.2">
      <c r="A225">
        <v>1</v>
      </c>
      <c r="B225">
        <v>1</v>
      </c>
      <c r="C225" s="9">
        <v>752</v>
      </c>
      <c r="D225">
        <v>752</v>
      </c>
      <c r="E225" s="9">
        <v>501</v>
      </c>
      <c r="F225">
        <v>501</v>
      </c>
      <c r="G225" s="9">
        <v>11378</v>
      </c>
      <c r="H225">
        <v>11378</v>
      </c>
      <c r="I225" s="9">
        <v>1002063</v>
      </c>
      <c r="J225">
        <v>1002063</v>
      </c>
      <c r="K225" s="9">
        <v>563</v>
      </c>
      <c r="L225">
        <v>563</v>
      </c>
      <c r="M225" t="s">
        <v>0</v>
      </c>
      <c r="N225">
        <v>752</v>
      </c>
      <c r="O225">
        <v>501</v>
      </c>
      <c r="P225">
        <v>11378</v>
      </c>
      <c r="Q225">
        <v>1002063</v>
      </c>
      <c r="R225">
        <v>563</v>
      </c>
      <c r="T225" s="14">
        <f t="shared" si="30"/>
        <v>0.752</v>
      </c>
      <c r="U225" s="14">
        <f t="shared" si="31"/>
        <v>0.501</v>
      </c>
      <c r="V225" s="14">
        <f t="shared" si="32"/>
        <v>11.378</v>
      </c>
      <c r="W225" s="14">
        <f t="shared" si="33"/>
        <v>1002.063</v>
      </c>
      <c r="X225" s="14">
        <f t="shared" si="34"/>
        <v>0.56299999999999994</v>
      </c>
      <c r="Z225" s="14">
        <f t="shared" si="35"/>
        <v>0.752</v>
      </c>
      <c r="AA225" s="14">
        <f t="shared" si="36"/>
        <v>0.501</v>
      </c>
      <c r="AB225" s="14">
        <f t="shared" si="37"/>
        <v>11.378</v>
      </c>
      <c r="AC225" s="14">
        <f t="shared" si="38"/>
        <v>1002.063</v>
      </c>
      <c r="AD225" s="14">
        <f t="shared" si="39"/>
        <v>0.56299999999999994</v>
      </c>
    </row>
    <row r="226" spans="1:30" x14ac:dyDescent="0.2">
      <c r="A226">
        <v>1</v>
      </c>
      <c r="B226">
        <v>24</v>
      </c>
      <c r="C226" s="9">
        <v>286</v>
      </c>
      <c r="D226">
        <v>1922</v>
      </c>
      <c r="E226" s="9">
        <v>97</v>
      </c>
      <c r="F226">
        <v>612</v>
      </c>
      <c r="G226" s="9">
        <v>9860</v>
      </c>
      <c r="H226">
        <v>28064</v>
      </c>
      <c r="I226" s="9">
        <v>204</v>
      </c>
      <c r="J226">
        <v>1002634</v>
      </c>
      <c r="K226" s="9">
        <v>1490</v>
      </c>
      <c r="L226">
        <v>4601</v>
      </c>
      <c r="M226" t="s">
        <v>0</v>
      </c>
      <c r="N226">
        <v>21241</v>
      </c>
      <c r="O226">
        <v>7640</v>
      </c>
      <c r="P226">
        <v>283830</v>
      </c>
      <c r="Q226">
        <v>1012684</v>
      </c>
      <c r="R226">
        <v>59674</v>
      </c>
      <c r="T226" s="14">
        <f t="shared" si="30"/>
        <v>0.88504166666666662</v>
      </c>
      <c r="U226" s="14">
        <f t="shared" si="31"/>
        <v>0.3183333333333333</v>
      </c>
      <c r="V226" s="14">
        <f t="shared" si="32"/>
        <v>11.82625</v>
      </c>
      <c r="W226" s="14">
        <f t="shared" si="33"/>
        <v>42.195166666666665</v>
      </c>
      <c r="X226" s="14">
        <f t="shared" si="34"/>
        <v>2.4864166666666665</v>
      </c>
      <c r="Z226" s="14">
        <f t="shared" si="35"/>
        <v>1.9219999999999999</v>
      </c>
      <c r="AA226" s="14">
        <f t="shared" si="36"/>
        <v>0.61199999999999999</v>
      </c>
      <c r="AB226" s="14">
        <f t="shared" si="37"/>
        <v>28.064</v>
      </c>
      <c r="AC226" s="14">
        <f t="shared" si="38"/>
        <v>1002.634</v>
      </c>
      <c r="AD226" s="14">
        <f t="shared" si="39"/>
        <v>4.601</v>
      </c>
    </row>
    <row r="227" spans="1:30" x14ac:dyDescent="0.2">
      <c r="A227">
        <v>1</v>
      </c>
      <c r="B227">
        <v>13</v>
      </c>
      <c r="C227" s="9">
        <v>325</v>
      </c>
      <c r="D227">
        <v>1032</v>
      </c>
      <c r="E227" s="9">
        <v>131</v>
      </c>
      <c r="F227">
        <v>478</v>
      </c>
      <c r="G227" s="9">
        <v>6432</v>
      </c>
      <c r="H227">
        <v>12262</v>
      </c>
      <c r="I227" s="9">
        <v>154</v>
      </c>
      <c r="J227">
        <v>1001750</v>
      </c>
      <c r="K227" s="9">
        <v>569</v>
      </c>
      <c r="L227">
        <v>6922</v>
      </c>
      <c r="M227" t="s">
        <v>0</v>
      </c>
      <c r="N227">
        <v>8784</v>
      </c>
      <c r="O227">
        <v>3808</v>
      </c>
      <c r="P227">
        <v>146048</v>
      </c>
      <c r="Q227">
        <v>1006677</v>
      </c>
      <c r="R227">
        <v>29204</v>
      </c>
      <c r="T227" s="14">
        <f t="shared" si="30"/>
        <v>0.6756923076923077</v>
      </c>
      <c r="U227" s="14">
        <f t="shared" si="31"/>
        <v>0.2929230769230769</v>
      </c>
      <c r="V227" s="14">
        <f t="shared" si="32"/>
        <v>11.234461538461538</v>
      </c>
      <c r="W227" s="14">
        <f t="shared" si="33"/>
        <v>77.436692307692311</v>
      </c>
      <c r="X227" s="14">
        <f t="shared" si="34"/>
        <v>2.2464615384615385</v>
      </c>
      <c r="Z227" s="14">
        <f t="shared" si="35"/>
        <v>1.032</v>
      </c>
      <c r="AA227" s="14">
        <f t="shared" si="36"/>
        <v>0.47799999999999998</v>
      </c>
      <c r="AB227" s="14">
        <f t="shared" si="37"/>
        <v>12.262</v>
      </c>
      <c r="AC227" s="14">
        <f t="shared" si="38"/>
        <v>1001.75</v>
      </c>
      <c r="AD227" s="14">
        <f t="shared" si="39"/>
        <v>6.9219999999999997</v>
      </c>
    </row>
    <row r="228" spans="1:30" x14ac:dyDescent="0.2">
      <c r="A228">
        <v>1</v>
      </c>
      <c r="B228">
        <v>13</v>
      </c>
      <c r="C228" s="9">
        <v>299</v>
      </c>
      <c r="D228">
        <v>1296</v>
      </c>
      <c r="E228" s="9">
        <v>116</v>
      </c>
      <c r="F228">
        <v>677</v>
      </c>
      <c r="G228" s="9">
        <v>7909</v>
      </c>
      <c r="H228">
        <v>12189</v>
      </c>
      <c r="I228" s="9">
        <v>200</v>
      </c>
      <c r="J228">
        <v>1002265</v>
      </c>
      <c r="K228" s="9">
        <v>575</v>
      </c>
      <c r="L228">
        <v>3777</v>
      </c>
      <c r="M228" t="s">
        <v>0</v>
      </c>
      <c r="N228">
        <v>11546</v>
      </c>
      <c r="O228">
        <v>4992</v>
      </c>
      <c r="P228">
        <v>148474</v>
      </c>
      <c r="Q228">
        <v>1008419</v>
      </c>
      <c r="R228">
        <v>32272</v>
      </c>
      <c r="T228" s="14">
        <f t="shared" si="30"/>
        <v>0.88815384615384607</v>
      </c>
      <c r="U228" s="14">
        <f t="shared" si="31"/>
        <v>0.38400000000000001</v>
      </c>
      <c r="V228" s="14">
        <f t="shared" si="32"/>
        <v>11.421076923076923</v>
      </c>
      <c r="W228" s="14">
        <f t="shared" si="33"/>
        <v>77.570692307692312</v>
      </c>
      <c r="X228" s="14">
        <f t="shared" si="34"/>
        <v>2.4824615384615383</v>
      </c>
      <c r="Z228" s="14">
        <f t="shared" si="35"/>
        <v>1.296</v>
      </c>
      <c r="AA228" s="14">
        <f t="shared" si="36"/>
        <v>0.67700000000000005</v>
      </c>
      <c r="AB228" s="14">
        <f t="shared" si="37"/>
        <v>12.189</v>
      </c>
      <c r="AC228" s="14">
        <f t="shared" si="38"/>
        <v>1002.265</v>
      </c>
      <c r="AD228" s="14">
        <f t="shared" si="39"/>
        <v>3.7770000000000001</v>
      </c>
    </row>
    <row r="229" spans="1:30" x14ac:dyDescent="0.2">
      <c r="A229">
        <v>1</v>
      </c>
      <c r="B229">
        <v>3</v>
      </c>
      <c r="C229" s="9">
        <v>309</v>
      </c>
      <c r="D229">
        <v>930</v>
      </c>
      <c r="E229" s="9">
        <v>107</v>
      </c>
      <c r="F229">
        <v>143</v>
      </c>
      <c r="G229" s="9">
        <v>8117</v>
      </c>
      <c r="H229">
        <v>11568</v>
      </c>
      <c r="I229" s="9">
        <v>519</v>
      </c>
      <c r="J229">
        <v>1002121</v>
      </c>
      <c r="K229" s="9">
        <v>647</v>
      </c>
      <c r="L229">
        <v>2843</v>
      </c>
      <c r="M229" t="s">
        <v>0</v>
      </c>
      <c r="N229">
        <v>2001</v>
      </c>
      <c r="O229">
        <v>370</v>
      </c>
      <c r="P229">
        <v>28665</v>
      </c>
      <c r="Q229">
        <v>1003228</v>
      </c>
      <c r="R229">
        <v>5865</v>
      </c>
      <c r="T229" s="14">
        <f t="shared" si="30"/>
        <v>0.66699999999999993</v>
      </c>
      <c r="U229" s="14">
        <f t="shared" si="31"/>
        <v>0.12333333333333334</v>
      </c>
      <c r="V229" s="14">
        <f t="shared" si="32"/>
        <v>9.5549999999999997</v>
      </c>
      <c r="W229" s="14">
        <f t="shared" si="33"/>
        <v>334.40933333333334</v>
      </c>
      <c r="X229" s="14">
        <f t="shared" si="34"/>
        <v>1.9550000000000001</v>
      </c>
      <c r="Z229" s="14">
        <f t="shared" si="35"/>
        <v>0.93</v>
      </c>
      <c r="AA229" s="14">
        <f t="shared" si="36"/>
        <v>0.14299999999999999</v>
      </c>
      <c r="AB229" s="14">
        <f t="shared" si="37"/>
        <v>11.568</v>
      </c>
      <c r="AC229" s="14">
        <f t="shared" si="38"/>
        <v>1002.121</v>
      </c>
      <c r="AD229" s="14">
        <f t="shared" si="39"/>
        <v>2.843</v>
      </c>
    </row>
    <row r="230" spans="1:30" x14ac:dyDescent="0.2">
      <c r="A230">
        <v>1</v>
      </c>
      <c r="B230">
        <v>18</v>
      </c>
      <c r="C230" s="9">
        <v>331</v>
      </c>
      <c r="D230">
        <v>1620</v>
      </c>
      <c r="E230" s="9">
        <v>124</v>
      </c>
      <c r="F230">
        <v>1026</v>
      </c>
      <c r="G230" s="9">
        <v>6618</v>
      </c>
      <c r="H230">
        <v>12550</v>
      </c>
      <c r="I230" s="9">
        <v>182</v>
      </c>
      <c r="J230">
        <v>1002147</v>
      </c>
      <c r="K230" s="9">
        <v>668</v>
      </c>
      <c r="L230">
        <v>3600</v>
      </c>
      <c r="M230" t="s">
        <v>0</v>
      </c>
      <c r="N230">
        <v>18369</v>
      </c>
      <c r="O230">
        <v>7633</v>
      </c>
      <c r="P230">
        <v>203373</v>
      </c>
      <c r="Q230">
        <v>1011116</v>
      </c>
      <c r="R230">
        <v>39732</v>
      </c>
      <c r="T230" s="14">
        <f t="shared" si="30"/>
        <v>1.0205</v>
      </c>
      <c r="U230" s="14">
        <f t="shared" si="31"/>
        <v>0.42405555555555557</v>
      </c>
      <c r="V230" s="14">
        <f t="shared" si="32"/>
        <v>11.298499999999999</v>
      </c>
      <c r="W230" s="14">
        <f t="shared" si="33"/>
        <v>56.173111111111112</v>
      </c>
      <c r="X230" s="14">
        <f t="shared" si="34"/>
        <v>2.2073333333333331</v>
      </c>
      <c r="Z230" s="14">
        <f t="shared" si="35"/>
        <v>1.62</v>
      </c>
      <c r="AA230" s="14">
        <f t="shared" si="36"/>
        <v>1.026</v>
      </c>
      <c r="AB230" s="14">
        <f t="shared" si="37"/>
        <v>12.55</v>
      </c>
      <c r="AC230" s="14">
        <f t="shared" si="38"/>
        <v>1002.147</v>
      </c>
      <c r="AD230" s="14">
        <f t="shared" si="39"/>
        <v>3.6</v>
      </c>
    </row>
    <row r="231" spans="1:30" x14ac:dyDescent="0.2">
      <c r="A231">
        <v>1</v>
      </c>
      <c r="B231">
        <v>35</v>
      </c>
      <c r="C231" s="9">
        <v>333</v>
      </c>
      <c r="D231">
        <v>2802</v>
      </c>
      <c r="E231" s="9">
        <v>130</v>
      </c>
      <c r="F231">
        <v>594</v>
      </c>
      <c r="G231" s="9">
        <v>7989</v>
      </c>
      <c r="H231">
        <v>12542</v>
      </c>
      <c r="I231" s="9">
        <v>198</v>
      </c>
      <c r="J231">
        <v>1002687</v>
      </c>
      <c r="K231" s="9">
        <v>1174</v>
      </c>
      <c r="L231">
        <v>4231</v>
      </c>
      <c r="M231" t="s">
        <v>0</v>
      </c>
      <c r="N231">
        <v>31742</v>
      </c>
      <c r="O231">
        <v>12149</v>
      </c>
      <c r="P231">
        <v>404464</v>
      </c>
      <c r="Q231">
        <v>1018291</v>
      </c>
      <c r="R231">
        <v>83482</v>
      </c>
      <c r="T231" s="14">
        <f t="shared" si="30"/>
        <v>0.90691428571428578</v>
      </c>
      <c r="U231" s="14">
        <f t="shared" si="31"/>
        <v>0.34711428571428571</v>
      </c>
      <c r="V231" s="14">
        <f t="shared" si="32"/>
        <v>11.556114285714285</v>
      </c>
      <c r="W231" s="14">
        <f t="shared" si="33"/>
        <v>29.094028571428574</v>
      </c>
      <c r="X231" s="14">
        <f t="shared" si="34"/>
        <v>2.3851999999999998</v>
      </c>
      <c r="Z231" s="14">
        <f t="shared" si="35"/>
        <v>2.802</v>
      </c>
      <c r="AA231" s="14">
        <f t="shared" si="36"/>
        <v>0.59399999999999997</v>
      </c>
      <c r="AB231" s="14">
        <f t="shared" si="37"/>
        <v>12.542</v>
      </c>
      <c r="AC231" s="14">
        <f t="shared" si="38"/>
        <v>1002.687</v>
      </c>
      <c r="AD231" s="14">
        <f t="shared" si="39"/>
        <v>4.2309999999999999</v>
      </c>
    </row>
    <row r="232" spans="1:30" x14ac:dyDescent="0.2">
      <c r="A232">
        <v>1</v>
      </c>
      <c r="B232">
        <v>3</v>
      </c>
      <c r="C232" s="9">
        <v>1092</v>
      </c>
      <c r="D232">
        <v>1981</v>
      </c>
      <c r="E232" s="9">
        <v>712</v>
      </c>
      <c r="F232">
        <v>882</v>
      </c>
      <c r="G232" s="9">
        <v>9907</v>
      </c>
      <c r="H232">
        <v>12415</v>
      </c>
      <c r="I232" s="9">
        <v>309</v>
      </c>
      <c r="J232">
        <v>1001862</v>
      </c>
      <c r="K232" s="9">
        <v>533</v>
      </c>
      <c r="L232">
        <v>4418</v>
      </c>
      <c r="M232" t="s">
        <v>0</v>
      </c>
      <c r="N232">
        <v>4333</v>
      </c>
      <c r="O232">
        <v>2474</v>
      </c>
      <c r="P232">
        <v>33825</v>
      </c>
      <c r="Q232">
        <v>1002523</v>
      </c>
      <c r="R232">
        <v>7381</v>
      </c>
      <c r="T232" s="14">
        <f t="shared" si="30"/>
        <v>1.4443333333333335</v>
      </c>
      <c r="U232" s="14">
        <f t="shared" si="31"/>
        <v>0.82466666666666677</v>
      </c>
      <c r="V232" s="14">
        <f t="shared" si="32"/>
        <v>11.275</v>
      </c>
      <c r="W232" s="14">
        <f t="shared" si="33"/>
        <v>334.17433333333332</v>
      </c>
      <c r="X232" s="14">
        <f t="shared" si="34"/>
        <v>2.4603333333333333</v>
      </c>
      <c r="Z232" s="14">
        <f t="shared" si="35"/>
        <v>1.9810000000000001</v>
      </c>
      <c r="AA232" s="14">
        <f t="shared" si="36"/>
        <v>0.88200000000000001</v>
      </c>
      <c r="AB232" s="14">
        <f t="shared" si="37"/>
        <v>12.414999999999999</v>
      </c>
      <c r="AC232" s="14">
        <f t="shared" si="38"/>
        <v>1001.862</v>
      </c>
      <c r="AD232" s="14">
        <f t="shared" si="39"/>
        <v>4.4180000000000001</v>
      </c>
    </row>
    <row r="233" spans="1:30" x14ac:dyDescent="0.2">
      <c r="A233">
        <v>1</v>
      </c>
      <c r="B233">
        <v>12</v>
      </c>
      <c r="C233" s="9">
        <v>259</v>
      </c>
      <c r="D233">
        <v>963</v>
      </c>
      <c r="E233" s="9">
        <v>94</v>
      </c>
      <c r="F233">
        <v>589</v>
      </c>
      <c r="G233" s="9">
        <v>6254</v>
      </c>
      <c r="H233">
        <v>12465</v>
      </c>
      <c r="I233" s="9">
        <v>173</v>
      </c>
      <c r="J233">
        <v>1002102</v>
      </c>
      <c r="K233" s="9">
        <v>546</v>
      </c>
      <c r="L233">
        <v>2750</v>
      </c>
      <c r="M233" t="s">
        <v>0</v>
      </c>
      <c r="N233">
        <v>7518</v>
      </c>
      <c r="O233">
        <v>3675</v>
      </c>
      <c r="P233">
        <v>132023</v>
      </c>
      <c r="Q233">
        <v>1006306</v>
      </c>
      <c r="R233">
        <v>21340</v>
      </c>
      <c r="T233" s="14">
        <f t="shared" si="30"/>
        <v>0.62649999999999995</v>
      </c>
      <c r="U233" s="14">
        <f t="shared" si="31"/>
        <v>0.30624999999999997</v>
      </c>
      <c r="V233" s="14">
        <f t="shared" si="32"/>
        <v>11.001916666666666</v>
      </c>
      <c r="W233" s="14">
        <f t="shared" si="33"/>
        <v>83.858833333333337</v>
      </c>
      <c r="X233" s="14">
        <f t="shared" si="34"/>
        <v>1.7783333333333333</v>
      </c>
      <c r="Z233" s="14">
        <f t="shared" si="35"/>
        <v>0.96299999999999997</v>
      </c>
      <c r="AA233" s="14">
        <f t="shared" si="36"/>
        <v>0.58899999999999997</v>
      </c>
      <c r="AB233" s="14">
        <f t="shared" si="37"/>
        <v>12.465</v>
      </c>
      <c r="AC233" s="14">
        <f t="shared" si="38"/>
        <v>1002.102</v>
      </c>
      <c r="AD233" s="14">
        <f t="shared" si="39"/>
        <v>2.75</v>
      </c>
    </row>
    <row r="234" spans="1:30" x14ac:dyDescent="0.2">
      <c r="A234">
        <v>1</v>
      </c>
      <c r="B234">
        <v>27</v>
      </c>
      <c r="C234" s="9">
        <v>273</v>
      </c>
      <c r="D234">
        <v>1389</v>
      </c>
      <c r="E234" s="9">
        <v>123</v>
      </c>
      <c r="F234">
        <v>500</v>
      </c>
      <c r="G234" s="9">
        <v>5983</v>
      </c>
      <c r="H234">
        <v>13726</v>
      </c>
      <c r="I234" s="9">
        <v>127</v>
      </c>
      <c r="J234">
        <v>1001495</v>
      </c>
      <c r="K234" s="9">
        <v>601</v>
      </c>
      <c r="L234">
        <v>6626</v>
      </c>
      <c r="M234" t="s">
        <v>0</v>
      </c>
      <c r="N234">
        <v>17169</v>
      </c>
      <c r="O234">
        <v>6137</v>
      </c>
      <c r="P234">
        <v>291139</v>
      </c>
      <c r="Q234">
        <v>1009404</v>
      </c>
      <c r="R234">
        <v>49997</v>
      </c>
      <c r="T234" s="14">
        <f t="shared" si="30"/>
        <v>0.63588888888888895</v>
      </c>
      <c r="U234" s="14">
        <f t="shared" si="31"/>
        <v>0.22729629629629627</v>
      </c>
      <c r="V234" s="14">
        <f t="shared" si="32"/>
        <v>10.782925925925927</v>
      </c>
      <c r="W234" s="14">
        <f t="shared" si="33"/>
        <v>37.385333333333335</v>
      </c>
      <c r="X234" s="14">
        <f t="shared" si="34"/>
        <v>1.8517407407407407</v>
      </c>
      <c r="Z234" s="14">
        <f t="shared" si="35"/>
        <v>1.389</v>
      </c>
      <c r="AA234" s="14">
        <f t="shared" si="36"/>
        <v>0.5</v>
      </c>
      <c r="AB234" s="14">
        <f t="shared" si="37"/>
        <v>13.726000000000001</v>
      </c>
      <c r="AC234" s="14">
        <f t="shared" si="38"/>
        <v>1001.495</v>
      </c>
      <c r="AD234" s="14">
        <f t="shared" si="39"/>
        <v>6.6260000000000003</v>
      </c>
    </row>
    <row r="235" spans="1:30" x14ac:dyDescent="0.2">
      <c r="A235">
        <v>1</v>
      </c>
      <c r="B235">
        <v>43</v>
      </c>
      <c r="C235" s="9">
        <v>242</v>
      </c>
      <c r="D235">
        <v>6536</v>
      </c>
      <c r="E235" s="9">
        <v>100</v>
      </c>
      <c r="F235">
        <v>543</v>
      </c>
      <c r="G235" s="9">
        <v>7083</v>
      </c>
      <c r="H235">
        <v>34419</v>
      </c>
      <c r="I235" s="9">
        <v>152</v>
      </c>
      <c r="J235">
        <v>1001979</v>
      </c>
      <c r="K235" s="9">
        <v>669</v>
      </c>
      <c r="L235">
        <v>5298</v>
      </c>
      <c r="M235" t="s">
        <v>0</v>
      </c>
      <c r="N235">
        <v>35568</v>
      </c>
      <c r="O235">
        <v>11610</v>
      </c>
      <c r="P235">
        <v>507229</v>
      </c>
      <c r="Q235">
        <v>1017999</v>
      </c>
      <c r="R235">
        <v>83281</v>
      </c>
      <c r="T235" s="14">
        <f t="shared" si="30"/>
        <v>0.8271627906976744</v>
      </c>
      <c r="U235" s="14">
        <f t="shared" si="31"/>
        <v>0.26999999999999996</v>
      </c>
      <c r="V235" s="14">
        <f t="shared" si="32"/>
        <v>11.796023255813953</v>
      </c>
      <c r="W235" s="14">
        <f t="shared" si="33"/>
        <v>23.674395348837209</v>
      </c>
      <c r="X235" s="14">
        <f t="shared" si="34"/>
        <v>1.9367674418604652</v>
      </c>
      <c r="Z235" s="14">
        <f t="shared" si="35"/>
        <v>6.5359999999999996</v>
      </c>
      <c r="AA235" s="14">
        <f t="shared" si="36"/>
        <v>0.54300000000000004</v>
      </c>
      <c r="AB235" s="14">
        <f t="shared" si="37"/>
        <v>34.418999999999997</v>
      </c>
      <c r="AC235" s="14">
        <f t="shared" si="38"/>
        <v>1001.979</v>
      </c>
      <c r="AD235" s="14">
        <f t="shared" si="39"/>
        <v>5.298</v>
      </c>
    </row>
    <row r="236" spans="1:30" x14ac:dyDescent="0.2">
      <c r="A236">
        <v>1</v>
      </c>
      <c r="B236">
        <v>55</v>
      </c>
      <c r="C236" s="9">
        <v>508</v>
      </c>
      <c r="D236">
        <v>1810</v>
      </c>
      <c r="E236" s="9">
        <v>120</v>
      </c>
      <c r="F236">
        <v>993</v>
      </c>
      <c r="G236" s="9">
        <v>8204</v>
      </c>
      <c r="H236">
        <v>25963</v>
      </c>
      <c r="I236" s="9">
        <v>164</v>
      </c>
      <c r="J236">
        <v>1002176</v>
      </c>
      <c r="K236" s="9">
        <v>813</v>
      </c>
      <c r="L236">
        <v>4120</v>
      </c>
      <c r="M236" t="s">
        <v>0</v>
      </c>
      <c r="N236">
        <v>44708</v>
      </c>
      <c r="O236">
        <v>18589</v>
      </c>
      <c r="P236">
        <v>635051</v>
      </c>
      <c r="Q236">
        <v>1022812</v>
      </c>
      <c r="R236">
        <v>110478</v>
      </c>
      <c r="T236" s="14">
        <f t="shared" si="30"/>
        <v>0.81287272727272719</v>
      </c>
      <c r="U236" s="14">
        <f t="shared" si="31"/>
        <v>0.33798181818181816</v>
      </c>
      <c r="V236" s="14">
        <f t="shared" si="32"/>
        <v>11.546381818181819</v>
      </c>
      <c r="W236" s="14">
        <f t="shared" si="33"/>
        <v>18.596581818181818</v>
      </c>
      <c r="X236" s="14">
        <f t="shared" si="34"/>
        <v>2.0086909090909089</v>
      </c>
      <c r="Z236" s="14">
        <f t="shared" si="35"/>
        <v>1.81</v>
      </c>
      <c r="AA236" s="14">
        <f t="shared" si="36"/>
        <v>0.99299999999999999</v>
      </c>
      <c r="AB236" s="14">
        <f t="shared" si="37"/>
        <v>25.963000000000001</v>
      </c>
      <c r="AC236" s="14">
        <f t="shared" si="38"/>
        <v>1002.176</v>
      </c>
      <c r="AD236" s="14">
        <f t="shared" si="39"/>
        <v>4.12</v>
      </c>
    </row>
    <row r="237" spans="1:30" x14ac:dyDescent="0.2">
      <c r="A237">
        <v>1</v>
      </c>
      <c r="B237">
        <v>7</v>
      </c>
      <c r="C237" s="9">
        <v>419</v>
      </c>
      <c r="D237">
        <v>797</v>
      </c>
      <c r="E237" s="9">
        <v>133</v>
      </c>
      <c r="F237">
        <v>328</v>
      </c>
      <c r="G237" s="9">
        <v>6421</v>
      </c>
      <c r="H237">
        <v>11899</v>
      </c>
      <c r="I237" s="9">
        <v>218</v>
      </c>
      <c r="J237">
        <v>1001392</v>
      </c>
      <c r="K237" s="9">
        <v>858</v>
      </c>
      <c r="L237">
        <v>1764</v>
      </c>
      <c r="M237" t="s">
        <v>0</v>
      </c>
      <c r="N237">
        <v>4532</v>
      </c>
      <c r="O237">
        <v>1743</v>
      </c>
      <c r="P237">
        <v>75536</v>
      </c>
      <c r="Q237">
        <v>1003428</v>
      </c>
      <c r="R237">
        <v>10506</v>
      </c>
      <c r="T237" s="14">
        <f t="shared" si="30"/>
        <v>0.64742857142857146</v>
      </c>
      <c r="U237" s="14">
        <f t="shared" si="31"/>
        <v>0.24900000000000003</v>
      </c>
      <c r="V237" s="14">
        <f t="shared" si="32"/>
        <v>10.790857142857144</v>
      </c>
      <c r="W237" s="14">
        <f t="shared" si="33"/>
        <v>143.34685714285715</v>
      </c>
      <c r="X237" s="14">
        <f t="shared" si="34"/>
        <v>1.5008571428571429</v>
      </c>
      <c r="Z237" s="14">
        <f t="shared" si="35"/>
        <v>0.79700000000000004</v>
      </c>
      <c r="AA237" s="14">
        <f t="shared" si="36"/>
        <v>0.32800000000000001</v>
      </c>
      <c r="AB237" s="14">
        <f t="shared" si="37"/>
        <v>11.898999999999999</v>
      </c>
      <c r="AC237" s="14">
        <f t="shared" si="38"/>
        <v>1001.3920000000001</v>
      </c>
      <c r="AD237" s="14">
        <f t="shared" si="39"/>
        <v>1.764</v>
      </c>
    </row>
    <row r="238" spans="1:30" x14ac:dyDescent="0.2">
      <c r="A238">
        <v>1</v>
      </c>
      <c r="B238">
        <v>6</v>
      </c>
      <c r="C238" s="9">
        <v>331</v>
      </c>
      <c r="D238">
        <v>569</v>
      </c>
      <c r="E238" s="9">
        <v>116</v>
      </c>
      <c r="F238">
        <v>313</v>
      </c>
      <c r="G238" s="9">
        <v>5903</v>
      </c>
      <c r="H238">
        <v>12323</v>
      </c>
      <c r="I238" s="9">
        <v>171</v>
      </c>
      <c r="J238">
        <v>1000938</v>
      </c>
      <c r="K238" s="9">
        <v>793</v>
      </c>
      <c r="L238">
        <v>1578</v>
      </c>
      <c r="M238" t="s">
        <v>0</v>
      </c>
      <c r="N238">
        <v>2884</v>
      </c>
      <c r="O238">
        <v>1313</v>
      </c>
      <c r="P238">
        <v>62699</v>
      </c>
      <c r="Q238">
        <v>1002484</v>
      </c>
      <c r="R238">
        <v>6951</v>
      </c>
      <c r="T238" s="14">
        <f t="shared" si="30"/>
        <v>0.48066666666666663</v>
      </c>
      <c r="U238" s="14">
        <f t="shared" si="31"/>
        <v>0.21883333333333332</v>
      </c>
      <c r="V238" s="14">
        <f t="shared" si="32"/>
        <v>10.449833333333332</v>
      </c>
      <c r="W238" s="14">
        <f t="shared" si="33"/>
        <v>167.08066666666667</v>
      </c>
      <c r="X238" s="14">
        <f t="shared" si="34"/>
        <v>1.1584999999999999</v>
      </c>
      <c r="Z238" s="14">
        <f t="shared" si="35"/>
        <v>0.56899999999999995</v>
      </c>
      <c r="AA238" s="14">
        <f t="shared" si="36"/>
        <v>0.313</v>
      </c>
      <c r="AB238" s="14">
        <f t="shared" si="37"/>
        <v>12.323</v>
      </c>
      <c r="AC238" s="14">
        <f t="shared" si="38"/>
        <v>1000.938</v>
      </c>
      <c r="AD238" s="14">
        <f t="shared" si="39"/>
        <v>1.5780000000000001</v>
      </c>
    </row>
    <row r="239" spans="1:30" x14ac:dyDescent="0.2">
      <c r="A239">
        <v>1</v>
      </c>
      <c r="B239">
        <v>32</v>
      </c>
      <c r="C239" s="9">
        <v>336</v>
      </c>
      <c r="D239">
        <v>1577</v>
      </c>
      <c r="E239" s="9">
        <v>104</v>
      </c>
      <c r="F239">
        <v>2093</v>
      </c>
      <c r="G239" s="9">
        <v>6905</v>
      </c>
      <c r="H239">
        <v>12354</v>
      </c>
      <c r="I239" s="9">
        <v>148</v>
      </c>
      <c r="J239">
        <v>1000944</v>
      </c>
      <c r="K239" s="9">
        <v>569</v>
      </c>
      <c r="L239">
        <v>2760</v>
      </c>
      <c r="M239" t="s">
        <v>0</v>
      </c>
      <c r="N239">
        <v>21316</v>
      </c>
      <c r="O239">
        <v>9403</v>
      </c>
      <c r="P239">
        <v>359270</v>
      </c>
      <c r="Q239">
        <v>1010821</v>
      </c>
      <c r="R239">
        <v>48304</v>
      </c>
      <c r="T239" s="14">
        <f t="shared" si="30"/>
        <v>0.66612499999999997</v>
      </c>
      <c r="U239" s="14">
        <f t="shared" si="31"/>
        <v>0.29384375000000001</v>
      </c>
      <c r="V239" s="14">
        <f t="shared" si="32"/>
        <v>11.227187499999999</v>
      </c>
      <c r="W239" s="14">
        <f t="shared" si="33"/>
        <v>31.588156250000001</v>
      </c>
      <c r="X239" s="14">
        <f t="shared" si="34"/>
        <v>1.5095000000000001</v>
      </c>
      <c r="Z239" s="14">
        <f t="shared" si="35"/>
        <v>1.577</v>
      </c>
      <c r="AA239" s="14">
        <f t="shared" si="36"/>
        <v>2.093</v>
      </c>
      <c r="AB239" s="14">
        <f t="shared" si="37"/>
        <v>12.353999999999999</v>
      </c>
      <c r="AC239" s="14">
        <f t="shared" si="38"/>
        <v>1000.944</v>
      </c>
      <c r="AD239" s="14">
        <f t="shared" si="39"/>
        <v>2.76</v>
      </c>
    </row>
    <row r="240" spans="1:30" x14ac:dyDescent="0.2">
      <c r="A240">
        <v>1</v>
      </c>
      <c r="B240">
        <v>50</v>
      </c>
      <c r="C240" s="9">
        <v>318</v>
      </c>
      <c r="D240">
        <v>1160</v>
      </c>
      <c r="E240" s="9">
        <v>112</v>
      </c>
      <c r="F240">
        <v>663</v>
      </c>
      <c r="G240" s="9">
        <v>5670</v>
      </c>
      <c r="H240">
        <v>65658</v>
      </c>
      <c r="I240" s="9">
        <v>120</v>
      </c>
      <c r="J240">
        <v>1001550</v>
      </c>
      <c r="K240" s="9">
        <v>577</v>
      </c>
      <c r="L240">
        <v>5993</v>
      </c>
      <c r="M240" t="s">
        <v>0</v>
      </c>
      <c r="N240">
        <v>32777</v>
      </c>
      <c r="O240">
        <v>14350</v>
      </c>
      <c r="P240">
        <v>682256</v>
      </c>
      <c r="Q240">
        <v>1019850</v>
      </c>
      <c r="R240">
        <v>84194</v>
      </c>
      <c r="T240" s="14">
        <f t="shared" si="30"/>
        <v>0.65554000000000001</v>
      </c>
      <c r="U240" s="14">
        <f t="shared" si="31"/>
        <v>0.28699999999999998</v>
      </c>
      <c r="V240" s="14">
        <f t="shared" si="32"/>
        <v>13.645119999999999</v>
      </c>
      <c r="W240" s="14">
        <f t="shared" si="33"/>
        <v>20.397000000000002</v>
      </c>
      <c r="X240" s="14">
        <f t="shared" si="34"/>
        <v>1.68388</v>
      </c>
      <c r="Z240" s="14">
        <f t="shared" si="35"/>
        <v>1.1599999999999999</v>
      </c>
      <c r="AA240" s="14">
        <f t="shared" si="36"/>
        <v>0.66300000000000003</v>
      </c>
      <c r="AB240" s="14">
        <f t="shared" si="37"/>
        <v>65.658000000000001</v>
      </c>
      <c r="AC240" s="14">
        <f t="shared" si="38"/>
        <v>1001.55</v>
      </c>
      <c r="AD240" s="14">
        <f t="shared" si="39"/>
        <v>5.9930000000000003</v>
      </c>
    </row>
    <row r="241" spans="1:30" x14ac:dyDescent="0.2">
      <c r="A241">
        <v>1</v>
      </c>
      <c r="B241">
        <v>23</v>
      </c>
      <c r="C241" s="9">
        <v>357</v>
      </c>
      <c r="D241">
        <v>1808</v>
      </c>
      <c r="E241" s="9">
        <v>102</v>
      </c>
      <c r="F241">
        <v>913</v>
      </c>
      <c r="G241" s="9">
        <v>6413</v>
      </c>
      <c r="H241">
        <v>12230</v>
      </c>
      <c r="I241" s="9">
        <v>154</v>
      </c>
      <c r="J241">
        <v>1001332</v>
      </c>
      <c r="K241" s="9">
        <v>552</v>
      </c>
      <c r="L241">
        <v>3549</v>
      </c>
      <c r="M241" t="s">
        <v>0</v>
      </c>
      <c r="N241">
        <v>21061</v>
      </c>
      <c r="O241">
        <v>7983</v>
      </c>
      <c r="P241">
        <v>253732</v>
      </c>
      <c r="Q241">
        <v>1012691</v>
      </c>
      <c r="R241">
        <v>53292</v>
      </c>
      <c r="T241" s="14">
        <f t="shared" si="30"/>
        <v>0.91569565217391302</v>
      </c>
      <c r="U241" s="14">
        <f t="shared" si="31"/>
        <v>0.3470869565217391</v>
      </c>
      <c r="V241" s="14">
        <f t="shared" si="32"/>
        <v>11.031826086956523</v>
      </c>
      <c r="W241" s="14">
        <f t="shared" si="33"/>
        <v>44.030043478260872</v>
      </c>
      <c r="X241" s="14">
        <f t="shared" si="34"/>
        <v>2.3170434782608695</v>
      </c>
      <c r="Z241" s="14">
        <f t="shared" si="35"/>
        <v>1.8080000000000001</v>
      </c>
      <c r="AA241" s="14">
        <f t="shared" si="36"/>
        <v>0.91300000000000003</v>
      </c>
      <c r="AB241" s="14">
        <f t="shared" si="37"/>
        <v>12.23</v>
      </c>
      <c r="AC241" s="14">
        <f t="shared" si="38"/>
        <v>1001.332</v>
      </c>
      <c r="AD241" s="14">
        <f t="shared" si="39"/>
        <v>3.5489999999999999</v>
      </c>
    </row>
    <row r="242" spans="1:30" x14ac:dyDescent="0.2">
      <c r="A242">
        <v>1</v>
      </c>
      <c r="B242">
        <v>8</v>
      </c>
      <c r="C242" s="9">
        <v>468</v>
      </c>
      <c r="D242">
        <v>3037</v>
      </c>
      <c r="E242" s="9">
        <v>110</v>
      </c>
      <c r="F242">
        <v>1630</v>
      </c>
      <c r="G242" s="9">
        <v>8149</v>
      </c>
      <c r="H242">
        <v>12345</v>
      </c>
      <c r="I242" s="9">
        <v>318</v>
      </c>
      <c r="J242">
        <v>1001313</v>
      </c>
      <c r="K242" s="9">
        <v>523</v>
      </c>
      <c r="L242">
        <v>5165</v>
      </c>
      <c r="M242" t="s">
        <v>0</v>
      </c>
      <c r="N242">
        <v>10200</v>
      </c>
      <c r="O242">
        <v>5169</v>
      </c>
      <c r="P242">
        <v>84076</v>
      </c>
      <c r="Q242">
        <v>1005909</v>
      </c>
      <c r="R242">
        <v>26492</v>
      </c>
      <c r="T242" s="14">
        <f t="shared" si="30"/>
        <v>1.2749999999999999</v>
      </c>
      <c r="U242" s="14">
        <f t="shared" si="31"/>
        <v>0.64612499999999995</v>
      </c>
      <c r="V242" s="14">
        <f t="shared" si="32"/>
        <v>10.509499999999999</v>
      </c>
      <c r="W242" s="14">
        <f t="shared" si="33"/>
        <v>125.738625</v>
      </c>
      <c r="X242" s="14">
        <f t="shared" si="34"/>
        <v>3.3115000000000001</v>
      </c>
      <c r="Z242" s="14">
        <f t="shared" si="35"/>
        <v>3.0369999999999999</v>
      </c>
      <c r="AA242" s="14">
        <f t="shared" si="36"/>
        <v>1.63</v>
      </c>
      <c r="AB242" s="14">
        <f t="shared" si="37"/>
        <v>12.345000000000001</v>
      </c>
      <c r="AC242" s="14">
        <f t="shared" si="38"/>
        <v>1001.313</v>
      </c>
      <c r="AD242" s="14">
        <f t="shared" si="39"/>
        <v>5.165</v>
      </c>
    </row>
    <row r="243" spans="1:30" x14ac:dyDescent="0.2">
      <c r="A243">
        <v>1</v>
      </c>
      <c r="B243">
        <v>9</v>
      </c>
      <c r="C243" s="9">
        <v>319</v>
      </c>
      <c r="D243">
        <v>1815</v>
      </c>
      <c r="E243" s="9">
        <v>115</v>
      </c>
      <c r="F243">
        <v>1195</v>
      </c>
      <c r="G243" s="9">
        <v>2928</v>
      </c>
      <c r="H243">
        <v>12030</v>
      </c>
      <c r="I243" s="9">
        <v>328</v>
      </c>
      <c r="J243">
        <v>1001858</v>
      </c>
      <c r="K243" s="9">
        <v>493</v>
      </c>
      <c r="L243">
        <v>3743</v>
      </c>
      <c r="M243" t="s">
        <v>0</v>
      </c>
      <c r="N243">
        <v>10254</v>
      </c>
      <c r="O243">
        <v>4291</v>
      </c>
      <c r="P243">
        <v>92251</v>
      </c>
      <c r="Q243">
        <v>1005870</v>
      </c>
      <c r="R243">
        <v>24292</v>
      </c>
      <c r="T243" s="14">
        <f t="shared" si="30"/>
        <v>1.1393333333333333</v>
      </c>
      <c r="U243" s="14">
        <f t="shared" si="31"/>
        <v>0.4767777777777778</v>
      </c>
      <c r="V243" s="14">
        <f t="shared" si="32"/>
        <v>10.250111111111112</v>
      </c>
      <c r="W243" s="14">
        <f t="shared" si="33"/>
        <v>111.76333333333334</v>
      </c>
      <c r="X243" s="14">
        <f t="shared" si="34"/>
        <v>2.6991111111111112</v>
      </c>
      <c r="Z243" s="14">
        <f t="shared" si="35"/>
        <v>1.8149999999999999</v>
      </c>
      <c r="AA243" s="14">
        <f t="shared" si="36"/>
        <v>1.1950000000000001</v>
      </c>
      <c r="AB243" s="14">
        <f t="shared" si="37"/>
        <v>12.03</v>
      </c>
      <c r="AC243" s="14">
        <f t="shared" si="38"/>
        <v>1001.8579999999999</v>
      </c>
      <c r="AD243" s="14">
        <f t="shared" si="39"/>
        <v>3.7429999999999999</v>
      </c>
    </row>
    <row r="244" spans="1:30" x14ac:dyDescent="0.2">
      <c r="A244">
        <v>1</v>
      </c>
      <c r="B244">
        <v>5</v>
      </c>
      <c r="C244" s="9">
        <v>284</v>
      </c>
      <c r="D244">
        <v>1017</v>
      </c>
      <c r="E244" s="9">
        <v>137</v>
      </c>
      <c r="F244">
        <v>820</v>
      </c>
      <c r="G244" s="9">
        <v>6215</v>
      </c>
      <c r="H244">
        <v>12112</v>
      </c>
      <c r="I244" s="9">
        <v>242</v>
      </c>
      <c r="J244">
        <v>1001353</v>
      </c>
      <c r="K244" s="9">
        <v>591</v>
      </c>
      <c r="L244">
        <v>2369</v>
      </c>
      <c r="M244" t="s">
        <v>0</v>
      </c>
      <c r="N244">
        <v>2475</v>
      </c>
      <c r="O244">
        <v>1864</v>
      </c>
      <c r="P244">
        <v>51538</v>
      </c>
      <c r="Q244">
        <v>1002442</v>
      </c>
      <c r="R244">
        <v>6681</v>
      </c>
      <c r="T244" s="14">
        <f t="shared" si="30"/>
        <v>0.495</v>
      </c>
      <c r="U244" s="14">
        <f t="shared" si="31"/>
        <v>0.37280000000000002</v>
      </c>
      <c r="V244" s="14">
        <f t="shared" si="32"/>
        <v>10.307599999999999</v>
      </c>
      <c r="W244" s="14">
        <f t="shared" si="33"/>
        <v>200.48840000000001</v>
      </c>
      <c r="X244" s="14">
        <f t="shared" si="34"/>
        <v>1.3362000000000001</v>
      </c>
      <c r="Z244" s="14">
        <f t="shared" si="35"/>
        <v>1.0169999999999999</v>
      </c>
      <c r="AA244" s="14">
        <f t="shared" si="36"/>
        <v>0.82</v>
      </c>
      <c r="AB244" s="14">
        <f t="shared" si="37"/>
        <v>12.112</v>
      </c>
      <c r="AC244" s="14">
        <f t="shared" si="38"/>
        <v>1001.353</v>
      </c>
      <c r="AD244" s="14">
        <f t="shared" si="39"/>
        <v>2.3690000000000002</v>
      </c>
    </row>
    <row r="245" spans="1:30" x14ac:dyDescent="0.2">
      <c r="A245">
        <v>1</v>
      </c>
      <c r="B245">
        <v>51</v>
      </c>
      <c r="C245" s="9">
        <v>275</v>
      </c>
      <c r="D245">
        <v>4442</v>
      </c>
      <c r="E245" s="9">
        <v>94</v>
      </c>
      <c r="F245">
        <v>1834</v>
      </c>
      <c r="G245" s="9">
        <v>7194</v>
      </c>
      <c r="H245">
        <v>21517</v>
      </c>
      <c r="I245" s="9">
        <v>215</v>
      </c>
      <c r="J245">
        <v>1001295</v>
      </c>
      <c r="K245" s="9">
        <v>1314</v>
      </c>
      <c r="L245">
        <v>20101</v>
      </c>
      <c r="M245" t="s">
        <v>0</v>
      </c>
      <c r="N245">
        <v>65149</v>
      </c>
      <c r="O245">
        <v>26947</v>
      </c>
      <c r="P245">
        <v>568729</v>
      </c>
      <c r="Q245">
        <v>1034435</v>
      </c>
      <c r="R245">
        <v>231738</v>
      </c>
      <c r="T245" s="14">
        <f t="shared" si="30"/>
        <v>1.2774313725490196</v>
      </c>
      <c r="U245" s="14">
        <f t="shared" si="31"/>
        <v>0.52837254901960784</v>
      </c>
      <c r="V245" s="14">
        <f t="shared" si="32"/>
        <v>11.151549019607844</v>
      </c>
      <c r="W245" s="14">
        <f t="shared" si="33"/>
        <v>20.283039215686273</v>
      </c>
      <c r="X245" s="14">
        <f t="shared" si="34"/>
        <v>4.5438823529411767</v>
      </c>
      <c r="Z245" s="14">
        <f t="shared" si="35"/>
        <v>4.4420000000000002</v>
      </c>
      <c r="AA245" s="14">
        <f t="shared" si="36"/>
        <v>1.8340000000000001</v>
      </c>
      <c r="AB245" s="14">
        <f t="shared" si="37"/>
        <v>21.516999999999999</v>
      </c>
      <c r="AC245" s="14">
        <f t="shared" si="38"/>
        <v>1001.295</v>
      </c>
      <c r="AD245" s="14">
        <f t="shared" si="39"/>
        <v>20.100999999999999</v>
      </c>
    </row>
    <row r="246" spans="1:30" x14ac:dyDescent="0.2">
      <c r="A246">
        <v>1</v>
      </c>
      <c r="B246">
        <v>2</v>
      </c>
      <c r="C246" s="9">
        <v>305</v>
      </c>
      <c r="D246">
        <v>901</v>
      </c>
      <c r="E246" s="9">
        <v>131</v>
      </c>
      <c r="F246">
        <v>504</v>
      </c>
      <c r="G246" s="9">
        <v>7685</v>
      </c>
      <c r="H246">
        <v>10474</v>
      </c>
      <c r="I246" s="9">
        <v>321</v>
      </c>
      <c r="J246">
        <v>2002857</v>
      </c>
      <c r="K246" s="9">
        <v>2146</v>
      </c>
      <c r="L246">
        <v>5343</v>
      </c>
      <c r="M246" t="s">
        <v>0</v>
      </c>
      <c r="N246">
        <v>1206</v>
      </c>
      <c r="O246">
        <v>635</v>
      </c>
      <c r="P246">
        <v>18159</v>
      </c>
      <c r="Q246">
        <v>2003178</v>
      </c>
      <c r="R246">
        <v>7489</v>
      </c>
      <c r="T246" s="14">
        <f t="shared" si="30"/>
        <v>0.60299999999999998</v>
      </c>
      <c r="U246" s="14">
        <f t="shared" si="31"/>
        <v>0.3175</v>
      </c>
      <c r="V246" s="14">
        <f t="shared" si="32"/>
        <v>9.0794999999999995</v>
      </c>
      <c r="W246" s="14">
        <f t="shared" si="33"/>
        <v>1001.5890000000001</v>
      </c>
      <c r="X246" s="14">
        <f t="shared" si="34"/>
        <v>3.7444999999999999</v>
      </c>
      <c r="Z246" s="14">
        <f t="shared" si="35"/>
        <v>0.90100000000000002</v>
      </c>
      <c r="AA246" s="14">
        <f t="shared" si="36"/>
        <v>0.504</v>
      </c>
      <c r="AB246" s="14">
        <f t="shared" si="37"/>
        <v>10.474</v>
      </c>
      <c r="AC246" s="14">
        <f t="shared" si="38"/>
        <v>2002.857</v>
      </c>
      <c r="AD246" s="14">
        <f t="shared" si="39"/>
        <v>5.343</v>
      </c>
    </row>
    <row r="247" spans="1:30" x14ac:dyDescent="0.2">
      <c r="A247">
        <v>1</v>
      </c>
      <c r="B247">
        <v>9</v>
      </c>
      <c r="C247" s="9">
        <v>250</v>
      </c>
      <c r="D247">
        <v>1238</v>
      </c>
      <c r="E247" s="9">
        <v>97</v>
      </c>
      <c r="F247">
        <v>654</v>
      </c>
      <c r="G247" s="9">
        <v>6685</v>
      </c>
      <c r="H247">
        <v>12475</v>
      </c>
      <c r="I247" s="9">
        <v>266</v>
      </c>
      <c r="J247">
        <v>1003126</v>
      </c>
      <c r="K247" s="9">
        <v>1892</v>
      </c>
      <c r="L247">
        <v>6854</v>
      </c>
      <c r="M247" t="s">
        <v>0</v>
      </c>
      <c r="N247">
        <v>7773</v>
      </c>
      <c r="O247">
        <v>3725</v>
      </c>
      <c r="P247">
        <v>99347</v>
      </c>
      <c r="Q247">
        <v>1008409</v>
      </c>
      <c r="R247">
        <v>31318</v>
      </c>
      <c r="T247" s="14">
        <f t="shared" si="30"/>
        <v>0.86366666666666658</v>
      </c>
      <c r="U247" s="14">
        <f t="shared" si="31"/>
        <v>0.41388888888888892</v>
      </c>
      <c r="V247" s="14">
        <f t="shared" si="32"/>
        <v>11.038555555555554</v>
      </c>
      <c r="W247" s="14">
        <f t="shared" si="33"/>
        <v>112.04544444444444</v>
      </c>
      <c r="X247" s="14">
        <f t="shared" si="34"/>
        <v>3.4797777777777781</v>
      </c>
      <c r="Z247" s="14">
        <f t="shared" si="35"/>
        <v>1.238</v>
      </c>
      <c r="AA247" s="14">
        <f t="shared" si="36"/>
        <v>0.65400000000000003</v>
      </c>
      <c r="AB247" s="14">
        <f t="shared" si="37"/>
        <v>12.475</v>
      </c>
      <c r="AC247" s="14">
        <f t="shared" si="38"/>
        <v>1003.126</v>
      </c>
      <c r="AD247" s="14">
        <f t="shared" si="39"/>
        <v>6.8540000000000001</v>
      </c>
    </row>
    <row r="248" spans="1:30" x14ac:dyDescent="0.2">
      <c r="A248">
        <v>1</v>
      </c>
      <c r="B248">
        <v>64</v>
      </c>
      <c r="C248" s="9">
        <v>334</v>
      </c>
      <c r="D248">
        <v>3820</v>
      </c>
      <c r="E248" s="9">
        <v>107</v>
      </c>
      <c r="F248">
        <v>1461</v>
      </c>
      <c r="G248" s="9">
        <v>5193</v>
      </c>
      <c r="H248">
        <v>43016</v>
      </c>
      <c r="I248" s="9">
        <v>136</v>
      </c>
      <c r="J248">
        <v>2617</v>
      </c>
      <c r="K248" s="9">
        <v>792</v>
      </c>
      <c r="L248">
        <v>10921</v>
      </c>
      <c r="M248" t="s">
        <v>0</v>
      </c>
      <c r="N248">
        <v>54107</v>
      </c>
      <c r="O248">
        <v>19845</v>
      </c>
      <c r="P248">
        <v>725259</v>
      </c>
      <c r="Q248">
        <v>32208</v>
      </c>
      <c r="R248">
        <v>161605</v>
      </c>
      <c r="T248" s="14">
        <f t="shared" si="30"/>
        <v>0.84542187499999999</v>
      </c>
      <c r="U248" s="14">
        <f t="shared" si="31"/>
        <v>0.31007812499999998</v>
      </c>
      <c r="V248" s="14">
        <f t="shared" si="32"/>
        <v>11.332171875</v>
      </c>
      <c r="W248" s="14">
        <f t="shared" si="33"/>
        <v>0.50324999999999998</v>
      </c>
      <c r="X248" s="14">
        <f t="shared" si="34"/>
        <v>2.5250781249999998</v>
      </c>
      <c r="Z248" s="14">
        <f t="shared" si="35"/>
        <v>3.82</v>
      </c>
      <c r="AA248" s="14">
        <f t="shared" si="36"/>
        <v>1.4610000000000001</v>
      </c>
      <c r="AB248" s="14">
        <f t="shared" si="37"/>
        <v>43.015999999999998</v>
      </c>
      <c r="AC248" s="14">
        <f t="shared" si="38"/>
        <v>2.617</v>
      </c>
      <c r="AD248" s="14">
        <f t="shared" si="39"/>
        <v>10.920999999999999</v>
      </c>
    </row>
    <row r="249" spans="1:30" x14ac:dyDescent="0.2">
      <c r="A249">
        <v>1</v>
      </c>
      <c r="B249">
        <v>17</v>
      </c>
      <c r="C249" s="9">
        <v>370</v>
      </c>
      <c r="D249">
        <v>921</v>
      </c>
      <c r="E249" s="9">
        <v>125</v>
      </c>
      <c r="F249">
        <v>332</v>
      </c>
      <c r="G249" s="9">
        <v>7357</v>
      </c>
      <c r="H249">
        <v>12169</v>
      </c>
      <c r="I249" s="9">
        <v>124</v>
      </c>
      <c r="J249">
        <v>1001867</v>
      </c>
      <c r="K249" s="9">
        <v>969</v>
      </c>
      <c r="L249">
        <v>6666</v>
      </c>
      <c r="M249" t="s">
        <v>0</v>
      </c>
      <c r="N249">
        <v>9647</v>
      </c>
      <c r="O249">
        <v>3763</v>
      </c>
      <c r="P249">
        <v>188039</v>
      </c>
      <c r="Q249">
        <v>1006269</v>
      </c>
      <c r="R249">
        <v>28756</v>
      </c>
      <c r="T249" s="14">
        <f t="shared" si="30"/>
        <v>0.56747058823529417</v>
      </c>
      <c r="U249" s="14">
        <f t="shared" si="31"/>
        <v>0.22135294117647059</v>
      </c>
      <c r="V249" s="14">
        <f t="shared" si="32"/>
        <v>11.061117647058822</v>
      </c>
      <c r="W249" s="14">
        <f t="shared" si="33"/>
        <v>59.192294117647059</v>
      </c>
      <c r="X249" s="14">
        <f t="shared" si="34"/>
        <v>1.6915294117647059</v>
      </c>
      <c r="Z249" s="14">
        <f t="shared" si="35"/>
        <v>0.92100000000000004</v>
      </c>
      <c r="AA249" s="14">
        <f t="shared" si="36"/>
        <v>0.33200000000000002</v>
      </c>
      <c r="AB249" s="14">
        <f t="shared" si="37"/>
        <v>12.169</v>
      </c>
      <c r="AC249" s="14">
        <f t="shared" si="38"/>
        <v>1001.867</v>
      </c>
      <c r="AD249" s="14">
        <f t="shared" si="39"/>
        <v>6.6660000000000004</v>
      </c>
    </row>
    <row r="250" spans="1:30" x14ac:dyDescent="0.2">
      <c r="A250">
        <v>1</v>
      </c>
      <c r="B250">
        <v>59</v>
      </c>
      <c r="C250" s="9">
        <v>497</v>
      </c>
      <c r="D250">
        <v>1819</v>
      </c>
      <c r="E250" s="9">
        <v>116</v>
      </c>
      <c r="F250">
        <v>976</v>
      </c>
      <c r="G250" s="9">
        <v>7268</v>
      </c>
      <c r="H250">
        <v>12598</v>
      </c>
      <c r="I250" s="9">
        <v>182</v>
      </c>
      <c r="J250">
        <v>1001868</v>
      </c>
      <c r="K250" s="9">
        <v>1385</v>
      </c>
      <c r="L250">
        <v>6293</v>
      </c>
      <c r="M250" t="s">
        <v>0</v>
      </c>
      <c r="N250">
        <v>55484</v>
      </c>
      <c r="O250">
        <v>22741</v>
      </c>
      <c r="P250">
        <v>662697</v>
      </c>
      <c r="Q250">
        <v>1031773</v>
      </c>
      <c r="R250">
        <v>166225</v>
      </c>
      <c r="T250" s="14">
        <f t="shared" si="30"/>
        <v>0.94040677966101693</v>
      </c>
      <c r="U250" s="14">
        <f t="shared" si="31"/>
        <v>0.38544067796610171</v>
      </c>
      <c r="V250" s="14">
        <f t="shared" si="32"/>
        <v>11.232152542372882</v>
      </c>
      <c r="W250" s="14">
        <f t="shared" si="33"/>
        <v>17.487677966101693</v>
      </c>
      <c r="X250" s="14">
        <f t="shared" si="34"/>
        <v>2.817372881355932</v>
      </c>
      <c r="Z250" s="14">
        <f t="shared" si="35"/>
        <v>1.819</v>
      </c>
      <c r="AA250" s="14">
        <f t="shared" si="36"/>
        <v>0.97599999999999998</v>
      </c>
      <c r="AB250" s="14">
        <f t="shared" si="37"/>
        <v>12.598000000000001</v>
      </c>
      <c r="AC250" s="14">
        <f t="shared" si="38"/>
        <v>1001.8680000000001</v>
      </c>
      <c r="AD250" s="14">
        <f t="shared" si="39"/>
        <v>6.2930000000000001</v>
      </c>
    </row>
    <row r="251" spans="1:30" x14ac:dyDescent="0.2">
      <c r="A251">
        <v>1</v>
      </c>
      <c r="B251">
        <v>40</v>
      </c>
      <c r="C251" s="9">
        <v>285</v>
      </c>
      <c r="D251">
        <v>3171</v>
      </c>
      <c r="E251" s="9">
        <v>94</v>
      </c>
      <c r="F251">
        <v>897</v>
      </c>
      <c r="G251" s="9">
        <v>6233</v>
      </c>
      <c r="H251">
        <v>12485</v>
      </c>
      <c r="I251" s="9">
        <v>164</v>
      </c>
      <c r="J251">
        <v>2002561</v>
      </c>
      <c r="K251" s="9">
        <v>444</v>
      </c>
      <c r="L251">
        <v>8377</v>
      </c>
      <c r="M251" t="s">
        <v>0</v>
      </c>
      <c r="N251">
        <v>42024</v>
      </c>
      <c r="O251">
        <v>16892</v>
      </c>
      <c r="P251">
        <v>439917</v>
      </c>
      <c r="Q251">
        <v>2024761</v>
      </c>
      <c r="R251">
        <v>127372</v>
      </c>
      <c r="T251" s="14">
        <f t="shared" si="30"/>
        <v>1.0506</v>
      </c>
      <c r="U251" s="14">
        <f t="shared" si="31"/>
        <v>0.42230000000000001</v>
      </c>
      <c r="V251" s="14">
        <f t="shared" si="32"/>
        <v>10.997924999999999</v>
      </c>
      <c r="W251" s="14">
        <f t="shared" si="33"/>
        <v>50.619025000000001</v>
      </c>
      <c r="X251" s="14">
        <f t="shared" si="34"/>
        <v>3.1842999999999999</v>
      </c>
      <c r="Z251" s="14">
        <f t="shared" si="35"/>
        <v>3.1709999999999998</v>
      </c>
      <c r="AA251" s="14">
        <f t="shared" si="36"/>
        <v>0.89700000000000002</v>
      </c>
      <c r="AB251" s="14">
        <f t="shared" si="37"/>
        <v>12.484999999999999</v>
      </c>
      <c r="AC251" s="14">
        <f t="shared" si="38"/>
        <v>2002.5609999999999</v>
      </c>
      <c r="AD251" s="14">
        <f t="shared" si="39"/>
        <v>8.3770000000000007</v>
      </c>
    </row>
    <row r="252" spans="1:30" x14ac:dyDescent="0.2">
      <c r="A252">
        <v>1</v>
      </c>
      <c r="B252">
        <v>6</v>
      </c>
      <c r="C252" s="9">
        <v>292</v>
      </c>
      <c r="D252">
        <v>1225</v>
      </c>
      <c r="E252" s="9">
        <v>128</v>
      </c>
      <c r="F252">
        <v>676</v>
      </c>
      <c r="G252" s="9">
        <v>6316</v>
      </c>
      <c r="H252">
        <v>12097</v>
      </c>
      <c r="I252" s="9">
        <v>128</v>
      </c>
      <c r="J252">
        <v>1002033</v>
      </c>
      <c r="K252" s="9">
        <v>527</v>
      </c>
      <c r="L252">
        <v>3659</v>
      </c>
      <c r="M252" t="s">
        <v>0</v>
      </c>
      <c r="N252">
        <v>5026</v>
      </c>
      <c r="O252">
        <v>1938</v>
      </c>
      <c r="P252">
        <v>62068</v>
      </c>
      <c r="Q252">
        <v>1003865</v>
      </c>
      <c r="R252">
        <v>13084</v>
      </c>
      <c r="T252" s="14">
        <f t="shared" si="30"/>
        <v>0.83766666666666667</v>
      </c>
      <c r="U252" s="14">
        <f t="shared" si="31"/>
        <v>0.32300000000000001</v>
      </c>
      <c r="V252" s="14">
        <f t="shared" si="32"/>
        <v>10.344666666666667</v>
      </c>
      <c r="W252" s="14">
        <f t="shared" si="33"/>
        <v>167.31083333333333</v>
      </c>
      <c r="X252" s="14">
        <f t="shared" si="34"/>
        <v>2.1806666666666668</v>
      </c>
      <c r="Z252" s="14">
        <f t="shared" si="35"/>
        <v>1.2250000000000001</v>
      </c>
      <c r="AA252" s="14">
        <f t="shared" si="36"/>
        <v>0.67600000000000005</v>
      </c>
      <c r="AB252" s="14">
        <f t="shared" si="37"/>
        <v>12.097</v>
      </c>
      <c r="AC252" s="14">
        <f t="shared" si="38"/>
        <v>1002.033</v>
      </c>
      <c r="AD252" s="14">
        <f t="shared" si="39"/>
        <v>3.6589999999999998</v>
      </c>
    </row>
    <row r="253" spans="1:30" x14ac:dyDescent="0.2">
      <c r="A253">
        <v>1</v>
      </c>
      <c r="B253">
        <v>25</v>
      </c>
      <c r="C253" s="9">
        <v>341</v>
      </c>
      <c r="D253">
        <v>1235</v>
      </c>
      <c r="E253" s="9">
        <v>125</v>
      </c>
      <c r="F253">
        <v>692</v>
      </c>
      <c r="G253" s="9">
        <v>7705</v>
      </c>
      <c r="H253">
        <v>12271</v>
      </c>
      <c r="I253" s="9">
        <v>144</v>
      </c>
      <c r="J253">
        <v>1002196</v>
      </c>
      <c r="K253" s="9">
        <v>609</v>
      </c>
      <c r="L253">
        <v>8096</v>
      </c>
      <c r="M253" t="s">
        <v>0</v>
      </c>
      <c r="N253">
        <v>19814</v>
      </c>
      <c r="O253">
        <v>8417</v>
      </c>
      <c r="P253">
        <v>276222</v>
      </c>
      <c r="Q253">
        <v>1012699</v>
      </c>
      <c r="R253">
        <v>65246</v>
      </c>
      <c r="T253" s="14">
        <f t="shared" si="30"/>
        <v>0.79256000000000004</v>
      </c>
      <c r="U253" s="14">
        <f t="shared" si="31"/>
        <v>0.33667999999999998</v>
      </c>
      <c r="V253" s="14">
        <f t="shared" si="32"/>
        <v>11.048879999999999</v>
      </c>
      <c r="W253" s="14">
        <f t="shared" si="33"/>
        <v>40.507959999999997</v>
      </c>
      <c r="X253" s="14">
        <f t="shared" si="34"/>
        <v>2.6098399999999997</v>
      </c>
      <c r="Z253" s="14">
        <f t="shared" si="35"/>
        <v>1.2350000000000001</v>
      </c>
      <c r="AA253" s="14">
        <f t="shared" si="36"/>
        <v>0.69199999999999995</v>
      </c>
      <c r="AB253" s="14">
        <f t="shared" si="37"/>
        <v>12.271000000000001</v>
      </c>
      <c r="AC253" s="14">
        <f t="shared" si="38"/>
        <v>1002.196</v>
      </c>
      <c r="AD253" s="14">
        <f t="shared" si="39"/>
        <v>8.0960000000000001</v>
      </c>
    </row>
    <row r="254" spans="1:30" x14ac:dyDescent="0.2">
      <c r="A254">
        <v>1</v>
      </c>
      <c r="B254">
        <v>30</v>
      </c>
      <c r="C254" s="9">
        <v>368</v>
      </c>
      <c r="D254">
        <v>1785</v>
      </c>
      <c r="E254" s="9">
        <v>107</v>
      </c>
      <c r="F254">
        <v>3844</v>
      </c>
      <c r="G254" s="9">
        <v>7143</v>
      </c>
      <c r="H254">
        <v>12303</v>
      </c>
      <c r="I254" s="9">
        <v>208</v>
      </c>
      <c r="J254">
        <v>1002633</v>
      </c>
      <c r="K254" s="9">
        <v>482</v>
      </c>
      <c r="L254">
        <v>8952</v>
      </c>
      <c r="M254" t="s">
        <v>0</v>
      </c>
      <c r="N254">
        <v>25499</v>
      </c>
      <c r="O254">
        <v>13808</v>
      </c>
      <c r="P254">
        <v>329124</v>
      </c>
      <c r="Q254">
        <v>1024438</v>
      </c>
      <c r="R254">
        <v>77100</v>
      </c>
      <c r="T254" s="14">
        <f t="shared" si="30"/>
        <v>0.84996666666666665</v>
      </c>
      <c r="U254" s="14">
        <f t="shared" si="31"/>
        <v>0.46026666666666666</v>
      </c>
      <c r="V254" s="14">
        <f t="shared" si="32"/>
        <v>10.970800000000001</v>
      </c>
      <c r="W254" s="14">
        <f t="shared" si="33"/>
        <v>34.147933333333334</v>
      </c>
      <c r="X254" s="14">
        <f t="shared" si="34"/>
        <v>2.57</v>
      </c>
      <c r="Z254" s="14">
        <f t="shared" si="35"/>
        <v>1.7849999999999999</v>
      </c>
      <c r="AA254" s="14">
        <f t="shared" si="36"/>
        <v>3.8439999999999999</v>
      </c>
      <c r="AB254" s="14">
        <f t="shared" si="37"/>
        <v>12.303000000000001</v>
      </c>
      <c r="AC254" s="14">
        <f t="shared" si="38"/>
        <v>1002.633</v>
      </c>
      <c r="AD254" s="14">
        <f t="shared" si="39"/>
        <v>8.952</v>
      </c>
    </row>
    <row r="255" spans="1:30" x14ac:dyDescent="0.2">
      <c r="A255">
        <v>1</v>
      </c>
      <c r="B255">
        <v>19</v>
      </c>
      <c r="C255" s="9">
        <v>278</v>
      </c>
      <c r="D255">
        <v>1532</v>
      </c>
      <c r="E255" s="9">
        <v>123</v>
      </c>
      <c r="F255">
        <v>532</v>
      </c>
      <c r="G255" s="9">
        <v>5215</v>
      </c>
      <c r="H255">
        <v>12269</v>
      </c>
      <c r="I255" s="9">
        <v>0</v>
      </c>
      <c r="J255">
        <v>559</v>
      </c>
      <c r="K255" s="9">
        <v>0</v>
      </c>
      <c r="L255">
        <v>3171</v>
      </c>
      <c r="M255" t="s">
        <v>0</v>
      </c>
      <c r="N255">
        <v>12988</v>
      </c>
      <c r="O255">
        <v>4752</v>
      </c>
      <c r="P255">
        <v>195373</v>
      </c>
      <c r="Q255">
        <v>5494</v>
      </c>
      <c r="R255">
        <v>28826</v>
      </c>
      <c r="T255" s="14">
        <f t="shared" si="30"/>
        <v>0.68357894736842106</v>
      </c>
      <c r="U255" s="14">
        <f t="shared" si="31"/>
        <v>0.25010526315789472</v>
      </c>
      <c r="V255" s="14">
        <f t="shared" si="32"/>
        <v>10.282789473684209</v>
      </c>
      <c r="W255" s="14">
        <f t="shared" si="33"/>
        <v>0.28915789473684211</v>
      </c>
      <c r="X255" s="14">
        <f t="shared" si="34"/>
        <v>1.517157894736842</v>
      </c>
      <c r="Z255" s="14">
        <f t="shared" si="35"/>
        <v>1.532</v>
      </c>
      <c r="AA255" s="14">
        <f t="shared" si="36"/>
        <v>0.53200000000000003</v>
      </c>
      <c r="AB255" s="14">
        <f t="shared" si="37"/>
        <v>12.269</v>
      </c>
      <c r="AC255" s="14">
        <f t="shared" si="38"/>
        <v>0.55900000000000005</v>
      </c>
      <c r="AD255" s="14">
        <f t="shared" si="39"/>
        <v>3.1709999999999998</v>
      </c>
    </row>
    <row r="256" spans="1:30" x14ac:dyDescent="0.2">
      <c r="A256">
        <v>1</v>
      </c>
      <c r="B256">
        <v>15</v>
      </c>
      <c r="C256" s="9">
        <v>489</v>
      </c>
      <c r="D256">
        <v>1162</v>
      </c>
      <c r="E256" s="9">
        <v>119</v>
      </c>
      <c r="F256">
        <v>1312</v>
      </c>
      <c r="G256" s="9">
        <v>8094</v>
      </c>
      <c r="H256">
        <v>12083</v>
      </c>
      <c r="I256" s="9">
        <v>198</v>
      </c>
      <c r="J256">
        <v>1002251</v>
      </c>
      <c r="K256" s="9">
        <v>647</v>
      </c>
      <c r="L256">
        <v>3298</v>
      </c>
      <c r="M256" t="s">
        <v>0</v>
      </c>
      <c r="N256">
        <v>13817</v>
      </c>
      <c r="O256">
        <v>6540</v>
      </c>
      <c r="P256">
        <v>168556</v>
      </c>
      <c r="Q256">
        <v>1008270</v>
      </c>
      <c r="R256">
        <v>38750</v>
      </c>
      <c r="T256" s="14">
        <f t="shared" si="30"/>
        <v>0.92113333333333336</v>
      </c>
      <c r="U256" s="14">
        <f t="shared" si="31"/>
        <v>0.436</v>
      </c>
      <c r="V256" s="14">
        <f t="shared" si="32"/>
        <v>11.237066666666667</v>
      </c>
      <c r="W256" s="14">
        <f t="shared" si="33"/>
        <v>67.218000000000004</v>
      </c>
      <c r="X256" s="14">
        <f t="shared" si="34"/>
        <v>2.5833333333333335</v>
      </c>
      <c r="Z256" s="14">
        <f t="shared" si="35"/>
        <v>1.1619999999999999</v>
      </c>
      <c r="AA256" s="14">
        <f t="shared" si="36"/>
        <v>1.3120000000000001</v>
      </c>
      <c r="AB256" s="14">
        <f t="shared" si="37"/>
        <v>12.083</v>
      </c>
      <c r="AC256" s="14">
        <f t="shared" si="38"/>
        <v>1002.251</v>
      </c>
      <c r="AD256" s="14">
        <f t="shared" si="39"/>
        <v>3.298</v>
      </c>
    </row>
    <row r="257" spans="1:30" x14ac:dyDescent="0.2">
      <c r="A257">
        <v>1</v>
      </c>
      <c r="B257">
        <v>47</v>
      </c>
      <c r="C257" s="9">
        <v>357</v>
      </c>
      <c r="D257">
        <v>3586</v>
      </c>
      <c r="E257" s="9">
        <v>107</v>
      </c>
      <c r="F257">
        <v>1433</v>
      </c>
      <c r="G257" s="9">
        <v>6624</v>
      </c>
      <c r="H257">
        <v>17672</v>
      </c>
      <c r="I257" s="9">
        <v>288</v>
      </c>
      <c r="J257">
        <v>2003176</v>
      </c>
      <c r="K257" s="9">
        <v>1248</v>
      </c>
      <c r="L257">
        <v>6848</v>
      </c>
      <c r="M257" t="s">
        <v>0</v>
      </c>
      <c r="N257">
        <v>63873</v>
      </c>
      <c r="O257">
        <v>25873</v>
      </c>
      <c r="P257">
        <v>519716</v>
      </c>
      <c r="Q257">
        <v>2037718</v>
      </c>
      <c r="R257">
        <v>177938</v>
      </c>
      <c r="T257" s="14">
        <f t="shared" si="30"/>
        <v>1.359</v>
      </c>
      <c r="U257" s="14">
        <f t="shared" si="31"/>
        <v>0.5504893617021277</v>
      </c>
      <c r="V257" s="14">
        <f t="shared" si="32"/>
        <v>11.057787234042554</v>
      </c>
      <c r="W257" s="14">
        <f t="shared" si="33"/>
        <v>43.355702127659576</v>
      </c>
      <c r="X257" s="14">
        <f t="shared" si="34"/>
        <v>3.7859148936170208</v>
      </c>
      <c r="Z257" s="14">
        <f t="shared" si="35"/>
        <v>3.5859999999999999</v>
      </c>
      <c r="AA257" s="14">
        <f t="shared" si="36"/>
        <v>1.4330000000000001</v>
      </c>
      <c r="AB257" s="14">
        <f t="shared" si="37"/>
        <v>17.672000000000001</v>
      </c>
      <c r="AC257" s="14">
        <f t="shared" si="38"/>
        <v>2003.1759999999999</v>
      </c>
      <c r="AD257" s="14">
        <f t="shared" si="39"/>
        <v>6.8479999999999999</v>
      </c>
    </row>
    <row r="258" spans="1:30" x14ac:dyDescent="0.2">
      <c r="A258">
        <v>1</v>
      </c>
      <c r="B258">
        <v>41</v>
      </c>
      <c r="C258" s="9">
        <v>424</v>
      </c>
      <c r="D258">
        <v>3289</v>
      </c>
      <c r="E258" s="9">
        <v>111</v>
      </c>
      <c r="F258">
        <v>958</v>
      </c>
      <c r="G258" s="9">
        <v>7424</v>
      </c>
      <c r="H258">
        <v>15618</v>
      </c>
      <c r="I258" s="9">
        <v>186</v>
      </c>
      <c r="J258">
        <v>1002026</v>
      </c>
      <c r="K258" s="9">
        <v>450</v>
      </c>
      <c r="L258">
        <v>9206</v>
      </c>
      <c r="M258" t="s">
        <v>0</v>
      </c>
      <c r="N258">
        <v>39658</v>
      </c>
      <c r="O258">
        <v>14544</v>
      </c>
      <c r="P258">
        <v>461824</v>
      </c>
      <c r="Q258">
        <v>1019577</v>
      </c>
      <c r="R258">
        <v>117311</v>
      </c>
      <c r="T258" s="14">
        <f t="shared" si="30"/>
        <v>0.96726829268292691</v>
      </c>
      <c r="U258" s="14">
        <f t="shared" si="31"/>
        <v>0.35473170731707321</v>
      </c>
      <c r="V258" s="14">
        <f t="shared" si="32"/>
        <v>11.264000000000001</v>
      </c>
      <c r="W258" s="14">
        <f t="shared" si="33"/>
        <v>24.867731707317073</v>
      </c>
      <c r="X258" s="14">
        <f t="shared" si="34"/>
        <v>2.8612439024390244</v>
      </c>
      <c r="Z258" s="14">
        <f t="shared" si="35"/>
        <v>3.2890000000000001</v>
      </c>
      <c r="AA258" s="14">
        <f t="shared" si="36"/>
        <v>0.95799999999999996</v>
      </c>
      <c r="AB258" s="14">
        <f t="shared" si="37"/>
        <v>15.618</v>
      </c>
      <c r="AC258" s="14">
        <f t="shared" si="38"/>
        <v>1002.026</v>
      </c>
      <c r="AD258" s="14">
        <f t="shared" si="39"/>
        <v>9.2059999999999995</v>
      </c>
    </row>
    <row r="259" spans="1:30" x14ac:dyDescent="0.2">
      <c r="A259">
        <v>1</v>
      </c>
      <c r="B259">
        <v>10</v>
      </c>
      <c r="C259" s="9">
        <v>304</v>
      </c>
      <c r="D259">
        <v>921</v>
      </c>
      <c r="E259" s="9">
        <v>132</v>
      </c>
      <c r="F259">
        <v>501</v>
      </c>
      <c r="G259" s="9">
        <v>8335</v>
      </c>
      <c r="H259">
        <v>12993</v>
      </c>
      <c r="I259" s="9">
        <v>198</v>
      </c>
      <c r="J259">
        <v>1003175</v>
      </c>
      <c r="K259" s="9">
        <v>623</v>
      </c>
      <c r="L259">
        <v>5244</v>
      </c>
      <c r="M259" t="s">
        <v>0</v>
      </c>
      <c r="N259">
        <v>6646</v>
      </c>
      <c r="O259">
        <v>3218</v>
      </c>
      <c r="P259">
        <v>110828</v>
      </c>
      <c r="Q259">
        <v>1006156</v>
      </c>
      <c r="R259">
        <v>21192</v>
      </c>
      <c r="T259" s="14">
        <f t="shared" si="30"/>
        <v>0.66459999999999997</v>
      </c>
      <c r="U259" s="14">
        <f t="shared" si="31"/>
        <v>0.32179999999999997</v>
      </c>
      <c r="V259" s="14">
        <f t="shared" si="32"/>
        <v>11.082800000000001</v>
      </c>
      <c r="W259" s="14">
        <f t="shared" si="33"/>
        <v>100.6156</v>
      </c>
      <c r="X259" s="14">
        <f t="shared" si="34"/>
        <v>2.1192000000000002</v>
      </c>
      <c r="Z259" s="14">
        <f t="shared" si="35"/>
        <v>0.92100000000000004</v>
      </c>
      <c r="AA259" s="14">
        <f t="shared" si="36"/>
        <v>0.501</v>
      </c>
      <c r="AB259" s="14">
        <f t="shared" si="37"/>
        <v>12.993</v>
      </c>
      <c r="AC259" s="14">
        <f t="shared" si="38"/>
        <v>1003.175</v>
      </c>
      <c r="AD259" s="14">
        <f t="shared" si="39"/>
        <v>5.2439999999999998</v>
      </c>
    </row>
    <row r="260" spans="1:30" x14ac:dyDescent="0.2">
      <c r="A260">
        <v>1</v>
      </c>
      <c r="B260">
        <v>9</v>
      </c>
      <c r="C260" s="9">
        <v>271</v>
      </c>
      <c r="D260">
        <v>1177</v>
      </c>
      <c r="E260" s="9">
        <v>104</v>
      </c>
      <c r="F260">
        <v>560</v>
      </c>
      <c r="G260" s="9">
        <v>8120</v>
      </c>
      <c r="H260">
        <v>12276</v>
      </c>
      <c r="I260" s="9">
        <v>216</v>
      </c>
      <c r="J260">
        <v>1001445</v>
      </c>
      <c r="K260" s="9">
        <v>459</v>
      </c>
      <c r="L260">
        <v>8943</v>
      </c>
      <c r="M260" t="s">
        <v>0</v>
      </c>
      <c r="N260">
        <v>6615</v>
      </c>
      <c r="O260">
        <v>3008</v>
      </c>
      <c r="P260">
        <v>93456</v>
      </c>
      <c r="Q260">
        <v>1005672</v>
      </c>
      <c r="R260">
        <v>28933</v>
      </c>
      <c r="T260" s="14">
        <f t="shared" ref="T260:T323" si="40">N260/1000/$B260</f>
        <v>0.73499999999999999</v>
      </c>
      <c r="U260" s="14">
        <f t="shared" ref="U260:U323" si="41">O260/1000/$B260</f>
        <v>0.3342222222222222</v>
      </c>
      <c r="V260" s="14">
        <f t="shared" ref="V260:V323" si="42">P260/1000/$B260</f>
        <v>10.384</v>
      </c>
      <c r="W260" s="14">
        <f t="shared" ref="W260:W323" si="43">Q260/1000/$B260</f>
        <v>111.74133333333333</v>
      </c>
      <c r="X260" s="14">
        <f t="shared" ref="X260:X323" si="44">R260/1000/$B260</f>
        <v>3.214777777777778</v>
      </c>
      <c r="Z260" s="14">
        <f t="shared" ref="Z260:Z323" si="45">D260/1000</f>
        <v>1.177</v>
      </c>
      <c r="AA260" s="14">
        <f t="shared" ref="AA260:AA323" si="46">F260/1000</f>
        <v>0.56000000000000005</v>
      </c>
      <c r="AB260" s="14">
        <f t="shared" ref="AB260:AB323" si="47">H260/1000</f>
        <v>12.276</v>
      </c>
      <c r="AC260" s="14">
        <f t="shared" ref="AC260:AC323" si="48">J260/1000</f>
        <v>1001.4450000000001</v>
      </c>
      <c r="AD260" s="14">
        <f t="shared" ref="AD260:AD323" si="49">L260/1000</f>
        <v>8.9429999999999996</v>
      </c>
    </row>
    <row r="261" spans="1:30" x14ac:dyDescent="0.2">
      <c r="A261">
        <v>1</v>
      </c>
      <c r="B261">
        <v>39</v>
      </c>
      <c r="C261" s="9">
        <v>262</v>
      </c>
      <c r="D261">
        <v>1331</v>
      </c>
      <c r="E261" s="9">
        <v>112</v>
      </c>
      <c r="F261">
        <v>562</v>
      </c>
      <c r="G261" s="9">
        <v>6359</v>
      </c>
      <c r="H261">
        <v>12204</v>
      </c>
      <c r="I261" s="9">
        <v>135</v>
      </c>
      <c r="J261">
        <v>1001281</v>
      </c>
      <c r="K261" s="9">
        <v>468</v>
      </c>
      <c r="L261">
        <v>7462</v>
      </c>
      <c r="M261" t="s">
        <v>0</v>
      </c>
      <c r="N261">
        <v>28281</v>
      </c>
      <c r="O261">
        <v>11094</v>
      </c>
      <c r="P261">
        <v>417720</v>
      </c>
      <c r="Q261">
        <v>1014904</v>
      </c>
      <c r="R261">
        <v>87630</v>
      </c>
      <c r="T261" s="14">
        <f t="shared" si="40"/>
        <v>0.72515384615384615</v>
      </c>
      <c r="U261" s="14">
        <f t="shared" si="41"/>
        <v>0.28446153846153843</v>
      </c>
      <c r="V261" s="14">
        <f t="shared" si="42"/>
        <v>10.710769230769232</v>
      </c>
      <c r="W261" s="14">
        <f t="shared" si="43"/>
        <v>26.023179487179487</v>
      </c>
      <c r="X261" s="14">
        <f t="shared" si="44"/>
        <v>2.246923076923077</v>
      </c>
      <c r="Z261" s="14">
        <f t="shared" si="45"/>
        <v>1.331</v>
      </c>
      <c r="AA261" s="14">
        <f t="shared" si="46"/>
        <v>0.56200000000000006</v>
      </c>
      <c r="AB261" s="14">
        <f t="shared" si="47"/>
        <v>12.204000000000001</v>
      </c>
      <c r="AC261" s="14">
        <f t="shared" si="48"/>
        <v>1001.2809999999999</v>
      </c>
      <c r="AD261" s="14">
        <f t="shared" si="49"/>
        <v>7.4619999999999997</v>
      </c>
    </row>
    <row r="262" spans="1:30" x14ac:dyDescent="0.2">
      <c r="A262">
        <v>1</v>
      </c>
      <c r="B262">
        <v>25</v>
      </c>
      <c r="C262" s="9">
        <v>314</v>
      </c>
      <c r="D262">
        <v>2333</v>
      </c>
      <c r="E262" s="9">
        <v>103</v>
      </c>
      <c r="F262">
        <v>667</v>
      </c>
      <c r="G262" s="9">
        <v>8665</v>
      </c>
      <c r="H262">
        <v>45009</v>
      </c>
      <c r="I262" s="9">
        <v>217</v>
      </c>
      <c r="J262">
        <v>1001281</v>
      </c>
      <c r="K262" s="9">
        <v>503</v>
      </c>
      <c r="L262">
        <v>5060</v>
      </c>
      <c r="M262" t="s">
        <v>0</v>
      </c>
      <c r="N262">
        <v>23148</v>
      </c>
      <c r="O262">
        <v>8286</v>
      </c>
      <c r="P262">
        <v>311525</v>
      </c>
      <c r="Q262">
        <v>1013357</v>
      </c>
      <c r="R262">
        <v>54505</v>
      </c>
      <c r="T262" s="14">
        <f t="shared" si="40"/>
        <v>0.92591999999999997</v>
      </c>
      <c r="U262" s="14">
        <f t="shared" si="41"/>
        <v>0.33143999999999996</v>
      </c>
      <c r="V262" s="14">
        <f t="shared" si="42"/>
        <v>12.460999999999999</v>
      </c>
      <c r="W262" s="14">
        <f t="shared" si="43"/>
        <v>40.534279999999995</v>
      </c>
      <c r="X262" s="14">
        <f t="shared" si="44"/>
        <v>2.1802000000000001</v>
      </c>
      <c r="Z262" s="14">
        <f t="shared" si="45"/>
        <v>2.3330000000000002</v>
      </c>
      <c r="AA262" s="14">
        <f t="shared" si="46"/>
        <v>0.66700000000000004</v>
      </c>
      <c r="AB262" s="14">
        <f t="shared" si="47"/>
        <v>45.009</v>
      </c>
      <c r="AC262" s="14">
        <f t="shared" si="48"/>
        <v>1001.2809999999999</v>
      </c>
      <c r="AD262" s="14">
        <f t="shared" si="49"/>
        <v>5.0599999999999996</v>
      </c>
    </row>
    <row r="263" spans="1:30" x14ac:dyDescent="0.2">
      <c r="A263">
        <v>1</v>
      </c>
      <c r="B263">
        <v>7</v>
      </c>
      <c r="C263" s="9">
        <v>310</v>
      </c>
      <c r="D263">
        <v>762</v>
      </c>
      <c r="E263" s="9">
        <v>95</v>
      </c>
      <c r="F263">
        <v>295</v>
      </c>
      <c r="G263" s="9">
        <v>7795</v>
      </c>
      <c r="H263">
        <v>13829</v>
      </c>
      <c r="I263" s="9">
        <v>151</v>
      </c>
      <c r="J263">
        <v>1001566</v>
      </c>
      <c r="K263" s="9">
        <v>421</v>
      </c>
      <c r="L263">
        <v>1720</v>
      </c>
      <c r="M263" t="s">
        <v>0</v>
      </c>
      <c r="N263">
        <v>3371</v>
      </c>
      <c r="O263">
        <v>1141</v>
      </c>
      <c r="P263">
        <v>78405</v>
      </c>
      <c r="Q263">
        <v>1003027</v>
      </c>
      <c r="R263">
        <v>6974</v>
      </c>
      <c r="T263" s="14">
        <f t="shared" si="40"/>
        <v>0.48157142857142859</v>
      </c>
      <c r="U263" s="14">
        <f t="shared" si="41"/>
        <v>0.16300000000000001</v>
      </c>
      <c r="V263" s="14">
        <f t="shared" si="42"/>
        <v>11.200714285714286</v>
      </c>
      <c r="W263" s="14">
        <f t="shared" si="43"/>
        <v>143.28957142857143</v>
      </c>
      <c r="X263" s="14">
        <f t="shared" si="44"/>
        <v>0.99628571428571433</v>
      </c>
      <c r="Z263" s="14">
        <f t="shared" si="45"/>
        <v>0.76200000000000001</v>
      </c>
      <c r="AA263" s="14">
        <f t="shared" si="46"/>
        <v>0.29499999999999998</v>
      </c>
      <c r="AB263" s="14">
        <f t="shared" si="47"/>
        <v>13.829000000000001</v>
      </c>
      <c r="AC263" s="14">
        <f t="shared" si="48"/>
        <v>1001.566</v>
      </c>
      <c r="AD263" s="14">
        <f t="shared" si="49"/>
        <v>1.72</v>
      </c>
    </row>
    <row r="264" spans="1:30" x14ac:dyDescent="0.2">
      <c r="A264">
        <v>1</v>
      </c>
      <c r="B264">
        <v>6</v>
      </c>
      <c r="C264" s="9">
        <v>253</v>
      </c>
      <c r="D264">
        <v>978</v>
      </c>
      <c r="E264" s="9">
        <v>86</v>
      </c>
      <c r="F264">
        <v>316</v>
      </c>
      <c r="G264" s="9">
        <v>6483</v>
      </c>
      <c r="H264">
        <v>12300</v>
      </c>
      <c r="I264" s="9">
        <v>118</v>
      </c>
      <c r="J264">
        <v>1001313</v>
      </c>
      <c r="K264" s="9">
        <v>531</v>
      </c>
      <c r="L264">
        <v>4180</v>
      </c>
      <c r="M264" t="s">
        <v>0</v>
      </c>
      <c r="N264">
        <v>3100</v>
      </c>
      <c r="O264">
        <v>1211</v>
      </c>
      <c r="P264">
        <v>61515</v>
      </c>
      <c r="Q264">
        <v>1002363</v>
      </c>
      <c r="R264">
        <v>9732</v>
      </c>
      <c r="T264" s="14">
        <f t="shared" si="40"/>
        <v>0.51666666666666672</v>
      </c>
      <c r="U264" s="14">
        <f t="shared" si="41"/>
        <v>0.20183333333333334</v>
      </c>
      <c r="V264" s="14">
        <f t="shared" si="42"/>
        <v>10.2525</v>
      </c>
      <c r="W264" s="14">
        <f t="shared" si="43"/>
        <v>167.06050000000002</v>
      </c>
      <c r="X264" s="14">
        <f t="shared" si="44"/>
        <v>1.6219999999999999</v>
      </c>
      <c r="Z264" s="14">
        <f t="shared" si="45"/>
        <v>0.97799999999999998</v>
      </c>
      <c r="AA264" s="14">
        <f t="shared" si="46"/>
        <v>0.316</v>
      </c>
      <c r="AB264" s="14">
        <f t="shared" si="47"/>
        <v>12.3</v>
      </c>
      <c r="AC264" s="14">
        <f t="shared" si="48"/>
        <v>1001.313</v>
      </c>
      <c r="AD264" s="14">
        <f t="shared" si="49"/>
        <v>4.18</v>
      </c>
    </row>
    <row r="265" spans="1:30" x14ac:dyDescent="0.2">
      <c r="A265">
        <v>1</v>
      </c>
      <c r="B265">
        <v>31</v>
      </c>
      <c r="C265" s="9">
        <v>327</v>
      </c>
      <c r="D265">
        <v>1336</v>
      </c>
      <c r="E265" s="9">
        <v>105</v>
      </c>
      <c r="F265">
        <v>589</v>
      </c>
      <c r="G265" s="9">
        <v>7897</v>
      </c>
      <c r="H265">
        <v>50277</v>
      </c>
      <c r="I265" s="9">
        <v>149</v>
      </c>
      <c r="J265">
        <v>1001944</v>
      </c>
      <c r="K265" s="9">
        <v>649</v>
      </c>
      <c r="L265">
        <v>8966</v>
      </c>
      <c r="M265" t="s">
        <v>0</v>
      </c>
      <c r="N265">
        <v>23221</v>
      </c>
      <c r="O265">
        <v>9553</v>
      </c>
      <c r="P265">
        <v>393730</v>
      </c>
      <c r="Q265">
        <v>1013416</v>
      </c>
      <c r="R265">
        <v>81725</v>
      </c>
      <c r="T265" s="14">
        <f t="shared" si="40"/>
        <v>0.74906451612903224</v>
      </c>
      <c r="U265" s="14">
        <f t="shared" si="41"/>
        <v>0.30816129032258066</v>
      </c>
      <c r="V265" s="14">
        <f t="shared" si="42"/>
        <v>12.700967741935484</v>
      </c>
      <c r="W265" s="14">
        <f t="shared" si="43"/>
        <v>32.690838709677422</v>
      </c>
      <c r="X265" s="14">
        <f t="shared" si="44"/>
        <v>2.6362903225806451</v>
      </c>
      <c r="Z265" s="14">
        <f t="shared" si="45"/>
        <v>1.3360000000000001</v>
      </c>
      <c r="AA265" s="14">
        <f t="shared" si="46"/>
        <v>0.58899999999999997</v>
      </c>
      <c r="AB265" s="14">
        <f t="shared" si="47"/>
        <v>50.277000000000001</v>
      </c>
      <c r="AC265" s="14">
        <f t="shared" si="48"/>
        <v>1001.944</v>
      </c>
      <c r="AD265" s="14">
        <f t="shared" si="49"/>
        <v>8.9659999999999993</v>
      </c>
    </row>
    <row r="266" spans="1:30" x14ac:dyDescent="0.2">
      <c r="A266">
        <v>1</v>
      </c>
      <c r="B266">
        <v>1</v>
      </c>
      <c r="C266" s="9">
        <v>367</v>
      </c>
      <c r="D266">
        <v>367</v>
      </c>
      <c r="E266" s="9">
        <v>186</v>
      </c>
      <c r="F266">
        <v>186</v>
      </c>
      <c r="G266" s="9">
        <v>12573</v>
      </c>
      <c r="H266">
        <v>12573</v>
      </c>
      <c r="I266" s="9">
        <v>1001129</v>
      </c>
      <c r="J266">
        <v>1001129</v>
      </c>
      <c r="K266" s="9">
        <v>531</v>
      </c>
      <c r="L266">
        <v>531</v>
      </c>
      <c r="M266" t="s">
        <v>0</v>
      </c>
      <c r="N266">
        <v>367</v>
      </c>
      <c r="O266">
        <v>186</v>
      </c>
      <c r="P266">
        <v>12573</v>
      </c>
      <c r="Q266">
        <v>1001129</v>
      </c>
      <c r="R266">
        <v>531</v>
      </c>
      <c r="T266" s="14">
        <f t="shared" si="40"/>
        <v>0.36699999999999999</v>
      </c>
      <c r="U266" s="14">
        <f t="shared" si="41"/>
        <v>0.186</v>
      </c>
      <c r="V266" s="14">
        <f t="shared" si="42"/>
        <v>12.573</v>
      </c>
      <c r="W266" s="14">
        <f t="shared" si="43"/>
        <v>1001.129</v>
      </c>
      <c r="X266" s="14">
        <f t="shared" si="44"/>
        <v>0.53100000000000003</v>
      </c>
      <c r="Z266" s="14">
        <f t="shared" si="45"/>
        <v>0.36699999999999999</v>
      </c>
      <c r="AA266" s="14">
        <f t="shared" si="46"/>
        <v>0.186</v>
      </c>
      <c r="AB266" s="14">
        <f t="shared" si="47"/>
        <v>12.573</v>
      </c>
      <c r="AC266" s="14">
        <f t="shared" si="48"/>
        <v>1001.129</v>
      </c>
      <c r="AD266" s="14">
        <f t="shared" si="49"/>
        <v>0.53100000000000003</v>
      </c>
    </row>
    <row r="267" spans="1:30" x14ac:dyDescent="0.2">
      <c r="A267">
        <v>1</v>
      </c>
      <c r="B267">
        <v>25</v>
      </c>
      <c r="C267" s="9">
        <v>339</v>
      </c>
      <c r="D267">
        <v>7305</v>
      </c>
      <c r="E267" s="9">
        <v>142</v>
      </c>
      <c r="F267">
        <v>839</v>
      </c>
      <c r="G267" s="9">
        <v>5899</v>
      </c>
      <c r="H267">
        <v>13010</v>
      </c>
      <c r="I267" s="9">
        <v>195</v>
      </c>
      <c r="J267">
        <v>1001636</v>
      </c>
      <c r="K267" s="9">
        <v>1009</v>
      </c>
      <c r="L267">
        <v>6766</v>
      </c>
      <c r="M267" t="s">
        <v>0</v>
      </c>
      <c r="N267">
        <v>29757</v>
      </c>
      <c r="O267">
        <v>9175</v>
      </c>
      <c r="P267">
        <v>278824</v>
      </c>
      <c r="Q267">
        <v>1011882</v>
      </c>
      <c r="R267">
        <v>61526</v>
      </c>
      <c r="T267" s="14">
        <f t="shared" si="40"/>
        <v>1.19028</v>
      </c>
      <c r="U267" s="14">
        <f t="shared" si="41"/>
        <v>0.36700000000000005</v>
      </c>
      <c r="V267" s="14">
        <f t="shared" si="42"/>
        <v>11.15296</v>
      </c>
      <c r="W267" s="14">
        <f t="shared" si="43"/>
        <v>40.475279999999998</v>
      </c>
      <c r="X267" s="14">
        <f t="shared" si="44"/>
        <v>2.4610400000000001</v>
      </c>
      <c r="Z267" s="14">
        <f t="shared" si="45"/>
        <v>7.3049999999999997</v>
      </c>
      <c r="AA267" s="14">
        <f t="shared" si="46"/>
        <v>0.83899999999999997</v>
      </c>
      <c r="AB267" s="14">
        <f t="shared" si="47"/>
        <v>13.01</v>
      </c>
      <c r="AC267" s="14">
        <f t="shared" si="48"/>
        <v>1001.636</v>
      </c>
      <c r="AD267" s="14">
        <f t="shared" si="49"/>
        <v>6.766</v>
      </c>
    </row>
    <row r="268" spans="1:30" x14ac:dyDescent="0.2">
      <c r="A268">
        <v>1</v>
      </c>
      <c r="B268">
        <v>55</v>
      </c>
      <c r="C268" s="9">
        <v>467</v>
      </c>
      <c r="D268">
        <v>2247</v>
      </c>
      <c r="E268" s="9">
        <v>97</v>
      </c>
      <c r="F268">
        <v>532</v>
      </c>
      <c r="G268" s="9">
        <v>6746</v>
      </c>
      <c r="H268">
        <v>12533</v>
      </c>
      <c r="I268" s="9">
        <v>163</v>
      </c>
      <c r="J268">
        <v>1002464</v>
      </c>
      <c r="K268" s="9">
        <v>598</v>
      </c>
      <c r="L268">
        <v>5517</v>
      </c>
      <c r="M268" t="s">
        <v>0</v>
      </c>
      <c r="N268">
        <v>49533</v>
      </c>
      <c r="O268">
        <v>17355</v>
      </c>
      <c r="P268">
        <v>616368</v>
      </c>
      <c r="Q268">
        <v>1028295</v>
      </c>
      <c r="R268">
        <v>130589</v>
      </c>
      <c r="T268" s="14">
        <f t="shared" si="40"/>
        <v>0.90060000000000007</v>
      </c>
      <c r="U268" s="14">
        <f t="shared" si="41"/>
        <v>0.31554545454545457</v>
      </c>
      <c r="V268" s="14">
        <f t="shared" si="42"/>
        <v>11.206690909090909</v>
      </c>
      <c r="W268" s="14">
        <f t="shared" si="43"/>
        <v>18.696272727272728</v>
      </c>
      <c r="X268" s="14">
        <f t="shared" si="44"/>
        <v>2.3743454545454545</v>
      </c>
      <c r="Z268" s="14">
        <f t="shared" si="45"/>
        <v>2.2469999999999999</v>
      </c>
      <c r="AA268" s="14">
        <f t="shared" si="46"/>
        <v>0.53200000000000003</v>
      </c>
      <c r="AB268" s="14">
        <f t="shared" si="47"/>
        <v>12.532999999999999</v>
      </c>
      <c r="AC268" s="14">
        <f t="shared" si="48"/>
        <v>1002.4640000000001</v>
      </c>
      <c r="AD268" s="14">
        <f t="shared" si="49"/>
        <v>5.5170000000000003</v>
      </c>
    </row>
    <row r="269" spans="1:30" x14ac:dyDescent="0.2">
      <c r="A269">
        <v>1</v>
      </c>
      <c r="B269">
        <v>12</v>
      </c>
      <c r="C269" s="9">
        <v>310</v>
      </c>
      <c r="D269">
        <v>1222</v>
      </c>
      <c r="E269" s="9">
        <v>122</v>
      </c>
      <c r="F269">
        <v>620</v>
      </c>
      <c r="G269" s="9">
        <v>7390</v>
      </c>
      <c r="H269">
        <v>12152</v>
      </c>
      <c r="I269" s="9">
        <v>158</v>
      </c>
      <c r="J269">
        <v>1001958</v>
      </c>
      <c r="K269" s="9">
        <v>415</v>
      </c>
      <c r="L269">
        <v>7945</v>
      </c>
      <c r="M269" t="s">
        <v>0</v>
      </c>
      <c r="N269">
        <v>9705</v>
      </c>
      <c r="O269">
        <v>4360</v>
      </c>
      <c r="P269">
        <v>127445</v>
      </c>
      <c r="Q269">
        <v>1006619</v>
      </c>
      <c r="R269">
        <v>30405</v>
      </c>
      <c r="T269" s="14">
        <f t="shared" si="40"/>
        <v>0.80874999999999997</v>
      </c>
      <c r="U269" s="14">
        <f t="shared" si="41"/>
        <v>0.36333333333333334</v>
      </c>
      <c r="V269" s="14">
        <f t="shared" si="42"/>
        <v>10.620416666666666</v>
      </c>
      <c r="W269" s="14">
        <f t="shared" si="43"/>
        <v>83.884916666666669</v>
      </c>
      <c r="X269" s="14">
        <f t="shared" si="44"/>
        <v>2.5337499999999999</v>
      </c>
      <c r="Z269" s="14">
        <f t="shared" si="45"/>
        <v>1.222</v>
      </c>
      <c r="AA269" s="14">
        <f t="shared" si="46"/>
        <v>0.62</v>
      </c>
      <c r="AB269" s="14">
        <f t="shared" si="47"/>
        <v>12.151999999999999</v>
      </c>
      <c r="AC269" s="14">
        <f t="shared" si="48"/>
        <v>1001.958</v>
      </c>
      <c r="AD269" s="14">
        <f t="shared" si="49"/>
        <v>7.9450000000000003</v>
      </c>
    </row>
    <row r="270" spans="1:30" x14ac:dyDescent="0.2">
      <c r="A270">
        <v>1</v>
      </c>
      <c r="B270">
        <v>30</v>
      </c>
      <c r="C270" s="9">
        <v>306</v>
      </c>
      <c r="D270">
        <v>1792</v>
      </c>
      <c r="E270" s="9">
        <v>99</v>
      </c>
      <c r="F270">
        <v>1039</v>
      </c>
      <c r="G270" s="9">
        <v>6738</v>
      </c>
      <c r="H270">
        <v>12476</v>
      </c>
      <c r="I270" s="9">
        <v>206</v>
      </c>
      <c r="J270">
        <v>2002696</v>
      </c>
      <c r="K270" s="9">
        <v>1069</v>
      </c>
      <c r="L270">
        <v>7580</v>
      </c>
      <c r="M270" t="s">
        <v>0</v>
      </c>
      <c r="N270">
        <v>32405</v>
      </c>
      <c r="O270">
        <v>12589</v>
      </c>
      <c r="P270">
        <v>329632</v>
      </c>
      <c r="Q270">
        <v>2018085</v>
      </c>
      <c r="R270">
        <v>93827</v>
      </c>
      <c r="T270" s="14">
        <f t="shared" si="40"/>
        <v>1.0801666666666667</v>
      </c>
      <c r="U270" s="14">
        <f t="shared" si="41"/>
        <v>0.41963333333333336</v>
      </c>
      <c r="V270" s="14">
        <f t="shared" si="42"/>
        <v>10.987733333333333</v>
      </c>
      <c r="W270" s="14">
        <f t="shared" si="43"/>
        <v>67.269500000000008</v>
      </c>
      <c r="X270" s="14">
        <f t="shared" si="44"/>
        <v>3.1275666666666666</v>
      </c>
      <c r="Z270" s="14">
        <f t="shared" si="45"/>
        <v>1.792</v>
      </c>
      <c r="AA270" s="14">
        <f t="shared" si="46"/>
        <v>1.0389999999999999</v>
      </c>
      <c r="AB270" s="14">
        <f t="shared" si="47"/>
        <v>12.476000000000001</v>
      </c>
      <c r="AC270" s="14">
        <f t="shared" si="48"/>
        <v>2002.6959999999999</v>
      </c>
      <c r="AD270" s="14">
        <f t="shared" si="49"/>
        <v>7.58</v>
      </c>
    </row>
    <row r="271" spans="1:30" x14ac:dyDescent="0.2">
      <c r="A271">
        <v>1</v>
      </c>
      <c r="B271">
        <v>31</v>
      </c>
      <c r="C271" s="9">
        <v>305</v>
      </c>
      <c r="D271">
        <v>1471</v>
      </c>
      <c r="E271" s="9">
        <v>111</v>
      </c>
      <c r="F271">
        <v>580</v>
      </c>
      <c r="G271" s="9">
        <v>6177</v>
      </c>
      <c r="H271">
        <v>12425</v>
      </c>
      <c r="I271" s="9">
        <v>170</v>
      </c>
      <c r="J271">
        <v>1001557</v>
      </c>
      <c r="K271" s="9">
        <v>862</v>
      </c>
      <c r="L271">
        <v>6024</v>
      </c>
      <c r="M271" t="s">
        <v>0</v>
      </c>
      <c r="N271">
        <v>25019</v>
      </c>
      <c r="O271">
        <v>10071</v>
      </c>
      <c r="P271">
        <v>351430</v>
      </c>
      <c r="Q271">
        <v>1014536</v>
      </c>
      <c r="R271">
        <v>70329</v>
      </c>
      <c r="T271" s="14">
        <f t="shared" si="40"/>
        <v>0.80706451612903218</v>
      </c>
      <c r="U271" s="14">
        <f t="shared" si="41"/>
        <v>0.32487096774193547</v>
      </c>
      <c r="V271" s="14">
        <f t="shared" si="42"/>
        <v>11.336451612903225</v>
      </c>
      <c r="W271" s="14">
        <f t="shared" si="43"/>
        <v>32.726967741935482</v>
      </c>
      <c r="X271" s="14">
        <f t="shared" si="44"/>
        <v>2.2686774193548387</v>
      </c>
      <c r="Z271" s="14">
        <f t="shared" si="45"/>
        <v>1.4710000000000001</v>
      </c>
      <c r="AA271" s="14">
        <f t="shared" si="46"/>
        <v>0.57999999999999996</v>
      </c>
      <c r="AB271" s="14">
        <f t="shared" si="47"/>
        <v>12.425000000000001</v>
      </c>
      <c r="AC271" s="14">
        <f t="shared" si="48"/>
        <v>1001.557</v>
      </c>
      <c r="AD271" s="14">
        <f t="shared" si="49"/>
        <v>6.024</v>
      </c>
    </row>
    <row r="272" spans="1:30" x14ac:dyDescent="0.2">
      <c r="A272">
        <v>1</v>
      </c>
      <c r="B272">
        <v>45</v>
      </c>
      <c r="C272" s="9">
        <v>250</v>
      </c>
      <c r="D272">
        <v>2035</v>
      </c>
      <c r="E272" s="9">
        <v>100</v>
      </c>
      <c r="F272">
        <v>2507</v>
      </c>
      <c r="G272" s="9">
        <v>8105</v>
      </c>
      <c r="H272">
        <v>40359</v>
      </c>
      <c r="I272" s="9">
        <v>87</v>
      </c>
      <c r="J272">
        <v>1002183</v>
      </c>
      <c r="K272" s="9">
        <v>752</v>
      </c>
      <c r="L272">
        <v>6437</v>
      </c>
      <c r="M272" t="s">
        <v>0</v>
      </c>
      <c r="N272">
        <v>35244</v>
      </c>
      <c r="O272">
        <v>15058</v>
      </c>
      <c r="P272">
        <v>542130</v>
      </c>
      <c r="Q272">
        <v>1018802</v>
      </c>
      <c r="R272">
        <v>93744</v>
      </c>
      <c r="T272" s="14">
        <f t="shared" si="40"/>
        <v>0.78320000000000001</v>
      </c>
      <c r="U272" s="14">
        <f t="shared" si="41"/>
        <v>0.33462222222222221</v>
      </c>
      <c r="V272" s="14">
        <f t="shared" si="42"/>
        <v>12.047333333333333</v>
      </c>
      <c r="W272" s="14">
        <f t="shared" si="43"/>
        <v>22.640044444444445</v>
      </c>
      <c r="X272" s="14">
        <f t="shared" si="44"/>
        <v>2.0832000000000002</v>
      </c>
      <c r="Z272" s="14">
        <f t="shared" si="45"/>
        <v>2.0350000000000001</v>
      </c>
      <c r="AA272" s="14">
        <f t="shared" si="46"/>
        <v>2.5070000000000001</v>
      </c>
      <c r="AB272" s="14">
        <f t="shared" si="47"/>
        <v>40.359000000000002</v>
      </c>
      <c r="AC272" s="14">
        <f t="shared" si="48"/>
        <v>1002.183</v>
      </c>
      <c r="AD272" s="14">
        <f t="shared" si="49"/>
        <v>6.4370000000000003</v>
      </c>
    </row>
    <row r="273" spans="1:30" x14ac:dyDescent="0.2">
      <c r="A273">
        <v>1</v>
      </c>
      <c r="B273">
        <v>17</v>
      </c>
      <c r="C273" s="9">
        <v>444</v>
      </c>
      <c r="D273">
        <v>2758</v>
      </c>
      <c r="E273" s="9">
        <v>109</v>
      </c>
      <c r="F273">
        <v>499</v>
      </c>
      <c r="G273" s="9">
        <v>6637</v>
      </c>
      <c r="H273">
        <v>12319</v>
      </c>
      <c r="I273" s="9">
        <v>196</v>
      </c>
      <c r="J273">
        <v>1001831</v>
      </c>
      <c r="K273" s="9">
        <v>1453</v>
      </c>
      <c r="L273">
        <v>4647</v>
      </c>
      <c r="M273" t="s">
        <v>0</v>
      </c>
      <c r="N273">
        <v>16926</v>
      </c>
      <c r="O273">
        <v>5973</v>
      </c>
      <c r="P273">
        <v>188726</v>
      </c>
      <c r="Q273">
        <v>1011630</v>
      </c>
      <c r="R273">
        <v>42942</v>
      </c>
      <c r="T273" s="14">
        <f t="shared" si="40"/>
        <v>0.99564705882352933</v>
      </c>
      <c r="U273" s="14">
        <f t="shared" si="41"/>
        <v>0.35135294117647059</v>
      </c>
      <c r="V273" s="14">
        <f t="shared" si="42"/>
        <v>11.101529411764705</v>
      </c>
      <c r="W273" s="14">
        <f t="shared" si="43"/>
        <v>59.50764705882353</v>
      </c>
      <c r="X273" s="14">
        <f t="shared" si="44"/>
        <v>2.5259999999999998</v>
      </c>
      <c r="Z273" s="14">
        <f t="shared" si="45"/>
        <v>2.758</v>
      </c>
      <c r="AA273" s="14">
        <f t="shared" si="46"/>
        <v>0.499</v>
      </c>
      <c r="AB273" s="14">
        <f t="shared" si="47"/>
        <v>12.319000000000001</v>
      </c>
      <c r="AC273" s="14">
        <f t="shared" si="48"/>
        <v>1001.831</v>
      </c>
      <c r="AD273" s="14">
        <f t="shared" si="49"/>
        <v>4.6470000000000002</v>
      </c>
    </row>
    <row r="274" spans="1:30" x14ac:dyDescent="0.2">
      <c r="A274">
        <v>1</v>
      </c>
      <c r="B274">
        <v>15</v>
      </c>
      <c r="C274" s="9">
        <v>548</v>
      </c>
      <c r="D274">
        <v>1179</v>
      </c>
      <c r="E274" s="9">
        <v>144</v>
      </c>
      <c r="F274">
        <v>413</v>
      </c>
      <c r="G274" s="9">
        <v>6448</v>
      </c>
      <c r="H274">
        <v>12279</v>
      </c>
      <c r="I274" s="9">
        <v>166</v>
      </c>
      <c r="J274">
        <v>1001457</v>
      </c>
      <c r="K274" s="9">
        <v>1468</v>
      </c>
      <c r="L274">
        <v>7077</v>
      </c>
      <c r="M274" t="s">
        <v>0</v>
      </c>
      <c r="N274">
        <v>11160</v>
      </c>
      <c r="O274">
        <v>4251</v>
      </c>
      <c r="P274">
        <v>167063</v>
      </c>
      <c r="Q274">
        <v>1006430</v>
      </c>
      <c r="R274">
        <v>35473</v>
      </c>
      <c r="T274" s="14">
        <f t="shared" si="40"/>
        <v>0.74399999999999999</v>
      </c>
      <c r="U274" s="14">
        <f t="shared" si="41"/>
        <v>0.28340000000000004</v>
      </c>
      <c r="V274" s="14">
        <f t="shared" si="42"/>
        <v>11.137533333333332</v>
      </c>
      <c r="W274" s="14">
        <f t="shared" si="43"/>
        <v>67.095333333333329</v>
      </c>
      <c r="X274" s="14">
        <f t="shared" si="44"/>
        <v>2.3648666666666665</v>
      </c>
      <c r="Z274" s="14">
        <f t="shared" si="45"/>
        <v>1.179</v>
      </c>
      <c r="AA274" s="14">
        <f t="shared" si="46"/>
        <v>0.41299999999999998</v>
      </c>
      <c r="AB274" s="14">
        <f t="shared" si="47"/>
        <v>12.279</v>
      </c>
      <c r="AC274" s="14">
        <f t="shared" si="48"/>
        <v>1001.457</v>
      </c>
      <c r="AD274" s="14">
        <f t="shared" si="49"/>
        <v>7.077</v>
      </c>
    </row>
    <row r="275" spans="1:30" x14ac:dyDescent="0.2">
      <c r="A275">
        <v>1</v>
      </c>
      <c r="B275">
        <v>1</v>
      </c>
      <c r="C275" s="9">
        <v>298</v>
      </c>
      <c r="D275">
        <v>298</v>
      </c>
      <c r="E275" s="9">
        <v>116</v>
      </c>
      <c r="F275">
        <v>116</v>
      </c>
      <c r="G275" s="9">
        <v>10687</v>
      </c>
      <c r="H275">
        <v>10687</v>
      </c>
      <c r="I275" s="9">
        <v>1001603</v>
      </c>
      <c r="J275">
        <v>1001603</v>
      </c>
      <c r="K275" s="9">
        <v>478</v>
      </c>
      <c r="L275">
        <v>478</v>
      </c>
      <c r="M275" t="s">
        <v>0</v>
      </c>
      <c r="N275">
        <v>298</v>
      </c>
      <c r="O275">
        <v>116</v>
      </c>
      <c r="P275">
        <v>10687</v>
      </c>
      <c r="Q275">
        <v>1001603</v>
      </c>
      <c r="R275">
        <v>478</v>
      </c>
      <c r="T275" s="14">
        <f t="shared" si="40"/>
        <v>0.29799999999999999</v>
      </c>
      <c r="U275" s="14">
        <f t="shared" si="41"/>
        <v>0.11600000000000001</v>
      </c>
      <c r="V275" s="14">
        <f t="shared" si="42"/>
        <v>10.686999999999999</v>
      </c>
      <c r="W275" s="14">
        <f t="shared" si="43"/>
        <v>1001.603</v>
      </c>
      <c r="X275" s="14">
        <f t="shared" si="44"/>
        <v>0.47799999999999998</v>
      </c>
      <c r="Z275" s="14">
        <f t="shared" si="45"/>
        <v>0.29799999999999999</v>
      </c>
      <c r="AA275" s="14">
        <f t="shared" si="46"/>
        <v>0.11600000000000001</v>
      </c>
      <c r="AB275" s="14">
        <f t="shared" si="47"/>
        <v>10.686999999999999</v>
      </c>
      <c r="AC275" s="14">
        <f t="shared" si="48"/>
        <v>1001.603</v>
      </c>
      <c r="AD275" s="14">
        <f t="shared" si="49"/>
        <v>0.47799999999999998</v>
      </c>
    </row>
    <row r="276" spans="1:30" x14ac:dyDescent="0.2">
      <c r="A276">
        <v>1</v>
      </c>
      <c r="B276">
        <v>58</v>
      </c>
      <c r="C276" s="9">
        <v>234</v>
      </c>
      <c r="D276">
        <v>1730</v>
      </c>
      <c r="E276" s="9">
        <v>108</v>
      </c>
      <c r="F276">
        <v>1355</v>
      </c>
      <c r="G276" s="9">
        <v>6865</v>
      </c>
      <c r="H276">
        <v>42248</v>
      </c>
      <c r="I276" s="9">
        <v>162</v>
      </c>
      <c r="J276">
        <v>9723</v>
      </c>
      <c r="K276" s="9">
        <v>792</v>
      </c>
      <c r="L276">
        <v>12343</v>
      </c>
      <c r="M276" t="s">
        <v>0</v>
      </c>
      <c r="N276">
        <v>56696</v>
      </c>
      <c r="O276">
        <v>24055</v>
      </c>
      <c r="P276">
        <v>694331</v>
      </c>
      <c r="Q276">
        <v>38448</v>
      </c>
      <c r="R276">
        <v>168205</v>
      </c>
      <c r="T276" s="14">
        <f t="shared" si="40"/>
        <v>0.97751724137931029</v>
      </c>
      <c r="U276" s="14">
        <f t="shared" si="41"/>
        <v>0.41474137931034483</v>
      </c>
      <c r="V276" s="14">
        <f t="shared" si="42"/>
        <v>11.971224137931035</v>
      </c>
      <c r="W276" s="14">
        <f t="shared" si="43"/>
        <v>0.66289655172413797</v>
      </c>
      <c r="X276" s="14">
        <f t="shared" si="44"/>
        <v>2.9000862068965518</v>
      </c>
      <c r="Z276" s="14">
        <f t="shared" si="45"/>
        <v>1.73</v>
      </c>
      <c r="AA276" s="14">
        <f t="shared" si="46"/>
        <v>1.355</v>
      </c>
      <c r="AB276" s="14">
        <f t="shared" si="47"/>
        <v>42.247999999999998</v>
      </c>
      <c r="AC276" s="14">
        <f t="shared" si="48"/>
        <v>9.7230000000000008</v>
      </c>
      <c r="AD276" s="14">
        <f t="shared" si="49"/>
        <v>12.343</v>
      </c>
    </row>
    <row r="277" spans="1:30" x14ac:dyDescent="0.2">
      <c r="A277">
        <v>1</v>
      </c>
      <c r="B277">
        <v>7</v>
      </c>
      <c r="C277" s="9">
        <v>744</v>
      </c>
      <c r="D277">
        <v>1155</v>
      </c>
      <c r="E277" s="9">
        <v>115</v>
      </c>
      <c r="F277">
        <v>646</v>
      </c>
      <c r="G277" s="9">
        <v>10764</v>
      </c>
      <c r="H277">
        <v>12115</v>
      </c>
      <c r="I277" s="9">
        <v>324</v>
      </c>
      <c r="J277">
        <v>1001344</v>
      </c>
      <c r="K277" s="9">
        <v>587</v>
      </c>
      <c r="L277">
        <v>3784</v>
      </c>
      <c r="M277" t="s">
        <v>0</v>
      </c>
      <c r="N277">
        <v>6446</v>
      </c>
      <c r="O277">
        <v>2361</v>
      </c>
      <c r="P277">
        <v>80505</v>
      </c>
      <c r="Q277">
        <v>1005058</v>
      </c>
      <c r="R277">
        <v>17792</v>
      </c>
      <c r="T277" s="14">
        <f t="shared" si="40"/>
        <v>0.92085714285714282</v>
      </c>
      <c r="U277" s="14">
        <f t="shared" si="41"/>
        <v>0.3372857142857143</v>
      </c>
      <c r="V277" s="14">
        <f t="shared" si="42"/>
        <v>11.500714285714285</v>
      </c>
      <c r="W277" s="14">
        <f t="shared" si="43"/>
        <v>143.57971428571429</v>
      </c>
      <c r="X277" s="14">
        <f t="shared" si="44"/>
        <v>2.5417142857142858</v>
      </c>
      <c r="Z277" s="14">
        <f t="shared" si="45"/>
        <v>1.155</v>
      </c>
      <c r="AA277" s="14">
        <f t="shared" si="46"/>
        <v>0.64600000000000002</v>
      </c>
      <c r="AB277" s="14">
        <f t="shared" si="47"/>
        <v>12.115</v>
      </c>
      <c r="AC277" s="14">
        <f t="shared" si="48"/>
        <v>1001.3440000000001</v>
      </c>
      <c r="AD277" s="14">
        <f t="shared" si="49"/>
        <v>3.7839999999999998</v>
      </c>
    </row>
    <row r="278" spans="1:30" x14ac:dyDescent="0.2">
      <c r="A278">
        <v>1</v>
      </c>
      <c r="B278">
        <v>43</v>
      </c>
      <c r="C278" s="9">
        <v>265</v>
      </c>
      <c r="D278">
        <v>1635</v>
      </c>
      <c r="E278" s="9">
        <v>110</v>
      </c>
      <c r="F278">
        <v>715</v>
      </c>
      <c r="G278" s="9">
        <v>7236</v>
      </c>
      <c r="H278">
        <v>13766</v>
      </c>
      <c r="I278" s="9">
        <v>109</v>
      </c>
      <c r="J278">
        <v>1001421</v>
      </c>
      <c r="K278" s="9">
        <v>571</v>
      </c>
      <c r="L278">
        <v>5877</v>
      </c>
      <c r="M278" t="s">
        <v>0</v>
      </c>
      <c r="N278">
        <v>36741</v>
      </c>
      <c r="O278">
        <v>15916</v>
      </c>
      <c r="P278">
        <v>485478</v>
      </c>
      <c r="Q278">
        <v>1020788</v>
      </c>
      <c r="R278">
        <v>100647</v>
      </c>
      <c r="T278" s="14">
        <f t="shared" si="40"/>
        <v>0.85444186046511628</v>
      </c>
      <c r="U278" s="14">
        <f t="shared" si="41"/>
        <v>0.37013953488372092</v>
      </c>
      <c r="V278" s="14">
        <f t="shared" si="42"/>
        <v>11.290186046511629</v>
      </c>
      <c r="W278" s="14">
        <f t="shared" si="43"/>
        <v>23.739255813953488</v>
      </c>
      <c r="X278" s="14">
        <f t="shared" si="44"/>
        <v>2.3406279069767444</v>
      </c>
      <c r="Z278" s="14">
        <f t="shared" si="45"/>
        <v>1.635</v>
      </c>
      <c r="AA278" s="14">
        <f t="shared" si="46"/>
        <v>0.71499999999999997</v>
      </c>
      <c r="AB278" s="14">
        <f t="shared" si="47"/>
        <v>13.766</v>
      </c>
      <c r="AC278" s="14">
        <f t="shared" si="48"/>
        <v>1001.421</v>
      </c>
      <c r="AD278" s="14">
        <f t="shared" si="49"/>
        <v>5.8769999999999998</v>
      </c>
    </row>
    <row r="279" spans="1:30" x14ac:dyDescent="0.2">
      <c r="A279">
        <v>1</v>
      </c>
      <c r="B279">
        <v>14</v>
      </c>
      <c r="C279" s="9">
        <v>305</v>
      </c>
      <c r="D279">
        <v>1137</v>
      </c>
      <c r="E279" s="9">
        <v>95</v>
      </c>
      <c r="F279">
        <v>700</v>
      </c>
      <c r="G279" s="9">
        <v>7764</v>
      </c>
      <c r="H279">
        <v>12232</v>
      </c>
      <c r="I279" s="9">
        <v>198</v>
      </c>
      <c r="J279">
        <v>1001445</v>
      </c>
      <c r="K279" s="9">
        <v>463</v>
      </c>
      <c r="L279">
        <v>3514</v>
      </c>
      <c r="M279" t="s">
        <v>0</v>
      </c>
      <c r="N279">
        <v>10637</v>
      </c>
      <c r="O279">
        <v>3864</v>
      </c>
      <c r="P279">
        <v>154168</v>
      </c>
      <c r="Q279">
        <v>1008028</v>
      </c>
      <c r="R279">
        <v>31097</v>
      </c>
      <c r="T279" s="14">
        <f t="shared" si="40"/>
        <v>0.75978571428571429</v>
      </c>
      <c r="U279" s="14">
        <f t="shared" si="41"/>
        <v>0.27599999999999997</v>
      </c>
      <c r="V279" s="14">
        <f t="shared" si="42"/>
        <v>11.012</v>
      </c>
      <c r="W279" s="14">
        <f t="shared" si="43"/>
        <v>72.001999999999995</v>
      </c>
      <c r="X279" s="14">
        <f t="shared" si="44"/>
        <v>2.2212142857142858</v>
      </c>
      <c r="Z279" s="14">
        <f t="shared" si="45"/>
        <v>1.137</v>
      </c>
      <c r="AA279" s="14">
        <f t="shared" si="46"/>
        <v>0.7</v>
      </c>
      <c r="AB279" s="14">
        <f t="shared" si="47"/>
        <v>12.231999999999999</v>
      </c>
      <c r="AC279" s="14">
        <f t="shared" si="48"/>
        <v>1001.4450000000001</v>
      </c>
      <c r="AD279" s="14">
        <f t="shared" si="49"/>
        <v>3.5139999999999998</v>
      </c>
    </row>
    <row r="280" spans="1:30" x14ac:dyDescent="0.2">
      <c r="A280">
        <v>1</v>
      </c>
      <c r="B280">
        <v>10</v>
      </c>
      <c r="C280" s="9">
        <v>277</v>
      </c>
      <c r="D280">
        <v>1956</v>
      </c>
      <c r="E280" s="9">
        <v>114</v>
      </c>
      <c r="F280">
        <v>990</v>
      </c>
      <c r="G280" s="9">
        <v>9662</v>
      </c>
      <c r="H280">
        <v>12193</v>
      </c>
      <c r="I280" s="9">
        <v>259</v>
      </c>
      <c r="J280">
        <v>1002041</v>
      </c>
      <c r="K280" s="9">
        <v>1160</v>
      </c>
      <c r="L280">
        <v>5238</v>
      </c>
      <c r="M280" t="s">
        <v>0</v>
      </c>
      <c r="N280">
        <v>8391</v>
      </c>
      <c r="O280">
        <v>3201</v>
      </c>
      <c r="P280">
        <v>109963</v>
      </c>
      <c r="Q280">
        <v>1006649</v>
      </c>
      <c r="R280">
        <v>34488</v>
      </c>
      <c r="T280" s="14">
        <f t="shared" si="40"/>
        <v>0.83909999999999996</v>
      </c>
      <c r="U280" s="14">
        <f t="shared" si="41"/>
        <v>0.3201</v>
      </c>
      <c r="V280" s="14">
        <f t="shared" si="42"/>
        <v>10.9963</v>
      </c>
      <c r="W280" s="14">
        <f t="shared" si="43"/>
        <v>100.6649</v>
      </c>
      <c r="X280" s="14">
        <f t="shared" si="44"/>
        <v>3.4487999999999999</v>
      </c>
      <c r="Z280" s="14">
        <f t="shared" si="45"/>
        <v>1.956</v>
      </c>
      <c r="AA280" s="14">
        <f t="shared" si="46"/>
        <v>0.99</v>
      </c>
      <c r="AB280" s="14">
        <f t="shared" si="47"/>
        <v>12.193</v>
      </c>
      <c r="AC280" s="14">
        <f t="shared" si="48"/>
        <v>1002.0410000000001</v>
      </c>
      <c r="AD280" s="14">
        <f t="shared" si="49"/>
        <v>5.2380000000000004</v>
      </c>
    </row>
    <row r="281" spans="1:30" x14ac:dyDescent="0.2">
      <c r="A281">
        <v>1</v>
      </c>
      <c r="B281">
        <v>33</v>
      </c>
      <c r="C281" s="9">
        <v>445</v>
      </c>
      <c r="D281">
        <v>2036</v>
      </c>
      <c r="E281" s="9">
        <v>100</v>
      </c>
      <c r="F281">
        <v>1653</v>
      </c>
      <c r="G281" s="9">
        <v>9438</v>
      </c>
      <c r="H281">
        <v>12344</v>
      </c>
      <c r="I281" s="9">
        <v>202</v>
      </c>
      <c r="J281">
        <v>1001974</v>
      </c>
      <c r="K281" s="9">
        <v>458</v>
      </c>
      <c r="L281">
        <v>10166</v>
      </c>
      <c r="M281" t="s">
        <v>0</v>
      </c>
      <c r="N281">
        <v>32882</v>
      </c>
      <c r="O281">
        <v>13062</v>
      </c>
      <c r="P281">
        <v>369696</v>
      </c>
      <c r="Q281">
        <v>1019245</v>
      </c>
      <c r="R281">
        <v>100988</v>
      </c>
      <c r="T281" s="14">
        <f t="shared" si="40"/>
        <v>0.99642424242424232</v>
      </c>
      <c r="U281" s="14">
        <f t="shared" si="41"/>
        <v>0.39581818181818179</v>
      </c>
      <c r="V281" s="14">
        <f t="shared" si="42"/>
        <v>11.202909090909092</v>
      </c>
      <c r="W281" s="14">
        <f t="shared" si="43"/>
        <v>30.886212121212122</v>
      </c>
      <c r="X281" s="14">
        <f t="shared" si="44"/>
        <v>3.0602424242424244</v>
      </c>
      <c r="Z281" s="14">
        <f t="shared" si="45"/>
        <v>2.036</v>
      </c>
      <c r="AA281" s="14">
        <f t="shared" si="46"/>
        <v>1.653</v>
      </c>
      <c r="AB281" s="14">
        <f t="shared" si="47"/>
        <v>12.343999999999999</v>
      </c>
      <c r="AC281" s="14">
        <f t="shared" si="48"/>
        <v>1001.974</v>
      </c>
      <c r="AD281" s="14">
        <f t="shared" si="49"/>
        <v>10.166</v>
      </c>
    </row>
    <row r="282" spans="1:30" x14ac:dyDescent="0.2">
      <c r="A282">
        <v>1</v>
      </c>
      <c r="B282">
        <v>23</v>
      </c>
      <c r="C282" s="9">
        <v>327</v>
      </c>
      <c r="D282">
        <v>1750</v>
      </c>
      <c r="E282" s="9">
        <v>145</v>
      </c>
      <c r="F282">
        <v>827</v>
      </c>
      <c r="G282" s="9">
        <v>6306</v>
      </c>
      <c r="H282">
        <v>12364</v>
      </c>
      <c r="I282" s="9">
        <v>191</v>
      </c>
      <c r="J282">
        <v>1002509</v>
      </c>
      <c r="K282" s="9">
        <v>588</v>
      </c>
      <c r="L282">
        <v>4937</v>
      </c>
      <c r="M282" t="s">
        <v>0</v>
      </c>
      <c r="N282">
        <v>22105</v>
      </c>
      <c r="O282">
        <v>9362</v>
      </c>
      <c r="P282">
        <v>246605</v>
      </c>
      <c r="Q282">
        <v>1012943</v>
      </c>
      <c r="R282">
        <v>59844</v>
      </c>
      <c r="T282" s="14">
        <f t="shared" si="40"/>
        <v>0.96108695652173914</v>
      </c>
      <c r="U282" s="14">
        <f t="shared" si="41"/>
        <v>0.40704347826086956</v>
      </c>
      <c r="V282" s="14">
        <f t="shared" si="42"/>
        <v>10.721956521739131</v>
      </c>
      <c r="W282" s="14">
        <f t="shared" si="43"/>
        <v>44.040999999999997</v>
      </c>
      <c r="X282" s="14">
        <f t="shared" si="44"/>
        <v>2.6019130434782611</v>
      </c>
      <c r="Z282" s="14">
        <f t="shared" si="45"/>
        <v>1.75</v>
      </c>
      <c r="AA282" s="14">
        <f t="shared" si="46"/>
        <v>0.82699999999999996</v>
      </c>
      <c r="AB282" s="14">
        <f t="shared" si="47"/>
        <v>12.364000000000001</v>
      </c>
      <c r="AC282" s="14">
        <f t="shared" si="48"/>
        <v>1002.509</v>
      </c>
      <c r="AD282" s="14">
        <f t="shared" si="49"/>
        <v>4.9370000000000003</v>
      </c>
    </row>
    <row r="283" spans="1:30" x14ac:dyDescent="0.2">
      <c r="A283">
        <v>1</v>
      </c>
      <c r="B283">
        <v>5</v>
      </c>
      <c r="C283" s="9">
        <v>287</v>
      </c>
      <c r="D283">
        <v>1643</v>
      </c>
      <c r="E283" s="9">
        <v>90</v>
      </c>
      <c r="F283">
        <v>617</v>
      </c>
      <c r="G283" s="9">
        <v>6198</v>
      </c>
      <c r="H283">
        <v>11841</v>
      </c>
      <c r="I283" s="9">
        <v>219</v>
      </c>
      <c r="J283">
        <v>1001169</v>
      </c>
      <c r="K283" s="9">
        <v>471</v>
      </c>
      <c r="L283">
        <v>2291</v>
      </c>
      <c r="M283" t="s">
        <v>0</v>
      </c>
      <c r="N283">
        <v>4438</v>
      </c>
      <c r="O283">
        <v>1461</v>
      </c>
      <c r="P283">
        <v>46926</v>
      </c>
      <c r="Q283">
        <v>1003199</v>
      </c>
      <c r="R283">
        <v>8789</v>
      </c>
      <c r="T283" s="14">
        <f t="shared" si="40"/>
        <v>0.88759999999999994</v>
      </c>
      <c r="U283" s="14">
        <f t="shared" si="41"/>
        <v>0.29220000000000002</v>
      </c>
      <c r="V283" s="14">
        <f t="shared" si="42"/>
        <v>9.3852000000000011</v>
      </c>
      <c r="W283" s="14">
        <f t="shared" si="43"/>
        <v>200.63979999999998</v>
      </c>
      <c r="X283" s="14">
        <f t="shared" si="44"/>
        <v>1.7578</v>
      </c>
      <c r="Z283" s="14">
        <f t="shared" si="45"/>
        <v>1.643</v>
      </c>
      <c r="AA283" s="14">
        <f t="shared" si="46"/>
        <v>0.61699999999999999</v>
      </c>
      <c r="AB283" s="14">
        <f t="shared" si="47"/>
        <v>11.840999999999999</v>
      </c>
      <c r="AC283" s="14">
        <f t="shared" si="48"/>
        <v>1001.169</v>
      </c>
      <c r="AD283" s="14">
        <f t="shared" si="49"/>
        <v>2.2909999999999999</v>
      </c>
    </row>
    <row r="284" spans="1:30" x14ac:dyDescent="0.2">
      <c r="A284">
        <v>1</v>
      </c>
      <c r="B284">
        <v>11</v>
      </c>
      <c r="C284" s="9">
        <v>307</v>
      </c>
      <c r="D284">
        <v>1248</v>
      </c>
      <c r="E284" s="9">
        <v>123</v>
      </c>
      <c r="F284">
        <v>497</v>
      </c>
      <c r="G284" s="9">
        <v>8239</v>
      </c>
      <c r="H284">
        <v>11983</v>
      </c>
      <c r="I284" s="9">
        <v>131</v>
      </c>
      <c r="J284">
        <v>1001131</v>
      </c>
      <c r="K284" s="9">
        <v>699</v>
      </c>
      <c r="L284">
        <v>3799</v>
      </c>
      <c r="M284" t="s">
        <v>0</v>
      </c>
      <c r="N284">
        <v>6588</v>
      </c>
      <c r="O284">
        <v>2722</v>
      </c>
      <c r="P284">
        <v>119339</v>
      </c>
      <c r="Q284">
        <v>1004591</v>
      </c>
      <c r="R284">
        <v>20081</v>
      </c>
      <c r="T284" s="14">
        <f t="shared" si="40"/>
        <v>0.59890909090909095</v>
      </c>
      <c r="U284" s="14">
        <f t="shared" si="41"/>
        <v>0.24745454545454545</v>
      </c>
      <c r="V284" s="14">
        <f t="shared" si="42"/>
        <v>10.849</v>
      </c>
      <c r="W284" s="14">
        <f t="shared" si="43"/>
        <v>91.326454545454553</v>
      </c>
      <c r="X284" s="14">
        <f t="shared" si="44"/>
        <v>1.8255454545454546</v>
      </c>
      <c r="Z284" s="14">
        <f t="shared" si="45"/>
        <v>1.248</v>
      </c>
      <c r="AA284" s="14">
        <f t="shared" si="46"/>
        <v>0.497</v>
      </c>
      <c r="AB284" s="14">
        <f t="shared" si="47"/>
        <v>11.983000000000001</v>
      </c>
      <c r="AC284" s="14">
        <f t="shared" si="48"/>
        <v>1001.131</v>
      </c>
      <c r="AD284" s="14">
        <f t="shared" si="49"/>
        <v>3.7989999999999999</v>
      </c>
    </row>
    <row r="285" spans="1:30" x14ac:dyDescent="0.2">
      <c r="A285">
        <v>1</v>
      </c>
      <c r="B285">
        <v>12</v>
      </c>
      <c r="C285" s="9">
        <v>405</v>
      </c>
      <c r="D285">
        <v>922</v>
      </c>
      <c r="E285" s="9">
        <v>128</v>
      </c>
      <c r="F285">
        <v>361</v>
      </c>
      <c r="G285" s="9">
        <v>7647</v>
      </c>
      <c r="H285">
        <v>12224</v>
      </c>
      <c r="I285" s="9">
        <v>163</v>
      </c>
      <c r="J285">
        <v>1001660</v>
      </c>
      <c r="K285" s="9">
        <v>520</v>
      </c>
      <c r="L285">
        <v>1887</v>
      </c>
      <c r="M285" t="s">
        <v>0</v>
      </c>
      <c r="N285">
        <v>7166</v>
      </c>
      <c r="O285">
        <v>2920</v>
      </c>
      <c r="P285">
        <v>135755</v>
      </c>
      <c r="Q285">
        <v>1004538</v>
      </c>
      <c r="R285">
        <v>18152</v>
      </c>
      <c r="T285" s="14">
        <f t="shared" si="40"/>
        <v>0.59716666666666673</v>
      </c>
      <c r="U285" s="14">
        <f t="shared" si="41"/>
        <v>0.24333333333333332</v>
      </c>
      <c r="V285" s="14">
        <f t="shared" si="42"/>
        <v>11.312916666666666</v>
      </c>
      <c r="W285" s="14">
        <f t="shared" si="43"/>
        <v>83.711500000000001</v>
      </c>
      <c r="X285" s="14">
        <f t="shared" si="44"/>
        <v>1.5126666666666668</v>
      </c>
      <c r="Z285" s="14">
        <f t="shared" si="45"/>
        <v>0.92200000000000004</v>
      </c>
      <c r="AA285" s="14">
        <f t="shared" si="46"/>
        <v>0.36099999999999999</v>
      </c>
      <c r="AB285" s="14">
        <f t="shared" si="47"/>
        <v>12.224</v>
      </c>
      <c r="AC285" s="14">
        <f t="shared" si="48"/>
        <v>1001.66</v>
      </c>
      <c r="AD285" s="14">
        <f t="shared" si="49"/>
        <v>1.887</v>
      </c>
    </row>
    <row r="286" spans="1:30" x14ac:dyDescent="0.2">
      <c r="A286">
        <v>1</v>
      </c>
      <c r="B286">
        <v>49</v>
      </c>
      <c r="C286" s="9">
        <v>299</v>
      </c>
      <c r="D286">
        <v>1527</v>
      </c>
      <c r="E286" s="9">
        <v>106</v>
      </c>
      <c r="F286">
        <v>585</v>
      </c>
      <c r="G286" s="9">
        <v>6288</v>
      </c>
      <c r="H286">
        <v>12079</v>
      </c>
      <c r="I286" s="9">
        <v>117</v>
      </c>
      <c r="J286">
        <v>1001249</v>
      </c>
      <c r="K286" s="9">
        <v>588</v>
      </c>
      <c r="L286">
        <v>5121</v>
      </c>
      <c r="M286" t="s">
        <v>0</v>
      </c>
      <c r="N286">
        <v>30743</v>
      </c>
      <c r="O286">
        <v>11570</v>
      </c>
      <c r="P286">
        <v>540370</v>
      </c>
      <c r="Q286">
        <v>1016673</v>
      </c>
      <c r="R286">
        <v>78526</v>
      </c>
      <c r="T286" s="14">
        <f t="shared" si="40"/>
        <v>0.62740816326530613</v>
      </c>
      <c r="U286" s="14">
        <f t="shared" si="41"/>
        <v>0.23612244897959184</v>
      </c>
      <c r="V286" s="14">
        <f t="shared" si="42"/>
        <v>11.02795918367347</v>
      </c>
      <c r="W286" s="14">
        <f t="shared" si="43"/>
        <v>20.748428571428573</v>
      </c>
      <c r="X286" s="14">
        <f t="shared" si="44"/>
        <v>1.6025714285714285</v>
      </c>
      <c r="Z286" s="14">
        <f t="shared" si="45"/>
        <v>1.5269999999999999</v>
      </c>
      <c r="AA286" s="14">
        <f t="shared" si="46"/>
        <v>0.58499999999999996</v>
      </c>
      <c r="AB286" s="14">
        <f t="shared" si="47"/>
        <v>12.079000000000001</v>
      </c>
      <c r="AC286" s="14">
        <f t="shared" si="48"/>
        <v>1001.249</v>
      </c>
      <c r="AD286" s="14">
        <f t="shared" si="49"/>
        <v>5.1210000000000004</v>
      </c>
    </row>
    <row r="287" spans="1:30" x14ac:dyDescent="0.2">
      <c r="A287">
        <v>1</v>
      </c>
      <c r="B287">
        <v>26</v>
      </c>
      <c r="C287" s="9">
        <v>433</v>
      </c>
      <c r="D287">
        <v>993</v>
      </c>
      <c r="E287" s="9">
        <v>102</v>
      </c>
      <c r="F287">
        <v>435</v>
      </c>
      <c r="G287" s="9">
        <v>6487</v>
      </c>
      <c r="H287">
        <v>12418</v>
      </c>
      <c r="I287" s="9">
        <v>125</v>
      </c>
      <c r="J287">
        <v>1002219</v>
      </c>
      <c r="K287" s="9">
        <v>1082</v>
      </c>
      <c r="L287">
        <v>2453</v>
      </c>
      <c r="M287" t="s">
        <v>0</v>
      </c>
      <c r="N287">
        <v>17290</v>
      </c>
      <c r="O287">
        <v>6595</v>
      </c>
      <c r="P287">
        <v>291495</v>
      </c>
      <c r="Q287">
        <v>1020023</v>
      </c>
      <c r="R287">
        <v>44012</v>
      </c>
      <c r="T287" s="14">
        <f t="shared" si="40"/>
        <v>0.66499999999999992</v>
      </c>
      <c r="U287" s="14">
        <f t="shared" si="41"/>
        <v>0.25365384615384612</v>
      </c>
      <c r="V287" s="14">
        <f t="shared" si="42"/>
        <v>11.211346153846154</v>
      </c>
      <c r="W287" s="14">
        <f t="shared" si="43"/>
        <v>39.231653846153847</v>
      </c>
      <c r="X287" s="14">
        <f t="shared" si="44"/>
        <v>1.6927692307692308</v>
      </c>
      <c r="Z287" s="14">
        <f t="shared" si="45"/>
        <v>0.99299999999999999</v>
      </c>
      <c r="AA287" s="14">
        <f t="shared" si="46"/>
        <v>0.435</v>
      </c>
      <c r="AB287" s="14">
        <f t="shared" si="47"/>
        <v>12.417999999999999</v>
      </c>
      <c r="AC287" s="14">
        <f t="shared" si="48"/>
        <v>1002.2190000000001</v>
      </c>
      <c r="AD287" s="14">
        <f t="shared" si="49"/>
        <v>2.4529999999999998</v>
      </c>
    </row>
    <row r="288" spans="1:30" x14ac:dyDescent="0.2">
      <c r="A288">
        <v>1</v>
      </c>
      <c r="B288">
        <v>13</v>
      </c>
      <c r="C288" s="9">
        <v>313</v>
      </c>
      <c r="D288">
        <v>1154</v>
      </c>
      <c r="E288" s="9">
        <v>153</v>
      </c>
      <c r="F288">
        <v>1301</v>
      </c>
      <c r="G288" s="9">
        <v>7558</v>
      </c>
      <c r="H288">
        <v>12035</v>
      </c>
      <c r="I288" s="9">
        <v>171</v>
      </c>
      <c r="J288">
        <v>1001455</v>
      </c>
      <c r="K288" s="9">
        <v>1196</v>
      </c>
      <c r="L288">
        <v>9507</v>
      </c>
      <c r="M288" t="s">
        <v>0</v>
      </c>
      <c r="N288">
        <v>8174</v>
      </c>
      <c r="O288">
        <v>5005</v>
      </c>
      <c r="P288">
        <v>142584</v>
      </c>
      <c r="Q288">
        <v>1005736</v>
      </c>
      <c r="R288">
        <v>28632</v>
      </c>
      <c r="T288" s="14">
        <f t="shared" si="40"/>
        <v>0.62876923076923075</v>
      </c>
      <c r="U288" s="14">
        <f t="shared" si="41"/>
        <v>0.38500000000000001</v>
      </c>
      <c r="V288" s="14">
        <f t="shared" si="42"/>
        <v>10.968</v>
      </c>
      <c r="W288" s="14">
        <f t="shared" si="43"/>
        <v>77.36430769230769</v>
      </c>
      <c r="X288" s="14">
        <f t="shared" si="44"/>
        <v>2.2024615384615385</v>
      </c>
      <c r="Z288" s="14">
        <f t="shared" si="45"/>
        <v>1.1539999999999999</v>
      </c>
      <c r="AA288" s="14">
        <f t="shared" si="46"/>
        <v>1.3009999999999999</v>
      </c>
      <c r="AB288" s="14">
        <f t="shared" si="47"/>
        <v>12.035</v>
      </c>
      <c r="AC288" s="14">
        <f t="shared" si="48"/>
        <v>1001.455</v>
      </c>
      <c r="AD288" s="14">
        <f t="shared" si="49"/>
        <v>9.5069999999999997</v>
      </c>
    </row>
    <row r="289" spans="1:30" x14ac:dyDescent="0.2">
      <c r="A289">
        <v>1</v>
      </c>
      <c r="B289">
        <v>15</v>
      </c>
      <c r="C289" s="9">
        <v>473</v>
      </c>
      <c r="D289">
        <v>1812</v>
      </c>
      <c r="E289" s="9">
        <v>107</v>
      </c>
      <c r="F289">
        <v>638</v>
      </c>
      <c r="G289" s="9">
        <v>9048</v>
      </c>
      <c r="H289">
        <v>12200</v>
      </c>
      <c r="I289" s="9">
        <v>190</v>
      </c>
      <c r="J289">
        <v>1001806</v>
      </c>
      <c r="K289" s="9">
        <v>509</v>
      </c>
      <c r="L289">
        <v>3231</v>
      </c>
      <c r="M289" t="s">
        <v>0</v>
      </c>
      <c r="N289">
        <v>11882</v>
      </c>
      <c r="O289">
        <v>5293</v>
      </c>
      <c r="P289">
        <v>170523</v>
      </c>
      <c r="Q289">
        <v>1007539</v>
      </c>
      <c r="R289">
        <v>29314</v>
      </c>
      <c r="T289" s="14">
        <f t="shared" si="40"/>
        <v>0.79213333333333336</v>
      </c>
      <c r="U289" s="14">
        <f t="shared" si="41"/>
        <v>0.35286666666666666</v>
      </c>
      <c r="V289" s="14">
        <f t="shared" si="42"/>
        <v>11.3682</v>
      </c>
      <c r="W289" s="14">
        <f t="shared" si="43"/>
        <v>67.169266666666672</v>
      </c>
      <c r="X289" s="14">
        <f t="shared" si="44"/>
        <v>1.9542666666666666</v>
      </c>
      <c r="Z289" s="14">
        <f t="shared" si="45"/>
        <v>1.8120000000000001</v>
      </c>
      <c r="AA289" s="14">
        <f t="shared" si="46"/>
        <v>0.63800000000000001</v>
      </c>
      <c r="AB289" s="14">
        <f t="shared" si="47"/>
        <v>12.2</v>
      </c>
      <c r="AC289" s="14">
        <f t="shared" si="48"/>
        <v>1001.806</v>
      </c>
      <c r="AD289" s="14">
        <f t="shared" si="49"/>
        <v>3.2309999999999999</v>
      </c>
    </row>
    <row r="290" spans="1:30" x14ac:dyDescent="0.2">
      <c r="A290">
        <v>1</v>
      </c>
      <c r="B290">
        <v>2</v>
      </c>
      <c r="C290" s="9">
        <v>283</v>
      </c>
      <c r="D290">
        <v>508</v>
      </c>
      <c r="E290" s="9">
        <v>112</v>
      </c>
      <c r="F290">
        <v>211</v>
      </c>
      <c r="G290" s="9">
        <v>8221</v>
      </c>
      <c r="H290">
        <v>11861</v>
      </c>
      <c r="I290" s="9">
        <v>228</v>
      </c>
      <c r="J290">
        <v>1001532</v>
      </c>
      <c r="K290" s="9">
        <v>1590</v>
      </c>
      <c r="L290">
        <v>2205</v>
      </c>
      <c r="M290" t="s">
        <v>0</v>
      </c>
      <c r="N290">
        <v>791</v>
      </c>
      <c r="O290">
        <v>323</v>
      </c>
      <c r="P290">
        <v>20082</v>
      </c>
      <c r="Q290">
        <v>1001760</v>
      </c>
      <c r="R290">
        <v>3795</v>
      </c>
      <c r="T290" s="14">
        <f t="shared" si="40"/>
        <v>0.39550000000000002</v>
      </c>
      <c r="U290" s="14">
        <f t="shared" si="41"/>
        <v>0.1615</v>
      </c>
      <c r="V290" s="14">
        <f t="shared" si="42"/>
        <v>10.041</v>
      </c>
      <c r="W290" s="14">
        <f t="shared" si="43"/>
        <v>500.88</v>
      </c>
      <c r="X290" s="14">
        <f t="shared" si="44"/>
        <v>1.8975</v>
      </c>
      <c r="Z290" s="14">
        <f t="shared" si="45"/>
        <v>0.50800000000000001</v>
      </c>
      <c r="AA290" s="14">
        <f t="shared" si="46"/>
        <v>0.21099999999999999</v>
      </c>
      <c r="AB290" s="14">
        <f t="shared" si="47"/>
        <v>11.861000000000001</v>
      </c>
      <c r="AC290" s="14">
        <f t="shared" si="48"/>
        <v>1001.532</v>
      </c>
      <c r="AD290" s="14">
        <f t="shared" si="49"/>
        <v>2.2050000000000001</v>
      </c>
    </row>
    <row r="291" spans="1:30" x14ac:dyDescent="0.2">
      <c r="A291">
        <v>1</v>
      </c>
      <c r="B291">
        <v>3</v>
      </c>
      <c r="C291" s="9">
        <v>381</v>
      </c>
      <c r="D291">
        <v>1399</v>
      </c>
      <c r="E291" s="9">
        <v>187</v>
      </c>
      <c r="F291">
        <v>580</v>
      </c>
      <c r="G291" s="9">
        <v>6509</v>
      </c>
      <c r="H291">
        <v>12520</v>
      </c>
      <c r="I291" s="9">
        <v>122</v>
      </c>
      <c r="J291">
        <v>1001070</v>
      </c>
      <c r="K291" s="9">
        <v>572</v>
      </c>
      <c r="L291">
        <v>1725</v>
      </c>
      <c r="M291" t="s">
        <v>0</v>
      </c>
      <c r="N291">
        <v>2593</v>
      </c>
      <c r="O291">
        <v>1127</v>
      </c>
      <c r="P291">
        <v>30891</v>
      </c>
      <c r="Q291">
        <v>1001628</v>
      </c>
      <c r="R291">
        <v>3023</v>
      </c>
      <c r="T291" s="14">
        <f t="shared" si="40"/>
        <v>0.86433333333333329</v>
      </c>
      <c r="U291" s="14">
        <f t="shared" si="41"/>
        <v>0.37566666666666665</v>
      </c>
      <c r="V291" s="14">
        <f t="shared" si="42"/>
        <v>10.296999999999999</v>
      </c>
      <c r="W291" s="14">
        <f t="shared" si="43"/>
        <v>333.87600000000003</v>
      </c>
      <c r="X291" s="14">
        <f t="shared" si="44"/>
        <v>1.0076666666666667</v>
      </c>
      <c r="Z291" s="14">
        <f t="shared" si="45"/>
        <v>1.399</v>
      </c>
      <c r="AA291" s="14">
        <f t="shared" si="46"/>
        <v>0.57999999999999996</v>
      </c>
      <c r="AB291" s="14">
        <f t="shared" si="47"/>
        <v>12.52</v>
      </c>
      <c r="AC291" s="14">
        <f t="shared" si="48"/>
        <v>1001.07</v>
      </c>
      <c r="AD291" s="14">
        <f t="shared" si="49"/>
        <v>1.7250000000000001</v>
      </c>
    </row>
    <row r="292" spans="1:30" x14ac:dyDescent="0.2">
      <c r="A292">
        <v>1</v>
      </c>
      <c r="B292">
        <v>14</v>
      </c>
      <c r="C292" s="9">
        <v>316</v>
      </c>
      <c r="D292">
        <v>1220</v>
      </c>
      <c r="E292" s="9">
        <v>103</v>
      </c>
      <c r="F292">
        <v>599</v>
      </c>
      <c r="G292" s="9">
        <v>7688</v>
      </c>
      <c r="H292">
        <v>12327</v>
      </c>
      <c r="I292" s="9">
        <v>113</v>
      </c>
      <c r="J292">
        <v>1001743</v>
      </c>
      <c r="K292" s="9">
        <v>483</v>
      </c>
      <c r="L292">
        <v>3487</v>
      </c>
      <c r="M292" t="s">
        <v>0</v>
      </c>
      <c r="N292">
        <v>11058</v>
      </c>
      <c r="O292">
        <v>4516</v>
      </c>
      <c r="P292">
        <v>154534</v>
      </c>
      <c r="Q292">
        <v>1006792</v>
      </c>
      <c r="R292">
        <v>29828</v>
      </c>
      <c r="T292" s="14">
        <f t="shared" si="40"/>
        <v>0.78985714285714281</v>
      </c>
      <c r="U292" s="14">
        <f t="shared" si="41"/>
        <v>0.32257142857142856</v>
      </c>
      <c r="V292" s="14">
        <f t="shared" si="42"/>
        <v>11.038142857142857</v>
      </c>
      <c r="W292" s="14">
        <f t="shared" si="43"/>
        <v>71.913714285714292</v>
      </c>
      <c r="X292" s="14">
        <f t="shared" si="44"/>
        <v>2.1305714285714283</v>
      </c>
      <c r="Z292" s="14">
        <f t="shared" si="45"/>
        <v>1.22</v>
      </c>
      <c r="AA292" s="14">
        <f t="shared" si="46"/>
        <v>0.59899999999999998</v>
      </c>
      <c r="AB292" s="14">
        <f t="shared" si="47"/>
        <v>12.327</v>
      </c>
      <c r="AC292" s="14">
        <f t="shared" si="48"/>
        <v>1001.7430000000001</v>
      </c>
      <c r="AD292" s="14">
        <f t="shared" si="49"/>
        <v>3.4870000000000001</v>
      </c>
    </row>
    <row r="293" spans="1:30" x14ac:dyDescent="0.2">
      <c r="A293">
        <v>1</v>
      </c>
      <c r="B293">
        <v>11</v>
      </c>
      <c r="C293" s="9">
        <v>281</v>
      </c>
      <c r="D293">
        <v>1191</v>
      </c>
      <c r="E293" s="9">
        <v>100</v>
      </c>
      <c r="F293">
        <v>845</v>
      </c>
      <c r="G293" s="9">
        <v>7646</v>
      </c>
      <c r="H293">
        <v>12316</v>
      </c>
      <c r="I293" s="9">
        <v>123</v>
      </c>
      <c r="J293">
        <v>1001265</v>
      </c>
      <c r="K293" s="9">
        <v>652</v>
      </c>
      <c r="L293">
        <v>3619</v>
      </c>
      <c r="M293" t="s">
        <v>0</v>
      </c>
      <c r="N293">
        <v>8415</v>
      </c>
      <c r="O293">
        <v>3968</v>
      </c>
      <c r="P293">
        <v>117173</v>
      </c>
      <c r="Q293">
        <v>1007103</v>
      </c>
      <c r="R293">
        <v>26771</v>
      </c>
      <c r="T293" s="14">
        <f t="shared" si="40"/>
        <v>0.7649999999999999</v>
      </c>
      <c r="U293" s="14">
        <f t="shared" si="41"/>
        <v>0.36072727272727273</v>
      </c>
      <c r="V293" s="14">
        <f t="shared" si="42"/>
        <v>10.652090909090909</v>
      </c>
      <c r="W293" s="14">
        <f t="shared" si="43"/>
        <v>91.554818181818177</v>
      </c>
      <c r="X293" s="14">
        <f t="shared" si="44"/>
        <v>2.433727272727273</v>
      </c>
      <c r="Z293" s="14">
        <f t="shared" si="45"/>
        <v>1.1910000000000001</v>
      </c>
      <c r="AA293" s="14">
        <f t="shared" si="46"/>
        <v>0.84499999999999997</v>
      </c>
      <c r="AB293" s="14">
        <f t="shared" si="47"/>
        <v>12.316000000000001</v>
      </c>
      <c r="AC293" s="14">
        <f t="shared" si="48"/>
        <v>1001.265</v>
      </c>
      <c r="AD293" s="14">
        <f t="shared" si="49"/>
        <v>3.6190000000000002</v>
      </c>
    </row>
    <row r="294" spans="1:30" x14ac:dyDescent="0.2">
      <c r="A294">
        <v>1</v>
      </c>
      <c r="B294">
        <v>3</v>
      </c>
      <c r="C294" s="9">
        <v>472</v>
      </c>
      <c r="D294">
        <v>1479</v>
      </c>
      <c r="E294" s="9">
        <v>124</v>
      </c>
      <c r="F294">
        <v>887</v>
      </c>
      <c r="G294" s="9">
        <v>10227</v>
      </c>
      <c r="H294">
        <v>11515</v>
      </c>
      <c r="I294" s="9">
        <v>710</v>
      </c>
      <c r="J294">
        <v>1002302</v>
      </c>
      <c r="K294" s="9">
        <v>1018</v>
      </c>
      <c r="L294">
        <v>7248</v>
      </c>
      <c r="M294" t="s">
        <v>0</v>
      </c>
      <c r="N294">
        <v>3417</v>
      </c>
      <c r="O294">
        <v>1632</v>
      </c>
      <c r="P294">
        <v>33057</v>
      </c>
      <c r="Q294">
        <v>1004166</v>
      </c>
      <c r="R294">
        <v>11041</v>
      </c>
      <c r="T294" s="14">
        <f t="shared" si="40"/>
        <v>1.139</v>
      </c>
      <c r="U294" s="14">
        <f t="shared" si="41"/>
        <v>0.54399999999999993</v>
      </c>
      <c r="V294" s="14">
        <f t="shared" si="42"/>
        <v>11.019</v>
      </c>
      <c r="W294" s="14">
        <f t="shared" si="43"/>
        <v>334.72200000000004</v>
      </c>
      <c r="X294" s="14">
        <f t="shared" si="44"/>
        <v>3.6803333333333335</v>
      </c>
      <c r="Z294" s="14">
        <f t="shared" si="45"/>
        <v>1.4790000000000001</v>
      </c>
      <c r="AA294" s="14">
        <f t="shared" si="46"/>
        <v>0.88700000000000001</v>
      </c>
      <c r="AB294" s="14">
        <f t="shared" si="47"/>
        <v>11.515000000000001</v>
      </c>
      <c r="AC294" s="14">
        <f t="shared" si="48"/>
        <v>1002.302</v>
      </c>
      <c r="AD294" s="14">
        <f t="shared" si="49"/>
        <v>7.2480000000000002</v>
      </c>
    </row>
    <row r="295" spans="1:30" x14ac:dyDescent="0.2">
      <c r="A295">
        <v>1</v>
      </c>
      <c r="B295">
        <v>8</v>
      </c>
      <c r="C295" s="9">
        <v>776</v>
      </c>
      <c r="D295">
        <v>1643</v>
      </c>
      <c r="E295" s="9">
        <v>113</v>
      </c>
      <c r="F295">
        <v>752</v>
      </c>
      <c r="G295" s="9">
        <v>10257</v>
      </c>
      <c r="H295">
        <v>12349</v>
      </c>
      <c r="I295" s="9">
        <v>226</v>
      </c>
      <c r="J295">
        <v>1001932</v>
      </c>
      <c r="K295" s="9">
        <v>581</v>
      </c>
      <c r="L295">
        <v>12317</v>
      </c>
      <c r="M295" t="s">
        <v>0</v>
      </c>
      <c r="N295">
        <v>8500</v>
      </c>
      <c r="O295">
        <v>3259</v>
      </c>
      <c r="P295">
        <v>91752</v>
      </c>
      <c r="Q295">
        <v>1005612</v>
      </c>
      <c r="R295">
        <v>35991</v>
      </c>
      <c r="T295" s="14">
        <f t="shared" si="40"/>
        <v>1.0625</v>
      </c>
      <c r="U295" s="14">
        <f t="shared" si="41"/>
        <v>0.40737499999999999</v>
      </c>
      <c r="V295" s="14">
        <f t="shared" si="42"/>
        <v>11.468999999999999</v>
      </c>
      <c r="W295" s="14">
        <f t="shared" si="43"/>
        <v>125.7015</v>
      </c>
      <c r="X295" s="14">
        <f t="shared" si="44"/>
        <v>4.498875</v>
      </c>
      <c r="Z295" s="14">
        <f t="shared" si="45"/>
        <v>1.643</v>
      </c>
      <c r="AA295" s="14">
        <f t="shared" si="46"/>
        <v>0.752</v>
      </c>
      <c r="AB295" s="14">
        <f t="shared" si="47"/>
        <v>12.349</v>
      </c>
      <c r="AC295" s="14">
        <f t="shared" si="48"/>
        <v>1001.932</v>
      </c>
      <c r="AD295" s="14">
        <f t="shared" si="49"/>
        <v>12.317</v>
      </c>
    </row>
    <row r="296" spans="1:30" x14ac:dyDescent="0.2">
      <c r="A296">
        <v>1</v>
      </c>
      <c r="B296">
        <v>7</v>
      </c>
      <c r="C296" s="9">
        <v>307</v>
      </c>
      <c r="D296">
        <v>1201</v>
      </c>
      <c r="E296" s="9">
        <v>113</v>
      </c>
      <c r="F296">
        <v>518</v>
      </c>
      <c r="G296" s="9">
        <v>6509</v>
      </c>
      <c r="H296">
        <v>12731</v>
      </c>
      <c r="I296" s="9">
        <v>162</v>
      </c>
      <c r="J296">
        <v>1001697</v>
      </c>
      <c r="K296" s="9">
        <v>551</v>
      </c>
      <c r="L296">
        <v>4286</v>
      </c>
      <c r="M296" t="s">
        <v>0</v>
      </c>
      <c r="N296">
        <v>4884</v>
      </c>
      <c r="O296">
        <v>1765</v>
      </c>
      <c r="P296">
        <v>78448</v>
      </c>
      <c r="Q296">
        <v>1003478</v>
      </c>
      <c r="R296">
        <v>11357</v>
      </c>
      <c r="T296" s="14">
        <f t="shared" si="40"/>
        <v>0.69771428571428573</v>
      </c>
      <c r="U296" s="14">
        <f t="shared" si="41"/>
        <v>0.25214285714285711</v>
      </c>
      <c r="V296" s="14">
        <f t="shared" si="42"/>
        <v>11.206857142857142</v>
      </c>
      <c r="W296" s="14">
        <f t="shared" si="43"/>
        <v>143.35399999999998</v>
      </c>
      <c r="X296" s="14">
        <f t="shared" si="44"/>
        <v>1.6224285714285713</v>
      </c>
      <c r="Z296" s="14">
        <f t="shared" si="45"/>
        <v>1.2010000000000001</v>
      </c>
      <c r="AA296" s="14">
        <f t="shared" si="46"/>
        <v>0.51800000000000002</v>
      </c>
      <c r="AB296" s="14">
        <f t="shared" si="47"/>
        <v>12.731</v>
      </c>
      <c r="AC296" s="14">
        <f t="shared" si="48"/>
        <v>1001.697</v>
      </c>
      <c r="AD296" s="14">
        <f t="shared" si="49"/>
        <v>4.2859999999999996</v>
      </c>
    </row>
    <row r="297" spans="1:30" x14ac:dyDescent="0.2">
      <c r="A297">
        <v>1</v>
      </c>
      <c r="B297">
        <v>49</v>
      </c>
      <c r="C297" s="9">
        <v>325</v>
      </c>
      <c r="D297">
        <v>1402</v>
      </c>
      <c r="E297" s="9">
        <v>105</v>
      </c>
      <c r="F297">
        <v>862</v>
      </c>
      <c r="G297" s="9">
        <v>6515</v>
      </c>
      <c r="H297">
        <v>12407</v>
      </c>
      <c r="I297" s="9">
        <v>126</v>
      </c>
      <c r="J297">
        <v>1001804</v>
      </c>
      <c r="K297" s="9">
        <v>666</v>
      </c>
      <c r="L297">
        <v>3853</v>
      </c>
      <c r="M297" t="s">
        <v>0</v>
      </c>
      <c r="N297">
        <v>39032</v>
      </c>
      <c r="O297">
        <v>16370</v>
      </c>
      <c r="P297">
        <v>550833</v>
      </c>
      <c r="Q297">
        <v>1026604</v>
      </c>
      <c r="R297">
        <v>103370</v>
      </c>
      <c r="T297" s="14">
        <f t="shared" si="40"/>
        <v>0.79657142857142849</v>
      </c>
      <c r="U297" s="14">
        <f t="shared" si="41"/>
        <v>0.33408163265306123</v>
      </c>
      <c r="V297" s="14">
        <f t="shared" si="42"/>
        <v>11.241489795918367</v>
      </c>
      <c r="W297" s="14">
        <f t="shared" si="43"/>
        <v>20.951102040816327</v>
      </c>
      <c r="X297" s="14">
        <f t="shared" si="44"/>
        <v>2.109591836734694</v>
      </c>
      <c r="Z297" s="14">
        <f t="shared" si="45"/>
        <v>1.4019999999999999</v>
      </c>
      <c r="AA297" s="14">
        <f t="shared" si="46"/>
        <v>0.86199999999999999</v>
      </c>
      <c r="AB297" s="14">
        <f t="shared" si="47"/>
        <v>12.407</v>
      </c>
      <c r="AC297" s="14">
        <f t="shared" si="48"/>
        <v>1001.804</v>
      </c>
      <c r="AD297" s="14">
        <f t="shared" si="49"/>
        <v>3.8530000000000002</v>
      </c>
    </row>
    <row r="298" spans="1:30" x14ac:dyDescent="0.2">
      <c r="A298">
        <v>1</v>
      </c>
      <c r="B298">
        <v>29</v>
      </c>
      <c r="C298" s="9">
        <v>388</v>
      </c>
      <c r="D298">
        <v>1878</v>
      </c>
      <c r="E298" s="9">
        <v>103</v>
      </c>
      <c r="F298">
        <v>752</v>
      </c>
      <c r="G298" s="9">
        <v>7538</v>
      </c>
      <c r="H298">
        <v>12186</v>
      </c>
      <c r="I298" s="9">
        <v>221</v>
      </c>
      <c r="J298">
        <v>1001631</v>
      </c>
      <c r="K298" s="9">
        <v>521</v>
      </c>
      <c r="L298">
        <v>3311</v>
      </c>
      <c r="M298" t="s">
        <v>0</v>
      </c>
      <c r="N298">
        <v>25595</v>
      </c>
      <c r="O298">
        <v>9646</v>
      </c>
      <c r="P298">
        <v>312635</v>
      </c>
      <c r="Q298">
        <v>1014938</v>
      </c>
      <c r="R298">
        <v>68187</v>
      </c>
      <c r="T298" s="14">
        <f t="shared" si="40"/>
        <v>0.88258620689655165</v>
      </c>
      <c r="U298" s="14">
        <f t="shared" si="41"/>
        <v>0.33262068965517244</v>
      </c>
      <c r="V298" s="14">
        <f t="shared" si="42"/>
        <v>10.780517241379311</v>
      </c>
      <c r="W298" s="14">
        <f t="shared" si="43"/>
        <v>34.997862068965517</v>
      </c>
      <c r="X298" s="14">
        <f t="shared" si="44"/>
        <v>2.3512758620689653</v>
      </c>
      <c r="Z298" s="14">
        <f t="shared" si="45"/>
        <v>1.8779999999999999</v>
      </c>
      <c r="AA298" s="14">
        <f t="shared" si="46"/>
        <v>0.752</v>
      </c>
      <c r="AB298" s="14">
        <f t="shared" si="47"/>
        <v>12.186</v>
      </c>
      <c r="AC298" s="14">
        <f t="shared" si="48"/>
        <v>1001.631</v>
      </c>
      <c r="AD298" s="14">
        <f t="shared" si="49"/>
        <v>3.3109999999999999</v>
      </c>
    </row>
    <row r="299" spans="1:30" x14ac:dyDescent="0.2">
      <c r="A299">
        <v>1</v>
      </c>
      <c r="B299">
        <v>31</v>
      </c>
      <c r="C299" s="9">
        <v>317</v>
      </c>
      <c r="D299">
        <v>1636</v>
      </c>
      <c r="E299" s="9">
        <v>118</v>
      </c>
      <c r="F299">
        <v>417</v>
      </c>
      <c r="G299" s="9">
        <v>7338</v>
      </c>
      <c r="H299">
        <v>12310</v>
      </c>
      <c r="I299" s="9">
        <v>186</v>
      </c>
      <c r="J299">
        <v>1002026</v>
      </c>
      <c r="K299" s="9">
        <v>468</v>
      </c>
      <c r="L299">
        <v>4302</v>
      </c>
      <c r="M299" t="s">
        <v>0</v>
      </c>
      <c r="N299">
        <v>23907</v>
      </c>
      <c r="O299">
        <v>9321</v>
      </c>
      <c r="P299">
        <v>357156</v>
      </c>
      <c r="Q299">
        <v>1013507</v>
      </c>
      <c r="R299">
        <v>65855</v>
      </c>
      <c r="T299" s="14">
        <f t="shared" si="40"/>
        <v>0.77119354838709675</v>
      </c>
      <c r="U299" s="14">
        <f t="shared" si="41"/>
        <v>0.30067741935483872</v>
      </c>
      <c r="V299" s="14">
        <f t="shared" si="42"/>
        <v>11.521161290322581</v>
      </c>
      <c r="W299" s="14">
        <f t="shared" si="43"/>
        <v>32.693774193548386</v>
      </c>
      <c r="X299" s="14">
        <f t="shared" si="44"/>
        <v>2.1243548387096776</v>
      </c>
      <c r="Z299" s="14">
        <f t="shared" si="45"/>
        <v>1.6359999999999999</v>
      </c>
      <c r="AA299" s="14">
        <f t="shared" si="46"/>
        <v>0.41699999999999998</v>
      </c>
      <c r="AB299" s="14">
        <f t="shared" si="47"/>
        <v>12.31</v>
      </c>
      <c r="AC299" s="14">
        <f t="shared" si="48"/>
        <v>1002.026</v>
      </c>
      <c r="AD299" s="14">
        <f t="shared" si="49"/>
        <v>4.3019999999999996</v>
      </c>
    </row>
    <row r="300" spans="1:30" x14ac:dyDescent="0.2">
      <c r="A300">
        <v>1</v>
      </c>
      <c r="B300">
        <v>10</v>
      </c>
      <c r="C300" s="9">
        <v>226</v>
      </c>
      <c r="D300">
        <v>1304</v>
      </c>
      <c r="E300" s="9">
        <v>106</v>
      </c>
      <c r="F300">
        <v>691</v>
      </c>
      <c r="G300" s="9">
        <v>8305</v>
      </c>
      <c r="H300">
        <v>18597</v>
      </c>
      <c r="I300" s="9">
        <v>139</v>
      </c>
      <c r="J300">
        <v>1002256</v>
      </c>
      <c r="K300" s="9">
        <v>520</v>
      </c>
      <c r="L300">
        <v>5913</v>
      </c>
      <c r="M300" t="s">
        <v>0</v>
      </c>
      <c r="N300">
        <v>7814</v>
      </c>
      <c r="O300">
        <v>3259</v>
      </c>
      <c r="P300">
        <v>115370</v>
      </c>
      <c r="Q300">
        <v>1012488</v>
      </c>
      <c r="R300">
        <v>27957</v>
      </c>
      <c r="T300" s="14">
        <f t="shared" si="40"/>
        <v>0.78139999999999998</v>
      </c>
      <c r="U300" s="14">
        <f t="shared" si="41"/>
        <v>0.32589999999999997</v>
      </c>
      <c r="V300" s="14">
        <f t="shared" si="42"/>
        <v>11.537000000000001</v>
      </c>
      <c r="W300" s="14">
        <f t="shared" si="43"/>
        <v>101.2488</v>
      </c>
      <c r="X300" s="14">
        <f t="shared" si="44"/>
        <v>2.7957000000000001</v>
      </c>
      <c r="Z300" s="14">
        <f t="shared" si="45"/>
        <v>1.304</v>
      </c>
      <c r="AA300" s="14">
        <f t="shared" si="46"/>
        <v>0.69099999999999995</v>
      </c>
      <c r="AB300" s="14">
        <f t="shared" si="47"/>
        <v>18.597000000000001</v>
      </c>
      <c r="AC300" s="14">
        <f t="shared" si="48"/>
        <v>1002.256</v>
      </c>
      <c r="AD300" s="14">
        <f t="shared" si="49"/>
        <v>5.9130000000000003</v>
      </c>
    </row>
    <row r="301" spans="1:30" s="10" customFormat="1" x14ac:dyDescent="0.2">
      <c r="A301" s="10">
        <v>1</v>
      </c>
      <c r="B301" s="10">
        <v>2</v>
      </c>
      <c r="C301" s="10">
        <v>285</v>
      </c>
      <c r="D301" s="10">
        <v>745</v>
      </c>
      <c r="E301" s="10">
        <v>98</v>
      </c>
      <c r="F301" s="10">
        <v>271</v>
      </c>
      <c r="G301" s="10">
        <v>6566</v>
      </c>
      <c r="H301" s="10">
        <v>12123</v>
      </c>
      <c r="I301" s="10">
        <v>247</v>
      </c>
      <c r="J301" s="10">
        <v>1001548</v>
      </c>
      <c r="K301" s="10">
        <v>641</v>
      </c>
      <c r="L301" s="10">
        <v>1549</v>
      </c>
      <c r="M301" s="10" t="s">
        <v>0</v>
      </c>
      <c r="N301" s="10">
        <v>1030</v>
      </c>
      <c r="O301" s="10">
        <v>369</v>
      </c>
      <c r="P301" s="10">
        <v>18689</v>
      </c>
      <c r="Q301" s="10">
        <v>1001795</v>
      </c>
      <c r="R301" s="10">
        <v>2190</v>
      </c>
      <c r="T301" s="14">
        <f t="shared" si="40"/>
        <v>0.51500000000000001</v>
      </c>
      <c r="U301" s="14">
        <f t="shared" si="41"/>
        <v>0.1845</v>
      </c>
      <c r="V301" s="14">
        <f t="shared" si="42"/>
        <v>9.3445</v>
      </c>
      <c r="W301" s="14">
        <f t="shared" si="43"/>
        <v>500.89749999999998</v>
      </c>
      <c r="X301" s="14">
        <f t="shared" si="44"/>
        <v>1.095</v>
      </c>
      <c r="Y301" s="15"/>
      <c r="Z301" s="14">
        <f t="shared" si="45"/>
        <v>0.745</v>
      </c>
      <c r="AA301" s="14">
        <f t="shared" si="46"/>
        <v>0.27100000000000002</v>
      </c>
      <c r="AB301" s="14">
        <f t="shared" si="47"/>
        <v>12.122999999999999</v>
      </c>
      <c r="AC301" s="14">
        <f t="shared" si="48"/>
        <v>1001.548</v>
      </c>
      <c r="AD301" s="14">
        <f t="shared" si="49"/>
        <v>1.5489999999999999</v>
      </c>
    </row>
    <row r="302" spans="1:30" x14ac:dyDescent="0.2">
      <c r="A302">
        <v>1</v>
      </c>
      <c r="B302">
        <v>17</v>
      </c>
      <c r="C302" s="9">
        <v>364</v>
      </c>
      <c r="D302">
        <v>1474</v>
      </c>
      <c r="E302" s="9">
        <v>112</v>
      </c>
      <c r="F302">
        <v>807</v>
      </c>
      <c r="G302" s="9">
        <v>5896</v>
      </c>
      <c r="H302">
        <v>12246</v>
      </c>
      <c r="I302" s="9">
        <v>137</v>
      </c>
      <c r="J302">
        <v>1001822</v>
      </c>
      <c r="K302" s="9">
        <v>925</v>
      </c>
      <c r="L302">
        <v>5965</v>
      </c>
      <c r="M302" t="s">
        <v>0</v>
      </c>
      <c r="N302">
        <v>12821</v>
      </c>
      <c r="O302">
        <v>4812</v>
      </c>
      <c r="P302">
        <v>187378</v>
      </c>
      <c r="Q302">
        <v>1008537</v>
      </c>
      <c r="R302">
        <v>37318</v>
      </c>
      <c r="T302" s="14">
        <f t="shared" si="40"/>
        <v>0.75417647058823523</v>
      </c>
      <c r="U302" s="14">
        <f t="shared" si="41"/>
        <v>0.28305882352941181</v>
      </c>
      <c r="V302" s="14">
        <f t="shared" si="42"/>
        <v>11.022235294117646</v>
      </c>
      <c r="W302" s="14">
        <f t="shared" si="43"/>
        <v>59.325705882352942</v>
      </c>
      <c r="X302" s="14">
        <f t="shared" si="44"/>
        <v>2.1951764705882351</v>
      </c>
      <c r="Z302" s="14">
        <f t="shared" si="45"/>
        <v>1.474</v>
      </c>
      <c r="AA302" s="14">
        <f t="shared" si="46"/>
        <v>0.80700000000000005</v>
      </c>
      <c r="AB302" s="14">
        <f t="shared" si="47"/>
        <v>12.246</v>
      </c>
      <c r="AC302" s="14">
        <f t="shared" si="48"/>
        <v>1001.822</v>
      </c>
      <c r="AD302" s="14">
        <f t="shared" si="49"/>
        <v>5.9649999999999999</v>
      </c>
    </row>
    <row r="303" spans="1:30" x14ac:dyDescent="0.2">
      <c r="A303">
        <v>1</v>
      </c>
      <c r="B303">
        <v>28</v>
      </c>
      <c r="C303" s="9">
        <v>286</v>
      </c>
      <c r="D303">
        <v>1645</v>
      </c>
      <c r="E303" s="9">
        <v>114</v>
      </c>
      <c r="F303">
        <v>854</v>
      </c>
      <c r="G303" s="9">
        <v>8999</v>
      </c>
      <c r="H303">
        <v>12392</v>
      </c>
      <c r="I303" s="9">
        <v>0</v>
      </c>
      <c r="J303">
        <v>1297</v>
      </c>
      <c r="K303" s="9">
        <v>0</v>
      </c>
      <c r="L303">
        <v>4044</v>
      </c>
      <c r="M303" t="s">
        <v>0</v>
      </c>
      <c r="N303">
        <v>23288</v>
      </c>
      <c r="O303">
        <v>9732</v>
      </c>
      <c r="P303">
        <v>318852</v>
      </c>
      <c r="Q303">
        <v>10101</v>
      </c>
      <c r="R303">
        <v>50238</v>
      </c>
      <c r="T303" s="14">
        <f t="shared" si="40"/>
        <v>0.83171428571428574</v>
      </c>
      <c r="U303" s="14">
        <f t="shared" si="41"/>
        <v>0.34757142857142853</v>
      </c>
      <c r="V303" s="14">
        <f t="shared" si="42"/>
        <v>11.387571428571428</v>
      </c>
      <c r="W303" s="14">
        <f t="shared" si="43"/>
        <v>0.36075000000000002</v>
      </c>
      <c r="X303" s="14">
        <f t="shared" si="44"/>
        <v>1.7942142857142858</v>
      </c>
      <c r="Z303" s="14">
        <f t="shared" si="45"/>
        <v>1.645</v>
      </c>
      <c r="AA303" s="14">
        <f t="shared" si="46"/>
        <v>0.85399999999999998</v>
      </c>
      <c r="AB303" s="14">
        <f t="shared" si="47"/>
        <v>12.391999999999999</v>
      </c>
      <c r="AC303" s="14">
        <f t="shared" si="48"/>
        <v>1.2969999999999999</v>
      </c>
      <c r="AD303" s="14">
        <f t="shared" si="49"/>
        <v>4.0439999999999996</v>
      </c>
    </row>
    <row r="304" spans="1:30" x14ac:dyDescent="0.2">
      <c r="A304">
        <v>1</v>
      </c>
      <c r="B304">
        <v>12</v>
      </c>
      <c r="C304" s="9">
        <v>291</v>
      </c>
      <c r="D304">
        <v>1342</v>
      </c>
      <c r="E304" s="9">
        <v>129</v>
      </c>
      <c r="F304">
        <v>735</v>
      </c>
      <c r="G304" s="9">
        <v>6477</v>
      </c>
      <c r="H304">
        <v>12246</v>
      </c>
      <c r="I304" s="9">
        <v>229</v>
      </c>
      <c r="J304">
        <v>1001792</v>
      </c>
      <c r="K304" s="9">
        <v>1480</v>
      </c>
      <c r="L304">
        <v>6199</v>
      </c>
      <c r="M304" t="s">
        <v>0</v>
      </c>
      <c r="N304">
        <v>9468</v>
      </c>
      <c r="O304">
        <v>4154</v>
      </c>
      <c r="P304">
        <v>123145</v>
      </c>
      <c r="Q304">
        <v>1006088</v>
      </c>
      <c r="R304">
        <v>32725</v>
      </c>
      <c r="T304" s="14">
        <f t="shared" si="40"/>
        <v>0.78900000000000003</v>
      </c>
      <c r="U304" s="14">
        <f t="shared" si="41"/>
        <v>0.34616666666666668</v>
      </c>
      <c r="V304" s="14">
        <f t="shared" si="42"/>
        <v>10.262083333333333</v>
      </c>
      <c r="W304" s="14">
        <f t="shared" si="43"/>
        <v>83.840666666666664</v>
      </c>
      <c r="X304" s="14">
        <f t="shared" si="44"/>
        <v>2.7270833333333333</v>
      </c>
      <c r="Z304" s="14">
        <f t="shared" si="45"/>
        <v>1.3420000000000001</v>
      </c>
      <c r="AA304" s="14">
        <f t="shared" si="46"/>
        <v>0.73499999999999999</v>
      </c>
      <c r="AB304" s="14">
        <f t="shared" si="47"/>
        <v>12.246</v>
      </c>
      <c r="AC304" s="14">
        <f t="shared" si="48"/>
        <v>1001.792</v>
      </c>
      <c r="AD304" s="14">
        <f t="shared" si="49"/>
        <v>6.1989999999999998</v>
      </c>
    </row>
    <row r="305" spans="1:30" x14ac:dyDescent="0.2">
      <c r="A305">
        <v>1</v>
      </c>
      <c r="B305">
        <v>58</v>
      </c>
      <c r="C305" s="9">
        <v>404</v>
      </c>
      <c r="D305">
        <v>1868</v>
      </c>
      <c r="E305" s="9">
        <v>103</v>
      </c>
      <c r="F305">
        <v>930</v>
      </c>
      <c r="G305" s="9">
        <v>6460</v>
      </c>
      <c r="H305">
        <v>13192</v>
      </c>
      <c r="I305" s="9">
        <v>145</v>
      </c>
      <c r="J305">
        <v>1002332</v>
      </c>
      <c r="K305" s="9">
        <v>528</v>
      </c>
      <c r="L305">
        <v>10489</v>
      </c>
      <c r="M305" t="s">
        <v>0</v>
      </c>
      <c r="N305">
        <v>52955</v>
      </c>
      <c r="O305">
        <v>20587</v>
      </c>
      <c r="P305">
        <v>658193</v>
      </c>
      <c r="Q305">
        <v>1029747</v>
      </c>
      <c r="R305">
        <v>168626</v>
      </c>
      <c r="T305" s="14">
        <f t="shared" si="40"/>
        <v>0.91301724137931028</v>
      </c>
      <c r="U305" s="14">
        <f t="shared" si="41"/>
        <v>0.35494827586206895</v>
      </c>
      <c r="V305" s="14">
        <f t="shared" si="42"/>
        <v>11.348155172413794</v>
      </c>
      <c r="W305" s="14">
        <f t="shared" si="43"/>
        <v>17.754258620689658</v>
      </c>
      <c r="X305" s="14">
        <f t="shared" si="44"/>
        <v>2.9073448275862068</v>
      </c>
      <c r="Z305" s="14">
        <f t="shared" si="45"/>
        <v>1.8680000000000001</v>
      </c>
      <c r="AA305" s="14">
        <f t="shared" si="46"/>
        <v>0.93</v>
      </c>
      <c r="AB305" s="14">
        <f t="shared" si="47"/>
        <v>13.192</v>
      </c>
      <c r="AC305" s="14">
        <f t="shared" si="48"/>
        <v>1002.332</v>
      </c>
      <c r="AD305" s="14">
        <f t="shared" si="49"/>
        <v>10.489000000000001</v>
      </c>
    </row>
    <row r="306" spans="1:30" x14ac:dyDescent="0.2">
      <c r="A306">
        <v>1</v>
      </c>
      <c r="B306">
        <v>13</v>
      </c>
      <c r="C306" s="9">
        <v>276</v>
      </c>
      <c r="D306">
        <v>2738</v>
      </c>
      <c r="E306" s="9">
        <v>135</v>
      </c>
      <c r="F306">
        <v>4751</v>
      </c>
      <c r="G306" s="9">
        <v>8051</v>
      </c>
      <c r="H306">
        <v>12552</v>
      </c>
      <c r="I306" s="9">
        <v>174</v>
      </c>
      <c r="J306">
        <v>1003085</v>
      </c>
      <c r="K306" s="9">
        <v>598</v>
      </c>
      <c r="L306">
        <v>5094</v>
      </c>
      <c r="M306" t="s">
        <v>0</v>
      </c>
      <c r="N306">
        <v>12190</v>
      </c>
      <c r="O306">
        <v>9490</v>
      </c>
      <c r="P306">
        <v>144591</v>
      </c>
      <c r="Q306">
        <v>1007353</v>
      </c>
      <c r="R306">
        <v>30395</v>
      </c>
      <c r="T306" s="14">
        <f t="shared" si="40"/>
        <v>0.9376923076923076</v>
      </c>
      <c r="U306" s="14">
        <f t="shared" si="41"/>
        <v>0.73</v>
      </c>
      <c r="V306" s="14">
        <f t="shared" si="42"/>
        <v>11.122384615384616</v>
      </c>
      <c r="W306" s="14">
        <f t="shared" si="43"/>
        <v>77.488692307692304</v>
      </c>
      <c r="X306" s="14">
        <f t="shared" si="44"/>
        <v>2.3380769230769229</v>
      </c>
      <c r="Z306" s="14">
        <f t="shared" si="45"/>
        <v>2.738</v>
      </c>
      <c r="AA306" s="14">
        <f t="shared" si="46"/>
        <v>4.7510000000000003</v>
      </c>
      <c r="AB306" s="14">
        <f t="shared" si="47"/>
        <v>12.552</v>
      </c>
      <c r="AC306" s="14">
        <f t="shared" si="48"/>
        <v>1003.085</v>
      </c>
      <c r="AD306" s="14">
        <f t="shared" si="49"/>
        <v>5.0940000000000003</v>
      </c>
    </row>
    <row r="307" spans="1:30" x14ac:dyDescent="0.2">
      <c r="A307">
        <v>1</v>
      </c>
      <c r="B307">
        <v>52</v>
      </c>
      <c r="C307" s="9">
        <v>288</v>
      </c>
      <c r="D307">
        <v>2490</v>
      </c>
      <c r="E307" s="9">
        <v>131</v>
      </c>
      <c r="F307">
        <v>891</v>
      </c>
      <c r="G307" s="9">
        <v>1428</v>
      </c>
      <c r="H307">
        <v>15167</v>
      </c>
      <c r="I307" s="9">
        <v>151</v>
      </c>
      <c r="J307">
        <v>1001831</v>
      </c>
      <c r="K307" s="9">
        <v>643</v>
      </c>
      <c r="L307">
        <v>7365</v>
      </c>
      <c r="M307" t="s">
        <v>0</v>
      </c>
      <c r="N307">
        <v>46998</v>
      </c>
      <c r="O307">
        <v>20834</v>
      </c>
      <c r="P307">
        <v>583786</v>
      </c>
      <c r="Q307">
        <v>1025671</v>
      </c>
      <c r="R307">
        <v>137316</v>
      </c>
      <c r="T307" s="14">
        <f t="shared" si="40"/>
        <v>0.90380769230769231</v>
      </c>
      <c r="U307" s="14">
        <f t="shared" si="41"/>
        <v>0.40065384615384614</v>
      </c>
      <c r="V307" s="14">
        <f t="shared" si="42"/>
        <v>11.226653846153845</v>
      </c>
      <c r="W307" s="14">
        <f t="shared" si="43"/>
        <v>19.724442307692307</v>
      </c>
      <c r="X307" s="14">
        <f t="shared" si="44"/>
        <v>2.6406923076923077</v>
      </c>
      <c r="Z307" s="14">
        <f t="shared" si="45"/>
        <v>2.4900000000000002</v>
      </c>
      <c r="AA307" s="14">
        <f t="shared" si="46"/>
        <v>0.89100000000000001</v>
      </c>
      <c r="AB307" s="14">
        <f t="shared" si="47"/>
        <v>15.167</v>
      </c>
      <c r="AC307" s="14">
        <f t="shared" si="48"/>
        <v>1001.831</v>
      </c>
      <c r="AD307" s="14">
        <f t="shared" si="49"/>
        <v>7.3650000000000002</v>
      </c>
    </row>
    <row r="308" spans="1:30" x14ac:dyDescent="0.2">
      <c r="A308">
        <v>1</v>
      </c>
      <c r="B308">
        <v>56</v>
      </c>
      <c r="C308" s="9">
        <v>281</v>
      </c>
      <c r="D308">
        <v>2798</v>
      </c>
      <c r="E308" s="9">
        <v>109</v>
      </c>
      <c r="F308">
        <v>9034</v>
      </c>
      <c r="G308" s="9">
        <v>6884</v>
      </c>
      <c r="H308">
        <v>15921</v>
      </c>
      <c r="I308" s="9">
        <v>129</v>
      </c>
      <c r="J308">
        <v>1001736</v>
      </c>
      <c r="K308" s="9">
        <v>608</v>
      </c>
      <c r="L308">
        <v>9010</v>
      </c>
      <c r="M308" t="s">
        <v>0</v>
      </c>
      <c r="N308">
        <v>64012</v>
      </c>
      <c r="O308">
        <v>34703</v>
      </c>
      <c r="P308">
        <v>623549</v>
      </c>
      <c r="Q308">
        <v>1032519</v>
      </c>
      <c r="R308">
        <v>189387</v>
      </c>
      <c r="T308" s="14">
        <f t="shared" si="40"/>
        <v>1.1430714285714285</v>
      </c>
      <c r="U308" s="14">
        <f t="shared" si="41"/>
        <v>0.61969642857142859</v>
      </c>
      <c r="V308" s="14">
        <f t="shared" si="42"/>
        <v>11.134803571428572</v>
      </c>
      <c r="W308" s="14">
        <f t="shared" si="43"/>
        <v>18.437839285714286</v>
      </c>
      <c r="X308" s="14">
        <f t="shared" si="44"/>
        <v>3.3819107142857141</v>
      </c>
      <c r="Z308" s="14">
        <f t="shared" si="45"/>
        <v>2.798</v>
      </c>
      <c r="AA308" s="14">
        <f t="shared" si="46"/>
        <v>9.0340000000000007</v>
      </c>
      <c r="AB308" s="14">
        <f t="shared" si="47"/>
        <v>15.920999999999999</v>
      </c>
      <c r="AC308" s="14">
        <f t="shared" si="48"/>
        <v>1001.736</v>
      </c>
      <c r="AD308" s="14">
        <f t="shared" si="49"/>
        <v>9.01</v>
      </c>
    </row>
    <row r="309" spans="1:30" x14ac:dyDescent="0.2">
      <c r="A309">
        <v>1</v>
      </c>
      <c r="B309">
        <v>19</v>
      </c>
      <c r="C309" s="9">
        <v>319</v>
      </c>
      <c r="D309">
        <v>1350</v>
      </c>
      <c r="E309" s="9">
        <v>121</v>
      </c>
      <c r="F309">
        <v>546</v>
      </c>
      <c r="G309" s="9">
        <v>3258</v>
      </c>
      <c r="H309">
        <v>12732</v>
      </c>
      <c r="I309" s="9">
        <v>189</v>
      </c>
      <c r="J309">
        <v>1001274</v>
      </c>
      <c r="K309" s="9">
        <v>623</v>
      </c>
      <c r="L309">
        <v>7980</v>
      </c>
      <c r="M309" t="s">
        <v>0</v>
      </c>
      <c r="N309">
        <v>15205</v>
      </c>
      <c r="O309">
        <v>6087</v>
      </c>
      <c r="P309">
        <v>197621</v>
      </c>
      <c r="Q309">
        <v>1008053</v>
      </c>
      <c r="R309">
        <v>46723</v>
      </c>
      <c r="T309" s="14">
        <f t="shared" si="40"/>
        <v>0.8002631578947369</v>
      </c>
      <c r="U309" s="14">
        <f t="shared" si="41"/>
        <v>0.32036842105263158</v>
      </c>
      <c r="V309" s="14">
        <f t="shared" si="42"/>
        <v>10.401105263157895</v>
      </c>
      <c r="W309" s="14">
        <f t="shared" si="43"/>
        <v>53.05542105263158</v>
      </c>
      <c r="X309" s="14">
        <f t="shared" si="44"/>
        <v>2.4591052631578947</v>
      </c>
      <c r="Z309" s="14">
        <f t="shared" si="45"/>
        <v>1.35</v>
      </c>
      <c r="AA309" s="14">
        <f t="shared" si="46"/>
        <v>0.54600000000000004</v>
      </c>
      <c r="AB309" s="14">
        <f t="shared" si="47"/>
        <v>12.731999999999999</v>
      </c>
      <c r="AC309" s="14">
        <f t="shared" si="48"/>
        <v>1001.274</v>
      </c>
      <c r="AD309" s="14">
        <f t="shared" si="49"/>
        <v>7.98</v>
      </c>
    </row>
    <row r="310" spans="1:30" x14ac:dyDescent="0.2">
      <c r="A310">
        <v>1</v>
      </c>
      <c r="B310">
        <v>10</v>
      </c>
      <c r="C310" s="9">
        <v>231</v>
      </c>
      <c r="D310">
        <v>1071</v>
      </c>
      <c r="E310" s="9">
        <v>103</v>
      </c>
      <c r="F310">
        <v>593</v>
      </c>
      <c r="G310" s="9">
        <v>6077</v>
      </c>
      <c r="H310">
        <v>12125</v>
      </c>
      <c r="I310" s="9">
        <v>108</v>
      </c>
      <c r="J310">
        <v>1002160</v>
      </c>
      <c r="K310" s="9">
        <v>574</v>
      </c>
      <c r="L310">
        <v>3196</v>
      </c>
      <c r="M310" t="s">
        <v>0</v>
      </c>
      <c r="N310">
        <v>6800</v>
      </c>
      <c r="O310">
        <v>3024</v>
      </c>
      <c r="P310">
        <v>109460</v>
      </c>
      <c r="Q310">
        <v>1005112</v>
      </c>
      <c r="R310">
        <v>19679</v>
      </c>
      <c r="T310" s="14">
        <f t="shared" si="40"/>
        <v>0.67999999999999994</v>
      </c>
      <c r="U310" s="14">
        <f t="shared" si="41"/>
        <v>0.3024</v>
      </c>
      <c r="V310" s="14">
        <f t="shared" si="42"/>
        <v>10.946</v>
      </c>
      <c r="W310" s="14">
        <f t="shared" si="43"/>
        <v>100.5112</v>
      </c>
      <c r="X310" s="14">
        <f t="shared" si="44"/>
        <v>1.9678999999999998</v>
      </c>
      <c r="Z310" s="14">
        <f t="shared" si="45"/>
        <v>1.071</v>
      </c>
      <c r="AA310" s="14">
        <f t="shared" si="46"/>
        <v>0.59299999999999997</v>
      </c>
      <c r="AB310" s="14">
        <f t="shared" si="47"/>
        <v>12.125</v>
      </c>
      <c r="AC310" s="14">
        <f t="shared" si="48"/>
        <v>1002.16</v>
      </c>
      <c r="AD310" s="14">
        <f t="shared" si="49"/>
        <v>3.1960000000000002</v>
      </c>
    </row>
    <row r="311" spans="1:30" x14ac:dyDescent="0.2">
      <c r="A311">
        <v>1</v>
      </c>
      <c r="B311">
        <v>18</v>
      </c>
      <c r="C311" s="9">
        <v>358</v>
      </c>
      <c r="D311">
        <v>898</v>
      </c>
      <c r="E311" s="9">
        <v>107</v>
      </c>
      <c r="F311">
        <v>452</v>
      </c>
      <c r="G311" s="9">
        <v>6796</v>
      </c>
      <c r="H311">
        <v>12315</v>
      </c>
      <c r="I311" s="9">
        <v>142</v>
      </c>
      <c r="J311">
        <v>1001319</v>
      </c>
      <c r="K311" s="9">
        <v>496</v>
      </c>
      <c r="L311">
        <v>2333</v>
      </c>
      <c r="M311" t="s">
        <v>0</v>
      </c>
      <c r="N311">
        <v>10691</v>
      </c>
      <c r="O311">
        <v>3870</v>
      </c>
      <c r="P311">
        <v>203880</v>
      </c>
      <c r="Q311">
        <v>1005835</v>
      </c>
      <c r="R311">
        <v>22205</v>
      </c>
      <c r="T311" s="14">
        <f t="shared" si="40"/>
        <v>0.5939444444444445</v>
      </c>
      <c r="U311" s="14">
        <f t="shared" si="41"/>
        <v>0.215</v>
      </c>
      <c r="V311" s="14">
        <f t="shared" si="42"/>
        <v>11.326666666666666</v>
      </c>
      <c r="W311" s="14">
        <f t="shared" si="43"/>
        <v>55.879722222222227</v>
      </c>
      <c r="X311" s="14">
        <f t="shared" si="44"/>
        <v>1.233611111111111</v>
      </c>
      <c r="Z311" s="14">
        <f t="shared" si="45"/>
        <v>0.89800000000000002</v>
      </c>
      <c r="AA311" s="14">
        <f t="shared" si="46"/>
        <v>0.45200000000000001</v>
      </c>
      <c r="AB311" s="14">
        <f t="shared" si="47"/>
        <v>12.315</v>
      </c>
      <c r="AC311" s="14">
        <f t="shared" si="48"/>
        <v>1001.319</v>
      </c>
      <c r="AD311" s="14">
        <f t="shared" si="49"/>
        <v>2.3330000000000002</v>
      </c>
    </row>
    <row r="312" spans="1:30" x14ac:dyDescent="0.2">
      <c r="A312">
        <v>1</v>
      </c>
      <c r="B312">
        <v>30</v>
      </c>
      <c r="C312" s="9">
        <v>299</v>
      </c>
      <c r="D312">
        <v>1678</v>
      </c>
      <c r="E312" s="9">
        <v>102</v>
      </c>
      <c r="F312">
        <v>669</v>
      </c>
      <c r="G312" s="9">
        <v>6884</v>
      </c>
      <c r="H312">
        <v>12568</v>
      </c>
      <c r="I312" s="9">
        <v>105</v>
      </c>
      <c r="J312">
        <v>1000970</v>
      </c>
      <c r="K312" s="9">
        <v>528</v>
      </c>
      <c r="L312">
        <v>7321</v>
      </c>
      <c r="M312" t="s">
        <v>0</v>
      </c>
      <c r="N312">
        <v>25979</v>
      </c>
      <c r="O312">
        <v>10340</v>
      </c>
      <c r="P312">
        <v>330759</v>
      </c>
      <c r="Q312">
        <v>1012564</v>
      </c>
      <c r="R312">
        <v>76176</v>
      </c>
      <c r="T312" s="14">
        <f t="shared" si="40"/>
        <v>0.86596666666666666</v>
      </c>
      <c r="U312" s="14">
        <f t="shared" si="41"/>
        <v>0.34466666666666668</v>
      </c>
      <c r="V312" s="14">
        <f t="shared" si="42"/>
        <v>11.0253</v>
      </c>
      <c r="W312" s="14">
        <f t="shared" si="43"/>
        <v>33.752133333333333</v>
      </c>
      <c r="X312" s="14">
        <f t="shared" si="44"/>
        <v>2.5392000000000001</v>
      </c>
      <c r="Z312" s="14">
        <f t="shared" si="45"/>
        <v>1.6779999999999999</v>
      </c>
      <c r="AA312" s="14">
        <f t="shared" si="46"/>
        <v>0.66900000000000004</v>
      </c>
      <c r="AB312" s="14">
        <f t="shared" si="47"/>
        <v>12.568</v>
      </c>
      <c r="AC312" s="14">
        <f t="shared" si="48"/>
        <v>1000.97</v>
      </c>
      <c r="AD312" s="14">
        <f t="shared" si="49"/>
        <v>7.3209999999999997</v>
      </c>
    </row>
    <row r="313" spans="1:30" x14ac:dyDescent="0.2">
      <c r="A313">
        <v>1</v>
      </c>
      <c r="B313">
        <v>3</v>
      </c>
      <c r="C313" s="9">
        <v>287</v>
      </c>
      <c r="D313">
        <v>631</v>
      </c>
      <c r="E313" s="9">
        <v>87</v>
      </c>
      <c r="F313">
        <v>342</v>
      </c>
      <c r="G313" s="9">
        <v>7886</v>
      </c>
      <c r="H313">
        <v>10956</v>
      </c>
      <c r="I313" s="9">
        <v>108</v>
      </c>
      <c r="J313">
        <v>1001676</v>
      </c>
      <c r="K313" s="9">
        <v>437</v>
      </c>
      <c r="L313">
        <v>1806</v>
      </c>
      <c r="M313" t="s">
        <v>0</v>
      </c>
      <c r="N313">
        <v>1282</v>
      </c>
      <c r="O313">
        <v>528</v>
      </c>
      <c r="P313">
        <v>27216</v>
      </c>
      <c r="Q313">
        <v>1002022</v>
      </c>
      <c r="R313">
        <v>2778</v>
      </c>
      <c r="T313" s="14">
        <f t="shared" si="40"/>
        <v>0.42733333333333334</v>
      </c>
      <c r="U313" s="14">
        <f t="shared" si="41"/>
        <v>0.17600000000000002</v>
      </c>
      <c r="V313" s="14">
        <f t="shared" si="42"/>
        <v>9.072000000000001</v>
      </c>
      <c r="W313" s="14">
        <f t="shared" si="43"/>
        <v>334.00733333333335</v>
      </c>
      <c r="X313" s="14">
        <f t="shared" si="44"/>
        <v>0.92600000000000005</v>
      </c>
      <c r="Z313" s="14">
        <f t="shared" si="45"/>
        <v>0.63100000000000001</v>
      </c>
      <c r="AA313" s="14">
        <f t="shared" si="46"/>
        <v>0.34200000000000003</v>
      </c>
      <c r="AB313" s="14">
        <f t="shared" si="47"/>
        <v>10.956</v>
      </c>
      <c r="AC313" s="14">
        <f t="shared" si="48"/>
        <v>1001.676</v>
      </c>
      <c r="AD313" s="14">
        <f t="shared" si="49"/>
        <v>1.806</v>
      </c>
    </row>
    <row r="314" spans="1:30" x14ac:dyDescent="0.2">
      <c r="A314">
        <v>1</v>
      </c>
      <c r="B314">
        <v>24</v>
      </c>
      <c r="C314" s="9">
        <v>304</v>
      </c>
      <c r="D314">
        <v>1625</v>
      </c>
      <c r="E314" s="9">
        <v>111</v>
      </c>
      <c r="F314">
        <v>1149</v>
      </c>
      <c r="G314" s="9">
        <v>6603</v>
      </c>
      <c r="H314">
        <v>14713</v>
      </c>
      <c r="I314" s="9">
        <v>128</v>
      </c>
      <c r="J314">
        <v>1001347</v>
      </c>
      <c r="K314" s="9">
        <v>514</v>
      </c>
      <c r="L314">
        <v>4032</v>
      </c>
      <c r="M314" t="s">
        <v>0</v>
      </c>
      <c r="N314">
        <v>17558</v>
      </c>
      <c r="O314">
        <v>8522</v>
      </c>
      <c r="P314">
        <v>266275</v>
      </c>
      <c r="Q314">
        <v>1009721</v>
      </c>
      <c r="R314">
        <v>43807</v>
      </c>
      <c r="T314" s="14">
        <f t="shared" si="40"/>
        <v>0.73158333333333336</v>
      </c>
      <c r="U314" s="14">
        <f t="shared" si="41"/>
        <v>0.35508333333333336</v>
      </c>
      <c r="V314" s="14">
        <f t="shared" si="42"/>
        <v>11.094791666666666</v>
      </c>
      <c r="W314" s="14">
        <f t="shared" si="43"/>
        <v>42.071708333333333</v>
      </c>
      <c r="X314" s="14">
        <f t="shared" si="44"/>
        <v>1.8252916666666668</v>
      </c>
      <c r="Z314" s="14">
        <f t="shared" si="45"/>
        <v>1.625</v>
      </c>
      <c r="AA314" s="14">
        <f t="shared" si="46"/>
        <v>1.149</v>
      </c>
      <c r="AB314" s="14">
        <f t="shared" si="47"/>
        <v>14.712999999999999</v>
      </c>
      <c r="AC314" s="14">
        <f t="shared" si="48"/>
        <v>1001.347</v>
      </c>
      <c r="AD314" s="14">
        <f t="shared" si="49"/>
        <v>4.032</v>
      </c>
    </row>
    <row r="315" spans="1:30" x14ac:dyDescent="0.2">
      <c r="A315">
        <v>1</v>
      </c>
      <c r="B315">
        <v>17</v>
      </c>
      <c r="C315" s="9">
        <v>285</v>
      </c>
      <c r="D315">
        <v>1044</v>
      </c>
      <c r="E315" s="9">
        <v>116</v>
      </c>
      <c r="F315">
        <v>501</v>
      </c>
      <c r="G315" s="9">
        <v>6299</v>
      </c>
      <c r="H315">
        <v>12415</v>
      </c>
      <c r="I315" s="9">
        <v>190</v>
      </c>
      <c r="J315">
        <v>1001407</v>
      </c>
      <c r="K315" s="9">
        <v>520</v>
      </c>
      <c r="L315">
        <v>3043</v>
      </c>
      <c r="M315" t="s">
        <v>0</v>
      </c>
      <c r="N315">
        <v>10028</v>
      </c>
      <c r="O315">
        <v>4437</v>
      </c>
      <c r="P315">
        <v>188500</v>
      </c>
      <c r="Q315">
        <v>1006011</v>
      </c>
      <c r="R315">
        <v>25945</v>
      </c>
      <c r="T315" s="14">
        <f t="shared" si="40"/>
        <v>0.58988235294117652</v>
      </c>
      <c r="U315" s="14">
        <f t="shared" si="41"/>
        <v>0.26100000000000001</v>
      </c>
      <c r="V315" s="14">
        <f t="shared" si="42"/>
        <v>11.088235294117647</v>
      </c>
      <c r="W315" s="14">
        <f t="shared" si="43"/>
        <v>59.177117647058822</v>
      </c>
      <c r="X315" s="14">
        <f t="shared" si="44"/>
        <v>1.5261764705882352</v>
      </c>
      <c r="Z315" s="14">
        <f t="shared" si="45"/>
        <v>1.044</v>
      </c>
      <c r="AA315" s="14">
        <f t="shared" si="46"/>
        <v>0.501</v>
      </c>
      <c r="AB315" s="14">
        <f t="shared" si="47"/>
        <v>12.414999999999999</v>
      </c>
      <c r="AC315" s="14">
        <f t="shared" si="48"/>
        <v>1001.407</v>
      </c>
      <c r="AD315" s="14">
        <f t="shared" si="49"/>
        <v>3.0430000000000001</v>
      </c>
    </row>
    <row r="316" spans="1:30" x14ac:dyDescent="0.2">
      <c r="A316">
        <v>1</v>
      </c>
      <c r="B316">
        <v>33</v>
      </c>
      <c r="C316" s="9">
        <v>340</v>
      </c>
      <c r="D316">
        <v>2027</v>
      </c>
      <c r="E316" s="9">
        <v>109</v>
      </c>
      <c r="F316">
        <v>862</v>
      </c>
      <c r="G316" s="9">
        <v>6451</v>
      </c>
      <c r="H316">
        <v>12286</v>
      </c>
      <c r="I316" s="9">
        <v>255</v>
      </c>
      <c r="J316">
        <v>1001526</v>
      </c>
      <c r="K316" s="9">
        <v>444</v>
      </c>
      <c r="L316">
        <v>6030</v>
      </c>
      <c r="M316" t="s">
        <v>0</v>
      </c>
      <c r="N316">
        <v>33444</v>
      </c>
      <c r="O316">
        <v>11882</v>
      </c>
      <c r="P316">
        <v>350642</v>
      </c>
      <c r="Q316">
        <v>1020662</v>
      </c>
      <c r="R316">
        <v>102919</v>
      </c>
      <c r="T316" s="14">
        <f t="shared" si="40"/>
        <v>1.0134545454545456</v>
      </c>
      <c r="U316" s="14">
        <f t="shared" si="41"/>
        <v>0.36006060606060603</v>
      </c>
      <c r="V316" s="14">
        <f t="shared" si="42"/>
        <v>10.625515151515151</v>
      </c>
      <c r="W316" s="14">
        <f t="shared" si="43"/>
        <v>30.929151515151517</v>
      </c>
      <c r="X316" s="14">
        <f t="shared" si="44"/>
        <v>3.1187575757575758</v>
      </c>
      <c r="Z316" s="14">
        <f t="shared" si="45"/>
        <v>2.0270000000000001</v>
      </c>
      <c r="AA316" s="14">
        <f t="shared" si="46"/>
        <v>0.86199999999999999</v>
      </c>
      <c r="AB316" s="14">
        <f t="shared" si="47"/>
        <v>12.286</v>
      </c>
      <c r="AC316" s="14">
        <f t="shared" si="48"/>
        <v>1001.526</v>
      </c>
      <c r="AD316" s="14">
        <f t="shared" si="49"/>
        <v>6.03</v>
      </c>
    </row>
    <row r="317" spans="1:30" x14ac:dyDescent="0.2">
      <c r="A317">
        <v>1</v>
      </c>
      <c r="B317">
        <v>21</v>
      </c>
      <c r="C317" s="9">
        <v>293</v>
      </c>
      <c r="D317">
        <v>1784</v>
      </c>
      <c r="E317" s="9">
        <v>129</v>
      </c>
      <c r="F317">
        <v>597</v>
      </c>
      <c r="G317" s="9">
        <v>6485</v>
      </c>
      <c r="H317">
        <v>12320</v>
      </c>
      <c r="I317" s="9">
        <v>161</v>
      </c>
      <c r="J317">
        <v>1002216</v>
      </c>
      <c r="K317" s="9">
        <v>600</v>
      </c>
      <c r="L317">
        <v>5364</v>
      </c>
      <c r="M317" t="s">
        <v>0</v>
      </c>
      <c r="N317">
        <v>18395</v>
      </c>
      <c r="O317">
        <v>7121</v>
      </c>
      <c r="P317">
        <v>235236</v>
      </c>
      <c r="Q317">
        <v>1010227</v>
      </c>
      <c r="R317">
        <v>45883</v>
      </c>
      <c r="T317" s="14">
        <f t="shared" si="40"/>
        <v>0.87595238095238093</v>
      </c>
      <c r="U317" s="14">
        <f t="shared" si="41"/>
        <v>0.33909523809523812</v>
      </c>
      <c r="V317" s="14">
        <f t="shared" si="42"/>
        <v>11.201714285714285</v>
      </c>
      <c r="W317" s="14">
        <f t="shared" si="43"/>
        <v>48.106047619047615</v>
      </c>
      <c r="X317" s="14">
        <f t="shared" si="44"/>
        <v>2.1849047619047619</v>
      </c>
      <c r="Z317" s="14">
        <f t="shared" si="45"/>
        <v>1.784</v>
      </c>
      <c r="AA317" s="14">
        <f t="shared" si="46"/>
        <v>0.59699999999999998</v>
      </c>
      <c r="AB317" s="14">
        <f t="shared" si="47"/>
        <v>12.32</v>
      </c>
      <c r="AC317" s="14">
        <f t="shared" si="48"/>
        <v>1002.216</v>
      </c>
      <c r="AD317" s="14">
        <f t="shared" si="49"/>
        <v>5.3639999999999999</v>
      </c>
    </row>
    <row r="318" spans="1:30" x14ac:dyDescent="0.2">
      <c r="A318">
        <v>1</v>
      </c>
      <c r="B318">
        <v>2</v>
      </c>
      <c r="C318" s="9">
        <v>287</v>
      </c>
      <c r="D318">
        <v>363</v>
      </c>
      <c r="E318" s="9">
        <v>96</v>
      </c>
      <c r="F318">
        <v>100</v>
      </c>
      <c r="G318" s="9">
        <v>11138</v>
      </c>
      <c r="H318">
        <v>11519</v>
      </c>
      <c r="I318" s="9">
        <v>277</v>
      </c>
      <c r="J318">
        <v>1000913</v>
      </c>
      <c r="K318" s="9">
        <v>718</v>
      </c>
      <c r="L318">
        <v>1068</v>
      </c>
      <c r="M318" t="s">
        <v>0</v>
      </c>
      <c r="N318">
        <v>650</v>
      </c>
      <c r="O318">
        <v>196</v>
      </c>
      <c r="P318">
        <v>22657</v>
      </c>
      <c r="Q318">
        <v>1001190</v>
      </c>
      <c r="R318">
        <v>1786</v>
      </c>
      <c r="T318" s="14">
        <f t="shared" si="40"/>
        <v>0.32500000000000001</v>
      </c>
      <c r="U318" s="14">
        <f t="shared" si="41"/>
        <v>9.8000000000000004E-2</v>
      </c>
      <c r="V318" s="14">
        <f t="shared" si="42"/>
        <v>11.3285</v>
      </c>
      <c r="W318" s="14">
        <f t="shared" si="43"/>
        <v>500.59500000000003</v>
      </c>
      <c r="X318" s="14">
        <f t="shared" si="44"/>
        <v>0.89300000000000002</v>
      </c>
      <c r="Z318" s="14">
        <f t="shared" si="45"/>
        <v>0.36299999999999999</v>
      </c>
      <c r="AA318" s="14">
        <f t="shared" si="46"/>
        <v>0.1</v>
      </c>
      <c r="AB318" s="14">
        <f t="shared" si="47"/>
        <v>11.519</v>
      </c>
      <c r="AC318" s="14">
        <f t="shared" si="48"/>
        <v>1000.913</v>
      </c>
      <c r="AD318" s="14">
        <f t="shared" si="49"/>
        <v>1.0680000000000001</v>
      </c>
    </row>
    <row r="319" spans="1:30" x14ac:dyDescent="0.2">
      <c r="A319">
        <v>1</v>
      </c>
      <c r="B319">
        <v>3</v>
      </c>
      <c r="C319" s="9">
        <v>508</v>
      </c>
      <c r="D319">
        <v>710</v>
      </c>
      <c r="E319" s="9">
        <v>214</v>
      </c>
      <c r="F319">
        <v>360</v>
      </c>
      <c r="G319" s="9">
        <v>12059</v>
      </c>
      <c r="H319">
        <v>12545</v>
      </c>
      <c r="I319" s="9">
        <v>212</v>
      </c>
      <c r="J319">
        <v>1001586</v>
      </c>
      <c r="K319" s="9">
        <v>499</v>
      </c>
      <c r="L319">
        <v>1689</v>
      </c>
      <c r="M319" t="s">
        <v>0</v>
      </c>
      <c r="N319">
        <v>1871</v>
      </c>
      <c r="O319">
        <v>826</v>
      </c>
      <c r="P319">
        <v>36762</v>
      </c>
      <c r="Q319">
        <v>1002224</v>
      </c>
      <c r="R319">
        <v>3633</v>
      </c>
      <c r="T319" s="14">
        <f t="shared" si="40"/>
        <v>0.6236666666666667</v>
      </c>
      <c r="U319" s="14">
        <f t="shared" si="41"/>
        <v>0.27533333333333332</v>
      </c>
      <c r="V319" s="14">
        <f t="shared" si="42"/>
        <v>12.254</v>
      </c>
      <c r="W319" s="14">
        <f t="shared" si="43"/>
        <v>334.0746666666667</v>
      </c>
      <c r="X319" s="14">
        <f t="shared" si="44"/>
        <v>1.2110000000000001</v>
      </c>
      <c r="Z319" s="14">
        <f t="shared" si="45"/>
        <v>0.71</v>
      </c>
      <c r="AA319" s="14">
        <f t="shared" si="46"/>
        <v>0.36</v>
      </c>
      <c r="AB319" s="14">
        <f t="shared" si="47"/>
        <v>12.545</v>
      </c>
      <c r="AC319" s="14">
        <f t="shared" si="48"/>
        <v>1001.586</v>
      </c>
      <c r="AD319" s="14">
        <f t="shared" si="49"/>
        <v>1.6890000000000001</v>
      </c>
    </row>
    <row r="320" spans="1:30" x14ac:dyDescent="0.2">
      <c r="A320">
        <v>1</v>
      </c>
      <c r="B320">
        <v>62</v>
      </c>
      <c r="C320" s="9">
        <v>264</v>
      </c>
      <c r="D320">
        <v>2796</v>
      </c>
      <c r="E320" s="9">
        <v>76</v>
      </c>
      <c r="F320">
        <v>1202</v>
      </c>
      <c r="G320" s="9">
        <v>7835</v>
      </c>
      <c r="H320">
        <v>12598</v>
      </c>
      <c r="I320" s="9">
        <v>161</v>
      </c>
      <c r="J320">
        <v>1669</v>
      </c>
      <c r="K320" s="9">
        <v>709</v>
      </c>
      <c r="L320">
        <v>8846</v>
      </c>
      <c r="M320" t="s">
        <v>0</v>
      </c>
      <c r="N320">
        <v>58611</v>
      </c>
      <c r="O320">
        <v>23841</v>
      </c>
      <c r="P320">
        <v>700397</v>
      </c>
      <c r="Q320">
        <v>34603</v>
      </c>
      <c r="R320">
        <v>182738</v>
      </c>
      <c r="T320" s="14">
        <f t="shared" si="40"/>
        <v>0.94533870967741929</v>
      </c>
      <c r="U320" s="14">
        <f t="shared" si="41"/>
        <v>0.38453225806451613</v>
      </c>
      <c r="V320" s="14">
        <f t="shared" si="42"/>
        <v>11.296725806451613</v>
      </c>
      <c r="W320" s="14">
        <f t="shared" si="43"/>
        <v>0.55811290322580642</v>
      </c>
      <c r="X320" s="14">
        <f t="shared" si="44"/>
        <v>2.9473870967741935</v>
      </c>
      <c r="Z320" s="14">
        <f t="shared" si="45"/>
        <v>2.7959999999999998</v>
      </c>
      <c r="AA320" s="14">
        <f t="shared" si="46"/>
        <v>1.202</v>
      </c>
      <c r="AB320" s="14">
        <f t="shared" si="47"/>
        <v>12.598000000000001</v>
      </c>
      <c r="AC320" s="14">
        <f t="shared" si="48"/>
        <v>1.669</v>
      </c>
      <c r="AD320" s="14">
        <f t="shared" si="49"/>
        <v>8.8460000000000001</v>
      </c>
    </row>
    <row r="321" spans="1:30" x14ac:dyDescent="0.2">
      <c r="A321">
        <v>1</v>
      </c>
      <c r="B321">
        <v>7</v>
      </c>
      <c r="C321" s="9">
        <v>787</v>
      </c>
      <c r="D321">
        <v>1498</v>
      </c>
      <c r="E321" s="9">
        <v>150</v>
      </c>
      <c r="F321">
        <v>570</v>
      </c>
      <c r="G321" s="9">
        <v>10363</v>
      </c>
      <c r="H321">
        <v>12127</v>
      </c>
      <c r="I321" s="9">
        <v>229</v>
      </c>
      <c r="J321">
        <v>1001404</v>
      </c>
      <c r="K321" s="9">
        <v>543</v>
      </c>
      <c r="L321">
        <v>2847</v>
      </c>
      <c r="M321" t="s">
        <v>0</v>
      </c>
      <c r="N321">
        <v>7117</v>
      </c>
      <c r="O321">
        <v>2404</v>
      </c>
      <c r="P321">
        <v>79120</v>
      </c>
      <c r="Q321">
        <v>1004334</v>
      </c>
      <c r="R321">
        <v>16389</v>
      </c>
      <c r="T321" s="14">
        <f t="shared" si="40"/>
        <v>1.0167142857142857</v>
      </c>
      <c r="U321" s="14">
        <f t="shared" si="41"/>
        <v>0.34342857142857142</v>
      </c>
      <c r="V321" s="14">
        <f t="shared" si="42"/>
        <v>11.302857142857144</v>
      </c>
      <c r="W321" s="14">
        <f t="shared" si="43"/>
        <v>143.47628571428569</v>
      </c>
      <c r="X321" s="14">
        <f t="shared" si="44"/>
        <v>2.3412857142857142</v>
      </c>
      <c r="Z321" s="14">
        <f t="shared" si="45"/>
        <v>1.498</v>
      </c>
      <c r="AA321" s="14">
        <f t="shared" si="46"/>
        <v>0.56999999999999995</v>
      </c>
      <c r="AB321" s="14">
        <f t="shared" si="47"/>
        <v>12.127000000000001</v>
      </c>
      <c r="AC321" s="14">
        <f t="shared" si="48"/>
        <v>1001.404</v>
      </c>
      <c r="AD321" s="14">
        <f t="shared" si="49"/>
        <v>2.847</v>
      </c>
    </row>
    <row r="322" spans="1:30" x14ac:dyDescent="0.2">
      <c r="A322">
        <v>1</v>
      </c>
      <c r="B322">
        <v>27</v>
      </c>
      <c r="C322" s="9">
        <v>282</v>
      </c>
      <c r="D322">
        <v>1599</v>
      </c>
      <c r="E322" s="9">
        <v>101</v>
      </c>
      <c r="F322">
        <v>659</v>
      </c>
      <c r="G322" s="9">
        <v>8043</v>
      </c>
      <c r="H322">
        <v>12726</v>
      </c>
      <c r="I322" s="9">
        <v>200</v>
      </c>
      <c r="J322">
        <v>1001948</v>
      </c>
      <c r="K322" s="9">
        <v>517</v>
      </c>
      <c r="L322">
        <v>4514</v>
      </c>
      <c r="M322" t="s">
        <v>0</v>
      </c>
      <c r="N322">
        <v>27194</v>
      </c>
      <c r="O322">
        <v>10840</v>
      </c>
      <c r="P322">
        <v>303382</v>
      </c>
      <c r="Q322">
        <v>1015910</v>
      </c>
      <c r="R322">
        <v>73117</v>
      </c>
      <c r="T322" s="14">
        <f t="shared" si="40"/>
        <v>1.0071851851851852</v>
      </c>
      <c r="U322" s="14">
        <f t="shared" si="41"/>
        <v>0.40148148148148149</v>
      </c>
      <c r="V322" s="14">
        <f t="shared" si="42"/>
        <v>11.23637037037037</v>
      </c>
      <c r="W322" s="14">
        <f t="shared" si="43"/>
        <v>37.626296296296296</v>
      </c>
      <c r="X322" s="14">
        <f t="shared" si="44"/>
        <v>2.708037037037037</v>
      </c>
      <c r="Z322" s="14">
        <f t="shared" si="45"/>
        <v>1.599</v>
      </c>
      <c r="AA322" s="14">
        <f t="shared" si="46"/>
        <v>0.65900000000000003</v>
      </c>
      <c r="AB322" s="14">
        <f t="shared" si="47"/>
        <v>12.726000000000001</v>
      </c>
      <c r="AC322" s="14">
        <f t="shared" si="48"/>
        <v>1001.948</v>
      </c>
      <c r="AD322" s="14">
        <f t="shared" si="49"/>
        <v>4.5140000000000002</v>
      </c>
    </row>
    <row r="323" spans="1:30" x14ac:dyDescent="0.2">
      <c r="A323">
        <v>1</v>
      </c>
      <c r="B323">
        <v>3</v>
      </c>
      <c r="C323" s="9">
        <v>263</v>
      </c>
      <c r="D323">
        <v>801</v>
      </c>
      <c r="E323" s="9">
        <v>110</v>
      </c>
      <c r="F323">
        <v>438</v>
      </c>
      <c r="G323" s="9">
        <v>8232</v>
      </c>
      <c r="H323">
        <v>12030</v>
      </c>
      <c r="I323" s="9">
        <v>164</v>
      </c>
      <c r="J323">
        <v>1001617</v>
      </c>
      <c r="K323" s="9">
        <v>596</v>
      </c>
      <c r="L323">
        <v>2351</v>
      </c>
      <c r="M323" t="s">
        <v>0</v>
      </c>
      <c r="N323">
        <v>1633</v>
      </c>
      <c r="O323">
        <v>663</v>
      </c>
      <c r="P323">
        <v>31945</v>
      </c>
      <c r="Q323">
        <v>1002026</v>
      </c>
      <c r="R323">
        <v>4527</v>
      </c>
      <c r="T323" s="14">
        <f t="shared" si="40"/>
        <v>0.54433333333333334</v>
      </c>
      <c r="U323" s="14">
        <f t="shared" si="41"/>
        <v>0.221</v>
      </c>
      <c r="V323" s="14">
        <f t="shared" si="42"/>
        <v>10.648333333333333</v>
      </c>
      <c r="W323" s="14">
        <f t="shared" si="43"/>
        <v>334.00866666666667</v>
      </c>
      <c r="X323" s="14">
        <f t="shared" si="44"/>
        <v>1.5090000000000001</v>
      </c>
      <c r="Z323" s="14">
        <f t="shared" si="45"/>
        <v>0.80100000000000005</v>
      </c>
      <c r="AA323" s="14">
        <f t="shared" si="46"/>
        <v>0.438</v>
      </c>
      <c r="AB323" s="14">
        <f t="shared" si="47"/>
        <v>12.03</v>
      </c>
      <c r="AC323" s="14">
        <f t="shared" si="48"/>
        <v>1001.617</v>
      </c>
      <c r="AD323" s="14">
        <f t="shared" si="49"/>
        <v>2.351</v>
      </c>
    </row>
    <row r="324" spans="1:30" x14ac:dyDescent="0.2">
      <c r="A324">
        <v>1</v>
      </c>
      <c r="B324">
        <v>11</v>
      </c>
      <c r="C324" s="9">
        <v>413</v>
      </c>
      <c r="D324">
        <v>1010</v>
      </c>
      <c r="E324" s="9">
        <v>138</v>
      </c>
      <c r="F324">
        <v>653</v>
      </c>
      <c r="G324" s="9">
        <v>10158</v>
      </c>
      <c r="H324">
        <v>16243</v>
      </c>
      <c r="I324" s="9">
        <v>200</v>
      </c>
      <c r="J324">
        <v>1002135</v>
      </c>
      <c r="K324" s="9">
        <v>1314</v>
      </c>
      <c r="L324">
        <v>2616</v>
      </c>
      <c r="M324" t="s">
        <v>0</v>
      </c>
      <c r="N324">
        <v>7196</v>
      </c>
      <c r="O324">
        <v>3359</v>
      </c>
      <c r="P324">
        <v>131615</v>
      </c>
      <c r="Q324">
        <v>1005494</v>
      </c>
      <c r="R324">
        <v>20933</v>
      </c>
      <c r="T324" s="14">
        <f t="shared" ref="T324:T387" si="50">N324/1000/$B324</f>
        <v>0.6541818181818182</v>
      </c>
      <c r="U324" s="14">
        <f t="shared" ref="U324:U387" si="51">O324/1000/$B324</f>
        <v>0.30536363636363634</v>
      </c>
      <c r="V324" s="14">
        <f t="shared" ref="V324:V387" si="52">P324/1000/$B324</f>
        <v>11.965000000000002</v>
      </c>
      <c r="W324" s="14">
        <f t="shared" ref="W324:W387" si="53">Q324/1000/$B324</f>
        <v>91.408545454545461</v>
      </c>
      <c r="X324" s="14">
        <f t="shared" ref="X324:X387" si="54">R324/1000/$B324</f>
        <v>1.903</v>
      </c>
      <c r="Z324" s="14">
        <f t="shared" ref="Z324:Z387" si="55">D324/1000</f>
        <v>1.01</v>
      </c>
      <c r="AA324" s="14">
        <f t="shared" ref="AA324:AA387" si="56">F324/1000</f>
        <v>0.65300000000000002</v>
      </c>
      <c r="AB324" s="14">
        <f t="shared" ref="AB324:AB387" si="57">H324/1000</f>
        <v>16.242999999999999</v>
      </c>
      <c r="AC324" s="14">
        <f t="shared" ref="AC324:AC387" si="58">J324/1000</f>
        <v>1002.135</v>
      </c>
      <c r="AD324" s="14">
        <f t="shared" ref="AD324:AD387" si="59">L324/1000</f>
        <v>2.6160000000000001</v>
      </c>
    </row>
    <row r="325" spans="1:30" x14ac:dyDescent="0.2">
      <c r="A325">
        <v>1</v>
      </c>
      <c r="B325">
        <v>36</v>
      </c>
      <c r="C325" s="9">
        <v>291</v>
      </c>
      <c r="D325">
        <v>1509</v>
      </c>
      <c r="E325" s="9">
        <v>103</v>
      </c>
      <c r="F325">
        <v>518</v>
      </c>
      <c r="G325" s="9">
        <v>7927</v>
      </c>
      <c r="H325">
        <v>12724</v>
      </c>
      <c r="I325" s="9">
        <v>139</v>
      </c>
      <c r="J325">
        <v>1001669</v>
      </c>
      <c r="K325" s="9">
        <v>730</v>
      </c>
      <c r="L325">
        <v>7824</v>
      </c>
      <c r="M325" t="s">
        <v>0</v>
      </c>
      <c r="N325">
        <v>28143</v>
      </c>
      <c r="O325">
        <v>10344</v>
      </c>
      <c r="P325">
        <v>395655</v>
      </c>
      <c r="Q325">
        <v>1014827</v>
      </c>
      <c r="R325">
        <v>95931</v>
      </c>
      <c r="T325" s="14">
        <f t="shared" si="50"/>
        <v>0.78175000000000006</v>
      </c>
      <c r="U325" s="14">
        <f t="shared" si="51"/>
        <v>0.28733333333333333</v>
      </c>
      <c r="V325" s="14">
        <f t="shared" si="52"/>
        <v>10.990416666666667</v>
      </c>
      <c r="W325" s="14">
        <f t="shared" si="53"/>
        <v>28.18963888888889</v>
      </c>
      <c r="X325" s="14">
        <f t="shared" si="54"/>
        <v>2.6647499999999997</v>
      </c>
      <c r="Z325" s="14">
        <f t="shared" si="55"/>
        <v>1.5089999999999999</v>
      </c>
      <c r="AA325" s="14">
        <f t="shared" si="56"/>
        <v>0.51800000000000002</v>
      </c>
      <c r="AB325" s="14">
        <f t="shared" si="57"/>
        <v>12.724</v>
      </c>
      <c r="AC325" s="14">
        <f t="shared" si="58"/>
        <v>1001.669</v>
      </c>
      <c r="AD325" s="14">
        <f t="shared" si="59"/>
        <v>7.8239999999999998</v>
      </c>
    </row>
    <row r="326" spans="1:30" x14ac:dyDescent="0.2">
      <c r="A326">
        <v>1</v>
      </c>
      <c r="B326">
        <v>51</v>
      </c>
      <c r="C326" s="9">
        <v>314</v>
      </c>
      <c r="D326">
        <v>1816</v>
      </c>
      <c r="E326" s="9">
        <v>95</v>
      </c>
      <c r="F326">
        <v>2473</v>
      </c>
      <c r="G326" s="9">
        <v>5826</v>
      </c>
      <c r="H326">
        <v>12547</v>
      </c>
      <c r="I326" s="9">
        <v>207</v>
      </c>
      <c r="J326">
        <v>1001670</v>
      </c>
      <c r="K326" s="9">
        <v>516</v>
      </c>
      <c r="L326">
        <v>9934</v>
      </c>
      <c r="M326" t="s">
        <v>0</v>
      </c>
      <c r="N326">
        <v>42045</v>
      </c>
      <c r="O326">
        <v>18387</v>
      </c>
      <c r="P326">
        <v>556929</v>
      </c>
      <c r="Q326">
        <v>1033038</v>
      </c>
      <c r="R326">
        <v>164133</v>
      </c>
      <c r="T326" s="14">
        <f t="shared" si="50"/>
        <v>0.8244117647058824</v>
      </c>
      <c r="U326" s="14">
        <f t="shared" si="51"/>
        <v>0.36052941176470588</v>
      </c>
      <c r="V326" s="14">
        <f t="shared" si="52"/>
        <v>10.920176470588235</v>
      </c>
      <c r="W326" s="14">
        <f t="shared" si="53"/>
        <v>20.255647058823531</v>
      </c>
      <c r="X326" s="14">
        <f t="shared" si="54"/>
        <v>3.218294117647059</v>
      </c>
      <c r="Z326" s="14">
        <f t="shared" si="55"/>
        <v>1.8160000000000001</v>
      </c>
      <c r="AA326" s="14">
        <f t="shared" si="56"/>
        <v>2.4729999999999999</v>
      </c>
      <c r="AB326" s="14">
        <f t="shared" si="57"/>
        <v>12.547000000000001</v>
      </c>
      <c r="AC326" s="14">
        <f t="shared" si="58"/>
        <v>1001.67</v>
      </c>
      <c r="AD326" s="14">
        <f t="shared" si="59"/>
        <v>9.9339999999999993</v>
      </c>
    </row>
    <row r="327" spans="1:30" x14ac:dyDescent="0.2">
      <c r="A327">
        <v>1</v>
      </c>
      <c r="B327">
        <v>48</v>
      </c>
      <c r="C327" s="9">
        <v>274</v>
      </c>
      <c r="D327">
        <v>4073</v>
      </c>
      <c r="E327" s="9">
        <v>110</v>
      </c>
      <c r="F327">
        <v>1654</v>
      </c>
      <c r="G327" s="9">
        <v>5852</v>
      </c>
      <c r="H327">
        <v>12451</v>
      </c>
      <c r="I327" s="9">
        <v>168</v>
      </c>
      <c r="J327">
        <v>1002691</v>
      </c>
      <c r="K327" s="9">
        <v>426</v>
      </c>
      <c r="L327">
        <v>5887</v>
      </c>
      <c r="M327" t="s">
        <v>0</v>
      </c>
      <c r="N327">
        <v>44697</v>
      </c>
      <c r="O327">
        <v>20152</v>
      </c>
      <c r="P327">
        <v>524465</v>
      </c>
      <c r="Q327">
        <v>1027316</v>
      </c>
      <c r="R327">
        <v>126824</v>
      </c>
      <c r="T327" s="14">
        <f t="shared" si="50"/>
        <v>0.93118750000000006</v>
      </c>
      <c r="U327" s="14">
        <f t="shared" si="51"/>
        <v>0.41983333333333334</v>
      </c>
      <c r="V327" s="14">
        <f t="shared" si="52"/>
        <v>10.926354166666668</v>
      </c>
      <c r="W327" s="14">
        <f t="shared" si="53"/>
        <v>21.402416666666667</v>
      </c>
      <c r="X327" s="14">
        <f t="shared" si="54"/>
        <v>2.6421666666666668</v>
      </c>
      <c r="Z327" s="14">
        <f t="shared" si="55"/>
        <v>4.0730000000000004</v>
      </c>
      <c r="AA327" s="14">
        <f t="shared" si="56"/>
        <v>1.6539999999999999</v>
      </c>
      <c r="AB327" s="14">
        <f t="shared" si="57"/>
        <v>12.451000000000001</v>
      </c>
      <c r="AC327" s="14">
        <f t="shared" si="58"/>
        <v>1002.691</v>
      </c>
      <c r="AD327" s="14">
        <f t="shared" si="59"/>
        <v>5.8869999999999996</v>
      </c>
    </row>
    <row r="328" spans="1:30" x14ac:dyDescent="0.2">
      <c r="A328">
        <v>1</v>
      </c>
      <c r="B328">
        <v>35</v>
      </c>
      <c r="C328" s="9">
        <v>299</v>
      </c>
      <c r="D328">
        <v>1481</v>
      </c>
      <c r="E328" s="9">
        <v>114</v>
      </c>
      <c r="F328">
        <v>762</v>
      </c>
      <c r="G328" s="9">
        <v>8606</v>
      </c>
      <c r="H328">
        <v>23457</v>
      </c>
      <c r="I328" s="9">
        <v>174</v>
      </c>
      <c r="J328">
        <v>1001466</v>
      </c>
      <c r="K328" s="9">
        <v>597</v>
      </c>
      <c r="L328">
        <v>8559</v>
      </c>
      <c r="M328" t="s">
        <v>0</v>
      </c>
      <c r="N328">
        <v>29820</v>
      </c>
      <c r="O328">
        <v>12114</v>
      </c>
      <c r="P328">
        <v>411966</v>
      </c>
      <c r="Q328">
        <v>1019982</v>
      </c>
      <c r="R328">
        <v>92883</v>
      </c>
      <c r="T328" s="14">
        <f t="shared" si="50"/>
        <v>0.85199999999999998</v>
      </c>
      <c r="U328" s="14">
        <f t="shared" si="51"/>
        <v>0.34611428571428576</v>
      </c>
      <c r="V328" s="14">
        <f t="shared" si="52"/>
        <v>11.770457142857143</v>
      </c>
      <c r="W328" s="14">
        <f t="shared" si="53"/>
        <v>29.142342857142857</v>
      </c>
      <c r="X328" s="14">
        <f t="shared" si="54"/>
        <v>2.6537999999999999</v>
      </c>
      <c r="Z328" s="14">
        <f t="shared" si="55"/>
        <v>1.4810000000000001</v>
      </c>
      <c r="AA328" s="14">
        <f t="shared" si="56"/>
        <v>0.76200000000000001</v>
      </c>
      <c r="AB328" s="14">
        <f t="shared" si="57"/>
        <v>23.457000000000001</v>
      </c>
      <c r="AC328" s="14">
        <f t="shared" si="58"/>
        <v>1001.466</v>
      </c>
      <c r="AD328" s="14">
        <f t="shared" si="59"/>
        <v>8.5589999999999993</v>
      </c>
    </row>
    <row r="329" spans="1:30" x14ac:dyDescent="0.2">
      <c r="A329">
        <v>1</v>
      </c>
      <c r="B329">
        <v>64</v>
      </c>
      <c r="C329" s="9">
        <v>413</v>
      </c>
      <c r="D329">
        <v>1720</v>
      </c>
      <c r="E329" s="9">
        <v>112</v>
      </c>
      <c r="F329">
        <v>684</v>
      </c>
      <c r="G329" s="9">
        <v>8885</v>
      </c>
      <c r="H329">
        <v>12417</v>
      </c>
      <c r="I329" s="9">
        <v>131</v>
      </c>
      <c r="J329">
        <v>1145</v>
      </c>
      <c r="K329" s="9">
        <v>644</v>
      </c>
      <c r="L329">
        <v>6673</v>
      </c>
      <c r="M329" t="s">
        <v>0</v>
      </c>
      <c r="N329">
        <v>57191</v>
      </c>
      <c r="O329">
        <v>21620</v>
      </c>
      <c r="P329">
        <v>726454</v>
      </c>
      <c r="Q329">
        <v>28651</v>
      </c>
      <c r="R329">
        <v>166106</v>
      </c>
      <c r="T329" s="14">
        <f t="shared" si="50"/>
        <v>0.89360937500000004</v>
      </c>
      <c r="U329" s="14">
        <f t="shared" si="51"/>
        <v>0.33781250000000002</v>
      </c>
      <c r="V329" s="14">
        <f t="shared" si="52"/>
        <v>11.350843749999999</v>
      </c>
      <c r="W329" s="14">
        <f t="shared" si="53"/>
        <v>0.447671875</v>
      </c>
      <c r="X329" s="14">
        <f t="shared" si="54"/>
        <v>2.5954062499999999</v>
      </c>
      <c r="Z329" s="14">
        <f t="shared" si="55"/>
        <v>1.72</v>
      </c>
      <c r="AA329" s="14">
        <f t="shared" si="56"/>
        <v>0.68400000000000005</v>
      </c>
      <c r="AB329" s="14">
        <f t="shared" si="57"/>
        <v>12.417</v>
      </c>
      <c r="AC329" s="14">
        <f t="shared" si="58"/>
        <v>1.145</v>
      </c>
      <c r="AD329" s="14">
        <f t="shared" si="59"/>
        <v>6.673</v>
      </c>
    </row>
    <row r="330" spans="1:30" x14ac:dyDescent="0.2">
      <c r="A330">
        <v>1</v>
      </c>
      <c r="B330">
        <v>38</v>
      </c>
      <c r="C330" s="9">
        <v>354</v>
      </c>
      <c r="D330">
        <v>3750</v>
      </c>
      <c r="E330" s="9">
        <v>101</v>
      </c>
      <c r="F330">
        <v>1445</v>
      </c>
      <c r="G330" s="9">
        <v>8111</v>
      </c>
      <c r="H330">
        <v>38182</v>
      </c>
      <c r="I330" s="9">
        <v>243</v>
      </c>
      <c r="J330">
        <v>1001394</v>
      </c>
      <c r="K330" s="9">
        <v>603</v>
      </c>
      <c r="L330">
        <v>7841</v>
      </c>
      <c r="M330" t="s">
        <v>0</v>
      </c>
      <c r="N330">
        <v>44361</v>
      </c>
      <c r="O330">
        <v>18182</v>
      </c>
      <c r="P330">
        <v>453648</v>
      </c>
      <c r="Q330">
        <v>1022920</v>
      </c>
      <c r="R330">
        <v>115775</v>
      </c>
      <c r="T330" s="14">
        <f t="shared" si="50"/>
        <v>1.1673947368421052</v>
      </c>
      <c r="U330" s="14">
        <f t="shared" si="51"/>
        <v>0.47847368421052627</v>
      </c>
      <c r="V330" s="14">
        <f t="shared" si="52"/>
        <v>11.938105263157896</v>
      </c>
      <c r="W330" s="14">
        <f t="shared" si="53"/>
        <v>26.918947368421051</v>
      </c>
      <c r="X330" s="14">
        <f t="shared" si="54"/>
        <v>3.0467105263157896</v>
      </c>
      <c r="Z330" s="14">
        <f t="shared" si="55"/>
        <v>3.75</v>
      </c>
      <c r="AA330" s="14">
        <f t="shared" si="56"/>
        <v>1.4450000000000001</v>
      </c>
      <c r="AB330" s="14">
        <f t="shared" si="57"/>
        <v>38.182000000000002</v>
      </c>
      <c r="AC330" s="14">
        <f t="shared" si="58"/>
        <v>1001.394</v>
      </c>
      <c r="AD330" s="14">
        <f t="shared" si="59"/>
        <v>7.8410000000000002</v>
      </c>
    </row>
    <row r="331" spans="1:30" x14ac:dyDescent="0.2">
      <c r="A331">
        <v>1</v>
      </c>
      <c r="B331">
        <v>5</v>
      </c>
      <c r="C331" s="9">
        <v>289</v>
      </c>
      <c r="D331">
        <v>1294</v>
      </c>
      <c r="E331" s="9">
        <v>108</v>
      </c>
      <c r="F331">
        <v>804</v>
      </c>
      <c r="G331" s="9">
        <v>9351</v>
      </c>
      <c r="H331">
        <v>11674</v>
      </c>
      <c r="I331" s="9">
        <v>224</v>
      </c>
      <c r="J331">
        <v>1002987</v>
      </c>
      <c r="K331" s="9">
        <v>1770</v>
      </c>
      <c r="L331">
        <v>2632</v>
      </c>
      <c r="M331" t="s">
        <v>0</v>
      </c>
      <c r="N331">
        <v>3789</v>
      </c>
      <c r="O331">
        <v>1712</v>
      </c>
      <c r="P331">
        <v>54298</v>
      </c>
      <c r="Q331">
        <v>1004450</v>
      </c>
      <c r="R331">
        <v>10825</v>
      </c>
      <c r="T331" s="14">
        <f t="shared" si="50"/>
        <v>0.75780000000000003</v>
      </c>
      <c r="U331" s="14">
        <f t="shared" si="51"/>
        <v>0.34239999999999998</v>
      </c>
      <c r="V331" s="14">
        <f t="shared" si="52"/>
        <v>10.8596</v>
      </c>
      <c r="W331" s="14">
        <f t="shared" si="53"/>
        <v>200.89000000000001</v>
      </c>
      <c r="X331" s="14">
        <f t="shared" si="54"/>
        <v>2.165</v>
      </c>
      <c r="Z331" s="14">
        <f t="shared" si="55"/>
        <v>1.294</v>
      </c>
      <c r="AA331" s="14">
        <f t="shared" si="56"/>
        <v>0.80400000000000005</v>
      </c>
      <c r="AB331" s="14">
        <f t="shared" si="57"/>
        <v>11.673999999999999</v>
      </c>
      <c r="AC331" s="14">
        <f t="shared" si="58"/>
        <v>1002.987</v>
      </c>
      <c r="AD331" s="14">
        <f t="shared" si="59"/>
        <v>2.6320000000000001</v>
      </c>
    </row>
    <row r="332" spans="1:30" x14ac:dyDescent="0.2">
      <c r="A332">
        <v>1</v>
      </c>
      <c r="B332">
        <v>11</v>
      </c>
      <c r="C332" s="9">
        <v>766</v>
      </c>
      <c r="D332">
        <v>1778</v>
      </c>
      <c r="E332" s="9">
        <v>115</v>
      </c>
      <c r="F332">
        <v>948</v>
      </c>
      <c r="G332" s="9">
        <v>10650</v>
      </c>
      <c r="H332">
        <v>13101</v>
      </c>
      <c r="I332" s="9">
        <v>307</v>
      </c>
      <c r="J332">
        <v>1002382</v>
      </c>
      <c r="K332" s="9">
        <v>1837</v>
      </c>
      <c r="L332">
        <v>5491</v>
      </c>
      <c r="M332" t="s">
        <v>0</v>
      </c>
      <c r="N332">
        <v>13255</v>
      </c>
      <c r="O332">
        <v>5396</v>
      </c>
      <c r="P332">
        <v>129319</v>
      </c>
      <c r="Q332">
        <v>1008053</v>
      </c>
      <c r="R332">
        <v>33139</v>
      </c>
      <c r="T332" s="14">
        <f t="shared" si="50"/>
        <v>1.2050000000000001</v>
      </c>
      <c r="U332" s="14">
        <f t="shared" si="51"/>
        <v>0.49054545454545456</v>
      </c>
      <c r="V332" s="14">
        <f t="shared" si="52"/>
        <v>11.756272727272727</v>
      </c>
      <c r="W332" s="14">
        <f t="shared" si="53"/>
        <v>91.641181818181821</v>
      </c>
      <c r="X332" s="14">
        <f t="shared" si="54"/>
        <v>3.0126363636363638</v>
      </c>
      <c r="Z332" s="14">
        <f t="shared" si="55"/>
        <v>1.778</v>
      </c>
      <c r="AA332" s="14">
        <f t="shared" si="56"/>
        <v>0.94799999999999995</v>
      </c>
      <c r="AB332" s="14">
        <f t="shared" si="57"/>
        <v>13.101000000000001</v>
      </c>
      <c r="AC332" s="14">
        <f t="shared" si="58"/>
        <v>1002.3819999999999</v>
      </c>
      <c r="AD332" s="14">
        <f t="shared" si="59"/>
        <v>5.4909999999999997</v>
      </c>
    </row>
    <row r="333" spans="1:30" x14ac:dyDescent="0.2">
      <c r="A333">
        <v>1</v>
      </c>
      <c r="B333">
        <v>8</v>
      </c>
      <c r="C333" s="9">
        <v>856</v>
      </c>
      <c r="D333">
        <v>1640</v>
      </c>
      <c r="E333" s="9">
        <v>283</v>
      </c>
      <c r="F333">
        <v>654</v>
      </c>
      <c r="G333" s="9">
        <v>9987</v>
      </c>
      <c r="H333">
        <v>12054</v>
      </c>
      <c r="I333" s="9">
        <v>381</v>
      </c>
      <c r="J333">
        <v>1001435</v>
      </c>
      <c r="K333" s="9">
        <v>596</v>
      </c>
      <c r="L333">
        <v>9811</v>
      </c>
      <c r="M333" t="s">
        <v>0</v>
      </c>
      <c r="N333">
        <v>9773</v>
      </c>
      <c r="O333">
        <v>3322</v>
      </c>
      <c r="P333">
        <v>88031</v>
      </c>
      <c r="Q333">
        <v>1005561</v>
      </c>
      <c r="R333">
        <v>28910</v>
      </c>
      <c r="T333" s="14">
        <f t="shared" si="50"/>
        <v>1.221625</v>
      </c>
      <c r="U333" s="14">
        <f t="shared" si="51"/>
        <v>0.41525000000000001</v>
      </c>
      <c r="V333" s="14">
        <f t="shared" si="52"/>
        <v>11.003875000000001</v>
      </c>
      <c r="W333" s="14">
        <f t="shared" si="53"/>
        <v>125.695125</v>
      </c>
      <c r="X333" s="14">
        <f t="shared" si="54"/>
        <v>3.61375</v>
      </c>
      <c r="Z333" s="14">
        <f t="shared" si="55"/>
        <v>1.64</v>
      </c>
      <c r="AA333" s="14">
        <f t="shared" si="56"/>
        <v>0.65400000000000003</v>
      </c>
      <c r="AB333" s="14">
        <f t="shared" si="57"/>
        <v>12.054</v>
      </c>
      <c r="AC333" s="14">
        <f t="shared" si="58"/>
        <v>1001.4349999999999</v>
      </c>
      <c r="AD333" s="14">
        <f t="shared" si="59"/>
        <v>9.8109999999999999</v>
      </c>
    </row>
    <row r="334" spans="1:30" x14ac:dyDescent="0.2">
      <c r="A334">
        <v>1</v>
      </c>
      <c r="B334">
        <v>2</v>
      </c>
      <c r="C334" s="9">
        <v>359</v>
      </c>
      <c r="D334">
        <v>1219</v>
      </c>
      <c r="E334" s="9">
        <v>111</v>
      </c>
      <c r="F334">
        <v>458</v>
      </c>
      <c r="G334" s="9">
        <v>11859</v>
      </c>
      <c r="H334">
        <v>34880</v>
      </c>
      <c r="I334" s="9">
        <v>704</v>
      </c>
      <c r="J334">
        <v>1003955</v>
      </c>
      <c r="K334" s="9">
        <v>572</v>
      </c>
      <c r="L334">
        <v>3819</v>
      </c>
      <c r="M334" t="s">
        <v>0</v>
      </c>
      <c r="N334">
        <v>1578</v>
      </c>
      <c r="O334">
        <v>569</v>
      </c>
      <c r="P334">
        <v>46739</v>
      </c>
      <c r="Q334">
        <v>1004659</v>
      </c>
      <c r="R334">
        <v>4391</v>
      </c>
      <c r="T334" s="14">
        <f t="shared" si="50"/>
        <v>0.78900000000000003</v>
      </c>
      <c r="U334" s="14">
        <f t="shared" si="51"/>
        <v>0.28449999999999998</v>
      </c>
      <c r="V334" s="14">
        <f t="shared" si="52"/>
        <v>23.369499999999999</v>
      </c>
      <c r="W334" s="14">
        <f t="shared" si="53"/>
        <v>502.3295</v>
      </c>
      <c r="X334" s="14">
        <f t="shared" si="54"/>
        <v>2.1955</v>
      </c>
      <c r="Z334" s="14">
        <f t="shared" si="55"/>
        <v>1.2190000000000001</v>
      </c>
      <c r="AA334" s="14">
        <f t="shared" si="56"/>
        <v>0.45800000000000002</v>
      </c>
      <c r="AB334" s="14">
        <f t="shared" si="57"/>
        <v>34.880000000000003</v>
      </c>
      <c r="AC334" s="14">
        <f t="shared" si="58"/>
        <v>1003.955</v>
      </c>
      <c r="AD334" s="14">
        <f t="shared" si="59"/>
        <v>3.819</v>
      </c>
    </row>
    <row r="335" spans="1:30" x14ac:dyDescent="0.2">
      <c r="A335">
        <v>1</v>
      </c>
      <c r="B335">
        <v>14</v>
      </c>
      <c r="C335" s="9">
        <v>262</v>
      </c>
      <c r="D335">
        <v>841</v>
      </c>
      <c r="E335" s="9">
        <v>77</v>
      </c>
      <c r="F335">
        <v>475</v>
      </c>
      <c r="G335" s="9">
        <v>6846</v>
      </c>
      <c r="H335">
        <v>12225</v>
      </c>
      <c r="I335" s="9">
        <v>0</v>
      </c>
      <c r="J335">
        <v>10196</v>
      </c>
      <c r="K335" s="9">
        <v>0</v>
      </c>
      <c r="L335">
        <v>4402</v>
      </c>
      <c r="M335" t="s">
        <v>0</v>
      </c>
      <c r="N335">
        <v>6637</v>
      </c>
      <c r="O335">
        <v>2602</v>
      </c>
      <c r="P335">
        <v>142049</v>
      </c>
      <c r="Q335">
        <v>12799</v>
      </c>
      <c r="R335">
        <v>17132</v>
      </c>
      <c r="T335" s="14">
        <f t="shared" si="50"/>
        <v>0.47407142857142853</v>
      </c>
      <c r="U335" s="14">
        <f t="shared" si="51"/>
        <v>0.18585714285714286</v>
      </c>
      <c r="V335" s="14">
        <f t="shared" si="52"/>
        <v>10.146357142857143</v>
      </c>
      <c r="W335" s="14">
        <f t="shared" si="53"/>
        <v>0.91421428571428565</v>
      </c>
      <c r="X335" s="14">
        <f t="shared" si="54"/>
        <v>1.2237142857142858</v>
      </c>
      <c r="Z335" s="14">
        <f t="shared" si="55"/>
        <v>0.84099999999999997</v>
      </c>
      <c r="AA335" s="14">
        <f t="shared" si="56"/>
        <v>0.47499999999999998</v>
      </c>
      <c r="AB335" s="14">
        <f t="shared" si="57"/>
        <v>12.225</v>
      </c>
      <c r="AC335" s="14">
        <f t="shared" si="58"/>
        <v>10.196</v>
      </c>
      <c r="AD335" s="14">
        <f t="shared" si="59"/>
        <v>4.4020000000000001</v>
      </c>
    </row>
    <row r="336" spans="1:30" x14ac:dyDescent="0.2">
      <c r="A336">
        <v>1</v>
      </c>
      <c r="B336">
        <v>16</v>
      </c>
      <c r="C336" s="9">
        <v>338</v>
      </c>
      <c r="D336">
        <v>1608</v>
      </c>
      <c r="E336" s="9">
        <v>100</v>
      </c>
      <c r="F336">
        <v>663</v>
      </c>
      <c r="G336" s="9">
        <v>6477</v>
      </c>
      <c r="H336">
        <v>12294</v>
      </c>
      <c r="I336" s="9">
        <v>109</v>
      </c>
      <c r="J336">
        <v>1001728</v>
      </c>
      <c r="K336" s="9">
        <v>509</v>
      </c>
      <c r="L336">
        <v>2449</v>
      </c>
      <c r="M336" t="s">
        <v>0</v>
      </c>
      <c r="N336">
        <v>10785</v>
      </c>
      <c r="O336">
        <v>4332</v>
      </c>
      <c r="P336">
        <v>175676</v>
      </c>
      <c r="Q336">
        <v>1006971</v>
      </c>
      <c r="R336">
        <v>23732</v>
      </c>
      <c r="T336" s="14">
        <f t="shared" si="50"/>
        <v>0.67406250000000001</v>
      </c>
      <c r="U336" s="14">
        <f t="shared" si="51"/>
        <v>0.27074999999999999</v>
      </c>
      <c r="V336" s="14">
        <f t="shared" si="52"/>
        <v>10.979749999999999</v>
      </c>
      <c r="W336" s="14">
        <f t="shared" si="53"/>
        <v>62.9356875</v>
      </c>
      <c r="X336" s="14">
        <f t="shared" si="54"/>
        <v>1.48325</v>
      </c>
      <c r="Z336" s="14">
        <f t="shared" si="55"/>
        <v>1.6080000000000001</v>
      </c>
      <c r="AA336" s="14">
        <f t="shared" si="56"/>
        <v>0.66300000000000003</v>
      </c>
      <c r="AB336" s="14">
        <f t="shared" si="57"/>
        <v>12.294</v>
      </c>
      <c r="AC336" s="14">
        <f t="shared" si="58"/>
        <v>1001.728</v>
      </c>
      <c r="AD336" s="14">
        <f t="shared" si="59"/>
        <v>2.4489999999999998</v>
      </c>
    </row>
    <row r="337" spans="1:30" x14ac:dyDescent="0.2">
      <c r="A337">
        <v>1</v>
      </c>
      <c r="B337">
        <v>18</v>
      </c>
      <c r="C337" s="9">
        <v>276</v>
      </c>
      <c r="D337">
        <v>1159</v>
      </c>
      <c r="E337" s="9">
        <v>97</v>
      </c>
      <c r="F337">
        <v>539</v>
      </c>
      <c r="G337" s="9">
        <v>7204</v>
      </c>
      <c r="H337">
        <v>12298</v>
      </c>
      <c r="I337" s="9">
        <v>143</v>
      </c>
      <c r="J337">
        <v>1001600</v>
      </c>
      <c r="K337" s="9">
        <v>524</v>
      </c>
      <c r="L337">
        <v>5985</v>
      </c>
      <c r="M337" t="s">
        <v>0</v>
      </c>
      <c r="N337">
        <v>14146</v>
      </c>
      <c r="O337">
        <v>5525</v>
      </c>
      <c r="P337">
        <v>185631</v>
      </c>
      <c r="Q337">
        <v>1010322</v>
      </c>
      <c r="R337">
        <v>41788</v>
      </c>
      <c r="T337" s="14">
        <f t="shared" si="50"/>
        <v>0.78588888888888897</v>
      </c>
      <c r="U337" s="14">
        <f t="shared" si="51"/>
        <v>0.30694444444444446</v>
      </c>
      <c r="V337" s="14">
        <f t="shared" si="52"/>
        <v>10.312833333333334</v>
      </c>
      <c r="W337" s="14">
        <f t="shared" si="53"/>
        <v>56.128999999999998</v>
      </c>
      <c r="X337" s="14">
        <f t="shared" si="54"/>
        <v>2.3215555555555554</v>
      </c>
      <c r="Z337" s="14">
        <f t="shared" si="55"/>
        <v>1.159</v>
      </c>
      <c r="AA337" s="14">
        <f t="shared" si="56"/>
        <v>0.53900000000000003</v>
      </c>
      <c r="AB337" s="14">
        <f t="shared" si="57"/>
        <v>12.298</v>
      </c>
      <c r="AC337" s="14">
        <f t="shared" si="58"/>
        <v>1001.6</v>
      </c>
      <c r="AD337" s="14">
        <f t="shared" si="59"/>
        <v>5.9850000000000003</v>
      </c>
    </row>
    <row r="338" spans="1:30" x14ac:dyDescent="0.2">
      <c r="A338">
        <v>1</v>
      </c>
      <c r="B338">
        <v>4</v>
      </c>
      <c r="C338" s="9">
        <v>963</v>
      </c>
      <c r="D338">
        <v>1978</v>
      </c>
      <c r="E338" s="9">
        <v>284</v>
      </c>
      <c r="F338">
        <v>912</v>
      </c>
      <c r="G338" s="9">
        <v>8591</v>
      </c>
      <c r="H338">
        <v>12320</v>
      </c>
      <c r="I338" s="9">
        <v>387</v>
      </c>
      <c r="J338">
        <v>1001528</v>
      </c>
      <c r="K338" s="9">
        <v>428</v>
      </c>
      <c r="L338">
        <v>4404</v>
      </c>
      <c r="M338" t="s">
        <v>0</v>
      </c>
      <c r="N338">
        <v>5187</v>
      </c>
      <c r="O338">
        <v>2185</v>
      </c>
      <c r="P338">
        <v>40529</v>
      </c>
      <c r="Q338">
        <v>1002785</v>
      </c>
      <c r="R338">
        <v>9594</v>
      </c>
      <c r="T338" s="14">
        <f t="shared" si="50"/>
        <v>1.2967500000000001</v>
      </c>
      <c r="U338" s="14">
        <f t="shared" si="51"/>
        <v>0.54625000000000001</v>
      </c>
      <c r="V338" s="14">
        <f t="shared" si="52"/>
        <v>10.132250000000001</v>
      </c>
      <c r="W338" s="14">
        <f t="shared" si="53"/>
        <v>250.69624999999999</v>
      </c>
      <c r="X338" s="14">
        <f t="shared" si="54"/>
        <v>2.3984999999999999</v>
      </c>
      <c r="Z338" s="14">
        <f t="shared" si="55"/>
        <v>1.978</v>
      </c>
      <c r="AA338" s="14">
        <f t="shared" si="56"/>
        <v>0.91200000000000003</v>
      </c>
      <c r="AB338" s="14">
        <f t="shared" si="57"/>
        <v>12.32</v>
      </c>
      <c r="AC338" s="14">
        <f t="shared" si="58"/>
        <v>1001.528</v>
      </c>
      <c r="AD338" s="14">
        <f t="shared" si="59"/>
        <v>4.4039999999999999</v>
      </c>
    </row>
    <row r="339" spans="1:30" x14ac:dyDescent="0.2">
      <c r="A339">
        <v>1</v>
      </c>
      <c r="B339">
        <v>50</v>
      </c>
      <c r="C339" s="9">
        <v>258</v>
      </c>
      <c r="D339">
        <v>2257</v>
      </c>
      <c r="E339" s="9">
        <v>103</v>
      </c>
      <c r="F339">
        <v>652</v>
      </c>
      <c r="G339" s="9">
        <v>5192</v>
      </c>
      <c r="H339">
        <v>40631</v>
      </c>
      <c r="I339" s="9">
        <v>130</v>
      </c>
      <c r="J339">
        <v>1001927</v>
      </c>
      <c r="K339" s="9">
        <v>506</v>
      </c>
      <c r="L339">
        <v>6516</v>
      </c>
      <c r="M339" t="s">
        <v>0</v>
      </c>
      <c r="N339">
        <v>37587</v>
      </c>
      <c r="O339">
        <v>14507</v>
      </c>
      <c r="P339">
        <v>583432</v>
      </c>
      <c r="Q339">
        <v>1020502</v>
      </c>
      <c r="R339">
        <v>103553</v>
      </c>
      <c r="T339" s="14">
        <f t="shared" si="50"/>
        <v>0.75174000000000007</v>
      </c>
      <c r="U339" s="14">
        <f t="shared" si="51"/>
        <v>0.29014000000000001</v>
      </c>
      <c r="V339" s="14">
        <f t="shared" si="52"/>
        <v>11.66864</v>
      </c>
      <c r="W339" s="14">
        <f t="shared" si="53"/>
        <v>20.410039999999999</v>
      </c>
      <c r="X339" s="14">
        <f t="shared" si="54"/>
        <v>2.0710600000000001</v>
      </c>
      <c r="Z339" s="14">
        <f t="shared" si="55"/>
        <v>2.2570000000000001</v>
      </c>
      <c r="AA339" s="14">
        <f t="shared" si="56"/>
        <v>0.65200000000000002</v>
      </c>
      <c r="AB339" s="14">
        <f t="shared" si="57"/>
        <v>40.631</v>
      </c>
      <c r="AC339" s="14">
        <f t="shared" si="58"/>
        <v>1001.927</v>
      </c>
      <c r="AD339" s="14">
        <f t="shared" si="59"/>
        <v>6.516</v>
      </c>
    </row>
    <row r="340" spans="1:30" x14ac:dyDescent="0.2">
      <c r="A340">
        <v>1</v>
      </c>
      <c r="B340">
        <v>12</v>
      </c>
      <c r="C340" s="9">
        <v>247</v>
      </c>
      <c r="D340">
        <v>1191</v>
      </c>
      <c r="E340" s="9">
        <v>102</v>
      </c>
      <c r="F340">
        <v>477</v>
      </c>
      <c r="G340" s="9">
        <v>6619</v>
      </c>
      <c r="H340">
        <v>22243</v>
      </c>
      <c r="I340" s="9">
        <v>274</v>
      </c>
      <c r="J340">
        <v>1002095</v>
      </c>
      <c r="K340" s="9">
        <v>574</v>
      </c>
      <c r="L340">
        <v>3517</v>
      </c>
      <c r="M340" t="s">
        <v>0</v>
      </c>
      <c r="N340">
        <v>9398</v>
      </c>
      <c r="O340">
        <v>3265</v>
      </c>
      <c r="P340">
        <v>138379</v>
      </c>
      <c r="Q340">
        <v>1007183</v>
      </c>
      <c r="R340">
        <v>26698</v>
      </c>
      <c r="T340" s="14">
        <f t="shared" si="50"/>
        <v>0.78316666666666668</v>
      </c>
      <c r="U340" s="14">
        <f t="shared" si="51"/>
        <v>0.27208333333333334</v>
      </c>
      <c r="V340" s="14">
        <f t="shared" si="52"/>
        <v>11.531583333333332</v>
      </c>
      <c r="W340" s="14">
        <f t="shared" si="53"/>
        <v>83.931916666666666</v>
      </c>
      <c r="X340" s="14">
        <f t="shared" si="54"/>
        <v>2.2248333333333332</v>
      </c>
      <c r="Z340" s="14">
        <f t="shared" si="55"/>
        <v>1.1910000000000001</v>
      </c>
      <c r="AA340" s="14">
        <f t="shared" si="56"/>
        <v>0.47699999999999998</v>
      </c>
      <c r="AB340" s="14">
        <f t="shared" si="57"/>
        <v>22.242999999999999</v>
      </c>
      <c r="AC340" s="14">
        <f t="shared" si="58"/>
        <v>1002.095</v>
      </c>
      <c r="AD340" s="14">
        <f t="shared" si="59"/>
        <v>3.5169999999999999</v>
      </c>
    </row>
    <row r="341" spans="1:30" x14ac:dyDescent="0.2">
      <c r="A341">
        <v>1</v>
      </c>
      <c r="B341">
        <v>63</v>
      </c>
      <c r="C341" s="9">
        <v>319</v>
      </c>
      <c r="D341">
        <v>2131</v>
      </c>
      <c r="E341" s="9">
        <v>114</v>
      </c>
      <c r="F341">
        <v>1073</v>
      </c>
      <c r="G341" s="9">
        <v>6471</v>
      </c>
      <c r="H341">
        <v>74483</v>
      </c>
      <c r="I341" s="9">
        <v>138</v>
      </c>
      <c r="J341">
        <v>1000983</v>
      </c>
      <c r="K341" s="9">
        <v>708</v>
      </c>
      <c r="L341">
        <v>6364</v>
      </c>
      <c r="M341" t="s">
        <v>0</v>
      </c>
      <c r="N341">
        <v>47964</v>
      </c>
      <c r="O341">
        <v>19783</v>
      </c>
      <c r="P341">
        <v>767706</v>
      </c>
      <c r="Q341">
        <v>1025610</v>
      </c>
      <c r="R341">
        <v>127548</v>
      </c>
      <c r="T341" s="14">
        <f t="shared" si="50"/>
        <v>0.76133333333333331</v>
      </c>
      <c r="U341" s="14">
        <f t="shared" si="51"/>
        <v>0.31401587301587303</v>
      </c>
      <c r="V341" s="14">
        <f t="shared" si="52"/>
        <v>12.185809523809525</v>
      </c>
      <c r="W341" s="14">
        <f t="shared" si="53"/>
        <v>16.279523809523809</v>
      </c>
      <c r="X341" s="14">
        <f t="shared" si="54"/>
        <v>2.0245714285714285</v>
      </c>
      <c r="Z341" s="14">
        <f t="shared" si="55"/>
        <v>2.1309999999999998</v>
      </c>
      <c r="AA341" s="14">
        <f t="shared" si="56"/>
        <v>1.073</v>
      </c>
      <c r="AB341" s="14">
        <f t="shared" si="57"/>
        <v>74.483000000000004</v>
      </c>
      <c r="AC341" s="14">
        <f t="shared" si="58"/>
        <v>1000.9829999999999</v>
      </c>
      <c r="AD341" s="14">
        <f t="shared" si="59"/>
        <v>6.3639999999999999</v>
      </c>
    </row>
    <row r="342" spans="1:30" x14ac:dyDescent="0.2">
      <c r="A342">
        <v>1</v>
      </c>
      <c r="B342">
        <v>12</v>
      </c>
      <c r="C342" s="9">
        <v>229</v>
      </c>
      <c r="D342">
        <v>1031</v>
      </c>
      <c r="E342" s="9">
        <v>90</v>
      </c>
      <c r="F342">
        <v>763</v>
      </c>
      <c r="G342" s="9">
        <v>6602</v>
      </c>
      <c r="H342">
        <v>12093</v>
      </c>
      <c r="I342" s="9">
        <v>0</v>
      </c>
      <c r="J342">
        <v>983</v>
      </c>
      <c r="K342" s="9">
        <v>0</v>
      </c>
      <c r="L342">
        <v>3522</v>
      </c>
      <c r="M342" t="s">
        <v>0</v>
      </c>
      <c r="N342">
        <v>7458</v>
      </c>
      <c r="O342">
        <v>2788</v>
      </c>
      <c r="P342">
        <v>121110</v>
      </c>
      <c r="Q342">
        <v>2730</v>
      </c>
      <c r="R342">
        <v>11949</v>
      </c>
      <c r="T342" s="14">
        <f t="shared" si="50"/>
        <v>0.62150000000000005</v>
      </c>
      <c r="U342" s="14">
        <f t="shared" si="51"/>
        <v>0.23233333333333331</v>
      </c>
      <c r="V342" s="14">
        <f t="shared" si="52"/>
        <v>10.092499999999999</v>
      </c>
      <c r="W342" s="14">
        <f t="shared" si="53"/>
        <v>0.22750000000000001</v>
      </c>
      <c r="X342" s="14">
        <f t="shared" si="54"/>
        <v>0.99575000000000002</v>
      </c>
      <c r="Z342" s="14">
        <f t="shared" si="55"/>
        <v>1.0309999999999999</v>
      </c>
      <c r="AA342" s="14">
        <f t="shared" si="56"/>
        <v>0.76300000000000001</v>
      </c>
      <c r="AB342" s="14">
        <f t="shared" si="57"/>
        <v>12.093</v>
      </c>
      <c r="AC342" s="14">
        <f t="shared" si="58"/>
        <v>0.98299999999999998</v>
      </c>
      <c r="AD342" s="14">
        <f t="shared" si="59"/>
        <v>3.5219999999999998</v>
      </c>
    </row>
    <row r="343" spans="1:30" x14ac:dyDescent="0.2">
      <c r="A343">
        <v>1</v>
      </c>
      <c r="B343">
        <v>31</v>
      </c>
      <c r="C343" s="9">
        <v>420</v>
      </c>
      <c r="D343">
        <v>1369</v>
      </c>
      <c r="E343" s="9">
        <v>95</v>
      </c>
      <c r="F343">
        <v>900</v>
      </c>
      <c r="G343" s="9">
        <v>9152</v>
      </c>
      <c r="H343">
        <v>12344</v>
      </c>
      <c r="I343" s="9">
        <v>164</v>
      </c>
      <c r="J343">
        <v>1001316</v>
      </c>
      <c r="K343" s="9">
        <v>1201</v>
      </c>
      <c r="L343">
        <v>2886</v>
      </c>
      <c r="M343" t="s">
        <v>0</v>
      </c>
      <c r="N343">
        <v>20934</v>
      </c>
      <c r="O343">
        <v>9420</v>
      </c>
      <c r="P343">
        <v>353584</v>
      </c>
      <c r="Q343">
        <v>1011726</v>
      </c>
      <c r="R343">
        <v>55750</v>
      </c>
      <c r="T343" s="14">
        <f t="shared" si="50"/>
        <v>0.67529032258064514</v>
      </c>
      <c r="U343" s="14">
        <f t="shared" si="51"/>
        <v>0.3038709677419355</v>
      </c>
      <c r="V343" s="14">
        <f t="shared" si="52"/>
        <v>11.405935483870968</v>
      </c>
      <c r="W343" s="14">
        <f t="shared" si="53"/>
        <v>32.636322580645164</v>
      </c>
      <c r="X343" s="14">
        <f t="shared" si="54"/>
        <v>1.7983870967741935</v>
      </c>
      <c r="Z343" s="14">
        <f t="shared" si="55"/>
        <v>1.369</v>
      </c>
      <c r="AA343" s="14">
        <f t="shared" si="56"/>
        <v>0.9</v>
      </c>
      <c r="AB343" s="14">
        <f t="shared" si="57"/>
        <v>12.343999999999999</v>
      </c>
      <c r="AC343" s="14">
        <f t="shared" si="58"/>
        <v>1001.316</v>
      </c>
      <c r="AD343" s="14">
        <f t="shared" si="59"/>
        <v>2.8860000000000001</v>
      </c>
    </row>
    <row r="344" spans="1:30" x14ac:dyDescent="0.2">
      <c r="A344">
        <v>1</v>
      </c>
      <c r="B344">
        <v>20</v>
      </c>
      <c r="C344" s="9">
        <v>601</v>
      </c>
      <c r="D344">
        <v>2579</v>
      </c>
      <c r="E344" s="9">
        <v>175</v>
      </c>
      <c r="F344">
        <v>1223</v>
      </c>
      <c r="G344" s="9">
        <v>9484</v>
      </c>
      <c r="H344">
        <v>12343</v>
      </c>
      <c r="I344" s="9">
        <v>201</v>
      </c>
      <c r="J344">
        <v>1001823</v>
      </c>
      <c r="K344" s="9">
        <v>2232</v>
      </c>
      <c r="L344">
        <v>5822</v>
      </c>
      <c r="M344" t="s">
        <v>0</v>
      </c>
      <c r="N344">
        <v>20546</v>
      </c>
      <c r="O344">
        <v>10309</v>
      </c>
      <c r="P344">
        <v>226793</v>
      </c>
      <c r="Q344">
        <v>1012372</v>
      </c>
      <c r="R344">
        <v>60797</v>
      </c>
      <c r="T344" s="14">
        <f t="shared" si="50"/>
        <v>1.0272999999999999</v>
      </c>
      <c r="U344" s="14">
        <f t="shared" si="51"/>
        <v>0.51544999999999996</v>
      </c>
      <c r="V344" s="14">
        <f t="shared" si="52"/>
        <v>11.339650000000001</v>
      </c>
      <c r="W344" s="14">
        <f t="shared" si="53"/>
        <v>50.618600000000001</v>
      </c>
      <c r="X344" s="14">
        <f t="shared" si="54"/>
        <v>3.0398499999999999</v>
      </c>
      <c r="Z344" s="14">
        <f t="shared" si="55"/>
        <v>2.5790000000000002</v>
      </c>
      <c r="AA344" s="14">
        <f t="shared" si="56"/>
        <v>1.2230000000000001</v>
      </c>
      <c r="AB344" s="14">
        <f t="shared" si="57"/>
        <v>12.343</v>
      </c>
      <c r="AC344" s="14">
        <f t="shared" si="58"/>
        <v>1001.823</v>
      </c>
      <c r="AD344" s="14">
        <f t="shared" si="59"/>
        <v>5.8220000000000001</v>
      </c>
    </row>
    <row r="345" spans="1:30" x14ac:dyDescent="0.2">
      <c r="A345">
        <v>1</v>
      </c>
      <c r="B345">
        <v>15</v>
      </c>
      <c r="C345" s="9">
        <v>562</v>
      </c>
      <c r="D345">
        <v>1419</v>
      </c>
      <c r="E345" s="9">
        <v>133</v>
      </c>
      <c r="F345">
        <v>628</v>
      </c>
      <c r="G345" s="9">
        <v>7071</v>
      </c>
      <c r="H345">
        <v>11855</v>
      </c>
      <c r="I345" s="9">
        <v>298</v>
      </c>
      <c r="J345">
        <v>1003621</v>
      </c>
      <c r="K345" s="9">
        <v>541</v>
      </c>
      <c r="L345">
        <v>4055</v>
      </c>
      <c r="M345" t="s">
        <v>0</v>
      </c>
      <c r="N345">
        <v>15838</v>
      </c>
      <c r="O345">
        <v>5214</v>
      </c>
      <c r="P345">
        <v>160889</v>
      </c>
      <c r="Q345">
        <v>1011613</v>
      </c>
      <c r="R345">
        <v>40362</v>
      </c>
      <c r="T345" s="14">
        <f t="shared" si="50"/>
        <v>1.0558666666666665</v>
      </c>
      <c r="U345" s="14">
        <f t="shared" si="51"/>
        <v>0.34760000000000002</v>
      </c>
      <c r="V345" s="14">
        <f t="shared" si="52"/>
        <v>10.725933333333334</v>
      </c>
      <c r="W345" s="14">
        <f t="shared" si="53"/>
        <v>67.440866666666665</v>
      </c>
      <c r="X345" s="14">
        <f t="shared" si="54"/>
        <v>2.6908000000000003</v>
      </c>
      <c r="Z345" s="14">
        <f t="shared" si="55"/>
        <v>1.419</v>
      </c>
      <c r="AA345" s="14">
        <f t="shared" si="56"/>
        <v>0.628</v>
      </c>
      <c r="AB345" s="14">
        <f t="shared" si="57"/>
        <v>11.855</v>
      </c>
      <c r="AC345" s="14">
        <f t="shared" si="58"/>
        <v>1003.621</v>
      </c>
      <c r="AD345" s="14">
        <f t="shared" si="59"/>
        <v>4.0549999999999997</v>
      </c>
    </row>
    <row r="346" spans="1:30" x14ac:dyDescent="0.2">
      <c r="A346">
        <v>1</v>
      </c>
      <c r="B346">
        <v>1</v>
      </c>
      <c r="C346" s="9">
        <v>332</v>
      </c>
      <c r="D346">
        <v>332</v>
      </c>
      <c r="E346" s="9">
        <v>133</v>
      </c>
      <c r="F346">
        <v>133</v>
      </c>
      <c r="G346" s="9">
        <v>7288</v>
      </c>
      <c r="H346">
        <v>7288</v>
      </c>
      <c r="I346" s="9">
        <v>1001676</v>
      </c>
      <c r="J346">
        <v>1001676</v>
      </c>
      <c r="K346" s="9">
        <v>766</v>
      </c>
      <c r="L346">
        <v>766</v>
      </c>
      <c r="M346" t="s">
        <v>0</v>
      </c>
      <c r="N346">
        <v>332</v>
      </c>
      <c r="O346">
        <v>133</v>
      </c>
      <c r="P346">
        <v>7288</v>
      </c>
      <c r="Q346">
        <v>1001676</v>
      </c>
      <c r="R346">
        <v>766</v>
      </c>
      <c r="T346" s="14">
        <f t="shared" si="50"/>
        <v>0.33200000000000002</v>
      </c>
      <c r="U346" s="14">
        <f t="shared" si="51"/>
        <v>0.13300000000000001</v>
      </c>
      <c r="V346" s="14">
        <f t="shared" si="52"/>
        <v>7.2880000000000003</v>
      </c>
      <c r="W346" s="14">
        <f t="shared" si="53"/>
        <v>1001.676</v>
      </c>
      <c r="X346" s="14">
        <f t="shared" si="54"/>
        <v>0.76600000000000001</v>
      </c>
      <c r="Z346" s="14">
        <f t="shared" si="55"/>
        <v>0.33200000000000002</v>
      </c>
      <c r="AA346" s="14">
        <f t="shared" si="56"/>
        <v>0.13300000000000001</v>
      </c>
      <c r="AB346" s="14">
        <f t="shared" si="57"/>
        <v>7.2880000000000003</v>
      </c>
      <c r="AC346" s="14">
        <f t="shared" si="58"/>
        <v>1001.676</v>
      </c>
      <c r="AD346" s="14">
        <f t="shared" si="59"/>
        <v>0.76600000000000001</v>
      </c>
    </row>
    <row r="347" spans="1:30" x14ac:dyDescent="0.2">
      <c r="A347">
        <v>1</v>
      </c>
      <c r="B347">
        <v>64</v>
      </c>
      <c r="C347" s="9">
        <v>312</v>
      </c>
      <c r="D347">
        <v>1452</v>
      </c>
      <c r="E347" s="9">
        <v>109</v>
      </c>
      <c r="F347">
        <v>895</v>
      </c>
      <c r="G347" s="9">
        <v>5845</v>
      </c>
      <c r="H347">
        <v>12654</v>
      </c>
      <c r="I347" s="9">
        <v>151</v>
      </c>
      <c r="J347">
        <v>1854</v>
      </c>
      <c r="K347" s="9">
        <v>1165</v>
      </c>
      <c r="L347">
        <v>9500</v>
      </c>
      <c r="M347" t="s">
        <v>0</v>
      </c>
      <c r="N347">
        <v>53691</v>
      </c>
      <c r="O347">
        <v>21191</v>
      </c>
      <c r="P347">
        <v>711585</v>
      </c>
      <c r="Q347">
        <v>30960</v>
      </c>
      <c r="R347">
        <v>196598</v>
      </c>
      <c r="T347" s="14">
        <f t="shared" si="50"/>
        <v>0.83892187500000004</v>
      </c>
      <c r="U347" s="14">
        <f t="shared" si="51"/>
        <v>0.33110937499999998</v>
      </c>
      <c r="V347" s="14">
        <f t="shared" si="52"/>
        <v>11.118515625000001</v>
      </c>
      <c r="W347" s="14">
        <f t="shared" si="53"/>
        <v>0.48375000000000001</v>
      </c>
      <c r="X347" s="14">
        <f t="shared" si="54"/>
        <v>3.0718437500000002</v>
      </c>
      <c r="Z347" s="14">
        <f t="shared" si="55"/>
        <v>1.452</v>
      </c>
      <c r="AA347" s="14">
        <f t="shared" si="56"/>
        <v>0.89500000000000002</v>
      </c>
      <c r="AB347" s="14">
        <f t="shared" si="57"/>
        <v>12.654</v>
      </c>
      <c r="AC347" s="14">
        <f t="shared" si="58"/>
        <v>1.8540000000000001</v>
      </c>
      <c r="AD347" s="14">
        <f t="shared" si="59"/>
        <v>9.5</v>
      </c>
    </row>
    <row r="348" spans="1:30" x14ac:dyDescent="0.2">
      <c r="A348">
        <v>1</v>
      </c>
      <c r="B348">
        <v>8</v>
      </c>
      <c r="C348" s="9">
        <v>588</v>
      </c>
      <c r="D348">
        <v>2573</v>
      </c>
      <c r="E348" s="9">
        <v>110</v>
      </c>
      <c r="F348">
        <v>1347</v>
      </c>
      <c r="G348" s="9">
        <v>7271</v>
      </c>
      <c r="H348">
        <v>12774</v>
      </c>
      <c r="I348" s="9">
        <v>360</v>
      </c>
      <c r="J348">
        <v>2004759</v>
      </c>
      <c r="K348" s="9">
        <v>391</v>
      </c>
      <c r="L348">
        <v>10353</v>
      </c>
      <c r="M348" t="s">
        <v>0</v>
      </c>
      <c r="N348">
        <v>9359</v>
      </c>
      <c r="O348">
        <v>5035</v>
      </c>
      <c r="P348">
        <v>89146</v>
      </c>
      <c r="Q348">
        <v>2011499</v>
      </c>
      <c r="R348">
        <v>32829</v>
      </c>
      <c r="T348" s="14">
        <f t="shared" si="50"/>
        <v>1.169875</v>
      </c>
      <c r="U348" s="14">
        <f t="shared" si="51"/>
        <v>0.62937500000000002</v>
      </c>
      <c r="V348" s="14">
        <f t="shared" si="52"/>
        <v>11.14325</v>
      </c>
      <c r="W348" s="14">
        <f t="shared" si="53"/>
        <v>251.437375</v>
      </c>
      <c r="X348" s="14">
        <f t="shared" si="54"/>
        <v>4.1036250000000001</v>
      </c>
      <c r="Z348" s="14">
        <f t="shared" si="55"/>
        <v>2.573</v>
      </c>
      <c r="AA348" s="14">
        <f t="shared" si="56"/>
        <v>1.347</v>
      </c>
      <c r="AB348" s="14">
        <f t="shared" si="57"/>
        <v>12.773999999999999</v>
      </c>
      <c r="AC348" s="14">
        <f t="shared" si="58"/>
        <v>2004.759</v>
      </c>
      <c r="AD348" s="14">
        <f t="shared" si="59"/>
        <v>10.353</v>
      </c>
    </row>
    <row r="349" spans="1:30" x14ac:dyDescent="0.2">
      <c r="A349">
        <v>1</v>
      </c>
      <c r="B349">
        <v>10</v>
      </c>
      <c r="C349" s="9">
        <v>244</v>
      </c>
      <c r="D349">
        <v>2083</v>
      </c>
      <c r="E349" s="9">
        <v>96</v>
      </c>
      <c r="F349">
        <v>677</v>
      </c>
      <c r="G349" s="9">
        <v>8556</v>
      </c>
      <c r="H349">
        <v>12284</v>
      </c>
      <c r="I349" s="9">
        <v>145</v>
      </c>
      <c r="J349">
        <v>1001715</v>
      </c>
      <c r="K349" s="9">
        <v>499</v>
      </c>
      <c r="L349">
        <v>5981</v>
      </c>
      <c r="M349" t="s">
        <v>0</v>
      </c>
      <c r="N349">
        <v>8945</v>
      </c>
      <c r="O349">
        <v>3917</v>
      </c>
      <c r="P349">
        <v>111335</v>
      </c>
      <c r="Q349">
        <v>1005454</v>
      </c>
      <c r="R349">
        <v>27351</v>
      </c>
      <c r="T349" s="14">
        <f t="shared" si="50"/>
        <v>0.89450000000000007</v>
      </c>
      <c r="U349" s="14">
        <f t="shared" si="51"/>
        <v>0.39169999999999999</v>
      </c>
      <c r="V349" s="14">
        <f t="shared" si="52"/>
        <v>11.1335</v>
      </c>
      <c r="W349" s="14">
        <f t="shared" si="53"/>
        <v>100.5454</v>
      </c>
      <c r="X349" s="14">
        <f t="shared" si="54"/>
        <v>2.7351000000000001</v>
      </c>
      <c r="Z349" s="14">
        <f t="shared" si="55"/>
        <v>2.0830000000000002</v>
      </c>
      <c r="AA349" s="14">
        <f t="shared" si="56"/>
        <v>0.67700000000000005</v>
      </c>
      <c r="AB349" s="14">
        <f t="shared" si="57"/>
        <v>12.284000000000001</v>
      </c>
      <c r="AC349" s="14">
        <f t="shared" si="58"/>
        <v>1001.715</v>
      </c>
      <c r="AD349" s="14">
        <f t="shared" si="59"/>
        <v>5.9809999999999999</v>
      </c>
    </row>
    <row r="350" spans="1:30" x14ac:dyDescent="0.2">
      <c r="A350">
        <v>1</v>
      </c>
      <c r="B350">
        <v>26</v>
      </c>
      <c r="C350" s="9">
        <v>310</v>
      </c>
      <c r="D350">
        <v>2215</v>
      </c>
      <c r="E350" s="9">
        <v>86</v>
      </c>
      <c r="F350">
        <v>1176</v>
      </c>
      <c r="G350" s="9">
        <v>6670</v>
      </c>
      <c r="H350">
        <v>12125</v>
      </c>
      <c r="I350" s="9">
        <v>241</v>
      </c>
      <c r="J350">
        <v>1002545</v>
      </c>
      <c r="K350" s="9">
        <v>523</v>
      </c>
      <c r="L350">
        <v>6567</v>
      </c>
      <c r="M350" t="s">
        <v>0</v>
      </c>
      <c r="N350">
        <v>27463</v>
      </c>
      <c r="O350">
        <v>10203</v>
      </c>
      <c r="P350">
        <v>276314</v>
      </c>
      <c r="Q350">
        <v>1016622</v>
      </c>
      <c r="R350">
        <v>97223</v>
      </c>
      <c r="T350" s="14">
        <f t="shared" si="50"/>
        <v>1.0562692307692307</v>
      </c>
      <c r="U350" s="14">
        <f t="shared" si="51"/>
        <v>0.39242307692307687</v>
      </c>
      <c r="V350" s="14">
        <f t="shared" si="52"/>
        <v>10.627461538461539</v>
      </c>
      <c r="W350" s="14">
        <f t="shared" si="53"/>
        <v>39.100846153846149</v>
      </c>
      <c r="X350" s="14">
        <f t="shared" si="54"/>
        <v>3.7393461538461539</v>
      </c>
      <c r="Z350" s="14">
        <f t="shared" si="55"/>
        <v>2.2149999999999999</v>
      </c>
      <c r="AA350" s="14">
        <f t="shared" si="56"/>
        <v>1.1759999999999999</v>
      </c>
      <c r="AB350" s="14">
        <f t="shared" si="57"/>
        <v>12.125</v>
      </c>
      <c r="AC350" s="14">
        <f t="shared" si="58"/>
        <v>1002.545</v>
      </c>
      <c r="AD350" s="14">
        <f t="shared" si="59"/>
        <v>6.5670000000000002</v>
      </c>
    </row>
    <row r="351" spans="1:30" x14ac:dyDescent="0.2">
      <c r="A351">
        <v>1</v>
      </c>
      <c r="B351">
        <v>20</v>
      </c>
      <c r="C351" s="9">
        <v>315</v>
      </c>
      <c r="D351">
        <v>1223</v>
      </c>
      <c r="E351" s="9">
        <v>99</v>
      </c>
      <c r="F351">
        <v>634</v>
      </c>
      <c r="G351" s="9">
        <v>6468</v>
      </c>
      <c r="H351">
        <v>12273</v>
      </c>
      <c r="I351" s="9">
        <v>162</v>
      </c>
      <c r="J351">
        <v>1002203</v>
      </c>
      <c r="K351" s="9">
        <v>458</v>
      </c>
      <c r="L351">
        <v>7756</v>
      </c>
      <c r="M351" t="s">
        <v>0</v>
      </c>
      <c r="N351">
        <v>17404</v>
      </c>
      <c r="O351">
        <v>6317</v>
      </c>
      <c r="P351">
        <v>222473</v>
      </c>
      <c r="Q351">
        <v>1011274</v>
      </c>
      <c r="R351">
        <v>53248</v>
      </c>
      <c r="T351" s="14">
        <f t="shared" si="50"/>
        <v>0.87019999999999997</v>
      </c>
      <c r="U351" s="14">
        <f t="shared" si="51"/>
        <v>0.31585000000000002</v>
      </c>
      <c r="V351" s="14">
        <f t="shared" si="52"/>
        <v>11.123650000000001</v>
      </c>
      <c r="W351" s="14">
        <f t="shared" si="53"/>
        <v>50.563699999999997</v>
      </c>
      <c r="X351" s="14">
        <f t="shared" si="54"/>
        <v>2.6623999999999999</v>
      </c>
      <c r="Z351" s="14">
        <f t="shared" si="55"/>
        <v>1.2230000000000001</v>
      </c>
      <c r="AA351" s="14">
        <f t="shared" si="56"/>
        <v>0.63400000000000001</v>
      </c>
      <c r="AB351" s="14">
        <f t="shared" si="57"/>
        <v>12.273</v>
      </c>
      <c r="AC351" s="14">
        <f t="shared" si="58"/>
        <v>1002.203</v>
      </c>
      <c r="AD351" s="14">
        <f t="shared" si="59"/>
        <v>7.7560000000000002</v>
      </c>
    </row>
    <row r="352" spans="1:30" x14ac:dyDescent="0.2">
      <c r="A352">
        <v>1</v>
      </c>
      <c r="B352">
        <v>42</v>
      </c>
      <c r="C352" s="9">
        <v>271</v>
      </c>
      <c r="D352">
        <v>6028</v>
      </c>
      <c r="E352" s="9">
        <v>79</v>
      </c>
      <c r="F352">
        <v>1255</v>
      </c>
      <c r="G352" s="9">
        <v>5921</v>
      </c>
      <c r="H352">
        <v>12723</v>
      </c>
      <c r="I352" s="9">
        <v>0</v>
      </c>
      <c r="J352">
        <v>1593</v>
      </c>
      <c r="K352" s="9">
        <v>0</v>
      </c>
      <c r="L352">
        <v>8680</v>
      </c>
      <c r="M352" t="s">
        <v>0</v>
      </c>
      <c r="N352">
        <v>45611</v>
      </c>
      <c r="O352">
        <v>18429</v>
      </c>
      <c r="P352">
        <v>463763</v>
      </c>
      <c r="Q352">
        <v>21494</v>
      </c>
      <c r="R352">
        <v>128282</v>
      </c>
      <c r="T352" s="14">
        <f t="shared" si="50"/>
        <v>1.0859761904761904</v>
      </c>
      <c r="U352" s="14">
        <f t="shared" si="51"/>
        <v>0.43878571428571422</v>
      </c>
      <c r="V352" s="14">
        <f t="shared" si="52"/>
        <v>11.04197619047619</v>
      </c>
      <c r="W352" s="14">
        <f t="shared" si="53"/>
        <v>0.51176190476190475</v>
      </c>
      <c r="X352" s="14">
        <f t="shared" si="54"/>
        <v>3.0543333333333336</v>
      </c>
      <c r="Z352" s="14">
        <f t="shared" si="55"/>
        <v>6.0279999999999996</v>
      </c>
      <c r="AA352" s="14">
        <f t="shared" si="56"/>
        <v>1.2549999999999999</v>
      </c>
      <c r="AB352" s="14">
        <f t="shared" si="57"/>
        <v>12.723000000000001</v>
      </c>
      <c r="AC352" s="14">
        <f t="shared" si="58"/>
        <v>1.593</v>
      </c>
      <c r="AD352" s="14">
        <f t="shared" si="59"/>
        <v>8.68</v>
      </c>
    </row>
    <row r="353" spans="1:30" x14ac:dyDescent="0.2">
      <c r="A353">
        <v>1</v>
      </c>
      <c r="B353">
        <v>7</v>
      </c>
      <c r="C353" s="9">
        <v>527</v>
      </c>
      <c r="D353">
        <v>1035</v>
      </c>
      <c r="E353" s="9">
        <v>272</v>
      </c>
      <c r="F353">
        <v>444</v>
      </c>
      <c r="G353" s="9">
        <v>10463</v>
      </c>
      <c r="H353">
        <v>13286</v>
      </c>
      <c r="I353" s="9">
        <v>212</v>
      </c>
      <c r="J353">
        <v>1001737</v>
      </c>
      <c r="K353" s="9">
        <v>568</v>
      </c>
      <c r="L353">
        <v>2999</v>
      </c>
      <c r="M353" t="s">
        <v>0</v>
      </c>
      <c r="N353">
        <v>6048</v>
      </c>
      <c r="O353">
        <v>2451</v>
      </c>
      <c r="P353">
        <v>79762</v>
      </c>
      <c r="Q353">
        <v>1004670</v>
      </c>
      <c r="R353">
        <v>15288</v>
      </c>
      <c r="T353" s="14">
        <f t="shared" si="50"/>
        <v>0.86399999999999999</v>
      </c>
      <c r="U353" s="14">
        <f t="shared" si="51"/>
        <v>0.35014285714285714</v>
      </c>
      <c r="V353" s="14">
        <f t="shared" si="52"/>
        <v>11.394571428571428</v>
      </c>
      <c r="W353" s="14">
        <f t="shared" si="53"/>
        <v>143.5242857142857</v>
      </c>
      <c r="X353" s="14">
        <f t="shared" si="54"/>
        <v>2.1840000000000002</v>
      </c>
      <c r="Z353" s="14">
        <f t="shared" si="55"/>
        <v>1.0349999999999999</v>
      </c>
      <c r="AA353" s="14">
        <f t="shared" si="56"/>
        <v>0.44400000000000001</v>
      </c>
      <c r="AB353" s="14">
        <f t="shared" si="57"/>
        <v>13.286</v>
      </c>
      <c r="AC353" s="14">
        <f t="shared" si="58"/>
        <v>1001.737</v>
      </c>
      <c r="AD353" s="14">
        <f t="shared" si="59"/>
        <v>2.9990000000000001</v>
      </c>
    </row>
    <row r="354" spans="1:30" x14ac:dyDescent="0.2">
      <c r="A354">
        <v>1</v>
      </c>
      <c r="B354">
        <v>1</v>
      </c>
      <c r="C354" s="9">
        <v>337</v>
      </c>
      <c r="D354">
        <v>337</v>
      </c>
      <c r="E354" s="9">
        <v>92</v>
      </c>
      <c r="F354">
        <v>92</v>
      </c>
      <c r="G354" s="9">
        <v>10451</v>
      </c>
      <c r="H354">
        <v>10451</v>
      </c>
      <c r="I354" s="9">
        <v>1001214</v>
      </c>
      <c r="J354">
        <v>1001214</v>
      </c>
      <c r="K354" s="9">
        <v>503</v>
      </c>
      <c r="L354">
        <v>503</v>
      </c>
      <c r="M354" t="s">
        <v>0</v>
      </c>
      <c r="N354">
        <v>337</v>
      </c>
      <c r="O354">
        <v>92</v>
      </c>
      <c r="P354">
        <v>10451</v>
      </c>
      <c r="Q354">
        <v>1001214</v>
      </c>
      <c r="R354">
        <v>503</v>
      </c>
      <c r="T354" s="14">
        <f t="shared" si="50"/>
        <v>0.33700000000000002</v>
      </c>
      <c r="U354" s="14">
        <f t="shared" si="51"/>
        <v>9.1999999999999998E-2</v>
      </c>
      <c r="V354" s="14">
        <f t="shared" si="52"/>
        <v>10.451000000000001</v>
      </c>
      <c r="W354" s="14">
        <f t="shared" si="53"/>
        <v>1001.2140000000001</v>
      </c>
      <c r="X354" s="14">
        <f t="shared" si="54"/>
        <v>0.503</v>
      </c>
      <c r="Z354" s="14">
        <f t="shared" si="55"/>
        <v>0.33700000000000002</v>
      </c>
      <c r="AA354" s="14">
        <f t="shared" si="56"/>
        <v>9.1999999999999998E-2</v>
      </c>
      <c r="AB354" s="14">
        <f t="shared" si="57"/>
        <v>10.451000000000001</v>
      </c>
      <c r="AC354" s="14">
        <f t="shared" si="58"/>
        <v>1001.2140000000001</v>
      </c>
      <c r="AD354" s="14">
        <f t="shared" si="59"/>
        <v>0.503</v>
      </c>
    </row>
    <row r="355" spans="1:30" x14ac:dyDescent="0.2">
      <c r="A355">
        <v>1</v>
      </c>
      <c r="B355">
        <v>19</v>
      </c>
      <c r="C355" s="9">
        <v>293</v>
      </c>
      <c r="D355">
        <v>1750</v>
      </c>
      <c r="E355" s="9">
        <v>113</v>
      </c>
      <c r="F355">
        <v>592</v>
      </c>
      <c r="G355" s="9">
        <v>6866</v>
      </c>
      <c r="H355">
        <v>12313</v>
      </c>
      <c r="I355" s="9">
        <v>215</v>
      </c>
      <c r="J355">
        <v>1002162</v>
      </c>
      <c r="K355" s="9">
        <v>434</v>
      </c>
      <c r="L355">
        <v>3898</v>
      </c>
      <c r="M355" t="s">
        <v>0</v>
      </c>
      <c r="N355">
        <v>15594</v>
      </c>
      <c r="O355">
        <v>5033</v>
      </c>
      <c r="P355">
        <v>216852</v>
      </c>
      <c r="Q355">
        <v>1009513</v>
      </c>
      <c r="R355">
        <v>39760</v>
      </c>
      <c r="T355" s="14">
        <f t="shared" si="50"/>
        <v>0.8207368421052631</v>
      </c>
      <c r="U355" s="14">
        <f t="shared" si="51"/>
        <v>0.26489473684210529</v>
      </c>
      <c r="V355" s="14">
        <f t="shared" si="52"/>
        <v>11.413263157894738</v>
      </c>
      <c r="W355" s="14">
        <f t="shared" si="53"/>
        <v>53.132263157894741</v>
      </c>
      <c r="X355" s="14">
        <f t="shared" si="54"/>
        <v>2.0926315789473682</v>
      </c>
      <c r="Z355" s="14">
        <f t="shared" si="55"/>
        <v>1.75</v>
      </c>
      <c r="AA355" s="14">
        <f t="shared" si="56"/>
        <v>0.59199999999999997</v>
      </c>
      <c r="AB355" s="14">
        <f t="shared" si="57"/>
        <v>12.313000000000001</v>
      </c>
      <c r="AC355" s="14">
        <f t="shared" si="58"/>
        <v>1002.162</v>
      </c>
      <c r="AD355" s="14">
        <f t="shared" si="59"/>
        <v>3.8980000000000001</v>
      </c>
    </row>
    <row r="356" spans="1:30" x14ac:dyDescent="0.2">
      <c r="A356">
        <v>1</v>
      </c>
      <c r="B356">
        <v>1</v>
      </c>
      <c r="C356" s="9">
        <v>316</v>
      </c>
      <c r="D356">
        <v>316</v>
      </c>
      <c r="E356" s="9">
        <v>147</v>
      </c>
      <c r="F356">
        <v>147</v>
      </c>
      <c r="G356" s="9">
        <v>8535</v>
      </c>
      <c r="H356">
        <v>8535</v>
      </c>
      <c r="I356" s="9">
        <v>1001521</v>
      </c>
      <c r="J356">
        <v>1001521</v>
      </c>
      <c r="K356" s="9">
        <v>899</v>
      </c>
      <c r="L356">
        <v>899</v>
      </c>
      <c r="M356" t="s">
        <v>0</v>
      </c>
      <c r="N356">
        <v>316</v>
      </c>
      <c r="O356">
        <v>147</v>
      </c>
      <c r="P356">
        <v>8535</v>
      </c>
      <c r="Q356">
        <v>1001521</v>
      </c>
      <c r="R356">
        <v>899</v>
      </c>
      <c r="T356" s="14">
        <f t="shared" si="50"/>
        <v>0.316</v>
      </c>
      <c r="U356" s="14">
        <f t="shared" si="51"/>
        <v>0.14699999999999999</v>
      </c>
      <c r="V356" s="14">
        <f t="shared" si="52"/>
        <v>8.5350000000000001</v>
      </c>
      <c r="W356" s="14">
        <f t="shared" si="53"/>
        <v>1001.521</v>
      </c>
      <c r="X356" s="14">
        <f t="shared" si="54"/>
        <v>0.89900000000000002</v>
      </c>
      <c r="Z356" s="14">
        <f t="shared" si="55"/>
        <v>0.316</v>
      </c>
      <c r="AA356" s="14">
        <f t="shared" si="56"/>
        <v>0.14699999999999999</v>
      </c>
      <c r="AB356" s="14">
        <f t="shared" si="57"/>
        <v>8.5350000000000001</v>
      </c>
      <c r="AC356" s="14">
        <f t="shared" si="58"/>
        <v>1001.521</v>
      </c>
      <c r="AD356" s="14">
        <f t="shared" si="59"/>
        <v>0.89900000000000002</v>
      </c>
    </row>
    <row r="357" spans="1:30" x14ac:dyDescent="0.2">
      <c r="A357">
        <v>1</v>
      </c>
      <c r="B357">
        <v>9</v>
      </c>
      <c r="C357" s="9">
        <v>419</v>
      </c>
      <c r="D357">
        <v>1134</v>
      </c>
      <c r="E357" s="9">
        <v>111</v>
      </c>
      <c r="F357">
        <v>518</v>
      </c>
      <c r="G357" s="9">
        <v>7695</v>
      </c>
      <c r="H357">
        <v>12018</v>
      </c>
      <c r="I357" s="9">
        <v>206</v>
      </c>
      <c r="J357">
        <v>1001617</v>
      </c>
      <c r="K357" s="9">
        <v>1302</v>
      </c>
      <c r="L357">
        <v>3997</v>
      </c>
      <c r="M357" t="s">
        <v>0</v>
      </c>
      <c r="N357">
        <v>6727</v>
      </c>
      <c r="O357">
        <v>2446</v>
      </c>
      <c r="P357">
        <v>97669</v>
      </c>
      <c r="Q357">
        <v>1004735</v>
      </c>
      <c r="R357">
        <v>21294</v>
      </c>
      <c r="T357" s="14">
        <f t="shared" si="50"/>
        <v>0.74744444444444447</v>
      </c>
      <c r="U357" s="14">
        <f t="shared" si="51"/>
        <v>0.27177777777777778</v>
      </c>
      <c r="V357" s="14">
        <f t="shared" si="52"/>
        <v>10.85211111111111</v>
      </c>
      <c r="W357" s="14">
        <f t="shared" si="53"/>
        <v>111.63722222222222</v>
      </c>
      <c r="X357" s="14">
        <f t="shared" si="54"/>
        <v>2.3660000000000001</v>
      </c>
      <c r="Z357" s="14">
        <f t="shared" si="55"/>
        <v>1.1339999999999999</v>
      </c>
      <c r="AA357" s="14">
        <f t="shared" si="56"/>
        <v>0.51800000000000002</v>
      </c>
      <c r="AB357" s="14">
        <f t="shared" si="57"/>
        <v>12.018000000000001</v>
      </c>
      <c r="AC357" s="14">
        <f t="shared" si="58"/>
        <v>1001.617</v>
      </c>
      <c r="AD357" s="14">
        <f t="shared" si="59"/>
        <v>3.9969999999999999</v>
      </c>
    </row>
    <row r="358" spans="1:30" x14ac:dyDescent="0.2">
      <c r="A358">
        <v>1</v>
      </c>
      <c r="B358">
        <v>3</v>
      </c>
      <c r="C358" s="9">
        <v>887</v>
      </c>
      <c r="D358">
        <v>1037</v>
      </c>
      <c r="E358" s="9">
        <v>175</v>
      </c>
      <c r="F358">
        <v>508</v>
      </c>
      <c r="G358" s="9">
        <v>11329</v>
      </c>
      <c r="H358">
        <v>11803</v>
      </c>
      <c r="I358" s="9">
        <v>413</v>
      </c>
      <c r="J358">
        <v>1001469</v>
      </c>
      <c r="K358" s="9">
        <v>506</v>
      </c>
      <c r="L358">
        <v>2648</v>
      </c>
      <c r="M358" t="s">
        <v>0</v>
      </c>
      <c r="N358">
        <v>2912</v>
      </c>
      <c r="O358">
        <v>1031</v>
      </c>
      <c r="P358">
        <v>34927</v>
      </c>
      <c r="Q358">
        <v>1002387</v>
      </c>
      <c r="R358">
        <v>5353</v>
      </c>
      <c r="T358" s="14">
        <f t="shared" si="50"/>
        <v>0.97066666666666668</v>
      </c>
      <c r="U358" s="14">
        <f t="shared" si="51"/>
        <v>0.34366666666666662</v>
      </c>
      <c r="V358" s="14">
        <f t="shared" si="52"/>
        <v>11.642333333333333</v>
      </c>
      <c r="W358" s="14">
        <f t="shared" si="53"/>
        <v>334.12899999999996</v>
      </c>
      <c r="X358" s="14">
        <f t="shared" si="54"/>
        <v>1.7843333333333333</v>
      </c>
      <c r="Z358" s="14">
        <f t="shared" si="55"/>
        <v>1.0369999999999999</v>
      </c>
      <c r="AA358" s="14">
        <f t="shared" si="56"/>
        <v>0.50800000000000001</v>
      </c>
      <c r="AB358" s="14">
        <f t="shared" si="57"/>
        <v>11.803000000000001</v>
      </c>
      <c r="AC358" s="14">
        <f t="shared" si="58"/>
        <v>1001.4690000000001</v>
      </c>
      <c r="AD358" s="14">
        <f t="shared" si="59"/>
        <v>2.6480000000000001</v>
      </c>
    </row>
    <row r="359" spans="1:30" x14ac:dyDescent="0.2">
      <c r="A359">
        <v>1</v>
      </c>
      <c r="B359">
        <v>25</v>
      </c>
      <c r="C359" s="9">
        <v>304</v>
      </c>
      <c r="D359">
        <v>1529</v>
      </c>
      <c r="E359" s="9">
        <v>91</v>
      </c>
      <c r="F359">
        <v>687</v>
      </c>
      <c r="G359" s="9">
        <v>5766</v>
      </c>
      <c r="H359">
        <v>12641</v>
      </c>
      <c r="I359" s="9">
        <v>0</v>
      </c>
      <c r="J359">
        <v>2293</v>
      </c>
      <c r="K359" s="9">
        <v>0</v>
      </c>
      <c r="L359">
        <v>7279</v>
      </c>
      <c r="M359" t="s">
        <v>0</v>
      </c>
      <c r="N359">
        <v>19018</v>
      </c>
      <c r="O359">
        <v>8138</v>
      </c>
      <c r="P359">
        <v>277389</v>
      </c>
      <c r="Q359">
        <v>9998</v>
      </c>
      <c r="R359">
        <v>52469</v>
      </c>
      <c r="T359" s="14">
        <f t="shared" si="50"/>
        <v>0.76072000000000006</v>
      </c>
      <c r="U359" s="14">
        <f t="shared" si="51"/>
        <v>0.32551999999999998</v>
      </c>
      <c r="V359" s="14">
        <f t="shared" si="52"/>
        <v>11.095560000000001</v>
      </c>
      <c r="W359" s="14">
        <f t="shared" si="53"/>
        <v>0.39992</v>
      </c>
      <c r="X359" s="14">
        <f t="shared" si="54"/>
        <v>2.09876</v>
      </c>
      <c r="Z359" s="14">
        <f t="shared" si="55"/>
        <v>1.5289999999999999</v>
      </c>
      <c r="AA359" s="14">
        <f t="shared" si="56"/>
        <v>0.68700000000000006</v>
      </c>
      <c r="AB359" s="14">
        <f t="shared" si="57"/>
        <v>12.641</v>
      </c>
      <c r="AC359" s="14">
        <f t="shared" si="58"/>
        <v>2.2930000000000001</v>
      </c>
      <c r="AD359" s="14">
        <f t="shared" si="59"/>
        <v>7.2789999999999999</v>
      </c>
    </row>
    <row r="360" spans="1:30" x14ac:dyDescent="0.2">
      <c r="A360">
        <v>1</v>
      </c>
      <c r="B360">
        <v>11</v>
      </c>
      <c r="C360" s="9">
        <v>270</v>
      </c>
      <c r="D360">
        <v>1305</v>
      </c>
      <c r="E360" s="9">
        <v>102</v>
      </c>
      <c r="F360">
        <v>5065</v>
      </c>
      <c r="G360" s="9">
        <v>8272</v>
      </c>
      <c r="H360">
        <v>12110</v>
      </c>
      <c r="I360" s="9">
        <v>149</v>
      </c>
      <c r="J360">
        <v>1002169</v>
      </c>
      <c r="K360" s="9">
        <v>669</v>
      </c>
      <c r="L360">
        <v>3755</v>
      </c>
      <c r="M360" t="s">
        <v>0</v>
      </c>
      <c r="N360">
        <v>8197</v>
      </c>
      <c r="O360">
        <v>8572</v>
      </c>
      <c r="P360">
        <v>123972</v>
      </c>
      <c r="Q360">
        <v>1005659</v>
      </c>
      <c r="R360">
        <v>21622</v>
      </c>
      <c r="T360" s="14">
        <f t="shared" si="50"/>
        <v>0.74518181818181806</v>
      </c>
      <c r="U360" s="14">
        <f t="shared" si="51"/>
        <v>0.77927272727272723</v>
      </c>
      <c r="V360" s="14">
        <f t="shared" si="52"/>
        <v>11.270181818181818</v>
      </c>
      <c r="W360" s="14">
        <f t="shared" si="53"/>
        <v>91.423545454545447</v>
      </c>
      <c r="X360" s="14">
        <f t="shared" si="54"/>
        <v>1.9656363636363636</v>
      </c>
      <c r="Z360" s="14">
        <f t="shared" si="55"/>
        <v>1.3049999999999999</v>
      </c>
      <c r="AA360" s="14">
        <f t="shared" si="56"/>
        <v>5.0650000000000004</v>
      </c>
      <c r="AB360" s="14">
        <f t="shared" si="57"/>
        <v>12.11</v>
      </c>
      <c r="AC360" s="14">
        <f t="shared" si="58"/>
        <v>1002.169</v>
      </c>
      <c r="AD360" s="14">
        <f t="shared" si="59"/>
        <v>3.7549999999999999</v>
      </c>
    </row>
    <row r="361" spans="1:30" x14ac:dyDescent="0.2">
      <c r="A361">
        <v>1</v>
      </c>
      <c r="B361">
        <v>3</v>
      </c>
      <c r="C361" s="9">
        <v>285</v>
      </c>
      <c r="D361">
        <v>922</v>
      </c>
      <c r="E361" s="9">
        <v>118</v>
      </c>
      <c r="F361">
        <v>183</v>
      </c>
      <c r="G361" s="9">
        <v>10700</v>
      </c>
      <c r="H361">
        <v>11902</v>
      </c>
      <c r="I361" s="9">
        <v>169</v>
      </c>
      <c r="J361">
        <v>1001972</v>
      </c>
      <c r="K361" s="9">
        <v>501</v>
      </c>
      <c r="L361">
        <v>1797</v>
      </c>
      <c r="M361" t="s">
        <v>0</v>
      </c>
      <c r="N361">
        <v>1748</v>
      </c>
      <c r="O361">
        <v>438</v>
      </c>
      <c r="P361">
        <v>34093</v>
      </c>
      <c r="Q361">
        <v>1002448</v>
      </c>
      <c r="R361">
        <v>3922</v>
      </c>
      <c r="T361" s="14">
        <f t="shared" si="50"/>
        <v>0.58266666666666667</v>
      </c>
      <c r="U361" s="14">
        <f t="shared" si="51"/>
        <v>0.14599999999999999</v>
      </c>
      <c r="V361" s="14">
        <f t="shared" si="52"/>
        <v>11.364333333333335</v>
      </c>
      <c r="W361" s="14">
        <f t="shared" si="53"/>
        <v>334.14933333333335</v>
      </c>
      <c r="X361" s="14">
        <f t="shared" si="54"/>
        <v>1.3073333333333335</v>
      </c>
      <c r="Z361" s="14">
        <f t="shared" si="55"/>
        <v>0.92200000000000004</v>
      </c>
      <c r="AA361" s="14">
        <f t="shared" si="56"/>
        <v>0.183</v>
      </c>
      <c r="AB361" s="14">
        <f t="shared" si="57"/>
        <v>11.901999999999999</v>
      </c>
      <c r="AC361" s="14">
        <f t="shared" si="58"/>
        <v>1001.972</v>
      </c>
      <c r="AD361" s="14">
        <f t="shared" si="59"/>
        <v>1.7969999999999999</v>
      </c>
    </row>
    <row r="362" spans="1:30" x14ac:dyDescent="0.2">
      <c r="A362">
        <v>1</v>
      </c>
      <c r="B362">
        <v>63</v>
      </c>
      <c r="C362" s="9">
        <v>290</v>
      </c>
      <c r="D362">
        <v>38066</v>
      </c>
      <c r="E362" s="9">
        <v>92</v>
      </c>
      <c r="F362">
        <v>1684</v>
      </c>
      <c r="G362" s="9">
        <v>6658</v>
      </c>
      <c r="H362">
        <v>21329</v>
      </c>
      <c r="I362" s="9">
        <v>134</v>
      </c>
      <c r="J362">
        <v>7797</v>
      </c>
      <c r="K362" s="9">
        <v>593</v>
      </c>
      <c r="L362">
        <v>9071</v>
      </c>
      <c r="M362" t="s">
        <v>0</v>
      </c>
      <c r="N362">
        <v>87158</v>
      </c>
      <c r="O362">
        <v>20337</v>
      </c>
      <c r="P362">
        <v>700762</v>
      </c>
      <c r="Q362">
        <v>33387</v>
      </c>
      <c r="R362">
        <v>165617</v>
      </c>
      <c r="T362" s="14">
        <f t="shared" si="50"/>
        <v>1.3834603174603175</v>
      </c>
      <c r="U362" s="14">
        <f t="shared" si="51"/>
        <v>0.32280952380952382</v>
      </c>
      <c r="V362" s="14">
        <f t="shared" si="52"/>
        <v>11.123206349206349</v>
      </c>
      <c r="W362" s="14">
        <f t="shared" si="53"/>
        <v>0.52995238095238095</v>
      </c>
      <c r="X362" s="14">
        <f t="shared" si="54"/>
        <v>2.6288412698412698</v>
      </c>
      <c r="Z362" s="14">
        <f t="shared" si="55"/>
        <v>38.066000000000003</v>
      </c>
      <c r="AA362" s="14">
        <f t="shared" si="56"/>
        <v>1.6839999999999999</v>
      </c>
      <c r="AB362" s="14">
        <f t="shared" si="57"/>
        <v>21.329000000000001</v>
      </c>
      <c r="AC362" s="14">
        <f t="shared" si="58"/>
        <v>7.7969999999999997</v>
      </c>
      <c r="AD362" s="14">
        <f t="shared" si="59"/>
        <v>9.0709999999999997</v>
      </c>
    </row>
    <row r="363" spans="1:30" x14ac:dyDescent="0.2">
      <c r="A363">
        <v>1</v>
      </c>
      <c r="B363">
        <v>8</v>
      </c>
      <c r="C363" s="9">
        <v>557</v>
      </c>
      <c r="D363">
        <v>8054</v>
      </c>
      <c r="E363" s="9">
        <v>288</v>
      </c>
      <c r="F363">
        <v>1476</v>
      </c>
      <c r="G363" s="9">
        <v>10145</v>
      </c>
      <c r="H363">
        <v>12550</v>
      </c>
      <c r="I363" s="9">
        <v>232</v>
      </c>
      <c r="J363">
        <v>1001545</v>
      </c>
      <c r="K363" s="9">
        <v>610</v>
      </c>
      <c r="L363">
        <v>3873</v>
      </c>
      <c r="M363" t="s">
        <v>0</v>
      </c>
      <c r="N363">
        <v>14970</v>
      </c>
      <c r="O363">
        <v>5394</v>
      </c>
      <c r="P363">
        <v>90602</v>
      </c>
      <c r="Q363">
        <v>1003928</v>
      </c>
      <c r="R363">
        <v>22149</v>
      </c>
      <c r="T363" s="14">
        <f t="shared" si="50"/>
        <v>1.8712500000000001</v>
      </c>
      <c r="U363" s="14">
        <f t="shared" si="51"/>
        <v>0.67425000000000002</v>
      </c>
      <c r="V363" s="14">
        <f t="shared" si="52"/>
        <v>11.32525</v>
      </c>
      <c r="W363" s="14">
        <f t="shared" si="53"/>
        <v>125.491</v>
      </c>
      <c r="X363" s="14">
        <f t="shared" si="54"/>
        <v>2.7686250000000001</v>
      </c>
      <c r="Z363" s="14">
        <f t="shared" si="55"/>
        <v>8.0540000000000003</v>
      </c>
      <c r="AA363" s="14">
        <f t="shared" si="56"/>
        <v>1.476</v>
      </c>
      <c r="AB363" s="14">
        <f t="shared" si="57"/>
        <v>12.55</v>
      </c>
      <c r="AC363" s="14">
        <f t="shared" si="58"/>
        <v>1001.545</v>
      </c>
      <c r="AD363" s="14">
        <f t="shared" si="59"/>
        <v>3.8730000000000002</v>
      </c>
    </row>
    <row r="364" spans="1:30" x14ac:dyDescent="0.2">
      <c r="A364">
        <v>1</v>
      </c>
      <c r="B364">
        <v>67</v>
      </c>
      <c r="C364" s="9">
        <v>317</v>
      </c>
      <c r="D364">
        <v>1510</v>
      </c>
      <c r="E364" s="9">
        <v>114</v>
      </c>
      <c r="F364">
        <v>740</v>
      </c>
      <c r="G364" s="9">
        <v>5319</v>
      </c>
      <c r="H364">
        <v>13318</v>
      </c>
      <c r="I364" s="9">
        <v>174</v>
      </c>
      <c r="J364">
        <v>3553</v>
      </c>
      <c r="K364" s="9">
        <v>1158</v>
      </c>
      <c r="L364">
        <v>7574</v>
      </c>
      <c r="M364" t="s">
        <v>0</v>
      </c>
      <c r="N364">
        <v>51396</v>
      </c>
      <c r="O364">
        <v>19898</v>
      </c>
      <c r="P364">
        <v>747737</v>
      </c>
      <c r="Q364">
        <v>31100</v>
      </c>
      <c r="R364">
        <v>149579</v>
      </c>
      <c r="T364" s="14">
        <f t="shared" si="50"/>
        <v>0.76710447761194034</v>
      </c>
      <c r="U364" s="14">
        <f t="shared" si="51"/>
        <v>0.29698507462686569</v>
      </c>
      <c r="V364" s="14">
        <f t="shared" si="52"/>
        <v>11.160253731343284</v>
      </c>
      <c r="W364" s="14">
        <f t="shared" si="53"/>
        <v>0.46417910447761196</v>
      </c>
      <c r="X364" s="14">
        <f t="shared" si="54"/>
        <v>2.2325223880597016</v>
      </c>
      <c r="Z364" s="14">
        <f t="shared" si="55"/>
        <v>1.51</v>
      </c>
      <c r="AA364" s="14">
        <f t="shared" si="56"/>
        <v>0.74</v>
      </c>
      <c r="AB364" s="14">
        <f t="shared" si="57"/>
        <v>13.318</v>
      </c>
      <c r="AC364" s="14">
        <f t="shared" si="58"/>
        <v>3.5529999999999999</v>
      </c>
      <c r="AD364" s="14">
        <f t="shared" si="59"/>
        <v>7.5739999999999998</v>
      </c>
    </row>
    <row r="365" spans="1:30" x14ac:dyDescent="0.2">
      <c r="A365">
        <v>1</v>
      </c>
      <c r="B365">
        <v>27</v>
      </c>
      <c r="C365" s="9">
        <v>335</v>
      </c>
      <c r="D365">
        <v>879</v>
      </c>
      <c r="E365" s="9">
        <v>101</v>
      </c>
      <c r="F365">
        <v>369</v>
      </c>
      <c r="G365" s="9">
        <v>6571</v>
      </c>
      <c r="H365">
        <v>12311</v>
      </c>
      <c r="I365" s="9">
        <v>205</v>
      </c>
      <c r="J365">
        <v>1001930</v>
      </c>
      <c r="K365" s="9">
        <v>521</v>
      </c>
      <c r="L365">
        <v>6385</v>
      </c>
      <c r="M365" t="s">
        <v>0</v>
      </c>
      <c r="N365">
        <v>17552</v>
      </c>
      <c r="O365">
        <v>6962</v>
      </c>
      <c r="P365">
        <v>311577</v>
      </c>
      <c r="Q365">
        <v>1010021</v>
      </c>
      <c r="R365">
        <v>46180</v>
      </c>
      <c r="T365" s="14">
        <f t="shared" si="50"/>
        <v>0.65007407407407403</v>
      </c>
      <c r="U365" s="14">
        <f t="shared" si="51"/>
        <v>0.25785185185185183</v>
      </c>
      <c r="V365" s="14">
        <f t="shared" si="52"/>
        <v>11.539888888888889</v>
      </c>
      <c r="W365" s="14">
        <f t="shared" si="53"/>
        <v>37.408185185185182</v>
      </c>
      <c r="X365" s="14">
        <f t="shared" si="54"/>
        <v>1.7103703703703703</v>
      </c>
      <c r="Z365" s="14">
        <f t="shared" si="55"/>
        <v>0.879</v>
      </c>
      <c r="AA365" s="14">
        <f t="shared" si="56"/>
        <v>0.36899999999999999</v>
      </c>
      <c r="AB365" s="14">
        <f t="shared" si="57"/>
        <v>12.311</v>
      </c>
      <c r="AC365" s="14">
        <f t="shared" si="58"/>
        <v>1001.93</v>
      </c>
      <c r="AD365" s="14">
        <f t="shared" si="59"/>
        <v>6.3849999999999998</v>
      </c>
    </row>
    <row r="366" spans="1:30" x14ac:dyDescent="0.2">
      <c r="A366">
        <v>1</v>
      </c>
      <c r="B366">
        <v>35</v>
      </c>
      <c r="C366" s="9">
        <v>323</v>
      </c>
      <c r="D366">
        <v>1895</v>
      </c>
      <c r="E366" s="9">
        <v>129</v>
      </c>
      <c r="F366">
        <v>615</v>
      </c>
      <c r="G366" s="9">
        <v>6441</v>
      </c>
      <c r="H366">
        <v>44064</v>
      </c>
      <c r="I366" s="9">
        <v>146</v>
      </c>
      <c r="J366">
        <v>1000875</v>
      </c>
      <c r="K366" s="9">
        <v>648</v>
      </c>
      <c r="L366">
        <v>6669</v>
      </c>
      <c r="M366" t="s">
        <v>0</v>
      </c>
      <c r="N366">
        <v>29518</v>
      </c>
      <c r="O366">
        <v>12354</v>
      </c>
      <c r="P366">
        <v>416220</v>
      </c>
      <c r="Q366">
        <v>1015266</v>
      </c>
      <c r="R366">
        <v>76522</v>
      </c>
      <c r="T366" s="14">
        <f t="shared" si="50"/>
        <v>0.84337142857142855</v>
      </c>
      <c r="U366" s="14">
        <f t="shared" si="51"/>
        <v>0.35297142857142855</v>
      </c>
      <c r="V366" s="14">
        <f t="shared" si="52"/>
        <v>11.892000000000001</v>
      </c>
      <c r="W366" s="14">
        <f t="shared" si="53"/>
        <v>29.0076</v>
      </c>
      <c r="X366" s="14">
        <f t="shared" si="54"/>
        <v>2.1863428571428574</v>
      </c>
      <c r="Z366" s="14">
        <f t="shared" si="55"/>
        <v>1.895</v>
      </c>
      <c r="AA366" s="14">
        <f t="shared" si="56"/>
        <v>0.61499999999999999</v>
      </c>
      <c r="AB366" s="14">
        <f t="shared" si="57"/>
        <v>44.064</v>
      </c>
      <c r="AC366" s="14">
        <f t="shared" si="58"/>
        <v>1000.875</v>
      </c>
      <c r="AD366" s="14">
        <f t="shared" si="59"/>
        <v>6.6689999999999996</v>
      </c>
    </row>
    <row r="367" spans="1:30" x14ac:dyDescent="0.2">
      <c r="A367">
        <v>1</v>
      </c>
      <c r="B367">
        <v>4</v>
      </c>
      <c r="C367" s="9">
        <v>395</v>
      </c>
      <c r="D367">
        <v>1701</v>
      </c>
      <c r="E367" s="9">
        <v>209</v>
      </c>
      <c r="F367">
        <v>874</v>
      </c>
      <c r="G367" s="9">
        <v>7905</v>
      </c>
      <c r="H367">
        <v>11106</v>
      </c>
      <c r="I367" s="9">
        <v>410</v>
      </c>
      <c r="J367">
        <v>1001961</v>
      </c>
      <c r="K367" s="9">
        <v>1750</v>
      </c>
      <c r="L367">
        <v>4051</v>
      </c>
      <c r="M367" t="s">
        <v>0</v>
      </c>
      <c r="N367">
        <v>4238</v>
      </c>
      <c r="O367">
        <v>1806</v>
      </c>
      <c r="P367">
        <v>38031</v>
      </c>
      <c r="Q367">
        <v>1003440</v>
      </c>
      <c r="R367">
        <v>10605</v>
      </c>
      <c r="T367" s="14">
        <f t="shared" si="50"/>
        <v>1.0595000000000001</v>
      </c>
      <c r="U367" s="14">
        <f t="shared" si="51"/>
        <v>0.45150000000000001</v>
      </c>
      <c r="V367" s="14">
        <f t="shared" si="52"/>
        <v>9.5077499999999997</v>
      </c>
      <c r="W367" s="14">
        <f t="shared" si="53"/>
        <v>250.86</v>
      </c>
      <c r="X367" s="14">
        <f t="shared" si="54"/>
        <v>2.6512500000000001</v>
      </c>
      <c r="Z367" s="14">
        <f t="shared" si="55"/>
        <v>1.7010000000000001</v>
      </c>
      <c r="AA367" s="14">
        <f t="shared" si="56"/>
        <v>0.874</v>
      </c>
      <c r="AB367" s="14">
        <f t="shared" si="57"/>
        <v>11.106</v>
      </c>
      <c r="AC367" s="14">
        <f t="shared" si="58"/>
        <v>1001.961</v>
      </c>
      <c r="AD367" s="14">
        <f t="shared" si="59"/>
        <v>4.0510000000000002</v>
      </c>
    </row>
    <row r="368" spans="1:30" x14ac:dyDescent="0.2">
      <c r="A368">
        <v>1</v>
      </c>
      <c r="B368">
        <v>7</v>
      </c>
      <c r="C368" s="9">
        <v>251</v>
      </c>
      <c r="D368">
        <v>1547</v>
      </c>
      <c r="E368" s="9">
        <v>115</v>
      </c>
      <c r="F368">
        <v>617</v>
      </c>
      <c r="G368" s="9">
        <v>7345</v>
      </c>
      <c r="H368">
        <v>12339</v>
      </c>
      <c r="I368" s="9">
        <v>0</v>
      </c>
      <c r="J368">
        <v>274</v>
      </c>
      <c r="K368" s="9">
        <v>0</v>
      </c>
      <c r="L368">
        <v>2786</v>
      </c>
      <c r="M368" t="s">
        <v>0</v>
      </c>
      <c r="N368">
        <v>4742</v>
      </c>
      <c r="O368">
        <v>1714</v>
      </c>
      <c r="P368">
        <v>77789</v>
      </c>
      <c r="Q368">
        <v>505</v>
      </c>
      <c r="R368">
        <v>3489</v>
      </c>
      <c r="T368" s="14">
        <f t="shared" si="50"/>
        <v>0.67742857142857138</v>
      </c>
      <c r="U368" s="14">
        <f t="shared" si="51"/>
        <v>0.24485714285714286</v>
      </c>
      <c r="V368" s="14">
        <f t="shared" si="52"/>
        <v>11.112714285714286</v>
      </c>
      <c r="W368" s="14">
        <f t="shared" si="53"/>
        <v>7.2142857142857147E-2</v>
      </c>
      <c r="X368" s="14">
        <f t="shared" si="54"/>
        <v>0.49842857142857139</v>
      </c>
      <c r="Z368" s="14">
        <f t="shared" si="55"/>
        <v>1.5469999999999999</v>
      </c>
      <c r="AA368" s="14">
        <f t="shared" si="56"/>
        <v>0.61699999999999999</v>
      </c>
      <c r="AB368" s="14">
        <f t="shared" si="57"/>
        <v>12.339</v>
      </c>
      <c r="AC368" s="14">
        <f t="shared" si="58"/>
        <v>0.27400000000000002</v>
      </c>
      <c r="AD368" s="14">
        <f t="shared" si="59"/>
        <v>2.786</v>
      </c>
    </row>
    <row r="369" spans="1:30" x14ac:dyDescent="0.2">
      <c r="A369">
        <v>1</v>
      </c>
      <c r="B369">
        <v>2</v>
      </c>
      <c r="C369" s="9">
        <v>291</v>
      </c>
      <c r="D369">
        <v>995</v>
      </c>
      <c r="E369" s="9">
        <v>137</v>
      </c>
      <c r="F369">
        <v>386</v>
      </c>
      <c r="G369" s="9">
        <v>6542</v>
      </c>
      <c r="H369">
        <v>11693</v>
      </c>
      <c r="I369" s="9">
        <v>294</v>
      </c>
      <c r="J369">
        <v>1002729</v>
      </c>
      <c r="K369" s="9">
        <v>2532</v>
      </c>
      <c r="L369">
        <v>2856</v>
      </c>
      <c r="M369" t="s">
        <v>0</v>
      </c>
      <c r="N369">
        <v>1286</v>
      </c>
      <c r="O369">
        <v>523</v>
      </c>
      <c r="P369">
        <v>18235</v>
      </c>
      <c r="Q369">
        <v>1003023</v>
      </c>
      <c r="R369">
        <v>5388</v>
      </c>
      <c r="T369" s="14">
        <f t="shared" si="50"/>
        <v>0.64300000000000002</v>
      </c>
      <c r="U369" s="14">
        <f t="shared" si="51"/>
        <v>0.26150000000000001</v>
      </c>
      <c r="V369" s="14">
        <f t="shared" si="52"/>
        <v>9.1174999999999997</v>
      </c>
      <c r="W369" s="14">
        <f t="shared" si="53"/>
        <v>501.51150000000001</v>
      </c>
      <c r="X369" s="14">
        <f t="shared" si="54"/>
        <v>2.694</v>
      </c>
      <c r="Z369" s="14">
        <f t="shared" si="55"/>
        <v>0.995</v>
      </c>
      <c r="AA369" s="14">
        <f t="shared" si="56"/>
        <v>0.38600000000000001</v>
      </c>
      <c r="AB369" s="14">
        <f t="shared" si="57"/>
        <v>11.693</v>
      </c>
      <c r="AC369" s="14">
        <f t="shared" si="58"/>
        <v>1002.729</v>
      </c>
      <c r="AD369" s="14">
        <f t="shared" si="59"/>
        <v>2.8559999999999999</v>
      </c>
    </row>
    <row r="370" spans="1:30" x14ac:dyDescent="0.2">
      <c r="A370">
        <v>1</v>
      </c>
      <c r="B370">
        <v>36</v>
      </c>
      <c r="C370" s="9">
        <v>426</v>
      </c>
      <c r="D370">
        <v>2583</v>
      </c>
      <c r="E370" s="9">
        <v>91</v>
      </c>
      <c r="F370">
        <v>1620</v>
      </c>
      <c r="G370" s="9">
        <v>9027</v>
      </c>
      <c r="H370">
        <v>38209</v>
      </c>
      <c r="I370" s="9">
        <v>185</v>
      </c>
      <c r="J370">
        <v>1001431</v>
      </c>
      <c r="K370" s="9">
        <v>1294</v>
      </c>
      <c r="L370">
        <v>5801</v>
      </c>
      <c r="M370" t="s">
        <v>0</v>
      </c>
      <c r="N370">
        <v>36531</v>
      </c>
      <c r="O370">
        <v>15141</v>
      </c>
      <c r="P370">
        <v>429449</v>
      </c>
      <c r="Q370">
        <v>1018165</v>
      </c>
      <c r="R370">
        <v>88539</v>
      </c>
      <c r="T370" s="14">
        <f t="shared" si="50"/>
        <v>1.01475</v>
      </c>
      <c r="U370" s="14">
        <f t="shared" si="51"/>
        <v>0.42058333333333331</v>
      </c>
      <c r="V370" s="14">
        <f t="shared" si="52"/>
        <v>11.92913888888889</v>
      </c>
      <c r="W370" s="14">
        <f t="shared" si="53"/>
        <v>28.282361111111111</v>
      </c>
      <c r="X370" s="14">
        <f t="shared" si="54"/>
        <v>2.4594166666666668</v>
      </c>
      <c r="Z370" s="14">
        <f t="shared" si="55"/>
        <v>2.5830000000000002</v>
      </c>
      <c r="AA370" s="14">
        <f t="shared" si="56"/>
        <v>1.62</v>
      </c>
      <c r="AB370" s="14">
        <f t="shared" si="57"/>
        <v>38.209000000000003</v>
      </c>
      <c r="AC370" s="14">
        <f t="shared" si="58"/>
        <v>1001.431</v>
      </c>
      <c r="AD370" s="14">
        <f t="shared" si="59"/>
        <v>5.8010000000000002</v>
      </c>
    </row>
    <row r="371" spans="1:30" x14ac:dyDescent="0.2">
      <c r="A371">
        <v>1</v>
      </c>
      <c r="B371">
        <v>22</v>
      </c>
      <c r="C371" s="9">
        <v>331</v>
      </c>
      <c r="D371">
        <v>1445</v>
      </c>
      <c r="E371" s="9">
        <v>101</v>
      </c>
      <c r="F371">
        <v>694</v>
      </c>
      <c r="G371" s="9">
        <v>8606</v>
      </c>
      <c r="H371">
        <v>12328</v>
      </c>
      <c r="I371" s="9">
        <v>254</v>
      </c>
      <c r="J371">
        <v>1002025</v>
      </c>
      <c r="K371" s="9">
        <v>530</v>
      </c>
      <c r="L371">
        <v>5497</v>
      </c>
      <c r="M371" t="s">
        <v>0</v>
      </c>
      <c r="N371">
        <v>18842</v>
      </c>
      <c r="O371">
        <v>8056</v>
      </c>
      <c r="P371">
        <v>248471</v>
      </c>
      <c r="Q371">
        <v>1011671</v>
      </c>
      <c r="R371">
        <v>57346</v>
      </c>
      <c r="T371" s="14">
        <f t="shared" si="50"/>
        <v>0.85645454545454536</v>
      </c>
      <c r="U371" s="14">
        <f t="shared" si="51"/>
        <v>0.36618181818181816</v>
      </c>
      <c r="V371" s="14">
        <f t="shared" si="52"/>
        <v>11.294136363636364</v>
      </c>
      <c r="W371" s="14">
        <f t="shared" si="53"/>
        <v>45.985045454545457</v>
      </c>
      <c r="X371" s="14">
        <f t="shared" si="54"/>
        <v>2.6066363636363636</v>
      </c>
      <c r="Z371" s="14">
        <f t="shared" si="55"/>
        <v>1.4450000000000001</v>
      </c>
      <c r="AA371" s="14">
        <f t="shared" si="56"/>
        <v>0.69399999999999995</v>
      </c>
      <c r="AB371" s="14">
        <f t="shared" si="57"/>
        <v>12.327999999999999</v>
      </c>
      <c r="AC371" s="14">
        <f t="shared" si="58"/>
        <v>1002.025</v>
      </c>
      <c r="AD371" s="14">
        <f t="shared" si="59"/>
        <v>5.4969999999999999</v>
      </c>
    </row>
    <row r="372" spans="1:30" x14ac:dyDescent="0.2">
      <c r="A372">
        <v>1</v>
      </c>
      <c r="B372">
        <v>9</v>
      </c>
      <c r="C372" s="9">
        <v>250</v>
      </c>
      <c r="D372">
        <v>1788</v>
      </c>
      <c r="E372" s="9">
        <v>133</v>
      </c>
      <c r="F372">
        <v>488</v>
      </c>
      <c r="G372" s="9">
        <v>6397</v>
      </c>
      <c r="H372">
        <v>11593</v>
      </c>
      <c r="I372" s="9">
        <v>491</v>
      </c>
      <c r="J372">
        <v>1001612</v>
      </c>
      <c r="K372" s="9">
        <v>568</v>
      </c>
      <c r="L372">
        <v>6304</v>
      </c>
      <c r="M372" t="s">
        <v>0</v>
      </c>
      <c r="N372">
        <v>10188</v>
      </c>
      <c r="O372">
        <v>2994</v>
      </c>
      <c r="P372">
        <v>93923</v>
      </c>
      <c r="Q372">
        <v>1007669</v>
      </c>
      <c r="R372">
        <v>29135</v>
      </c>
      <c r="T372" s="14">
        <f t="shared" si="50"/>
        <v>1.1320000000000001</v>
      </c>
      <c r="U372" s="14">
        <f t="shared" si="51"/>
        <v>0.33266666666666667</v>
      </c>
      <c r="V372" s="14">
        <f t="shared" si="52"/>
        <v>10.43588888888889</v>
      </c>
      <c r="W372" s="14">
        <f t="shared" si="53"/>
        <v>111.96322222222221</v>
      </c>
      <c r="X372" s="14">
        <f t="shared" si="54"/>
        <v>3.2372222222222224</v>
      </c>
      <c r="Z372" s="14">
        <f t="shared" si="55"/>
        <v>1.788</v>
      </c>
      <c r="AA372" s="14">
        <f t="shared" si="56"/>
        <v>0.48799999999999999</v>
      </c>
      <c r="AB372" s="14">
        <f t="shared" si="57"/>
        <v>11.593</v>
      </c>
      <c r="AC372" s="14">
        <f t="shared" si="58"/>
        <v>1001.612</v>
      </c>
      <c r="AD372" s="14">
        <f t="shared" si="59"/>
        <v>6.3040000000000003</v>
      </c>
    </row>
    <row r="373" spans="1:30" x14ac:dyDescent="0.2">
      <c r="A373">
        <v>1</v>
      </c>
      <c r="B373">
        <v>31</v>
      </c>
      <c r="C373" s="9">
        <v>304</v>
      </c>
      <c r="D373">
        <v>1333</v>
      </c>
      <c r="E373" s="9">
        <v>84</v>
      </c>
      <c r="F373">
        <v>717</v>
      </c>
      <c r="G373" s="9">
        <v>6608</v>
      </c>
      <c r="H373">
        <v>12284</v>
      </c>
      <c r="I373" s="9">
        <v>123</v>
      </c>
      <c r="J373">
        <v>1002409</v>
      </c>
      <c r="K373" s="9">
        <v>672</v>
      </c>
      <c r="L373">
        <v>5830</v>
      </c>
      <c r="M373" t="s">
        <v>0</v>
      </c>
      <c r="N373">
        <v>26168</v>
      </c>
      <c r="O373">
        <v>10499</v>
      </c>
      <c r="P373">
        <v>345040</v>
      </c>
      <c r="Q373">
        <v>1016518</v>
      </c>
      <c r="R373">
        <v>84745</v>
      </c>
      <c r="T373" s="14">
        <f t="shared" si="50"/>
        <v>0.84412903225806446</v>
      </c>
      <c r="U373" s="14">
        <f t="shared" si="51"/>
        <v>0.33867741935483875</v>
      </c>
      <c r="V373" s="14">
        <f t="shared" si="52"/>
        <v>11.130322580645162</v>
      </c>
      <c r="W373" s="14">
        <f t="shared" si="53"/>
        <v>32.790903225806453</v>
      </c>
      <c r="X373" s="14">
        <f t="shared" si="54"/>
        <v>2.733709677419355</v>
      </c>
      <c r="Z373" s="14">
        <f t="shared" si="55"/>
        <v>1.333</v>
      </c>
      <c r="AA373" s="14">
        <f t="shared" si="56"/>
        <v>0.71699999999999997</v>
      </c>
      <c r="AB373" s="14">
        <f t="shared" si="57"/>
        <v>12.284000000000001</v>
      </c>
      <c r="AC373" s="14">
        <f t="shared" si="58"/>
        <v>1002.409</v>
      </c>
      <c r="AD373" s="14">
        <f t="shared" si="59"/>
        <v>5.83</v>
      </c>
    </row>
    <row r="374" spans="1:30" x14ac:dyDescent="0.2">
      <c r="A374">
        <v>1</v>
      </c>
      <c r="B374">
        <v>20</v>
      </c>
      <c r="C374" s="9">
        <v>294</v>
      </c>
      <c r="D374">
        <v>1681</v>
      </c>
      <c r="E374" s="9">
        <v>121</v>
      </c>
      <c r="F374">
        <v>784</v>
      </c>
      <c r="G374" s="9">
        <v>5993</v>
      </c>
      <c r="H374">
        <v>12451</v>
      </c>
      <c r="I374" s="9">
        <v>139</v>
      </c>
      <c r="J374">
        <v>1001620</v>
      </c>
      <c r="K374" s="9">
        <v>592</v>
      </c>
      <c r="L374">
        <v>7173</v>
      </c>
      <c r="M374" t="s">
        <v>0</v>
      </c>
      <c r="N374">
        <v>16579</v>
      </c>
      <c r="O374">
        <v>6387</v>
      </c>
      <c r="P374">
        <v>220631</v>
      </c>
      <c r="Q374">
        <v>1008745</v>
      </c>
      <c r="R374">
        <v>54198</v>
      </c>
      <c r="T374" s="14">
        <f t="shared" si="50"/>
        <v>0.82895000000000008</v>
      </c>
      <c r="U374" s="14">
        <f t="shared" si="51"/>
        <v>0.31934999999999997</v>
      </c>
      <c r="V374" s="14">
        <f t="shared" si="52"/>
        <v>11.031549999999999</v>
      </c>
      <c r="W374" s="14">
        <f t="shared" si="53"/>
        <v>50.437249999999999</v>
      </c>
      <c r="X374" s="14">
        <f t="shared" si="54"/>
        <v>2.7099000000000002</v>
      </c>
      <c r="Z374" s="14">
        <f t="shared" si="55"/>
        <v>1.681</v>
      </c>
      <c r="AA374" s="14">
        <f t="shared" si="56"/>
        <v>0.78400000000000003</v>
      </c>
      <c r="AB374" s="14">
        <f t="shared" si="57"/>
        <v>12.451000000000001</v>
      </c>
      <c r="AC374" s="14">
        <f t="shared" si="58"/>
        <v>1001.62</v>
      </c>
      <c r="AD374" s="14">
        <f t="shared" si="59"/>
        <v>7.173</v>
      </c>
    </row>
    <row r="375" spans="1:30" x14ac:dyDescent="0.2">
      <c r="A375">
        <v>1</v>
      </c>
      <c r="B375">
        <v>29</v>
      </c>
      <c r="C375" s="9">
        <v>294</v>
      </c>
      <c r="D375">
        <v>2296</v>
      </c>
      <c r="E375" s="9">
        <v>116</v>
      </c>
      <c r="F375">
        <v>987</v>
      </c>
      <c r="G375" s="9">
        <v>6473</v>
      </c>
      <c r="H375">
        <v>12446</v>
      </c>
      <c r="I375" s="9">
        <v>166</v>
      </c>
      <c r="J375">
        <v>1001793</v>
      </c>
      <c r="K375" s="9">
        <v>510</v>
      </c>
      <c r="L375">
        <v>12319</v>
      </c>
      <c r="M375" t="s">
        <v>0</v>
      </c>
      <c r="N375">
        <v>24630</v>
      </c>
      <c r="O375">
        <v>10365</v>
      </c>
      <c r="P375">
        <v>312202</v>
      </c>
      <c r="Q375">
        <v>1014790</v>
      </c>
      <c r="R375">
        <v>82644</v>
      </c>
      <c r="T375" s="14">
        <f t="shared" si="50"/>
        <v>0.84931034482758616</v>
      </c>
      <c r="U375" s="14">
        <f t="shared" si="51"/>
        <v>0.35741379310344829</v>
      </c>
      <c r="V375" s="14">
        <f t="shared" si="52"/>
        <v>10.765586206896552</v>
      </c>
      <c r="W375" s="14">
        <f t="shared" si="53"/>
        <v>34.992758620689656</v>
      </c>
      <c r="X375" s="14">
        <f t="shared" si="54"/>
        <v>2.8497931034482762</v>
      </c>
      <c r="Z375" s="14">
        <f t="shared" si="55"/>
        <v>2.2959999999999998</v>
      </c>
      <c r="AA375" s="14">
        <f t="shared" si="56"/>
        <v>0.98699999999999999</v>
      </c>
      <c r="AB375" s="14">
        <f t="shared" si="57"/>
        <v>12.446</v>
      </c>
      <c r="AC375" s="14">
        <f t="shared" si="58"/>
        <v>1001.793</v>
      </c>
      <c r="AD375" s="14">
        <f t="shared" si="59"/>
        <v>12.319000000000001</v>
      </c>
    </row>
    <row r="376" spans="1:30" x14ac:dyDescent="0.2">
      <c r="A376">
        <v>1</v>
      </c>
      <c r="B376">
        <v>6</v>
      </c>
      <c r="C376" s="9">
        <v>278</v>
      </c>
      <c r="D376">
        <v>649</v>
      </c>
      <c r="E376" s="9">
        <v>108</v>
      </c>
      <c r="F376">
        <v>354</v>
      </c>
      <c r="G376" s="9">
        <v>9801</v>
      </c>
      <c r="H376">
        <v>11947</v>
      </c>
      <c r="I376" s="9">
        <v>171</v>
      </c>
      <c r="J376">
        <v>1001320</v>
      </c>
      <c r="K376" s="9">
        <v>639</v>
      </c>
      <c r="L376">
        <v>1760</v>
      </c>
      <c r="M376" t="s">
        <v>0</v>
      </c>
      <c r="N376">
        <v>3269</v>
      </c>
      <c r="O376">
        <v>1407</v>
      </c>
      <c r="P376">
        <v>68556</v>
      </c>
      <c r="Q376">
        <v>1002648</v>
      </c>
      <c r="R376">
        <v>8153</v>
      </c>
      <c r="T376" s="14">
        <f t="shared" si="50"/>
        <v>0.54483333333333339</v>
      </c>
      <c r="U376" s="14">
        <f t="shared" si="51"/>
        <v>0.23450000000000001</v>
      </c>
      <c r="V376" s="14">
        <f t="shared" si="52"/>
        <v>11.426</v>
      </c>
      <c r="W376" s="14">
        <f t="shared" si="53"/>
        <v>167.108</v>
      </c>
      <c r="X376" s="14">
        <f t="shared" si="54"/>
        <v>1.3588333333333333</v>
      </c>
      <c r="Z376" s="14">
        <f t="shared" si="55"/>
        <v>0.64900000000000002</v>
      </c>
      <c r="AA376" s="14">
        <f t="shared" si="56"/>
        <v>0.35399999999999998</v>
      </c>
      <c r="AB376" s="14">
        <f t="shared" si="57"/>
        <v>11.946999999999999</v>
      </c>
      <c r="AC376" s="14">
        <f t="shared" si="58"/>
        <v>1001.32</v>
      </c>
      <c r="AD376" s="14">
        <f t="shared" si="59"/>
        <v>1.76</v>
      </c>
    </row>
    <row r="377" spans="1:30" x14ac:dyDescent="0.2">
      <c r="A377">
        <v>1</v>
      </c>
      <c r="B377">
        <v>55</v>
      </c>
      <c r="C377" s="9">
        <v>324</v>
      </c>
      <c r="D377">
        <v>3063</v>
      </c>
      <c r="E377" s="9">
        <v>96</v>
      </c>
      <c r="F377">
        <v>1827</v>
      </c>
      <c r="G377" s="9">
        <v>6268</v>
      </c>
      <c r="H377">
        <v>29071</v>
      </c>
      <c r="I377" s="9">
        <v>117</v>
      </c>
      <c r="J377">
        <v>1001856</v>
      </c>
      <c r="K377" s="9">
        <v>650</v>
      </c>
      <c r="L377">
        <v>13396</v>
      </c>
      <c r="M377" t="s">
        <v>0</v>
      </c>
      <c r="N377">
        <v>55320</v>
      </c>
      <c r="O377">
        <v>24842</v>
      </c>
      <c r="P377">
        <v>625345</v>
      </c>
      <c r="Q377">
        <v>1029968</v>
      </c>
      <c r="R377">
        <v>171975</v>
      </c>
      <c r="T377" s="14">
        <f t="shared" si="50"/>
        <v>1.0058181818181817</v>
      </c>
      <c r="U377" s="14">
        <f t="shared" si="51"/>
        <v>0.45167272727272723</v>
      </c>
      <c r="V377" s="14">
        <f t="shared" si="52"/>
        <v>11.369909090909092</v>
      </c>
      <c r="W377" s="14">
        <f t="shared" si="53"/>
        <v>18.726690909090909</v>
      </c>
      <c r="X377" s="14">
        <f t="shared" si="54"/>
        <v>3.1268181818181815</v>
      </c>
      <c r="Z377" s="14">
        <f t="shared" si="55"/>
        <v>3.0630000000000002</v>
      </c>
      <c r="AA377" s="14">
        <f t="shared" si="56"/>
        <v>1.827</v>
      </c>
      <c r="AB377" s="14">
        <f t="shared" si="57"/>
        <v>29.071000000000002</v>
      </c>
      <c r="AC377" s="14">
        <f t="shared" si="58"/>
        <v>1001.856</v>
      </c>
      <c r="AD377" s="14">
        <f t="shared" si="59"/>
        <v>13.396000000000001</v>
      </c>
    </row>
    <row r="378" spans="1:30" x14ac:dyDescent="0.2">
      <c r="A378">
        <v>1</v>
      </c>
      <c r="B378">
        <v>65</v>
      </c>
      <c r="C378" s="9">
        <v>290</v>
      </c>
      <c r="D378">
        <v>1420</v>
      </c>
      <c r="E378" s="9">
        <v>103</v>
      </c>
      <c r="F378">
        <v>1000</v>
      </c>
      <c r="G378" s="9">
        <v>6714</v>
      </c>
      <c r="H378">
        <v>26008</v>
      </c>
      <c r="I378" s="9">
        <v>134</v>
      </c>
      <c r="J378">
        <v>5893</v>
      </c>
      <c r="K378" s="9">
        <v>755</v>
      </c>
      <c r="L378">
        <v>5894</v>
      </c>
      <c r="M378" t="s">
        <v>0</v>
      </c>
      <c r="N378">
        <v>53591</v>
      </c>
      <c r="O378">
        <v>18831</v>
      </c>
      <c r="P378">
        <v>745895</v>
      </c>
      <c r="Q378">
        <v>33920</v>
      </c>
      <c r="R378">
        <v>151605</v>
      </c>
      <c r="T378" s="14">
        <f t="shared" si="50"/>
        <v>0.82447692307692311</v>
      </c>
      <c r="U378" s="14">
        <f t="shared" si="51"/>
        <v>0.28970769230769228</v>
      </c>
      <c r="V378" s="14">
        <f t="shared" si="52"/>
        <v>11.475307692307693</v>
      </c>
      <c r="W378" s="14">
        <f t="shared" si="53"/>
        <v>0.52184615384615385</v>
      </c>
      <c r="X378" s="14">
        <f t="shared" si="54"/>
        <v>2.3323846153846151</v>
      </c>
      <c r="Z378" s="14">
        <f t="shared" si="55"/>
        <v>1.42</v>
      </c>
      <c r="AA378" s="14">
        <f t="shared" si="56"/>
        <v>1</v>
      </c>
      <c r="AB378" s="14">
        <f t="shared" si="57"/>
        <v>26.007999999999999</v>
      </c>
      <c r="AC378" s="14">
        <f t="shared" si="58"/>
        <v>5.8929999999999998</v>
      </c>
      <c r="AD378" s="14">
        <f t="shared" si="59"/>
        <v>5.8940000000000001</v>
      </c>
    </row>
    <row r="379" spans="1:30" x14ac:dyDescent="0.2">
      <c r="A379">
        <v>1</v>
      </c>
      <c r="B379">
        <v>15</v>
      </c>
      <c r="C379" s="9">
        <v>931</v>
      </c>
      <c r="D379">
        <v>1793</v>
      </c>
      <c r="E379" s="9">
        <v>240</v>
      </c>
      <c r="F379">
        <v>807</v>
      </c>
      <c r="G379" s="9">
        <v>10231</v>
      </c>
      <c r="H379">
        <v>12245</v>
      </c>
      <c r="I379" s="9">
        <v>214</v>
      </c>
      <c r="J379">
        <v>1001905</v>
      </c>
      <c r="K379" s="9">
        <v>443</v>
      </c>
      <c r="L379">
        <v>13354</v>
      </c>
      <c r="M379" t="s">
        <v>0</v>
      </c>
      <c r="N379">
        <v>18477</v>
      </c>
      <c r="O379">
        <v>7856</v>
      </c>
      <c r="P379">
        <v>172915</v>
      </c>
      <c r="Q379">
        <v>1010076</v>
      </c>
      <c r="R379">
        <v>48759</v>
      </c>
      <c r="T379" s="14">
        <f t="shared" si="50"/>
        <v>1.2318</v>
      </c>
      <c r="U379" s="14">
        <f t="shared" si="51"/>
        <v>0.52373333333333327</v>
      </c>
      <c r="V379" s="14">
        <f t="shared" si="52"/>
        <v>11.527666666666667</v>
      </c>
      <c r="W379" s="14">
        <f t="shared" si="53"/>
        <v>67.338400000000007</v>
      </c>
      <c r="X379" s="14">
        <f t="shared" si="54"/>
        <v>3.2505999999999999</v>
      </c>
      <c r="Z379" s="14">
        <f t="shared" si="55"/>
        <v>1.7929999999999999</v>
      </c>
      <c r="AA379" s="14">
        <f t="shared" si="56"/>
        <v>0.80700000000000005</v>
      </c>
      <c r="AB379" s="14">
        <f t="shared" si="57"/>
        <v>12.244999999999999</v>
      </c>
      <c r="AC379" s="14">
        <f t="shared" si="58"/>
        <v>1001.905</v>
      </c>
      <c r="AD379" s="14">
        <f t="shared" si="59"/>
        <v>13.353999999999999</v>
      </c>
    </row>
    <row r="380" spans="1:30" x14ac:dyDescent="0.2">
      <c r="A380">
        <v>1</v>
      </c>
      <c r="B380">
        <v>27</v>
      </c>
      <c r="C380" s="9">
        <v>275</v>
      </c>
      <c r="D380">
        <v>1776</v>
      </c>
      <c r="E380" s="9">
        <v>87</v>
      </c>
      <c r="F380">
        <v>772</v>
      </c>
      <c r="G380" s="9">
        <v>7049</v>
      </c>
      <c r="H380">
        <v>38006</v>
      </c>
      <c r="I380" s="9">
        <v>161</v>
      </c>
      <c r="J380">
        <v>1002786</v>
      </c>
      <c r="K380" s="9">
        <v>538</v>
      </c>
      <c r="L380">
        <v>9124</v>
      </c>
      <c r="M380" t="s">
        <v>0</v>
      </c>
      <c r="N380">
        <v>26826</v>
      </c>
      <c r="O380">
        <v>10067</v>
      </c>
      <c r="P380">
        <v>320081</v>
      </c>
      <c r="Q380">
        <v>1013675</v>
      </c>
      <c r="R380">
        <v>86243</v>
      </c>
      <c r="T380" s="14">
        <f t="shared" si="50"/>
        <v>0.99355555555555553</v>
      </c>
      <c r="U380" s="14">
        <f t="shared" si="51"/>
        <v>0.37285185185185188</v>
      </c>
      <c r="V380" s="14">
        <f t="shared" si="52"/>
        <v>11.854851851851853</v>
      </c>
      <c r="W380" s="14">
        <f t="shared" si="53"/>
        <v>37.543518518518518</v>
      </c>
      <c r="X380" s="14">
        <f t="shared" si="54"/>
        <v>3.194185185185185</v>
      </c>
      <c r="Z380" s="14">
        <f t="shared" si="55"/>
        <v>1.776</v>
      </c>
      <c r="AA380" s="14">
        <f t="shared" si="56"/>
        <v>0.77200000000000002</v>
      </c>
      <c r="AB380" s="14">
        <f t="shared" si="57"/>
        <v>38.006</v>
      </c>
      <c r="AC380" s="14">
        <f t="shared" si="58"/>
        <v>1002.7859999999999</v>
      </c>
      <c r="AD380" s="14">
        <f t="shared" si="59"/>
        <v>9.1240000000000006</v>
      </c>
    </row>
    <row r="381" spans="1:30" x14ac:dyDescent="0.2">
      <c r="A381">
        <v>1</v>
      </c>
      <c r="B381">
        <v>25</v>
      </c>
      <c r="C381" s="9">
        <v>249</v>
      </c>
      <c r="D381">
        <v>1490</v>
      </c>
      <c r="E381" s="9">
        <v>110</v>
      </c>
      <c r="F381">
        <v>720</v>
      </c>
      <c r="G381" s="9">
        <v>7088</v>
      </c>
      <c r="H381">
        <v>12450</v>
      </c>
      <c r="I381" s="9">
        <v>0</v>
      </c>
      <c r="J381">
        <v>1002967</v>
      </c>
      <c r="K381" s="9">
        <v>0</v>
      </c>
      <c r="L381">
        <v>4398</v>
      </c>
      <c r="M381" t="s">
        <v>0</v>
      </c>
      <c r="N381">
        <v>20177</v>
      </c>
      <c r="O381">
        <v>8289</v>
      </c>
      <c r="P381">
        <v>280568</v>
      </c>
      <c r="Q381">
        <v>1012043</v>
      </c>
      <c r="R381">
        <v>47242</v>
      </c>
      <c r="T381" s="14">
        <f t="shared" si="50"/>
        <v>0.80708000000000002</v>
      </c>
      <c r="U381" s="14">
        <f t="shared" si="51"/>
        <v>0.33155999999999997</v>
      </c>
      <c r="V381" s="14">
        <f t="shared" si="52"/>
        <v>11.222719999999999</v>
      </c>
      <c r="W381" s="14">
        <f t="shared" si="53"/>
        <v>40.481720000000003</v>
      </c>
      <c r="X381" s="14">
        <f t="shared" si="54"/>
        <v>1.8896799999999998</v>
      </c>
      <c r="Z381" s="14">
        <f t="shared" si="55"/>
        <v>1.49</v>
      </c>
      <c r="AA381" s="14">
        <f t="shared" si="56"/>
        <v>0.72</v>
      </c>
      <c r="AB381" s="14">
        <f t="shared" si="57"/>
        <v>12.45</v>
      </c>
      <c r="AC381" s="14">
        <f t="shared" si="58"/>
        <v>1002.967</v>
      </c>
      <c r="AD381" s="14">
        <f t="shared" si="59"/>
        <v>4.3979999999999997</v>
      </c>
    </row>
    <row r="382" spans="1:30" x14ac:dyDescent="0.2">
      <c r="A382">
        <v>1</v>
      </c>
      <c r="B382">
        <v>55</v>
      </c>
      <c r="C382" s="9">
        <v>420</v>
      </c>
      <c r="D382">
        <v>2205</v>
      </c>
      <c r="E382" s="9">
        <v>96</v>
      </c>
      <c r="F382">
        <v>1055</v>
      </c>
      <c r="G382" s="9">
        <v>8374</v>
      </c>
      <c r="H382">
        <v>67852</v>
      </c>
      <c r="I382" s="9">
        <v>227</v>
      </c>
      <c r="J382">
        <v>1833</v>
      </c>
      <c r="K382" s="9">
        <v>1786</v>
      </c>
      <c r="L382">
        <v>7409</v>
      </c>
      <c r="M382" t="s">
        <v>0</v>
      </c>
      <c r="N382">
        <v>61850</v>
      </c>
      <c r="O382">
        <v>24842</v>
      </c>
      <c r="P382">
        <v>691884</v>
      </c>
      <c r="Q382">
        <v>30947</v>
      </c>
      <c r="R382">
        <v>193080</v>
      </c>
      <c r="T382" s="14">
        <f t="shared" si="50"/>
        <v>1.1245454545454545</v>
      </c>
      <c r="U382" s="14">
        <f t="shared" si="51"/>
        <v>0.45167272727272723</v>
      </c>
      <c r="V382" s="14">
        <f t="shared" si="52"/>
        <v>12.579709090909091</v>
      </c>
      <c r="W382" s="14">
        <f t="shared" si="53"/>
        <v>0.56267272727272721</v>
      </c>
      <c r="X382" s="14">
        <f t="shared" si="54"/>
        <v>3.5105454545454546</v>
      </c>
      <c r="Z382" s="14">
        <f t="shared" si="55"/>
        <v>2.2050000000000001</v>
      </c>
      <c r="AA382" s="14">
        <f t="shared" si="56"/>
        <v>1.0549999999999999</v>
      </c>
      <c r="AB382" s="14">
        <f t="shared" si="57"/>
        <v>67.852000000000004</v>
      </c>
      <c r="AC382" s="14">
        <f t="shared" si="58"/>
        <v>1.833</v>
      </c>
      <c r="AD382" s="14">
        <f t="shared" si="59"/>
        <v>7.4089999999999998</v>
      </c>
    </row>
    <row r="383" spans="1:30" x14ac:dyDescent="0.2">
      <c r="A383">
        <v>1</v>
      </c>
      <c r="B383">
        <v>23</v>
      </c>
      <c r="C383" s="9">
        <v>418</v>
      </c>
      <c r="D383">
        <v>3641</v>
      </c>
      <c r="E383" s="9">
        <v>108</v>
      </c>
      <c r="F383">
        <v>696</v>
      </c>
      <c r="G383" s="9">
        <v>5803</v>
      </c>
      <c r="H383">
        <v>12349</v>
      </c>
      <c r="I383" s="9">
        <v>135</v>
      </c>
      <c r="J383">
        <v>1001370</v>
      </c>
      <c r="K383" s="9">
        <v>429</v>
      </c>
      <c r="L383">
        <v>6702</v>
      </c>
      <c r="M383" t="s">
        <v>0</v>
      </c>
      <c r="N383">
        <v>21373</v>
      </c>
      <c r="O383">
        <v>6394</v>
      </c>
      <c r="P383">
        <v>249668</v>
      </c>
      <c r="Q383">
        <v>1009542</v>
      </c>
      <c r="R383">
        <v>57466</v>
      </c>
      <c r="T383" s="14">
        <f t="shared" si="50"/>
        <v>0.92926086956521747</v>
      </c>
      <c r="U383" s="14">
        <f t="shared" si="51"/>
        <v>0.27800000000000002</v>
      </c>
      <c r="V383" s="14">
        <f t="shared" si="52"/>
        <v>10.855130434782609</v>
      </c>
      <c r="W383" s="14">
        <f t="shared" si="53"/>
        <v>43.893130434782613</v>
      </c>
      <c r="X383" s="14">
        <f t="shared" si="54"/>
        <v>2.4985217391304348</v>
      </c>
      <c r="Z383" s="14">
        <f t="shared" si="55"/>
        <v>3.641</v>
      </c>
      <c r="AA383" s="14">
        <f t="shared" si="56"/>
        <v>0.69599999999999995</v>
      </c>
      <c r="AB383" s="14">
        <f t="shared" si="57"/>
        <v>12.349</v>
      </c>
      <c r="AC383" s="14">
        <f t="shared" si="58"/>
        <v>1001.37</v>
      </c>
      <c r="AD383" s="14">
        <f t="shared" si="59"/>
        <v>6.702</v>
      </c>
    </row>
    <row r="384" spans="1:30" x14ac:dyDescent="0.2">
      <c r="A384">
        <v>1</v>
      </c>
      <c r="B384">
        <v>11</v>
      </c>
      <c r="C384" s="9">
        <v>302</v>
      </c>
      <c r="D384">
        <v>1169</v>
      </c>
      <c r="E384" s="9">
        <v>100</v>
      </c>
      <c r="F384">
        <v>497</v>
      </c>
      <c r="G384" s="9">
        <v>8679</v>
      </c>
      <c r="H384">
        <v>12340</v>
      </c>
      <c r="I384" s="9">
        <v>190</v>
      </c>
      <c r="J384">
        <v>1001204</v>
      </c>
      <c r="K384" s="9">
        <v>1201</v>
      </c>
      <c r="L384">
        <v>3069</v>
      </c>
      <c r="M384" t="s">
        <v>0</v>
      </c>
      <c r="N384">
        <v>6980</v>
      </c>
      <c r="O384">
        <v>3062</v>
      </c>
      <c r="P384">
        <v>125909</v>
      </c>
      <c r="Q384">
        <v>1004382</v>
      </c>
      <c r="R384">
        <v>19504</v>
      </c>
      <c r="T384" s="14">
        <f t="shared" si="50"/>
        <v>0.63454545454545463</v>
      </c>
      <c r="U384" s="14">
        <f t="shared" si="51"/>
        <v>0.27836363636363637</v>
      </c>
      <c r="V384" s="14">
        <f t="shared" si="52"/>
        <v>11.446272727272728</v>
      </c>
      <c r="W384" s="14">
        <f t="shared" si="53"/>
        <v>91.307454545454547</v>
      </c>
      <c r="X384" s="14">
        <f t="shared" si="54"/>
        <v>1.7730909090909093</v>
      </c>
      <c r="Z384" s="14">
        <f t="shared" si="55"/>
        <v>1.169</v>
      </c>
      <c r="AA384" s="14">
        <f t="shared" si="56"/>
        <v>0.497</v>
      </c>
      <c r="AB384" s="14">
        <f t="shared" si="57"/>
        <v>12.34</v>
      </c>
      <c r="AC384" s="14">
        <f t="shared" si="58"/>
        <v>1001.204</v>
      </c>
      <c r="AD384" s="14">
        <f t="shared" si="59"/>
        <v>3.069</v>
      </c>
    </row>
    <row r="385" spans="1:30" x14ac:dyDescent="0.2">
      <c r="A385">
        <v>1</v>
      </c>
      <c r="B385">
        <v>45</v>
      </c>
      <c r="C385" s="9">
        <v>353</v>
      </c>
      <c r="D385">
        <v>1745</v>
      </c>
      <c r="E385" s="9">
        <v>102</v>
      </c>
      <c r="F385">
        <v>640</v>
      </c>
      <c r="G385" s="9">
        <v>7402</v>
      </c>
      <c r="H385">
        <v>13379</v>
      </c>
      <c r="I385" s="9">
        <v>138</v>
      </c>
      <c r="J385">
        <v>1002156</v>
      </c>
      <c r="K385" s="9">
        <v>538</v>
      </c>
      <c r="L385">
        <v>4978</v>
      </c>
      <c r="M385" t="s">
        <v>0</v>
      </c>
      <c r="N385">
        <v>32638</v>
      </c>
      <c r="O385">
        <v>12669</v>
      </c>
      <c r="P385">
        <v>513790</v>
      </c>
      <c r="Q385">
        <v>1019329</v>
      </c>
      <c r="R385">
        <v>89398</v>
      </c>
      <c r="T385" s="14">
        <f t="shared" si="50"/>
        <v>0.72528888888888887</v>
      </c>
      <c r="U385" s="14">
        <f t="shared" si="51"/>
        <v>0.28153333333333336</v>
      </c>
      <c r="V385" s="14">
        <f t="shared" si="52"/>
        <v>11.417555555555555</v>
      </c>
      <c r="W385" s="14">
        <f t="shared" si="53"/>
        <v>22.651755555555553</v>
      </c>
      <c r="X385" s="14">
        <f t="shared" si="54"/>
        <v>1.9866222222222221</v>
      </c>
      <c r="Z385" s="14">
        <f t="shared" si="55"/>
        <v>1.7450000000000001</v>
      </c>
      <c r="AA385" s="14">
        <f t="shared" si="56"/>
        <v>0.64</v>
      </c>
      <c r="AB385" s="14">
        <f t="shared" si="57"/>
        <v>13.379</v>
      </c>
      <c r="AC385" s="14">
        <f t="shared" si="58"/>
        <v>1002.1559999999999</v>
      </c>
      <c r="AD385" s="14">
        <f t="shared" si="59"/>
        <v>4.9779999999999998</v>
      </c>
    </row>
    <row r="386" spans="1:30" x14ac:dyDescent="0.2">
      <c r="A386">
        <v>1</v>
      </c>
      <c r="B386">
        <v>23</v>
      </c>
      <c r="C386" s="9">
        <v>268</v>
      </c>
      <c r="D386">
        <v>832</v>
      </c>
      <c r="E386" s="9">
        <v>120</v>
      </c>
      <c r="F386">
        <v>409</v>
      </c>
      <c r="G386" s="9">
        <v>6168</v>
      </c>
      <c r="H386">
        <v>12144</v>
      </c>
      <c r="I386" s="9">
        <v>141</v>
      </c>
      <c r="J386">
        <v>1001572</v>
      </c>
      <c r="K386" s="9">
        <v>595</v>
      </c>
      <c r="L386">
        <v>2168</v>
      </c>
      <c r="M386" t="s">
        <v>0</v>
      </c>
      <c r="N386">
        <v>12055</v>
      </c>
      <c r="O386">
        <v>4889</v>
      </c>
      <c r="P386">
        <v>252678</v>
      </c>
      <c r="Q386">
        <v>1007229</v>
      </c>
      <c r="R386">
        <v>26856</v>
      </c>
      <c r="T386" s="14">
        <f t="shared" si="50"/>
        <v>0.52413043478260868</v>
      </c>
      <c r="U386" s="14">
        <f t="shared" si="51"/>
        <v>0.21256521739130435</v>
      </c>
      <c r="V386" s="14">
        <f t="shared" si="52"/>
        <v>10.986000000000001</v>
      </c>
      <c r="W386" s="14">
        <f t="shared" si="53"/>
        <v>43.792565217391306</v>
      </c>
      <c r="X386" s="14">
        <f t="shared" si="54"/>
        <v>1.1676521739130437</v>
      </c>
      <c r="Z386" s="14">
        <f t="shared" si="55"/>
        <v>0.83199999999999996</v>
      </c>
      <c r="AA386" s="14">
        <f t="shared" si="56"/>
        <v>0.40899999999999997</v>
      </c>
      <c r="AB386" s="14">
        <f t="shared" si="57"/>
        <v>12.144</v>
      </c>
      <c r="AC386" s="14">
        <f t="shared" si="58"/>
        <v>1001.572</v>
      </c>
      <c r="AD386" s="14">
        <f t="shared" si="59"/>
        <v>2.1680000000000001</v>
      </c>
    </row>
    <row r="387" spans="1:30" x14ac:dyDescent="0.2">
      <c r="A387">
        <v>1</v>
      </c>
      <c r="B387">
        <v>53</v>
      </c>
      <c r="C387" s="9">
        <v>327</v>
      </c>
      <c r="D387">
        <v>1307</v>
      </c>
      <c r="E387" s="9">
        <v>102</v>
      </c>
      <c r="F387">
        <v>609</v>
      </c>
      <c r="G387" s="9">
        <v>7083</v>
      </c>
      <c r="H387">
        <v>12794</v>
      </c>
      <c r="I387" s="9">
        <v>168</v>
      </c>
      <c r="J387">
        <v>1002298</v>
      </c>
      <c r="K387" s="9">
        <v>437</v>
      </c>
      <c r="L387">
        <v>7267</v>
      </c>
      <c r="M387" t="s">
        <v>0</v>
      </c>
      <c r="N387">
        <v>37873</v>
      </c>
      <c r="O387">
        <v>13964</v>
      </c>
      <c r="P387">
        <v>600212</v>
      </c>
      <c r="Q387">
        <v>1021795</v>
      </c>
      <c r="R387">
        <v>113353</v>
      </c>
      <c r="T387" s="14">
        <f t="shared" si="50"/>
        <v>0.71458490566037736</v>
      </c>
      <c r="U387" s="14">
        <f t="shared" si="51"/>
        <v>0.26347169811320753</v>
      </c>
      <c r="V387" s="14">
        <f t="shared" si="52"/>
        <v>11.324754716981133</v>
      </c>
      <c r="W387" s="14">
        <f t="shared" si="53"/>
        <v>19.279150943396225</v>
      </c>
      <c r="X387" s="14">
        <f t="shared" si="54"/>
        <v>2.1387358490566037</v>
      </c>
      <c r="Z387" s="14">
        <f t="shared" si="55"/>
        <v>1.3069999999999999</v>
      </c>
      <c r="AA387" s="14">
        <f t="shared" si="56"/>
        <v>0.60899999999999999</v>
      </c>
      <c r="AB387" s="14">
        <f t="shared" si="57"/>
        <v>12.794</v>
      </c>
      <c r="AC387" s="14">
        <f t="shared" si="58"/>
        <v>1002.298</v>
      </c>
      <c r="AD387" s="14">
        <f t="shared" si="59"/>
        <v>7.2670000000000003</v>
      </c>
    </row>
    <row r="388" spans="1:30" x14ac:dyDescent="0.2">
      <c r="A388">
        <v>1</v>
      </c>
      <c r="B388">
        <v>6</v>
      </c>
      <c r="C388" s="9">
        <v>267</v>
      </c>
      <c r="D388">
        <v>748</v>
      </c>
      <c r="E388" s="9">
        <v>120</v>
      </c>
      <c r="F388">
        <v>474</v>
      </c>
      <c r="G388" s="9">
        <v>7927</v>
      </c>
      <c r="H388">
        <v>12201</v>
      </c>
      <c r="I388" s="9">
        <v>114</v>
      </c>
      <c r="J388">
        <v>1001717</v>
      </c>
      <c r="K388" s="9">
        <v>530</v>
      </c>
      <c r="L388">
        <v>1792</v>
      </c>
      <c r="M388" t="s">
        <v>0</v>
      </c>
      <c r="N388">
        <v>2827</v>
      </c>
      <c r="O388">
        <v>1679</v>
      </c>
      <c r="P388">
        <v>67092</v>
      </c>
      <c r="Q388">
        <v>1002958</v>
      </c>
      <c r="R388">
        <v>7695</v>
      </c>
      <c r="T388" s="14">
        <f t="shared" ref="T388:T451" si="60">N388/1000/$B388</f>
        <v>0.47116666666666668</v>
      </c>
      <c r="U388" s="14">
        <f t="shared" ref="U388:U451" si="61">O388/1000/$B388</f>
        <v>0.27983333333333332</v>
      </c>
      <c r="V388" s="14">
        <f t="shared" ref="V388:V451" si="62">P388/1000/$B388</f>
        <v>11.182</v>
      </c>
      <c r="W388" s="14">
        <f t="shared" ref="W388:W451" si="63">Q388/1000/$B388</f>
        <v>167.15966666666665</v>
      </c>
      <c r="X388" s="14">
        <f t="shared" ref="X388:X451" si="64">R388/1000/$B388</f>
        <v>1.2825</v>
      </c>
      <c r="Z388" s="14">
        <f t="shared" ref="Z388:Z451" si="65">D388/1000</f>
        <v>0.748</v>
      </c>
      <c r="AA388" s="14">
        <f t="shared" ref="AA388:AA451" si="66">F388/1000</f>
        <v>0.47399999999999998</v>
      </c>
      <c r="AB388" s="14">
        <f t="shared" ref="AB388:AB451" si="67">H388/1000</f>
        <v>12.201000000000001</v>
      </c>
      <c r="AC388" s="14">
        <f t="shared" ref="AC388:AC451" si="68">J388/1000</f>
        <v>1001.717</v>
      </c>
      <c r="AD388" s="14">
        <f t="shared" ref="AD388:AD451" si="69">L388/1000</f>
        <v>1.792</v>
      </c>
    </row>
    <row r="389" spans="1:30" x14ac:dyDescent="0.2">
      <c r="A389">
        <v>1</v>
      </c>
      <c r="B389">
        <v>8</v>
      </c>
      <c r="C389" s="9">
        <v>268</v>
      </c>
      <c r="D389">
        <v>888</v>
      </c>
      <c r="E389" s="9">
        <v>110</v>
      </c>
      <c r="F389">
        <v>415</v>
      </c>
      <c r="G389" s="9">
        <v>6973</v>
      </c>
      <c r="H389">
        <v>12405</v>
      </c>
      <c r="I389" s="9">
        <v>0</v>
      </c>
      <c r="J389">
        <v>374</v>
      </c>
      <c r="K389" s="9">
        <v>0</v>
      </c>
      <c r="L389">
        <v>2693</v>
      </c>
      <c r="M389" t="s">
        <v>0</v>
      </c>
      <c r="N389">
        <v>3850</v>
      </c>
      <c r="O389">
        <v>1666</v>
      </c>
      <c r="P389">
        <v>86974</v>
      </c>
      <c r="Q389">
        <v>992</v>
      </c>
      <c r="R389">
        <v>6920</v>
      </c>
      <c r="T389" s="14">
        <f t="shared" si="60"/>
        <v>0.48125000000000001</v>
      </c>
      <c r="U389" s="14">
        <f t="shared" si="61"/>
        <v>0.20824999999999999</v>
      </c>
      <c r="V389" s="14">
        <f t="shared" si="62"/>
        <v>10.87175</v>
      </c>
      <c r="W389" s="14">
        <f t="shared" si="63"/>
        <v>0.124</v>
      </c>
      <c r="X389" s="14">
        <f t="shared" si="64"/>
        <v>0.86499999999999999</v>
      </c>
      <c r="Z389" s="14">
        <f t="shared" si="65"/>
        <v>0.88800000000000001</v>
      </c>
      <c r="AA389" s="14">
        <f t="shared" si="66"/>
        <v>0.41499999999999998</v>
      </c>
      <c r="AB389" s="14">
        <f t="shared" si="67"/>
        <v>12.404999999999999</v>
      </c>
      <c r="AC389" s="14">
        <f t="shared" si="68"/>
        <v>0.374</v>
      </c>
      <c r="AD389" s="14">
        <f t="shared" si="69"/>
        <v>2.6930000000000001</v>
      </c>
    </row>
    <row r="390" spans="1:30" x14ac:dyDescent="0.2">
      <c r="A390">
        <v>1</v>
      </c>
      <c r="B390">
        <v>26</v>
      </c>
      <c r="C390" s="9">
        <v>431</v>
      </c>
      <c r="D390">
        <v>1618</v>
      </c>
      <c r="E390" s="9">
        <v>109</v>
      </c>
      <c r="F390">
        <v>2462</v>
      </c>
      <c r="G390" s="9">
        <v>8142</v>
      </c>
      <c r="H390">
        <v>12222</v>
      </c>
      <c r="I390" s="9">
        <v>195</v>
      </c>
      <c r="J390">
        <v>1001441</v>
      </c>
      <c r="K390" s="9">
        <v>1321</v>
      </c>
      <c r="L390">
        <v>6042</v>
      </c>
      <c r="M390" t="s">
        <v>0</v>
      </c>
      <c r="N390">
        <v>22415</v>
      </c>
      <c r="O390">
        <v>10483</v>
      </c>
      <c r="P390">
        <v>291379</v>
      </c>
      <c r="Q390">
        <v>1013025</v>
      </c>
      <c r="R390">
        <v>63461</v>
      </c>
      <c r="T390" s="14">
        <f t="shared" si="60"/>
        <v>0.86211538461538462</v>
      </c>
      <c r="U390" s="14">
        <f t="shared" si="61"/>
        <v>0.40319230769230774</v>
      </c>
      <c r="V390" s="14">
        <f t="shared" si="62"/>
        <v>11.206884615384617</v>
      </c>
      <c r="W390" s="14">
        <f t="shared" si="63"/>
        <v>38.962499999999999</v>
      </c>
      <c r="X390" s="14">
        <f t="shared" si="64"/>
        <v>2.4408076923076925</v>
      </c>
      <c r="Z390" s="14">
        <f t="shared" si="65"/>
        <v>1.6180000000000001</v>
      </c>
      <c r="AA390" s="14">
        <f t="shared" si="66"/>
        <v>2.4620000000000002</v>
      </c>
      <c r="AB390" s="14">
        <f t="shared" si="67"/>
        <v>12.222</v>
      </c>
      <c r="AC390" s="14">
        <f t="shared" si="68"/>
        <v>1001.441</v>
      </c>
      <c r="AD390" s="14">
        <f t="shared" si="69"/>
        <v>6.0419999999999998</v>
      </c>
    </row>
    <row r="391" spans="1:30" x14ac:dyDescent="0.2">
      <c r="A391">
        <v>1</v>
      </c>
      <c r="B391">
        <v>47</v>
      </c>
      <c r="C391" s="9">
        <v>348</v>
      </c>
      <c r="D391">
        <v>1162</v>
      </c>
      <c r="E391" s="9">
        <v>113</v>
      </c>
      <c r="F391">
        <v>569</v>
      </c>
      <c r="G391" s="9">
        <v>6070</v>
      </c>
      <c r="H391">
        <v>12336</v>
      </c>
      <c r="I391" s="9">
        <v>121</v>
      </c>
      <c r="J391">
        <v>1001386</v>
      </c>
      <c r="K391" s="9">
        <v>455</v>
      </c>
      <c r="L391">
        <v>7710</v>
      </c>
      <c r="M391" t="s">
        <v>0</v>
      </c>
      <c r="N391">
        <v>29888</v>
      </c>
      <c r="O391">
        <v>11739</v>
      </c>
      <c r="P391">
        <v>524339</v>
      </c>
      <c r="Q391">
        <v>1018631</v>
      </c>
      <c r="R391">
        <v>80138</v>
      </c>
      <c r="T391" s="14">
        <f t="shared" si="60"/>
        <v>0.63591489361702136</v>
      </c>
      <c r="U391" s="14">
        <f t="shared" si="61"/>
        <v>0.24976595744680852</v>
      </c>
      <c r="V391" s="14">
        <f t="shared" si="62"/>
        <v>11.156148936170213</v>
      </c>
      <c r="W391" s="14">
        <f t="shared" si="63"/>
        <v>21.672999999999998</v>
      </c>
      <c r="X391" s="14">
        <f t="shared" si="64"/>
        <v>1.7050638297872343</v>
      </c>
      <c r="Z391" s="14">
        <f t="shared" si="65"/>
        <v>1.1619999999999999</v>
      </c>
      <c r="AA391" s="14">
        <f t="shared" si="66"/>
        <v>0.56899999999999995</v>
      </c>
      <c r="AB391" s="14">
        <f t="shared" si="67"/>
        <v>12.336</v>
      </c>
      <c r="AC391" s="14">
        <f t="shared" si="68"/>
        <v>1001.386</v>
      </c>
      <c r="AD391" s="14">
        <f t="shared" si="69"/>
        <v>7.71</v>
      </c>
    </row>
    <row r="392" spans="1:30" x14ac:dyDescent="0.2">
      <c r="A392">
        <v>1</v>
      </c>
      <c r="B392">
        <v>11</v>
      </c>
      <c r="C392" s="9">
        <v>305</v>
      </c>
      <c r="D392">
        <v>888</v>
      </c>
      <c r="E392" s="9">
        <v>114</v>
      </c>
      <c r="F392">
        <v>425</v>
      </c>
      <c r="G392" s="9">
        <v>8169</v>
      </c>
      <c r="H392">
        <v>11945</v>
      </c>
      <c r="I392" s="9">
        <v>210</v>
      </c>
      <c r="J392">
        <v>1003418</v>
      </c>
      <c r="K392" s="9">
        <v>897</v>
      </c>
      <c r="L392">
        <v>2521</v>
      </c>
      <c r="M392" t="s">
        <v>0</v>
      </c>
      <c r="N392">
        <v>6722</v>
      </c>
      <c r="O392">
        <v>2785</v>
      </c>
      <c r="P392">
        <v>120105</v>
      </c>
      <c r="Q392">
        <v>1006774</v>
      </c>
      <c r="R392">
        <v>18083</v>
      </c>
      <c r="T392" s="14">
        <f t="shared" si="60"/>
        <v>0.61109090909090913</v>
      </c>
      <c r="U392" s="14">
        <f t="shared" si="61"/>
        <v>0.25318181818181817</v>
      </c>
      <c r="V392" s="14">
        <f t="shared" si="62"/>
        <v>10.918636363636365</v>
      </c>
      <c r="W392" s="14">
        <f t="shared" si="63"/>
        <v>91.524909090909091</v>
      </c>
      <c r="X392" s="14">
        <f t="shared" si="64"/>
        <v>1.6439090909090908</v>
      </c>
      <c r="Z392" s="14">
        <f t="shared" si="65"/>
        <v>0.88800000000000001</v>
      </c>
      <c r="AA392" s="14">
        <f t="shared" si="66"/>
        <v>0.42499999999999999</v>
      </c>
      <c r="AB392" s="14">
        <f t="shared" si="67"/>
        <v>11.945</v>
      </c>
      <c r="AC392" s="14">
        <f t="shared" si="68"/>
        <v>1003.418</v>
      </c>
      <c r="AD392" s="14">
        <f t="shared" si="69"/>
        <v>2.5209999999999999</v>
      </c>
    </row>
    <row r="393" spans="1:30" x14ac:dyDescent="0.2">
      <c r="A393">
        <v>1</v>
      </c>
      <c r="B393">
        <v>2</v>
      </c>
      <c r="C393" s="9">
        <v>772</v>
      </c>
      <c r="D393">
        <v>2631</v>
      </c>
      <c r="E393" s="9">
        <v>182</v>
      </c>
      <c r="F393">
        <v>835</v>
      </c>
      <c r="G393" s="9">
        <v>8908</v>
      </c>
      <c r="H393">
        <v>10476</v>
      </c>
      <c r="I393" s="9">
        <v>656</v>
      </c>
      <c r="J393">
        <v>1003793</v>
      </c>
      <c r="K393" s="9">
        <v>936</v>
      </c>
      <c r="L393">
        <v>6683</v>
      </c>
      <c r="M393" t="s">
        <v>0</v>
      </c>
      <c r="N393">
        <v>3403</v>
      </c>
      <c r="O393">
        <v>1017</v>
      </c>
      <c r="P393">
        <v>19384</v>
      </c>
      <c r="Q393">
        <v>1004449</v>
      </c>
      <c r="R393">
        <v>7619</v>
      </c>
      <c r="T393" s="14">
        <f t="shared" si="60"/>
        <v>1.7015</v>
      </c>
      <c r="U393" s="14">
        <f t="shared" si="61"/>
        <v>0.50849999999999995</v>
      </c>
      <c r="V393" s="14">
        <f t="shared" si="62"/>
        <v>9.6920000000000002</v>
      </c>
      <c r="W393" s="14">
        <f t="shared" si="63"/>
        <v>502.22449999999998</v>
      </c>
      <c r="X393" s="14">
        <f t="shared" si="64"/>
        <v>3.8094999999999999</v>
      </c>
      <c r="Z393" s="14">
        <f t="shared" si="65"/>
        <v>2.6309999999999998</v>
      </c>
      <c r="AA393" s="14">
        <f t="shared" si="66"/>
        <v>0.83499999999999996</v>
      </c>
      <c r="AB393" s="14">
        <f t="shared" si="67"/>
        <v>10.476000000000001</v>
      </c>
      <c r="AC393" s="14">
        <f t="shared" si="68"/>
        <v>1003.793</v>
      </c>
      <c r="AD393" s="14">
        <f t="shared" si="69"/>
        <v>6.6829999999999998</v>
      </c>
    </row>
    <row r="394" spans="1:30" x14ac:dyDescent="0.2">
      <c r="A394">
        <v>1</v>
      </c>
      <c r="B394">
        <v>3</v>
      </c>
      <c r="C394" s="9">
        <v>526</v>
      </c>
      <c r="D394">
        <v>709</v>
      </c>
      <c r="E394" s="9">
        <v>147</v>
      </c>
      <c r="F394">
        <v>463</v>
      </c>
      <c r="G394" s="9">
        <v>11336</v>
      </c>
      <c r="H394">
        <v>11936</v>
      </c>
      <c r="I394" s="9">
        <v>156</v>
      </c>
      <c r="J394">
        <v>1001041</v>
      </c>
      <c r="K394" s="9">
        <v>542</v>
      </c>
      <c r="L394">
        <v>1719</v>
      </c>
      <c r="M394" t="s">
        <v>0</v>
      </c>
      <c r="N394">
        <v>1883</v>
      </c>
      <c r="O394">
        <v>958</v>
      </c>
      <c r="P394">
        <v>35119</v>
      </c>
      <c r="Q394">
        <v>1001556</v>
      </c>
      <c r="R394">
        <v>3834</v>
      </c>
      <c r="T394" s="14">
        <f t="shared" si="60"/>
        <v>0.62766666666666671</v>
      </c>
      <c r="U394" s="14">
        <f t="shared" si="61"/>
        <v>0.3193333333333333</v>
      </c>
      <c r="V394" s="14">
        <f t="shared" si="62"/>
        <v>11.706333333333333</v>
      </c>
      <c r="W394" s="14">
        <f t="shared" si="63"/>
        <v>333.85200000000003</v>
      </c>
      <c r="X394" s="14">
        <f t="shared" si="64"/>
        <v>1.278</v>
      </c>
      <c r="Z394" s="14">
        <f t="shared" si="65"/>
        <v>0.70899999999999996</v>
      </c>
      <c r="AA394" s="14">
        <f t="shared" si="66"/>
        <v>0.46300000000000002</v>
      </c>
      <c r="AB394" s="14">
        <f t="shared" si="67"/>
        <v>11.936</v>
      </c>
      <c r="AC394" s="14">
        <f t="shared" si="68"/>
        <v>1001.0410000000001</v>
      </c>
      <c r="AD394" s="14">
        <f t="shared" si="69"/>
        <v>1.7190000000000001</v>
      </c>
    </row>
    <row r="395" spans="1:30" x14ac:dyDescent="0.2">
      <c r="A395">
        <v>1</v>
      </c>
      <c r="B395">
        <v>60</v>
      </c>
      <c r="C395" s="9">
        <v>257</v>
      </c>
      <c r="D395">
        <v>1821</v>
      </c>
      <c r="E395" s="9">
        <v>97</v>
      </c>
      <c r="F395">
        <v>1048</v>
      </c>
      <c r="G395" s="9">
        <v>6676</v>
      </c>
      <c r="H395">
        <v>12776</v>
      </c>
      <c r="I395" s="9">
        <v>129</v>
      </c>
      <c r="J395">
        <v>1001433</v>
      </c>
      <c r="K395" s="9">
        <v>848</v>
      </c>
      <c r="L395">
        <v>9022</v>
      </c>
      <c r="M395" t="s">
        <v>0</v>
      </c>
      <c r="N395">
        <v>49137</v>
      </c>
      <c r="O395">
        <v>22425</v>
      </c>
      <c r="P395">
        <v>667025</v>
      </c>
      <c r="Q395">
        <v>1031396</v>
      </c>
      <c r="R395">
        <v>172820</v>
      </c>
      <c r="T395" s="14">
        <f t="shared" si="60"/>
        <v>0.81894999999999996</v>
      </c>
      <c r="U395" s="14">
        <f t="shared" si="61"/>
        <v>0.37375000000000003</v>
      </c>
      <c r="V395" s="14">
        <f t="shared" si="62"/>
        <v>11.117083333333333</v>
      </c>
      <c r="W395" s="14">
        <f t="shared" si="63"/>
        <v>17.189933333333332</v>
      </c>
      <c r="X395" s="14">
        <f t="shared" si="64"/>
        <v>2.8803333333333332</v>
      </c>
      <c r="Z395" s="14">
        <f t="shared" si="65"/>
        <v>1.821</v>
      </c>
      <c r="AA395" s="14">
        <f t="shared" si="66"/>
        <v>1.048</v>
      </c>
      <c r="AB395" s="14">
        <f t="shared" si="67"/>
        <v>12.776</v>
      </c>
      <c r="AC395" s="14">
        <f t="shared" si="68"/>
        <v>1001.433</v>
      </c>
      <c r="AD395" s="14">
        <f t="shared" si="69"/>
        <v>9.0220000000000002</v>
      </c>
    </row>
    <row r="396" spans="1:30" x14ac:dyDescent="0.2">
      <c r="A396">
        <v>1</v>
      </c>
      <c r="B396">
        <v>12</v>
      </c>
      <c r="C396" s="9">
        <v>326</v>
      </c>
      <c r="D396">
        <v>993</v>
      </c>
      <c r="E396" s="9">
        <v>110</v>
      </c>
      <c r="F396">
        <v>525</v>
      </c>
      <c r="G396" s="9">
        <v>6304</v>
      </c>
      <c r="H396">
        <v>12142</v>
      </c>
      <c r="I396" s="9">
        <v>169</v>
      </c>
      <c r="J396">
        <v>1001334</v>
      </c>
      <c r="K396" s="9">
        <v>605</v>
      </c>
      <c r="L396">
        <v>3108</v>
      </c>
      <c r="M396" t="s">
        <v>0</v>
      </c>
      <c r="N396">
        <v>6918</v>
      </c>
      <c r="O396">
        <v>2696</v>
      </c>
      <c r="P396">
        <v>124481</v>
      </c>
      <c r="Q396">
        <v>1004622</v>
      </c>
      <c r="R396">
        <v>18847</v>
      </c>
      <c r="T396" s="14">
        <f t="shared" si="60"/>
        <v>0.57650000000000001</v>
      </c>
      <c r="U396" s="14">
        <f t="shared" si="61"/>
        <v>0.22466666666666668</v>
      </c>
      <c r="V396" s="14">
        <f t="shared" si="62"/>
        <v>10.373416666666666</v>
      </c>
      <c r="W396" s="14">
        <f t="shared" si="63"/>
        <v>83.718499999999992</v>
      </c>
      <c r="X396" s="14">
        <f t="shared" si="64"/>
        <v>1.5705833333333334</v>
      </c>
      <c r="Z396" s="14">
        <f t="shared" si="65"/>
        <v>0.99299999999999999</v>
      </c>
      <c r="AA396" s="14">
        <f t="shared" si="66"/>
        <v>0.52500000000000002</v>
      </c>
      <c r="AB396" s="14">
        <f t="shared" si="67"/>
        <v>12.141999999999999</v>
      </c>
      <c r="AC396" s="14">
        <f t="shared" si="68"/>
        <v>1001.3339999999999</v>
      </c>
      <c r="AD396" s="14">
        <f t="shared" si="69"/>
        <v>3.1080000000000001</v>
      </c>
    </row>
    <row r="397" spans="1:30" x14ac:dyDescent="0.2">
      <c r="A397">
        <v>1</v>
      </c>
      <c r="B397">
        <v>41</v>
      </c>
      <c r="C397" s="9">
        <v>286</v>
      </c>
      <c r="D397">
        <v>1373</v>
      </c>
      <c r="E397" s="9">
        <v>86</v>
      </c>
      <c r="F397">
        <v>710</v>
      </c>
      <c r="G397" s="9">
        <v>9032</v>
      </c>
      <c r="H397">
        <v>13541</v>
      </c>
      <c r="I397" s="9">
        <v>130</v>
      </c>
      <c r="J397">
        <v>1001311</v>
      </c>
      <c r="K397" s="9">
        <v>736</v>
      </c>
      <c r="L397">
        <v>9290</v>
      </c>
      <c r="M397" t="s">
        <v>0</v>
      </c>
      <c r="N397">
        <v>35430</v>
      </c>
      <c r="O397">
        <v>13501</v>
      </c>
      <c r="P397">
        <v>464550</v>
      </c>
      <c r="Q397">
        <v>1019864</v>
      </c>
      <c r="R397">
        <v>114562</v>
      </c>
      <c r="T397" s="14">
        <f t="shared" si="60"/>
        <v>0.86414634146341462</v>
      </c>
      <c r="U397" s="14">
        <f t="shared" si="61"/>
        <v>0.32929268292682923</v>
      </c>
      <c r="V397" s="14">
        <f t="shared" si="62"/>
        <v>11.330487804878048</v>
      </c>
      <c r="W397" s="14">
        <f t="shared" si="63"/>
        <v>24.874731707317075</v>
      </c>
      <c r="X397" s="14">
        <f t="shared" si="64"/>
        <v>2.7941951219512196</v>
      </c>
      <c r="Z397" s="14">
        <f t="shared" si="65"/>
        <v>1.373</v>
      </c>
      <c r="AA397" s="14">
        <f t="shared" si="66"/>
        <v>0.71</v>
      </c>
      <c r="AB397" s="14">
        <f t="shared" si="67"/>
        <v>13.541</v>
      </c>
      <c r="AC397" s="14">
        <f t="shared" si="68"/>
        <v>1001.311</v>
      </c>
      <c r="AD397" s="14">
        <f t="shared" si="69"/>
        <v>9.2899999999999991</v>
      </c>
    </row>
    <row r="398" spans="1:30" x14ac:dyDescent="0.2">
      <c r="A398">
        <v>1</v>
      </c>
      <c r="B398">
        <v>5</v>
      </c>
      <c r="C398" s="9">
        <v>347</v>
      </c>
      <c r="D398">
        <v>1025</v>
      </c>
      <c r="E398" s="9">
        <v>133</v>
      </c>
      <c r="F398">
        <v>405</v>
      </c>
      <c r="G398" s="9">
        <v>6312</v>
      </c>
      <c r="H398">
        <v>12190</v>
      </c>
      <c r="I398" s="9">
        <v>248</v>
      </c>
      <c r="J398">
        <v>1001735</v>
      </c>
      <c r="K398" s="9">
        <v>801</v>
      </c>
      <c r="L398">
        <v>3477</v>
      </c>
      <c r="M398" t="s">
        <v>0</v>
      </c>
      <c r="N398">
        <v>3570</v>
      </c>
      <c r="O398">
        <v>1106</v>
      </c>
      <c r="P398">
        <v>52815</v>
      </c>
      <c r="Q398">
        <v>1003220</v>
      </c>
      <c r="R398">
        <v>11821</v>
      </c>
      <c r="T398" s="14">
        <f t="shared" si="60"/>
        <v>0.71399999999999997</v>
      </c>
      <c r="U398" s="14">
        <f t="shared" si="61"/>
        <v>0.22120000000000001</v>
      </c>
      <c r="V398" s="14">
        <f t="shared" si="62"/>
        <v>10.562999999999999</v>
      </c>
      <c r="W398" s="14">
        <f t="shared" si="63"/>
        <v>200.64400000000001</v>
      </c>
      <c r="X398" s="14">
        <f t="shared" si="64"/>
        <v>2.3641999999999999</v>
      </c>
      <c r="Z398" s="14">
        <f t="shared" si="65"/>
        <v>1.0249999999999999</v>
      </c>
      <c r="AA398" s="14">
        <f t="shared" si="66"/>
        <v>0.40500000000000003</v>
      </c>
      <c r="AB398" s="14">
        <f t="shared" si="67"/>
        <v>12.19</v>
      </c>
      <c r="AC398" s="14">
        <f t="shared" si="68"/>
        <v>1001.735</v>
      </c>
      <c r="AD398" s="14">
        <f t="shared" si="69"/>
        <v>3.4769999999999999</v>
      </c>
    </row>
    <row r="399" spans="1:30" x14ac:dyDescent="0.2">
      <c r="A399">
        <v>1</v>
      </c>
      <c r="B399">
        <v>36</v>
      </c>
      <c r="C399" s="9">
        <v>283</v>
      </c>
      <c r="D399">
        <v>1330</v>
      </c>
      <c r="E399" s="9">
        <v>94</v>
      </c>
      <c r="F399">
        <v>662</v>
      </c>
      <c r="G399" s="9">
        <v>7698</v>
      </c>
      <c r="H399">
        <v>13237</v>
      </c>
      <c r="I399" s="9">
        <v>137</v>
      </c>
      <c r="J399">
        <v>1001758</v>
      </c>
      <c r="K399" s="9">
        <v>526</v>
      </c>
      <c r="L399">
        <v>4515</v>
      </c>
      <c r="M399" t="s">
        <v>0</v>
      </c>
      <c r="N399">
        <v>30846</v>
      </c>
      <c r="O399">
        <v>10968</v>
      </c>
      <c r="P399">
        <v>402119</v>
      </c>
      <c r="Q399">
        <v>1018302</v>
      </c>
      <c r="R399">
        <v>88514</v>
      </c>
      <c r="T399" s="14">
        <f t="shared" si="60"/>
        <v>0.85683333333333334</v>
      </c>
      <c r="U399" s="14">
        <f t="shared" si="61"/>
        <v>0.30466666666666664</v>
      </c>
      <c r="V399" s="14">
        <f t="shared" si="62"/>
        <v>11.169972222222222</v>
      </c>
      <c r="W399" s="14">
        <f t="shared" si="63"/>
        <v>28.286166666666666</v>
      </c>
      <c r="X399" s="14">
        <f t="shared" si="64"/>
        <v>2.4587222222222223</v>
      </c>
      <c r="Z399" s="14">
        <f t="shared" si="65"/>
        <v>1.33</v>
      </c>
      <c r="AA399" s="14">
        <f t="shared" si="66"/>
        <v>0.66200000000000003</v>
      </c>
      <c r="AB399" s="14">
        <f t="shared" si="67"/>
        <v>13.237</v>
      </c>
      <c r="AC399" s="14">
        <f t="shared" si="68"/>
        <v>1001.758</v>
      </c>
      <c r="AD399" s="14">
        <f t="shared" si="69"/>
        <v>4.5149999999999997</v>
      </c>
    </row>
    <row r="400" spans="1:30" x14ac:dyDescent="0.2">
      <c r="A400">
        <v>1</v>
      </c>
      <c r="B400">
        <v>2</v>
      </c>
      <c r="C400" s="9">
        <v>352</v>
      </c>
      <c r="D400">
        <v>1099</v>
      </c>
      <c r="E400" s="9">
        <v>102</v>
      </c>
      <c r="F400">
        <v>515</v>
      </c>
      <c r="G400" s="9">
        <v>10346</v>
      </c>
      <c r="H400">
        <v>10810</v>
      </c>
      <c r="I400" s="9">
        <v>599</v>
      </c>
      <c r="J400">
        <v>1001182</v>
      </c>
      <c r="K400" s="9">
        <v>1142</v>
      </c>
      <c r="L400">
        <v>2133</v>
      </c>
      <c r="M400" t="s">
        <v>0</v>
      </c>
      <c r="N400">
        <v>1451</v>
      </c>
      <c r="O400">
        <v>617</v>
      </c>
      <c r="P400">
        <v>21156</v>
      </c>
      <c r="Q400">
        <v>1001781</v>
      </c>
      <c r="R400">
        <v>3275</v>
      </c>
      <c r="T400" s="14">
        <f t="shared" si="60"/>
        <v>0.72550000000000003</v>
      </c>
      <c r="U400" s="14">
        <f t="shared" si="61"/>
        <v>0.3085</v>
      </c>
      <c r="V400" s="14">
        <f t="shared" si="62"/>
        <v>10.577999999999999</v>
      </c>
      <c r="W400" s="14">
        <f t="shared" si="63"/>
        <v>500.89049999999997</v>
      </c>
      <c r="X400" s="14">
        <f t="shared" si="64"/>
        <v>1.6375</v>
      </c>
      <c r="Z400" s="14">
        <f t="shared" si="65"/>
        <v>1.099</v>
      </c>
      <c r="AA400" s="14">
        <f t="shared" si="66"/>
        <v>0.51500000000000001</v>
      </c>
      <c r="AB400" s="14">
        <f t="shared" si="67"/>
        <v>10.81</v>
      </c>
      <c r="AC400" s="14">
        <f t="shared" si="68"/>
        <v>1001.182</v>
      </c>
      <c r="AD400" s="14">
        <f t="shared" si="69"/>
        <v>2.133</v>
      </c>
    </row>
    <row r="401" spans="1:30" x14ac:dyDescent="0.2">
      <c r="A401">
        <v>1</v>
      </c>
      <c r="B401">
        <v>34</v>
      </c>
      <c r="C401" s="9">
        <v>473</v>
      </c>
      <c r="D401">
        <v>1616</v>
      </c>
      <c r="E401" s="9">
        <v>110</v>
      </c>
      <c r="F401">
        <v>716</v>
      </c>
      <c r="G401" s="9">
        <v>9112</v>
      </c>
      <c r="H401">
        <v>22382</v>
      </c>
      <c r="I401" s="9">
        <v>216</v>
      </c>
      <c r="J401">
        <v>1002701</v>
      </c>
      <c r="K401" s="9">
        <v>522</v>
      </c>
      <c r="L401">
        <v>6740</v>
      </c>
      <c r="M401" t="s">
        <v>0</v>
      </c>
      <c r="N401">
        <v>33632</v>
      </c>
      <c r="O401">
        <v>12396</v>
      </c>
      <c r="P401">
        <v>390694</v>
      </c>
      <c r="Q401">
        <v>1021919</v>
      </c>
      <c r="R401">
        <v>107447</v>
      </c>
      <c r="T401" s="14">
        <f t="shared" si="60"/>
        <v>0.98917647058823521</v>
      </c>
      <c r="U401" s="14">
        <f t="shared" si="61"/>
        <v>0.36458823529411766</v>
      </c>
      <c r="V401" s="14">
        <f t="shared" si="62"/>
        <v>11.491</v>
      </c>
      <c r="W401" s="14">
        <f t="shared" si="63"/>
        <v>30.056441176470589</v>
      </c>
      <c r="X401" s="14">
        <f t="shared" si="64"/>
        <v>3.1602058823529413</v>
      </c>
      <c r="Z401" s="14">
        <f t="shared" si="65"/>
        <v>1.6160000000000001</v>
      </c>
      <c r="AA401" s="14">
        <f t="shared" si="66"/>
        <v>0.71599999999999997</v>
      </c>
      <c r="AB401" s="14">
        <f t="shared" si="67"/>
        <v>22.382000000000001</v>
      </c>
      <c r="AC401" s="14">
        <f t="shared" si="68"/>
        <v>1002.701</v>
      </c>
      <c r="AD401" s="14">
        <f t="shared" si="69"/>
        <v>6.74</v>
      </c>
    </row>
    <row r="402" spans="1:30" x14ac:dyDescent="0.2">
      <c r="A402">
        <v>1</v>
      </c>
      <c r="B402">
        <v>22</v>
      </c>
      <c r="C402" s="9">
        <v>255</v>
      </c>
      <c r="D402">
        <v>1602</v>
      </c>
      <c r="E402" s="9">
        <v>109</v>
      </c>
      <c r="F402">
        <v>694</v>
      </c>
      <c r="G402" s="9">
        <v>6136</v>
      </c>
      <c r="H402">
        <v>12092</v>
      </c>
      <c r="I402" s="9">
        <v>112</v>
      </c>
      <c r="J402">
        <v>1001683</v>
      </c>
      <c r="K402" s="9">
        <v>658</v>
      </c>
      <c r="L402">
        <v>7243</v>
      </c>
      <c r="M402" t="s">
        <v>0</v>
      </c>
      <c r="N402">
        <v>17714</v>
      </c>
      <c r="O402">
        <v>7851</v>
      </c>
      <c r="P402">
        <v>241419</v>
      </c>
      <c r="Q402">
        <v>1010284</v>
      </c>
      <c r="R402">
        <v>52593</v>
      </c>
      <c r="T402" s="14">
        <f t="shared" si="60"/>
        <v>0.80518181818181811</v>
      </c>
      <c r="U402" s="14">
        <f t="shared" si="61"/>
        <v>0.35686363636363638</v>
      </c>
      <c r="V402" s="14">
        <f t="shared" si="62"/>
        <v>10.973590909090909</v>
      </c>
      <c r="W402" s="14">
        <f t="shared" si="63"/>
        <v>45.921999999999997</v>
      </c>
      <c r="X402" s="14">
        <f t="shared" si="64"/>
        <v>2.3905909090909092</v>
      </c>
      <c r="Z402" s="14">
        <f t="shared" si="65"/>
        <v>1.6020000000000001</v>
      </c>
      <c r="AA402" s="14">
        <f t="shared" si="66"/>
        <v>0.69399999999999995</v>
      </c>
      <c r="AB402" s="14">
        <f t="shared" si="67"/>
        <v>12.092000000000001</v>
      </c>
      <c r="AC402" s="14">
        <f t="shared" si="68"/>
        <v>1001.683</v>
      </c>
      <c r="AD402" s="14">
        <f t="shared" si="69"/>
        <v>7.2430000000000003</v>
      </c>
    </row>
    <row r="403" spans="1:30" x14ac:dyDescent="0.2">
      <c r="A403">
        <v>1</v>
      </c>
      <c r="B403">
        <v>10</v>
      </c>
      <c r="C403" s="9">
        <v>418</v>
      </c>
      <c r="D403">
        <v>1428</v>
      </c>
      <c r="E403" s="9">
        <v>152</v>
      </c>
      <c r="F403">
        <v>766</v>
      </c>
      <c r="G403" s="9">
        <v>7971</v>
      </c>
      <c r="H403">
        <v>12326</v>
      </c>
      <c r="I403" s="9">
        <v>284</v>
      </c>
      <c r="J403">
        <v>1002501</v>
      </c>
      <c r="K403" s="9">
        <v>635</v>
      </c>
      <c r="L403">
        <v>2600</v>
      </c>
      <c r="M403" t="s">
        <v>0</v>
      </c>
      <c r="N403">
        <v>8324</v>
      </c>
      <c r="O403">
        <v>3931</v>
      </c>
      <c r="P403">
        <v>111883</v>
      </c>
      <c r="Q403">
        <v>1006196</v>
      </c>
      <c r="R403">
        <v>21574</v>
      </c>
      <c r="T403" s="14">
        <f t="shared" si="60"/>
        <v>0.83240000000000003</v>
      </c>
      <c r="U403" s="14">
        <f t="shared" si="61"/>
        <v>0.3931</v>
      </c>
      <c r="V403" s="14">
        <f t="shared" si="62"/>
        <v>11.1883</v>
      </c>
      <c r="W403" s="14">
        <f t="shared" si="63"/>
        <v>100.61960000000001</v>
      </c>
      <c r="X403" s="14">
        <f t="shared" si="64"/>
        <v>2.1574</v>
      </c>
      <c r="Z403" s="14">
        <f t="shared" si="65"/>
        <v>1.4279999999999999</v>
      </c>
      <c r="AA403" s="14">
        <f t="shared" si="66"/>
        <v>0.76600000000000001</v>
      </c>
      <c r="AB403" s="14">
        <f t="shared" si="67"/>
        <v>12.326000000000001</v>
      </c>
      <c r="AC403" s="14">
        <f t="shared" si="68"/>
        <v>1002.501</v>
      </c>
      <c r="AD403" s="14">
        <f t="shared" si="69"/>
        <v>2.6</v>
      </c>
    </row>
    <row r="404" spans="1:30" x14ac:dyDescent="0.2">
      <c r="A404">
        <v>1</v>
      </c>
      <c r="B404">
        <v>12</v>
      </c>
      <c r="C404" s="9">
        <v>402</v>
      </c>
      <c r="D404">
        <v>1155</v>
      </c>
      <c r="E404" s="9">
        <v>139</v>
      </c>
      <c r="F404">
        <v>751</v>
      </c>
      <c r="G404" s="9">
        <v>6581</v>
      </c>
      <c r="H404">
        <v>12305</v>
      </c>
      <c r="I404" s="9">
        <v>175</v>
      </c>
      <c r="J404">
        <v>1001499</v>
      </c>
      <c r="K404" s="9">
        <v>688</v>
      </c>
      <c r="L404">
        <v>2768</v>
      </c>
      <c r="M404" t="s">
        <v>0</v>
      </c>
      <c r="N404">
        <v>9084</v>
      </c>
      <c r="O404">
        <v>4231</v>
      </c>
      <c r="P404">
        <v>137727</v>
      </c>
      <c r="Q404">
        <v>1005684</v>
      </c>
      <c r="R404">
        <v>21375</v>
      </c>
      <c r="T404" s="14">
        <f t="shared" si="60"/>
        <v>0.75700000000000001</v>
      </c>
      <c r="U404" s="14">
        <f t="shared" si="61"/>
        <v>0.3525833333333333</v>
      </c>
      <c r="V404" s="14">
        <f t="shared" si="62"/>
        <v>11.47725</v>
      </c>
      <c r="W404" s="14">
        <f t="shared" si="63"/>
        <v>83.807000000000002</v>
      </c>
      <c r="X404" s="14">
        <f t="shared" si="64"/>
        <v>1.78125</v>
      </c>
      <c r="Z404" s="14">
        <f t="shared" si="65"/>
        <v>1.155</v>
      </c>
      <c r="AA404" s="14">
        <f t="shared" si="66"/>
        <v>0.751</v>
      </c>
      <c r="AB404" s="14">
        <f t="shared" si="67"/>
        <v>12.305</v>
      </c>
      <c r="AC404" s="14">
        <f t="shared" si="68"/>
        <v>1001.499</v>
      </c>
      <c r="AD404" s="14">
        <f t="shared" si="69"/>
        <v>2.7679999999999998</v>
      </c>
    </row>
    <row r="405" spans="1:30" x14ac:dyDescent="0.2">
      <c r="A405">
        <v>1</v>
      </c>
      <c r="B405">
        <v>22</v>
      </c>
      <c r="C405" s="9">
        <v>400</v>
      </c>
      <c r="D405">
        <v>1293</v>
      </c>
      <c r="E405" s="9">
        <v>114</v>
      </c>
      <c r="F405">
        <v>646</v>
      </c>
      <c r="G405" s="9">
        <v>6597</v>
      </c>
      <c r="H405">
        <v>12498</v>
      </c>
      <c r="I405" s="9">
        <v>159</v>
      </c>
      <c r="J405">
        <v>1001543</v>
      </c>
      <c r="K405" s="9">
        <v>727</v>
      </c>
      <c r="L405">
        <v>4547</v>
      </c>
      <c r="M405" t="s">
        <v>0</v>
      </c>
      <c r="N405">
        <v>19011</v>
      </c>
      <c r="O405">
        <v>8568</v>
      </c>
      <c r="P405">
        <v>244031</v>
      </c>
      <c r="Q405">
        <v>1009885</v>
      </c>
      <c r="R405">
        <v>56127</v>
      </c>
      <c r="T405" s="14">
        <f t="shared" si="60"/>
        <v>0.86413636363636359</v>
      </c>
      <c r="U405" s="14">
        <f t="shared" si="61"/>
        <v>0.38945454545454544</v>
      </c>
      <c r="V405" s="14">
        <f t="shared" si="62"/>
        <v>11.092318181818182</v>
      </c>
      <c r="W405" s="14">
        <f t="shared" si="63"/>
        <v>45.903863636363639</v>
      </c>
      <c r="X405" s="14">
        <f t="shared" si="64"/>
        <v>2.5512272727272727</v>
      </c>
      <c r="Z405" s="14">
        <f t="shared" si="65"/>
        <v>1.2929999999999999</v>
      </c>
      <c r="AA405" s="14">
        <f t="shared" si="66"/>
        <v>0.64600000000000002</v>
      </c>
      <c r="AB405" s="14">
        <f t="shared" si="67"/>
        <v>12.497999999999999</v>
      </c>
      <c r="AC405" s="14">
        <f t="shared" si="68"/>
        <v>1001.543</v>
      </c>
      <c r="AD405" s="14">
        <f t="shared" si="69"/>
        <v>4.5469999999999997</v>
      </c>
    </row>
    <row r="406" spans="1:30" x14ac:dyDescent="0.2">
      <c r="A406">
        <v>1</v>
      </c>
      <c r="B406">
        <v>2</v>
      </c>
      <c r="C406" s="9">
        <v>573</v>
      </c>
      <c r="D406">
        <v>1206</v>
      </c>
      <c r="E406" s="9">
        <v>640</v>
      </c>
      <c r="F406">
        <v>981</v>
      </c>
      <c r="G406" s="9">
        <v>11188</v>
      </c>
      <c r="H406">
        <v>12350</v>
      </c>
      <c r="I406" s="9">
        <v>521</v>
      </c>
      <c r="J406">
        <v>1002955</v>
      </c>
      <c r="K406" s="9">
        <v>437</v>
      </c>
      <c r="L406">
        <v>2840</v>
      </c>
      <c r="M406" t="s">
        <v>0</v>
      </c>
      <c r="N406">
        <v>1779</v>
      </c>
      <c r="O406">
        <v>1621</v>
      </c>
      <c r="P406">
        <v>23538</v>
      </c>
      <c r="Q406">
        <v>1003476</v>
      </c>
      <c r="R406">
        <v>3277</v>
      </c>
      <c r="T406" s="14">
        <f t="shared" si="60"/>
        <v>0.88949999999999996</v>
      </c>
      <c r="U406" s="14">
        <f t="shared" si="61"/>
        <v>0.8105</v>
      </c>
      <c r="V406" s="14">
        <f t="shared" si="62"/>
        <v>11.769</v>
      </c>
      <c r="W406" s="14">
        <f t="shared" si="63"/>
        <v>501.738</v>
      </c>
      <c r="X406" s="14">
        <f t="shared" si="64"/>
        <v>1.6385000000000001</v>
      </c>
      <c r="Z406" s="14">
        <f t="shared" si="65"/>
        <v>1.206</v>
      </c>
      <c r="AA406" s="14">
        <f t="shared" si="66"/>
        <v>0.98099999999999998</v>
      </c>
      <c r="AB406" s="14">
        <f t="shared" si="67"/>
        <v>12.35</v>
      </c>
      <c r="AC406" s="14">
        <f t="shared" si="68"/>
        <v>1002.955</v>
      </c>
      <c r="AD406" s="14">
        <f t="shared" si="69"/>
        <v>2.84</v>
      </c>
    </row>
    <row r="407" spans="1:30" x14ac:dyDescent="0.2">
      <c r="A407">
        <v>1</v>
      </c>
      <c r="B407">
        <v>13</v>
      </c>
      <c r="C407" s="9">
        <v>282</v>
      </c>
      <c r="D407">
        <v>1098</v>
      </c>
      <c r="E407" s="9">
        <v>105</v>
      </c>
      <c r="F407">
        <v>466</v>
      </c>
      <c r="G407" s="9">
        <v>5823</v>
      </c>
      <c r="H407">
        <v>12026</v>
      </c>
      <c r="I407" s="9">
        <v>156</v>
      </c>
      <c r="J407">
        <v>1001420</v>
      </c>
      <c r="K407" s="9">
        <v>533</v>
      </c>
      <c r="L407">
        <v>2570</v>
      </c>
      <c r="M407" t="s">
        <v>0</v>
      </c>
      <c r="N407">
        <v>9401</v>
      </c>
      <c r="O407">
        <v>3302</v>
      </c>
      <c r="P407">
        <v>138865</v>
      </c>
      <c r="Q407">
        <v>1004996</v>
      </c>
      <c r="R407">
        <v>20340</v>
      </c>
      <c r="T407" s="14">
        <f t="shared" si="60"/>
        <v>0.72315384615384615</v>
      </c>
      <c r="U407" s="14">
        <f t="shared" si="61"/>
        <v>0.254</v>
      </c>
      <c r="V407" s="14">
        <f t="shared" si="62"/>
        <v>10.681923076923077</v>
      </c>
      <c r="W407" s="14">
        <f t="shared" si="63"/>
        <v>77.30738461538462</v>
      </c>
      <c r="X407" s="14">
        <f t="shared" si="64"/>
        <v>1.5646153846153845</v>
      </c>
      <c r="Z407" s="14">
        <f t="shared" si="65"/>
        <v>1.0980000000000001</v>
      </c>
      <c r="AA407" s="14">
        <f t="shared" si="66"/>
        <v>0.46600000000000003</v>
      </c>
      <c r="AB407" s="14">
        <f t="shared" si="67"/>
        <v>12.026</v>
      </c>
      <c r="AC407" s="14">
        <f t="shared" si="68"/>
        <v>1001.42</v>
      </c>
      <c r="AD407" s="14">
        <f t="shared" si="69"/>
        <v>2.57</v>
      </c>
    </row>
    <row r="408" spans="1:30" x14ac:dyDescent="0.2">
      <c r="A408">
        <v>1</v>
      </c>
      <c r="B408">
        <v>4</v>
      </c>
      <c r="C408" s="9">
        <v>285</v>
      </c>
      <c r="D408">
        <v>1089</v>
      </c>
      <c r="E408" s="9">
        <v>105</v>
      </c>
      <c r="F408">
        <v>454</v>
      </c>
      <c r="G408" s="9">
        <v>6428</v>
      </c>
      <c r="H408">
        <v>12255</v>
      </c>
      <c r="I408" s="9">
        <v>113</v>
      </c>
      <c r="J408">
        <v>1003625</v>
      </c>
      <c r="K408" s="9">
        <v>676</v>
      </c>
      <c r="L408">
        <v>4007</v>
      </c>
      <c r="M408" t="s">
        <v>0</v>
      </c>
      <c r="N408">
        <v>1993</v>
      </c>
      <c r="O408">
        <v>886</v>
      </c>
      <c r="P408">
        <v>42316</v>
      </c>
      <c r="Q408">
        <v>1004483</v>
      </c>
      <c r="R408">
        <v>7624</v>
      </c>
      <c r="T408" s="14">
        <f t="shared" si="60"/>
        <v>0.49825000000000003</v>
      </c>
      <c r="U408" s="14">
        <f t="shared" si="61"/>
        <v>0.2215</v>
      </c>
      <c r="V408" s="14">
        <f t="shared" si="62"/>
        <v>10.579000000000001</v>
      </c>
      <c r="W408" s="14">
        <f t="shared" si="63"/>
        <v>251.12074999999999</v>
      </c>
      <c r="X408" s="14">
        <f t="shared" si="64"/>
        <v>1.9059999999999999</v>
      </c>
      <c r="Z408" s="14">
        <f t="shared" si="65"/>
        <v>1.089</v>
      </c>
      <c r="AA408" s="14">
        <f t="shared" si="66"/>
        <v>0.45400000000000001</v>
      </c>
      <c r="AB408" s="14">
        <f t="shared" si="67"/>
        <v>12.255000000000001</v>
      </c>
      <c r="AC408" s="14">
        <f t="shared" si="68"/>
        <v>1003.625</v>
      </c>
      <c r="AD408" s="14">
        <f t="shared" si="69"/>
        <v>4.0069999999999997</v>
      </c>
    </row>
    <row r="409" spans="1:30" x14ac:dyDescent="0.2">
      <c r="A409">
        <v>1</v>
      </c>
      <c r="B409">
        <v>62</v>
      </c>
      <c r="C409" s="9">
        <v>325</v>
      </c>
      <c r="D409">
        <v>2617</v>
      </c>
      <c r="E409" s="9">
        <v>96</v>
      </c>
      <c r="F409">
        <v>1397</v>
      </c>
      <c r="G409" s="9">
        <v>8664</v>
      </c>
      <c r="H409">
        <v>14200</v>
      </c>
      <c r="I409" s="9">
        <v>160</v>
      </c>
      <c r="J409">
        <v>1627</v>
      </c>
      <c r="K409" s="9">
        <v>1111</v>
      </c>
      <c r="L409">
        <v>10967</v>
      </c>
      <c r="M409" t="s">
        <v>0</v>
      </c>
      <c r="N409">
        <v>59121</v>
      </c>
      <c r="O409">
        <v>25136</v>
      </c>
      <c r="P409">
        <v>699905</v>
      </c>
      <c r="Q409">
        <v>29742</v>
      </c>
      <c r="R409">
        <v>193361</v>
      </c>
      <c r="T409" s="14">
        <f t="shared" si="60"/>
        <v>0.95356451612903226</v>
      </c>
      <c r="U409" s="14">
        <f t="shared" si="61"/>
        <v>0.40541935483870967</v>
      </c>
      <c r="V409" s="14">
        <f t="shared" si="62"/>
        <v>11.288790322580645</v>
      </c>
      <c r="W409" s="14">
        <f t="shared" si="63"/>
        <v>0.47970967741935483</v>
      </c>
      <c r="X409" s="14">
        <f t="shared" si="64"/>
        <v>3.1187258064516126</v>
      </c>
      <c r="Z409" s="14">
        <f t="shared" si="65"/>
        <v>2.617</v>
      </c>
      <c r="AA409" s="14">
        <f t="shared" si="66"/>
        <v>1.397</v>
      </c>
      <c r="AB409" s="14">
        <f t="shared" si="67"/>
        <v>14.2</v>
      </c>
      <c r="AC409" s="14">
        <f t="shared" si="68"/>
        <v>1.627</v>
      </c>
      <c r="AD409" s="14">
        <f t="shared" si="69"/>
        <v>10.967000000000001</v>
      </c>
    </row>
    <row r="410" spans="1:30" x14ac:dyDescent="0.2">
      <c r="A410">
        <v>1</v>
      </c>
      <c r="B410">
        <v>3</v>
      </c>
      <c r="C410" s="9">
        <v>313</v>
      </c>
      <c r="D410">
        <v>839</v>
      </c>
      <c r="E410" s="9">
        <v>96</v>
      </c>
      <c r="F410">
        <v>351</v>
      </c>
      <c r="G410" s="9">
        <v>7741</v>
      </c>
      <c r="H410">
        <v>11919</v>
      </c>
      <c r="I410" s="9">
        <v>124</v>
      </c>
      <c r="J410">
        <v>1002014</v>
      </c>
      <c r="K410" s="9">
        <v>505</v>
      </c>
      <c r="L410">
        <v>1981</v>
      </c>
      <c r="M410" t="s">
        <v>0</v>
      </c>
      <c r="N410">
        <v>1496</v>
      </c>
      <c r="O410">
        <v>714</v>
      </c>
      <c r="P410">
        <v>31104</v>
      </c>
      <c r="Q410">
        <v>1002337</v>
      </c>
      <c r="R410">
        <v>3034</v>
      </c>
      <c r="T410" s="14">
        <f t="shared" si="60"/>
        <v>0.49866666666666665</v>
      </c>
      <c r="U410" s="14">
        <f t="shared" si="61"/>
        <v>0.23799999999999999</v>
      </c>
      <c r="V410" s="14">
        <f t="shared" si="62"/>
        <v>10.368</v>
      </c>
      <c r="W410" s="14">
        <f t="shared" si="63"/>
        <v>334.11233333333331</v>
      </c>
      <c r="X410" s="14">
        <f t="shared" si="64"/>
        <v>1.0113333333333332</v>
      </c>
      <c r="Z410" s="14">
        <f t="shared" si="65"/>
        <v>0.83899999999999997</v>
      </c>
      <c r="AA410" s="14">
        <f t="shared" si="66"/>
        <v>0.35099999999999998</v>
      </c>
      <c r="AB410" s="14">
        <f t="shared" si="67"/>
        <v>11.919</v>
      </c>
      <c r="AC410" s="14">
        <f t="shared" si="68"/>
        <v>1002.014</v>
      </c>
      <c r="AD410" s="14">
        <f t="shared" si="69"/>
        <v>1.9810000000000001</v>
      </c>
    </row>
    <row r="411" spans="1:30" x14ac:dyDescent="0.2">
      <c r="A411">
        <v>1</v>
      </c>
      <c r="B411">
        <v>10</v>
      </c>
      <c r="C411" s="9">
        <v>296</v>
      </c>
      <c r="D411">
        <v>1020</v>
      </c>
      <c r="E411" s="9">
        <v>108</v>
      </c>
      <c r="F411">
        <v>532</v>
      </c>
      <c r="G411" s="9">
        <v>9148</v>
      </c>
      <c r="H411">
        <v>11865</v>
      </c>
      <c r="I411" s="9">
        <v>194</v>
      </c>
      <c r="J411">
        <v>1002068</v>
      </c>
      <c r="K411" s="9">
        <v>789</v>
      </c>
      <c r="L411">
        <v>1804</v>
      </c>
      <c r="M411" t="s">
        <v>0</v>
      </c>
      <c r="N411">
        <v>6522</v>
      </c>
      <c r="O411">
        <v>2807</v>
      </c>
      <c r="P411">
        <v>114519</v>
      </c>
      <c r="Q411">
        <v>1004985</v>
      </c>
      <c r="R411">
        <v>14546</v>
      </c>
      <c r="T411" s="14">
        <f t="shared" si="60"/>
        <v>0.6522</v>
      </c>
      <c r="U411" s="14">
        <f t="shared" si="61"/>
        <v>0.28070000000000001</v>
      </c>
      <c r="V411" s="14">
        <f t="shared" si="62"/>
        <v>11.4519</v>
      </c>
      <c r="W411" s="14">
        <f t="shared" si="63"/>
        <v>100.49850000000001</v>
      </c>
      <c r="X411" s="14">
        <f t="shared" si="64"/>
        <v>1.4545999999999999</v>
      </c>
      <c r="Z411" s="14">
        <f t="shared" si="65"/>
        <v>1.02</v>
      </c>
      <c r="AA411" s="14">
        <f t="shared" si="66"/>
        <v>0.53200000000000003</v>
      </c>
      <c r="AB411" s="14">
        <f t="shared" si="67"/>
        <v>11.865</v>
      </c>
      <c r="AC411" s="14">
        <f t="shared" si="68"/>
        <v>1002.068</v>
      </c>
      <c r="AD411" s="14">
        <f t="shared" si="69"/>
        <v>1.804</v>
      </c>
    </row>
    <row r="412" spans="1:30" x14ac:dyDescent="0.2">
      <c r="A412">
        <v>1</v>
      </c>
      <c r="B412">
        <v>26</v>
      </c>
      <c r="C412" s="9">
        <v>292</v>
      </c>
      <c r="D412">
        <v>1172</v>
      </c>
      <c r="E412" s="9">
        <v>96</v>
      </c>
      <c r="F412">
        <v>534</v>
      </c>
      <c r="G412" s="9">
        <v>6730</v>
      </c>
      <c r="H412">
        <v>12339</v>
      </c>
      <c r="I412" s="9">
        <v>129</v>
      </c>
      <c r="J412">
        <v>1001389</v>
      </c>
      <c r="K412" s="9">
        <v>935</v>
      </c>
      <c r="L412">
        <v>3439</v>
      </c>
      <c r="M412" t="s">
        <v>0</v>
      </c>
      <c r="N412">
        <v>16345</v>
      </c>
      <c r="O412">
        <v>6630</v>
      </c>
      <c r="P412">
        <v>292813</v>
      </c>
      <c r="Q412">
        <v>1010087</v>
      </c>
      <c r="R412">
        <v>48869</v>
      </c>
      <c r="T412" s="14">
        <f t="shared" si="60"/>
        <v>0.62865384615384612</v>
      </c>
      <c r="U412" s="14">
        <f t="shared" si="61"/>
        <v>0.255</v>
      </c>
      <c r="V412" s="14">
        <f t="shared" si="62"/>
        <v>11.262038461538461</v>
      </c>
      <c r="W412" s="14">
        <f t="shared" si="63"/>
        <v>38.849499999999999</v>
      </c>
      <c r="X412" s="14">
        <f t="shared" si="64"/>
        <v>1.879576923076923</v>
      </c>
      <c r="Z412" s="14">
        <f t="shared" si="65"/>
        <v>1.1719999999999999</v>
      </c>
      <c r="AA412" s="14">
        <f t="shared" si="66"/>
        <v>0.53400000000000003</v>
      </c>
      <c r="AB412" s="14">
        <f t="shared" si="67"/>
        <v>12.339</v>
      </c>
      <c r="AC412" s="14">
        <f t="shared" si="68"/>
        <v>1001.389</v>
      </c>
      <c r="AD412" s="14">
        <f t="shared" si="69"/>
        <v>3.4390000000000001</v>
      </c>
    </row>
    <row r="413" spans="1:30" x14ac:dyDescent="0.2">
      <c r="A413">
        <v>1</v>
      </c>
      <c r="B413">
        <v>14</v>
      </c>
      <c r="C413" s="9">
        <v>301</v>
      </c>
      <c r="D413">
        <v>2501</v>
      </c>
      <c r="E413" s="9">
        <v>119</v>
      </c>
      <c r="F413">
        <v>674</v>
      </c>
      <c r="G413" s="9">
        <v>6644</v>
      </c>
      <c r="H413">
        <v>12139</v>
      </c>
      <c r="I413" s="9">
        <v>213</v>
      </c>
      <c r="J413">
        <v>1001345</v>
      </c>
      <c r="K413" s="9">
        <v>516</v>
      </c>
      <c r="L413">
        <v>4456</v>
      </c>
      <c r="M413" t="s">
        <v>0</v>
      </c>
      <c r="N413">
        <v>13748</v>
      </c>
      <c r="O413">
        <v>4953</v>
      </c>
      <c r="P413">
        <v>151191</v>
      </c>
      <c r="Q413">
        <v>1006975</v>
      </c>
      <c r="R413">
        <v>37503</v>
      </c>
      <c r="T413" s="14">
        <f t="shared" si="60"/>
        <v>0.98199999999999998</v>
      </c>
      <c r="U413" s="14">
        <f t="shared" si="61"/>
        <v>0.35378571428571431</v>
      </c>
      <c r="V413" s="14">
        <f t="shared" si="62"/>
        <v>10.799357142857144</v>
      </c>
      <c r="W413" s="14">
        <f t="shared" si="63"/>
        <v>71.926785714285714</v>
      </c>
      <c r="X413" s="14">
        <f t="shared" si="64"/>
        <v>2.6787857142857141</v>
      </c>
      <c r="Z413" s="14">
        <f t="shared" si="65"/>
        <v>2.5009999999999999</v>
      </c>
      <c r="AA413" s="14">
        <f t="shared" si="66"/>
        <v>0.67400000000000004</v>
      </c>
      <c r="AB413" s="14">
        <f t="shared" si="67"/>
        <v>12.138999999999999</v>
      </c>
      <c r="AC413" s="14">
        <f t="shared" si="68"/>
        <v>1001.345</v>
      </c>
      <c r="AD413" s="14">
        <f t="shared" si="69"/>
        <v>4.4560000000000004</v>
      </c>
    </row>
    <row r="414" spans="1:30" x14ac:dyDescent="0.2">
      <c r="A414">
        <v>1</v>
      </c>
      <c r="B414">
        <v>27</v>
      </c>
      <c r="C414" s="9">
        <v>257</v>
      </c>
      <c r="D414">
        <v>1482</v>
      </c>
      <c r="E414" s="9">
        <v>94</v>
      </c>
      <c r="F414">
        <v>879</v>
      </c>
      <c r="G414" s="9">
        <v>4485</v>
      </c>
      <c r="H414">
        <v>40713</v>
      </c>
      <c r="I414" s="9">
        <v>0</v>
      </c>
      <c r="J414">
        <v>631</v>
      </c>
      <c r="K414" s="9">
        <v>0</v>
      </c>
      <c r="L414">
        <v>8030</v>
      </c>
      <c r="M414" t="s">
        <v>0</v>
      </c>
      <c r="N414">
        <v>18260</v>
      </c>
      <c r="O414">
        <v>7786</v>
      </c>
      <c r="P414">
        <v>316571</v>
      </c>
      <c r="Q414">
        <v>8956</v>
      </c>
      <c r="R414">
        <v>62398</v>
      </c>
      <c r="T414" s="14">
        <f t="shared" si="60"/>
        <v>0.6762962962962964</v>
      </c>
      <c r="U414" s="14">
        <f t="shared" si="61"/>
        <v>0.28837037037037033</v>
      </c>
      <c r="V414" s="14">
        <f t="shared" si="62"/>
        <v>11.724851851851852</v>
      </c>
      <c r="W414" s="14">
        <f t="shared" si="63"/>
        <v>0.33170370370370367</v>
      </c>
      <c r="X414" s="14">
        <f t="shared" si="64"/>
        <v>2.3110370370370372</v>
      </c>
      <c r="Z414" s="14">
        <f t="shared" si="65"/>
        <v>1.482</v>
      </c>
      <c r="AA414" s="14">
        <f t="shared" si="66"/>
        <v>0.879</v>
      </c>
      <c r="AB414" s="14">
        <f t="shared" si="67"/>
        <v>40.713000000000001</v>
      </c>
      <c r="AC414" s="14">
        <f t="shared" si="68"/>
        <v>0.63100000000000001</v>
      </c>
      <c r="AD414" s="14">
        <f t="shared" si="69"/>
        <v>8.0299999999999994</v>
      </c>
    </row>
    <row r="415" spans="1:30" x14ac:dyDescent="0.2">
      <c r="A415">
        <v>1</v>
      </c>
      <c r="B415">
        <v>11</v>
      </c>
      <c r="C415" s="9">
        <v>386</v>
      </c>
      <c r="D415">
        <v>908</v>
      </c>
      <c r="E415" s="9">
        <v>132</v>
      </c>
      <c r="F415">
        <v>440</v>
      </c>
      <c r="G415" s="9">
        <v>6738</v>
      </c>
      <c r="H415">
        <v>12136</v>
      </c>
      <c r="I415" s="9">
        <v>214</v>
      </c>
      <c r="J415">
        <v>1002356</v>
      </c>
      <c r="K415" s="9">
        <v>895</v>
      </c>
      <c r="L415">
        <v>4451</v>
      </c>
      <c r="M415" t="s">
        <v>0</v>
      </c>
      <c r="N415">
        <v>7368</v>
      </c>
      <c r="O415">
        <v>3246</v>
      </c>
      <c r="P415">
        <v>121659</v>
      </c>
      <c r="Q415">
        <v>1006440</v>
      </c>
      <c r="R415">
        <v>20854</v>
      </c>
      <c r="T415" s="14">
        <f t="shared" si="60"/>
        <v>0.66981818181818187</v>
      </c>
      <c r="U415" s="14">
        <f t="shared" si="61"/>
        <v>0.29509090909090907</v>
      </c>
      <c r="V415" s="14">
        <f t="shared" si="62"/>
        <v>11.059909090909091</v>
      </c>
      <c r="W415" s="14">
        <f t="shared" si="63"/>
        <v>91.49454545454546</v>
      </c>
      <c r="X415" s="14">
        <f t="shared" si="64"/>
        <v>1.8958181818181818</v>
      </c>
      <c r="Z415" s="14">
        <f t="shared" si="65"/>
        <v>0.90800000000000003</v>
      </c>
      <c r="AA415" s="14">
        <f t="shared" si="66"/>
        <v>0.44</v>
      </c>
      <c r="AB415" s="14">
        <f t="shared" si="67"/>
        <v>12.135999999999999</v>
      </c>
      <c r="AC415" s="14">
        <f t="shared" si="68"/>
        <v>1002.356</v>
      </c>
      <c r="AD415" s="14">
        <f t="shared" si="69"/>
        <v>4.4509999999999996</v>
      </c>
    </row>
    <row r="416" spans="1:30" x14ac:dyDescent="0.2">
      <c r="A416">
        <v>1</v>
      </c>
      <c r="B416">
        <v>31</v>
      </c>
      <c r="C416" s="9">
        <v>464</v>
      </c>
      <c r="D416">
        <v>1062</v>
      </c>
      <c r="E416" s="9">
        <v>104</v>
      </c>
      <c r="F416">
        <v>452</v>
      </c>
      <c r="G416" s="9">
        <v>10213</v>
      </c>
      <c r="H416">
        <v>19464</v>
      </c>
      <c r="I416" s="9">
        <v>170</v>
      </c>
      <c r="J416">
        <v>1001863</v>
      </c>
      <c r="K416" s="9">
        <v>476</v>
      </c>
      <c r="L416">
        <v>5901</v>
      </c>
      <c r="M416" t="s">
        <v>0</v>
      </c>
      <c r="N416">
        <v>23982</v>
      </c>
      <c r="O416">
        <v>8989</v>
      </c>
      <c r="P416">
        <v>366129</v>
      </c>
      <c r="Q416">
        <v>1012761</v>
      </c>
      <c r="R416">
        <v>62192</v>
      </c>
      <c r="T416" s="14">
        <f t="shared" si="60"/>
        <v>0.77361290322580645</v>
      </c>
      <c r="U416" s="14">
        <f t="shared" si="61"/>
        <v>0.28996774193548391</v>
      </c>
      <c r="V416" s="14">
        <f t="shared" si="62"/>
        <v>11.810612903225808</v>
      </c>
      <c r="W416" s="14">
        <f t="shared" si="63"/>
        <v>32.669709677419355</v>
      </c>
      <c r="X416" s="14">
        <f t="shared" si="64"/>
        <v>2.0061935483870967</v>
      </c>
      <c r="Z416" s="14">
        <f t="shared" si="65"/>
        <v>1.0620000000000001</v>
      </c>
      <c r="AA416" s="14">
        <f t="shared" si="66"/>
        <v>0.45200000000000001</v>
      </c>
      <c r="AB416" s="14">
        <f t="shared" si="67"/>
        <v>19.463999999999999</v>
      </c>
      <c r="AC416" s="14">
        <f t="shared" si="68"/>
        <v>1001.8630000000001</v>
      </c>
      <c r="AD416" s="14">
        <f t="shared" si="69"/>
        <v>5.9009999999999998</v>
      </c>
    </row>
    <row r="417" spans="1:30" x14ac:dyDescent="0.2">
      <c r="A417">
        <v>1</v>
      </c>
      <c r="B417">
        <v>43</v>
      </c>
      <c r="C417" s="9">
        <v>228</v>
      </c>
      <c r="D417">
        <v>2564</v>
      </c>
      <c r="E417" s="9">
        <v>111</v>
      </c>
      <c r="F417">
        <v>681</v>
      </c>
      <c r="G417" s="9">
        <v>7523</v>
      </c>
      <c r="H417">
        <v>12772</v>
      </c>
      <c r="I417" s="9">
        <v>139</v>
      </c>
      <c r="J417">
        <v>1001212</v>
      </c>
      <c r="K417" s="9">
        <v>552</v>
      </c>
      <c r="L417">
        <v>12150</v>
      </c>
      <c r="M417" t="s">
        <v>0</v>
      </c>
      <c r="N417">
        <v>32939</v>
      </c>
      <c r="O417">
        <v>13081</v>
      </c>
      <c r="P417">
        <v>488640</v>
      </c>
      <c r="Q417">
        <v>1017864</v>
      </c>
      <c r="R417">
        <v>104250</v>
      </c>
      <c r="T417" s="14">
        <f t="shared" si="60"/>
        <v>0.76602325581395347</v>
      </c>
      <c r="U417" s="14">
        <f t="shared" si="61"/>
        <v>0.30420930232558141</v>
      </c>
      <c r="V417" s="14">
        <f t="shared" si="62"/>
        <v>11.363720930232558</v>
      </c>
      <c r="W417" s="14">
        <f t="shared" si="63"/>
        <v>23.67125581395349</v>
      </c>
      <c r="X417" s="14">
        <f t="shared" si="64"/>
        <v>2.4244186046511627</v>
      </c>
      <c r="Z417" s="14">
        <f t="shared" si="65"/>
        <v>2.5640000000000001</v>
      </c>
      <c r="AA417" s="14">
        <f t="shared" si="66"/>
        <v>0.68100000000000005</v>
      </c>
      <c r="AB417" s="14">
        <f t="shared" si="67"/>
        <v>12.772</v>
      </c>
      <c r="AC417" s="14">
        <f t="shared" si="68"/>
        <v>1001.212</v>
      </c>
      <c r="AD417" s="14">
        <f t="shared" si="69"/>
        <v>12.15</v>
      </c>
    </row>
    <row r="418" spans="1:30" x14ac:dyDescent="0.2">
      <c r="A418">
        <v>1</v>
      </c>
      <c r="B418">
        <v>7</v>
      </c>
      <c r="C418" s="9">
        <v>259</v>
      </c>
      <c r="D418">
        <v>988</v>
      </c>
      <c r="E418" s="9">
        <v>125</v>
      </c>
      <c r="F418">
        <v>392</v>
      </c>
      <c r="G418" s="9">
        <v>8038</v>
      </c>
      <c r="H418">
        <v>12164</v>
      </c>
      <c r="I418" s="9">
        <v>173</v>
      </c>
      <c r="J418">
        <v>1001322</v>
      </c>
      <c r="K418" s="9">
        <v>432</v>
      </c>
      <c r="L418">
        <v>2851</v>
      </c>
      <c r="M418" t="s">
        <v>0</v>
      </c>
      <c r="N418">
        <v>4927</v>
      </c>
      <c r="O418">
        <v>1832</v>
      </c>
      <c r="P418">
        <v>76316</v>
      </c>
      <c r="Q418">
        <v>1003728</v>
      </c>
      <c r="R418">
        <v>11783</v>
      </c>
      <c r="T418" s="14">
        <f t="shared" si="60"/>
        <v>0.70385714285714285</v>
      </c>
      <c r="U418" s="14">
        <f t="shared" si="61"/>
        <v>0.26171428571428573</v>
      </c>
      <c r="V418" s="14">
        <f t="shared" si="62"/>
        <v>10.902285714285714</v>
      </c>
      <c r="W418" s="14">
        <f t="shared" si="63"/>
        <v>143.38971428571429</v>
      </c>
      <c r="X418" s="14">
        <f t="shared" si="64"/>
        <v>1.6832857142857143</v>
      </c>
      <c r="Z418" s="14">
        <f t="shared" si="65"/>
        <v>0.98799999999999999</v>
      </c>
      <c r="AA418" s="14">
        <f t="shared" si="66"/>
        <v>0.39200000000000002</v>
      </c>
      <c r="AB418" s="14">
        <f t="shared" si="67"/>
        <v>12.164</v>
      </c>
      <c r="AC418" s="14">
        <f t="shared" si="68"/>
        <v>1001.322</v>
      </c>
      <c r="AD418" s="14">
        <f t="shared" si="69"/>
        <v>2.851</v>
      </c>
    </row>
    <row r="419" spans="1:30" x14ac:dyDescent="0.2">
      <c r="A419">
        <v>1</v>
      </c>
      <c r="B419">
        <v>69</v>
      </c>
      <c r="C419" s="9">
        <v>270</v>
      </c>
      <c r="D419">
        <v>1294</v>
      </c>
      <c r="E419" s="9">
        <v>98</v>
      </c>
      <c r="F419">
        <v>753</v>
      </c>
      <c r="G419" s="9">
        <v>6381</v>
      </c>
      <c r="H419">
        <v>12424</v>
      </c>
      <c r="I419" s="9">
        <v>128</v>
      </c>
      <c r="J419">
        <v>1096</v>
      </c>
      <c r="K419" s="9">
        <v>818</v>
      </c>
      <c r="L419">
        <v>5610</v>
      </c>
      <c r="M419" t="s">
        <v>0</v>
      </c>
      <c r="N419">
        <v>51086</v>
      </c>
      <c r="O419">
        <v>20902</v>
      </c>
      <c r="P419">
        <v>766007</v>
      </c>
      <c r="Q419">
        <v>27551</v>
      </c>
      <c r="R419">
        <v>141742</v>
      </c>
      <c r="T419" s="14">
        <f t="shared" si="60"/>
        <v>0.74037681159420288</v>
      </c>
      <c r="U419" s="14">
        <f t="shared" si="61"/>
        <v>0.30292753623188406</v>
      </c>
      <c r="V419" s="14">
        <f t="shared" si="62"/>
        <v>11.101550724637681</v>
      </c>
      <c r="W419" s="14">
        <f t="shared" si="63"/>
        <v>0.39928985507246373</v>
      </c>
      <c r="X419" s="14">
        <f t="shared" si="64"/>
        <v>2.054231884057971</v>
      </c>
      <c r="Z419" s="14">
        <f t="shared" si="65"/>
        <v>1.294</v>
      </c>
      <c r="AA419" s="14">
        <f t="shared" si="66"/>
        <v>0.753</v>
      </c>
      <c r="AB419" s="14">
        <f t="shared" si="67"/>
        <v>12.423999999999999</v>
      </c>
      <c r="AC419" s="14">
        <f t="shared" si="68"/>
        <v>1.0960000000000001</v>
      </c>
      <c r="AD419" s="14">
        <f t="shared" si="69"/>
        <v>5.61</v>
      </c>
    </row>
    <row r="420" spans="1:30" x14ac:dyDescent="0.2">
      <c r="A420">
        <v>1</v>
      </c>
      <c r="B420">
        <v>28</v>
      </c>
      <c r="C420" s="9">
        <v>526</v>
      </c>
      <c r="D420">
        <v>1177</v>
      </c>
      <c r="E420" s="9">
        <v>104</v>
      </c>
      <c r="F420">
        <v>482</v>
      </c>
      <c r="G420" s="9">
        <v>8857</v>
      </c>
      <c r="H420">
        <v>39860</v>
      </c>
      <c r="I420" s="9">
        <v>200</v>
      </c>
      <c r="J420">
        <v>1001907</v>
      </c>
      <c r="K420" s="9">
        <v>483</v>
      </c>
      <c r="L420">
        <v>2733</v>
      </c>
      <c r="M420" t="s">
        <v>0</v>
      </c>
      <c r="N420">
        <v>20422</v>
      </c>
      <c r="O420">
        <v>8354</v>
      </c>
      <c r="P420">
        <v>343584</v>
      </c>
      <c r="Q420">
        <v>1013217</v>
      </c>
      <c r="R420">
        <v>57250</v>
      </c>
      <c r="T420" s="14">
        <f t="shared" si="60"/>
        <v>0.72935714285714293</v>
      </c>
      <c r="U420" s="14">
        <f t="shared" si="61"/>
        <v>0.29835714285714282</v>
      </c>
      <c r="V420" s="14">
        <f t="shared" si="62"/>
        <v>12.270857142857142</v>
      </c>
      <c r="W420" s="14">
        <f t="shared" si="63"/>
        <v>36.186321428571425</v>
      </c>
      <c r="X420" s="14">
        <f t="shared" si="64"/>
        <v>2.0446428571428572</v>
      </c>
      <c r="Z420" s="14">
        <f t="shared" si="65"/>
        <v>1.177</v>
      </c>
      <c r="AA420" s="14">
        <f t="shared" si="66"/>
        <v>0.48199999999999998</v>
      </c>
      <c r="AB420" s="14">
        <f t="shared" si="67"/>
        <v>39.86</v>
      </c>
      <c r="AC420" s="14">
        <f t="shared" si="68"/>
        <v>1001.907</v>
      </c>
      <c r="AD420" s="14">
        <f t="shared" si="69"/>
        <v>2.7330000000000001</v>
      </c>
    </row>
    <row r="421" spans="1:30" x14ac:dyDescent="0.2">
      <c r="A421">
        <v>1</v>
      </c>
      <c r="B421">
        <v>8</v>
      </c>
      <c r="C421" s="9">
        <v>316</v>
      </c>
      <c r="D421">
        <v>1150</v>
      </c>
      <c r="E421" s="9">
        <v>118</v>
      </c>
      <c r="F421">
        <v>345</v>
      </c>
      <c r="G421" s="9">
        <v>6080</v>
      </c>
      <c r="H421">
        <v>12227</v>
      </c>
      <c r="I421" s="9">
        <v>162</v>
      </c>
      <c r="J421">
        <v>1002556</v>
      </c>
      <c r="K421" s="9">
        <v>627</v>
      </c>
      <c r="L421">
        <v>2289</v>
      </c>
      <c r="M421" t="s">
        <v>0</v>
      </c>
      <c r="N421">
        <v>4651</v>
      </c>
      <c r="O421">
        <v>2047</v>
      </c>
      <c r="P421">
        <v>86755</v>
      </c>
      <c r="Q421">
        <v>1004530</v>
      </c>
      <c r="R421">
        <v>13005</v>
      </c>
      <c r="T421" s="14">
        <f t="shared" si="60"/>
        <v>0.58137499999999998</v>
      </c>
      <c r="U421" s="14">
        <f t="shared" si="61"/>
        <v>0.25587500000000002</v>
      </c>
      <c r="V421" s="14">
        <f t="shared" si="62"/>
        <v>10.844374999999999</v>
      </c>
      <c r="W421" s="14">
        <f t="shared" si="63"/>
        <v>125.56625</v>
      </c>
      <c r="X421" s="14">
        <f t="shared" si="64"/>
        <v>1.6256250000000001</v>
      </c>
      <c r="Z421" s="14">
        <f t="shared" si="65"/>
        <v>1.1499999999999999</v>
      </c>
      <c r="AA421" s="14">
        <f t="shared" si="66"/>
        <v>0.34499999999999997</v>
      </c>
      <c r="AB421" s="14">
        <f t="shared" si="67"/>
        <v>12.227</v>
      </c>
      <c r="AC421" s="14">
        <f t="shared" si="68"/>
        <v>1002.556</v>
      </c>
      <c r="AD421" s="14">
        <f t="shared" si="69"/>
        <v>2.2890000000000001</v>
      </c>
    </row>
    <row r="422" spans="1:30" x14ac:dyDescent="0.2">
      <c r="A422">
        <v>1</v>
      </c>
      <c r="B422">
        <v>64</v>
      </c>
      <c r="C422" s="9">
        <v>307</v>
      </c>
      <c r="D422">
        <v>2921</v>
      </c>
      <c r="E422" s="9">
        <v>90</v>
      </c>
      <c r="F422">
        <v>934</v>
      </c>
      <c r="G422" s="9">
        <v>6587</v>
      </c>
      <c r="H422">
        <v>12488</v>
      </c>
      <c r="I422" s="9">
        <v>132</v>
      </c>
      <c r="J422">
        <v>1001572</v>
      </c>
      <c r="K422" s="9">
        <v>923</v>
      </c>
      <c r="L422">
        <v>6935</v>
      </c>
      <c r="M422" t="s">
        <v>0</v>
      </c>
      <c r="N422">
        <v>58140</v>
      </c>
      <c r="O422">
        <v>21754</v>
      </c>
      <c r="P422">
        <v>704882</v>
      </c>
      <c r="Q422">
        <v>1037567</v>
      </c>
      <c r="R422">
        <v>161734</v>
      </c>
      <c r="T422" s="14">
        <f t="shared" si="60"/>
        <v>0.90843750000000001</v>
      </c>
      <c r="U422" s="14">
        <f t="shared" si="61"/>
        <v>0.33990625000000002</v>
      </c>
      <c r="V422" s="14">
        <f t="shared" si="62"/>
        <v>11.013781249999999</v>
      </c>
      <c r="W422" s="14">
        <f t="shared" si="63"/>
        <v>16.211984375</v>
      </c>
      <c r="X422" s="14">
        <f t="shared" si="64"/>
        <v>2.5270937500000001</v>
      </c>
      <c r="Z422" s="14">
        <f t="shared" si="65"/>
        <v>2.9209999999999998</v>
      </c>
      <c r="AA422" s="14">
        <f t="shared" si="66"/>
        <v>0.93400000000000005</v>
      </c>
      <c r="AB422" s="14">
        <f t="shared" si="67"/>
        <v>12.488</v>
      </c>
      <c r="AC422" s="14">
        <f t="shared" si="68"/>
        <v>1001.572</v>
      </c>
      <c r="AD422" s="14">
        <f t="shared" si="69"/>
        <v>6.9349999999999996</v>
      </c>
    </row>
    <row r="423" spans="1:30" x14ac:dyDescent="0.2">
      <c r="A423">
        <v>1</v>
      </c>
      <c r="B423">
        <v>10</v>
      </c>
      <c r="C423" s="9">
        <v>330</v>
      </c>
      <c r="D423">
        <v>1408</v>
      </c>
      <c r="E423" s="9">
        <v>94</v>
      </c>
      <c r="F423">
        <v>588</v>
      </c>
      <c r="G423" s="9">
        <v>6342</v>
      </c>
      <c r="H423">
        <v>12356</v>
      </c>
      <c r="I423" s="9">
        <v>238</v>
      </c>
      <c r="J423">
        <v>1001247</v>
      </c>
      <c r="K423" s="9">
        <v>685</v>
      </c>
      <c r="L423">
        <v>6018</v>
      </c>
      <c r="M423" t="s">
        <v>0</v>
      </c>
      <c r="N423">
        <v>8182</v>
      </c>
      <c r="O423">
        <v>3059</v>
      </c>
      <c r="P423">
        <v>105120</v>
      </c>
      <c r="Q423">
        <v>1004966</v>
      </c>
      <c r="R423">
        <v>26088</v>
      </c>
      <c r="T423" s="14">
        <f t="shared" si="60"/>
        <v>0.81820000000000004</v>
      </c>
      <c r="U423" s="14">
        <f t="shared" si="61"/>
        <v>0.30590000000000001</v>
      </c>
      <c r="V423" s="14">
        <f t="shared" si="62"/>
        <v>10.512</v>
      </c>
      <c r="W423" s="14">
        <f t="shared" si="63"/>
        <v>100.4966</v>
      </c>
      <c r="X423" s="14">
        <f t="shared" si="64"/>
        <v>2.6088</v>
      </c>
      <c r="Z423" s="14">
        <f t="shared" si="65"/>
        <v>1.4079999999999999</v>
      </c>
      <c r="AA423" s="14">
        <f t="shared" si="66"/>
        <v>0.58799999999999997</v>
      </c>
      <c r="AB423" s="14">
        <f t="shared" si="67"/>
        <v>12.356</v>
      </c>
      <c r="AC423" s="14">
        <f t="shared" si="68"/>
        <v>1001.247</v>
      </c>
      <c r="AD423" s="14">
        <f t="shared" si="69"/>
        <v>6.0179999999999998</v>
      </c>
    </row>
    <row r="424" spans="1:30" x14ac:dyDescent="0.2">
      <c r="A424">
        <v>1</v>
      </c>
      <c r="B424">
        <v>25</v>
      </c>
      <c r="C424" s="9">
        <v>439</v>
      </c>
      <c r="D424">
        <v>2229</v>
      </c>
      <c r="E424" s="9">
        <v>123</v>
      </c>
      <c r="F424">
        <v>747</v>
      </c>
      <c r="G424" s="9">
        <v>7571</v>
      </c>
      <c r="H424">
        <v>12197</v>
      </c>
      <c r="I424" s="9">
        <v>130</v>
      </c>
      <c r="J424">
        <v>1001113</v>
      </c>
      <c r="K424" s="9">
        <v>646</v>
      </c>
      <c r="L424">
        <v>4101</v>
      </c>
      <c r="M424" t="s">
        <v>0</v>
      </c>
      <c r="N424">
        <v>21402</v>
      </c>
      <c r="O424">
        <v>7595</v>
      </c>
      <c r="P424">
        <v>275049</v>
      </c>
      <c r="Q424">
        <v>1012537</v>
      </c>
      <c r="R424">
        <v>57145</v>
      </c>
      <c r="T424" s="14">
        <f t="shared" si="60"/>
        <v>0.85608000000000006</v>
      </c>
      <c r="U424" s="14">
        <f t="shared" si="61"/>
        <v>0.30380000000000001</v>
      </c>
      <c r="V424" s="14">
        <f t="shared" si="62"/>
        <v>11.001959999999999</v>
      </c>
      <c r="W424" s="14">
        <f t="shared" si="63"/>
        <v>40.501480000000001</v>
      </c>
      <c r="X424" s="14">
        <f t="shared" si="64"/>
        <v>2.2858000000000001</v>
      </c>
      <c r="Z424" s="14">
        <f t="shared" si="65"/>
        <v>2.2290000000000001</v>
      </c>
      <c r="AA424" s="14">
        <f t="shared" si="66"/>
        <v>0.747</v>
      </c>
      <c r="AB424" s="14">
        <f t="shared" si="67"/>
        <v>12.196999999999999</v>
      </c>
      <c r="AC424" s="14">
        <f t="shared" si="68"/>
        <v>1001.1130000000001</v>
      </c>
      <c r="AD424" s="14">
        <f t="shared" si="69"/>
        <v>4.101</v>
      </c>
    </row>
    <row r="425" spans="1:30" x14ac:dyDescent="0.2">
      <c r="A425">
        <v>1</v>
      </c>
      <c r="B425">
        <v>38</v>
      </c>
      <c r="C425" s="9">
        <v>326</v>
      </c>
      <c r="D425">
        <v>1500</v>
      </c>
      <c r="E425" s="9">
        <v>106</v>
      </c>
      <c r="F425">
        <v>842</v>
      </c>
      <c r="G425" s="9">
        <v>6351</v>
      </c>
      <c r="H425">
        <v>15004</v>
      </c>
      <c r="I425" s="9">
        <v>133</v>
      </c>
      <c r="J425">
        <v>1001387</v>
      </c>
      <c r="K425" s="9">
        <v>578</v>
      </c>
      <c r="L425">
        <v>7203</v>
      </c>
      <c r="M425" t="s">
        <v>0</v>
      </c>
      <c r="N425">
        <v>33694</v>
      </c>
      <c r="O425">
        <v>12458</v>
      </c>
      <c r="P425">
        <v>417157</v>
      </c>
      <c r="Q425">
        <v>1017936</v>
      </c>
      <c r="R425">
        <v>97363</v>
      </c>
      <c r="T425" s="14">
        <f t="shared" si="60"/>
        <v>0.88668421052631585</v>
      </c>
      <c r="U425" s="14">
        <f t="shared" si="61"/>
        <v>0.32784210526315788</v>
      </c>
      <c r="V425" s="14">
        <f t="shared" si="62"/>
        <v>10.977815789473684</v>
      </c>
      <c r="W425" s="14">
        <f t="shared" si="63"/>
        <v>26.78778947368421</v>
      </c>
      <c r="X425" s="14">
        <f t="shared" si="64"/>
        <v>2.5621842105263157</v>
      </c>
      <c r="Z425" s="14">
        <f t="shared" si="65"/>
        <v>1.5</v>
      </c>
      <c r="AA425" s="14">
        <f t="shared" si="66"/>
        <v>0.84199999999999997</v>
      </c>
      <c r="AB425" s="14">
        <f t="shared" si="67"/>
        <v>15.004</v>
      </c>
      <c r="AC425" s="14">
        <f t="shared" si="68"/>
        <v>1001.3869999999999</v>
      </c>
      <c r="AD425" s="14">
        <f t="shared" si="69"/>
        <v>7.2030000000000003</v>
      </c>
    </row>
    <row r="426" spans="1:30" x14ac:dyDescent="0.2">
      <c r="A426">
        <v>1</v>
      </c>
      <c r="B426">
        <v>24</v>
      </c>
      <c r="C426" s="9">
        <v>323</v>
      </c>
      <c r="D426">
        <v>1270</v>
      </c>
      <c r="E426" s="9">
        <v>107</v>
      </c>
      <c r="F426">
        <v>645</v>
      </c>
      <c r="G426" s="9">
        <v>5211</v>
      </c>
      <c r="H426">
        <v>13830</v>
      </c>
      <c r="I426" s="9">
        <v>242</v>
      </c>
      <c r="J426">
        <v>1001477</v>
      </c>
      <c r="K426" s="9">
        <v>509</v>
      </c>
      <c r="L426">
        <v>5137</v>
      </c>
      <c r="M426" t="s">
        <v>0</v>
      </c>
      <c r="N426">
        <v>20788</v>
      </c>
      <c r="O426">
        <v>7931</v>
      </c>
      <c r="P426">
        <v>258903</v>
      </c>
      <c r="Q426">
        <v>1012615</v>
      </c>
      <c r="R426">
        <v>57430</v>
      </c>
      <c r="T426" s="14">
        <f t="shared" si="60"/>
        <v>0.86616666666666664</v>
      </c>
      <c r="U426" s="14">
        <f t="shared" si="61"/>
        <v>0.33045833333333335</v>
      </c>
      <c r="V426" s="14">
        <f t="shared" si="62"/>
        <v>10.787625</v>
      </c>
      <c r="W426" s="14">
        <f t="shared" si="63"/>
        <v>42.192291666666669</v>
      </c>
      <c r="X426" s="14">
        <f t="shared" si="64"/>
        <v>2.3929166666666668</v>
      </c>
      <c r="Z426" s="14">
        <f t="shared" si="65"/>
        <v>1.27</v>
      </c>
      <c r="AA426" s="14">
        <f t="shared" si="66"/>
        <v>0.64500000000000002</v>
      </c>
      <c r="AB426" s="14">
        <f t="shared" si="67"/>
        <v>13.83</v>
      </c>
      <c r="AC426" s="14">
        <f t="shared" si="68"/>
        <v>1001.477</v>
      </c>
      <c r="AD426" s="14">
        <f t="shared" si="69"/>
        <v>5.1369999999999996</v>
      </c>
    </row>
    <row r="427" spans="1:30" x14ac:dyDescent="0.2">
      <c r="A427">
        <v>1</v>
      </c>
      <c r="B427">
        <v>52</v>
      </c>
      <c r="C427" s="9">
        <v>366</v>
      </c>
      <c r="D427">
        <v>3501</v>
      </c>
      <c r="E427" s="9">
        <v>122</v>
      </c>
      <c r="F427">
        <v>1551</v>
      </c>
      <c r="G427" s="9">
        <v>8810</v>
      </c>
      <c r="H427">
        <v>40179</v>
      </c>
      <c r="I427" s="9">
        <v>182</v>
      </c>
      <c r="J427">
        <v>1001945</v>
      </c>
      <c r="K427" s="9">
        <v>593</v>
      </c>
      <c r="L427">
        <v>7476</v>
      </c>
      <c r="M427" t="s">
        <v>0</v>
      </c>
      <c r="N427">
        <v>48534</v>
      </c>
      <c r="O427">
        <v>19132</v>
      </c>
      <c r="P427">
        <v>615384</v>
      </c>
      <c r="Q427">
        <v>1029203</v>
      </c>
      <c r="R427">
        <v>145412</v>
      </c>
      <c r="T427" s="14">
        <f t="shared" si="60"/>
        <v>0.93334615384615383</v>
      </c>
      <c r="U427" s="14">
        <f t="shared" si="61"/>
        <v>0.36792307692307696</v>
      </c>
      <c r="V427" s="14">
        <f t="shared" si="62"/>
        <v>11.834307692307693</v>
      </c>
      <c r="W427" s="14">
        <f t="shared" si="63"/>
        <v>19.792365384615383</v>
      </c>
      <c r="X427" s="14">
        <f t="shared" si="64"/>
        <v>2.7963846153846155</v>
      </c>
      <c r="Z427" s="14">
        <f t="shared" si="65"/>
        <v>3.5009999999999999</v>
      </c>
      <c r="AA427" s="14">
        <f t="shared" si="66"/>
        <v>1.5509999999999999</v>
      </c>
      <c r="AB427" s="14">
        <f t="shared" si="67"/>
        <v>40.179000000000002</v>
      </c>
      <c r="AC427" s="14">
        <f t="shared" si="68"/>
        <v>1001.9450000000001</v>
      </c>
      <c r="AD427" s="14">
        <f t="shared" si="69"/>
        <v>7.476</v>
      </c>
    </row>
    <row r="428" spans="1:30" x14ac:dyDescent="0.2">
      <c r="A428">
        <v>1</v>
      </c>
      <c r="B428">
        <v>31</v>
      </c>
      <c r="C428" s="9">
        <v>338</v>
      </c>
      <c r="D428">
        <v>1396</v>
      </c>
      <c r="E428" s="9">
        <v>88</v>
      </c>
      <c r="F428">
        <v>786</v>
      </c>
      <c r="G428" s="9">
        <v>6915</v>
      </c>
      <c r="H428">
        <v>12639</v>
      </c>
      <c r="I428" s="9">
        <v>206</v>
      </c>
      <c r="J428">
        <v>1001524</v>
      </c>
      <c r="K428" s="9">
        <v>1537</v>
      </c>
      <c r="L428">
        <v>6975</v>
      </c>
      <c r="M428" t="s">
        <v>0</v>
      </c>
      <c r="N428">
        <v>26395</v>
      </c>
      <c r="O428">
        <v>11616</v>
      </c>
      <c r="P428">
        <v>342094</v>
      </c>
      <c r="Q428">
        <v>1013885</v>
      </c>
      <c r="R428">
        <v>74363</v>
      </c>
      <c r="T428" s="14">
        <f t="shared" si="60"/>
        <v>0.8514516129032258</v>
      </c>
      <c r="U428" s="14">
        <f t="shared" si="61"/>
        <v>0.37470967741935485</v>
      </c>
      <c r="V428" s="14">
        <f t="shared" si="62"/>
        <v>11.035290322580645</v>
      </c>
      <c r="W428" s="14">
        <f t="shared" si="63"/>
        <v>32.705967741935481</v>
      </c>
      <c r="X428" s="14">
        <f t="shared" si="64"/>
        <v>2.3988064516129031</v>
      </c>
      <c r="Z428" s="14">
        <f t="shared" si="65"/>
        <v>1.3959999999999999</v>
      </c>
      <c r="AA428" s="14">
        <f t="shared" si="66"/>
        <v>0.78600000000000003</v>
      </c>
      <c r="AB428" s="14">
        <f t="shared" si="67"/>
        <v>12.638999999999999</v>
      </c>
      <c r="AC428" s="14">
        <f t="shared" si="68"/>
        <v>1001.524</v>
      </c>
      <c r="AD428" s="14">
        <f t="shared" si="69"/>
        <v>6.9749999999999996</v>
      </c>
    </row>
    <row r="429" spans="1:30" s="10" customFormat="1" x14ac:dyDescent="0.2">
      <c r="A429" s="10">
        <v>1</v>
      </c>
      <c r="B429" s="10">
        <v>3</v>
      </c>
      <c r="C429" s="10">
        <v>678</v>
      </c>
      <c r="D429" s="10">
        <v>890</v>
      </c>
      <c r="E429" s="10">
        <v>175</v>
      </c>
      <c r="F429" s="10">
        <v>352</v>
      </c>
      <c r="G429" s="10">
        <v>11296</v>
      </c>
      <c r="H429" s="10">
        <v>12118</v>
      </c>
      <c r="I429" s="10">
        <v>200</v>
      </c>
      <c r="J429" s="10">
        <v>1003522</v>
      </c>
      <c r="K429" s="10">
        <v>2236</v>
      </c>
      <c r="L429" s="10">
        <v>5508</v>
      </c>
      <c r="M429" s="10" t="s">
        <v>0</v>
      </c>
      <c r="N429" s="10">
        <v>2304</v>
      </c>
      <c r="O429" s="10">
        <v>821</v>
      </c>
      <c r="P429" s="10">
        <v>35138</v>
      </c>
      <c r="Q429" s="10">
        <v>1003968</v>
      </c>
      <c r="R429" s="10">
        <v>10304</v>
      </c>
      <c r="T429" s="14">
        <f t="shared" si="60"/>
        <v>0.7679999999999999</v>
      </c>
      <c r="U429" s="14">
        <f t="shared" si="61"/>
        <v>0.27366666666666667</v>
      </c>
      <c r="V429" s="14">
        <f t="shared" si="62"/>
        <v>11.712666666666665</v>
      </c>
      <c r="W429" s="14">
        <f t="shared" si="63"/>
        <v>334.65600000000001</v>
      </c>
      <c r="X429" s="14">
        <f t="shared" si="64"/>
        <v>3.4346666666666668</v>
      </c>
      <c r="Y429" s="15"/>
      <c r="Z429" s="14">
        <f t="shared" si="65"/>
        <v>0.89</v>
      </c>
      <c r="AA429" s="14">
        <f t="shared" si="66"/>
        <v>0.35199999999999998</v>
      </c>
      <c r="AB429" s="14">
        <f t="shared" si="67"/>
        <v>12.118</v>
      </c>
      <c r="AC429" s="14">
        <f t="shared" si="68"/>
        <v>1003.522</v>
      </c>
      <c r="AD429" s="14">
        <f t="shared" si="69"/>
        <v>5.508</v>
      </c>
    </row>
    <row r="430" spans="1:30" x14ac:dyDescent="0.2">
      <c r="A430">
        <v>1</v>
      </c>
      <c r="B430">
        <v>60</v>
      </c>
      <c r="C430" s="9">
        <v>455</v>
      </c>
      <c r="D430">
        <v>3812</v>
      </c>
      <c r="E430" s="9">
        <v>125</v>
      </c>
      <c r="F430">
        <v>3197</v>
      </c>
      <c r="G430" s="9">
        <v>7016</v>
      </c>
      <c r="H430">
        <v>13024</v>
      </c>
      <c r="I430" s="9">
        <v>150</v>
      </c>
      <c r="J430">
        <v>1002494</v>
      </c>
      <c r="K430" s="9">
        <v>1428</v>
      </c>
      <c r="L430">
        <v>8659</v>
      </c>
      <c r="M430" t="s">
        <v>0</v>
      </c>
      <c r="N430">
        <v>63804</v>
      </c>
      <c r="O430">
        <v>29584</v>
      </c>
      <c r="P430">
        <v>690818</v>
      </c>
      <c r="Q430">
        <v>1031118</v>
      </c>
      <c r="R430">
        <v>162725</v>
      </c>
      <c r="T430" s="14">
        <f t="shared" si="60"/>
        <v>1.0634000000000001</v>
      </c>
      <c r="U430" s="14">
        <f t="shared" si="61"/>
        <v>0.49306666666666665</v>
      </c>
      <c r="V430" s="14">
        <f t="shared" si="62"/>
        <v>11.513633333333333</v>
      </c>
      <c r="W430" s="14">
        <f t="shared" si="63"/>
        <v>17.185299999999998</v>
      </c>
      <c r="X430" s="14">
        <f t="shared" si="64"/>
        <v>2.7120833333333332</v>
      </c>
      <c r="Z430" s="14">
        <f t="shared" si="65"/>
        <v>3.8119999999999998</v>
      </c>
      <c r="AA430" s="14">
        <f t="shared" si="66"/>
        <v>3.1970000000000001</v>
      </c>
      <c r="AB430" s="14">
        <f t="shared" si="67"/>
        <v>13.023999999999999</v>
      </c>
      <c r="AC430" s="14">
        <f t="shared" si="68"/>
        <v>1002.494</v>
      </c>
      <c r="AD430" s="14">
        <f t="shared" si="69"/>
        <v>8.6590000000000007</v>
      </c>
    </row>
    <row r="431" spans="1:30" x14ac:dyDescent="0.2">
      <c r="A431">
        <v>1</v>
      </c>
      <c r="B431">
        <v>21</v>
      </c>
      <c r="C431" s="9">
        <v>516</v>
      </c>
      <c r="D431">
        <v>1805</v>
      </c>
      <c r="E431" s="9">
        <v>158</v>
      </c>
      <c r="F431">
        <v>2350</v>
      </c>
      <c r="G431" s="9">
        <v>7962</v>
      </c>
      <c r="H431">
        <v>12466</v>
      </c>
      <c r="I431" s="9">
        <v>179</v>
      </c>
      <c r="J431">
        <v>2002836</v>
      </c>
      <c r="K431" s="9">
        <v>508</v>
      </c>
      <c r="L431">
        <v>26996</v>
      </c>
      <c r="M431" t="s">
        <v>0</v>
      </c>
      <c r="N431">
        <v>20843</v>
      </c>
      <c r="O431">
        <v>10101</v>
      </c>
      <c r="P431">
        <v>241666</v>
      </c>
      <c r="Q431">
        <v>2011034</v>
      </c>
      <c r="R431">
        <v>143384</v>
      </c>
      <c r="T431" s="14">
        <f t="shared" si="60"/>
        <v>0.99252380952380947</v>
      </c>
      <c r="U431" s="14">
        <f t="shared" si="61"/>
        <v>0.48100000000000004</v>
      </c>
      <c r="V431" s="14">
        <f t="shared" si="62"/>
        <v>11.507904761904761</v>
      </c>
      <c r="W431" s="14">
        <f t="shared" si="63"/>
        <v>95.763523809523818</v>
      </c>
      <c r="X431" s="14">
        <f t="shared" si="64"/>
        <v>6.8278095238095231</v>
      </c>
      <c r="Z431" s="14">
        <f t="shared" si="65"/>
        <v>1.8049999999999999</v>
      </c>
      <c r="AA431" s="14">
        <f t="shared" si="66"/>
        <v>2.35</v>
      </c>
      <c r="AB431" s="14">
        <f t="shared" si="67"/>
        <v>12.465999999999999</v>
      </c>
      <c r="AC431" s="14">
        <f t="shared" si="68"/>
        <v>2002.836</v>
      </c>
      <c r="AD431" s="14">
        <f t="shared" si="69"/>
        <v>26.995999999999999</v>
      </c>
    </row>
    <row r="432" spans="1:30" x14ac:dyDescent="0.2">
      <c r="A432">
        <v>1</v>
      </c>
      <c r="B432">
        <v>11</v>
      </c>
      <c r="C432" s="9">
        <v>264</v>
      </c>
      <c r="D432">
        <v>1502</v>
      </c>
      <c r="E432" s="9">
        <v>112</v>
      </c>
      <c r="F432">
        <v>487</v>
      </c>
      <c r="G432" s="9">
        <v>6530</v>
      </c>
      <c r="H432">
        <v>12523</v>
      </c>
      <c r="I432" s="9">
        <v>185</v>
      </c>
      <c r="J432">
        <v>1001312</v>
      </c>
      <c r="K432" s="9">
        <v>595</v>
      </c>
      <c r="L432">
        <v>4065</v>
      </c>
      <c r="M432" t="s">
        <v>0</v>
      </c>
      <c r="N432">
        <v>9277</v>
      </c>
      <c r="O432">
        <v>2994</v>
      </c>
      <c r="P432">
        <v>114391</v>
      </c>
      <c r="Q432">
        <v>1006574</v>
      </c>
      <c r="R432">
        <v>25755</v>
      </c>
      <c r="T432" s="14">
        <f t="shared" si="60"/>
        <v>0.84336363636363632</v>
      </c>
      <c r="U432" s="14">
        <f t="shared" si="61"/>
        <v>0.27218181818181819</v>
      </c>
      <c r="V432" s="14">
        <f t="shared" si="62"/>
        <v>10.399181818181818</v>
      </c>
      <c r="W432" s="14">
        <f t="shared" si="63"/>
        <v>91.506727272727275</v>
      </c>
      <c r="X432" s="14">
        <f t="shared" si="64"/>
        <v>2.3413636363636363</v>
      </c>
      <c r="Z432" s="14">
        <f t="shared" si="65"/>
        <v>1.502</v>
      </c>
      <c r="AA432" s="14">
        <f t="shared" si="66"/>
        <v>0.48699999999999999</v>
      </c>
      <c r="AB432" s="14">
        <f t="shared" si="67"/>
        <v>12.523</v>
      </c>
      <c r="AC432" s="14">
        <f t="shared" si="68"/>
        <v>1001.312</v>
      </c>
      <c r="AD432" s="14">
        <f t="shared" si="69"/>
        <v>4.0650000000000004</v>
      </c>
    </row>
    <row r="433" spans="1:30" x14ac:dyDescent="0.2">
      <c r="A433">
        <v>1</v>
      </c>
      <c r="B433">
        <v>10</v>
      </c>
      <c r="C433" s="9">
        <v>309</v>
      </c>
      <c r="D433">
        <v>1158</v>
      </c>
      <c r="E433" s="9">
        <v>131</v>
      </c>
      <c r="F433">
        <v>514</v>
      </c>
      <c r="G433" s="9">
        <v>6930</v>
      </c>
      <c r="H433">
        <v>12071</v>
      </c>
      <c r="I433" s="9">
        <v>178</v>
      </c>
      <c r="J433">
        <v>1001325</v>
      </c>
      <c r="K433" s="9">
        <v>544</v>
      </c>
      <c r="L433">
        <v>5027</v>
      </c>
      <c r="M433" t="s">
        <v>0</v>
      </c>
      <c r="N433">
        <v>7553</v>
      </c>
      <c r="O433">
        <v>3616</v>
      </c>
      <c r="P433">
        <v>100977</v>
      </c>
      <c r="Q433">
        <v>1004552</v>
      </c>
      <c r="R433">
        <v>22088</v>
      </c>
      <c r="T433" s="14">
        <f t="shared" si="60"/>
        <v>0.75529999999999997</v>
      </c>
      <c r="U433" s="14">
        <f t="shared" si="61"/>
        <v>0.36160000000000003</v>
      </c>
      <c r="V433" s="14">
        <f t="shared" si="62"/>
        <v>10.0977</v>
      </c>
      <c r="W433" s="14">
        <f t="shared" si="63"/>
        <v>100.4552</v>
      </c>
      <c r="X433" s="14">
        <f t="shared" si="64"/>
        <v>2.2088000000000001</v>
      </c>
      <c r="Z433" s="14">
        <f t="shared" si="65"/>
        <v>1.1579999999999999</v>
      </c>
      <c r="AA433" s="14">
        <f t="shared" si="66"/>
        <v>0.51400000000000001</v>
      </c>
      <c r="AB433" s="14">
        <f t="shared" si="67"/>
        <v>12.071</v>
      </c>
      <c r="AC433" s="14">
        <f t="shared" si="68"/>
        <v>1001.325</v>
      </c>
      <c r="AD433" s="14">
        <f t="shared" si="69"/>
        <v>5.0270000000000001</v>
      </c>
    </row>
    <row r="434" spans="1:30" x14ac:dyDescent="0.2">
      <c r="A434">
        <v>1</v>
      </c>
      <c r="B434">
        <v>25</v>
      </c>
      <c r="C434" s="9">
        <v>260</v>
      </c>
      <c r="D434">
        <v>1944</v>
      </c>
      <c r="E434" s="9">
        <v>93</v>
      </c>
      <c r="F434">
        <v>745</v>
      </c>
      <c r="G434" s="9">
        <v>6046</v>
      </c>
      <c r="H434">
        <v>15569</v>
      </c>
      <c r="I434" s="9">
        <v>0</v>
      </c>
      <c r="J434">
        <v>857</v>
      </c>
      <c r="K434" s="9">
        <v>0</v>
      </c>
      <c r="L434">
        <v>13484</v>
      </c>
      <c r="M434" t="s">
        <v>0</v>
      </c>
      <c r="N434">
        <v>20579</v>
      </c>
      <c r="O434">
        <v>8518</v>
      </c>
      <c r="P434">
        <v>267166</v>
      </c>
      <c r="Q434">
        <v>9728</v>
      </c>
      <c r="R434">
        <v>66290</v>
      </c>
      <c r="T434" s="14">
        <f t="shared" si="60"/>
        <v>0.82316</v>
      </c>
      <c r="U434" s="14">
        <f t="shared" si="61"/>
        <v>0.34072000000000002</v>
      </c>
      <c r="V434" s="14">
        <f t="shared" si="62"/>
        <v>10.686640000000001</v>
      </c>
      <c r="W434" s="14">
        <f t="shared" si="63"/>
        <v>0.38911999999999997</v>
      </c>
      <c r="X434" s="14">
        <f t="shared" si="64"/>
        <v>2.6516000000000002</v>
      </c>
      <c r="Z434" s="14">
        <f t="shared" si="65"/>
        <v>1.944</v>
      </c>
      <c r="AA434" s="14">
        <f t="shared" si="66"/>
        <v>0.745</v>
      </c>
      <c r="AB434" s="14">
        <f t="shared" si="67"/>
        <v>15.569000000000001</v>
      </c>
      <c r="AC434" s="14">
        <f t="shared" si="68"/>
        <v>0.85699999999999998</v>
      </c>
      <c r="AD434" s="14">
        <f t="shared" si="69"/>
        <v>13.484</v>
      </c>
    </row>
    <row r="435" spans="1:30" x14ac:dyDescent="0.2">
      <c r="A435">
        <v>1</v>
      </c>
      <c r="B435">
        <v>48</v>
      </c>
      <c r="C435" s="9">
        <v>334</v>
      </c>
      <c r="D435">
        <v>3225</v>
      </c>
      <c r="E435" s="9">
        <v>102</v>
      </c>
      <c r="F435">
        <v>1770</v>
      </c>
      <c r="G435" s="9">
        <v>7502</v>
      </c>
      <c r="H435">
        <v>13746</v>
      </c>
      <c r="I435" s="9">
        <v>174</v>
      </c>
      <c r="J435">
        <v>1002656</v>
      </c>
      <c r="K435" s="9">
        <v>497</v>
      </c>
      <c r="L435">
        <v>12578</v>
      </c>
      <c r="M435" t="s">
        <v>0</v>
      </c>
      <c r="N435">
        <v>47705</v>
      </c>
      <c r="O435">
        <v>18772</v>
      </c>
      <c r="P435">
        <v>544423</v>
      </c>
      <c r="Q435">
        <v>1023691</v>
      </c>
      <c r="R435">
        <v>131661</v>
      </c>
      <c r="T435" s="14">
        <f t="shared" si="60"/>
        <v>0.99385416666666659</v>
      </c>
      <c r="U435" s="14">
        <f t="shared" si="61"/>
        <v>0.39108333333333328</v>
      </c>
      <c r="V435" s="14">
        <f t="shared" si="62"/>
        <v>11.342145833333333</v>
      </c>
      <c r="W435" s="14">
        <f t="shared" si="63"/>
        <v>21.326895833333335</v>
      </c>
      <c r="X435" s="14">
        <f t="shared" si="64"/>
        <v>2.7429375</v>
      </c>
      <c r="Z435" s="14">
        <f t="shared" si="65"/>
        <v>3.2250000000000001</v>
      </c>
      <c r="AA435" s="14">
        <f t="shared" si="66"/>
        <v>1.77</v>
      </c>
      <c r="AB435" s="14">
        <f t="shared" si="67"/>
        <v>13.746</v>
      </c>
      <c r="AC435" s="14">
        <f t="shared" si="68"/>
        <v>1002.6559999999999</v>
      </c>
      <c r="AD435" s="14">
        <f t="shared" si="69"/>
        <v>12.577999999999999</v>
      </c>
    </row>
    <row r="436" spans="1:30" x14ac:dyDescent="0.2">
      <c r="A436">
        <v>1</v>
      </c>
      <c r="B436">
        <v>54</v>
      </c>
      <c r="C436" s="9">
        <v>282</v>
      </c>
      <c r="D436">
        <v>3254</v>
      </c>
      <c r="E436" s="9">
        <v>100</v>
      </c>
      <c r="F436">
        <v>843</v>
      </c>
      <c r="G436" s="9">
        <v>9537</v>
      </c>
      <c r="H436">
        <v>13078</v>
      </c>
      <c r="I436" s="9">
        <v>192</v>
      </c>
      <c r="J436">
        <v>1001789</v>
      </c>
      <c r="K436" s="9">
        <v>537</v>
      </c>
      <c r="L436">
        <v>5921</v>
      </c>
      <c r="M436" t="s">
        <v>0</v>
      </c>
      <c r="N436">
        <v>47303</v>
      </c>
      <c r="O436">
        <v>18553</v>
      </c>
      <c r="P436">
        <v>617456</v>
      </c>
      <c r="Q436">
        <v>1026028</v>
      </c>
      <c r="R436">
        <v>131213</v>
      </c>
      <c r="T436" s="14">
        <f t="shared" si="60"/>
        <v>0.87598148148148147</v>
      </c>
      <c r="U436" s="14">
        <f t="shared" si="61"/>
        <v>0.34357407407407409</v>
      </c>
      <c r="V436" s="14">
        <f t="shared" si="62"/>
        <v>11.43437037037037</v>
      </c>
      <c r="W436" s="14">
        <f t="shared" si="63"/>
        <v>19.000518518518518</v>
      </c>
      <c r="X436" s="14">
        <f t="shared" si="64"/>
        <v>2.4298703703703701</v>
      </c>
      <c r="Z436" s="14">
        <f t="shared" si="65"/>
        <v>3.254</v>
      </c>
      <c r="AA436" s="14">
        <f t="shared" si="66"/>
        <v>0.84299999999999997</v>
      </c>
      <c r="AB436" s="14">
        <f t="shared" si="67"/>
        <v>13.077999999999999</v>
      </c>
      <c r="AC436" s="14">
        <f t="shared" si="68"/>
        <v>1001.789</v>
      </c>
      <c r="AD436" s="14">
        <f t="shared" si="69"/>
        <v>5.9210000000000003</v>
      </c>
    </row>
    <row r="437" spans="1:30" x14ac:dyDescent="0.2">
      <c r="A437">
        <v>1</v>
      </c>
      <c r="B437">
        <v>6</v>
      </c>
      <c r="C437" s="9">
        <v>358</v>
      </c>
      <c r="D437">
        <v>979</v>
      </c>
      <c r="E437" s="9">
        <v>96</v>
      </c>
      <c r="F437">
        <v>392</v>
      </c>
      <c r="G437" s="9">
        <v>7799</v>
      </c>
      <c r="H437">
        <v>11980</v>
      </c>
      <c r="I437" s="9">
        <v>188</v>
      </c>
      <c r="J437">
        <v>1001643</v>
      </c>
      <c r="K437" s="9">
        <v>662</v>
      </c>
      <c r="L437">
        <v>3555</v>
      </c>
      <c r="M437" t="s">
        <v>0</v>
      </c>
      <c r="N437">
        <v>3207</v>
      </c>
      <c r="O437">
        <v>1209</v>
      </c>
      <c r="P437">
        <v>63925</v>
      </c>
      <c r="Q437">
        <v>1003040</v>
      </c>
      <c r="R437">
        <v>11994</v>
      </c>
      <c r="T437" s="14">
        <f t="shared" si="60"/>
        <v>0.53449999999999998</v>
      </c>
      <c r="U437" s="14">
        <f t="shared" si="61"/>
        <v>0.20150000000000001</v>
      </c>
      <c r="V437" s="14">
        <f t="shared" si="62"/>
        <v>10.654166666666667</v>
      </c>
      <c r="W437" s="14">
        <f t="shared" si="63"/>
        <v>167.17333333333332</v>
      </c>
      <c r="X437" s="14">
        <f t="shared" si="64"/>
        <v>1.9989999999999999</v>
      </c>
      <c r="Z437" s="14">
        <f t="shared" si="65"/>
        <v>0.97899999999999998</v>
      </c>
      <c r="AA437" s="14">
        <f t="shared" si="66"/>
        <v>0.39200000000000002</v>
      </c>
      <c r="AB437" s="14">
        <f t="shared" si="67"/>
        <v>11.98</v>
      </c>
      <c r="AC437" s="14">
        <f t="shared" si="68"/>
        <v>1001.643</v>
      </c>
      <c r="AD437" s="14">
        <f t="shared" si="69"/>
        <v>3.5550000000000002</v>
      </c>
    </row>
    <row r="438" spans="1:30" x14ac:dyDescent="0.2">
      <c r="A438">
        <v>1</v>
      </c>
      <c r="B438">
        <v>17</v>
      </c>
      <c r="C438" s="9">
        <v>504</v>
      </c>
      <c r="D438">
        <v>2290</v>
      </c>
      <c r="E438" s="9">
        <v>182</v>
      </c>
      <c r="F438">
        <v>970</v>
      </c>
      <c r="G438" s="9">
        <v>6753</v>
      </c>
      <c r="H438">
        <v>12132</v>
      </c>
      <c r="I438" s="9">
        <v>187</v>
      </c>
      <c r="J438">
        <v>1001337</v>
      </c>
      <c r="K438" s="9">
        <v>516</v>
      </c>
      <c r="L438">
        <v>8832</v>
      </c>
      <c r="M438" t="s">
        <v>0</v>
      </c>
      <c r="N438">
        <v>18525</v>
      </c>
      <c r="O438">
        <v>7626</v>
      </c>
      <c r="P438">
        <v>186738</v>
      </c>
      <c r="Q438">
        <v>1010597</v>
      </c>
      <c r="R438">
        <v>54851</v>
      </c>
      <c r="T438" s="14">
        <f t="shared" si="60"/>
        <v>1.0897058823529411</v>
      </c>
      <c r="U438" s="14">
        <f t="shared" si="61"/>
        <v>0.44858823529411768</v>
      </c>
      <c r="V438" s="14">
        <f t="shared" si="62"/>
        <v>10.984588235294117</v>
      </c>
      <c r="W438" s="14">
        <f t="shared" si="63"/>
        <v>59.446882352941174</v>
      </c>
      <c r="X438" s="14">
        <f t="shared" si="64"/>
        <v>3.2265294117647056</v>
      </c>
      <c r="Z438" s="14">
        <f t="shared" si="65"/>
        <v>2.29</v>
      </c>
      <c r="AA438" s="14">
        <f t="shared" si="66"/>
        <v>0.97</v>
      </c>
      <c r="AB438" s="14">
        <f t="shared" si="67"/>
        <v>12.132</v>
      </c>
      <c r="AC438" s="14">
        <f t="shared" si="68"/>
        <v>1001.337</v>
      </c>
      <c r="AD438" s="14">
        <f t="shared" si="69"/>
        <v>8.8320000000000007</v>
      </c>
    </row>
    <row r="439" spans="1:30" x14ac:dyDescent="0.2">
      <c r="A439">
        <v>1</v>
      </c>
      <c r="B439">
        <v>20</v>
      </c>
      <c r="C439" s="9">
        <v>277</v>
      </c>
      <c r="D439">
        <v>972</v>
      </c>
      <c r="E439" s="9">
        <v>113</v>
      </c>
      <c r="F439">
        <v>480</v>
      </c>
      <c r="G439" s="9">
        <v>6418</v>
      </c>
      <c r="H439">
        <v>40946</v>
      </c>
      <c r="I439" s="9">
        <v>152</v>
      </c>
      <c r="J439">
        <v>1001614</v>
      </c>
      <c r="K439" s="9">
        <v>396</v>
      </c>
      <c r="L439">
        <v>2802</v>
      </c>
      <c r="M439" t="s">
        <v>0</v>
      </c>
      <c r="N439">
        <v>13092</v>
      </c>
      <c r="O439">
        <v>5538</v>
      </c>
      <c r="P439">
        <v>249179</v>
      </c>
      <c r="Q439">
        <v>1008245</v>
      </c>
      <c r="R439">
        <v>30628</v>
      </c>
      <c r="T439" s="14">
        <f t="shared" si="60"/>
        <v>0.65460000000000007</v>
      </c>
      <c r="U439" s="14">
        <f t="shared" si="61"/>
        <v>0.27690000000000003</v>
      </c>
      <c r="V439" s="14">
        <f t="shared" si="62"/>
        <v>12.45895</v>
      </c>
      <c r="W439" s="14">
        <f t="shared" si="63"/>
        <v>50.41225</v>
      </c>
      <c r="X439" s="14">
        <f t="shared" si="64"/>
        <v>1.5314000000000001</v>
      </c>
      <c r="Z439" s="14">
        <f t="shared" si="65"/>
        <v>0.97199999999999998</v>
      </c>
      <c r="AA439" s="14">
        <f t="shared" si="66"/>
        <v>0.48</v>
      </c>
      <c r="AB439" s="14">
        <f t="shared" si="67"/>
        <v>40.945999999999998</v>
      </c>
      <c r="AC439" s="14">
        <f t="shared" si="68"/>
        <v>1001.614</v>
      </c>
      <c r="AD439" s="14">
        <f t="shared" si="69"/>
        <v>2.802</v>
      </c>
    </row>
    <row r="440" spans="1:30" x14ac:dyDescent="0.2">
      <c r="A440">
        <v>1</v>
      </c>
      <c r="B440">
        <v>6</v>
      </c>
      <c r="C440" s="9">
        <v>321</v>
      </c>
      <c r="D440">
        <v>1182</v>
      </c>
      <c r="E440" s="9">
        <v>104</v>
      </c>
      <c r="F440">
        <v>712</v>
      </c>
      <c r="G440" s="9">
        <v>6506</v>
      </c>
      <c r="H440">
        <v>11842</v>
      </c>
      <c r="I440" s="9">
        <v>411</v>
      </c>
      <c r="J440">
        <v>1002385</v>
      </c>
      <c r="K440" s="9">
        <v>1056</v>
      </c>
      <c r="L440">
        <v>7543</v>
      </c>
      <c r="M440" t="s">
        <v>0</v>
      </c>
      <c r="N440">
        <v>4335</v>
      </c>
      <c r="O440">
        <v>1718</v>
      </c>
      <c r="P440">
        <v>59461</v>
      </c>
      <c r="Q440">
        <v>1005023</v>
      </c>
      <c r="R440">
        <v>23925</v>
      </c>
      <c r="T440" s="14">
        <f t="shared" si="60"/>
        <v>0.72250000000000003</v>
      </c>
      <c r="U440" s="14">
        <f t="shared" si="61"/>
        <v>0.28633333333333333</v>
      </c>
      <c r="V440" s="14">
        <f t="shared" si="62"/>
        <v>9.910166666666667</v>
      </c>
      <c r="W440" s="14">
        <f t="shared" si="63"/>
        <v>167.50383333333335</v>
      </c>
      <c r="X440" s="14">
        <f t="shared" si="64"/>
        <v>3.9875000000000003</v>
      </c>
      <c r="Z440" s="14">
        <f t="shared" si="65"/>
        <v>1.1819999999999999</v>
      </c>
      <c r="AA440" s="14">
        <f t="shared" si="66"/>
        <v>0.71199999999999997</v>
      </c>
      <c r="AB440" s="14">
        <f t="shared" si="67"/>
        <v>11.842000000000001</v>
      </c>
      <c r="AC440" s="14">
        <f t="shared" si="68"/>
        <v>1002.385</v>
      </c>
      <c r="AD440" s="14">
        <f t="shared" si="69"/>
        <v>7.5430000000000001</v>
      </c>
    </row>
    <row r="441" spans="1:30" x14ac:dyDescent="0.2">
      <c r="A441">
        <v>1</v>
      </c>
      <c r="B441">
        <v>6</v>
      </c>
      <c r="C441" s="9">
        <v>672</v>
      </c>
      <c r="D441">
        <v>1174</v>
      </c>
      <c r="E441" s="9">
        <v>200</v>
      </c>
      <c r="F441">
        <v>615</v>
      </c>
      <c r="G441" s="9">
        <v>7585</v>
      </c>
      <c r="H441">
        <v>11807</v>
      </c>
      <c r="I441" s="9">
        <v>376</v>
      </c>
      <c r="J441">
        <v>1002020</v>
      </c>
      <c r="K441" s="9">
        <v>1481</v>
      </c>
      <c r="L441">
        <v>4438</v>
      </c>
      <c r="M441" t="s">
        <v>0</v>
      </c>
      <c r="N441">
        <v>5546</v>
      </c>
      <c r="O441">
        <v>2450</v>
      </c>
      <c r="P441">
        <v>60736</v>
      </c>
      <c r="Q441">
        <v>1005730</v>
      </c>
      <c r="R441">
        <v>17144</v>
      </c>
      <c r="T441" s="14">
        <f t="shared" si="60"/>
        <v>0.92433333333333334</v>
      </c>
      <c r="U441" s="14">
        <f t="shared" si="61"/>
        <v>0.40833333333333338</v>
      </c>
      <c r="V441" s="14">
        <f t="shared" si="62"/>
        <v>10.122666666666666</v>
      </c>
      <c r="W441" s="14">
        <f t="shared" si="63"/>
        <v>167.62166666666667</v>
      </c>
      <c r="X441" s="14">
        <f t="shared" si="64"/>
        <v>2.8573333333333331</v>
      </c>
      <c r="Z441" s="14">
        <f t="shared" si="65"/>
        <v>1.1739999999999999</v>
      </c>
      <c r="AA441" s="14">
        <f t="shared" si="66"/>
        <v>0.61499999999999999</v>
      </c>
      <c r="AB441" s="14">
        <f t="shared" si="67"/>
        <v>11.807</v>
      </c>
      <c r="AC441" s="14">
        <f t="shared" si="68"/>
        <v>1002.02</v>
      </c>
      <c r="AD441" s="14">
        <f t="shared" si="69"/>
        <v>4.4379999999999997</v>
      </c>
    </row>
    <row r="442" spans="1:30" x14ac:dyDescent="0.2">
      <c r="A442">
        <v>1</v>
      </c>
      <c r="B442">
        <v>20</v>
      </c>
      <c r="C442" s="9">
        <v>398</v>
      </c>
      <c r="D442">
        <v>1355</v>
      </c>
      <c r="E442" s="9">
        <v>92</v>
      </c>
      <c r="F442">
        <v>595</v>
      </c>
      <c r="G442" s="9">
        <v>3930</v>
      </c>
      <c r="H442">
        <v>12336</v>
      </c>
      <c r="I442" s="9">
        <v>151</v>
      </c>
      <c r="J442">
        <v>1001745</v>
      </c>
      <c r="K442" s="9">
        <v>558</v>
      </c>
      <c r="L442">
        <v>4251</v>
      </c>
      <c r="M442" t="s">
        <v>0</v>
      </c>
      <c r="N442">
        <v>14102</v>
      </c>
      <c r="O442">
        <v>5522</v>
      </c>
      <c r="P442">
        <v>223623</v>
      </c>
      <c r="Q442">
        <v>1008691</v>
      </c>
      <c r="R442">
        <v>38904</v>
      </c>
      <c r="T442" s="14">
        <f t="shared" si="60"/>
        <v>0.70510000000000006</v>
      </c>
      <c r="U442" s="14">
        <f t="shared" si="61"/>
        <v>0.27610000000000001</v>
      </c>
      <c r="V442" s="14">
        <f t="shared" si="62"/>
        <v>11.181149999999999</v>
      </c>
      <c r="W442" s="14">
        <f t="shared" si="63"/>
        <v>50.434550000000002</v>
      </c>
      <c r="X442" s="14">
        <f t="shared" si="64"/>
        <v>1.9452000000000003</v>
      </c>
      <c r="Z442" s="14">
        <f t="shared" si="65"/>
        <v>1.355</v>
      </c>
      <c r="AA442" s="14">
        <f t="shared" si="66"/>
        <v>0.59499999999999997</v>
      </c>
      <c r="AB442" s="14">
        <f t="shared" si="67"/>
        <v>12.336</v>
      </c>
      <c r="AC442" s="14">
        <f t="shared" si="68"/>
        <v>1001.745</v>
      </c>
      <c r="AD442" s="14">
        <f t="shared" si="69"/>
        <v>4.2510000000000003</v>
      </c>
    </row>
    <row r="443" spans="1:30" x14ac:dyDescent="0.2">
      <c r="A443">
        <v>1</v>
      </c>
      <c r="B443">
        <v>16</v>
      </c>
      <c r="C443" s="9">
        <v>330</v>
      </c>
      <c r="D443">
        <v>1358</v>
      </c>
      <c r="E443" s="9">
        <v>138</v>
      </c>
      <c r="F443">
        <v>613</v>
      </c>
      <c r="G443" s="9">
        <v>6299</v>
      </c>
      <c r="H443">
        <v>13020</v>
      </c>
      <c r="I443" s="9">
        <v>175</v>
      </c>
      <c r="J443">
        <v>1002200</v>
      </c>
      <c r="K443" s="9">
        <v>578</v>
      </c>
      <c r="L443">
        <v>3199</v>
      </c>
      <c r="M443" t="s">
        <v>0</v>
      </c>
      <c r="N443">
        <v>12321</v>
      </c>
      <c r="O443">
        <v>5306</v>
      </c>
      <c r="P443">
        <v>176323</v>
      </c>
      <c r="Q443">
        <v>1007581</v>
      </c>
      <c r="R443">
        <v>31285</v>
      </c>
      <c r="T443" s="14">
        <f t="shared" si="60"/>
        <v>0.77006249999999998</v>
      </c>
      <c r="U443" s="14">
        <f t="shared" si="61"/>
        <v>0.331625</v>
      </c>
      <c r="V443" s="14">
        <f t="shared" si="62"/>
        <v>11.0201875</v>
      </c>
      <c r="W443" s="14">
        <f t="shared" si="63"/>
        <v>62.973812500000001</v>
      </c>
      <c r="X443" s="14">
        <f t="shared" si="64"/>
        <v>1.9553125</v>
      </c>
      <c r="Z443" s="14">
        <f t="shared" si="65"/>
        <v>1.3580000000000001</v>
      </c>
      <c r="AA443" s="14">
        <f t="shared" si="66"/>
        <v>0.61299999999999999</v>
      </c>
      <c r="AB443" s="14">
        <f t="shared" si="67"/>
        <v>13.02</v>
      </c>
      <c r="AC443" s="14">
        <f t="shared" si="68"/>
        <v>1002.2</v>
      </c>
      <c r="AD443" s="14">
        <f t="shared" si="69"/>
        <v>3.1989999999999998</v>
      </c>
    </row>
    <row r="444" spans="1:30" x14ac:dyDescent="0.2">
      <c r="A444">
        <v>1</v>
      </c>
      <c r="B444">
        <v>36</v>
      </c>
      <c r="C444" s="9">
        <v>381</v>
      </c>
      <c r="D444">
        <v>1243</v>
      </c>
      <c r="E444" s="9">
        <v>116</v>
      </c>
      <c r="F444">
        <v>474</v>
      </c>
      <c r="G444" s="9">
        <v>2179</v>
      </c>
      <c r="H444">
        <v>12462</v>
      </c>
      <c r="I444" s="9">
        <v>171</v>
      </c>
      <c r="J444">
        <v>1001899</v>
      </c>
      <c r="K444" s="9">
        <v>1093</v>
      </c>
      <c r="L444">
        <v>3419</v>
      </c>
      <c r="M444" t="s">
        <v>0</v>
      </c>
      <c r="N444">
        <v>23876</v>
      </c>
      <c r="O444">
        <v>9255</v>
      </c>
      <c r="P444">
        <v>401198</v>
      </c>
      <c r="Q444">
        <v>1019302</v>
      </c>
      <c r="R444">
        <v>64428</v>
      </c>
      <c r="T444" s="14">
        <f t="shared" si="60"/>
        <v>0.66322222222222227</v>
      </c>
      <c r="U444" s="14">
        <f t="shared" si="61"/>
        <v>0.25708333333333333</v>
      </c>
      <c r="V444" s="14">
        <f t="shared" si="62"/>
        <v>11.144388888888889</v>
      </c>
      <c r="W444" s="14">
        <f t="shared" si="63"/>
        <v>28.313944444444445</v>
      </c>
      <c r="X444" s="14">
        <f t="shared" si="64"/>
        <v>1.7896666666666665</v>
      </c>
      <c r="Z444" s="14">
        <f t="shared" si="65"/>
        <v>1.2430000000000001</v>
      </c>
      <c r="AA444" s="14">
        <f t="shared" si="66"/>
        <v>0.47399999999999998</v>
      </c>
      <c r="AB444" s="14">
        <f t="shared" si="67"/>
        <v>12.462</v>
      </c>
      <c r="AC444" s="14">
        <f t="shared" si="68"/>
        <v>1001.899</v>
      </c>
      <c r="AD444" s="14">
        <f t="shared" si="69"/>
        <v>3.419</v>
      </c>
    </row>
    <row r="445" spans="1:30" x14ac:dyDescent="0.2">
      <c r="A445">
        <v>1</v>
      </c>
      <c r="B445">
        <v>10</v>
      </c>
      <c r="C445" s="9">
        <v>294</v>
      </c>
      <c r="D445">
        <v>1643</v>
      </c>
      <c r="E445" s="9">
        <v>105</v>
      </c>
      <c r="F445">
        <v>558</v>
      </c>
      <c r="G445" s="9">
        <v>9048</v>
      </c>
      <c r="H445">
        <v>15026</v>
      </c>
      <c r="I445" s="9">
        <v>198</v>
      </c>
      <c r="J445">
        <v>1001694</v>
      </c>
      <c r="K445" s="9">
        <v>433</v>
      </c>
      <c r="L445">
        <v>7420</v>
      </c>
      <c r="M445" t="s">
        <v>0</v>
      </c>
      <c r="N445">
        <v>8251</v>
      </c>
      <c r="O445">
        <v>2949</v>
      </c>
      <c r="P445">
        <v>117273</v>
      </c>
      <c r="Q445">
        <v>1005510</v>
      </c>
      <c r="R445">
        <v>30329</v>
      </c>
      <c r="T445" s="14">
        <f t="shared" si="60"/>
        <v>0.82509999999999994</v>
      </c>
      <c r="U445" s="14">
        <f t="shared" si="61"/>
        <v>0.2949</v>
      </c>
      <c r="V445" s="14">
        <f t="shared" si="62"/>
        <v>11.7273</v>
      </c>
      <c r="W445" s="14">
        <f t="shared" si="63"/>
        <v>100.551</v>
      </c>
      <c r="X445" s="14">
        <f t="shared" si="64"/>
        <v>3.0329000000000002</v>
      </c>
      <c r="Z445" s="14">
        <f t="shared" si="65"/>
        <v>1.643</v>
      </c>
      <c r="AA445" s="14">
        <f t="shared" si="66"/>
        <v>0.55800000000000005</v>
      </c>
      <c r="AB445" s="14">
        <f t="shared" si="67"/>
        <v>15.026</v>
      </c>
      <c r="AC445" s="14">
        <f t="shared" si="68"/>
        <v>1001.694</v>
      </c>
      <c r="AD445" s="14">
        <f t="shared" si="69"/>
        <v>7.42</v>
      </c>
    </row>
    <row r="446" spans="1:30" x14ac:dyDescent="0.2">
      <c r="A446">
        <v>1</v>
      </c>
      <c r="B446">
        <v>50</v>
      </c>
      <c r="C446" s="9">
        <v>289</v>
      </c>
      <c r="D446">
        <v>2238</v>
      </c>
      <c r="E446" s="9">
        <v>100</v>
      </c>
      <c r="F446">
        <v>755</v>
      </c>
      <c r="G446" s="9">
        <v>6061</v>
      </c>
      <c r="H446">
        <v>12676</v>
      </c>
      <c r="I446" s="9">
        <v>116</v>
      </c>
      <c r="J446">
        <v>1002909</v>
      </c>
      <c r="K446" s="9">
        <v>651</v>
      </c>
      <c r="L446">
        <v>23290</v>
      </c>
      <c r="M446" t="s">
        <v>0</v>
      </c>
      <c r="N446">
        <v>47278</v>
      </c>
      <c r="O446">
        <v>18845</v>
      </c>
      <c r="P446">
        <v>528730</v>
      </c>
      <c r="Q446">
        <v>1029233</v>
      </c>
      <c r="R446">
        <v>170677</v>
      </c>
      <c r="T446" s="14">
        <f t="shared" si="60"/>
        <v>0.94555999999999996</v>
      </c>
      <c r="U446" s="14">
        <f t="shared" si="61"/>
        <v>0.37689999999999996</v>
      </c>
      <c r="V446" s="14">
        <f t="shared" si="62"/>
        <v>10.5746</v>
      </c>
      <c r="W446" s="14">
        <f t="shared" si="63"/>
        <v>20.58466</v>
      </c>
      <c r="X446" s="14">
        <f t="shared" si="64"/>
        <v>3.4135399999999998</v>
      </c>
      <c r="Z446" s="14">
        <f t="shared" si="65"/>
        <v>2.238</v>
      </c>
      <c r="AA446" s="14">
        <f t="shared" si="66"/>
        <v>0.755</v>
      </c>
      <c r="AB446" s="14">
        <f t="shared" si="67"/>
        <v>12.676</v>
      </c>
      <c r="AC446" s="14">
        <f t="shared" si="68"/>
        <v>1002.909</v>
      </c>
      <c r="AD446" s="14">
        <f t="shared" si="69"/>
        <v>23.29</v>
      </c>
    </row>
    <row r="447" spans="1:30" x14ac:dyDescent="0.2">
      <c r="A447">
        <v>1</v>
      </c>
      <c r="B447">
        <v>1</v>
      </c>
      <c r="C447" s="9">
        <v>673</v>
      </c>
      <c r="D447">
        <v>673</v>
      </c>
      <c r="E447" s="9">
        <v>133</v>
      </c>
      <c r="F447">
        <v>133</v>
      </c>
      <c r="G447" s="9">
        <v>10958</v>
      </c>
      <c r="H447">
        <v>10958</v>
      </c>
      <c r="I447" s="9">
        <v>1001913</v>
      </c>
      <c r="J447">
        <v>1001913</v>
      </c>
      <c r="K447" s="9">
        <v>903</v>
      </c>
      <c r="L447">
        <v>903</v>
      </c>
      <c r="M447" t="s">
        <v>0</v>
      </c>
      <c r="N447">
        <v>673</v>
      </c>
      <c r="O447">
        <v>133</v>
      </c>
      <c r="P447">
        <v>10958</v>
      </c>
      <c r="Q447">
        <v>1001913</v>
      </c>
      <c r="R447">
        <v>903</v>
      </c>
      <c r="T447" s="14">
        <f t="shared" si="60"/>
        <v>0.67300000000000004</v>
      </c>
      <c r="U447" s="14">
        <f t="shared" si="61"/>
        <v>0.13300000000000001</v>
      </c>
      <c r="V447" s="14">
        <f t="shared" si="62"/>
        <v>10.958</v>
      </c>
      <c r="W447" s="14">
        <f t="shared" si="63"/>
        <v>1001.913</v>
      </c>
      <c r="X447" s="14">
        <f t="shared" si="64"/>
        <v>0.90300000000000002</v>
      </c>
      <c r="Z447" s="14">
        <f t="shared" si="65"/>
        <v>0.67300000000000004</v>
      </c>
      <c r="AA447" s="14">
        <f t="shared" si="66"/>
        <v>0.13300000000000001</v>
      </c>
      <c r="AB447" s="14">
        <f t="shared" si="67"/>
        <v>10.958</v>
      </c>
      <c r="AC447" s="14">
        <f t="shared" si="68"/>
        <v>1001.913</v>
      </c>
      <c r="AD447" s="14">
        <f t="shared" si="69"/>
        <v>0.90300000000000002</v>
      </c>
    </row>
    <row r="448" spans="1:30" x14ac:dyDescent="0.2">
      <c r="A448">
        <v>1</v>
      </c>
      <c r="B448">
        <v>10</v>
      </c>
      <c r="C448" s="9">
        <v>265</v>
      </c>
      <c r="D448">
        <v>703</v>
      </c>
      <c r="E448" s="9">
        <v>128</v>
      </c>
      <c r="F448">
        <v>313</v>
      </c>
      <c r="G448" s="9">
        <v>10316</v>
      </c>
      <c r="H448">
        <v>12317</v>
      </c>
      <c r="I448" s="9">
        <v>134</v>
      </c>
      <c r="J448">
        <v>1000817</v>
      </c>
      <c r="K448" s="9">
        <v>537</v>
      </c>
      <c r="L448">
        <v>1444</v>
      </c>
      <c r="M448" t="s">
        <v>0</v>
      </c>
      <c r="N448">
        <v>4685</v>
      </c>
      <c r="O448">
        <v>1795</v>
      </c>
      <c r="P448">
        <v>118312</v>
      </c>
      <c r="Q448">
        <v>1002988</v>
      </c>
      <c r="R448">
        <v>10405</v>
      </c>
      <c r="T448" s="14">
        <f t="shared" si="60"/>
        <v>0.46849999999999997</v>
      </c>
      <c r="U448" s="14">
        <f t="shared" si="61"/>
        <v>0.17949999999999999</v>
      </c>
      <c r="V448" s="14">
        <f t="shared" si="62"/>
        <v>11.831199999999999</v>
      </c>
      <c r="W448" s="14">
        <f t="shared" si="63"/>
        <v>100.2988</v>
      </c>
      <c r="X448" s="14">
        <f t="shared" si="64"/>
        <v>1.0405</v>
      </c>
      <c r="Z448" s="14">
        <f t="shared" si="65"/>
        <v>0.70299999999999996</v>
      </c>
      <c r="AA448" s="14">
        <f t="shared" si="66"/>
        <v>0.313</v>
      </c>
      <c r="AB448" s="14">
        <f t="shared" si="67"/>
        <v>12.317</v>
      </c>
      <c r="AC448" s="14">
        <f t="shared" si="68"/>
        <v>1000.817</v>
      </c>
      <c r="AD448" s="14">
        <f t="shared" si="69"/>
        <v>1.444</v>
      </c>
    </row>
    <row r="449" spans="1:30" x14ac:dyDescent="0.2">
      <c r="A449">
        <v>1</v>
      </c>
      <c r="B449">
        <v>1</v>
      </c>
      <c r="C449" s="9">
        <v>309</v>
      </c>
      <c r="D449">
        <v>309</v>
      </c>
      <c r="E449" s="9">
        <v>129</v>
      </c>
      <c r="F449">
        <v>129</v>
      </c>
      <c r="G449" s="9">
        <v>7380</v>
      </c>
      <c r="H449">
        <v>7380</v>
      </c>
      <c r="I449" s="9">
        <v>1000610</v>
      </c>
      <c r="J449">
        <v>1000610</v>
      </c>
      <c r="K449" s="9">
        <v>454</v>
      </c>
      <c r="L449">
        <v>454</v>
      </c>
      <c r="M449" t="s">
        <v>0</v>
      </c>
      <c r="N449">
        <v>309</v>
      </c>
      <c r="O449">
        <v>129</v>
      </c>
      <c r="P449">
        <v>7380</v>
      </c>
      <c r="Q449">
        <v>1000610</v>
      </c>
      <c r="R449">
        <v>454</v>
      </c>
      <c r="T449" s="14">
        <f t="shared" si="60"/>
        <v>0.309</v>
      </c>
      <c r="U449" s="14">
        <f t="shared" si="61"/>
        <v>0.129</v>
      </c>
      <c r="V449" s="14">
        <f t="shared" si="62"/>
        <v>7.38</v>
      </c>
      <c r="W449" s="14">
        <f t="shared" si="63"/>
        <v>1000.61</v>
      </c>
      <c r="X449" s="14">
        <f t="shared" si="64"/>
        <v>0.45400000000000001</v>
      </c>
      <c r="Z449" s="14">
        <f t="shared" si="65"/>
        <v>0.309</v>
      </c>
      <c r="AA449" s="14">
        <f t="shared" si="66"/>
        <v>0.129</v>
      </c>
      <c r="AB449" s="14">
        <f t="shared" si="67"/>
        <v>7.38</v>
      </c>
      <c r="AC449" s="14">
        <f t="shared" si="68"/>
        <v>1000.61</v>
      </c>
      <c r="AD449" s="14">
        <f t="shared" si="69"/>
        <v>0.45400000000000001</v>
      </c>
    </row>
    <row r="450" spans="1:30" x14ac:dyDescent="0.2">
      <c r="A450">
        <v>1</v>
      </c>
      <c r="B450">
        <v>27</v>
      </c>
      <c r="C450" s="9">
        <v>303</v>
      </c>
      <c r="D450">
        <v>1286</v>
      </c>
      <c r="E450" s="9">
        <v>102</v>
      </c>
      <c r="F450">
        <v>511</v>
      </c>
      <c r="G450" s="9">
        <v>5505</v>
      </c>
      <c r="H450">
        <v>12250</v>
      </c>
      <c r="I450" s="9">
        <v>114</v>
      </c>
      <c r="J450">
        <v>1001653</v>
      </c>
      <c r="K450" s="9">
        <v>767</v>
      </c>
      <c r="L450">
        <v>3192</v>
      </c>
      <c r="M450" t="s">
        <v>0</v>
      </c>
      <c r="N450">
        <v>19733</v>
      </c>
      <c r="O450">
        <v>7204</v>
      </c>
      <c r="P450">
        <v>298840</v>
      </c>
      <c r="Q450">
        <v>1010814</v>
      </c>
      <c r="R450">
        <v>51805</v>
      </c>
      <c r="T450" s="14">
        <f t="shared" si="60"/>
        <v>0.73085185185185186</v>
      </c>
      <c r="U450" s="14">
        <f t="shared" si="61"/>
        <v>0.26681481481481478</v>
      </c>
      <c r="V450" s="14">
        <f t="shared" si="62"/>
        <v>11.068148148148147</v>
      </c>
      <c r="W450" s="14">
        <f t="shared" si="63"/>
        <v>37.437555555555555</v>
      </c>
      <c r="X450" s="14">
        <f t="shared" si="64"/>
        <v>1.9187037037037038</v>
      </c>
      <c r="Z450" s="14">
        <f t="shared" si="65"/>
        <v>1.286</v>
      </c>
      <c r="AA450" s="14">
        <f t="shared" si="66"/>
        <v>0.51100000000000001</v>
      </c>
      <c r="AB450" s="14">
        <f t="shared" si="67"/>
        <v>12.25</v>
      </c>
      <c r="AC450" s="14">
        <f t="shared" si="68"/>
        <v>1001.653</v>
      </c>
      <c r="AD450" s="14">
        <f t="shared" si="69"/>
        <v>3.1920000000000002</v>
      </c>
    </row>
    <row r="451" spans="1:30" x14ac:dyDescent="0.2">
      <c r="A451">
        <v>1</v>
      </c>
      <c r="B451">
        <v>7</v>
      </c>
      <c r="C451" s="9">
        <v>457</v>
      </c>
      <c r="D451">
        <v>1097</v>
      </c>
      <c r="E451" s="9">
        <v>112</v>
      </c>
      <c r="F451">
        <v>584</v>
      </c>
      <c r="G451" s="9">
        <v>6454</v>
      </c>
      <c r="H451">
        <v>11650</v>
      </c>
      <c r="I451" s="9">
        <v>288</v>
      </c>
      <c r="J451">
        <v>1002904</v>
      </c>
      <c r="K451" s="9">
        <v>496</v>
      </c>
      <c r="L451">
        <v>3771</v>
      </c>
      <c r="M451" t="s">
        <v>0</v>
      </c>
      <c r="N451">
        <v>5757</v>
      </c>
      <c r="O451">
        <v>2286</v>
      </c>
      <c r="P451">
        <v>71642</v>
      </c>
      <c r="Q451">
        <v>1005339</v>
      </c>
      <c r="R451">
        <v>16327</v>
      </c>
      <c r="T451" s="14">
        <f t="shared" si="60"/>
        <v>0.8224285714285714</v>
      </c>
      <c r="U451" s="14">
        <f t="shared" si="61"/>
        <v>0.32657142857142857</v>
      </c>
      <c r="V451" s="14">
        <f t="shared" si="62"/>
        <v>10.234571428571428</v>
      </c>
      <c r="W451" s="14">
        <f t="shared" si="63"/>
        <v>143.61985714285714</v>
      </c>
      <c r="X451" s="14">
        <f t="shared" si="64"/>
        <v>2.3324285714285717</v>
      </c>
      <c r="Z451" s="14">
        <f t="shared" si="65"/>
        <v>1.097</v>
      </c>
      <c r="AA451" s="14">
        <f t="shared" si="66"/>
        <v>0.58399999999999996</v>
      </c>
      <c r="AB451" s="14">
        <f t="shared" si="67"/>
        <v>11.65</v>
      </c>
      <c r="AC451" s="14">
        <f t="shared" si="68"/>
        <v>1002.904</v>
      </c>
      <c r="AD451" s="14">
        <f t="shared" si="69"/>
        <v>3.7709999999999999</v>
      </c>
    </row>
    <row r="452" spans="1:30" x14ac:dyDescent="0.2">
      <c r="A452">
        <v>1</v>
      </c>
      <c r="B452">
        <v>3</v>
      </c>
      <c r="C452" s="9">
        <v>355</v>
      </c>
      <c r="D452">
        <v>994</v>
      </c>
      <c r="E452" s="9">
        <v>151</v>
      </c>
      <c r="F452">
        <v>511</v>
      </c>
      <c r="G452" s="9">
        <v>7655</v>
      </c>
      <c r="H452">
        <v>12077</v>
      </c>
      <c r="I452" s="9">
        <v>202</v>
      </c>
      <c r="J452">
        <v>1002150</v>
      </c>
      <c r="K452" s="9">
        <v>1262</v>
      </c>
      <c r="L452">
        <v>2231</v>
      </c>
      <c r="M452" t="s">
        <v>0</v>
      </c>
      <c r="N452">
        <v>2265</v>
      </c>
      <c r="O452">
        <v>994</v>
      </c>
      <c r="P452">
        <v>31006</v>
      </c>
      <c r="Q452">
        <v>1002618</v>
      </c>
      <c r="R452">
        <v>5121</v>
      </c>
      <c r="T452" s="14">
        <f t="shared" ref="T452:T479" si="70">N452/1000/$B452</f>
        <v>0.755</v>
      </c>
      <c r="U452" s="14">
        <f t="shared" ref="U452:U479" si="71">O452/1000/$B452</f>
        <v>0.33133333333333331</v>
      </c>
      <c r="V452" s="14">
        <f t="shared" ref="V452:V479" si="72">P452/1000/$B452</f>
        <v>10.335333333333333</v>
      </c>
      <c r="W452" s="14">
        <f t="shared" ref="W452:W479" si="73">Q452/1000/$B452</f>
        <v>334.20600000000002</v>
      </c>
      <c r="X452" s="14">
        <f t="shared" ref="X452:X479" si="74">R452/1000/$B452</f>
        <v>1.7070000000000001</v>
      </c>
      <c r="Z452" s="14">
        <f t="shared" ref="Z452:Z479" si="75">D452/1000</f>
        <v>0.99399999999999999</v>
      </c>
      <c r="AA452" s="14">
        <f t="shared" ref="AA452:AA479" si="76">F452/1000</f>
        <v>0.51100000000000001</v>
      </c>
      <c r="AB452" s="14">
        <f t="shared" ref="AB452:AB479" si="77">H452/1000</f>
        <v>12.077</v>
      </c>
      <c r="AC452" s="14">
        <f t="shared" ref="AC452:AC479" si="78">J452/1000</f>
        <v>1002.15</v>
      </c>
      <c r="AD452" s="14">
        <f t="shared" ref="AD452:AD479" si="79">L452/1000</f>
        <v>2.2309999999999999</v>
      </c>
    </row>
    <row r="453" spans="1:30" x14ac:dyDescent="0.2">
      <c r="A453">
        <v>1</v>
      </c>
      <c r="B453">
        <v>65</v>
      </c>
      <c r="C453" s="9">
        <v>362</v>
      </c>
      <c r="D453">
        <v>1461</v>
      </c>
      <c r="E453" s="9">
        <v>91</v>
      </c>
      <c r="F453">
        <v>789</v>
      </c>
      <c r="G453" s="9">
        <v>8748</v>
      </c>
      <c r="H453">
        <v>14850</v>
      </c>
      <c r="I453" s="9">
        <v>171</v>
      </c>
      <c r="J453">
        <v>993</v>
      </c>
      <c r="K453" s="9">
        <v>1441</v>
      </c>
      <c r="L453">
        <v>7241</v>
      </c>
      <c r="M453" t="s">
        <v>0</v>
      </c>
      <c r="N453">
        <v>57057</v>
      </c>
      <c r="O453">
        <v>20624</v>
      </c>
      <c r="P453">
        <v>740842</v>
      </c>
      <c r="Q453">
        <v>29640</v>
      </c>
      <c r="R453">
        <v>166134</v>
      </c>
      <c r="T453" s="14">
        <f t="shared" si="70"/>
        <v>0.87780000000000002</v>
      </c>
      <c r="U453" s="14">
        <f t="shared" si="71"/>
        <v>0.31729230769230765</v>
      </c>
      <c r="V453" s="14">
        <f t="shared" si="72"/>
        <v>11.39756923076923</v>
      </c>
      <c r="W453" s="14">
        <f t="shared" si="73"/>
        <v>0.45600000000000002</v>
      </c>
      <c r="X453" s="14">
        <f t="shared" si="74"/>
        <v>2.555907692307692</v>
      </c>
      <c r="Z453" s="14">
        <f t="shared" si="75"/>
        <v>1.4610000000000001</v>
      </c>
      <c r="AA453" s="14">
        <f t="shared" si="76"/>
        <v>0.78900000000000003</v>
      </c>
      <c r="AB453" s="14">
        <f t="shared" si="77"/>
        <v>14.85</v>
      </c>
      <c r="AC453" s="14">
        <f t="shared" si="78"/>
        <v>0.99299999999999999</v>
      </c>
      <c r="AD453" s="14">
        <f t="shared" si="79"/>
        <v>7.2409999999999997</v>
      </c>
    </row>
    <row r="454" spans="1:30" x14ac:dyDescent="0.2">
      <c r="A454">
        <v>1</v>
      </c>
      <c r="B454">
        <v>22</v>
      </c>
      <c r="C454" s="9">
        <v>340</v>
      </c>
      <c r="D454">
        <v>1274</v>
      </c>
      <c r="E454" s="9">
        <v>107</v>
      </c>
      <c r="F454">
        <v>618</v>
      </c>
      <c r="G454" s="9">
        <v>8441</v>
      </c>
      <c r="H454">
        <v>12775</v>
      </c>
      <c r="I454" s="9">
        <v>276</v>
      </c>
      <c r="J454">
        <v>1001910</v>
      </c>
      <c r="K454" s="9">
        <v>521</v>
      </c>
      <c r="L454">
        <v>4384</v>
      </c>
      <c r="M454" t="s">
        <v>0</v>
      </c>
      <c r="N454">
        <v>19783</v>
      </c>
      <c r="O454">
        <v>8080</v>
      </c>
      <c r="P454">
        <v>243707</v>
      </c>
      <c r="Q454">
        <v>1014244</v>
      </c>
      <c r="R454">
        <v>62036</v>
      </c>
      <c r="T454" s="14">
        <f t="shared" si="70"/>
        <v>0.89922727272727276</v>
      </c>
      <c r="U454" s="14">
        <f t="shared" si="71"/>
        <v>0.36727272727272725</v>
      </c>
      <c r="V454" s="14">
        <f t="shared" si="72"/>
        <v>11.077590909090908</v>
      </c>
      <c r="W454" s="14">
        <f t="shared" si="73"/>
        <v>46.102000000000004</v>
      </c>
      <c r="X454" s="14">
        <f t="shared" si="74"/>
        <v>2.819818181818182</v>
      </c>
      <c r="Z454" s="14">
        <f t="shared" si="75"/>
        <v>1.274</v>
      </c>
      <c r="AA454" s="14">
        <f t="shared" si="76"/>
        <v>0.61799999999999999</v>
      </c>
      <c r="AB454" s="14">
        <f t="shared" si="77"/>
        <v>12.775</v>
      </c>
      <c r="AC454" s="14">
        <f t="shared" si="78"/>
        <v>1001.91</v>
      </c>
      <c r="AD454" s="14">
        <f t="shared" si="79"/>
        <v>4.3840000000000003</v>
      </c>
    </row>
    <row r="455" spans="1:30" x14ac:dyDescent="0.2">
      <c r="A455">
        <v>1</v>
      </c>
      <c r="B455">
        <v>16</v>
      </c>
      <c r="C455" s="9">
        <v>342</v>
      </c>
      <c r="D455">
        <v>1035</v>
      </c>
      <c r="E455" s="9">
        <v>109</v>
      </c>
      <c r="F455">
        <v>500</v>
      </c>
      <c r="G455" s="9">
        <v>7678</v>
      </c>
      <c r="H455">
        <v>12271</v>
      </c>
      <c r="I455" s="9">
        <v>218</v>
      </c>
      <c r="J455">
        <v>1000876</v>
      </c>
      <c r="K455" s="9">
        <v>468</v>
      </c>
      <c r="L455">
        <v>2775</v>
      </c>
      <c r="M455" t="s">
        <v>0</v>
      </c>
      <c r="N455">
        <v>11070</v>
      </c>
      <c r="O455">
        <v>3869</v>
      </c>
      <c r="P455">
        <v>182346</v>
      </c>
      <c r="Q455">
        <v>1007009</v>
      </c>
      <c r="R455">
        <v>29374</v>
      </c>
      <c r="T455" s="14">
        <f t="shared" si="70"/>
        <v>0.69187500000000002</v>
      </c>
      <c r="U455" s="14">
        <f t="shared" si="71"/>
        <v>0.24181250000000001</v>
      </c>
      <c r="V455" s="14">
        <f t="shared" si="72"/>
        <v>11.396625</v>
      </c>
      <c r="W455" s="14">
        <f t="shared" si="73"/>
        <v>62.938062500000001</v>
      </c>
      <c r="X455" s="14">
        <f t="shared" si="74"/>
        <v>1.8358749999999999</v>
      </c>
      <c r="Z455" s="14">
        <f t="shared" si="75"/>
        <v>1.0349999999999999</v>
      </c>
      <c r="AA455" s="14">
        <f t="shared" si="76"/>
        <v>0.5</v>
      </c>
      <c r="AB455" s="14">
        <f t="shared" si="77"/>
        <v>12.271000000000001</v>
      </c>
      <c r="AC455" s="14">
        <f t="shared" si="78"/>
        <v>1000.876</v>
      </c>
      <c r="AD455" s="14">
        <f t="shared" si="79"/>
        <v>2.7749999999999999</v>
      </c>
    </row>
    <row r="456" spans="1:30" x14ac:dyDescent="0.2">
      <c r="A456">
        <v>1</v>
      </c>
      <c r="B456">
        <v>45</v>
      </c>
      <c r="C456" s="9">
        <v>305</v>
      </c>
      <c r="D456">
        <v>1532</v>
      </c>
      <c r="E456" s="9">
        <v>114</v>
      </c>
      <c r="F456">
        <v>912</v>
      </c>
      <c r="G456" s="9">
        <v>6598</v>
      </c>
      <c r="H456">
        <v>13083</v>
      </c>
      <c r="I456" s="9">
        <v>166</v>
      </c>
      <c r="J456">
        <v>1000972</v>
      </c>
      <c r="K456" s="9">
        <v>790</v>
      </c>
      <c r="L456">
        <v>7569</v>
      </c>
      <c r="M456" t="s">
        <v>0</v>
      </c>
      <c r="N456">
        <v>41350</v>
      </c>
      <c r="O456">
        <v>15931</v>
      </c>
      <c r="P456">
        <v>503978</v>
      </c>
      <c r="Q456">
        <v>1025271</v>
      </c>
      <c r="R456">
        <v>129491</v>
      </c>
      <c r="T456" s="14">
        <f t="shared" si="70"/>
        <v>0.91888888888888887</v>
      </c>
      <c r="U456" s="14">
        <f t="shared" si="71"/>
        <v>0.35402222222222218</v>
      </c>
      <c r="V456" s="14">
        <f t="shared" si="72"/>
        <v>11.199511111111111</v>
      </c>
      <c r="W456" s="14">
        <f t="shared" si="73"/>
        <v>22.783799999999999</v>
      </c>
      <c r="X456" s="14">
        <f t="shared" si="74"/>
        <v>2.8775777777777782</v>
      </c>
      <c r="Z456" s="14">
        <f t="shared" si="75"/>
        <v>1.532</v>
      </c>
      <c r="AA456" s="14">
        <f t="shared" si="76"/>
        <v>0.91200000000000003</v>
      </c>
      <c r="AB456" s="14">
        <f t="shared" si="77"/>
        <v>13.083</v>
      </c>
      <c r="AC456" s="14">
        <f t="shared" si="78"/>
        <v>1000.972</v>
      </c>
      <c r="AD456" s="14">
        <f t="shared" si="79"/>
        <v>7.569</v>
      </c>
    </row>
    <row r="457" spans="1:30" x14ac:dyDescent="0.2">
      <c r="A457">
        <v>1</v>
      </c>
      <c r="B457">
        <v>55</v>
      </c>
      <c r="C457" s="9">
        <v>253</v>
      </c>
      <c r="D457">
        <v>1832</v>
      </c>
      <c r="E457" s="9">
        <v>110</v>
      </c>
      <c r="F457">
        <v>796</v>
      </c>
      <c r="G457" s="9">
        <v>6855</v>
      </c>
      <c r="H457">
        <v>12482</v>
      </c>
      <c r="I457" s="9">
        <v>127</v>
      </c>
      <c r="J457">
        <v>1002623</v>
      </c>
      <c r="K457" s="9">
        <v>667</v>
      </c>
      <c r="L457">
        <v>6811</v>
      </c>
      <c r="M457" t="s">
        <v>0</v>
      </c>
      <c r="N457">
        <v>48971</v>
      </c>
      <c r="O457">
        <v>19529</v>
      </c>
      <c r="P457">
        <v>615848</v>
      </c>
      <c r="Q457">
        <v>1025252</v>
      </c>
      <c r="R457">
        <v>142141</v>
      </c>
      <c r="T457" s="14">
        <f t="shared" si="70"/>
        <v>0.89038181818181816</v>
      </c>
      <c r="U457" s="14">
        <f t="shared" si="71"/>
        <v>0.35507272727272726</v>
      </c>
      <c r="V457" s="14">
        <f t="shared" si="72"/>
        <v>11.197236363636362</v>
      </c>
      <c r="W457" s="14">
        <f t="shared" si="73"/>
        <v>18.640945454545452</v>
      </c>
      <c r="X457" s="14">
        <f t="shared" si="74"/>
        <v>2.5843818181818179</v>
      </c>
      <c r="Z457" s="14">
        <f t="shared" si="75"/>
        <v>1.8320000000000001</v>
      </c>
      <c r="AA457" s="14">
        <f t="shared" si="76"/>
        <v>0.79600000000000004</v>
      </c>
      <c r="AB457" s="14">
        <f t="shared" si="77"/>
        <v>12.481999999999999</v>
      </c>
      <c r="AC457" s="14">
        <f t="shared" si="78"/>
        <v>1002.623</v>
      </c>
      <c r="AD457" s="14">
        <f t="shared" si="79"/>
        <v>6.8109999999999999</v>
      </c>
    </row>
    <row r="458" spans="1:30" x14ac:dyDescent="0.2">
      <c r="A458">
        <v>1</v>
      </c>
      <c r="B458">
        <v>14</v>
      </c>
      <c r="C458" s="9">
        <v>323</v>
      </c>
      <c r="D458">
        <v>2671</v>
      </c>
      <c r="E458" s="9">
        <v>130</v>
      </c>
      <c r="F458">
        <v>701</v>
      </c>
      <c r="G458" s="9">
        <v>9199</v>
      </c>
      <c r="H458">
        <v>12237</v>
      </c>
      <c r="I458" s="9">
        <v>167</v>
      </c>
      <c r="J458">
        <v>1001143</v>
      </c>
      <c r="K458" s="9">
        <v>526</v>
      </c>
      <c r="L458">
        <v>11912</v>
      </c>
      <c r="M458" t="s">
        <v>0</v>
      </c>
      <c r="N458">
        <v>14810</v>
      </c>
      <c r="O458">
        <v>5730</v>
      </c>
      <c r="P458">
        <v>152509</v>
      </c>
      <c r="Q458">
        <v>1007437</v>
      </c>
      <c r="R458">
        <v>48363</v>
      </c>
      <c r="T458" s="14">
        <f t="shared" si="70"/>
        <v>1.0578571428571428</v>
      </c>
      <c r="U458" s="14">
        <f t="shared" si="71"/>
        <v>0.40928571428571431</v>
      </c>
      <c r="V458" s="14">
        <f t="shared" si="72"/>
        <v>10.8935</v>
      </c>
      <c r="W458" s="14">
        <f t="shared" si="73"/>
        <v>71.959785714285715</v>
      </c>
      <c r="X458" s="14">
        <f t="shared" si="74"/>
        <v>3.4544999999999999</v>
      </c>
      <c r="Z458" s="14">
        <f t="shared" si="75"/>
        <v>2.6709999999999998</v>
      </c>
      <c r="AA458" s="14">
        <f t="shared" si="76"/>
        <v>0.70099999999999996</v>
      </c>
      <c r="AB458" s="14">
        <f t="shared" si="77"/>
        <v>12.237</v>
      </c>
      <c r="AC458" s="14">
        <f t="shared" si="78"/>
        <v>1001.143</v>
      </c>
      <c r="AD458" s="14">
        <f t="shared" si="79"/>
        <v>11.912000000000001</v>
      </c>
    </row>
    <row r="459" spans="1:30" x14ac:dyDescent="0.2">
      <c r="A459">
        <v>1</v>
      </c>
      <c r="B459">
        <v>33</v>
      </c>
      <c r="C459" s="9">
        <v>335</v>
      </c>
      <c r="D459">
        <v>1217</v>
      </c>
      <c r="E459" s="9">
        <v>107</v>
      </c>
      <c r="F459">
        <v>464</v>
      </c>
      <c r="G459" s="9">
        <v>9457</v>
      </c>
      <c r="H459">
        <v>13436</v>
      </c>
      <c r="I459" s="9">
        <v>133</v>
      </c>
      <c r="J459">
        <v>1002263</v>
      </c>
      <c r="K459" s="9">
        <v>873</v>
      </c>
      <c r="L459">
        <v>2902</v>
      </c>
      <c r="M459" t="s">
        <v>0</v>
      </c>
      <c r="N459">
        <v>24963</v>
      </c>
      <c r="O459">
        <v>9177</v>
      </c>
      <c r="P459">
        <v>399609</v>
      </c>
      <c r="Q459">
        <v>1014913</v>
      </c>
      <c r="R459">
        <v>64774</v>
      </c>
      <c r="T459" s="14">
        <f t="shared" si="70"/>
        <v>0.75645454545454549</v>
      </c>
      <c r="U459" s="14">
        <f t="shared" si="71"/>
        <v>0.27809090909090906</v>
      </c>
      <c r="V459" s="14">
        <f t="shared" si="72"/>
        <v>12.109363636363636</v>
      </c>
      <c r="W459" s="14">
        <f t="shared" si="73"/>
        <v>30.754939393939395</v>
      </c>
      <c r="X459" s="14">
        <f t="shared" si="74"/>
        <v>1.9628484848484848</v>
      </c>
      <c r="Z459" s="14">
        <f t="shared" si="75"/>
        <v>1.2170000000000001</v>
      </c>
      <c r="AA459" s="14">
        <f t="shared" si="76"/>
        <v>0.46400000000000002</v>
      </c>
      <c r="AB459" s="14">
        <f t="shared" si="77"/>
        <v>13.436</v>
      </c>
      <c r="AC459" s="14">
        <f t="shared" si="78"/>
        <v>1002.263</v>
      </c>
      <c r="AD459" s="14">
        <f t="shared" si="79"/>
        <v>2.9020000000000001</v>
      </c>
    </row>
    <row r="460" spans="1:30" x14ac:dyDescent="0.2">
      <c r="A460">
        <v>1</v>
      </c>
      <c r="B460">
        <v>3</v>
      </c>
      <c r="C460" s="9">
        <v>273</v>
      </c>
      <c r="D460">
        <v>1346</v>
      </c>
      <c r="E460" s="9">
        <v>97</v>
      </c>
      <c r="F460">
        <v>638</v>
      </c>
      <c r="G460" s="9">
        <v>11444</v>
      </c>
      <c r="H460">
        <v>12675</v>
      </c>
      <c r="I460" s="9">
        <v>206</v>
      </c>
      <c r="J460">
        <v>1002129</v>
      </c>
      <c r="K460" s="9">
        <v>655</v>
      </c>
      <c r="L460">
        <v>2717</v>
      </c>
      <c r="M460" t="s">
        <v>0</v>
      </c>
      <c r="N460">
        <v>2437</v>
      </c>
      <c r="O460">
        <v>991</v>
      </c>
      <c r="P460">
        <v>36555</v>
      </c>
      <c r="Q460">
        <v>1002691</v>
      </c>
      <c r="R460">
        <v>5663</v>
      </c>
      <c r="T460" s="14">
        <f t="shared" si="70"/>
        <v>0.81233333333333324</v>
      </c>
      <c r="U460" s="14">
        <f t="shared" si="71"/>
        <v>0.33033333333333331</v>
      </c>
      <c r="V460" s="14">
        <f t="shared" si="72"/>
        <v>12.185</v>
      </c>
      <c r="W460" s="14">
        <f t="shared" si="73"/>
        <v>334.23033333333336</v>
      </c>
      <c r="X460" s="14">
        <f t="shared" si="74"/>
        <v>1.8876666666666668</v>
      </c>
      <c r="Z460" s="14">
        <f t="shared" si="75"/>
        <v>1.3460000000000001</v>
      </c>
      <c r="AA460" s="14">
        <f t="shared" si="76"/>
        <v>0.63800000000000001</v>
      </c>
      <c r="AB460" s="14">
        <f t="shared" si="77"/>
        <v>12.675000000000001</v>
      </c>
      <c r="AC460" s="14">
        <f t="shared" si="78"/>
        <v>1002.129</v>
      </c>
      <c r="AD460" s="14">
        <f t="shared" si="79"/>
        <v>2.7170000000000001</v>
      </c>
    </row>
    <row r="461" spans="1:30" x14ac:dyDescent="0.2">
      <c r="A461">
        <v>1</v>
      </c>
      <c r="B461">
        <v>2</v>
      </c>
      <c r="C461" s="9">
        <v>294</v>
      </c>
      <c r="D461">
        <v>1289</v>
      </c>
      <c r="E461" s="9">
        <v>100</v>
      </c>
      <c r="F461">
        <v>713</v>
      </c>
      <c r="G461" s="9">
        <v>12241</v>
      </c>
      <c r="H461">
        <v>42104</v>
      </c>
      <c r="I461" s="9">
        <v>480</v>
      </c>
      <c r="J461">
        <v>1001337</v>
      </c>
      <c r="K461" s="9">
        <v>543</v>
      </c>
      <c r="L461">
        <v>2790</v>
      </c>
      <c r="M461" t="s">
        <v>0</v>
      </c>
      <c r="N461">
        <v>1583</v>
      </c>
      <c r="O461">
        <v>813</v>
      </c>
      <c r="P461">
        <v>54345</v>
      </c>
      <c r="Q461">
        <v>1001817</v>
      </c>
      <c r="R461">
        <v>3333</v>
      </c>
      <c r="T461" s="14">
        <f t="shared" si="70"/>
        <v>0.79149999999999998</v>
      </c>
      <c r="U461" s="14">
        <f t="shared" si="71"/>
        <v>0.40649999999999997</v>
      </c>
      <c r="V461" s="14">
        <f t="shared" si="72"/>
        <v>27.172499999999999</v>
      </c>
      <c r="W461" s="14">
        <f t="shared" si="73"/>
        <v>500.9085</v>
      </c>
      <c r="X461" s="14">
        <f t="shared" si="74"/>
        <v>1.6665000000000001</v>
      </c>
      <c r="Z461" s="14">
        <f t="shared" si="75"/>
        <v>1.2889999999999999</v>
      </c>
      <c r="AA461" s="14">
        <f t="shared" si="76"/>
        <v>0.71299999999999997</v>
      </c>
      <c r="AB461" s="14">
        <f t="shared" si="77"/>
        <v>42.103999999999999</v>
      </c>
      <c r="AC461" s="14">
        <f t="shared" si="78"/>
        <v>1001.337</v>
      </c>
      <c r="AD461" s="14">
        <f t="shared" si="79"/>
        <v>2.79</v>
      </c>
    </row>
    <row r="462" spans="1:30" x14ac:dyDescent="0.2">
      <c r="A462">
        <v>1</v>
      </c>
      <c r="B462">
        <v>18</v>
      </c>
      <c r="C462" s="9">
        <v>327</v>
      </c>
      <c r="D462">
        <v>1764</v>
      </c>
      <c r="E462" s="9">
        <v>115</v>
      </c>
      <c r="F462">
        <v>908</v>
      </c>
      <c r="G462" s="9">
        <v>8293</v>
      </c>
      <c r="H462">
        <v>26115</v>
      </c>
      <c r="I462" s="9">
        <v>230</v>
      </c>
      <c r="J462">
        <v>1001685</v>
      </c>
      <c r="K462" s="9">
        <v>495</v>
      </c>
      <c r="L462">
        <v>5654</v>
      </c>
      <c r="M462" t="s">
        <v>0</v>
      </c>
      <c r="N462">
        <v>16874</v>
      </c>
      <c r="O462">
        <v>6847</v>
      </c>
      <c r="P462">
        <v>224332</v>
      </c>
      <c r="Q462">
        <v>1010938</v>
      </c>
      <c r="R462">
        <v>51691</v>
      </c>
      <c r="T462" s="14">
        <f t="shared" si="70"/>
        <v>0.93744444444444441</v>
      </c>
      <c r="U462" s="14">
        <f t="shared" si="71"/>
        <v>0.38038888888888889</v>
      </c>
      <c r="V462" s="14">
        <f t="shared" si="72"/>
        <v>12.462888888888889</v>
      </c>
      <c r="W462" s="14">
        <f t="shared" si="73"/>
        <v>56.163222222222224</v>
      </c>
      <c r="X462" s="14">
        <f t="shared" si="74"/>
        <v>2.8717222222222225</v>
      </c>
      <c r="Z462" s="14">
        <f t="shared" si="75"/>
        <v>1.764</v>
      </c>
      <c r="AA462" s="14">
        <f t="shared" si="76"/>
        <v>0.90800000000000003</v>
      </c>
      <c r="AB462" s="14">
        <f t="shared" si="77"/>
        <v>26.114999999999998</v>
      </c>
      <c r="AC462" s="14">
        <f t="shared" si="78"/>
        <v>1001.6849999999999</v>
      </c>
      <c r="AD462" s="14">
        <f t="shared" si="79"/>
        <v>5.6539999999999999</v>
      </c>
    </row>
    <row r="463" spans="1:30" x14ac:dyDescent="0.2">
      <c r="A463">
        <v>1</v>
      </c>
      <c r="B463">
        <v>3</v>
      </c>
      <c r="C463" s="9">
        <v>323</v>
      </c>
      <c r="D463">
        <v>464</v>
      </c>
      <c r="E463" s="9">
        <v>96</v>
      </c>
      <c r="F463">
        <v>252</v>
      </c>
      <c r="G463" s="9">
        <v>6942</v>
      </c>
      <c r="H463">
        <v>11022</v>
      </c>
      <c r="I463" s="9">
        <v>129</v>
      </c>
      <c r="J463">
        <v>1000917</v>
      </c>
      <c r="K463" s="9">
        <v>607</v>
      </c>
      <c r="L463">
        <v>1446</v>
      </c>
      <c r="M463" t="s">
        <v>0</v>
      </c>
      <c r="N463">
        <v>1122</v>
      </c>
      <c r="O463">
        <v>463</v>
      </c>
      <c r="P463">
        <v>25626</v>
      </c>
      <c r="Q463">
        <v>1001241</v>
      </c>
      <c r="R463">
        <v>2847</v>
      </c>
      <c r="T463" s="14">
        <f t="shared" si="70"/>
        <v>0.37400000000000005</v>
      </c>
      <c r="U463" s="14">
        <f t="shared" si="71"/>
        <v>0.15433333333333335</v>
      </c>
      <c r="V463" s="14">
        <f t="shared" si="72"/>
        <v>8.5419999999999998</v>
      </c>
      <c r="W463" s="14">
        <f t="shared" si="73"/>
        <v>333.74700000000001</v>
      </c>
      <c r="X463" s="14">
        <f t="shared" si="74"/>
        <v>0.94899999999999995</v>
      </c>
      <c r="Z463" s="14">
        <f t="shared" si="75"/>
        <v>0.46400000000000002</v>
      </c>
      <c r="AA463" s="14">
        <f t="shared" si="76"/>
        <v>0.252</v>
      </c>
      <c r="AB463" s="14">
        <f t="shared" si="77"/>
        <v>11.022</v>
      </c>
      <c r="AC463" s="14">
        <f t="shared" si="78"/>
        <v>1000.917</v>
      </c>
      <c r="AD463" s="14">
        <f t="shared" si="79"/>
        <v>1.446</v>
      </c>
    </row>
    <row r="464" spans="1:30" x14ac:dyDescent="0.2">
      <c r="A464">
        <v>1</v>
      </c>
      <c r="B464">
        <v>42</v>
      </c>
      <c r="C464" s="9">
        <v>430</v>
      </c>
      <c r="D464">
        <v>1130</v>
      </c>
      <c r="E464" s="9">
        <v>108</v>
      </c>
      <c r="F464">
        <v>726</v>
      </c>
      <c r="G464" s="9">
        <v>4038</v>
      </c>
      <c r="H464">
        <v>17832</v>
      </c>
      <c r="I464" s="9">
        <v>127</v>
      </c>
      <c r="J464">
        <v>1001648</v>
      </c>
      <c r="K464" s="9">
        <v>578</v>
      </c>
      <c r="L464">
        <v>8673</v>
      </c>
      <c r="M464" t="s">
        <v>0</v>
      </c>
      <c r="N464">
        <v>30456</v>
      </c>
      <c r="O464">
        <v>13002</v>
      </c>
      <c r="P464">
        <v>501873</v>
      </c>
      <c r="Q464">
        <v>1016186</v>
      </c>
      <c r="R464">
        <v>82625</v>
      </c>
      <c r="T464" s="14">
        <f t="shared" si="70"/>
        <v>0.72514285714285709</v>
      </c>
      <c r="U464" s="14">
        <f t="shared" si="71"/>
        <v>0.30957142857142861</v>
      </c>
      <c r="V464" s="14">
        <f t="shared" si="72"/>
        <v>11.949357142857142</v>
      </c>
      <c r="W464" s="14">
        <f t="shared" si="73"/>
        <v>24.194904761904763</v>
      </c>
      <c r="X464" s="14">
        <f t="shared" si="74"/>
        <v>1.9672619047619047</v>
      </c>
      <c r="Z464" s="14">
        <f t="shared" si="75"/>
        <v>1.1299999999999999</v>
      </c>
      <c r="AA464" s="14">
        <f t="shared" si="76"/>
        <v>0.72599999999999998</v>
      </c>
      <c r="AB464" s="14">
        <f t="shared" si="77"/>
        <v>17.832000000000001</v>
      </c>
      <c r="AC464" s="14">
        <f t="shared" si="78"/>
        <v>1001.648</v>
      </c>
      <c r="AD464" s="14">
        <f t="shared" si="79"/>
        <v>8.673</v>
      </c>
    </row>
    <row r="465" spans="1:30" x14ac:dyDescent="0.2">
      <c r="A465">
        <v>1</v>
      </c>
      <c r="B465">
        <v>14</v>
      </c>
      <c r="C465" s="9">
        <v>244</v>
      </c>
      <c r="D465">
        <v>1064</v>
      </c>
      <c r="E465" s="9">
        <v>109</v>
      </c>
      <c r="F465">
        <v>416</v>
      </c>
      <c r="G465" s="9">
        <v>9296</v>
      </c>
      <c r="H465">
        <v>13500</v>
      </c>
      <c r="I465" s="9">
        <v>199</v>
      </c>
      <c r="J465">
        <v>1002192</v>
      </c>
      <c r="K465" s="9">
        <v>1383</v>
      </c>
      <c r="L465">
        <v>6994</v>
      </c>
      <c r="M465" t="s">
        <v>0</v>
      </c>
      <c r="N465">
        <v>9438</v>
      </c>
      <c r="O465">
        <v>3552</v>
      </c>
      <c r="P465">
        <v>168587</v>
      </c>
      <c r="Q465">
        <v>1006792</v>
      </c>
      <c r="R465">
        <v>31739</v>
      </c>
      <c r="T465" s="14">
        <f t="shared" si="70"/>
        <v>0.67414285714285715</v>
      </c>
      <c r="U465" s="14">
        <f t="shared" si="71"/>
        <v>0.25371428571428573</v>
      </c>
      <c r="V465" s="14">
        <f t="shared" si="72"/>
        <v>12.041928571428571</v>
      </c>
      <c r="W465" s="14">
        <f t="shared" si="73"/>
        <v>71.913714285714292</v>
      </c>
      <c r="X465" s="14">
        <f t="shared" si="74"/>
        <v>2.2670714285714286</v>
      </c>
      <c r="Z465" s="14">
        <f t="shared" si="75"/>
        <v>1.0640000000000001</v>
      </c>
      <c r="AA465" s="14">
        <f t="shared" si="76"/>
        <v>0.41599999999999998</v>
      </c>
      <c r="AB465" s="14">
        <f t="shared" si="77"/>
        <v>13.5</v>
      </c>
      <c r="AC465" s="14">
        <f t="shared" si="78"/>
        <v>1002.192</v>
      </c>
      <c r="AD465" s="14">
        <f t="shared" si="79"/>
        <v>6.9939999999999998</v>
      </c>
    </row>
    <row r="466" spans="1:30" x14ac:dyDescent="0.2">
      <c r="A466">
        <v>1</v>
      </c>
      <c r="B466">
        <v>29</v>
      </c>
      <c r="C466" s="9">
        <v>338</v>
      </c>
      <c r="D466">
        <v>2011</v>
      </c>
      <c r="E466" s="9">
        <v>106</v>
      </c>
      <c r="F466">
        <v>1199</v>
      </c>
      <c r="G466" s="9">
        <v>5837</v>
      </c>
      <c r="H466">
        <v>13340</v>
      </c>
      <c r="I466" s="9">
        <v>164</v>
      </c>
      <c r="J466">
        <v>1001332</v>
      </c>
      <c r="K466" s="9">
        <v>521</v>
      </c>
      <c r="L466">
        <v>10648</v>
      </c>
      <c r="M466" t="s">
        <v>0</v>
      </c>
      <c r="N466">
        <v>23348</v>
      </c>
      <c r="O466">
        <v>9632</v>
      </c>
      <c r="P466">
        <v>333449</v>
      </c>
      <c r="Q466">
        <v>1012099</v>
      </c>
      <c r="R466">
        <v>80918</v>
      </c>
      <c r="T466" s="14">
        <f t="shared" si="70"/>
        <v>0.805103448275862</v>
      </c>
      <c r="U466" s="14">
        <f t="shared" si="71"/>
        <v>0.33213793103448275</v>
      </c>
      <c r="V466" s="14">
        <f t="shared" si="72"/>
        <v>11.498241379310345</v>
      </c>
      <c r="W466" s="14">
        <f t="shared" si="73"/>
        <v>34.899965517241384</v>
      </c>
      <c r="X466" s="14">
        <f t="shared" si="74"/>
        <v>2.7902758620689658</v>
      </c>
      <c r="Z466" s="14">
        <f t="shared" si="75"/>
        <v>2.0110000000000001</v>
      </c>
      <c r="AA466" s="14">
        <f t="shared" si="76"/>
        <v>1.1990000000000001</v>
      </c>
      <c r="AB466" s="14">
        <f t="shared" si="77"/>
        <v>13.34</v>
      </c>
      <c r="AC466" s="14">
        <f t="shared" si="78"/>
        <v>1001.332</v>
      </c>
      <c r="AD466" s="14">
        <f t="shared" si="79"/>
        <v>10.648</v>
      </c>
    </row>
    <row r="467" spans="1:30" x14ac:dyDescent="0.2">
      <c r="A467">
        <v>1</v>
      </c>
      <c r="B467">
        <v>15</v>
      </c>
      <c r="C467" s="9">
        <v>340</v>
      </c>
      <c r="D467">
        <v>1172</v>
      </c>
      <c r="E467" s="9">
        <v>120</v>
      </c>
      <c r="F467">
        <v>687</v>
      </c>
      <c r="G467" s="9">
        <v>10439</v>
      </c>
      <c r="H467">
        <v>69162</v>
      </c>
      <c r="I467" s="9">
        <v>296</v>
      </c>
      <c r="J467">
        <v>1002143</v>
      </c>
      <c r="K467" s="9">
        <v>418</v>
      </c>
      <c r="L467">
        <v>5049</v>
      </c>
      <c r="M467" t="s">
        <v>0</v>
      </c>
      <c r="N467">
        <v>12307</v>
      </c>
      <c r="O467">
        <v>5493</v>
      </c>
      <c r="P467">
        <v>292319</v>
      </c>
      <c r="Q467">
        <v>1009470</v>
      </c>
      <c r="R467">
        <v>44122</v>
      </c>
      <c r="T467" s="14">
        <f t="shared" si="70"/>
        <v>0.82046666666666668</v>
      </c>
      <c r="U467" s="14">
        <f t="shared" si="71"/>
        <v>0.36620000000000003</v>
      </c>
      <c r="V467" s="14">
        <f t="shared" si="72"/>
        <v>19.487933333333334</v>
      </c>
      <c r="W467" s="14">
        <f t="shared" si="73"/>
        <v>67.298000000000002</v>
      </c>
      <c r="X467" s="14">
        <f t="shared" si="74"/>
        <v>2.9414666666666665</v>
      </c>
      <c r="Z467" s="14">
        <f t="shared" si="75"/>
        <v>1.1719999999999999</v>
      </c>
      <c r="AA467" s="14">
        <f t="shared" si="76"/>
        <v>0.68700000000000006</v>
      </c>
      <c r="AB467" s="14">
        <f t="shared" si="77"/>
        <v>69.162000000000006</v>
      </c>
      <c r="AC467" s="14">
        <f t="shared" si="78"/>
        <v>1002.143</v>
      </c>
      <c r="AD467" s="14">
        <f t="shared" si="79"/>
        <v>5.0490000000000004</v>
      </c>
    </row>
    <row r="468" spans="1:30" x14ac:dyDescent="0.2">
      <c r="A468">
        <v>1</v>
      </c>
      <c r="B468">
        <v>62</v>
      </c>
      <c r="C468" s="9">
        <v>377</v>
      </c>
      <c r="D468">
        <v>10133</v>
      </c>
      <c r="E468" s="9">
        <v>110</v>
      </c>
      <c r="F468">
        <v>766</v>
      </c>
      <c r="G468" s="9">
        <v>6483</v>
      </c>
      <c r="H468">
        <v>13543</v>
      </c>
      <c r="I468" s="9">
        <v>132</v>
      </c>
      <c r="J468">
        <v>2123</v>
      </c>
      <c r="K468" s="9">
        <v>906</v>
      </c>
      <c r="L468">
        <v>7552</v>
      </c>
      <c r="M468" t="s">
        <v>0</v>
      </c>
      <c r="N468">
        <v>61168</v>
      </c>
      <c r="O468">
        <v>20295</v>
      </c>
      <c r="P468">
        <v>731049</v>
      </c>
      <c r="Q468">
        <v>31078</v>
      </c>
      <c r="R468">
        <v>162594</v>
      </c>
      <c r="T468" s="14">
        <f t="shared" si="70"/>
        <v>0.98658064516129029</v>
      </c>
      <c r="U468" s="14">
        <f t="shared" si="71"/>
        <v>0.3273387096774194</v>
      </c>
      <c r="V468" s="14">
        <f t="shared" si="72"/>
        <v>11.791112903225805</v>
      </c>
      <c r="W468" s="14">
        <f t="shared" si="73"/>
        <v>0.50125806451612898</v>
      </c>
      <c r="X468" s="14">
        <f t="shared" si="74"/>
        <v>2.6224838709677418</v>
      </c>
      <c r="Z468" s="14">
        <f t="shared" si="75"/>
        <v>10.132999999999999</v>
      </c>
      <c r="AA468" s="14">
        <f t="shared" si="76"/>
        <v>0.76600000000000001</v>
      </c>
      <c r="AB468" s="14">
        <f t="shared" si="77"/>
        <v>13.542999999999999</v>
      </c>
      <c r="AC468" s="14">
        <f t="shared" si="78"/>
        <v>2.1230000000000002</v>
      </c>
      <c r="AD468" s="14">
        <f t="shared" si="79"/>
        <v>7.5519999999999996</v>
      </c>
    </row>
    <row r="469" spans="1:30" x14ac:dyDescent="0.2">
      <c r="A469">
        <v>1</v>
      </c>
      <c r="B469">
        <v>13</v>
      </c>
      <c r="C469" s="9">
        <v>344</v>
      </c>
      <c r="D469">
        <v>1077</v>
      </c>
      <c r="E469" s="9">
        <v>107</v>
      </c>
      <c r="F469">
        <v>416</v>
      </c>
      <c r="G469" s="9">
        <v>5996</v>
      </c>
      <c r="H469">
        <v>13514</v>
      </c>
      <c r="I469" s="9">
        <v>126</v>
      </c>
      <c r="J469">
        <v>1001370</v>
      </c>
      <c r="K469" s="9">
        <v>563</v>
      </c>
      <c r="L469">
        <v>4400</v>
      </c>
      <c r="M469" t="s">
        <v>0</v>
      </c>
      <c r="N469">
        <v>8323</v>
      </c>
      <c r="O469">
        <v>3457</v>
      </c>
      <c r="P469">
        <v>153352</v>
      </c>
      <c r="Q469">
        <v>1005951</v>
      </c>
      <c r="R469">
        <v>26129</v>
      </c>
      <c r="T469" s="14">
        <f t="shared" si="70"/>
        <v>0.64023076923076927</v>
      </c>
      <c r="U469" s="14">
        <f t="shared" si="71"/>
        <v>0.26592307692307693</v>
      </c>
      <c r="V469" s="14">
        <f t="shared" si="72"/>
        <v>11.796307692307693</v>
      </c>
      <c r="W469" s="14">
        <f t="shared" si="73"/>
        <v>77.38084615384615</v>
      </c>
      <c r="X469" s="14">
        <f t="shared" si="74"/>
        <v>2.0099230769230769</v>
      </c>
      <c r="Z469" s="14">
        <f t="shared" si="75"/>
        <v>1.077</v>
      </c>
      <c r="AA469" s="14">
        <f t="shared" si="76"/>
        <v>0.41599999999999998</v>
      </c>
      <c r="AB469" s="14">
        <f t="shared" si="77"/>
        <v>13.513999999999999</v>
      </c>
      <c r="AC469" s="14">
        <f t="shared" si="78"/>
        <v>1001.37</v>
      </c>
      <c r="AD469" s="14">
        <f t="shared" si="79"/>
        <v>4.4000000000000004</v>
      </c>
    </row>
    <row r="470" spans="1:30" x14ac:dyDescent="0.2">
      <c r="A470">
        <v>1</v>
      </c>
      <c r="B470">
        <v>52</v>
      </c>
      <c r="C470" s="9">
        <v>333</v>
      </c>
      <c r="D470">
        <v>1743</v>
      </c>
      <c r="E470" s="9">
        <v>98</v>
      </c>
      <c r="F470">
        <v>857</v>
      </c>
      <c r="G470" s="9">
        <v>7443</v>
      </c>
      <c r="H470">
        <v>41909</v>
      </c>
      <c r="I470" s="9">
        <v>219</v>
      </c>
      <c r="J470">
        <v>1001303</v>
      </c>
      <c r="K470" s="9">
        <v>437</v>
      </c>
      <c r="L470">
        <v>6577</v>
      </c>
      <c r="M470" t="s">
        <v>0</v>
      </c>
      <c r="N470">
        <v>48924</v>
      </c>
      <c r="O470">
        <v>18508</v>
      </c>
      <c r="P470">
        <v>655001</v>
      </c>
      <c r="Q470">
        <v>1027479</v>
      </c>
      <c r="R470">
        <v>139408</v>
      </c>
      <c r="T470" s="14">
        <f t="shared" si="70"/>
        <v>0.94084615384615389</v>
      </c>
      <c r="U470" s="14">
        <f t="shared" si="71"/>
        <v>0.3559230769230769</v>
      </c>
      <c r="V470" s="14">
        <f t="shared" si="72"/>
        <v>12.596173076923076</v>
      </c>
      <c r="W470" s="14">
        <f t="shared" si="73"/>
        <v>19.759211538461539</v>
      </c>
      <c r="X470" s="14">
        <f t="shared" si="74"/>
        <v>2.6809230769230767</v>
      </c>
      <c r="Z470" s="14">
        <f t="shared" si="75"/>
        <v>1.7430000000000001</v>
      </c>
      <c r="AA470" s="14">
        <f t="shared" si="76"/>
        <v>0.85699999999999998</v>
      </c>
      <c r="AB470" s="14">
        <f t="shared" si="77"/>
        <v>41.908999999999999</v>
      </c>
      <c r="AC470" s="14">
        <f t="shared" si="78"/>
        <v>1001.303</v>
      </c>
      <c r="AD470" s="14">
        <f t="shared" si="79"/>
        <v>6.577</v>
      </c>
    </row>
    <row r="471" spans="1:30" x14ac:dyDescent="0.2">
      <c r="A471">
        <v>1</v>
      </c>
      <c r="B471">
        <v>62</v>
      </c>
      <c r="C471" s="9">
        <v>266</v>
      </c>
      <c r="D471">
        <v>2438</v>
      </c>
      <c r="E471" s="9">
        <v>105</v>
      </c>
      <c r="F471">
        <v>921</v>
      </c>
      <c r="G471" s="9">
        <v>6783</v>
      </c>
      <c r="H471">
        <v>14183</v>
      </c>
      <c r="I471" s="9">
        <v>92</v>
      </c>
      <c r="J471">
        <v>3159</v>
      </c>
      <c r="K471" s="9">
        <v>608</v>
      </c>
      <c r="L471">
        <v>11392</v>
      </c>
      <c r="M471" t="s">
        <v>0</v>
      </c>
      <c r="N471">
        <v>51179</v>
      </c>
      <c r="O471">
        <v>19885</v>
      </c>
      <c r="P471">
        <v>737469</v>
      </c>
      <c r="Q471">
        <v>31633</v>
      </c>
      <c r="R471">
        <v>166271</v>
      </c>
      <c r="T471" s="14">
        <f t="shared" si="70"/>
        <v>0.82546774193548389</v>
      </c>
      <c r="U471" s="14">
        <f t="shared" si="71"/>
        <v>0.32072580645161292</v>
      </c>
      <c r="V471" s="14">
        <f t="shared" si="72"/>
        <v>11.894661290322581</v>
      </c>
      <c r="W471" s="14">
        <f t="shared" si="73"/>
        <v>0.51020967741935486</v>
      </c>
      <c r="X471" s="14">
        <f t="shared" si="74"/>
        <v>2.6817903225806448</v>
      </c>
      <c r="Z471" s="14">
        <f t="shared" si="75"/>
        <v>2.4380000000000002</v>
      </c>
      <c r="AA471" s="14">
        <f t="shared" si="76"/>
        <v>0.92100000000000004</v>
      </c>
      <c r="AB471" s="14">
        <f t="shared" si="77"/>
        <v>14.183</v>
      </c>
      <c r="AC471" s="14">
        <f t="shared" si="78"/>
        <v>3.1589999999999998</v>
      </c>
      <c r="AD471" s="14">
        <f t="shared" si="79"/>
        <v>11.391999999999999</v>
      </c>
    </row>
    <row r="472" spans="1:30" x14ac:dyDescent="0.2">
      <c r="A472">
        <v>1</v>
      </c>
      <c r="B472">
        <v>8</v>
      </c>
      <c r="C472" s="9">
        <v>298</v>
      </c>
      <c r="D472">
        <v>2312</v>
      </c>
      <c r="E472" s="9">
        <v>101</v>
      </c>
      <c r="F472">
        <v>1677</v>
      </c>
      <c r="G472" s="9">
        <v>8674</v>
      </c>
      <c r="H472">
        <v>13331</v>
      </c>
      <c r="I472" s="9">
        <v>221</v>
      </c>
      <c r="J472">
        <v>1002601</v>
      </c>
      <c r="K472" s="9">
        <v>669</v>
      </c>
      <c r="L472">
        <v>5614</v>
      </c>
      <c r="M472" t="s">
        <v>0</v>
      </c>
      <c r="N472">
        <v>7745</v>
      </c>
      <c r="O472">
        <v>4014</v>
      </c>
      <c r="P472">
        <v>95239</v>
      </c>
      <c r="Q472">
        <v>1005507</v>
      </c>
      <c r="R472">
        <v>21833</v>
      </c>
      <c r="T472" s="14">
        <f t="shared" si="70"/>
        <v>0.96812500000000001</v>
      </c>
      <c r="U472" s="14">
        <f t="shared" si="71"/>
        <v>0.50175000000000003</v>
      </c>
      <c r="V472" s="14">
        <f t="shared" si="72"/>
        <v>11.904875000000001</v>
      </c>
      <c r="W472" s="14">
        <f t="shared" si="73"/>
        <v>125.68837499999999</v>
      </c>
      <c r="X472" s="14">
        <f t="shared" si="74"/>
        <v>2.7291249999999998</v>
      </c>
      <c r="Z472" s="14">
        <f t="shared" si="75"/>
        <v>2.3119999999999998</v>
      </c>
      <c r="AA472" s="14">
        <f t="shared" si="76"/>
        <v>1.677</v>
      </c>
      <c r="AB472" s="14">
        <f t="shared" si="77"/>
        <v>13.331</v>
      </c>
      <c r="AC472" s="14">
        <f t="shared" si="78"/>
        <v>1002.601</v>
      </c>
      <c r="AD472" s="14">
        <f t="shared" si="79"/>
        <v>5.6139999999999999</v>
      </c>
    </row>
    <row r="473" spans="1:30" x14ac:dyDescent="0.2">
      <c r="A473">
        <v>1</v>
      </c>
      <c r="B473">
        <v>12</v>
      </c>
      <c r="C473" s="9">
        <v>417</v>
      </c>
      <c r="D473">
        <v>1358</v>
      </c>
      <c r="E473" s="9">
        <v>114</v>
      </c>
      <c r="F473">
        <v>503</v>
      </c>
      <c r="G473" s="9">
        <v>9376</v>
      </c>
      <c r="H473">
        <v>13252</v>
      </c>
      <c r="I473" s="9">
        <v>404</v>
      </c>
      <c r="J473">
        <v>1001948</v>
      </c>
      <c r="K473" s="9">
        <v>623</v>
      </c>
      <c r="L473">
        <v>3555</v>
      </c>
      <c r="M473" t="s">
        <v>0</v>
      </c>
      <c r="N473">
        <v>10917</v>
      </c>
      <c r="O473">
        <v>3607</v>
      </c>
      <c r="P473">
        <v>141482</v>
      </c>
      <c r="Q473">
        <v>1008508</v>
      </c>
      <c r="R473">
        <v>29068</v>
      </c>
      <c r="T473" s="14">
        <f t="shared" si="70"/>
        <v>0.90974999999999995</v>
      </c>
      <c r="U473" s="14">
        <f t="shared" si="71"/>
        <v>0.30058333333333337</v>
      </c>
      <c r="V473" s="14">
        <f t="shared" si="72"/>
        <v>11.790166666666666</v>
      </c>
      <c r="W473" s="14">
        <f t="shared" si="73"/>
        <v>84.042333333333332</v>
      </c>
      <c r="X473" s="14">
        <f t="shared" si="74"/>
        <v>2.4223333333333334</v>
      </c>
      <c r="Z473" s="14">
        <f t="shared" si="75"/>
        <v>1.3580000000000001</v>
      </c>
      <c r="AA473" s="14">
        <f t="shared" si="76"/>
        <v>0.503</v>
      </c>
      <c r="AB473" s="14">
        <f t="shared" si="77"/>
        <v>13.252000000000001</v>
      </c>
      <c r="AC473" s="14">
        <f t="shared" si="78"/>
        <v>1001.948</v>
      </c>
      <c r="AD473" s="14">
        <f t="shared" si="79"/>
        <v>3.5550000000000002</v>
      </c>
    </row>
    <row r="474" spans="1:30" x14ac:dyDescent="0.2">
      <c r="A474">
        <v>1</v>
      </c>
      <c r="B474">
        <v>8</v>
      </c>
      <c r="C474" s="9">
        <v>342</v>
      </c>
      <c r="D474">
        <v>2179</v>
      </c>
      <c r="E474" s="9">
        <v>88</v>
      </c>
      <c r="F474">
        <v>529</v>
      </c>
      <c r="G474" s="9">
        <v>7416</v>
      </c>
      <c r="H474">
        <v>13196</v>
      </c>
      <c r="I474" s="9">
        <v>342</v>
      </c>
      <c r="J474">
        <v>1002315</v>
      </c>
      <c r="K474" s="9">
        <v>1879</v>
      </c>
      <c r="L474">
        <v>16156</v>
      </c>
      <c r="M474" t="s">
        <v>0</v>
      </c>
      <c r="N474">
        <v>8728</v>
      </c>
      <c r="O474">
        <v>2859</v>
      </c>
      <c r="P474">
        <v>94835</v>
      </c>
      <c r="Q474">
        <v>1005506</v>
      </c>
      <c r="R474">
        <v>36351</v>
      </c>
      <c r="T474" s="14">
        <f t="shared" si="70"/>
        <v>1.091</v>
      </c>
      <c r="U474" s="14">
        <f t="shared" si="71"/>
        <v>0.357375</v>
      </c>
      <c r="V474" s="14">
        <f t="shared" si="72"/>
        <v>11.854374999999999</v>
      </c>
      <c r="W474" s="14">
        <f t="shared" si="73"/>
        <v>125.68825</v>
      </c>
      <c r="X474" s="14">
        <f t="shared" si="74"/>
        <v>4.5438749999999999</v>
      </c>
      <c r="Z474" s="14">
        <f t="shared" si="75"/>
        <v>2.1789999999999998</v>
      </c>
      <c r="AA474" s="14">
        <f t="shared" si="76"/>
        <v>0.52900000000000003</v>
      </c>
      <c r="AB474" s="14">
        <f t="shared" si="77"/>
        <v>13.196</v>
      </c>
      <c r="AC474" s="14">
        <f t="shared" si="78"/>
        <v>1002.3150000000001</v>
      </c>
      <c r="AD474" s="14">
        <f t="shared" si="79"/>
        <v>16.155999999999999</v>
      </c>
    </row>
    <row r="475" spans="1:30" x14ac:dyDescent="0.2">
      <c r="A475">
        <v>1</v>
      </c>
      <c r="B475">
        <v>26</v>
      </c>
      <c r="C475" s="9">
        <v>349</v>
      </c>
      <c r="D475">
        <v>1094</v>
      </c>
      <c r="E475" s="9">
        <v>156</v>
      </c>
      <c r="F475">
        <v>527</v>
      </c>
      <c r="G475" s="9">
        <v>6996</v>
      </c>
      <c r="H475">
        <v>13475</v>
      </c>
      <c r="I475" s="9">
        <v>206</v>
      </c>
      <c r="J475">
        <v>1001662</v>
      </c>
      <c r="K475" s="9">
        <v>1334</v>
      </c>
      <c r="L475">
        <v>10891</v>
      </c>
      <c r="M475" t="s">
        <v>0</v>
      </c>
      <c r="N475">
        <v>20170</v>
      </c>
      <c r="O475">
        <v>8310</v>
      </c>
      <c r="P475">
        <v>315125</v>
      </c>
      <c r="Q475">
        <v>1011035</v>
      </c>
      <c r="R475">
        <v>74204</v>
      </c>
      <c r="T475" s="14">
        <f t="shared" si="70"/>
        <v>0.77576923076923088</v>
      </c>
      <c r="U475" s="14">
        <f t="shared" si="71"/>
        <v>0.31961538461538463</v>
      </c>
      <c r="V475" s="14">
        <f t="shared" si="72"/>
        <v>12.120192307692308</v>
      </c>
      <c r="W475" s="14">
        <f t="shared" si="73"/>
        <v>38.885961538461537</v>
      </c>
      <c r="X475" s="14">
        <f t="shared" si="74"/>
        <v>2.8539999999999996</v>
      </c>
      <c r="Z475" s="14">
        <f t="shared" si="75"/>
        <v>1.0940000000000001</v>
      </c>
      <c r="AA475" s="14">
        <f t="shared" si="76"/>
        <v>0.52700000000000002</v>
      </c>
      <c r="AB475" s="14">
        <f t="shared" si="77"/>
        <v>13.475</v>
      </c>
      <c r="AC475" s="14">
        <f t="shared" si="78"/>
        <v>1001.662</v>
      </c>
      <c r="AD475" s="14">
        <f t="shared" si="79"/>
        <v>10.891</v>
      </c>
    </row>
    <row r="476" spans="1:30" x14ac:dyDescent="0.2">
      <c r="A476">
        <v>1</v>
      </c>
      <c r="B476">
        <v>51</v>
      </c>
      <c r="C476" s="9">
        <v>379</v>
      </c>
      <c r="D476">
        <v>3455</v>
      </c>
      <c r="E476" s="9">
        <v>137</v>
      </c>
      <c r="F476">
        <v>1391</v>
      </c>
      <c r="G476" s="9">
        <v>971</v>
      </c>
      <c r="H476">
        <v>88622</v>
      </c>
      <c r="I476" s="9">
        <v>198</v>
      </c>
      <c r="J476">
        <v>1002291</v>
      </c>
      <c r="K476" s="9">
        <v>525</v>
      </c>
      <c r="L476">
        <v>10621</v>
      </c>
      <c r="M476" t="s">
        <v>0</v>
      </c>
      <c r="N476">
        <v>54722</v>
      </c>
      <c r="O476">
        <v>21607</v>
      </c>
      <c r="P476">
        <v>687393</v>
      </c>
      <c r="Q476">
        <v>1027717</v>
      </c>
      <c r="R476">
        <v>155290</v>
      </c>
      <c r="T476" s="14">
        <f t="shared" si="70"/>
        <v>1.0729803921568628</v>
      </c>
      <c r="U476" s="14">
        <f t="shared" si="71"/>
        <v>0.42366666666666664</v>
      </c>
      <c r="V476" s="14">
        <f t="shared" si="72"/>
        <v>13.47829411764706</v>
      </c>
      <c r="W476" s="14">
        <f t="shared" si="73"/>
        <v>20.151313725490198</v>
      </c>
      <c r="X476" s="14">
        <f t="shared" si="74"/>
        <v>3.0449019607843137</v>
      </c>
      <c r="Z476" s="14">
        <f t="shared" si="75"/>
        <v>3.4550000000000001</v>
      </c>
      <c r="AA476" s="14">
        <f t="shared" si="76"/>
        <v>1.391</v>
      </c>
      <c r="AB476" s="14">
        <f t="shared" si="77"/>
        <v>88.622</v>
      </c>
      <c r="AC476" s="14">
        <f t="shared" si="78"/>
        <v>1002.2910000000001</v>
      </c>
      <c r="AD476" s="14">
        <f t="shared" si="79"/>
        <v>10.621</v>
      </c>
    </row>
    <row r="477" spans="1:30" x14ac:dyDescent="0.2">
      <c r="A477">
        <v>1</v>
      </c>
      <c r="B477">
        <v>20</v>
      </c>
      <c r="C477" s="9">
        <v>294</v>
      </c>
      <c r="D477">
        <v>1417</v>
      </c>
      <c r="E477" s="9">
        <v>109</v>
      </c>
      <c r="F477">
        <v>1038</v>
      </c>
      <c r="G477" s="9">
        <v>9114</v>
      </c>
      <c r="H477">
        <v>13676</v>
      </c>
      <c r="I477" s="9">
        <v>234</v>
      </c>
      <c r="J477">
        <v>1002860</v>
      </c>
      <c r="K477" s="9">
        <v>1610</v>
      </c>
      <c r="L477">
        <v>4428</v>
      </c>
      <c r="M477" t="s">
        <v>0</v>
      </c>
      <c r="N477">
        <v>18630</v>
      </c>
      <c r="O477">
        <v>8044</v>
      </c>
      <c r="P477">
        <v>243942</v>
      </c>
      <c r="Q477">
        <v>1013228</v>
      </c>
      <c r="R477">
        <v>53370</v>
      </c>
      <c r="T477" s="14">
        <f t="shared" si="70"/>
        <v>0.93149999999999999</v>
      </c>
      <c r="U477" s="14">
        <f t="shared" si="71"/>
        <v>0.4022</v>
      </c>
      <c r="V477" s="14">
        <f t="shared" si="72"/>
        <v>12.197100000000001</v>
      </c>
      <c r="W477" s="14">
        <f t="shared" si="73"/>
        <v>50.6614</v>
      </c>
      <c r="X477" s="14">
        <f t="shared" si="74"/>
        <v>2.6684999999999999</v>
      </c>
      <c r="Z477" s="14">
        <f t="shared" si="75"/>
        <v>1.417</v>
      </c>
      <c r="AA477" s="14">
        <f t="shared" si="76"/>
        <v>1.038</v>
      </c>
      <c r="AB477" s="14">
        <f t="shared" si="77"/>
        <v>13.676</v>
      </c>
      <c r="AC477" s="14">
        <f t="shared" si="78"/>
        <v>1002.86</v>
      </c>
      <c r="AD477" s="14">
        <f t="shared" si="79"/>
        <v>4.4279999999999999</v>
      </c>
    </row>
    <row r="478" spans="1:30" x14ac:dyDescent="0.2">
      <c r="A478">
        <v>1</v>
      </c>
      <c r="B478">
        <v>15</v>
      </c>
      <c r="C478" s="9">
        <v>370</v>
      </c>
      <c r="D478">
        <v>1127</v>
      </c>
      <c r="E478" s="9">
        <v>121</v>
      </c>
      <c r="F478">
        <v>596</v>
      </c>
      <c r="G478" s="9">
        <v>8139</v>
      </c>
      <c r="H478">
        <v>13713</v>
      </c>
      <c r="I478" s="9">
        <v>212</v>
      </c>
      <c r="J478">
        <v>1001194</v>
      </c>
      <c r="K478" s="9">
        <v>433</v>
      </c>
      <c r="L478">
        <v>2626</v>
      </c>
      <c r="M478" t="s">
        <v>0</v>
      </c>
      <c r="N478">
        <v>11602</v>
      </c>
      <c r="O478">
        <v>4623</v>
      </c>
      <c r="P478">
        <v>183647</v>
      </c>
      <c r="Q478">
        <v>1006933</v>
      </c>
      <c r="R478">
        <v>28600</v>
      </c>
      <c r="T478" s="14">
        <f t="shared" si="70"/>
        <v>0.77346666666666664</v>
      </c>
      <c r="U478" s="14">
        <f t="shared" si="71"/>
        <v>0.30820000000000003</v>
      </c>
      <c r="V478" s="14">
        <f t="shared" si="72"/>
        <v>12.243133333333333</v>
      </c>
      <c r="W478" s="14">
        <f t="shared" si="73"/>
        <v>67.128866666666667</v>
      </c>
      <c r="X478" s="14">
        <f t="shared" si="74"/>
        <v>1.9066666666666667</v>
      </c>
      <c r="Z478" s="14">
        <f t="shared" si="75"/>
        <v>1.127</v>
      </c>
      <c r="AA478" s="14">
        <f t="shared" si="76"/>
        <v>0.59599999999999997</v>
      </c>
      <c r="AB478" s="14">
        <f t="shared" si="77"/>
        <v>13.712999999999999</v>
      </c>
      <c r="AC478" s="14">
        <f t="shared" si="78"/>
        <v>1001.194</v>
      </c>
      <c r="AD478" s="14">
        <f t="shared" si="79"/>
        <v>2.6259999999999999</v>
      </c>
    </row>
    <row r="479" spans="1:30" x14ac:dyDescent="0.2">
      <c r="A479">
        <v>1</v>
      </c>
      <c r="B479">
        <v>21</v>
      </c>
      <c r="C479" s="9">
        <v>340</v>
      </c>
      <c r="D479">
        <v>1395</v>
      </c>
      <c r="E479" s="9">
        <v>93</v>
      </c>
      <c r="F479">
        <v>660</v>
      </c>
      <c r="G479" s="9">
        <v>8913</v>
      </c>
      <c r="H479">
        <v>13413</v>
      </c>
      <c r="I479" s="9">
        <v>133</v>
      </c>
      <c r="J479">
        <v>1002654</v>
      </c>
      <c r="K479" s="9">
        <v>451</v>
      </c>
      <c r="L479">
        <v>5285</v>
      </c>
      <c r="M479" t="s">
        <v>0</v>
      </c>
      <c r="N479">
        <v>18884</v>
      </c>
      <c r="O479">
        <v>7193</v>
      </c>
      <c r="P479">
        <v>255674</v>
      </c>
      <c r="Q479">
        <v>1012637</v>
      </c>
      <c r="R479">
        <v>55434</v>
      </c>
      <c r="T479" s="14">
        <f t="shared" si="70"/>
        <v>0.89923809523809528</v>
      </c>
      <c r="U479" s="14">
        <f t="shared" si="71"/>
        <v>0.34252380952380951</v>
      </c>
      <c r="V479" s="14">
        <f t="shared" si="72"/>
        <v>12.174952380952382</v>
      </c>
      <c r="W479" s="14">
        <f t="shared" si="73"/>
        <v>48.220809523809521</v>
      </c>
      <c r="X479" s="14">
        <f t="shared" si="74"/>
        <v>2.6397142857142857</v>
      </c>
      <c r="Z479" s="14">
        <f t="shared" si="75"/>
        <v>1.395</v>
      </c>
      <c r="AA479" s="14">
        <f t="shared" si="76"/>
        <v>0.66</v>
      </c>
      <c r="AB479" s="14">
        <f t="shared" si="77"/>
        <v>13.413</v>
      </c>
      <c r="AC479" s="14">
        <f t="shared" si="78"/>
        <v>1002.654</v>
      </c>
      <c r="AD479" s="14">
        <f t="shared" si="79"/>
        <v>5.2850000000000001</v>
      </c>
    </row>
    <row r="480" spans="1:30" x14ac:dyDescent="0.2">
      <c r="A480">
        <v>1</v>
      </c>
      <c r="B480">
        <v>15</v>
      </c>
      <c r="C480" s="9">
        <v>258</v>
      </c>
      <c r="D480">
        <v>1206</v>
      </c>
      <c r="E480" s="9">
        <v>99</v>
      </c>
      <c r="F480">
        <v>710</v>
      </c>
      <c r="G480" s="9">
        <v>3730</v>
      </c>
      <c r="H480">
        <v>13289</v>
      </c>
      <c r="I480" s="9">
        <v>215</v>
      </c>
      <c r="J480">
        <v>1002507</v>
      </c>
      <c r="K480" s="9">
        <v>1531</v>
      </c>
      <c r="L480">
        <v>5523</v>
      </c>
      <c r="M480" t="s">
        <v>0</v>
      </c>
      <c r="N480">
        <v>11293</v>
      </c>
      <c r="O480">
        <v>4915</v>
      </c>
      <c r="P480">
        <v>179130</v>
      </c>
      <c r="Q480">
        <v>1008223</v>
      </c>
      <c r="R480">
        <v>36825</v>
      </c>
      <c r="T480" s="14">
        <f t="shared" ref="T480:T481" si="80">N480/1000/$B480</f>
        <v>0.75286666666666657</v>
      </c>
      <c r="U480" s="14">
        <f t="shared" ref="U480:U481" si="81">O480/1000/$B480</f>
        <v>0.32766666666666666</v>
      </c>
      <c r="V480" s="14">
        <f t="shared" ref="V480:V481" si="82">P480/1000/$B480</f>
        <v>11.942</v>
      </c>
      <c r="W480" s="14">
        <f t="shared" ref="W480:W481" si="83">Q480/1000/$B480</f>
        <v>67.214866666666666</v>
      </c>
      <c r="X480" s="14">
        <f t="shared" ref="X480:X481" si="84">R480/1000/$B480</f>
        <v>2.4550000000000001</v>
      </c>
      <c r="Z480" s="14">
        <f t="shared" ref="Z480:Z481" si="85">D480/1000</f>
        <v>1.206</v>
      </c>
      <c r="AA480" s="14">
        <f t="shared" ref="AA480:AA481" si="86">F480/1000</f>
        <v>0.71</v>
      </c>
      <c r="AB480" s="14">
        <f t="shared" ref="AB480:AB481" si="87">H480/1000</f>
        <v>13.289</v>
      </c>
      <c r="AC480" s="14">
        <f t="shared" ref="AC480:AC481" si="88">J480/1000</f>
        <v>1002.5069999999999</v>
      </c>
      <c r="AD480" s="14">
        <f t="shared" ref="AD480:AD481" si="89">L480/1000</f>
        <v>5.5229999999999997</v>
      </c>
    </row>
    <row r="481" spans="1:30" x14ac:dyDescent="0.2">
      <c r="A481">
        <v>1</v>
      </c>
      <c r="B481">
        <v>28</v>
      </c>
      <c r="C481" s="9">
        <v>288</v>
      </c>
      <c r="D481">
        <v>2622</v>
      </c>
      <c r="E481" s="9">
        <v>102</v>
      </c>
      <c r="F481">
        <v>937</v>
      </c>
      <c r="G481" s="9">
        <v>7491</v>
      </c>
      <c r="H481">
        <v>13529</v>
      </c>
      <c r="I481" s="9">
        <v>0</v>
      </c>
      <c r="J481">
        <v>1492</v>
      </c>
      <c r="K481" s="9">
        <v>0</v>
      </c>
      <c r="L481">
        <v>5156</v>
      </c>
      <c r="M481" t="s">
        <v>0</v>
      </c>
      <c r="N481">
        <v>26036</v>
      </c>
      <c r="O481">
        <v>10350</v>
      </c>
      <c r="P481">
        <v>330056</v>
      </c>
      <c r="Q481">
        <v>12462</v>
      </c>
      <c r="R481">
        <v>65252</v>
      </c>
      <c r="T481" s="14">
        <f t="shared" si="80"/>
        <v>0.92985714285714294</v>
      </c>
      <c r="U481" s="14">
        <f t="shared" si="81"/>
        <v>0.36964285714285711</v>
      </c>
      <c r="V481" s="14">
        <f t="shared" si="82"/>
        <v>11.787714285714285</v>
      </c>
      <c r="W481" s="14">
        <f t="shared" si="83"/>
        <v>0.44507142857142856</v>
      </c>
      <c r="X481" s="14">
        <f t="shared" si="84"/>
        <v>2.3304285714285711</v>
      </c>
      <c r="Z481" s="14">
        <f t="shared" si="85"/>
        <v>2.6219999999999999</v>
      </c>
      <c r="AA481" s="14">
        <f t="shared" si="86"/>
        <v>0.93700000000000006</v>
      </c>
      <c r="AB481" s="14">
        <f t="shared" si="87"/>
        <v>13.529</v>
      </c>
      <c r="AC481" s="14">
        <f t="shared" si="88"/>
        <v>1.492</v>
      </c>
      <c r="AD481" s="14">
        <f t="shared" si="89"/>
        <v>5.1559999999999997</v>
      </c>
    </row>
    <row r="482" spans="1:30" x14ac:dyDescent="0.2">
      <c r="A482">
        <v>1</v>
      </c>
      <c r="B482">
        <v>14</v>
      </c>
      <c r="C482" s="9">
        <v>432</v>
      </c>
      <c r="D482">
        <v>1265</v>
      </c>
      <c r="E482" s="9">
        <v>109</v>
      </c>
      <c r="F482">
        <v>730</v>
      </c>
      <c r="G482" s="9">
        <v>7377</v>
      </c>
      <c r="H482">
        <v>13461</v>
      </c>
      <c r="I482" s="9">
        <v>149</v>
      </c>
      <c r="J482">
        <v>1000851</v>
      </c>
      <c r="K482" s="9">
        <v>1119</v>
      </c>
      <c r="L482">
        <v>6450</v>
      </c>
      <c r="M482" t="s">
        <v>0</v>
      </c>
      <c r="N482">
        <v>10690</v>
      </c>
      <c r="O482">
        <v>3847</v>
      </c>
      <c r="P482">
        <v>166535</v>
      </c>
      <c r="Q482">
        <v>1008622</v>
      </c>
      <c r="R482">
        <v>32780</v>
      </c>
      <c r="T482" s="14">
        <f t="shared" ref="T482:T518" si="90">N482/1000/$B482</f>
        <v>0.76357142857142857</v>
      </c>
      <c r="U482" s="14">
        <f t="shared" ref="U482:U518" si="91">O482/1000/$B482</f>
        <v>0.2747857142857143</v>
      </c>
      <c r="V482" s="14">
        <f t="shared" ref="V482:V518" si="92">P482/1000/$B482</f>
        <v>11.895357142857142</v>
      </c>
      <c r="W482" s="14">
        <f t="shared" ref="W482:W518" si="93">Q482/1000/$B482</f>
        <v>72.044428571428568</v>
      </c>
      <c r="X482" s="14">
        <f t="shared" ref="X482:X518" si="94">R482/1000/$B482</f>
        <v>2.3414285714285716</v>
      </c>
      <c r="Z482" s="14">
        <f t="shared" ref="Z482:Z518" si="95">D482/1000</f>
        <v>1.2649999999999999</v>
      </c>
      <c r="AA482" s="14">
        <f t="shared" ref="AA482:AA518" si="96">F482/1000</f>
        <v>0.73</v>
      </c>
      <c r="AB482" s="14">
        <f t="shared" ref="AB482:AB518" si="97">H482/1000</f>
        <v>13.461</v>
      </c>
      <c r="AC482" s="14">
        <f t="shared" ref="AC482:AC518" si="98">J482/1000</f>
        <v>1000.851</v>
      </c>
      <c r="AD482" s="14">
        <f t="shared" ref="AD482:AD518" si="99">L482/1000</f>
        <v>6.45</v>
      </c>
    </row>
    <row r="483" spans="1:30" x14ac:dyDescent="0.2">
      <c r="A483">
        <v>1</v>
      </c>
      <c r="B483">
        <v>61</v>
      </c>
      <c r="C483" s="9">
        <v>402</v>
      </c>
      <c r="D483">
        <v>2239</v>
      </c>
      <c r="E483" s="9">
        <v>110</v>
      </c>
      <c r="F483">
        <v>1515</v>
      </c>
      <c r="G483" s="9">
        <v>6441</v>
      </c>
      <c r="H483">
        <v>26745</v>
      </c>
      <c r="I483" s="9">
        <v>162</v>
      </c>
      <c r="J483">
        <v>1857</v>
      </c>
      <c r="K483" s="9">
        <v>726</v>
      </c>
      <c r="L483">
        <v>5982</v>
      </c>
      <c r="M483" t="s">
        <v>0</v>
      </c>
      <c r="N483">
        <v>55419</v>
      </c>
      <c r="O483">
        <v>23453</v>
      </c>
      <c r="P483">
        <v>724759</v>
      </c>
      <c r="Q483">
        <v>33926</v>
      </c>
      <c r="R483">
        <v>178323</v>
      </c>
      <c r="T483" s="14">
        <f t="shared" si="90"/>
        <v>0.90850819672131145</v>
      </c>
      <c r="U483" s="14">
        <f t="shared" si="91"/>
        <v>0.38447540983606554</v>
      </c>
      <c r="V483" s="14">
        <f t="shared" si="92"/>
        <v>11.881295081967213</v>
      </c>
      <c r="W483" s="14">
        <f t="shared" si="93"/>
        <v>0.55616393442622958</v>
      </c>
      <c r="X483" s="14">
        <f t="shared" si="94"/>
        <v>2.9233278688524593</v>
      </c>
      <c r="Z483" s="14">
        <f t="shared" si="95"/>
        <v>2.2389999999999999</v>
      </c>
      <c r="AA483" s="14">
        <f t="shared" si="96"/>
        <v>1.5149999999999999</v>
      </c>
      <c r="AB483" s="14">
        <f t="shared" si="97"/>
        <v>26.745000000000001</v>
      </c>
      <c r="AC483" s="14">
        <f t="shared" si="98"/>
        <v>1.857</v>
      </c>
      <c r="AD483" s="14">
        <f t="shared" si="99"/>
        <v>5.9820000000000002</v>
      </c>
    </row>
    <row r="484" spans="1:30" x14ac:dyDescent="0.2">
      <c r="A484">
        <v>1</v>
      </c>
      <c r="B484">
        <v>15</v>
      </c>
      <c r="C484" s="9">
        <v>546</v>
      </c>
      <c r="D484">
        <v>1503</v>
      </c>
      <c r="E484" s="9">
        <v>106</v>
      </c>
      <c r="F484">
        <v>651</v>
      </c>
      <c r="G484" s="9">
        <v>9405</v>
      </c>
      <c r="H484">
        <v>13849</v>
      </c>
      <c r="I484" s="9">
        <v>198</v>
      </c>
      <c r="J484">
        <v>1002286</v>
      </c>
      <c r="K484" s="9">
        <v>528</v>
      </c>
      <c r="L484">
        <v>3653</v>
      </c>
      <c r="M484" t="s">
        <v>0</v>
      </c>
      <c r="N484">
        <v>16233</v>
      </c>
      <c r="O484">
        <v>5798</v>
      </c>
      <c r="P484">
        <v>179094</v>
      </c>
      <c r="Q484">
        <v>1009187</v>
      </c>
      <c r="R484">
        <v>39282</v>
      </c>
      <c r="T484" s="14">
        <f t="shared" si="90"/>
        <v>1.0822000000000001</v>
      </c>
      <c r="U484" s="14">
        <f t="shared" si="91"/>
        <v>0.38653333333333334</v>
      </c>
      <c r="V484" s="14">
        <f t="shared" si="92"/>
        <v>11.9396</v>
      </c>
      <c r="W484" s="14">
        <f t="shared" si="93"/>
        <v>67.279133333333334</v>
      </c>
      <c r="X484" s="14">
        <f t="shared" si="94"/>
        <v>2.6187999999999998</v>
      </c>
      <c r="Z484" s="14">
        <f t="shared" si="95"/>
        <v>1.5029999999999999</v>
      </c>
      <c r="AA484" s="14">
        <f t="shared" si="96"/>
        <v>0.65100000000000002</v>
      </c>
      <c r="AB484" s="14">
        <f t="shared" si="97"/>
        <v>13.849</v>
      </c>
      <c r="AC484" s="14">
        <f t="shared" si="98"/>
        <v>1002.2859999999999</v>
      </c>
      <c r="AD484" s="14">
        <f t="shared" si="99"/>
        <v>3.653</v>
      </c>
    </row>
    <row r="485" spans="1:30" x14ac:dyDescent="0.2">
      <c r="A485">
        <v>1</v>
      </c>
      <c r="B485">
        <v>26</v>
      </c>
      <c r="C485" s="9">
        <v>291</v>
      </c>
      <c r="D485">
        <v>1266</v>
      </c>
      <c r="E485" s="9">
        <v>107</v>
      </c>
      <c r="F485">
        <v>921</v>
      </c>
      <c r="G485" s="9">
        <v>6276</v>
      </c>
      <c r="H485">
        <v>36171</v>
      </c>
      <c r="I485" s="9">
        <v>206</v>
      </c>
      <c r="J485">
        <v>1002330</v>
      </c>
      <c r="K485" s="9">
        <v>515</v>
      </c>
      <c r="L485">
        <v>6730</v>
      </c>
      <c r="M485" t="s">
        <v>0</v>
      </c>
      <c r="N485">
        <v>24018</v>
      </c>
      <c r="O485">
        <v>10375</v>
      </c>
      <c r="P485">
        <v>328927</v>
      </c>
      <c r="Q485">
        <v>1015094</v>
      </c>
      <c r="R485">
        <v>78225</v>
      </c>
      <c r="T485" s="14">
        <f t="shared" si="90"/>
        <v>0.92376923076923079</v>
      </c>
      <c r="U485" s="14">
        <f t="shared" si="91"/>
        <v>0.39903846153846156</v>
      </c>
      <c r="V485" s="14">
        <f t="shared" si="92"/>
        <v>12.651038461538462</v>
      </c>
      <c r="W485" s="14">
        <f t="shared" si="93"/>
        <v>39.042076923076927</v>
      </c>
      <c r="X485" s="14">
        <f t="shared" si="94"/>
        <v>3.0086538461538459</v>
      </c>
      <c r="Z485" s="14">
        <f t="shared" si="95"/>
        <v>1.266</v>
      </c>
      <c r="AA485" s="14">
        <f t="shared" si="96"/>
        <v>0.92100000000000004</v>
      </c>
      <c r="AB485" s="14">
        <f t="shared" si="97"/>
        <v>36.170999999999999</v>
      </c>
      <c r="AC485" s="14">
        <f t="shared" si="98"/>
        <v>1002.33</v>
      </c>
      <c r="AD485" s="14">
        <f t="shared" si="99"/>
        <v>6.73</v>
      </c>
    </row>
    <row r="486" spans="1:30" x14ac:dyDescent="0.2">
      <c r="A486">
        <v>1</v>
      </c>
      <c r="B486">
        <v>16</v>
      </c>
      <c r="C486" s="9">
        <v>230</v>
      </c>
      <c r="D486">
        <v>2813</v>
      </c>
      <c r="E486" s="9">
        <v>117</v>
      </c>
      <c r="F486">
        <v>1265</v>
      </c>
      <c r="G486" s="9">
        <v>7322</v>
      </c>
      <c r="H486">
        <v>13551</v>
      </c>
      <c r="I486" s="9">
        <v>177</v>
      </c>
      <c r="J486">
        <v>1002152</v>
      </c>
      <c r="K486" s="9">
        <v>776</v>
      </c>
      <c r="L486">
        <v>5064</v>
      </c>
      <c r="M486" t="s">
        <v>0</v>
      </c>
      <c r="N486">
        <v>16074</v>
      </c>
      <c r="O486">
        <v>7679</v>
      </c>
      <c r="P486">
        <v>184272</v>
      </c>
      <c r="Q486">
        <v>1011904</v>
      </c>
      <c r="R486">
        <v>46997</v>
      </c>
      <c r="T486" s="14">
        <f t="shared" si="90"/>
        <v>1.0046250000000001</v>
      </c>
      <c r="U486" s="14">
        <f t="shared" si="91"/>
        <v>0.47993750000000002</v>
      </c>
      <c r="V486" s="14">
        <f t="shared" si="92"/>
        <v>11.516999999999999</v>
      </c>
      <c r="W486" s="14">
        <f t="shared" si="93"/>
        <v>63.244</v>
      </c>
      <c r="X486" s="14">
        <f t="shared" si="94"/>
        <v>2.9373125</v>
      </c>
      <c r="Z486" s="14">
        <f t="shared" si="95"/>
        <v>2.8130000000000002</v>
      </c>
      <c r="AA486" s="14">
        <f t="shared" si="96"/>
        <v>1.2649999999999999</v>
      </c>
      <c r="AB486" s="14">
        <f t="shared" si="97"/>
        <v>13.551</v>
      </c>
      <c r="AC486" s="14">
        <f t="shared" si="98"/>
        <v>1002.152</v>
      </c>
      <c r="AD486" s="14">
        <f t="shared" si="99"/>
        <v>5.0640000000000001</v>
      </c>
    </row>
    <row r="487" spans="1:30" x14ac:dyDescent="0.2">
      <c r="A487">
        <v>1</v>
      </c>
      <c r="B487">
        <v>3</v>
      </c>
      <c r="C487" s="9">
        <v>365</v>
      </c>
      <c r="D487">
        <v>1665</v>
      </c>
      <c r="E487" s="9">
        <v>110</v>
      </c>
      <c r="F487">
        <v>594</v>
      </c>
      <c r="G487" s="9">
        <v>11022</v>
      </c>
      <c r="H487">
        <v>11686</v>
      </c>
      <c r="I487" s="9">
        <v>503</v>
      </c>
      <c r="J487">
        <v>1001882</v>
      </c>
      <c r="K487" s="9">
        <v>1553</v>
      </c>
      <c r="L487">
        <v>3951</v>
      </c>
      <c r="M487" t="s">
        <v>0</v>
      </c>
      <c r="N487">
        <v>2735</v>
      </c>
      <c r="O487">
        <v>874</v>
      </c>
      <c r="P487">
        <v>33868</v>
      </c>
      <c r="Q487">
        <v>1003261</v>
      </c>
      <c r="R487">
        <v>8190</v>
      </c>
      <c r="T487" s="14">
        <f t="shared" si="90"/>
        <v>0.91166666666666663</v>
      </c>
      <c r="U487" s="14">
        <f t="shared" si="91"/>
        <v>0.29133333333333333</v>
      </c>
      <c r="V487" s="14">
        <f t="shared" si="92"/>
        <v>11.289333333333333</v>
      </c>
      <c r="W487" s="14">
        <f t="shared" si="93"/>
        <v>334.4203333333333</v>
      </c>
      <c r="X487" s="14">
        <f t="shared" si="94"/>
        <v>2.73</v>
      </c>
      <c r="Z487" s="14">
        <f t="shared" si="95"/>
        <v>1.665</v>
      </c>
      <c r="AA487" s="14">
        <f t="shared" si="96"/>
        <v>0.59399999999999997</v>
      </c>
      <c r="AB487" s="14">
        <f t="shared" si="97"/>
        <v>11.686</v>
      </c>
      <c r="AC487" s="14">
        <f t="shared" si="98"/>
        <v>1001.8819999999999</v>
      </c>
      <c r="AD487" s="14">
        <f t="shared" si="99"/>
        <v>3.9510000000000001</v>
      </c>
    </row>
    <row r="488" spans="1:30" x14ac:dyDescent="0.2">
      <c r="A488">
        <v>1</v>
      </c>
      <c r="B488">
        <v>43</v>
      </c>
      <c r="C488" s="9">
        <v>373</v>
      </c>
      <c r="D488">
        <v>1708</v>
      </c>
      <c r="E488" s="9">
        <v>109</v>
      </c>
      <c r="F488">
        <v>692</v>
      </c>
      <c r="G488" s="9">
        <v>6960</v>
      </c>
      <c r="H488">
        <v>13469</v>
      </c>
      <c r="I488" s="9">
        <v>169</v>
      </c>
      <c r="J488">
        <v>1001746</v>
      </c>
      <c r="K488" s="9">
        <v>606</v>
      </c>
      <c r="L488">
        <v>4386</v>
      </c>
      <c r="M488" t="s">
        <v>0</v>
      </c>
      <c r="N488">
        <v>34148</v>
      </c>
      <c r="O488">
        <v>14937</v>
      </c>
      <c r="P488">
        <v>514596</v>
      </c>
      <c r="Q488">
        <v>1017476</v>
      </c>
      <c r="R488">
        <v>80421</v>
      </c>
      <c r="T488" s="14">
        <f t="shared" si="90"/>
        <v>0.79413953488372102</v>
      </c>
      <c r="U488" s="14">
        <f t="shared" si="91"/>
        <v>0.34737209302325578</v>
      </c>
      <c r="V488" s="14">
        <f t="shared" si="92"/>
        <v>11.967348837209302</v>
      </c>
      <c r="W488" s="14">
        <f t="shared" si="93"/>
        <v>23.662232558139536</v>
      </c>
      <c r="X488" s="14">
        <f t="shared" si="94"/>
        <v>1.8702558139534886</v>
      </c>
      <c r="Z488" s="14">
        <f t="shared" si="95"/>
        <v>1.708</v>
      </c>
      <c r="AA488" s="14">
        <f t="shared" si="96"/>
        <v>0.69199999999999995</v>
      </c>
      <c r="AB488" s="14">
        <f t="shared" si="97"/>
        <v>13.468999999999999</v>
      </c>
      <c r="AC488" s="14">
        <f t="shared" si="98"/>
        <v>1001.746</v>
      </c>
      <c r="AD488" s="14">
        <f t="shared" si="99"/>
        <v>4.3860000000000001</v>
      </c>
    </row>
    <row r="489" spans="1:30" x14ac:dyDescent="0.2">
      <c r="A489">
        <v>1</v>
      </c>
      <c r="B489">
        <v>61</v>
      </c>
      <c r="C489" s="9">
        <v>305</v>
      </c>
      <c r="D489">
        <v>1750</v>
      </c>
      <c r="E489" s="9">
        <v>90</v>
      </c>
      <c r="F489">
        <v>856</v>
      </c>
      <c r="G489" s="9">
        <v>5763</v>
      </c>
      <c r="H489">
        <v>43331</v>
      </c>
      <c r="I489" s="9">
        <v>117</v>
      </c>
      <c r="J489">
        <v>1179</v>
      </c>
      <c r="K489" s="9">
        <v>554</v>
      </c>
      <c r="L489">
        <v>14865</v>
      </c>
      <c r="M489" t="s">
        <v>0</v>
      </c>
      <c r="N489">
        <v>50538</v>
      </c>
      <c r="O489">
        <v>19626</v>
      </c>
      <c r="P489">
        <v>756849</v>
      </c>
      <c r="Q489">
        <v>25369</v>
      </c>
      <c r="R489">
        <v>156747</v>
      </c>
      <c r="T489" s="14">
        <f t="shared" si="90"/>
        <v>0.82849180327868843</v>
      </c>
      <c r="U489" s="14">
        <f t="shared" si="91"/>
        <v>0.32173770491803283</v>
      </c>
      <c r="V489" s="14">
        <f t="shared" si="92"/>
        <v>12.407360655737707</v>
      </c>
      <c r="W489" s="14">
        <f t="shared" si="93"/>
        <v>0.41588524590163933</v>
      </c>
      <c r="X489" s="14">
        <f t="shared" si="94"/>
        <v>2.5696229508196722</v>
      </c>
      <c r="Z489" s="14">
        <f t="shared" si="95"/>
        <v>1.75</v>
      </c>
      <c r="AA489" s="14">
        <f t="shared" si="96"/>
        <v>0.85599999999999998</v>
      </c>
      <c r="AB489" s="14">
        <f t="shared" si="97"/>
        <v>43.331000000000003</v>
      </c>
      <c r="AC489" s="14">
        <f t="shared" si="98"/>
        <v>1.179</v>
      </c>
      <c r="AD489" s="14">
        <f t="shared" si="99"/>
        <v>14.865</v>
      </c>
    </row>
    <row r="490" spans="1:30" x14ac:dyDescent="0.2">
      <c r="A490">
        <v>1</v>
      </c>
      <c r="B490">
        <v>56</v>
      </c>
      <c r="C490" s="9">
        <v>267</v>
      </c>
      <c r="D490">
        <v>1864</v>
      </c>
      <c r="E490" s="9">
        <v>104</v>
      </c>
      <c r="F490">
        <v>1167</v>
      </c>
      <c r="G490" s="9">
        <v>7050</v>
      </c>
      <c r="H490">
        <v>65420</v>
      </c>
      <c r="I490" s="9">
        <v>137</v>
      </c>
      <c r="J490">
        <v>910</v>
      </c>
      <c r="K490" s="9">
        <v>731</v>
      </c>
      <c r="L490">
        <v>11726</v>
      </c>
      <c r="M490" t="s">
        <v>0</v>
      </c>
      <c r="N490">
        <v>49218</v>
      </c>
      <c r="O490">
        <v>18708</v>
      </c>
      <c r="P490">
        <v>779246</v>
      </c>
      <c r="Q490">
        <v>23457</v>
      </c>
      <c r="R490">
        <v>137945</v>
      </c>
      <c r="T490" s="14">
        <f t="shared" si="90"/>
        <v>0.87889285714285725</v>
      </c>
      <c r="U490" s="14">
        <f t="shared" si="91"/>
        <v>0.33407142857142852</v>
      </c>
      <c r="V490" s="14">
        <f t="shared" si="92"/>
        <v>13.915107142857142</v>
      </c>
      <c r="W490" s="14">
        <f t="shared" si="93"/>
        <v>0.418875</v>
      </c>
      <c r="X490" s="14">
        <f t="shared" si="94"/>
        <v>2.4633035714285714</v>
      </c>
      <c r="Z490" s="14">
        <f t="shared" si="95"/>
        <v>1.8640000000000001</v>
      </c>
      <c r="AA490" s="14">
        <f t="shared" si="96"/>
        <v>1.167</v>
      </c>
      <c r="AB490" s="14">
        <f t="shared" si="97"/>
        <v>65.42</v>
      </c>
      <c r="AC490" s="14">
        <f t="shared" si="98"/>
        <v>0.91</v>
      </c>
      <c r="AD490" s="14">
        <f t="shared" si="99"/>
        <v>11.726000000000001</v>
      </c>
    </row>
    <row r="491" spans="1:30" x14ac:dyDescent="0.2">
      <c r="A491">
        <v>1</v>
      </c>
      <c r="B491">
        <v>33</v>
      </c>
      <c r="C491" s="9">
        <v>266</v>
      </c>
      <c r="D491">
        <v>1708</v>
      </c>
      <c r="E491" s="9">
        <v>97</v>
      </c>
      <c r="F491">
        <v>815</v>
      </c>
      <c r="G491" s="9">
        <v>7489</v>
      </c>
      <c r="H491">
        <v>13334</v>
      </c>
      <c r="I491" s="9">
        <v>0</v>
      </c>
      <c r="J491">
        <v>1101</v>
      </c>
      <c r="K491" s="9">
        <v>0</v>
      </c>
      <c r="L491">
        <v>4639</v>
      </c>
      <c r="M491" t="s">
        <v>0</v>
      </c>
      <c r="N491">
        <v>28239</v>
      </c>
      <c r="O491">
        <v>11046</v>
      </c>
      <c r="P491">
        <v>393988</v>
      </c>
      <c r="Q491">
        <v>11675</v>
      </c>
      <c r="R491">
        <v>63110</v>
      </c>
      <c r="T491" s="14">
        <f t="shared" si="90"/>
        <v>0.85572727272727278</v>
      </c>
      <c r="U491" s="14">
        <f t="shared" si="91"/>
        <v>0.33472727272727271</v>
      </c>
      <c r="V491" s="14">
        <f t="shared" si="92"/>
        <v>11.939030303030304</v>
      </c>
      <c r="W491" s="14">
        <f t="shared" si="93"/>
        <v>0.35378787878787882</v>
      </c>
      <c r="X491" s="14">
        <f t="shared" si="94"/>
        <v>1.9124242424242424</v>
      </c>
      <c r="Z491" s="14">
        <f t="shared" si="95"/>
        <v>1.708</v>
      </c>
      <c r="AA491" s="14">
        <f t="shared" si="96"/>
        <v>0.81499999999999995</v>
      </c>
      <c r="AB491" s="14">
        <f t="shared" si="97"/>
        <v>13.334</v>
      </c>
      <c r="AC491" s="14">
        <f t="shared" si="98"/>
        <v>1.101</v>
      </c>
      <c r="AD491" s="14">
        <f t="shared" si="99"/>
        <v>4.6390000000000002</v>
      </c>
    </row>
    <row r="492" spans="1:30" x14ac:dyDescent="0.2">
      <c r="A492">
        <v>1</v>
      </c>
      <c r="B492">
        <v>30</v>
      </c>
      <c r="C492" s="9">
        <v>371</v>
      </c>
      <c r="D492">
        <v>10236</v>
      </c>
      <c r="E492" s="9">
        <v>91</v>
      </c>
      <c r="F492">
        <v>997</v>
      </c>
      <c r="G492" s="9">
        <v>5984</v>
      </c>
      <c r="H492">
        <v>13553</v>
      </c>
      <c r="I492" s="9">
        <v>152</v>
      </c>
      <c r="J492">
        <v>1000980</v>
      </c>
      <c r="K492" s="9">
        <v>532</v>
      </c>
      <c r="L492">
        <v>5449</v>
      </c>
      <c r="M492" t="s">
        <v>0</v>
      </c>
      <c r="N492">
        <v>33701</v>
      </c>
      <c r="O492">
        <v>9856</v>
      </c>
      <c r="P492">
        <v>348406</v>
      </c>
      <c r="Q492">
        <v>1013131</v>
      </c>
      <c r="R492">
        <v>65007</v>
      </c>
      <c r="T492" s="14">
        <f t="shared" si="90"/>
        <v>1.1233666666666666</v>
      </c>
      <c r="U492" s="14">
        <f t="shared" si="91"/>
        <v>0.32853333333333334</v>
      </c>
      <c r="V492" s="14">
        <f t="shared" si="92"/>
        <v>11.613533333333333</v>
      </c>
      <c r="W492" s="14">
        <f t="shared" si="93"/>
        <v>33.771033333333335</v>
      </c>
      <c r="X492" s="14">
        <f t="shared" si="94"/>
        <v>2.1669</v>
      </c>
      <c r="Z492" s="14">
        <f t="shared" si="95"/>
        <v>10.236000000000001</v>
      </c>
      <c r="AA492" s="14">
        <f t="shared" si="96"/>
        <v>0.997</v>
      </c>
      <c r="AB492" s="14">
        <f t="shared" si="97"/>
        <v>13.553000000000001</v>
      </c>
      <c r="AC492" s="14">
        <f t="shared" si="98"/>
        <v>1000.98</v>
      </c>
      <c r="AD492" s="14">
        <f t="shared" si="99"/>
        <v>5.4489999999999998</v>
      </c>
    </row>
    <row r="493" spans="1:30" x14ac:dyDescent="0.2">
      <c r="A493">
        <v>1</v>
      </c>
      <c r="B493">
        <v>10</v>
      </c>
      <c r="C493" s="9">
        <v>460</v>
      </c>
      <c r="D493">
        <v>1246</v>
      </c>
      <c r="E493" s="9">
        <v>118</v>
      </c>
      <c r="F493">
        <v>534</v>
      </c>
      <c r="G493" s="9">
        <v>10787</v>
      </c>
      <c r="H493">
        <v>12864</v>
      </c>
      <c r="I493" s="9">
        <v>203</v>
      </c>
      <c r="J493">
        <v>1001801</v>
      </c>
      <c r="K493" s="9">
        <v>1179</v>
      </c>
      <c r="L493">
        <v>4489</v>
      </c>
      <c r="M493" t="s">
        <v>0</v>
      </c>
      <c r="N493">
        <v>8798</v>
      </c>
      <c r="O493">
        <v>2986</v>
      </c>
      <c r="P493">
        <v>121666</v>
      </c>
      <c r="Q493">
        <v>1005384</v>
      </c>
      <c r="R493">
        <v>27993</v>
      </c>
      <c r="T493" s="14">
        <f t="shared" si="90"/>
        <v>0.87980000000000003</v>
      </c>
      <c r="U493" s="14">
        <f t="shared" si="91"/>
        <v>0.29860000000000003</v>
      </c>
      <c r="V493" s="14">
        <f t="shared" si="92"/>
        <v>12.166599999999999</v>
      </c>
      <c r="W493" s="14">
        <f t="shared" si="93"/>
        <v>100.5384</v>
      </c>
      <c r="X493" s="14">
        <f t="shared" si="94"/>
        <v>2.7992999999999997</v>
      </c>
      <c r="Z493" s="14">
        <f t="shared" si="95"/>
        <v>1.246</v>
      </c>
      <c r="AA493" s="14">
        <f t="shared" si="96"/>
        <v>0.53400000000000003</v>
      </c>
      <c r="AB493" s="14">
        <f t="shared" si="97"/>
        <v>12.864000000000001</v>
      </c>
      <c r="AC493" s="14">
        <f t="shared" si="98"/>
        <v>1001.801</v>
      </c>
      <c r="AD493" s="14">
        <f t="shared" si="99"/>
        <v>4.4889999999999999</v>
      </c>
    </row>
    <row r="494" spans="1:30" x14ac:dyDescent="0.2">
      <c r="A494">
        <v>1</v>
      </c>
      <c r="B494">
        <v>1</v>
      </c>
      <c r="C494" s="9">
        <v>260</v>
      </c>
      <c r="D494">
        <v>260</v>
      </c>
      <c r="E494" s="9">
        <v>100</v>
      </c>
      <c r="F494">
        <v>100</v>
      </c>
      <c r="G494" s="9">
        <v>10716</v>
      </c>
      <c r="H494">
        <v>10716</v>
      </c>
      <c r="I494" s="9">
        <v>1002562</v>
      </c>
      <c r="J494">
        <v>1002562</v>
      </c>
      <c r="K494" s="9">
        <v>522</v>
      </c>
      <c r="L494">
        <v>522</v>
      </c>
      <c r="M494" t="s">
        <v>0</v>
      </c>
      <c r="N494">
        <v>260</v>
      </c>
      <c r="O494">
        <v>100</v>
      </c>
      <c r="P494">
        <v>10716</v>
      </c>
      <c r="Q494">
        <v>1002562</v>
      </c>
      <c r="R494">
        <v>522</v>
      </c>
      <c r="T494" s="14">
        <f t="shared" si="90"/>
        <v>0.26</v>
      </c>
      <c r="U494" s="14">
        <f t="shared" si="91"/>
        <v>0.1</v>
      </c>
      <c r="V494" s="14">
        <f t="shared" si="92"/>
        <v>10.715999999999999</v>
      </c>
      <c r="W494" s="14">
        <f t="shared" si="93"/>
        <v>1002.562</v>
      </c>
      <c r="X494" s="14">
        <f t="shared" si="94"/>
        <v>0.52200000000000002</v>
      </c>
      <c r="Z494" s="14">
        <f t="shared" si="95"/>
        <v>0.26</v>
      </c>
      <c r="AA494" s="14">
        <f t="shared" si="96"/>
        <v>0.1</v>
      </c>
      <c r="AB494" s="14">
        <f t="shared" si="97"/>
        <v>10.715999999999999</v>
      </c>
      <c r="AC494" s="14">
        <f t="shared" si="98"/>
        <v>1002.562</v>
      </c>
      <c r="AD494" s="14">
        <f t="shared" si="99"/>
        <v>0.52200000000000002</v>
      </c>
    </row>
    <row r="495" spans="1:30" x14ac:dyDescent="0.2">
      <c r="A495">
        <v>1</v>
      </c>
      <c r="B495">
        <v>14</v>
      </c>
      <c r="C495" s="9">
        <v>348</v>
      </c>
      <c r="D495">
        <v>942</v>
      </c>
      <c r="E495" s="9">
        <v>113</v>
      </c>
      <c r="F495">
        <v>790</v>
      </c>
      <c r="G495" s="9">
        <v>6807</v>
      </c>
      <c r="H495">
        <v>13672</v>
      </c>
      <c r="I495" s="9">
        <v>220</v>
      </c>
      <c r="J495">
        <v>1002030</v>
      </c>
      <c r="K495" s="9">
        <v>546</v>
      </c>
      <c r="L495">
        <v>2892</v>
      </c>
      <c r="M495" t="s">
        <v>0</v>
      </c>
      <c r="N495">
        <v>8594</v>
      </c>
      <c r="O495">
        <v>3885</v>
      </c>
      <c r="P495">
        <v>166646</v>
      </c>
      <c r="Q495">
        <v>1007248</v>
      </c>
      <c r="R495">
        <v>21315</v>
      </c>
      <c r="T495" s="14">
        <f t="shared" si="90"/>
        <v>0.61385714285714277</v>
      </c>
      <c r="U495" s="14">
        <f t="shared" si="91"/>
        <v>0.27749999999999997</v>
      </c>
      <c r="V495" s="14">
        <f t="shared" si="92"/>
        <v>11.903285714285714</v>
      </c>
      <c r="W495" s="14">
        <f t="shared" si="93"/>
        <v>71.946285714285722</v>
      </c>
      <c r="X495" s="14">
        <f t="shared" si="94"/>
        <v>1.5225000000000002</v>
      </c>
      <c r="Z495" s="14">
        <f t="shared" si="95"/>
        <v>0.94199999999999995</v>
      </c>
      <c r="AA495" s="14">
        <f t="shared" si="96"/>
        <v>0.79</v>
      </c>
      <c r="AB495" s="14">
        <f t="shared" si="97"/>
        <v>13.672000000000001</v>
      </c>
      <c r="AC495" s="14">
        <f t="shared" si="98"/>
        <v>1002.03</v>
      </c>
      <c r="AD495" s="14">
        <f t="shared" si="99"/>
        <v>2.8919999999999999</v>
      </c>
    </row>
    <row r="496" spans="1:30" x14ac:dyDescent="0.2">
      <c r="A496">
        <v>1</v>
      </c>
      <c r="B496">
        <v>9</v>
      </c>
      <c r="C496" s="9">
        <v>262</v>
      </c>
      <c r="D496">
        <v>1429</v>
      </c>
      <c r="E496" s="9">
        <v>153</v>
      </c>
      <c r="F496">
        <v>614</v>
      </c>
      <c r="G496" s="9">
        <v>6392</v>
      </c>
      <c r="H496">
        <v>13605</v>
      </c>
      <c r="I496" s="9">
        <v>287</v>
      </c>
      <c r="J496">
        <v>1001390</v>
      </c>
      <c r="K496" s="9">
        <v>546</v>
      </c>
      <c r="L496">
        <v>5389</v>
      </c>
      <c r="M496" t="s">
        <v>0</v>
      </c>
      <c r="N496">
        <v>7211</v>
      </c>
      <c r="O496">
        <v>3697</v>
      </c>
      <c r="P496">
        <v>101405</v>
      </c>
      <c r="Q496">
        <v>1005261</v>
      </c>
      <c r="R496">
        <v>25327</v>
      </c>
      <c r="T496" s="14">
        <f t="shared" si="90"/>
        <v>0.80122222222222228</v>
      </c>
      <c r="U496" s="14">
        <f t="shared" si="91"/>
        <v>0.4107777777777778</v>
      </c>
      <c r="V496" s="14">
        <f t="shared" si="92"/>
        <v>11.267222222222223</v>
      </c>
      <c r="W496" s="14">
        <f t="shared" si="93"/>
        <v>111.69566666666667</v>
      </c>
      <c r="X496" s="14">
        <f t="shared" si="94"/>
        <v>2.8141111111111115</v>
      </c>
      <c r="Z496" s="14">
        <f t="shared" si="95"/>
        <v>1.429</v>
      </c>
      <c r="AA496" s="14">
        <f t="shared" si="96"/>
        <v>0.61399999999999999</v>
      </c>
      <c r="AB496" s="14">
        <f t="shared" si="97"/>
        <v>13.605</v>
      </c>
      <c r="AC496" s="14">
        <f t="shared" si="98"/>
        <v>1001.39</v>
      </c>
      <c r="AD496" s="14">
        <f t="shared" si="99"/>
        <v>5.3890000000000002</v>
      </c>
    </row>
    <row r="497" spans="1:30" x14ac:dyDescent="0.2">
      <c r="A497">
        <v>1</v>
      </c>
      <c r="B497">
        <v>64</v>
      </c>
      <c r="C497" s="9">
        <v>333</v>
      </c>
      <c r="D497">
        <v>1709</v>
      </c>
      <c r="E497" s="9">
        <v>104</v>
      </c>
      <c r="F497">
        <v>918</v>
      </c>
      <c r="G497" s="9">
        <v>6259</v>
      </c>
      <c r="H497">
        <v>13654</v>
      </c>
      <c r="I497" s="9">
        <v>132</v>
      </c>
      <c r="J497">
        <v>872</v>
      </c>
      <c r="K497" s="9">
        <v>690</v>
      </c>
      <c r="L497">
        <v>10291</v>
      </c>
      <c r="M497" t="s">
        <v>0</v>
      </c>
      <c r="N497">
        <v>53224</v>
      </c>
      <c r="O497">
        <v>19942</v>
      </c>
      <c r="P497">
        <v>750199</v>
      </c>
      <c r="Q497">
        <v>25950</v>
      </c>
      <c r="R497">
        <v>156352</v>
      </c>
      <c r="T497" s="14">
        <f t="shared" si="90"/>
        <v>0.83162499999999995</v>
      </c>
      <c r="U497" s="14">
        <f t="shared" si="91"/>
        <v>0.31159375</v>
      </c>
      <c r="V497" s="14">
        <f t="shared" si="92"/>
        <v>11.721859374999999</v>
      </c>
      <c r="W497" s="14">
        <f t="shared" si="93"/>
        <v>0.40546874999999999</v>
      </c>
      <c r="X497" s="14">
        <f t="shared" si="94"/>
        <v>2.4430000000000001</v>
      </c>
      <c r="Z497" s="14">
        <f t="shared" si="95"/>
        <v>1.7090000000000001</v>
      </c>
      <c r="AA497" s="14">
        <f t="shared" si="96"/>
        <v>0.91800000000000004</v>
      </c>
      <c r="AB497" s="14">
        <f t="shared" si="97"/>
        <v>13.654</v>
      </c>
      <c r="AC497" s="14">
        <f t="shared" si="98"/>
        <v>0.872</v>
      </c>
      <c r="AD497" s="14">
        <f t="shared" si="99"/>
        <v>10.291</v>
      </c>
    </row>
    <row r="498" spans="1:30" x14ac:dyDescent="0.2">
      <c r="A498">
        <v>1</v>
      </c>
      <c r="B498">
        <v>4</v>
      </c>
      <c r="C498" s="9">
        <v>446</v>
      </c>
      <c r="D498">
        <v>1140</v>
      </c>
      <c r="E498" s="9">
        <v>249</v>
      </c>
      <c r="F498">
        <v>598</v>
      </c>
      <c r="G498" s="9">
        <v>12056</v>
      </c>
      <c r="H498">
        <v>13132</v>
      </c>
      <c r="I498" s="9">
        <v>286</v>
      </c>
      <c r="J498">
        <v>1001966</v>
      </c>
      <c r="K498" s="9">
        <v>730</v>
      </c>
      <c r="L498">
        <v>2016</v>
      </c>
      <c r="M498" t="s">
        <v>0</v>
      </c>
      <c r="N498">
        <v>2833</v>
      </c>
      <c r="O498">
        <v>1425</v>
      </c>
      <c r="P498">
        <v>50795</v>
      </c>
      <c r="Q498">
        <v>1003231</v>
      </c>
      <c r="R498">
        <v>5626</v>
      </c>
      <c r="T498" s="14">
        <f t="shared" si="90"/>
        <v>0.70825000000000005</v>
      </c>
      <c r="U498" s="14">
        <f t="shared" si="91"/>
        <v>0.35625000000000001</v>
      </c>
      <c r="V498" s="14">
        <f t="shared" si="92"/>
        <v>12.69875</v>
      </c>
      <c r="W498" s="14">
        <f t="shared" si="93"/>
        <v>250.80775</v>
      </c>
      <c r="X498" s="14">
        <f t="shared" si="94"/>
        <v>1.4065000000000001</v>
      </c>
      <c r="Z498" s="14">
        <f t="shared" si="95"/>
        <v>1.1399999999999999</v>
      </c>
      <c r="AA498" s="14">
        <f t="shared" si="96"/>
        <v>0.59799999999999998</v>
      </c>
      <c r="AB498" s="14">
        <f t="shared" si="97"/>
        <v>13.132</v>
      </c>
      <c r="AC498" s="14">
        <f t="shared" si="98"/>
        <v>1001.966</v>
      </c>
      <c r="AD498" s="14">
        <f t="shared" si="99"/>
        <v>2.016</v>
      </c>
    </row>
    <row r="499" spans="1:30" x14ac:dyDescent="0.2">
      <c r="A499">
        <v>1</v>
      </c>
      <c r="B499">
        <v>20</v>
      </c>
      <c r="C499" s="9">
        <v>295</v>
      </c>
      <c r="D499">
        <v>1524</v>
      </c>
      <c r="E499" s="9">
        <v>121</v>
      </c>
      <c r="F499">
        <v>546</v>
      </c>
      <c r="G499" s="9">
        <v>5776</v>
      </c>
      <c r="H499">
        <v>13325</v>
      </c>
      <c r="I499" s="9">
        <v>270</v>
      </c>
      <c r="J499">
        <v>1001394</v>
      </c>
      <c r="K499" s="9">
        <v>425</v>
      </c>
      <c r="L499">
        <v>11236</v>
      </c>
      <c r="M499" t="s">
        <v>0</v>
      </c>
      <c r="N499">
        <v>14417</v>
      </c>
      <c r="O499">
        <v>5878</v>
      </c>
      <c r="P499">
        <v>228418</v>
      </c>
      <c r="Q499">
        <v>1010673</v>
      </c>
      <c r="R499">
        <v>56118</v>
      </c>
      <c r="T499" s="14">
        <f t="shared" si="90"/>
        <v>0.72084999999999999</v>
      </c>
      <c r="U499" s="14">
        <f t="shared" si="91"/>
        <v>0.29389999999999999</v>
      </c>
      <c r="V499" s="14">
        <f t="shared" si="92"/>
        <v>11.4209</v>
      </c>
      <c r="W499" s="14">
        <f t="shared" si="93"/>
        <v>50.533650000000002</v>
      </c>
      <c r="X499" s="14">
        <f t="shared" si="94"/>
        <v>2.8059000000000003</v>
      </c>
      <c r="Z499" s="14">
        <f t="shared" si="95"/>
        <v>1.524</v>
      </c>
      <c r="AA499" s="14">
        <f t="shared" si="96"/>
        <v>0.54600000000000004</v>
      </c>
      <c r="AB499" s="14">
        <f t="shared" si="97"/>
        <v>13.324999999999999</v>
      </c>
      <c r="AC499" s="14">
        <f t="shared" si="98"/>
        <v>1001.394</v>
      </c>
      <c r="AD499" s="14">
        <f t="shared" si="99"/>
        <v>11.236000000000001</v>
      </c>
    </row>
    <row r="500" spans="1:30" x14ac:dyDescent="0.2">
      <c r="A500">
        <v>1</v>
      </c>
      <c r="B500">
        <v>17</v>
      </c>
      <c r="C500" s="9">
        <v>272</v>
      </c>
      <c r="D500">
        <v>1235</v>
      </c>
      <c r="E500" s="9">
        <v>125</v>
      </c>
      <c r="F500">
        <v>496</v>
      </c>
      <c r="G500" s="9">
        <v>10973</v>
      </c>
      <c r="H500">
        <v>43205</v>
      </c>
      <c r="I500" s="9">
        <v>133</v>
      </c>
      <c r="J500">
        <v>1002083</v>
      </c>
      <c r="K500" s="9">
        <v>682</v>
      </c>
      <c r="L500">
        <v>4536</v>
      </c>
      <c r="M500" t="s">
        <v>0</v>
      </c>
      <c r="N500">
        <v>12957</v>
      </c>
      <c r="O500">
        <v>5145</v>
      </c>
      <c r="P500">
        <v>238437</v>
      </c>
      <c r="Q500">
        <v>1008047</v>
      </c>
      <c r="R500">
        <v>41611</v>
      </c>
      <c r="T500" s="14">
        <f t="shared" si="90"/>
        <v>0.76217647058823534</v>
      </c>
      <c r="U500" s="14">
        <f t="shared" si="91"/>
        <v>0.30264705882352938</v>
      </c>
      <c r="V500" s="14">
        <f t="shared" si="92"/>
        <v>14.025705882352941</v>
      </c>
      <c r="W500" s="14">
        <f t="shared" si="93"/>
        <v>59.296882352941175</v>
      </c>
      <c r="X500" s="14">
        <f t="shared" si="94"/>
        <v>2.447705882352941</v>
      </c>
      <c r="Z500" s="14">
        <f t="shared" si="95"/>
        <v>1.2350000000000001</v>
      </c>
      <c r="AA500" s="14">
        <f t="shared" si="96"/>
        <v>0.496</v>
      </c>
      <c r="AB500" s="14">
        <f t="shared" si="97"/>
        <v>43.204999999999998</v>
      </c>
      <c r="AC500" s="14">
        <f t="shared" si="98"/>
        <v>1002.083</v>
      </c>
      <c r="AD500" s="14">
        <f t="shared" si="99"/>
        <v>4.5359999999999996</v>
      </c>
    </row>
    <row r="501" spans="1:30" x14ac:dyDescent="0.2">
      <c r="A501">
        <v>1</v>
      </c>
      <c r="B501">
        <v>12</v>
      </c>
      <c r="C501" s="9">
        <v>426</v>
      </c>
      <c r="D501">
        <v>1217</v>
      </c>
      <c r="E501" s="9">
        <v>139</v>
      </c>
      <c r="F501">
        <v>704</v>
      </c>
      <c r="G501" s="9">
        <v>6656</v>
      </c>
      <c r="H501">
        <v>12520</v>
      </c>
      <c r="I501" s="9">
        <v>143</v>
      </c>
      <c r="J501">
        <v>1001349</v>
      </c>
      <c r="K501" s="9">
        <v>563</v>
      </c>
      <c r="L501">
        <v>4582</v>
      </c>
      <c r="M501" t="s">
        <v>0</v>
      </c>
      <c r="N501">
        <v>9445</v>
      </c>
      <c r="O501">
        <v>4003</v>
      </c>
      <c r="P501">
        <v>127095</v>
      </c>
      <c r="Q501">
        <v>1006558</v>
      </c>
      <c r="R501">
        <v>28430</v>
      </c>
      <c r="T501" s="14">
        <f t="shared" si="90"/>
        <v>0.78708333333333336</v>
      </c>
      <c r="U501" s="14">
        <f t="shared" si="91"/>
        <v>0.33358333333333334</v>
      </c>
      <c r="V501" s="14">
        <f t="shared" si="92"/>
        <v>10.59125</v>
      </c>
      <c r="W501" s="14">
        <f t="shared" si="93"/>
        <v>83.879833333333337</v>
      </c>
      <c r="X501" s="14">
        <f t="shared" si="94"/>
        <v>2.3691666666666666</v>
      </c>
      <c r="Z501" s="14">
        <f t="shared" si="95"/>
        <v>1.2170000000000001</v>
      </c>
      <c r="AA501" s="14">
        <f t="shared" si="96"/>
        <v>0.70399999999999996</v>
      </c>
      <c r="AB501" s="14">
        <f t="shared" si="97"/>
        <v>12.52</v>
      </c>
      <c r="AC501" s="14">
        <f t="shared" si="98"/>
        <v>1001.349</v>
      </c>
      <c r="AD501" s="14">
        <f t="shared" si="99"/>
        <v>4.5819999999999999</v>
      </c>
    </row>
    <row r="502" spans="1:30" x14ac:dyDescent="0.2">
      <c r="A502">
        <v>1</v>
      </c>
      <c r="B502">
        <v>49</v>
      </c>
      <c r="C502" s="9">
        <v>342</v>
      </c>
      <c r="D502">
        <v>1925</v>
      </c>
      <c r="E502" s="9">
        <v>89</v>
      </c>
      <c r="F502">
        <v>1384</v>
      </c>
      <c r="G502" s="9">
        <v>7054</v>
      </c>
      <c r="H502">
        <v>13640</v>
      </c>
      <c r="I502" s="9">
        <v>197</v>
      </c>
      <c r="J502">
        <v>1001521</v>
      </c>
      <c r="K502" s="9">
        <v>518</v>
      </c>
      <c r="L502">
        <v>11333</v>
      </c>
      <c r="M502" t="s">
        <v>0</v>
      </c>
      <c r="N502">
        <v>41227</v>
      </c>
      <c r="O502">
        <v>17838</v>
      </c>
      <c r="P502">
        <v>587627</v>
      </c>
      <c r="Q502">
        <v>1022320</v>
      </c>
      <c r="R502">
        <v>145573</v>
      </c>
      <c r="T502" s="14">
        <f t="shared" si="90"/>
        <v>0.84136734693877546</v>
      </c>
      <c r="U502" s="14">
        <f t="shared" si="91"/>
        <v>0.36404081632653063</v>
      </c>
      <c r="V502" s="14">
        <f t="shared" si="92"/>
        <v>11.99238775510204</v>
      </c>
      <c r="W502" s="14">
        <f t="shared" si="93"/>
        <v>20.863673469387756</v>
      </c>
      <c r="X502" s="14">
        <f t="shared" si="94"/>
        <v>2.9708775510204082</v>
      </c>
      <c r="Z502" s="14">
        <f t="shared" si="95"/>
        <v>1.925</v>
      </c>
      <c r="AA502" s="14">
        <f t="shared" si="96"/>
        <v>1.3839999999999999</v>
      </c>
      <c r="AB502" s="14">
        <f t="shared" si="97"/>
        <v>13.64</v>
      </c>
      <c r="AC502" s="14">
        <f t="shared" si="98"/>
        <v>1001.521</v>
      </c>
      <c r="AD502" s="14">
        <f t="shared" si="99"/>
        <v>11.333</v>
      </c>
    </row>
    <row r="503" spans="1:30" x14ac:dyDescent="0.2">
      <c r="A503">
        <v>1</v>
      </c>
      <c r="B503">
        <v>5</v>
      </c>
      <c r="C503" s="9">
        <v>270</v>
      </c>
      <c r="D503">
        <v>1505</v>
      </c>
      <c r="E503" s="9">
        <v>103</v>
      </c>
      <c r="F503">
        <v>302</v>
      </c>
      <c r="G503" s="9">
        <v>8780</v>
      </c>
      <c r="H503">
        <v>14074</v>
      </c>
      <c r="I503" s="9">
        <v>146</v>
      </c>
      <c r="J503">
        <v>1001648</v>
      </c>
      <c r="K503" s="9">
        <v>481</v>
      </c>
      <c r="L503">
        <v>4538</v>
      </c>
      <c r="M503" t="s">
        <v>0</v>
      </c>
      <c r="N503">
        <v>2778</v>
      </c>
      <c r="O503">
        <v>865</v>
      </c>
      <c r="P503">
        <v>60143</v>
      </c>
      <c r="Q503">
        <v>1003034</v>
      </c>
      <c r="R503">
        <v>10049</v>
      </c>
      <c r="T503" s="14">
        <f t="shared" si="90"/>
        <v>0.55559999999999998</v>
      </c>
      <c r="U503" s="14">
        <f t="shared" si="91"/>
        <v>0.17299999999999999</v>
      </c>
      <c r="V503" s="14">
        <f t="shared" si="92"/>
        <v>12.028600000000001</v>
      </c>
      <c r="W503" s="14">
        <f t="shared" si="93"/>
        <v>200.60679999999999</v>
      </c>
      <c r="X503" s="14">
        <f t="shared" si="94"/>
        <v>2.0097999999999998</v>
      </c>
      <c r="Z503" s="14">
        <f t="shared" si="95"/>
        <v>1.5049999999999999</v>
      </c>
      <c r="AA503" s="14">
        <f t="shared" si="96"/>
        <v>0.30199999999999999</v>
      </c>
      <c r="AB503" s="14">
        <f t="shared" si="97"/>
        <v>14.074</v>
      </c>
      <c r="AC503" s="14">
        <f t="shared" si="98"/>
        <v>1001.648</v>
      </c>
      <c r="AD503" s="14">
        <f t="shared" si="99"/>
        <v>4.5380000000000003</v>
      </c>
    </row>
    <row r="504" spans="1:30" x14ac:dyDescent="0.2">
      <c r="A504">
        <v>1</v>
      </c>
      <c r="B504">
        <v>60</v>
      </c>
      <c r="C504" s="9">
        <v>257</v>
      </c>
      <c r="D504">
        <v>2680</v>
      </c>
      <c r="E504" s="9">
        <v>101</v>
      </c>
      <c r="F504">
        <v>943</v>
      </c>
      <c r="G504" s="9">
        <v>7393</v>
      </c>
      <c r="H504">
        <v>13492</v>
      </c>
      <c r="I504" s="9">
        <v>186</v>
      </c>
      <c r="J504">
        <v>7724</v>
      </c>
      <c r="K504" s="9">
        <v>1096</v>
      </c>
      <c r="L504">
        <v>12216</v>
      </c>
      <c r="M504" t="s">
        <v>0</v>
      </c>
      <c r="N504">
        <v>56166</v>
      </c>
      <c r="O504">
        <v>20977</v>
      </c>
      <c r="P504">
        <v>708791</v>
      </c>
      <c r="Q504">
        <v>40338</v>
      </c>
      <c r="R504">
        <v>182517</v>
      </c>
      <c r="T504" s="14">
        <f t="shared" si="90"/>
        <v>0.93609999999999993</v>
      </c>
      <c r="U504" s="14">
        <f t="shared" si="91"/>
        <v>0.34961666666666669</v>
      </c>
      <c r="V504" s="14">
        <f t="shared" si="92"/>
        <v>11.813183333333335</v>
      </c>
      <c r="W504" s="14">
        <f t="shared" si="93"/>
        <v>0.67230000000000001</v>
      </c>
      <c r="X504" s="14">
        <f t="shared" si="94"/>
        <v>3.0419499999999999</v>
      </c>
      <c r="Z504" s="14">
        <f t="shared" si="95"/>
        <v>2.68</v>
      </c>
      <c r="AA504" s="14">
        <f t="shared" si="96"/>
        <v>0.94299999999999995</v>
      </c>
      <c r="AB504" s="14">
        <f t="shared" si="97"/>
        <v>13.492000000000001</v>
      </c>
      <c r="AC504" s="14">
        <f t="shared" si="98"/>
        <v>7.7240000000000002</v>
      </c>
      <c r="AD504" s="14">
        <f t="shared" si="99"/>
        <v>12.215999999999999</v>
      </c>
    </row>
    <row r="505" spans="1:30" x14ac:dyDescent="0.2">
      <c r="A505">
        <v>1</v>
      </c>
      <c r="B505">
        <v>6</v>
      </c>
      <c r="C505" s="9">
        <v>561</v>
      </c>
      <c r="D505">
        <v>1362</v>
      </c>
      <c r="E505" s="9">
        <v>114</v>
      </c>
      <c r="F505">
        <v>471</v>
      </c>
      <c r="G505" s="9">
        <v>11045</v>
      </c>
      <c r="H505">
        <v>13525</v>
      </c>
      <c r="I505" s="9">
        <v>284</v>
      </c>
      <c r="J505">
        <v>1001382</v>
      </c>
      <c r="K505" s="9">
        <v>443</v>
      </c>
      <c r="L505">
        <v>8920</v>
      </c>
      <c r="M505" t="s">
        <v>0</v>
      </c>
      <c r="N505">
        <v>5105</v>
      </c>
      <c r="O505">
        <v>1746</v>
      </c>
      <c r="P505">
        <v>72361</v>
      </c>
      <c r="Q505">
        <v>1003902</v>
      </c>
      <c r="R505">
        <v>20493</v>
      </c>
      <c r="T505" s="14">
        <f t="shared" si="90"/>
        <v>0.85083333333333344</v>
      </c>
      <c r="U505" s="14">
        <f t="shared" si="91"/>
        <v>0.29099999999999998</v>
      </c>
      <c r="V505" s="14">
        <f t="shared" si="92"/>
        <v>12.060166666666667</v>
      </c>
      <c r="W505" s="14">
        <f t="shared" si="93"/>
        <v>167.31700000000001</v>
      </c>
      <c r="X505" s="14">
        <f t="shared" si="94"/>
        <v>3.4154999999999998</v>
      </c>
      <c r="Z505" s="14">
        <f t="shared" si="95"/>
        <v>1.3620000000000001</v>
      </c>
      <c r="AA505" s="14">
        <f t="shared" si="96"/>
        <v>0.47099999999999997</v>
      </c>
      <c r="AB505" s="14">
        <f t="shared" si="97"/>
        <v>13.525</v>
      </c>
      <c r="AC505" s="14">
        <f t="shared" si="98"/>
        <v>1001.3819999999999</v>
      </c>
      <c r="AD505" s="14">
        <f t="shared" si="99"/>
        <v>8.92</v>
      </c>
    </row>
    <row r="506" spans="1:30" x14ac:dyDescent="0.2">
      <c r="A506">
        <v>1</v>
      </c>
      <c r="B506">
        <v>3</v>
      </c>
      <c r="C506" s="9">
        <v>361</v>
      </c>
      <c r="D506">
        <v>1335</v>
      </c>
      <c r="E506" s="9">
        <v>133</v>
      </c>
      <c r="F506">
        <v>373</v>
      </c>
      <c r="G506" s="9">
        <v>10704</v>
      </c>
      <c r="H506">
        <v>13309</v>
      </c>
      <c r="I506" s="9">
        <v>273</v>
      </c>
      <c r="J506">
        <v>1002578</v>
      </c>
      <c r="K506" s="9">
        <v>1238</v>
      </c>
      <c r="L506">
        <v>1537</v>
      </c>
      <c r="M506" t="s">
        <v>0</v>
      </c>
      <c r="N506">
        <v>2370</v>
      </c>
      <c r="O506">
        <v>859</v>
      </c>
      <c r="P506">
        <v>35984</v>
      </c>
      <c r="Q506">
        <v>1003145</v>
      </c>
      <c r="R506">
        <v>4138</v>
      </c>
      <c r="T506" s="14">
        <f t="shared" si="90"/>
        <v>0.79</v>
      </c>
      <c r="U506" s="14">
        <f t="shared" si="91"/>
        <v>0.28633333333333333</v>
      </c>
      <c r="V506" s="14">
        <f t="shared" si="92"/>
        <v>11.994666666666667</v>
      </c>
      <c r="W506" s="14">
        <f t="shared" si="93"/>
        <v>334.38166666666666</v>
      </c>
      <c r="X506" s="14">
        <f t="shared" si="94"/>
        <v>1.3793333333333333</v>
      </c>
      <c r="Z506" s="14">
        <f t="shared" si="95"/>
        <v>1.335</v>
      </c>
      <c r="AA506" s="14">
        <f t="shared" si="96"/>
        <v>0.373</v>
      </c>
      <c r="AB506" s="14">
        <f t="shared" si="97"/>
        <v>13.308999999999999</v>
      </c>
      <c r="AC506" s="14">
        <f t="shared" si="98"/>
        <v>1002.578</v>
      </c>
      <c r="AD506" s="14">
        <f t="shared" si="99"/>
        <v>1.5369999999999999</v>
      </c>
    </row>
    <row r="507" spans="1:30" x14ac:dyDescent="0.2">
      <c r="A507">
        <v>1</v>
      </c>
      <c r="B507">
        <v>16</v>
      </c>
      <c r="C507" s="9">
        <v>323</v>
      </c>
      <c r="D507">
        <v>1892</v>
      </c>
      <c r="E507" s="9">
        <v>125</v>
      </c>
      <c r="F507">
        <v>1169</v>
      </c>
      <c r="G507" s="9">
        <v>10076</v>
      </c>
      <c r="H507">
        <v>13621</v>
      </c>
      <c r="I507" s="9">
        <v>261</v>
      </c>
      <c r="J507">
        <v>1001145</v>
      </c>
      <c r="K507" s="9">
        <v>536</v>
      </c>
      <c r="L507">
        <v>4878</v>
      </c>
      <c r="M507" t="s">
        <v>0</v>
      </c>
      <c r="N507">
        <v>15936</v>
      </c>
      <c r="O507">
        <v>7733</v>
      </c>
      <c r="P507">
        <v>187021</v>
      </c>
      <c r="Q507">
        <v>1010112</v>
      </c>
      <c r="R507">
        <v>52558</v>
      </c>
      <c r="T507" s="14">
        <f t="shared" si="90"/>
        <v>0.996</v>
      </c>
      <c r="U507" s="14">
        <f t="shared" si="91"/>
        <v>0.48331249999999998</v>
      </c>
      <c r="V507" s="14">
        <f t="shared" si="92"/>
        <v>11.688812499999999</v>
      </c>
      <c r="W507" s="14">
        <f t="shared" si="93"/>
        <v>63.131999999999998</v>
      </c>
      <c r="X507" s="14">
        <f t="shared" si="94"/>
        <v>3.284875</v>
      </c>
      <c r="Z507" s="14">
        <f t="shared" si="95"/>
        <v>1.8919999999999999</v>
      </c>
      <c r="AA507" s="14">
        <f t="shared" si="96"/>
        <v>1.169</v>
      </c>
      <c r="AB507" s="14">
        <f t="shared" si="97"/>
        <v>13.621</v>
      </c>
      <c r="AC507" s="14">
        <f t="shared" si="98"/>
        <v>1001.145</v>
      </c>
      <c r="AD507" s="14">
        <f t="shared" si="99"/>
        <v>4.8780000000000001</v>
      </c>
    </row>
    <row r="508" spans="1:30" x14ac:dyDescent="0.2">
      <c r="A508">
        <v>1</v>
      </c>
      <c r="B508">
        <v>13</v>
      </c>
      <c r="C508" s="9">
        <v>306</v>
      </c>
      <c r="D508">
        <v>1360</v>
      </c>
      <c r="E508" s="9">
        <v>106</v>
      </c>
      <c r="F508">
        <v>524</v>
      </c>
      <c r="G508" s="9">
        <v>918</v>
      </c>
      <c r="H508">
        <v>22386</v>
      </c>
      <c r="I508" s="9">
        <v>246</v>
      </c>
      <c r="J508">
        <v>1001610</v>
      </c>
      <c r="K508" s="9">
        <v>1336</v>
      </c>
      <c r="L508">
        <v>2951</v>
      </c>
      <c r="M508" t="s">
        <v>0</v>
      </c>
      <c r="N508">
        <v>11247</v>
      </c>
      <c r="O508">
        <v>4211</v>
      </c>
      <c r="P508">
        <v>152505</v>
      </c>
      <c r="Q508">
        <v>1007652</v>
      </c>
      <c r="R508">
        <v>27051</v>
      </c>
      <c r="T508" s="14">
        <f t="shared" si="90"/>
        <v>0.86515384615384616</v>
      </c>
      <c r="U508" s="14">
        <f t="shared" si="91"/>
        <v>0.32392307692307692</v>
      </c>
      <c r="V508" s="14">
        <f t="shared" si="92"/>
        <v>11.731153846153846</v>
      </c>
      <c r="W508" s="14">
        <f t="shared" si="93"/>
        <v>77.511692307692314</v>
      </c>
      <c r="X508" s="14">
        <f t="shared" si="94"/>
        <v>2.0808461538461538</v>
      </c>
      <c r="Z508" s="14">
        <f t="shared" si="95"/>
        <v>1.36</v>
      </c>
      <c r="AA508" s="14">
        <f t="shared" si="96"/>
        <v>0.52400000000000002</v>
      </c>
      <c r="AB508" s="14">
        <f t="shared" si="97"/>
        <v>22.385999999999999</v>
      </c>
      <c r="AC508" s="14">
        <f t="shared" si="98"/>
        <v>1001.61</v>
      </c>
      <c r="AD508" s="14">
        <f t="shared" si="99"/>
        <v>2.9510000000000001</v>
      </c>
    </row>
    <row r="509" spans="1:30" x14ac:dyDescent="0.2">
      <c r="A509">
        <v>1</v>
      </c>
      <c r="B509">
        <v>5</v>
      </c>
      <c r="C509" s="9">
        <v>291</v>
      </c>
      <c r="D509">
        <v>1112</v>
      </c>
      <c r="E509" s="9">
        <v>133</v>
      </c>
      <c r="F509">
        <v>464</v>
      </c>
      <c r="G509" s="9">
        <v>8576</v>
      </c>
      <c r="H509">
        <v>13206</v>
      </c>
      <c r="I509" s="9">
        <v>159</v>
      </c>
      <c r="J509">
        <v>1001384</v>
      </c>
      <c r="K509" s="9">
        <v>450</v>
      </c>
      <c r="L509">
        <v>2548</v>
      </c>
      <c r="M509" t="s">
        <v>0</v>
      </c>
      <c r="N509">
        <v>4177</v>
      </c>
      <c r="O509">
        <v>1425</v>
      </c>
      <c r="P509">
        <v>59374</v>
      </c>
      <c r="Q509">
        <v>1003182</v>
      </c>
      <c r="R509">
        <v>7892</v>
      </c>
      <c r="T509" s="14">
        <f t="shared" si="90"/>
        <v>0.83539999999999992</v>
      </c>
      <c r="U509" s="14">
        <f t="shared" si="91"/>
        <v>0.28500000000000003</v>
      </c>
      <c r="V509" s="14">
        <f t="shared" si="92"/>
        <v>11.8748</v>
      </c>
      <c r="W509" s="14">
        <f t="shared" si="93"/>
        <v>200.63640000000001</v>
      </c>
      <c r="X509" s="14">
        <f t="shared" si="94"/>
        <v>1.5784</v>
      </c>
      <c r="Z509" s="14">
        <f t="shared" si="95"/>
        <v>1.1120000000000001</v>
      </c>
      <c r="AA509" s="14">
        <f t="shared" si="96"/>
        <v>0.46400000000000002</v>
      </c>
      <c r="AB509" s="14">
        <f t="shared" si="97"/>
        <v>13.206</v>
      </c>
      <c r="AC509" s="14">
        <f t="shared" si="98"/>
        <v>1001.384</v>
      </c>
      <c r="AD509" s="14">
        <f t="shared" si="99"/>
        <v>2.548</v>
      </c>
    </row>
    <row r="510" spans="1:30" x14ac:dyDescent="0.2">
      <c r="A510">
        <v>1</v>
      </c>
      <c r="B510">
        <v>25</v>
      </c>
      <c r="C510" s="9">
        <v>345</v>
      </c>
      <c r="D510">
        <v>2369</v>
      </c>
      <c r="E510" s="9">
        <v>104</v>
      </c>
      <c r="F510">
        <v>1063</v>
      </c>
      <c r="G510" s="9">
        <v>9406</v>
      </c>
      <c r="H510">
        <v>13712</v>
      </c>
      <c r="I510" s="9">
        <v>158</v>
      </c>
      <c r="J510">
        <v>1001968</v>
      </c>
      <c r="K510" s="9">
        <v>586</v>
      </c>
      <c r="L510">
        <v>5804</v>
      </c>
      <c r="M510" t="s">
        <v>0</v>
      </c>
      <c r="N510">
        <v>24494</v>
      </c>
      <c r="O510">
        <v>10385</v>
      </c>
      <c r="P510">
        <v>296702</v>
      </c>
      <c r="Q510">
        <v>1015873</v>
      </c>
      <c r="R510">
        <v>64482</v>
      </c>
      <c r="T510" s="14">
        <f t="shared" si="90"/>
        <v>0.97975999999999996</v>
      </c>
      <c r="U510" s="14">
        <f t="shared" si="91"/>
        <v>0.41539999999999999</v>
      </c>
      <c r="V510" s="14">
        <f t="shared" si="92"/>
        <v>11.868079999999999</v>
      </c>
      <c r="W510" s="14">
        <f t="shared" si="93"/>
        <v>40.634920000000001</v>
      </c>
      <c r="X510" s="14">
        <f t="shared" si="94"/>
        <v>2.5792799999999998</v>
      </c>
      <c r="Z510" s="14">
        <f t="shared" si="95"/>
        <v>2.3690000000000002</v>
      </c>
      <c r="AA510" s="14">
        <f t="shared" si="96"/>
        <v>1.0629999999999999</v>
      </c>
      <c r="AB510" s="14">
        <f t="shared" si="97"/>
        <v>13.712</v>
      </c>
      <c r="AC510" s="14">
        <f t="shared" si="98"/>
        <v>1001.968</v>
      </c>
      <c r="AD510" s="14">
        <f t="shared" si="99"/>
        <v>5.8040000000000003</v>
      </c>
    </row>
    <row r="511" spans="1:30" x14ac:dyDescent="0.2">
      <c r="A511">
        <v>1</v>
      </c>
      <c r="B511">
        <v>2</v>
      </c>
      <c r="C511" s="9">
        <v>337</v>
      </c>
      <c r="D511">
        <v>986</v>
      </c>
      <c r="E511" s="9">
        <v>97</v>
      </c>
      <c r="F511">
        <v>430</v>
      </c>
      <c r="G511" s="9">
        <v>9676</v>
      </c>
      <c r="H511">
        <v>11527</v>
      </c>
      <c r="I511" s="9">
        <v>414</v>
      </c>
      <c r="J511">
        <v>1001589</v>
      </c>
      <c r="K511" s="9">
        <v>529</v>
      </c>
      <c r="L511">
        <v>2324</v>
      </c>
      <c r="M511" t="s">
        <v>0</v>
      </c>
      <c r="N511">
        <v>1323</v>
      </c>
      <c r="O511">
        <v>527</v>
      </c>
      <c r="P511">
        <v>21203</v>
      </c>
      <c r="Q511">
        <v>1002003</v>
      </c>
      <c r="R511">
        <v>2853</v>
      </c>
      <c r="T511" s="14">
        <f t="shared" si="90"/>
        <v>0.66149999999999998</v>
      </c>
      <c r="U511" s="14">
        <f t="shared" si="91"/>
        <v>0.26350000000000001</v>
      </c>
      <c r="V511" s="14">
        <f t="shared" si="92"/>
        <v>10.6015</v>
      </c>
      <c r="W511" s="14">
        <f t="shared" si="93"/>
        <v>501.00150000000002</v>
      </c>
      <c r="X511" s="14">
        <f t="shared" si="94"/>
        <v>1.4265000000000001</v>
      </c>
      <c r="Z511" s="14">
        <f t="shared" si="95"/>
        <v>0.98599999999999999</v>
      </c>
      <c r="AA511" s="14">
        <f t="shared" si="96"/>
        <v>0.43</v>
      </c>
      <c r="AB511" s="14">
        <f t="shared" si="97"/>
        <v>11.526999999999999</v>
      </c>
      <c r="AC511" s="14">
        <f t="shared" si="98"/>
        <v>1001.5890000000001</v>
      </c>
      <c r="AD511" s="14">
        <f t="shared" si="99"/>
        <v>2.3239999999999998</v>
      </c>
    </row>
    <row r="512" spans="1:30" x14ac:dyDescent="0.2">
      <c r="A512">
        <v>1</v>
      </c>
      <c r="B512">
        <v>21</v>
      </c>
      <c r="C512" s="9">
        <v>244</v>
      </c>
      <c r="D512">
        <v>2512</v>
      </c>
      <c r="E512" s="9">
        <v>105</v>
      </c>
      <c r="F512">
        <v>984</v>
      </c>
      <c r="G512" s="9">
        <v>7786</v>
      </c>
      <c r="H512">
        <v>14913</v>
      </c>
      <c r="I512" s="9">
        <v>0</v>
      </c>
      <c r="J512">
        <v>1215</v>
      </c>
      <c r="K512" s="9">
        <v>0</v>
      </c>
      <c r="L512">
        <v>8266</v>
      </c>
      <c r="M512" t="s">
        <v>0</v>
      </c>
      <c r="N512">
        <v>21486</v>
      </c>
      <c r="O512">
        <v>6969</v>
      </c>
      <c r="P512">
        <v>239107</v>
      </c>
      <c r="Q512">
        <v>9513</v>
      </c>
      <c r="R512">
        <v>58016</v>
      </c>
      <c r="T512" s="14">
        <f t="shared" si="90"/>
        <v>1.0231428571428571</v>
      </c>
      <c r="U512" s="14">
        <f t="shared" si="91"/>
        <v>0.33185714285714285</v>
      </c>
      <c r="V512" s="14">
        <f t="shared" si="92"/>
        <v>11.38604761904762</v>
      </c>
      <c r="W512" s="14">
        <f t="shared" si="93"/>
        <v>0.45300000000000001</v>
      </c>
      <c r="X512" s="14">
        <f t="shared" si="94"/>
        <v>2.7626666666666666</v>
      </c>
      <c r="Z512" s="14">
        <f t="shared" si="95"/>
        <v>2.512</v>
      </c>
      <c r="AA512" s="14">
        <f t="shared" si="96"/>
        <v>0.98399999999999999</v>
      </c>
      <c r="AB512" s="14">
        <f t="shared" si="97"/>
        <v>14.913</v>
      </c>
      <c r="AC512" s="14">
        <f t="shared" si="98"/>
        <v>1.2150000000000001</v>
      </c>
      <c r="AD512" s="14">
        <f t="shared" si="99"/>
        <v>8.266</v>
      </c>
    </row>
    <row r="513" spans="1:30" x14ac:dyDescent="0.2">
      <c r="A513">
        <v>1</v>
      </c>
      <c r="B513">
        <v>7</v>
      </c>
      <c r="C513" s="9">
        <v>830</v>
      </c>
      <c r="D513">
        <v>1431</v>
      </c>
      <c r="E513" s="9">
        <v>117</v>
      </c>
      <c r="F513">
        <v>477</v>
      </c>
      <c r="G513" s="9">
        <v>11155</v>
      </c>
      <c r="H513">
        <v>12846</v>
      </c>
      <c r="I513" s="9">
        <v>266</v>
      </c>
      <c r="J513">
        <v>1002563</v>
      </c>
      <c r="K513" s="9">
        <v>1286</v>
      </c>
      <c r="L513">
        <v>4432</v>
      </c>
      <c r="M513" t="s">
        <v>0</v>
      </c>
      <c r="N513">
        <v>6969</v>
      </c>
      <c r="O513">
        <v>2185</v>
      </c>
      <c r="P513">
        <v>82613</v>
      </c>
      <c r="Q513">
        <v>1005170</v>
      </c>
      <c r="R513">
        <v>22847</v>
      </c>
      <c r="T513" s="14">
        <f t="shared" si="90"/>
        <v>0.99557142857142866</v>
      </c>
      <c r="U513" s="14">
        <f t="shared" si="91"/>
        <v>0.31214285714285717</v>
      </c>
      <c r="V513" s="14">
        <f t="shared" si="92"/>
        <v>11.801857142857143</v>
      </c>
      <c r="W513" s="14">
        <f t="shared" si="93"/>
        <v>143.59571428571428</v>
      </c>
      <c r="X513" s="14">
        <f t="shared" si="94"/>
        <v>3.2638571428571432</v>
      </c>
      <c r="Z513" s="14">
        <f t="shared" si="95"/>
        <v>1.431</v>
      </c>
      <c r="AA513" s="14">
        <f t="shared" si="96"/>
        <v>0.47699999999999998</v>
      </c>
      <c r="AB513" s="14">
        <f t="shared" si="97"/>
        <v>12.846</v>
      </c>
      <c r="AC513" s="14">
        <f t="shared" si="98"/>
        <v>1002.563</v>
      </c>
      <c r="AD513" s="14">
        <f t="shared" si="99"/>
        <v>4.4320000000000004</v>
      </c>
    </row>
    <row r="514" spans="1:30" x14ac:dyDescent="0.2">
      <c r="A514">
        <v>1</v>
      </c>
      <c r="B514">
        <v>47</v>
      </c>
      <c r="C514" s="9">
        <v>508</v>
      </c>
      <c r="D514">
        <v>3049</v>
      </c>
      <c r="E514" s="9">
        <v>106</v>
      </c>
      <c r="F514">
        <v>1188</v>
      </c>
      <c r="G514" s="9">
        <v>7326</v>
      </c>
      <c r="H514">
        <v>13568</v>
      </c>
      <c r="I514" s="9">
        <v>216</v>
      </c>
      <c r="J514">
        <v>1001723</v>
      </c>
      <c r="K514" s="9">
        <v>564</v>
      </c>
      <c r="L514">
        <v>8415</v>
      </c>
      <c r="M514" t="s">
        <v>0</v>
      </c>
      <c r="N514">
        <v>53331</v>
      </c>
      <c r="O514">
        <v>20254</v>
      </c>
      <c r="P514">
        <v>564283</v>
      </c>
      <c r="Q514">
        <v>1031452</v>
      </c>
      <c r="R514">
        <v>161071</v>
      </c>
      <c r="T514" s="14">
        <f t="shared" si="90"/>
        <v>1.1347021276595746</v>
      </c>
      <c r="U514" s="14">
        <f t="shared" si="91"/>
        <v>0.43093617021276598</v>
      </c>
      <c r="V514" s="14">
        <f t="shared" si="92"/>
        <v>12.006021276595744</v>
      </c>
      <c r="W514" s="14">
        <f t="shared" si="93"/>
        <v>21.945787234042552</v>
      </c>
      <c r="X514" s="14">
        <f t="shared" si="94"/>
        <v>3.4270425531914892</v>
      </c>
      <c r="Z514" s="14">
        <f t="shared" si="95"/>
        <v>3.0489999999999999</v>
      </c>
      <c r="AA514" s="14">
        <f t="shared" si="96"/>
        <v>1.1879999999999999</v>
      </c>
      <c r="AB514" s="14">
        <f t="shared" si="97"/>
        <v>13.568</v>
      </c>
      <c r="AC514" s="14">
        <f t="shared" si="98"/>
        <v>1001.723</v>
      </c>
      <c r="AD514" s="14">
        <f t="shared" si="99"/>
        <v>8.4149999999999991</v>
      </c>
    </row>
    <row r="515" spans="1:30" x14ac:dyDescent="0.2">
      <c r="A515">
        <v>1</v>
      </c>
      <c r="B515">
        <v>35</v>
      </c>
      <c r="C515" s="9">
        <v>271</v>
      </c>
      <c r="D515">
        <v>2194</v>
      </c>
      <c r="E515" s="9">
        <v>93</v>
      </c>
      <c r="F515">
        <v>999</v>
      </c>
      <c r="G515" s="9">
        <v>6847</v>
      </c>
      <c r="H515">
        <v>13506</v>
      </c>
      <c r="I515" s="9">
        <v>183</v>
      </c>
      <c r="J515">
        <v>1001484</v>
      </c>
      <c r="K515" s="9">
        <v>492</v>
      </c>
      <c r="L515">
        <v>5560</v>
      </c>
      <c r="M515" t="s">
        <v>0</v>
      </c>
      <c r="N515">
        <v>34216</v>
      </c>
      <c r="O515">
        <v>11684</v>
      </c>
      <c r="P515">
        <v>415704</v>
      </c>
      <c r="Q515">
        <v>1020016</v>
      </c>
      <c r="R515">
        <v>97978</v>
      </c>
      <c r="T515" s="14">
        <f t="shared" si="90"/>
        <v>0.97760000000000002</v>
      </c>
      <c r="U515" s="14">
        <f t="shared" si="91"/>
        <v>0.33382857142857142</v>
      </c>
      <c r="V515" s="14">
        <f t="shared" si="92"/>
        <v>11.877257142857143</v>
      </c>
      <c r="W515" s="14">
        <f t="shared" si="93"/>
        <v>29.143314285714286</v>
      </c>
      <c r="X515" s="14">
        <f t="shared" si="94"/>
        <v>2.7993714285714284</v>
      </c>
      <c r="Z515" s="14">
        <f t="shared" si="95"/>
        <v>2.194</v>
      </c>
      <c r="AA515" s="14">
        <f t="shared" si="96"/>
        <v>0.999</v>
      </c>
      <c r="AB515" s="14">
        <f t="shared" si="97"/>
        <v>13.506</v>
      </c>
      <c r="AC515" s="14">
        <f t="shared" si="98"/>
        <v>1001.484</v>
      </c>
      <c r="AD515" s="14">
        <f t="shared" si="99"/>
        <v>5.56</v>
      </c>
    </row>
    <row r="516" spans="1:30" x14ac:dyDescent="0.2">
      <c r="A516">
        <v>1</v>
      </c>
      <c r="B516">
        <v>14</v>
      </c>
      <c r="C516" s="9">
        <v>333</v>
      </c>
      <c r="D516">
        <v>1273</v>
      </c>
      <c r="E516" s="9">
        <v>121</v>
      </c>
      <c r="F516">
        <v>463</v>
      </c>
      <c r="G516" s="9">
        <v>8767</v>
      </c>
      <c r="H516">
        <v>13411</v>
      </c>
      <c r="I516" s="9">
        <v>148</v>
      </c>
      <c r="J516">
        <v>1003219</v>
      </c>
      <c r="K516" s="9">
        <v>540</v>
      </c>
      <c r="L516">
        <v>6240</v>
      </c>
      <c r="M516" t="s">
        <v>0</v>
      </c>
      <c r="N516">
        <v>10984</v>
      </c>
      <c r="O516">
        <v>3939</v>
      </c>
      <c r="P516">
        <v>171614</v>
      </c>
      <c r="Q516">
        <v>1008748</v>
      </c>
      <c r="R516">
        <v>30824</v>
      </c>
      <c r="T516" s="14">
        <f t="shared" si="90"/>
        <v>0.78457142857142859</v>
      </c>
      <c r="U516" s="14">
        <f t="shared" si="91"/>
        <v>0.28135714285714286</v>
      </c>
      <c r="V516" s="14">
        <f t="shared" si="92"/>
        <v>12.258142857142857</v>
      </c>
      <c r="W516" s="14">
        <f t="shared" si="93"/>
        <v>72.053428571428569</v>
      </c>
      <c r="X516" s="14">
        <f t="shared" si="94"/>
        <v>2.201714285714286</v>
      </c>
      <c r="Z516" s="14">
        <f t="shared" si="95"/>
        <v>1.2729999999999999</v>
      </c>
      <c r="AA516" s="14">
        <f t="shared" si="96"/>
        <v>0.46300000000000002</v>
      </c>
      <c r="AB516" s="14">
        <f t="shared" si="97"/>
        <v>13.411</v>
      </c>
      <c r="AC516" s="14">
        <f t="shared" si="98"/>
        <v>1003.2190000000001</v>
      </c>
      <c r="AD516" s="14">
        <f t="shared" si="99"/>
        <v>6.24</v>
      </c>
    </row>
    <row r="517" spans="1:30" x14ac:dyDescent="0.2">
      <c r="A517">
        <v>1</v>
      </c>
      <c r="B517">
        <v>34</v>
      </c>
      <c r="C517" s="9">
        <v>435</v>
      </c>
      <c r="D517">
        <v>1451</v>
      </c>
      <c r="E517" s="9">
        <v>115</v>
      </c>
      <c r="F517">
        <v>742</v>
      </c>
      <c r="G517" s="9">
        <v>6984</v>
      </c>
      <c r="H517">
        <v>13681</v>
      </c>
      <c r="I517" s="9">
        <v>177</v>
      </c>
      <c r="J517">
        <v>1001221</v>
      </c>
      <c r="K517" s="9">
        <v>558</v>
      </c>
      <c r="L517">
        <v>6246</v>
      </c>
      <c r="M517" t="s">
        <v>0</v>
      </c>
      <c r="N517">
        <v>27559</v>
      </c>
      <c r="O517">
        <v>11789</v>
      </c>
      <c r="P517">
        <v>416135</v>
      </c>
      <c r="Q517">
        <v>1013982</v>
      </c>
      <c r="R517">
        <v>73085</v>
      </c>
      <c r="T517" s="14">
        <f t="shared" si="90"/>
        <v>0.81055882352941178</v>
      </c>
      <c r="U517" s="14">
        <f t="shared" si="91"/>
        <v>0.34673529411764703</v>
      </c>
      <c r="V517" s="14">
        <f t="shared" si="92"/>
        <v>12.239264705882352</v>
      </c>
      <c r="W517" s="14">
        <f t="shared" si="93"/>
        <v>29.823</v>
      </c>
      <c r="X517" s="14">
        <f t="shared" si="94"/>
        <v>2.1495588235294116</v>
      </c>
      <c r="Z517" s="14">
        <f t="shared" si="95"/>
        <v>1.4510000000000001</v>
      </c>
      <c r="AA517" s="14">
        <f t="shared" si="96"/>
        <v>0.74199999999999999</v>
      </c>
      <c r="AB517" s="14">
        <f t="shared" si="97"/>
        <v>13.680999999999999</v>
      </c>
      <c r="AC517" s="14">
        <f t="shared" si="98"/>
        <v>1001.221</v>
      </c>
      <c r="AD517" s="14">
        <f t="shared" si="99"/>
        <v>6.2460000000000004</v>
      </c>
    </row>
    <row r="518" spans="1:30" x14ac:dyDescent="0.2">
      <c r="A518">
        <v>1</v>
      </c>
      <c r="B518">
        <v>7</v>
      </c>
      <c r="C518" s="9">
        <v>251</v>
      </c>
      <c r="D518">
        <v>863</v>
      </c>
      <c r="E518" s="9">
        <v>124</v>
      </c>
      <c r="F518">
        <v>311</v>
      </c>
      <c r="G518" s="9">
        <v>9066</v>
      </c>
      <c r="H518">
        <v>44304</v>
      </c>
      <c r="I518" s="9">
        <v>211</v>
      </c>
      <c r="J518">
        <v>1001853</v>
      </c>
      <c r="K518" s="9">
        <v>1157</v>
      </c>
      <c r="L518">
        <v>2049</v>
      </c>
      <c r="M518" t="s">
        <v>0</v>
      </c>
      <c r="N518">
        <v>4035</v>
      </c>
      <c r="O518">
        <v>1515</v>
      </c>
      <c r="P518">
        <v>114831</v>
      </c>
      <c r="Q518">
        <v>1003421</v>
      </c>
      <c r="R518">
        <v>10981</v>
      </c>
      <c r="T518" s="14">
        <f t="shared" si="90"/>
        <v>0.5764285714285714</v>
      </c>
      <c r="U518" s="14">
        <f t="shared" si="91"/>
        <v>0.21642857142857141</v>
      </c>
      <c r="V518" s="14">
        <f t="shared" si="92"/>
        <v>16.404428571428571</v>
      </c>
      <c r="W518" s="14">
        <f t="shared" si="93"/>
        <v>143.34585714285714</v>
      </c>
      <c r="X518" s="14">
        <f t="shared" si="94"/>
        <v>1.5687142857142857</v>
      </c>
      <c r="Z518" s="14">
        <f t="shared" si="95"/>
        <v>0.86299999999999999</v>
      </c>
      <c r="AA518" s="14">
        <f t="shared" si="96"/>
        <v>0.311</v>
      </c>
      <c r="AB518" s="14">
        <f t="shared" si="97"/>
        <v>44.304000000000002</v>
      </c>
      <c r="AC518" s="14">
        <f t="shared" si="98"/>
        <v>1001.853</v>
      </c>
      <c r="AD518" s="14">
        <f t="shared" si="99"/>
        <v>2.0489999999999999</v>
      </c>
    </row>
    <row r="519" spans="1:30" x14ac:dyDescent="0.2">
      <c r="A519">
        <v>1</v>
      </c>
      <c r="B519">
        <v>25</v>
      </c>
      <c r="C519" s="9">
        <v>302</v>
      </c>
      <c r="D519">
        <v>1563</v>
      </c>
      <c r="E519" s="9">
        <v>97</v>
      </c>
      <c r="F519">
        <v>901</v>
      </c>
      <c r="G519" s="9">
        <v>9611</v>
      </c>
      <c r="H519">
        <v>13556</v>
      </c>
      <c r="I519" s="9">
        <v>250</v>
      </c>
      <c r="J519">
        <v>1003071</v>
      </c>
      <c r="K519" s="9">
        <v>2008</v>
      </c>
      <c r="L519">
        <v>13204</v>
      </c>
      <c r="M519" t="s">
        <v>0</v>
      </c>
      <c r="N519">
        <v>24040</v>
      </c>
      <c r="O519">
        <v>10473</v>
      </c>
      <c r="P519">
        <v>298146</v>
      </c>
      <c r="Q519">
        <v>1015354</v>
      </c>
      <c r="R519">
        <v>81615</v>
      </c>
      <c r="T519" s="14">
        <f t="shared" ref="T519:T564" si="100">N519/1000/$B519</f>
        <v>0.96160000000000001</v>
      </c>
      <c r="U519" s="14">
        <f t="shared" ref="U519:U564" si="101">O519/1000/$B519</f>
        <v>0.41892000000000001</v>
      </c>
      <c r="V519" s="14">
        <f t="shared" ref="V519:V564" si="102">P519/1000/$B519</f>
        <v>11.925840000000001</v>
      </c>
      <c r="W519" s="14">
        <f t="shared" ref="W519:W564" si="103">Q519/1000/$B519</f>
        <v>40.614159999999998</v>
      </c>
      <c r="X519" s="14">
        <f t="shared" ref="X519:X564" si="104">R519/1000/$B519</f>
        <v>3.2645999999999997</v>
      </c>
      <c r="Z519" s="14">
        <f t="shared" ref="Z519:Z564" si="105">D519/1000</f>
        <v>1.5629999999999999</v>
      </c>
      <c r="AA519" s="14">
        <f t="shared" ref="AA519:AA564" si="106">F519/1000</f>
        <v>0.90100000000000002</v>
      </c>
      <c r="AB519" s="14">
        <f t="shared" ref="AB519:AB564" si="107">H519/1000</f>
        <v>13.555999999999999</v>
      </c>
      <c r="AC519" s="14">
        <f t="shared" ref="AC519:AC564" si="108">J519/1000</f>
        <v>1003.071</v>
      </c>
      <c r="AD519" s="14">
        <f t="shared" ref="AD519:AD564" si="109">L519/1000</f>
        <v>13.204000000000001</v>
      </c>
    </row>
    <row r="520" spans="1:30" x14ac:dyDescent="0.2">
      <c r="A520">
        <v>1</v>
      </c>
      <c r="B520">
        <v>9</v>
      </c>
      <c r="C520" s="9">
        <v>466</v>
      </c>
      <c r="D520">
        <v>1712</v>
      </c>
      <c r="E520" s="9">
        <v>103</v>
      </c>
      <c r="F520">
        <v>816</v>
      </c>
      <c r="G520" s="9">
        <v>11100</v>
      </c>
      <c r="H520">
        <v>13469</v>
      </c>
      <c r="I520" s="9">
        <v>249</v>
      </c>
      <c r="J520">
        <v>1001993</v>
      </c>
      <c r="K520" s="9">
        <v>399</v>
      </c>
      <c r="L520">
        <v>4152</v>
      </c>
      <c r="M520" t="s">
        <v>0</v>
      </c>
      <c r="N520">
        <v>8408</v>
      </c>
      <c r="O520">
        <v>3831</v>
      </c>
      <c r="P520">
        <v>110432</v>
      </c>
      <c r="Q520">
        <v>1005164</v>
      </c>
      <c r="R520">
        <v>18154</v>
      </c>
      <c r="T520" s="14">
        <f t="shared" si="100"/>
        <v>0.93422222222222218</v>
      </c>
      <c r="U520" s="14">
        <f t="shared" si="101"/>
        <v>0.42566666666666664</v>
      </c>
      <c r="V520" s="14">
        <f t="shared" si="102"/>
        <v>12.270222222222223</v>
      </c>
      <c r="W520" s="14">
        <f t="shared" si="103"/>
        <v>111.68488888888889</v>
      </c>
      <c r="X520" s="14">
        <f t="shared" si="104"/>
        <v>2.0171111111111113</v>
      </c>
      <c r="Z520" s="14">
        <f t="shared" si="105"/>
        <v>1.712</v>
      </c>
      <c r="AA520" s="14">
        <f t="shared" si="106"/>
        <v>0.81599999999999995</v>
      </c>
      <c r="AB520" s="14">
        <f t="shared" si="107"/>
        <v>13.468999999999999</v>
      </c>
      <c r="AC520" s="14">
        <f t="shared" si="108"/>
        <v>1001.9930000000001</v>
      </c>
      <c r="AD520" s="14">
        <f t="shared" si="109"/>
        <v>4.1520000000000001</v>
      </c>
    </row>
    <row r="521" spans="1:30" x14ac:dyDescent="0.2">
      <c r="A521">
        <v>1</v>
      </c>
      <c r="B521">
        <v>4</v>
      </c>
      <c r="C521" s="9">
        <v>251</v>
      </c>
      <c r="D521">
        <v>977</v>
      </c>
      <c r="E521" s="9">
        <v>115</v>
      </c>
      <c r="F521">
        <v>577</v>
      </c>
      <c r="G521" s="9">
        <v>9875</v>
      </c>
      <c r="H521">
        <v>13033</v>
      </c>
      <c r="I521" s="9">
        <v>378</v>
      </c>
      <c r="J521">
        <v>1001660</v>
      </c>
      <c r="K521" s="9">
        <v>809</v>
      </c>
      <c r="L521">
        <v>2394</v>
      </c>
      <c r="M521" t="s">
        <v>0</v>
      </c>
      <c r="N521">
        <v>3027</v>
      </c>
      <c r="O521">
        <v>1475</v>
      </c>
      <c r="P521">
        <v>48168</v>
      </c>
      <c r="Q521">
        <v>1003373</v>
      </c>
      <c r="R521">
        <v>7393</v>
      </c>
      <c r="T521" s="14">
        <f t="shared" si="100"/>
        <v>0.75675000000000003</v>
      </c>
      <c r="U521" s="14">
        <f t="shared" si="101"/>
        <v>0.36875000000000002</v>
      </c>
      <c r="V521" s="14">
        <f t="shared" si="102"/>
        <v>12.042</v>
      </c>
      <c r="W521" s="14">
        <f t="shared" si="103"/>
        <v>250.84325000000001</v>
      </c>
      <c r="X521" s="14">
        <f t="shared" si="104"/>
        <v>1.8482499999999999</v>
      </c>
      <c r="Z521" s="14">
        <f t="shared" si="105"/>
        <v>0.97699999999999998</v>
      </c>
      <c r="AA521" s="14">
        <f t="shared" si="106"/>
        <v>0.57699999999999996</v>
      </c>
      <c r="AB521" s="14">
        <f t="shared" si="107"/>
        <v>13.032999999999999</v>
      </c>
      <c r="AC521" s="14">
        <f t="shared" si="108"/>
        <v>1001.66</v>
      </c>
      <c r="AD521" s="14">
        <f t="shared" si="109"/>
        <v>2.3940000000000001</v>
      </c>
    </row>
    <row r="522" spans="1:30" x14ac:dyDescent="0.2">
      <c r="A522">
        <v>1</v>
      </c>
      <c r="B522">
        <v>23</v>
      </c>
      <c r="C522" s="9">
        <v>293</v>
      </c>
      <c r="D522">
        <v>978</v>
      </c>
      <c r="E522" s="9">
        <v>107</v>
      </c>
      <c r="F522">
        <v>509</v>
      </c>
      <c r="G522" s="9">
        <v>10790</v>
      </c>
      <c r="H522">
        <v>37254</v>
      </c>
      <c r="I522" s="9">
        <v>189</v>
      </c>
      <c r="J522">
        <v>1001619</v>
      </c>
      <c r="K522" s="9">
        <v>1095</v>
      </c>
      <c r="L522">
        <v>2670</v>
      </c>
      <c r="M522" t="s">
        <v>0</v>
      </c>
      <c r="N522">
        <v>15105</v>
      </c>
      <c r="O522">
        <v>5793</v>
      </c>
      <c r="P522">
        <v>312020</v>
      </c>
      <c r="Q522">
        <v>1008616</v>
      </c>
      <c r="R522">
        <v>37453</v>
      </c>
      <c r="T522" s="14">
        <f t="shared" si="100"/>
        <v>0.6567391304347826</v>
      </c>
      <c r="U522" s="14">
        <f t="shared" si="101"/>
        <v>0.25186956521739129</v>
      </c>
      <c r="V522" s="14">
        <f t="shared" si="102"/>
        <v>13.566086956521739</v>
      </c>
      <c r="W522" s="14">
        <f t="shared" si="103"/>
        <v>43.852869565217389</v>
      </c>
      <c r="X522" s="14">
        <f t="shared" si="104"/>
        <v>1.6283913043478262</v>
      </c>
      <c r="Z522" s="14">
        <f t="shared" si="105"/>
        <v>0.97799999999999998</v>
      </c>
      <c r="AA522" s="14">
        <f t="shared" si="106"/>
        <v>0.50900000000000001</v>
      </c>
      <c r="AB522" s="14">
        <f t="shared" si="107"/>
        <v>37.253999999999998</v>
      </c>
      <c r="AC522" s="14">
        <f t="shared" si="108"/>
        <v>1001.619</v>
      </c>
      <c r="AD522" s="14">
        <f t="shared" si="109"/>
        <v>2.67</v>
      </c>
    </row>
    <row r="523" spans="1:30" x14ac:dyDescent="0.2">
      <c r="A523">
        <v>1</v>
      </c>
      <c r="B523">
        <v>4</v>
      </c>
      <c r="C523" s="9">
        <v>430</v>
      </c>
      <c r="D523">
        <v>907</v>
      </c>
      <c r="E523" s="9">
        <v>184</v>
      </c>
      <c r="F523">
        <v>310</v>
      </c>
      <c r="G523" s="9">
        <v>8501</v>
      </c>
      <c r="H523">
        <v>12811</v>
      </c>
      <c r="I523" s="9">
        <v>281</v>
      </c>
      <c r="J523">
        <v>1001213</v>
      </c>
      <c r="K523" s="9">
        <v>653</v>
      </c>
      <c r="L523">
        <v>2201</v>
      </c>
      <c r="M523" t="s">
        <v>0</v>
      </c>
      <c r="N523">
        <v>2480</v>
      </c>
      <c r="O523">
        <v>945</v>
      </c>
      <c r="P523">
        <v>45141</v>
      </c>
      <c r="Q523">
        <v>1002270</v>
      </c>
      <c r="R523">
        <v>5600</v>
      </c>
      <c r="T523" s="14">
        <f t="shared" si="100"/>
        <v>0.62</v>
      </c>
      <c r="U523" s="14">
        <f t="shared" si="101"/>
        <v>0.23624999999999999</v>
      </c>
      <c r="V523" s="14">
        <f t="shared" si="102"/>
        <v>11.28525</v>
      </c>
      <c r="W523" s="14">
        <f t="shared" si="103"/>
        <v>250.5675</v>
      </c>
      <c r="X523" s="14">
        <f t="shared" si="104"/>
        <v>1.4</v>
      </c>
      <c r="Z523" s="14">
        <f t="shared" si="105"/>
        <v>0.90700000000000003</v>
      </c>
      <c r="AA523" s="14">
        <f t="shared" si="106"/>
        <v>0.31</v>
      </c>
      <c r="AB523" s="14">
        <f t="shared" si="107"/>
        <v>12.811</v>
      </c>
      <c r="AC523" s="14">
        <f t="shared" si="108"/>
        <v>1001.213</v>
      </c>
      <c r="AD523" s="14">
        <f t="shared" si="109"/>
        <v>2.2010000000000001</v>
      </c>
    </row>
    <row r="524" spans="1:30" x14ac:dyDescent="0.2">
      <c r="A524">
        <v>1</v>
      </c>
      <c r="B524">
        <v>11</v>
      </c>
      <c r="C524" s="9">
        <v>264</v>
      </c>
      <c r="D524">
        <v>2086</v>
      </c>
      <c r="E524" s="9">
        <v>94</v>
      </c>
      <c r="F524">
        <v>1482</v>
      </c>
      <c r="G524" s="9">
        <v>6920</v>
      </c>
      <c r="H524">
        <v>13175</v>
      </c>
      <c r="I524" s="9">
        <v>129</v>
      </c>
      <c r="J524">
        <v>1001705</v>
      </c>
      <c r="K524" s="9">
        <v>568</v>
      </c>
      <c r="L524">
        <v>5287</v>
      </c>
      <c r="M524" t="s">
        <v>0</v>
      </c>
      <c r="N524">
        <v>8484</v>
      </c>
      <c r="O524">
        <v>4106</v>
      </c>
      <c r="P524">
        <v>120897</v>
      </c>
      <c r="Q524">
        <v>1005718</v>
      </c>
      <c r="R524">
        <v>23451</v>
      </c>
      <c r="T524" s="14">
        <f t="shared" si="100"/>
        <v>0.77127272727272722</v>
      </c>
      <c r="U524" s="14">
        <f t="shared" si="101"/>
        <v>0.37327272727272726</v>
      </c>
      <c r="V524" s="14">
        <f t="shared" si="102"/>
        <v>10.990636363636364</v>
      </c>
      <c r="W524" s="14">
        <f t="shared" si="103"/>
        <v>91.428909090909087</v>
      </c>
      <c r="X524" s="14">
        <f t="shared" si="104"/>
        <v>2.1319090909090908</v>
      </c>
      <c r="Z524" s="14">
        <f t="shared" si="105"/>
        <v>2.0859999999999999</v>
      </c>
      <c r="AA524" s="14">
        <f t="shared" si="106"/>
        <v>1.482</v>
      </c>
      <c r="AB524" s="14">
        <f t="shared" si="107"/>
        <v>13.175000000000001</v>
      </c>
      <c r="AC524" s="14">
        <f t="shared" si="108"/>
        <v>1001.705</v>
      </c>
      <c r="AD524" s="14">
        <f t="shared" si="109"/>
        <v>5.2869999999999999</v>
      </c>
    </row>
    <row r="525" spans="1:30" x14ac:dyDescent="0.2">
      <c r="T525" s="14" t="e">
        <f t="shared" si="100"/>
        <v>#DIV/0!</v>
      </c>
      <c r="U525" s="14" t="e">
        <f t="shared" si="101"/>
        <v>#DIV/0!</v>
      </c>
      <c r="V525" s="14" t="e">
        <f t="shared" si="102"/>
        <v>#DIV/0!</v>
      </c>
      <c r="W525" s="14" t="e">
        <f t="shared" si="103"/>
        <v>#DIV/0!</v>
      </c>
      <c r="X525" s="14" t="e">
        <f t="shared" si="104"/>
        <v>#DIV/0!</v>
      </c>
      <c r="Z525" s="14">
        <f t="shared" si="105"/>
        <v>0</v>
      </c>
      <c r="AA525" s="14">
        <f t="shared" si="106"/>
        <v>0</v>
      </c>
      <c r="AB525" s="14">
        <f t="shared" si="107"/>
        <v>0</v>
      </c>
      <c r="AC525" s="14">
        <f t="shared" si="108"/>
        <v>0</v>
      </c>
      <c r="AD525" s="14">
        <f t="shared" si="109"/>
        <v>0</v>
      </c>
    </row>
    <row r="526" spans="1:30" x14ac:dyDescent="0.2">
      <c r="T526" s="14" t="e">
        <f t="shared" si="100"/>
        <v>#DIV/0!</v>
      </c>
      <c r="U526" s="14" t="e">
        <f t="shared" si="101"/>
        <v>#DIV/0!</v>
      </c>
      <c r="V526" s="14" t="e">
        <f t="shared" si="102"/>
        <v>#DIV/0!</v>
      </c>
      <c r="W526" s="14" t="e">
        <f t="shared" si="103"/>
        <v>#DIV/0!</v>
      </c>
      <c r="X526" s="14" t="e">
        <f t="shared" si="104"/>
        <v>#DIV/0!</v>
      </c>
      <c r="Z526" s="14">
        <f t="shared" si="105"/>
        <v>0</v>
      </c>
      <c r="AA526" s="14">
        <f t="shared" si="106"/>
        <v>0</v>
      </c>
      <c r="AB526" s="14">
        <f t="shared" si="107"/>
        <v>0</v>
      </c>
      <c r="AC526" s="14">
        <f t="shared" si="108"/>
        <v>0</v>
      </c>
      <c r="AD526" s="14">
        <f t="shared" si="109"/>
        <v>0</v>
      </c>
    </row>
    <row r="527" spans="1:30" x14ac:dyDescent="0.2">
      <c r="T527" s="14" t="e">
        <f t="shared" si="100"/>
        <v>#DIV/0!</v>
      </c>
      <c r="U527" s="14" t="e">
        <f t="shared" si="101"/>
        <v>#DIV/0!</v>
      </c>
      <c r="V527" s="14" t="e">
        <f t="shared" si="102"/>
        <v>#DIV/0!</v>
      </c>
      <c r="W527" s="14" t="e">
        <f t="shared" si="103"/>
        <v>#DIV/0!</v>
      </c>
      <c r="X527" s="14" t="e">
        <f t="shared" si="104"/>
        <v>#DIV/0!</v>
      </c>
      <c r="Z527" s="14">
        <f t="shared" si="105"/>
        <v>0</v>
      </c>
      <c r="AA527" s="14">
        <f t="shared" si="106"/>
        <v>0</v>
      </c>
      <c r="AB527" s="14">
        <f t="shared" si="107"/>
        <v>0</v>
      </c>
      <c r="AC527" s="14">
        <f t="shared" si="108"/>
        <v>0</v>
      </c>
      <c r="AD527" s="14">
        <f t="shared" si="109"/>
        <v>0</v>
      </c>
    </row>
    <row r="528" spans="1:30" x14ac:dyDescent="0.2">
      <c r="T528" s="14" t="e">
        <f t="shared" si="100"/>
        <v>#DIV/0!</v>
      </c>
      <c r="U528" s="14" t="e">
        <f t="shared" si="101"/>
        <v>#DIV/0!</v>
      </c>
      <c r="V528" s="14" t="e">
        <f t="shared" si="102"/>
        <v>#DIV/0!</v>
      </c>
      <c r="W528" s="14" t="e">
        <f t="shared" si="103"/>
        <v>#DIV/0!</v>
      </c>
      <c r="X528" s="14" t="e">
        <f t="shared" si="104"/>
        <v>#DIV/0!</v>
      </c>
      <c r="Z528" s="14">
        <f t="shared" si="105"/>
        <v>0</v>
      </c>
      <c r="AA528" s="14">
        <f t="shared" si="106"/>
        <v>0</v>
      </c>
      <c r="AB528" s="14">
        <f t="shared" si="107"/>
        <v>0</v>
      </c>
      <c r="AC528" s="14">
        <f t="shared" si="108"/>
        <v>0</v>
      </c>
      <c r="AD528" s="14">
        <f t="shared" si="109"/>
        <v>0</v>
      </c>
    </row>
    <row r="529" spans="20:30" x14ac:dyDescent="0.2">
      <c r="T529" s="14" t="e">
        <f t="shared" si="100"/>
        <v>#DIV/0!</v>
      </c>
      <c r="U529" s="14" t="e">
        <f t="shared" si="101"/>
        <v>#DIV/0!</v>
      </c>
      <c r="V529" s="14" t="e">
        <f t="shared" si="102"/>
        <v>#DIV/0!</v>
      </c>
      <c r="W529" s="14" t="e">
        <f t="shared" si="103"/>
        <v>#DIV/0!</v>
      </c>
      <c r="X529" s="14" t="e">
        <f t="shared" si="104"/>
        <v>#DIV/0!</v>
      </c>
      <c r="Z529" s="14">
        <f t="shared" si="105"/>
        <v>0</v>
      </c>
      <c r="AA529" s="14">
        <f t="shared" si="106"/>
        <v>0</v>
      </c>
      <c r="AB529" s="14">
        <f t="shared" si="107"/>
        <v>0</v>
      </c>
      <c r="AC529" s="14">
        <f t="shared" si="108"/>
        <v>0</v>
      </c>
      <c r="AD529" s="14">
        <f t="shared" si="109"/>
        <v>0</v>
      </c>
    </row>
    <row r="530" spans="20:30" x14ac:dyDescent="0.2">
      <c r="T530" s="14" t="e">
        <f t="shared" si="100"/>
        <v>#DIV/0!</v>
      </c>
      <c r="U530" s="14" t="e">
        <f t="shared" si="101"/>
        <v>#DIV/0!</v>
      </c>
      <c r="V530" s="14" t="e">
        <f t="shared" si="102"/>
        <v>#DIV/0!</v>
      </c>
      <c r="W530" s="14" t="e">
        <f t="shared" si="103"/>
        <v>#DIV/0!</v>
      </c>
      <c r="X530" s="14" t="e">
        <f t="shared" si="104"/>
        <v>#DIV/0!</v>
      </c>
      <c r="Z530" s="14">
        <f t="shared" si="105"/>
        <v>0</v>
      </c>
      <c r="AA530" s="14">
        <f t="shared" si="106"/>
        <v>0</v>
      </c>
      <c r="AB530" s="14">
        <f t="shared" si="107"/>
        <v>0</v>
      </c>
      <c r="AC530" s="14">
        <f t="shared" si="108"/>
        <v>0</v>
      </c>
      <c r="AD530" s="14">
        <f t="shared" si="109"/>
        <v>0</v>
      </c>
    </row>
    <row r="531" spans="20:30" x14ac:dyDescent="0.2">
      <c r="T531" s="14" t="e">
        <f t="shared" si="100"/>
        <v>#DIV/0!</v>
      </c>
      <c r="U531" s="14" t="e">
        <f t="shared" si="101"/>
        <v>#DIV/0!</v>
      </c>
      <c r="V531" s="14" t="e">
        <f t="shared" si="102"/>
        <v>#DIV/0!</v>
      </c>
      <c r="W531" s="14" t="e">
        <f t="shared" si="103"/>
        <v>#DIV/0!</v>
      </c>
      <c r="X531" s="14" t="e">
        <f t="shared" si="104"/>
        <v>#DIV/0!</v>
      </c>
      <c r="Z531" s="14">
        <f t="shared" si="105"/>
        <v>0</v>
      </c>
      <c r="AA531" s="14">
        <f t="shared" si="106"/>
        <v>0</v>
      </c>
      <c r="AB531" s="14">
        <f t="shared" si="107"/>
        <v>0</v>
      </c>
      <c r="AC531" s="14">
        <f t="shared" si="108"/>
        <v>0</v>
      </c>
      <c r="AD531" s="14">
        <f t="shared" si="109"/>
        <v>0</v>
      </c>
    </row>
    <row r="532" spans="20:30" x14ac:dyDescent="0.2">
      <c r="T532" s="14" t="e">
        <f t="shared" si="100"/>
        <v>#DIV/0!</v>
      </c>
      <c r="U532" s="14" t="e">
        <f t="shared" si="101"/>
        <v>#DIV/0!</v>
      </c>
      <c r="V532" s="14" t="e">
        <f t="shared" si="102"/>
        <v>#DIV/0!</v>
      </c>
      <c r="W532" s="14" t="e">
        <f t="shared" si="103"/>
        <v>#DIV/0!</v>
      </c>
      <c r="X532" s="14" t="e">
        <f t="shared" si="104"/>
        <v>#DIV/0!</v>
      </c>
      <c r="Z532" s="14">
        <f t="shared" si="105"/>
        <v>0</v>
      </c>
      <c r="AA532" s="14">
        <f t="shared" si="106"/>
        <v>0</v>
      </c>
      <c r="AB532" s="14">
        <f t="shared" si="107"/>
        <v>0</v>
      </c>
      <c r="AC532" s="14">
        <f t="shared" si="108"/>
        <v>0</v>
      </c>
      <c r="AD532" s="14">
        <f t="shared" si="109"/>
        <v>0</v>
      </c>
    </row>
    <row r="533" spans="20:30" x14ac:dyDescent="0.2">
      <c r="T533" s="14" t="e">
        <f t="shared" si="100"/>
        <v>#DIV/0!</v>
      </c>
      <c r="U533" s="14" t="e">
        <f t="shared" si="101"/>
        <v>#DIV/0!</v>
      </c>
      <c r="V533" s="14" t="e">
        <f t="shared" si="102"/>
        <v>#DIV/0!</v>
      </c>
      <c r="W533" s="14" t="e">
        <f t="shared" si="103"/>
        <v>#DIV/0!</v>
      </c>
      <c r="X533" s="14" t="e">
        <f t="shared" si="104"/>
        <v>#DIV/0!</v>
      </c>
      <c r="Z533" s="14">
        <f t="shared" si="105"/>
        <v>0</v>
      </c>
      <c r="AA533" s="14">
        <f t="shared" si="106"/>
        <v>0</v>
      </c>
      <c r="AB533" s="14">
        <f t="shared" si="107"/>
        <v>0</v>
      </c>
      <c r="AC533" s="14">
        <f t="shared" si="108"/>
        <v>0</v>
      </c>
      <c r="AD533" s="14">
        <f t="shared" si="109"/>
        <v>0</v>
      </c>
    </row>
    <row r="534" spans="20:30" x14ac:dyDescent="0.2">
      <c r="T534" s="14" t="e">
        <f t="shared" si="100"/>
        <v>#DIV/0!</v>
      </c>
      <c r="U534" s="14" t="e">
        <f t="shared" si="101"/>
        <v>#DIV/0!</v>
      </c>
      <c r="V534" s="14" t="e">
        <f t="shared" si="102"/>
        <v>#DIV/0!</v>
      </c>
      <c r="W534" s="14" t="e">
        <f t="shared" si="103"/>
        <v>#DIV/0!</v>
      </c>
      <c r="X534" s="14" t="e">
        <f t="shared" si="104"/>
        <v>#DIV/0!</v>
      </c>
      <c r="Z534" s="14">
        <f t="shared" si="105"/>
        <v>0</v>
      </c>
      <c r="AA534" s="14">
        <f t="shared" si="106"/>
        <v>0</v>
      </c>
      <c r="AB534" s="14">
        <f t="shared" si="107"/>
        <v>0</v>
      </c>
      <c r="AC534" s="14">
        <f t="shared" si="108"/>
        <v>0</v>
      </c>
      <c r="AD534" s="14">
        <f t="shared" si="109"/>
        <v>0</v>
      </c>
    </row>
    <row r="535" spans="20:30" x14ac:dyDescent="0.2">
      <c r="T535" s="14" t="e">
        <f t="shared" si="100"/>
        <v>#DIV/0!</v>
      </c>
      <c r="U535" s="14" t="e">
        <f t="shared" si="101"/>
        <v>#DIV/0!</v>
      </c>
      <c r="V535" s="14" t="e">
        <f t="shared" si="102"/>
        <v>#DIV/0!</v>
      </c>
      <c r="W535" s="14" t="e">
        <f t="shared" si="103"/>
        <v>#DIV/0!</v>
      </c>
      <c r="X535" s="14" t="e">
        <f t="shared" si="104"/>
        <v>#DIV/0!</v>
      </c>
      <c r="Z535" s="14">
        <f t="shared" si="105"/>
        <v>0</v>
      </c>
      <c r="AA535" s="14">
        <f t="shared" si="106"/>
        <v>0</v>
      </c>
      <c r="AB535" s="14">
        <f t="shared" si="107"/>
        <v>0</v>
      </c>
      <c r="AC535" s="14">
        <f t="shared" si="108"/>
        <v>0</v>
      </c>
      <c r="AD535" s="14">
        <f t="shared" si="109"/>
        <v>0</v>
      </c>
    </row>
    <row r="536" spans="20:30" x14ac:dyDescent="0.2">
      <c r="T536" s="14" t="e">
        <f t="shared" si="100"/>
        <v>#DIV/0!</v>
      </c>
      <c r="U536" s="14" t="e">
        <f t="shared" si="101"/>
        <v>#DIV/0!</v>
      </c>
      <c r="V536" s="14" t="e">
        <f t="shared" si="102"/>
        <v>#DIV/0!</v>
      </c>
      <c r="W536" s="14" t="e">
        <f t="shared" si="103"/>
        <v>#DIV/0!</v>
      </c>
      <c r="X536" s="14" t="e">
        <f t="shared" si="104"/>
        <v>#DIV/0!</v>
      </c>
      <c r="Z536" s="14">
        <f t="shared" si="105"/>
        <v>0</v>
      </c>
      <c r="AA536" s="14">
        <f t="shared" si="106"/>
        <v>0</v>
      </c>
      <c r="AB536" s="14">
        <f t="shared" si="107"/>
        <v>0</v>
      </c>
      <c r="AC536" s="14">
        <f t="shared" si="108"/>
        <v>0</v>
      </c>
      <c r="AD536" s="14">
        <f t="shared" si="109"/>
        <v>0</v>
      </c>
    </row>
    <row r="537" spans="20:30" x14ac:dyDescent="0.2">
      <c r="T537" s="14" t="e">
        <f t="shared" si="100"/>
        <v>#DIV/0!</v>
      </c>
      <c r="U537" s="14" t="e">
        <f t="shared" si="101"/>
        <v>#DIV/0!</v>
      </c>
      <c r="V537" s="14" t="e">
        <f t="shared" si="102"/>
        <v>#DIV/0!</v>
      </c>
      <c r="W537" s="14" t="e">
        <f t="shared" si="103"/>
        <v>#DIV/0!</v>
      </c>
      <c r="X537" s="14" t="e">
        <f t="shared" si="104"/>
        <v>#DIV/0!</v>
      </c>
      <c r="Z537" s="14">
        <f t="shared" si="105"/>
        <v>0</v>
      </c>
      <c r="AA537" s="14">
        <f t="shared" si="106"/>
        <v>0</v>
      </c>
      <c r="AB537" s="14">
        <f t="shared" si="107"/>
        <v>0</v>
      </c>
      <c r="AC537" s="14">
        <f t="shared" si="108"/>
        <v>0</v>
      </c>
      <c r="AD537" s="14">
        <f t="shared" si="109"/>
        <v>0</v>
      </c>
    </row>
    <row r="538" spans="20:30" x14ac:dyDescent="0.2">
      <c r="T538" s="14" t="e">
        <f t="shared" si="100"/>
        <v>#DIV/0!</v>
      </c>
      <c r="U538" s="14" t="e">
        <f t="shared" si="101"/>
        <v>#DIV/0!</v>
      </c>
      <c r="V538" s="14" t="e">
        <f t="shared" si="102"/>
        <v>#DIV/0!</v>
      </c>
      <c r="W538" s="14" t="e">
        <f t="shared" si="103"/>
        <v>#DIV/0!</v>
      </c>
      <c r="X538" s="14" t="e">
        <f t="shared" si="104"/>
        <v>#DIV/0!</v>
      </c>
      <c r="Z538" s="14">
        <f t="shared" si="105"/>
        <v>0</v>
      </c>
      <c r="AA538" s="14">
        <f t="shared" si="106"/>
        <v>0</v>
      </c>
      <c r="AB538" s="14">
        <f t="shared" si="107"/>
        <v>0</v>
      </c>
      <c r="AC538" s="14">
        <f t="shared" si="108"/>
        <v>0</v>
      </c>
      <c r="AD538" s="14">
        <f t="shared" si="109"/>
        <v>0</v>
      </c>
    </row>
    <row r="539" spans="20:30" x14ac:dyDescent="0.2">
      <c r="T539" s="14" t="e">
        <f t="shared" si="100"/>
        <v>#DIV/0!</v>
      </c>
      <c r="U539" s="14" t="e">
        <f t="shared" si="101"/>
        <v>#DIV/0!</v>
      </c>
      <c r="V539" s="14" t="e">
        <f t="shared" si="102"/>
        <v>#DIV/0!</v>
      </c>
      <c r="W539" s="14" t="e">
        <f t="shared" si="103"/>
        <v>#DIV/0!</v>
      </c>
      <c r="X539" s="14" t="e">
        <f t="shared" si="104"/>
        <v>#DIV/0!</v>
      </c>
      <c r="Z539" s="14">
        <f t="shared" si="105"/>
        <v>0</v>
      </c>
      <c r="AA539" s="14">
        <f t="shared" si="106"/>
        <v>0</v>
      </c>
      <c r="AB539" s="14">
        <f t="shared" si="107"/>
        <v>0</v>
      </c>
      <c r="AC539" s="14">
        <f t="shared" si="108"/>
        <v>0</v>
      </c>
      <c r="AD539" s="14">
        <f t="shared" si="109"/>
        <v>0</v>
      </c>
    </row>
    <row r="540" spans="20:30" x14ac:dyDescent="0.2">
      <c r="T540" s="14" t="e">
        <f t="shared" si="100"/>
        <v>#DIV/0!</v>
      </c>
      <c r="U540" s="14" t="e">
        <f t="shared" si="101"/>
        <v>#DIV/0!</v>
      </c>
      <c r="V540" s="14" t="e">
        <f t="shared" si="102"/>
        <v>#DIV/0!</v>
      </c>
      <c r="W540" s="14" t="e">
        <f t="shared" si="103"/>
        <v>#DIV/0!</v>
      </c>
      <c r="X540" s="14" t="e">
        <f t="shared" si="104"/>
        <v>#DIV/0!</v>
      </c>
      <c r="Z540" s="14">
        <f t="shared" si="105"/>
        <v>0</v>
      </c>
      <c r="AA540" s="14">
        <f t="shared" si="106"/>
        <v>0</v>
      </c>
      <c r="AB540" s="14">
        <f t="shared" si="107"/>
        <v>0</v>
      </c>
      <c r="AC540" s="14">
        <f t="shared" si="108"/>
        <v>0</v>
      </c>
      <c r="AD540" s="14">
        <f t="shared" si="109"/>
        <v>0</v>
      </c>
    </row>
    <row r="541" spans="20:30" x14ac:dyDescent="0.2">
      <c r="T541" s="14" t="e">
        <f t="shared" si="100"/>
        <v>#DIV/0!</v>
      </c>
      <c r="U541" s="14" t="e">
        <f t="shared" si="101"/>
        <v>#DIV/0!</v>
      </c>
      <c r="V541" s="14" t="e">
        <f t="shared" si="102"/>
        <v>#DIV/0!</v>
      </c>
      <c r="W541" s="14" t="e">
        <f t="shared" si="103"/>
        <v>#DIV/0!</v>
      </c>
      <c r="X541" s="14" t="e">
        <f t="shared" si="104"/>
        <v>#DIV/0!</v>
      </c>
      <c r="Z541" s="14">
        <f t="shared" si="105"/>
        <v>0</v>
      </c>
      <c r="AA541" s="14">
        <f t="shared" si="106"/>
        <v>0</v>
      </c>
      <c r="AB541" s="14">
        <f t="shared" si="107"/>
        <v>0</v>
      </c>
      <c r="AC541" s="14">
        <f t="shared" si="108"/>
        <v>0</v>
      </c>
      <c r="AD541" s="14">
        <f t="shared" si="109"/>
        <v>0</v>
      </c>
    </row>
    <row r="542" spans="20:30" x14ac:dyDescent="0.2">
      <c r="T542" s="14" t="e">
        <f t="shared" si="100"/>
        <v>#DIV/0!</v>
      </c>
      <c r="U542" s="14" t="e">
        <f t="shared" si="101"/>
        <v>#DIV/0!</v>
      </c>
      <c r="V542" s="14" t="e">
        <f t="shared" si="102"/>
        <v>#DIV/0!</v>
      </c>
      <c r="W542" s="14" t="e">
        <f t="shared" si="103"/>
        <v>#DIV/0!</v>
      </c>
      <c r="X542" s="14" t="e">
        <f t="shared" si="104"/>
        <v>#DIV/0!</v>
      </c>
      <c r="Z542" s="14">
        <f t="shared" si="105"/>
        <v>0</v>
      </c>
      <c r="AA542" s="14">
        <f t="shared" si="106"/>
        <v>0</v>
      </c>
      <c r="AB542" s="14">
        <f t="shared" si="107"/>
        <v>0</v>
      </c>
      <c r="AC542" s="14">
        <f t="shared" si="108"/>
        <v>0</v>
      </c>
      <c r="AD542" s="14">
        <f t="shared" si="109"/>
        <v>0</v>
      </c>
    </row>
    <row r="543" spans="20:30" x14ac:dyDescent="0.2">
      <c r="T543" s="14" t="e">
        <f t="shared" si="100"/>
        <v>#DIV/0!</v>
      </c>
      <c r="U543" s="14" t="e">
        <f t="shared" si="101"/>
        <v>#DIV/0!</v>
      </c>
      <c r="V543" s="14" t="e">
        <f t="shared" si="102"/>
        <v>#DIV/0!</v>
      </c>
      <c r="W543" s="14" t="e">
        <f t="shared" si="103"/>
        <v>#DIV/0!</v>
      </c>
      <c r="X543" s="14" t="e">
        <f t="shared" si="104"/>
        <v>#DIV/0!</v>
      </c>
      <c r="Z543" s="14">
        <f t="shared" si="105"/>
        <v>0</v>
      </c>
      <c r="AA543" s="14">
        <f t="shared" si="106"/>
        <v>0</v>
      </c>
      <c r="AB543" s="14">
        <f t="shared" si="107"/>
        <v>0</v>
      </c>
      <c r="AC543" s="14">
        <f t="shared" si="108"/>
        <v>0</v>
      </c>
      <c r="AD543" s="14">
        <f t="shared" si="109"/>
        <v>0</v>
      </c>
    </row>
    <row r="544" spans="20:30" x14ac:dyDescent="0.2">
      <c r="T544" s="14" t="e">
        <f t="shared" si="100"/>
        <v>#DIV/0!</v>
      </c>
      <c r="U544" s="14" t="e">
        <f t="shared" si="101"/>
        <v>#DIV/0!</v>
      </c>
      <c r="V544" s="14" t="e">
        <f t="shared" si="102"/>
        <v>#DIV/0!</v>
      </c>
      <c r="W544" s="14" t="e">
        <f t="shared" si="103"/>
        <v>#DIV/0!</v>
      </c>
      <c r="X544" s="14" t="e">
        <f t="shared" si="104"/>
        <v>#DIV/0!</v>
      </c>
      <c r="Z544" s="14">
        <f t="shared" si="105"/>
        <v>0</v>
      </c>
      <c r="AA544" s="14">
        <f t="shared" si="106"/>
        <v>0</v>
      </c>
      <c r="AB544" s="14">
        <f t="shared" si="107"/>
        <v>0</v>
      </c>
      <c r="AC544" s="14">
        <f t="shared" si="108"/>
        <v>0</v>
      </c>
      <c r="AD544" s="14">
        <f t="shared" si="109"/>
        <v>0</v>
      </c>
    </row>
    <row r="545" spans="20:30" x14ac:dyDescent="0.2">
      <c r="T545" s="14" t="e">
        <f t="shared" si="100"/>
        <v>#DIV/0!</v>
      </c>
      <c r="U545" s="14" t="e">
        <f t="shared" si="101"/>
        <v>#DIV/0!</v>
      </c>
      <c r="V545" s="14" t="e">
        <f t="shared" si="102"/>
        <v>#DIV/0!</v>
      </c>
      <c r="W545" s="14" t="e">
        <f t="shared" si="103"/>
        <v>#DIV/0!</v>
      </c>
      <c r="X545" s="14" t="e">
        <f t="shared" si="104"/>
        <v>#DIV/0!</v>
      </c>
      <c r="Z545" s="14">
        <f t="shared" si="105"/>
        <v>0</v>
      </c>
      <c r="AA545" s="14">
        <f t="shared" si="106"/>
        <v>0</v>
      </c>
      <c r="AB545" s="14">
        <f t="shared" si="107"/>
        <v>0</v>
      </c>
      <c r="AC545" s="14">
        <f t="shared" si="108"/>
        <v>0</v>
      </c>
      <c r="AD545" s="14">
        <f t="shared" si="109"/>
        <v>0</v>
      </c>
    </row>
    <row r="546" spans="20:30" x14ac:dyDescent="0.2">
      <c r="T546" s="14" t="e">
        <f t="shared" si="100"/>
        <v>#DIV/0!</v>
      </c>
      <c r="U546" s="14" t="e">
        <f t="shared" si="101"/>
        <v>#DIV/0!</v>
      </c>
      <c r="V546" s="14" t="e">
        <f t="shared" si="102"/>
        <v>#DIV/0!</v>
      </c>
      <c r="W546" s="14" t="e">
        <f t="shared" si="103"/>
        <v>#DIV/0!</v>
      </c>
      <c r="X546" s="14" t="e">
        <f t="shared" si="104"/>
        <v>#DIV/0!</v>
      </c>
      <c r="Z546" s="14">
        <f t="shared" si="105"/>
        <v>0</v>
      </c>
      <c r="AA546" s="14">
        <f t="shared" si="106"/>
        <v>0</v>
      </c>
      <c r="AB546" s="14">
        <f t="shared" si="107"/>
        <v>0</v>
      </c>
      <c r="AC546" s="14">
        <f t="shared" si="108"/>
        <v>0</v>
      </c>
      <c r="AD546" s="14">
        <f t="shared" si="109"/>
        <v>0</v>
      </c>
    </row>
    <row r="547" spans="20:30" x14ac:dyDescent="0.2">
      <c r="T547" s="14" t="e">
        <f t="shared" si="100"/>
        <v>#DIV/0!</v>
      </c>
      <c r="U547" s="14" t="e">
        <f t="shared" si="101"/>
        <v>#DIV/0!</v>
      </c>
      <c r="V547" s="14" t="e">
        <f t="shared" si="102"/>
        <v>#DIV/0!</v>
      </c>
      <c r="W547" s="14" t="e">
        <f t="shared" si="103"/>
        <v>#DIV/0!</v>
      </c>
      <c r="X547" s="14" t="e">
        <f t="shared" si="104"/>
        <v>#DIV/0!</v>
      </c>
      <c r="Z547" s="14">
        <f t="shared" si="105"/>
        <v>0</v>
      </c>
      <c r="AA547" s="14">
        <f t="shared" si="106"/>
        <v>0</v>
      </c>
      <c r="AB547" s="14">
        <f t="shared" si="107"/>
        <v>0</v>
      </c>
      <c r="AC547" s="14">
        <f t="shared" si="108"/>
        <v>0</v>
      </c>
      <c r="AD547" s="14">
        <f t="shared" si="109"/>
        <v>0</v>
      </c>
    </row>
    <row r="548" spans="20:30" x14ac:dyDescent="0.2">
      <c r="T548" s="14" t="e">
        <f t="shared" si="100"/>
        <v>#DIV/0!</v>
      </c>
      <c r="U548" s="14" t="e">
        <f t="shared" si="101"/>
        <v>#DIV/0!</v>
      </c>
      <c r="V548" s="14" t="e">
        <f t="shared" si="102"/>
        <v>#DIV/0!</v>
      </c>
      <c r="W548" s="14" t="e">
        <f t="shared" si="103"/>
        <v>#DIV/0!</v>
      </c>
      <c r="X548" s="14" t="e">
        <f t="shared" si="104"/>
        <v>#DIV/0!</v>
      </c>
      <c r="Z548" s="14">
        <f t="shared" si="105"/>
        <v>0</v>
      </c>
      <c r="AA548" s="14">
        <f t="shared" si="106"/>
        <v>0</v>
      </c>
      <c r="AB548" s="14">
        <f t="shared" si="107"/>
        <v>0</v>
      </c>
      <c r="AC548" s="14">
        <f t="shared" si="108"/>
        <v>0</v>
      </c>
      <c r="AD548" s="14">
        <f t="shared" si="109"/>
        <v>0</v>
      </c>
    </row>
    <row r="549" spans="20:30" x14ac:dyDescent="0.2">
      <c r="T549" s="14" t="e">
        <f t="shared" si="100"/>
        <v>#DIV/0!</v>
      </c>
      <c r="U549" s="14" t="e">
        <f t="shared" si="101"/>
        <v>#DIV/0!</v>
      </c>
      <c r="V549" s="14" t="e">
        <f t="shared" si="102"/>
        <v>#DIV/0!</v>
      </c>
      <c r="W549" s="14" t="e">
        <f t="shared" si="103"/>
        <v>#DIV/0!</v>
      </c>
      <c r="X549" s="14" t="e">
        <f t="shared" si="104"/>
        <v>#DIV/0!</v>
      </c>
      <c r="Z549" s="14">
        <f t="shared" si="105"/>
        <v>0</v>
      </c>
      <c r="AA549" s="14">
        <f t="shared" si="106"/>
        <v>0</v>
      </c>
      <c r="AB549" s="14">
        <f t="shared" si="107"/>
        <v>0</v>
      </c>
      <c r="AC549" s="14">
        <f t="shared" si="108"/>
        <v>0</v>
      </c>
      <c r="AD549" s="14">
        <f t="shared" si="109"/>
        <v>0</v>
      </c>
    </row>
    <row r="550" spans="20:30" x14ac:dyDescent="0.2">
      <c r="T550" s="14" t="e">
        <f t="shared" si="100"/>
        <v>#DIV/0!</v>
      </c>
      <c r="U550" s="14" t="e">
        <f t="shared" si="101"/>
        <v>#DIV/0!</v>
      </c>
      <c r="V550" s="14" t="e">
        <f t="shared" si="102"/>
        <v>#DIV/0!</v>
      </c>
      <c r="W550" s="14" t="e">
        <f t="shared" si="103"/>
        <v>#DIV/0!</v>
      </c>
      <c r="X550" s="14" t="e">
        <f t="shared" si="104"/>
        <v>#DIV/0!</v>
      </c>
      <c r="Z550" s="14">
        <f t="shared" si="105"/>
        <v>0</v>
      </c>
      <c r="AA550" s="14">
        <f t="shared" si="106"/>
        <v>0</v>
      </c>
      <c r="AB550" s="14">
        <f t="shared" si="107"/>
        <v>0</v>
      </c>
      <c r="AC550" s="14">
        <f t="shared" si="108"/>
        <v>0</v>
      </c>
      <c r="AD550" s="14">
        <f t="shared" si="109"/>
        <v>0</v>
      </c>
    </row>
    <row r="551" spans="20:30" x14ac:dyDescent="0.2">
      <c r="T551" s="14" t="e">
        <f t="shared" si="100"/>
        <v>#DIV/0!</v>
      </c>
      <c r="U551" s="14" t="e">
        <f t="shared" si="101"/>
        <v>#DIV/0!</v>
      </c>
      <c r="V551" s="14" t="e">
        <f t="shared" si="102"/>
        <v>#DIV/0!</v>
      </c>
      <c r="W551" s="14" t="e">
        <f t="shared" si="103"/>
        <v>#DIV/0!</v>
      </c>
      <c r="X551" s="14" t="e">
        <f t="shared" si="104"/>
        <v>#DIV/0!</v>
      </c>
      <c r="Z551" s="14">
        <f t="shared" si="105"/>
        <v>0</v>
      </c>
      <c r="AA551" s="14">
        <f t="shared" si="106"/>
        <v>0</v>
      </c>
      <c r="AB551" s="14">
        <f t="shared" si="107"/>
        <v>0</v>
      </c>
      <c r="AC551" s="14">
        <f t="shared" si="108"/>
        <v>0</v>
      </c>
      <c r="AD551" s="14">
        <f t="shared" si="109"/>
        <v>0</v>
      </c>
    </row>
    <row r="552" spans="20:30" x14ac:dyDescent="0.2">
      <c r="T552" s="14" t="e">
        <f t="shared" si="100"/>
        <v>#DIV/0!</v>
      </c>
      <c r="U552" s="14" t="e">
        <f t="shared" si="101"/>
        <v>#DIV/0!</v>
      </c>
      <c r="V552" s="14" t="e">
        <f t="shared" si="102"/>
        <v>#DIV/0!</v>
      </c>
      <c r="W552" s="14" t="e">
        <f t="shared" si="103"/>
        <v>#DIV/0!</v>
      </c>
      <c r="X552" s="14" t="e">
        <f t="shared" si="104"/>
        <v>#DIV/0!</v>
      </c>
      <c r="Z552" s="14">
        <f t="shared" si="105"/>
        <v>0</v>
      </c>
      <c r="AA552" s="14">
        <f t="shared" si="106"/>
        <v>0</v>
      </c>
      <c r="AB552" s="14">
        <f t="shared" si="107"/>
        <v>0</v>
      </c>
      <c r="AC552" s="14">
        <f t="shared" si="108"/>
        <v>0</v>
      </c>
      <c r="AD552" s="14">
        <f t="shared" si="109"/>
        <v>0</v>
      </c>
    </row>
    <row r="553" spans="20:30" x14ac:dyDescent="0.2">
      <c r="T553" s="14" t="e">
        <f t="shared" si="100"/>
        <v>#DIV/0!</v>
      </c>
      <c r="U553" s="14" t="e">
        <f t="shared" si="101"/>
        <v>#DIV/0!</v>
      </c>
      <c r="V553" s="14" t="e">
        <f t="shared" si="102"/>
        <v>#DIV/0!</v>
      </c>
      <c r="W553" s="14" t="e">
        <f t="shared" si="103"/>
        <v>#DIV/0!</v>
      </c>
      <c r="X553" s="14" t="e">
        <f t="shared" si="104"/>
        <v>#DIV/0!</v>
      </c>
      <c r="Z553" s="14">
        <f t="shared" si="105"/>
        <v>0</v>
      </c>
      <c r="AA553" s="14">
        <f t="shared" si="106"/>
        <v>0</v>
      </c>
      <c r="AB553" s="14">
        <f t="shared" si="107"/>
        <v>0</v>
      </c>
      <c r="AC553" s="14">
        <f t="shared" si="108"/>
        <v>0</v>
      </c>
      <c r="AD553" s="14">
        <f t="shared" si="109"/>
        <v>0</v>
      </c>
    </row>
    <row r="554" spans="20:30" x14ac:dyDescent="0.2">
      <c r="T554" s="14" t="e">
        <f t="shared" si="100"/>
        <v>#DIV/0!</v>
      </c>
      <c r="U554" s="14" t="e">
        <f t="shared" si="101"/>
        <v>#DIV/0!</v>
      </c>
      <c r="V554" s="14" t="e">
        <f t="shared" si="102"/>
        <v>#DIV/0!</v>
      </c>
      <c r="W554" s="14" t="e">
        <f t="shared" si="103"/>
        <v>#DIV/0!</v>
      </c>
      <c r="X554" s="14" t="e">
        <f t="shared" si="104"/>
        <v>#DIV/0!</v>
      </c>
      <c r="Z554" s="14">
        <f t="shared" si="105"/>
        <v>0</v>
      </c>
      <c r="AA554" s="14">
        <f t="shared" si="106"/>
        <v>0</v>
      </c>
      <c r="AB554" s="14">
        <f t="shared" si="107"/>
        <v>0</v>
      </c>
      <c r="AC554" s="14">
        <f t="shared" si="108"/>
        <v>0</v>
      </c>
      <c r="AD554" s="14">
        <f t="shared" si="109"/>
        <v>0</v>
      </c>
    </row>
    <row r="555" spans="20:30" x14ac:dyDescent="0.2">
      <c r="T555" s="14" t="e">
        <f t="shared" si="100"/>
        <v>#DIV/0!</v>
      </c>
      <c r="U555" s="14" t="e">
        <f t="shared" si="101"/>
        <v>#DIV/0!</v>
      </c>
      <c r="V555" s="14" t="e">
        <f t="shared" si="102"/>
        <v>#DIV/0!</v>
      </c>
      <c r="W555" s="14" t="e">
        <f t="shared" si="103"/>
        <v>#DIV/0!</v>
      </c>
      <c r="X555" s="14" t="e">
        <f t="shared" si="104"/>
        <v>#DIV/0!</v>
      </c>
      <c r="Z555" s="14">
        <f t="shared" si="105"/>
        <v>0</v>
      </c>
      <c r="AA555" s="14">
        <f t="shared" si="106"/>
        <v>0</v>
      </c>
      <c r="AB555" s="14">
        <f t="shared" si="107"/>
        <v>0</v>
      </c>
      <c r="AC555" s="14">
        <f t="shared" si="108"/>
        <v>0</v>
      </c>
      <c r="AD555" s="14">
        <f t="shared" si="109"/>
        <v>0</v>
      </c>
    </row>
    <row r="556" spans="20:30" x14ac:dyDescent="0.2">
      <c r="T556" s="14" t="e">
        <f t="shared" si="100"/>
        <v>#DIV/0!</v>
      </c>
      <c r="U556" s="14" t="e">
        <f t="shared" si="101"/>
        <v>#DIV/0!</v>
      </c>
      <c r="V556" s="14" t="e">
        <f t="shared" si="102"/>
        <v>#DIV/0!</v>
      </c>
      <c r="W556" s="14" t="e">
        <f t="shared" si="103"/>
        <v>#DIV/0!</v>
      </c>
      <c r="X556" s="14" t="e">
        <f t="shared" si="104"/>
        <v>#DIV/0!</v>
      </c>
      <c r="Z556" s="14">
        <f t="shared" si="105"/>
        <v>0</v>
      </c>
      <c r="AA556" s="14">
        <f t="shared" si="106"/>
        <v>0</v>
      </c>
      <c r="AB556" s="14">
        <f t="shared" si="107"/>
        <v>0</v>
      </c>
      <c r="AC556" s="14">
        <f t="shared" si="108"/>
        <v>0</v>
      </c>
      <c r="AD556" s="14">
        <f t="shared" si="109"/>
        <v>0</v>
      </c>
    </row>
    <row r="557" spans="20:30" x14ac:dyDescent="0.2">
      <c r="T557" s="14" t="e">
        <f t="shared" si="100"/>
        <v>#DIV/0!</v>
      </c>
      <c r="U557" s="14" t="e">
        <f t="shared" si="101"/>
        <v>#DIV/0!</v>
      </c>
      <c r="V557" s="14" t="e">
        <f t="shared" si="102"/>
        <v>#DIV/0!</v>
      </c>
      <c r="W557" s="14" t="e">
        <f t="shared" si="103"/>
        <v>#DIV/0!</v>
      </c>
      <c r="X557" s="14" t="e">
        <f t="shared" si="104"/>
        <v>#DIV/0!</v>
      </c>
      <c r="Z557" s="14">
        <f t="shared" si="105"/>
        <v>0</v>
      </c>
      <c r="AA557" s="14">
        <f t="shared" si="106"/>
        <v>0</v>
      </c>
      <c r="AB557" s="14">
        <f t="shared" si="107"/>
        <v>0</v>
      </c>
      <c r="AC557" s="14">
        <f t="shared" si="108"/>
        <v>0</v>
      </c>
      <c r="AD557" s="14">
        <f t="shared" si="109"/>
        <v>0</v>
      </c>
    </row>
    <row r="558" spans="20:30" x14ac:dyDescent="0.2">
      <c r="T558" s="14" t="e">
        <f t="shared" si="100"/>
        <v>#DIV/0!</v>
      </c>
      <c r="U558" s="14" t="e">
        <f t="shared" si="101"/>
        <v>#DIV/0!</v>
      </c>
      <c r="V558" s="14" t="e">
        <f t="shared" si="102"/>
        <v>#DIV/0!</v>
      </c>
      <c r="W558" s="14" t="e">
        <f t="shared" si="103"/>
        <v>#DIV/0!</v>
      </c>
      <c r="X558" s="14" t="e">
        <f t="shared" si="104"/>
        <v>#DIV/0!</v>
      </c>
      <c r="Z558" s="14">
        <f t="shared" si="105"/>
        <v>0</v>
      </c>
      <c r="AA558" s="14">
        <f t="shared" si="106"/>
        <v>0</v>
      </c>
      <c r="AB558" s="14">
        <f t="shared" si="107"/>
        <v>0</v>
      </c>
      <c r="AC558" s="14">
        <f t="shared" si="108"/>
        <v>0</v>
      </c>
      <c r="AD558" s="14">
        <f t="shared" si="109"/>
        <v>0</v>
      </c>
    </row>
    <row r="559" spans="20:30" x14ac:dyDescent="0.2">
      <c r="T559" s="14" t="e">
        <f t="shared" si="100"/>
        <v>#DIV/0!</v>
      </c>
      <c r="U559" s="14" t="e">
        <f t="shared" si="101"/>
        <v>#DIV/0!</v>
      </c>
      <c r="V559" s="14" t="e">
        <f t="shared" si="102"/>
        <v>#DIV/0!</v>
      </c>
      <c r="W559" s="14" t="e">
        <f t="shared" si="103"/>
        <v>#DIV/0!</v>
      </c>
      <c r="X559" s="14" t="e">
        <f t="shared" si="104"/>
        <v>#DIV/0!</v>
      </c>
      <c r="Z559" s="14">
        <f t="shared" si="105"/>
        <v>0</v>
      </c>
      <c r="AA559" s="14">
        <f t="shared" si="106"/>
        <v>0</v>
      </c>
      <c r="AB559" s="14">
        <f t="shared" si="107"/>
        <v>0</v>
      </c>
      <c r="AC559" s="14">
        <f t="shared" si="108"/>
        <v>0</v>
      </c>
      <c r="AD559" s="14">
        <f t="shared" si="109"/>
        <v>0</v>
      </c>
    </row>
    <row r="560" spans="20:30" x14ac:dyDescent="0.2">
      <c r="T560" s="14" t="e">
        <f t="shared" si="100"/>
        <v>#DIV/0!</v>
      </c>
      <c r="U560" s="14" t="e">
        <f t="shared" si="101"/>
        <v>#DIV/0!</v>
      </c>
      <c r="V560" s="14" t="e">
        <f t="shared" si="102"/>
        <v>#DIV/0!</v>
      </c>
      <c r="W560" s="14" t="e">
        <f t="shared" si="103"/>
        <v>#DIV/0!</v>
      </c>
      <c r="X560" s="14" t="e">
        <f t="shared" si="104"/>
        <v>#DIV/0!</v>
      </c>
      <c r="Z560" s="14">
        <f t="shared" si="105"/>
        <v>0</v>
      </c>
      <c r="AA560" s="14">
        <f t="shared" si="106"/>
        <v>0</v>
      </c>
      <c r="AB560" s="14">
        <f t="shared" si="107"/>
        <v>0</v>
      </c>
      <c r="AC560" s="14">
        <f t="shared" si="108"/>
        <v>0</v>
      </c>
      <c r="AD560" s="14">
        <f t="shared" si="109"/>
        <v>0</v>
      </c>
    </row>
    <row r="561" spans="20:30" x14ac:dyDescent="0.2">
      <c r="T561" s="14" t="e">
        <f t="shared" si="100"/>
        <v>#DIV/0!</v>
      </c>
      <c r="U561" s="14" t="e">
        <f t="shared" si="101"/>
        <v>#DIV/0!</v>
      </c>
      <c r="V561" s="14" t="e">
        <f t="shared" si="102"/>
        <v>#DIV/0!</v>
      </c>
      <c r="W561" s="14" t="e">
        <f t="shared" si="103"/>
        <v>#DIV/0!</v>
      </c>
      <c r="X561" s="14" t="e">
        <f t="shared" si="104"/>
        <v>#DIV/0!</v>
      </c>
      <c r="Z561" s="14">
        <f t="shared" si="105"/>
        <v>0</v>
      </c>
      <c r="AA561" s="14">
        <f t="shared" si="106"/>
        <v>0</v>
      </c>
      <c r="AB561" s="14">
        <f t="shared" si="107"/>
        <v>0</v>
      </c>
      <c r="AC561" s="14">
        <f t="shared" si="108"/>
        <v>0</v>
      </c>
      <c r="AD561" s="14">
        <f t="shared" si="109"/>
        <v>0</v>
      </c>
    </row>
    <row r="562" spans="20:30" x14ac:dyDescent="0.2">
      <c r="T562" s="14" t="e">
        <f t="shared" si="100"/>
        <v>#DIV/0!</v>
      </c>
      <c r="U562" s="14" t="e">
        <f t="shared" si="101"/>
        <v>#DIV/0!</v>
      </c>
      <c r="V562" s="14" t="e">
        <f t="shared" si="102"/>
        <v>#DIV/0!</v>
      </c>
      <c r="W562" s="14" t="e">
        <f t="shared" si="103"/>
        <v>#DIV/0!</v>
      </c>
      <c r="X562" s="14" t="e">
        <f t="shared" si="104"/>
        <v>#DIV/0!</v>
      </c>
      <c r="Z562" s="14">
        <f t="shared" si="105"/>
        <v>0</v>
      </c>
      <c r="AA562" s="14">
        <f t="shared" si="106"/>
        <v>0</v>
      </c>
      <c r="AB562" s="14">
        <f t="shared" si="107"/>
        <v>0</v>
      </c>
      <c r="AC562" s="14">
        <f t="shared" si="108"/>
        <v>0</v>
      </c>
      <c r="AD562" s="14">
        <f t="shared" si="109"/>
        <v>0</v>
      </c>
    </row>
    <row r="563" spans="20:30" x14ac:dyDescent="0.2">
      <c r="T563" s="14" t="e">
        <f t="shared" si="100"/>
        <v>#DIV/0!</v>
      </c>
      <c r="U563" s="14" t="e">
        <f t="shared" si="101"/>
        <v>#DIV/0!</v>
      </c>
      <c r="V563" s="14" t="e">
        <f t="shared" si="102"/>
        <v>#DIV/0!</v>
      </c>
      <c r="W563" s="14" t="e">
        <f t="shared" si="103"/>
        <v>#DIV/0!</v>
      </c>
      <c r="X563" s="14" t="e">
        <f t="shared" si="104"/>
        <v>#DIV/0!</v>
      </c>
      <c r="Z563" s="14">
        <f t="shared" si="105"/>
        <v>0</v>
      </c>
      <c r="AA563" s="14">
        <f t="shared" si="106"/>
        <v>0</v>
      </c>
      <c r="AB563" s="14">
        <f t="shared" si="107"/>
        <v>0</v>
      </c>
      <c r="AC563" s="14">
        <f t="shared" si="108"/>
        <v>0</v>
      </c>
      <c r="AD563" s="14">
        <f t="shared" si="109"/>
        <v>0</v>
      </c>
    </row>
    <row r="564" spans="20:30" x14ac:dyDescent="0.2">
      <c r="T564" s="14" t="e">
        <f t="shared" si="100"/>
        <v>#DIV/0!</v>
      </c>
      <c r="U564" s="14" t="e">
        <f t="shared" si="101"/>
        <v>#DIV/0!</v>
      </c>
      <c r="V564" s="14" t="e">
        <f t="shared" si="102"/>
        <v>#DIV/0!</v>
      </c>
      <c r="W564" s="14" t="e">
        <f t="shared" si="103"/>
        <v>#DIV/0!</v>
      </c>
      <c r="X564" s="14" t="e">
        <f t="shared" si="104"/>
        <v>#DIV/0!</v>
      </c>
      <c r="Z564" s="14">
        <f t="shared" si="105"/>
        <v>0</v>
      </c>
      <c r="AA564" s="14">
        <f t="shared" si="106"/>
        <v>0</v>
      </c>
      <c r="AB564" s="14">
        <f t="shared" si="107"/>
        <v>0</v>
      </c>
      <c r="AC564" s="14">
        <f t="shared" si="108"/>
        <v>0</v>
      </c>
      <c r="AD564" s="14">
        <f t="shared" si="109"/>
        <v>0</v>
      </c>
    </row>
    <row r="565" spans="20:30" x14ac:dyDescent="0.2">
      <c r="T565" s="14"/>
      <c r="U565" s="14"/>
      <c r="V565" s="14"/>
      <c r="W565" s="14"/>
      <c r="X565" s="14"/>
      <c r="Z565" s="14"/>
      <c r="AA565" s="14"/>
      <c r="AB565" s="14"/>
      <c r="AC565" s="14"/>
      <c r="AD565" s="14"/>
    </row>
    <row r="566" spans="20:30" x14ac:dyDescent="0.2">
      <c r="T566" s="14"/>
      <c r="U566" s="14"/>
      <c r="V566" s="14"/>
      <c r="W566" s="14"/>
      <c r="X566" s="14"/>
      <c r="Z566" s="14"/>
      <c r="AA566" s="14"/>
      <c r="AB566" s="14"/>
      <c r="AC566" s="14"/>
      <c r="AD566" s="14"/>
    </row>
    <row r="567" spans="20:30" x14ac:dyDescent="0.2">
      <c r="T567" s="14"/>
      <c r="U567" s="14"/>
      <c r="V567" s="14"/>
      <c r="W567" s="14"/>
      <c r="X567" s="14"/>
      <c r="Z567" s="14"/>
      <c r="AA567" s="14"/>
      <c r="AB567" s="14"/>
      <c r="AC567" s="14"/>
      <c r="AD567" s="14"/>
    </row>
    <row r="568" spans="20:30" x14ac:dyDescent="0.2">
      <c r="T568" s="14"/>
      <c r="U568" s="14"/>
      <c r="V568" s="14"/>
      <c r="W568" s="14"/>
      <c r="X568" s="14"/>
      <c r="Z568" s="14"/>
      <c r="AA568" s="14"/>
      <c r="AB568" s="14"/>
      <c r="AC568" s="14"/>
      <c r="AD568" s="14"/>
    </row>
    <row r="569" spans="20:30" x14ac:dyDescent="0.2">
      <c r="T569" s="14"/>
      <c r="U569" s="14"/>
      <c r="V569" s="14"/>
      <c r="W569" s="14"/>
      <c r="X569" s="14"/>
      <c r="Z569" s="14"/>
      <c r="AA569" s="14"/>
      <c r="AB569" s="14"/>
      <c r="AC569" s="14"/>
      <c r="AD569" s="14"/>
    </row>
    <row r="570" spans="20:30" x14ac:dyDescent="0.2">
      <c r="T570" s="14"/>
      <c r="U570" s="14"/>
      <c r="V570" s="14"/>
      <c r="W570" s="14"/>
      <c r="X570" s="14"/>
      <c r="Z570" s="14"/>
      <c r="AA570" s="14"/>
      <c r="AB570" s="14"/>
      <c r="AC570" s="14"/>
      <c r="AD570" s="14"/>
    </row>
    <row r="571" spans="20:30" x14ac:dyDescent="0.2">
      <c r="T571" s="14"/>
      <c r="U571" s="14"/>
      <c r="V571" s="14"/>
      <c r="W571" s="14"/>
      <c r="X571" s="14"/>
      <c r="Z571" s="14"/>
      <c r="AA571" s="14"/>
      <c r="AB571" s="14"/>
      <c r="AC571" s="14"/>
      <c r="AD571" s="14"/>
    </row>
    <row r="572" spans="20:30" x14ac:dyDescent="0.2">
      <c r="T572" s="14"/>
      <c r="U572" s="14"/>
      <c r="V572" s="14"/>
      <c r="W572" s="14"/>
      <c r="X572" s="14"/>
      <c r="Z572" s="14"/>
      <c r="AA572" s="14"/>
      <c r="AB572" s="14"/>
      <c r="AC572" s="14"/>
      <c r="AD572" s="14"/>
    </row>
    <row r="573" spans="20:30" x14ac:dyDescent="0.2">
      <c r="T573" s="14"/>
      <c r="U573" s="14"/>
      <c r="V573" s="14"/>
      <c r="W573" s="14"/>
      <c r="X573" s="14"/>
      <c r="Z573" s="14"/>
      <c r="AA573" s="14"/>
      <c r="AB573" s="14"/>
      <c r="AC573" s="14"/>
      <c r="AD573" s="14"/>
    </row>
    <row r="574" spans="20:30" x14ac:dyDescent="0.2">
      <c r="T574" s="14"/>
      <c r="U574" s="14"/>
      <c r="V574" s="14"/>
      <c r="W574" s="14"/>
      <c r="X574" s="14"/>
      <c r="Z574" s="14"/>
      <c r="AA574" s="14"/>
      <c r="AB574" s="14"/>
      <c r="AC574" s="14"/>
      <c r="AD574" s="14"/>
    </row>
    <row r="575" spans="20:30" x14ac:dyDescent="0.2">
      <c r="T575" s="14"/>
      <c r="U575" s="14"/>
      <c r="V575" s="14"/>
      <c r="W575" s="14"/>
      <c r="X575" s="14"/>
      <c r="Z575" s="14"/>
      <c r="AA575" s="14"/>
      <c r="AB575" s="14"/>
      <c r="AC575" s="14"/>
      <c r="AD575" s="14"/>
    </row>
    <row r="576" spans="20:30" x14ac:dyDescent="0.2">
      <c r="T576" s="14"/>
      <c r="U576" s="14"/>
      <c r="V576" s="14"/>
      <c r="W576" s="14"/>
      <c r="X576" s="14"/>
      <c r="Z576" s="14"/>
      <c r="AA576" s="14"/>
      <c r="AB576" s="14"/>
      <c r="AC576" s="14"/>
      <c r="AD576" s="14"/>
    </row>
    <row r="577" spans="20:30" x14ac:dyDescent="0.2">
      <c r="T577" s="14"/>
      <c r="U577" s="14"/>
      <c r="V577" s="14"/>
      <c r="W577" s="14"/>
      <c r="X577" s="14"/>
      <c r="Z577" s="14"/>
      <c r="AA577" s="14"/>
      <c r="AB577" s="14"/>
      <c r="AC577" s="14"/>
      <c r="AD577" s="14"/>
    </row>
    <row r="578" spans="20:30" x14ac:dyDescent="0.2">
      <c r="T578" s="14"/>
      <c r="U578" s="14"/>
      <c r="V578" s="14"/>
      <c r="W578" s="14"/>
      <c r="X578" s="14"/>
      <c r="Z578" s="14"/>
      <c r="AA578" s="14"/>
      <c r="AB578" s="14"/>
      <c r="AC578" s="14"/>
      <c r="AD578" s="14"/>
    </row>
    <row r="579" spans="20:30" x14ac:dyDescent="0.2">
      <c r="T579" s="14"/>
      <c r="U579" s="14"/>
      <c r="V579" s="14"/>
      <c r="W579" s="14"/>
      <c r="X579" s="14"/>
      <c r="Z579" s="14"/>
      <c r="AA579" s="14"/>
      <c r="AB579" s="14"/>
      <c r="AC579" s="14"/>
      <c r="AD579" s="14"/>
    </row>
    <row r="580" spans="20:30" x14ac:dyDescent="0.2">
      <c r="T580" s="14"/>
      <c r="U580" s="14"/>
      <c r="V580" s="14"/>
      <c r="W580" s="14"/>
      <c r="X580" s="14"/>
      <c r="Z580" s="14"/>
      <c r="AA580" s="14"/>
      <c r="AB580" s="14"/>
      <c r="AC580" s="14"/>
      <c r="AD580" s="14"/>
    </row>
    <row r="581" spans="20:30" x14ac:dyDescent="0.2">
      <c r="T581" s="14"/>
      <c r="U581" s="14"/>
      <c r="V581" s="14"/>
      <c r="W581" s="14"/>
      <c r="X581" s="14"/>
      <c r="Z581" s="14"/>
      <c r="AA581" s="14"/>
      <c r="AB581" s="14"/>
      <c r="AC581" s="14"/>
      <c r="AD581" s="14"/>
    </row>
    <row r="582" spans="20:30" x14ac:dyDescent="0.2">
      <c r="T582" s="14"/>
      <c r="U582" s="14"/>
      <c r="V582" s="14"/>
      <c r="W582" s="14"/>
      <c r="X582" s="14"/>
      <c r="Z582" s="14"/>
      <c r="AA582" s="14"/>
      <c r="AB582" s="14"/>
      <c r="AC582" s="14"/>
      <c r="AD582" s="14"/>
    </row>
    <row r="583" spans="20:30" x14ac:dyDescent="0.2">
      <c r="T583" s="14"/>
      <c r="U583" s="14"/>
      <c r="V583" s="14"/>
      <c r="W583" s="14"/>
      <c r="X583" s="14"/>
      <c r="Z583" s="14"/>
      <c r="AA583" s="14"/>
      <c r="AB583" s="14"/>
      <c r="AC583" s="14"/>
      <c r="AD583" s="14"/>
    </row>
    <row r="584" spans="20:30" x14ac:dyDescent="0.2">
      <c r="T584" s="14"/>
      <c r="U584" s="14"/>
      <c r="V584" s="14"/>
      <c r="W584" s="14"/>
      <c r="X584" s="14"/>
      <c r="Z584" s="14"/>
      <c r="AA584" s="14"/>
      <c r="AB584" s="14"/>
      <c r="AC584" s="14"/>
      <c r="AD584" s="14"/>
    </row>
    <row r="585" spans="20:30" x14ac:dyDescent="0.2">
      <c r="T585" s="14"/>
      <c r="U585" s="14"/>
      <c r="V585" s="14"/>
      <c r="W585" s="14"/>
      <c r="X585" s="14"/>
      <c r="Z585" s="14"/>
      <c r="AA585" s="14"/>
      <c r="AB585" s="14"/>
      <c r="AC585" s="14"/>
      <c r="AD585" s="14"/>
    </row>
    <row r="586" spans="20:30" x14ac:dyDescent="0.2">
      <c r="T586" s="14"/>
      <c r="U586" s="14"/>
      <c r="V586" s="14"/>
      <c r="W586" s="14"/>
      <c r="X586" s="14"/>
      <c r="Z586" s="14"/>
      <c r="AA586" s="14"/>
      <c r="AB586" s="14"/>
      <c r="AC586" s="14"/>
      <c r="AD586" s="14"/>
    </row>
    <row r="587" spans="20:30" x14ac:dyDescent="0.2">
      <c r="T587" s="14"/>
      <c r="U587" s="14"/>
      <c r="V587" s="14"/>
      <c r="W587" s="14"/>
      <c r="X587" s="14"/>
      <c r="Z587" s="14"/>
      <c r="AA587" s="14"/>
      <c r="AB587" s="14"/>
      <c r="AC587" s="14"/>
      <c r="AD587" s="14"/>
    </row>
    <row r="588" spans="20:30" x14ac:dyDescent="0.2">
      <c r="T588" s="14"/>
      <c r="U588" s="14"/>
      <c r="V588" s="14"/>
      <c r="W588" s="14"/>
      <c r="X588" s="14"/>
      <c r="Z588" s="14"/>
      <c r="AA588" s="14"/>
      <c r="AB588" s="14"/>
      <c r="AC588" s="14"/>
      <c r="AD588" s="14"/>
    </row>
    <row r="589" spans="20:30" x14ac:dyDescent="0.2">
      <c r="T589" s="14"/>
      <c r="U589" s="14"/>
      <c r="V589" s="14"/>
      <c r="W589" s="14"/>
      <c r="X589" s="14"/>
      <c r="Z589" s="14"/>
      <c r="AA589" s="14"/>
      <c r="AB589" s="14"/>
      <c r="AC589" s="14"/>
      <c r="AD589" s="14"/>
    </row>
    <row r="590" spans="20:30" x14ac:dyDescent="0.2">
      <c r="T590" s="14"/>
      <c r="U590" s="14"/>
      <c r="V590" s="14"/>
      <c r="W590" s="14"/>
      <c r="X590" s="14"/>
      <c r="Z590" s="14"/>
      <c r="AA590" s="14"/>
      <c r="AB590" s="14"/>
      <c r="AC590" s="14"/>
      <c r="AD590" s="14"/>
    </row>
    <row r="591" spans="20:30" x14ac:dyDescent="0.2">
      <c r="T591" s="14"/>
      <c r="U591" s="14"/>
      <c r="V591" s="14"/>
      <c r="W591" s="14"/>
      <c r="X591" s="14"/>
      <c r="Z591" s="14"/>
      <c r="AA591" s="14"/>
      <c r="AB591" s="14"/>
      <c r="AC591" s="14"/>
      <c r="AD591" s="14"/>
    </row>
    <row r="592" spans="20:30" x14ac:dyDescent="0.2">
      <c r="T592" s="14"/>
      <c r="U592" s="14"/>
      <c r="V592" s="14"/>
      <c r="W592" s="14"/>
      <c r="X592" s="14"/>
      <c r="Z592" s="14"/>
      <c r="AA592" s="14"/>
      <c r="AB592" s="14"/>
      <c r="AC592" s="14"/>
      <c r="AD592" s="14"/>
    </row>
    <row r="593" spans="20:30" x14ac:dyDescent="0.2">
      <c r="T593" s="14"/>
      <c r="U593" s="14"/>
      <c r="V593" s="14"/>
      <c r="W593" s="14"/>
      <c r="X593" s="14"/>
      <c r="Z593" s="14"/>
      <c r="AA593" s="14"/>
      <c r="AB593" s="14"/>
      <c r="AC593" s="14"/>
      <c r="AD593" s="14"/>
    </row>
    <row r="594" spans="20:30" x14ac:dyDescent="0.2">
      <c r="T594" s="14"/>
      <c r="U594" s="14"/>
      <c r="V594" s="14"/>
      <c r="W594" s="14"/>
      <c r="X594" s="14"/>
      <c r="Z594" s="14"/>
      <c r="AA594" s="14"/>
      <c r="AB594" s="14"/>
      <c r="AC594" s="14"/>
      <c r="AD594" s="14"/>
    </row>
    <row r="595" spans="20:30" x14ac:dyDescent="0.2">
      <c r="T595" s="14"/>
      <c r="U595" s="14"/>
      <c r="V595" s="14"/>
      <c r="W595" s="14"/>
      <c r="X595" s="14"/>
      <c r="Z595" s="14"/>
      <c r="AA595" s="14"/>
      <c r="AB595" s="14"/>
      <c r="AC595" s="14"/>
      <c r="AD595" s="14"/>
    </row>
    <row r="596" spans="20:30" x14ac:dyDescent="0.2">
      <c r="T596" s="14"/>
      <c r="U596" s="14"/>
      <c r="V596" s="14"/>
      <c r="W596" s="14"/>
      <c r="X596" s="14"/>
      <c r="Z596" s="14"/>
      <c r="AA596" s="14"/>
      <c r="AB596" s="14"/>
      <c r="AC596" s="14"/>
      <c r="AD596" s="14"/>
    </row>
    <row r="597" spans="20:30" x14ac:dyDescent="0.2">
      <c r="T597" s="14"/>
      <c r="U597" s="14"/>
      <c r="V597" s="14"/>
      <c r="W597" s="14"/>
      <c r="X597" s="14"/>
      <c r="Z597" s="14"/>
      <c r="AA597" s="14"/>
      <c r="AB597" s="14"/>
      <c r="AC597" s="14"/>
      <c r="AD597" s="14"/>
    </row>
    <row r="598" spans="20:30" x14ac:dyDescent="0.2">
      <c r="T598" s="14"/>
      <c r="U598" s="14"/>
      <c r="V598" s="14"/>
      <c r="W598" s="14"/>
      <c r="X598" s="14"/>
      <c r="Z598" s="14"/>
      <c r="AA598" s="14"/>
      <c r="AB598" s="14"/>
      <c r="AC598" s="14"/>
      <c r="AD598" s="14"/>
    </row>
    <row r="599" spans="20:30" x14ac:dyDescent="0.2">
      <c r="T599" s="14"/>
      <c r="U599" s="14"/>
      <c r="V599" s="14"/>
      <c r="W599" s="14"/>
      <c r="X599" s="14"/>
      <c r="Z599" s="14"/>
      <c r="AA599" s="14"/>
      <c r="AB599" s="14"/>
      <c r="AC599" s="14"/>
      <c r="AD599" s="14"/>
    </row>
    <row r="600" spans="20:30" x14ac:dyDescent="0.2">
      <c r="T600" s="14"/>
      <c r="U600" s="14"/>
      <c r="V600" s="14"/>
      <c r="W600" s="14"/>
      <c r="X600" s="14"/>
      <c r="Z600" s="14"/>
      <c r="AA600" s="14"/>
      <c r="AB600" s="14"/>
      <c r="AC600" s="14"/>
      <c r="AD600" s="14"/>
    </row>
    <row r="601" spans="20:30" x14ac:dyDescent="0.2">
      <c r="T601" s="14"/>
      <c r="U601" s="14"/>
      <c r="V601" s="14"/>
      <c r="W601" s="14"/>
      <c r="X601" s="14"/>
      <c r="Z601" s="14"/>
      <c r="AA601" s="14"/>
      <c r="AB601" s="14"/>
      <c r="AC601" s="14"/>
      <c r="AD601" s="14"/>
    </row>
    <row r="602" spans="20:30" x14ac:dyDescent="0.2">
      <c r="T602" s="14"/>
      <c r="U602" s="14"/>
      <c r="V602" s="14"/>
      <c r="W602" s="14"/>
      <c r="X602" s="14"/>
      <c r="Z602" s="14"/>
      <c r="AA602" s="14"/>
      <c r="AB602" s="14"/>
      <c r="AC602" s="14"/>
      <c r="AD602" s="14"/>
    </row>
    <row r="603" spans="20:30" x14ac:dyDescent="0.2">
      <c r="T603" s="14"/>
      <c r="U603" s="14"/>
      <c r="V603" s="14"/>
      <c r="W603" s="14"/>
      <c r="X603" s="14"/>
      <c r="Z603" s="14"/>
      <c r="AA603" s="14"/>
      <c r="AB603" s="14"/>
      <c r="AC603" s="14"/>
      <c r="AD603" s="14"/>
    </row>
    <row r="604" spans="20:30" x14ac:dyDescent="0.2">
      <c r="T604" s="14"/>
      <c r="U604" s="14"/>
      <c r="V604" s="14"/>
      <c r="W604" s="14"/>
      <c r="X604" s="14"/>
      <c r="Z604" s="14"/>
      <c r="AA604" s="14"/>
      <c r="AB604" s="14"/>
      <c r="AC604" s="14"/>
      <c r="AD604" s="14"/>
    </row>
    <row r="605" spans="20:30" x14ac:dyDescent="0.2">
      <c r="T605" s="14"/>
      <c r="U605" s="14"/>
      <c r="V605" s="14"/>
      <c r="W605" s="14"/>
      <c r="X605" s="14"/>
      <c r="Z605" s="14"/>
      <c r="AA605" s="14"/>
      <c r="AB605" s="14"/>
      <c r="AC605" s="14"/>
      <c r="AD605" s="14"/>
    </row>
    <row r="606" spans="20:30" x14ac:dyDescent="0.2">
      <c r="T606" s="14"/>
      <c r="U606" s="14"/>
      <c r="V606" s="14"/>
      <c r="W606" s="14"/>
      <c r="X606" s="14"/>
      <c r="Z606" s="14"/>
      <c r="AA606" s="14"/>
      <c r="AB606" s="14"/>
      <c r="AC606" s="14"/>
      <c r="AD606" s="14"/>
    </row>
    <row r="607" spans="20:30" x14ac:dyDescent="0.2">
      <c r="T607" s="14"/>
      <c r="U607" s="14"/>
      <c r="V607" s="14"/>
      <c r="W607" s="14"/>
      <c r="X607" s="14"/>
      <c r="Z607" s="14"/>
      <c r="AA607" s="14"/>
      <c r="AB607" s="14"/>
      <c r="AC607" s="14"/>
      <c r="AD607" s="14"/>
    </row>
    <row r="608" spans="20:30" x14ac:dyDescent="0.2">
      <c r="T608" s="14"/>
      <c r="U608" s="14"/>
      <c r="V608" s="14"/>
      <c r="W608" s="14"/>
      <c r="X608" s="14"/>
      <c r="Z608" s="14"/>
      <c r="AA608" s="14"/>
      <c r="AB608" s="14"/>
      <c r="AC608" s="14"/>
      <c r="AD608" s="14"/>
    </row>
    <row r="609" spans="20:30" x14ac:dyDescent="0.2">
      <c r="T609" s="14"/>
      <c r="U609" s="14"/>
      <c r="V609" s="14"/>
      <c r="W609" s="14"/>
      <c r="X609" s="14"/>
      <c r="Z609" s="14"/>
      <c r="AA609" s="14"/>
      <c r="AB609" s="14"/>
      <c r="AC609" s="14"/>
      <c r="AD609" s="14"/>
    </row>
    <row r="610" spans="20:30" x14ac:dyDescent="0.2">
      <c r="T610" s="14"/>
      <c r="U610" s="14"/>
      <c r="V610" s="14"/>
      <c r="W610" s="14"/>
      <c r="X610" s="14"/>
      <c r="Z610" s="14"/>
      <c r="AA610" s="14"/>
      <c r="AB610" s="14"/>
      <c r="AC610" s="14"/>
      <c r="AD610" s="14"/>
    </row>
    <row r="611" spans="20:30" x14ac:dyDescent="0.2">
      <c r="T611" s="14"/>
      <c r="U611" s="14"/>
      <c r="V611" s="14"/>
      <c r="W611" s="14"/>
      <c r="X611" s="14"/>
      <c r="Z611" s="14"/>
      <c r="AA611" s="14"/>
      <c r="AB611" s="14"/>
      <c r="AC611" s="14"/>
      <c r="AD611" s="14"/>
    </row>
    <row r="612" spans="20:30" x14ac:dyDescent="0.2">
      <c r="T612" s="14"/>
      <c r="U612" s="14"/>
      <c r="V612" s="14"/>
      <c r="W612" s="14"/>
      <c r="X612" s="14"/>
      <c r="Z612" s="14"/>
      <c r="AA612" s="14"/>
      <c r="AB612" s="14"/>
      <c r="AC612" s="14"/>
      <c r="AD612" s="14"/>
    </row>
    <row r="613" spans="20:30" x14ac:dyDescent="0.2">
      <c r="T613" s="14"/>
      <c r="U613" s="14"/>
      <c r="V613" s="14"/>
      <c r="W613" s="14"/>
      <c r="X613" s="14"/>
      <c r="Z613" s="14"/>
      <c r="AA613" s="14"/>
      <c r="AB613" s="14"/>
      <c r="AC613" s="14"/>
      <c r="AD613" s="14"/>
    </row>
    <row r="614" spans="20:30" x14ac:dyDescent="0.2">
      <c r="T614" s="14"/>
      <c r="U614" s="14"/>
      <c r="V614" s="14"/>
      <c r="W614" s="14"/>
      <c r="X614" s="14"/>
      <c r="Z614" s="14"/>
      <c r="AA614" s="14"/>
      <c r="AB614" s="14"/>
      <c r="AC614" s="14"/>
      <c r="AD614" s="14"/>
    </row>
    <row r="615" spans="20:30" x14ac:dyDescent="0.2">
      <c r="T615" s="14"/>
      <c r="U615" s="14"/>
      <c r="V615" s="14"/>
      <c r="W615" s="14"/>
      <c r="X615" s="14"/>
      <c r="Z615" s="14"/>
      <c r="AA615" s="14"/>
      <c r="AB615" s="14"/>
      <c r="AC615" s="14"/>
      <c r="AD615" s="14"/>
    </row>
    <row r="616" spans="20:30" x14ac:dyDescent="0.2">
      <c r="T616" s="14"/>
      <c r="U616" s="14"/>
      <c r="V616" s="14"/>
      <c r="W616" s="14"/>
      <c r="X616" s="14"/>
      <c r="Z616" s="14"/>
      <c r="AA616" s="14"/>
      <c r="AB616" s="14"/>
      <c r="AC616" s="14"/>
      <c r="AD616" s="14"/>
    </row>
    <row r="617" spans="20:30" x14ac:dyDescent="0.2">
      <c r="T617" s="14"/>
      <c r="U617" s="14"/>
      <c r="V617" s="14"/>
      <c r="W617" s="14"/>
      <c r="X617" s="14"/>
      <c r="Z617" s="14"/>
      <c r="AA617" s="14"/>
      <c r="AB617" s="14"/>
      <c r="AC617" s="14"/>
      <c r="AD617" s="14"/>
    </row>
    <row r="618" spans="20:30" x14ac:dyDescent="0.2">
      <c r="T618" s="14"/>
      <c r="U618" s="14"/>
      <c r="V618" s="14"/>
      <c r="W618" s="14"/>
      <c r="X618" s="14"/>
      <c r="Z618" s="14"/>
      <c r="AA618" s="14"/>
      <c r="AB618" s="14"/>
      <c r="AC618" s="14"/>
      <c r="AD618" s="14"/>
    </row>
    <row r="619" spans="20:30" x14ac:dyDescent="0.2">
      <c r="T619" s="14"/>
      <c r="U619" s="14"/>
      <c r="V619" s="14"/>
      <c r="W619" s="14"/>
      <c r="X619" s="14"/>
      <c r="Z619" s="14"/>
      <c r="AA619" s="14"/>
      <c r="AB619" s="14"/>
      <c r="AC619" s="14"/>
      <c r="AD619" s="14"/>
    </row>
    <row r="620" spans="20:30" x14ac:dyDescent="0.2">
      <c r="T620" s="14"/>
      <c r="U620" s="14"/>
      <c r="V620" s="14"/>
      <c r="W620" s="14"/>
      <c r="X620" s="14"/>
      <c r="Z620" s="14"/>
      <c r="AA620" s="14"/>
      <c r="AB620" s="14"/>
      <c r="AC620" s="14"/>
      <c r="AD620" s="14"/>
    </row>
    <row r="621" spans="20:30" x14ac:dyDescent="0.2">
      <c r="T621" s="14"/>
      <c r="U621" s="14"/>
      <c r="V621" s="14"/>
      <c r="W621" s="14"/>
      <c r="X621" s="14"/>
      <c r="Z621" s="14"/>
      <c r="AA621" s="14"/>
      <c r="AB621" s="14"/>
      <c r="AC621" s="14"/>
      <c r="AD621" s="14"/>
    </row>
    <row r="622" spans="20:30" x14ac:dyDescent="0.2">
      <c r="T622" s="14"/>
      <c r="U622" s="14"/>
      <c r="V622" s="14"/>
      <c r="W622" s="14"/>
      <c r="X622" s="14"/>
      <c r="Z622" s="14"/>
      <c r="AA622" s="14"/>
      <c r="AB622" s="14"/>
      <c r="AC622" s="14"/>
      <c r="AD622" s="14"/>
    </row>
    <row r="623" spans="20:30" x14ac:dyDescent="0.2">
      <c r="T623" s="14"/>
      <c r="U623" s="14"/>
      <c r="V623" s="14"/>
      <c r="W623" s="14"/>
      <c r="X623" s="14"/>
      <c r="Z623" s="14"/>
      <c r="AA623" s="14"/>
      <c r="AB623" s="14"/>
      <c r="AC623" s="14"/>
      <c r="AD623" s="14"/>
    </row>
    <row r="624" spans="20:30" x14ac:dyDescent="0.2">
      <c r="T624" s="14"/>
      <c r="U624" s="14"/>
      <c r="V624" s="14"/>
      <c r="W624" s="14"/>
      <c r="X624" s="14"/>
      <c r="Z624" s="14"/>
      <c r="AA624" s="14"/>
      <c r="AB624" s="14"/>
      <c r="AC624" s="14"/>
      <c r="AD624" s="1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52EC-54AD-324A-AAC1-846E4D6F7D9C}">
  <dimension ref="A1:X1272"/>
  <sheetViews>
    <sheetView topLeftCell="H1" zoomScaleNormal="100" workbookViewId="0">
      <pane ySplit="2" topLeftCell="A4" activePane="bottomLeft" state="frozen"/>
      <selection pane="bottomLeft" activeCell="A3" sqref="A3:N763"/>
    </sheetView>
  </sheetViews>
  <sheetFormatPr baseColWidth="10" defaultRowHeight="16" x14ac:dyDescent="0.2"/>
  <cols>
    <col min="5" max="5" width="12.1640625" bestFit="1" customWidth="1"/>
    <col min="10" max="10" width="14.5" bestFit="1" customWidth="1"/>
    <col min="12" max="12" width="2.83203125" bestFit="1" customWidth="1"/>
    <col min="13" max="13" width="7.5" bestFit="1" customWidth="1"/>
    <col min="14" max="14" width="10" bestFit="1" customWidth="1"/>
    <col min="15" max="15" width="6" style="23" customWidth="1"/>
    <col min="16" max="16" width="11" style="15" bestFit="1" customWidth="1"/>
    <col min="17" max="18" width="11.83203125" style="15" bestFit="1" customWidth="1"/>
    <col min="19" max="19" width="11.1640625" style="15" customWidth="1"/>
    <col min="20" max="20" width="11.83203125" style="15" bestFit="1" customWidth="1"/>
    <col min="21" max="24" width="13.83203125" style="15" bestFit="1" customWidth="1"/>
  </cols>
  <sheetData>
    <row r="1" spans="1:24" x14ac:dyDescent="0.2">
      <c r="J1" t="s">
        <v>108</v>
      </c>
    </row>
    <row r="2" spans="1:24" ht="68" x14ac:dyDescent="0.2">
      <c r="A2" s="12" t="s">
        <v>69</v>
      </c>
      <c r="B2" s="12" t="s">
        <v>70</v>
      </c>
      <c r="C2" s="12" t="s">
        <v>71</v>
      </c>
      <c r="D2" s="12" t="s">
        <v>72</v>
      </c>
      <c r="E2" s="12" t="s">
        <v>73</v>
      </c>
      <c r="F2" s="12" t="s">
        <v>74</v>
      </c>
      <c r="G2" s="12" t="s">
        <v>75</v>
      </c>
      <c r="H2" s="12" t="s">
        <v>76</v>
      </c>
      <c r="I2" s="12" t="s">
        <v>77</v>
      </c>
      <c r="J2" s="12" t="s">
        <v>78</v>
      </c>
      <c r="K2" s="12" t="s">
        <v>79</v>
      </c>
      <c r="L2" s="12" t="s">
        <v>0</v>
      </c>
      <c r="M2" s="12" t="s">
        <v>80</v>
      </c>
      <c r="N2" s="12" t="s">
        <v>81</v>
      </c>
      <c r="O2" s="22"/>
      <c r="P2" s="20" t="s">
        <v>69</v>
      </c>
      <c r="Q2" s="20" t="s">
        <v>82</v>
      </c>
      <c r="R2" s="20" t="s">
        <v>83</v>
      </c>
      <c r="S2" s="20" t="s">
        <v>84</v>
      </c>
      <c r="T2" s="20" t="s">
        <v>85</v>
      </c>
      <c r="U2" s="20" t="s">
        <v>86</v>
      </c>
      <c r="V2" s="20" t="s">
        <v>87</v>
      </c>
      <c r="W2" s="20" t="s">
        <v>88</v>
      </c>
      <c r="X2" s="20" t="s">
        <v>89</v>
      </c>
    </row>
    <row r="3" spans="1:24" x14ac:dyDescent="0.2">
      <c r="A3" s="11">
        <v>101</v>
      </c>
      <c r="B3">
        <v>120711781</v>
      </c>
      <c r="C3">
        <v>529</v>
      </c>
      <c r="D3">
        <v>37</v>
      </c>
      <c r="E3">
        <v>321</v>
      </c>
      <c r="F3">
        <v>95834187</v>
      </c>
      <c r="G3">
        <v>657267</v>
      </c>
      <c r="H3">
        <v>60027</v>
      </c>
      <c r="I3">
        <v>24155528</v>
      </c>
      <c r="J3">
        <v>3763</v>
      </c>
      <c r="K3">
        <v>1261008</v>
      </c>
      <c r="L3" t="s">
        <v>0</v>
      </c>
      <c r="M3">
        <v>1</v>
      </c>
      <c r="N3">
        <v>101</v>
      </c>
      <c r="P3" s="15">
        <f>A3</f>
        <v>101</v>
      </c>
      <c r="Q3" s="25">
        <f>C3/1000/$P3</f>
        <v>5.2376237623762379E-3</v>
      </c>
      <c r="R3" s="25">
        <f t="shared" ref="R3:W3" si="0">(D3)/1000/$P3</f>
        <v>3.6633663366336634E-4</v>
      </c>
      <c r="S3" s="25">
        <f t="shared" si="0"/>
        <v>3.1782178217821784E-3</v>
      </c>
      <c r="T3" s="25">
        <f t="shared" si="0"/>
        <v>948.85333663366339</v>
      </c>
      <c r="U3" s="25">
        <f t="shared" si="0"/>
        <v>6.5075940594059407</v>
      </c>
      <c r="V3" s="25">
        <f t="shared" si="0"/>
        <v>0.5943267326732673</v>
      </c>
      <c r="W3" s="25">
        <f t="shared" si="0"/>
        <v>239.16364356435642</v>
      </c>
      <c r="X3" s="25">
        <f>(K3)/1000/$P3</f>
        <v>12.485227722772278</v>
      </c>
    </row>
    <row r="4" spans="1:24" x14ac:dyDescent="0.2">
      <c r="A4">
        <v>2111</v>
      </c>
      <c r="B4">
        <v>142582282</v>
      </c>
      <c r="C4">
        <v>261867</v>
      </c>
      <c r="D4">
        <v>1058</v>
      </c>
      <c r="E4">
        <v>17301</v>
      </c>
      <c r="F4">
        <v>102173256</v>
      </c>
      <c r="G4">
        <v>2910780</v>
      </c>
      <c r="H4">
        <v>314033</v>
      </c>
      <c r="I4">
        <v>36797100</v>
      </c>
      <c r="J4">
        <v>103452</v>
      </c>
      <c r="K4">
        <v>2000307</v>
      </c>
      <c r="L4" t="s">
        <v>0</v>
      </c>
      <c r="M4">
        <v>2</v>
      </c>
      <c r="N4">
        <v>2010</v>
      </c>
      <c r="P4" s="15">
        <f t="shared" ref="P4:P67" si="1">A4-A3</f>
        <v>2010</v>
      </c>
      <c r="Q4" s="25">
        <f t="shared" ref="Q4:Q67" si="2">(C4-C3)/1000/$P4</f>
        <v>0.13001890547263684</v>
      </c>
      <c r="R4" s="25">
        <f t="shared" ref="R4:R67" si="3">(D4-D3)/1000/$P4</f>
        <v>5.0796019900497505E-4</v>
      </c>
      <c r="S4" s="25">
        <f t="shared" ref="S4:S67" si="4">(E4-E3)/1000/$P4</f>
        <v>8.447761194029851E-3</v>
      </c>
      <c r="T4" s="25">
        <f t="shared" ref="T4:T67" si="5">(F4-F3)/1000/$P4</f>
        <v>3.1537656716417914</v>
      </c>
      <c r="U4" s="25">
        <f t="shared" ref="U4:U67" si="6">(G4-G3)/1000/$P4</f>
        <v>1.1211507462686567</v>
      </c>
      <c r="V4" s="25">
        <f t="shared" ref="V4:V67" si="7">(H4-H3)/1000/$P4</f>
        <v>0.12637114427860696</v>
      </c>
      <c r="W4" s="25">
        <f t="shared" ref="W4:W67" si="8">(I4-I3)/1000/$P4</f>
        <v>6.2893393034825875</v>
      </c>
      <c r="X4" s="25">
        <f t="shared" ref="X4:X67" si="9">(K4-K3)/1000/$P4</f>
        <v>0.36781044776119404</v>
      </c>
    </row>
    <row r="5" spans="1:24" x14ac:dyDescent="0.2">
      <c r="A5">
        <v>3299</v>
      </c>
      <c r="B5">
        <v>156444573</v>
      </c>
      <c r="C5">
        <v>269630</v>
      </c>
      <c r="D5">
        <v>1668</v>
      </c>
      <c r="E5">
        <v>21134</v>
      </c>
      <c r="F5">
        <v>107430274</v>
      </c>
      <c r="G5">
        <v>3795928</v>
      </c>
      <c r="H5">
        <v>420404</v>
      </c>
      <c r="I5">
        <v>44338133</v>
      </c>
      <c r="J5">
        <v>161925</v>
      </c>
      <c r="K5">
        <v>3002247</v>
      </c>
      <c r="L5" t="s">
        <v>0</v>
      </c>
      <c r="M5">
        <v>3</v>
      </c>
      <c r="N5">
        <v>1188</v>
      </c>
      <c r="P5" s="15">
        <f t="shared" si="1"/>
        <v>1188</v>
      </c>
      <c r="Q5" s="25">
        <f t="shared" si="2"/>
        <v>6.5345117845117843E-3</v>
      </c>
      <c r="R5" s="25">
        <f t="shared" si="3"/>
        <v>5.1346801346801349E-4</v>
      </c>
      <c r="S5" s="25">
        <f t="shared" si="4"/>
        <v>3.2264309764309766E-3</v>
      </c>
      <c r="T5" s="25">
        <f t="shared" si="5"/>
        <v>4.4250993265993266</v>
      </c>
      <c r="U5" s="25">
        <f t="shared" si="6"/>
        <v>0.74507407407407411</v>
      </c>
      <c r="V5" s="25">
        <f t="shared" si="7"/>
        <v>8.9537878787878777E-2</v>
      </c>
      <c r="W5" s="25">
        <f t="shared" si="8"/>
        <v>6.3476708754208762</v>
      </c>
      <c r="X5" s="25">
        <f t="shared" si="9"/>
        <v>0.84338383838383846</v>
      </c>
    </row>
    <row r="6" spans="1:24" x14ac:dyDescent="0.2">
      <c r="A6">
        <v>4637</v>
      </c>
      <c r="B6">
        <v>171540470</v>
      </c>
      <c r="C6">
        <v>278679</v>
      </c>
      <c r="D6">
        <v>2311</v>
      </c>
      <c r="E6">
        <v>25709</v>
      </c>
      <c r="F6">
        <v>113123213</v>
      </c>
      <c r="G6">
        <v>4689853</v>
      </c>
      <c r="H6">
        <v>533460</v>
      </c>
      <c r="I6">
        <v>52637620</v>
      </c>
      <c r="J6">
        <v>241803</v>
      </c>
      <c r="K6">
        <v>4003312</v>
      </c>
      <c r="L6" t="s">
        <v>0</v>
      </c>
      <c r="M6">
        <v>4</v>
      </c>
      <c r="N6">
        <v>1338</v>
      </c>
      <c r="P6" s="15">
        <f t="shared" si="1"/>
        <v>1338</v>
      </c>
      <c r="Q6" s="25">
        <f t="shared" si="2"/>
        <v>6.7630792227204783E-3</v>
      </c>
      <c r="R6" s="25">
        <f t="shared" si="3"/>
        <v>4.8056801195814651E-4</v>
      </c>
      <c r="S6" s="25">
        <f t="shared" si="4"/>
        <v>3.4192825112107626E-3</v>
      </c>
      <c r="T6" s="25">
        <f t="shared" si="5"/>
        <v>4.2548124065769812</v>
      </c>
      <c r="U6" s="25">
        <f t="shared" si="6"/>
        <v>0.66810538116591922</v>
      </c>
      <c r="V6" s="25">
        <f t="shared" si="7"/>
        <v>8.4496263079222714E-2</v>
      </c>
      <c r="W6" s="25">
        <f t="shared" si="8"/>
        <v>6.2029050822122569</v>
      </c>
      <c r="X6" s="25">
        <f t="shared" si="9"/>
        <v>0.74818011958146491</v>
      </c>
    </row>
    <row r="7" spans="1:24" x14ac:dyDescent="0.2">
      <c r="A7">
        <v>5930</v>
      </c>
      <c r="B7">
        <v>186457631</v>
      </c>
      <c r="C7">
        <v>288150</v>
      </c>
      <c r="D7">
        <v>2940</v>
      </c>
      <c r="E7">
        <v>30506</v>
      </c>
      <c r="F7">
        <v>118793433</v>
      </c>
      <c r="G7">
        <v>5826490</v>
      </c>
      <c r="H7">
        <v>649220</v>
      </c>
      <c r="I7">
        <v>60547540</v>
      </c>
      <c r="J7">
        <v>309220</v>
      </c>
      <c r="K7">
        <v>5000704</v>
      </c>
      <c r="L7" t="s">
        <v>0</v>
      </c>
      <c r="M7">
        <v>5</v>
      </c>
      <c r="N7">
        <v>1293</v>
      </c>
      <c r="P7" s="15">
        <f t="shared" si="1"/>
        <v>1293</v>
      </c>
      <c r="Q7" s="25">
        <f t="shared" si="2"/>
        <v>7.3248259860788862E-3</v>
      </c>
      <c r="R7" s="25">
        <f t="shared" si="3"/>
        <v>4.8646558391337972E-4</v>
      </c>
      <c r="S7" s="25">
        <f t="shared" si="4"/>
        <v>3.7099767981438512E-3</v>
      </c>
      <c r="T7" s="25">
        <f t="shared" si="5"/>
        <v>4.3853209590100546</v>
      </c>
      <c r="U7" s="25">
        <f t="shared" si="6"/>
        <v>0.87906960556844538</v>
      </c>
      <c r="V7" s="25">
        <f t="shared" si="7"/>
        <v>8.9528228924980663E-2</v>
      </c>
      <c r="W7" s="25">
        <f t="shared" si="8"/>
        <v>6.1174941995359626</v>
      </c>
      <c r="X7" s="25">
        <f t="shared" si="9"/>
        <v>0.77137819025522048</v>
      </c>
    </row>
    <row r="8" spans="1:24" x14ac:dyDescent="0.2">
      <c r="A8">
        <v>7611</v>
      </c>
      <c r="B8">
        <v>204844315</v>
      </c>
      <c r="C8">
        <v>300138</v>
      </c>
      <c r="D8">
        <v>3740</v>
      </c>
      <c r="E8">
        <v>36080</v>
      </c>
      <c r="F8">
        <v>125558158</v>
      </c>
      <c r="G8">
        <v>6802756</v>
      </c>
      <c r="H8">
        <v>820593</v>
      </c>
      <c r="I8">
        <v>70906860</v>
      </c>
      <c r="J8">
        <v>402882</v>
      </c>
      <c r="K8">
        <v>6003756</v>
      </c>
      <c r="L8" t="s">
        <v>0</v>
      </c>
      <c r="M8">
        <v>6</v>
      </c>
      <c r="N8">
        <v>1681</v>
      </c>
      <c r="P8" s="15">
        <f t="shared" si="1"/>
        <v>1681</v>
      </c>
      <c r="Q8" s="25">
        <f t="shared" si="2"/>
        <v>7.131469363474122E-3</v>
      </c>
      <c r="R8" s="25">
        <f t="shared" si="3"/>
        <v>4.7590719809637125E-4</v>
      </c>
      <c r="S8" s="25">
        <f t="shared" si="4"/>
        <v>3.3158834027364665E-3</v>
      </c>
      <c r="T8" s="25">
        <f t="shared" si="5"/>
        <v>4.0242266508030937</v>
      </c>
      <c r="U8" s="25">
        <f t="shared" si="6"/>
        <v>0.58076502082093995</v>
      </c>
      <c r="V8" s="25">
        <f t="shared" si="7"/>
        <v>0.10194705532421178</v>
      </c>
      <c r="W8" s="25">
        <f t="shared" si="8"/>
        <v>6.1625936942296251</v>
      </c>
      <c r="X8" s="25">
        <f t="shared" si="9"/>
        <v>0.59669958358120168</v>
      </c>
    </row>
    <row r="9" spans="1:24" x14ac:dyDescent="0.2">
      <c r="A9">
        <v>8834</v>
      </c>
      <c r="B9">
        <v>218555961</v>
      </c>
      <c r="C9">
        <v>311871</v>
      </c>
      <c r="D9">
        <v>4292</v>
      </c>
      <c r="E9">
        <v>40516</v>
      </c>
      <c r="F9">
        <v>130963055</v>
      </c>
      <c r="G9">
        <v>7411367</v>
      </c>
      <c r="H9">
        <v>921210</v>
      </c>
      <c r="I9">
        <v>78419013</v>
      </c>
      <c r="J9">
        <v>469288</v>
      </c>
      <c r="K9">
        <v>7005082</v>
      </c>
      <c r="L9" t="s">
        <v>0</v>
      </c>
      <c r="M9">
        <v>7</v>
      </c>
      <c r="N9">
        <v>1223</v>
      </c>
      <c r="P9" s="15">
        <f t="shared" si="1"/>
        <v>1223</v>
      </c>
      <c r="Q9" s="25">
        <f t="shared" si="2"/>
        <v>9.5936222403924781E-3</v>
      </c>
      <c r="R9" s="25">
        <f t="shared" si="3"/>
        <v>4.5134914145543751E-4</v>
      </c>
      <c r="S9" s="25">
        <f t="shared" si="4"/>
        <v>3.6271463614063778E-3</v>
      </c>
      <c r="T9" s="25">
        <f t="shared" si="5"/>
        <v>4.419376124284546</v>
      </c>
      <c r="U9" s="25">
        <f t="shared" si="6"/>
        <v>0.49763777596075226</v>
      </c>
      <c r="V9" s="25">
        <f t="shared" si="7"/>
        <v>8.2270645952575633E-2</v>
      </c>
      <c r="W9" s="25">
        <f t="shared" si="8"/>
        <v>6.1423982011447267</v>
      </c>
      <c r="X9" s="25">
        <f t="shared" si="9"/>
        <v>0.81874570727718721</v>
      </c>
    </row>
    <row r="10" spans="1:24" x14ac:dyDescent="0.2">
      <c r="A10">
        <v>10318</v>
      </c>
      <c r="B10">
        <v>235052044</v>
      </c>
      <c r="C10">
        <v>323359</v>
      </c>
      <c r="D10">
        <v>4971</v>
      </c>
      <c r="E10">
        <v>46384</v>
      </c>
      <c r="F10">
        <v>137324120</v>
      </c>
      <c r="G10">
        <v>8205406</v>
      </c>
      <c r="H10">
        <v>1050131</v>
      </c>
      <c r="I10">
        <v>87540050</v>
      </c>
      <c r="J10">
        <v>539631</v>
      </c>
      <c r="K10">
        <v>8004456</v>
      </c>
      <c r="L10" t="s">
        <v>0</v>
      </c>
      <c r="M10">
        <v>8</v>
      </c>
      <c r="N10">
        <v>1484</v>
      </c>
      <c r="P10" s="15">
        <f t="shared" si="1"/>
        <v>1484</v>
      </c>
      <c r="Q10" s="25">
        <f t="shared" si="2"/>
        <v>7.7412398921832878E-3</v>
      </c>
      <c r="R10" s="25">
        <f t="shared" si="3"/>
        <v>4.5754716981132081E-4</v>
      </c>
      <c r="S10" s="25">
        <f t="shared" si="4"/>
        <v>3.9541778975741241E-3</v>
      </c>
      <c r="T10" s="25">
        <f t="shared" si="5"/>
        <v>4.2864319407008082</v>
      </c>
      <c r="U10" s="25">
        <f t="shared" si="6"/>
        <v>0.53506671159029651</v>
      </c>
      <c r="V10" s="25">
        <f t="shared" si="7"/>
        <v>8.687398921832884E-2</v>
      </c>
      <c r="W10" s="25">
        <f t="shared" si="8"/>
        <v>6.1462513477088949</v>
      </c>
      <c r="X10" s="25">
        <f t="shared" si="9"/>
        <v>0.67343261455525605</v>
      </c>
    </row>
    <row r="11" spans="1:24" x14ac:dyDescent="0.2">
      <c r="A11">
        <v>11684</v>
      </c>
      <c r="B11">
        <v>250588497</v>
      </c>
      <c r="C11">
        <v>333007</v>
      </c>
      <c r="D11">
        <v>5669</v>
      </c>
      <c r="E11">
        <v>51684</v>
      </c>
      <c r="F11">
        <v>143611762</v>
      </c>
      <c r="G11">
        <v>8846828</v>
      </c>
      <c r="H11">
        <v>1161324</v>
      </c>
      <c r="I11">
        <v>95929388</v>
      </c>
      <c r="J11">
        <v>628291</v>
      </c>
      <c r="K11">
        <v>9013020</v>
      </c>
      <c r="L11" t="s">
        <v>0</v>
      </c>
      <c r="M11">
        <v>9</v>
      </c>
      <c r="N11">
        <v>1366</v>
      </c>
      <c r="P11" s="15">
        <f t="shared" si="1"/>
        <v>1366</v>
      </c>
      <c r="Q11" s="25">
        <f t="shared" si="2"/>
        <v>7.062957540263543E-3</v>
      </c>
      <c r="R11" s="25">
        <f t="shared" si="3"/>
        <v>5.1098096632503655E-4</v>
      </c>
      <c r="S11" s="25">
        <f t="shared" si="4"/>
        <v>3.8799414348462662E-3</v>
      </c>
      <c r="T11" s="25">
        <f t="shared" si="5"/>
        <v>4.6029590043923863</v>
      </c>
      <c r="U11" s="25">
        <f t="shared" si="6"/>
        <v>0.46956222547584187</v>
      </c>
      <c r="V11" s="25">
        <f t="shared" si="7"/>
        <v>8.1400439238653005E-2</v>
      </c>
      <c r="W11" s="25">
        <f t="shared" si="8"/>
        <v>6.1415358711566617</v>
      </c>
      <c r="X11" s="25">
        <f t="shared" si="9"/>
        <v>0.73833382137628112</v>
      </c>
    </row>
    <row r="12" spans="1:24" x14ac:dyDescent="0.2">
      <c r="A12">
        <v>13096</v>
      </c>
      <c r="B12">
        <v>266244131</v>
      </c>
      <c r="C12">
        <v>359312</v>
      </c>
      <c r="D12">
        <v>6389</v>
      </c>
      <c r="E12">
        <v>57053</v>
      </c>
      <c r="F12">
        <v>149746381</v>
      </c>
      <c r="G12">
        <v>9483684</v>
      </c>
      <c r="H12">
        <v>1280374</v>
      </c>
      <c r="I12">
        <v>104588387</v>
      </c>
      <c r="J12">
        <v>699304</v>
      </c>
      <c r="K12">
        <v>10001091</v>
      </c>
      <c r="L12" t="s">
        <v>0</v>
      </c>
      <c r="M12">
        <v>10</v>
      </c>
      <c r="N12">
        <v>1412</v>
      </c>
      <c r="P12" s="15">
        <f t="shared" si="1"/>
        <v>1412</v>
      </c>
      <c r="Q12" s="25">
        <f t="shared" si="2"/>
        <v>1.8629603399433429E-2</v>
      </c>
      <c r="R12" s="25">
        <f t="shared" si="3"/>
        <v>5.099150141643059E-4</v>
      </c>
      <c r="S12" s="25">
        <f t="shared" si="4"/>
        <v>3.8024079320113312E-3</v>
      </c>
      <c r="T12" s="25">
        <f t="shared" si="5"/>
        <v>4.344631019830028</v>
      </c>
      <c r="U12" s="25">
        <f t="shared" si="6"/>
        <v>0.4510311614730878</v>
      </c>
      <c r="V12" s="25">
        <f t="shared" si="7"/>
        <v>8.4313031161473082E-2</v>
      </c>
      <c r="W12" s="25">
        <f t="shared" si="8"/>
        <v>6.1324355524079319</v>
      </c>
      <c r="X12" s="25">
        <f t="shared" si="9"/>
        <v>0.69976699716713886</v>
      </c>
    </row>
    <row r="13" spans="1:24" x14ac:dyDescent="0.2">
      <c r="A13">
        <v>14639</v>
      </c>
      <c r="B13">
        <v>283491858</v>
      </c>
      <c r="C13">
        <v>370857</v>
      </c>
      <c r="D13">
        <v>7191</v>
      </c>
      <c r="E13">
        <v>62914</v>
      </c>
      <c r="F13">
        <v>156511332</v>
      </c>
      <c r="G13">
        <v>10193836</v>
      </c>
      <c r="H13">
        <v>1422682</v>
      </c>
      <c r="I13">
        <v>114120417</v>
      </c>
      <c r="J13">
        <v>776602</v>
      </c>
      <c r="K13">
        <v>11000218</v>
      </c>
      <c r="L13" t="s">
        <v>0</v>
      </c>
      <c r="M13">
        <v>11</v>
      </c>
      <c r="N13">
        <v>1543</v>
      </c>
      <c r="P13" s="15">
        <f t="shared" si="1"/>
        <v>1543</v>
      </c>
      <c r="Q13" s="25">
        <f t="shared" si="2"/>
        <v>7.4821775761503562E-3</v>
      </c>
      <c r="R13" s="25">
        <f t="shared" si="3"/>
        <v>5.1976668826960468E-4</v>
      </c>
      <c r="S13" s="25">
        <f t="shared" si="4"/>
        <v>3.7984445884640308E-3</v>
      </c>
      <c r="T13" s="25">
        <f t="shared" si="5"/>
        <v>4.3842845106934547</v>
      </c>
      <c r="U13" s="25">
        <f t="shared" si="6"/>
        <v>0.46024108878807518</v>
      </c>
      <c r="V13" s="25">
        <f t="shared" si="7"/>
        <v>9.2228127025275428E-2</v>
      </c>
      <c r="W13" s="25">
        <f t="shared" si="8"/>
        <v>6.1775955930006488</v>
      </c>
      <c r="X13" s="25">
        <f t="shared" si="9"/>
        <v>0.64752235904082955</v>
      </c>
    </row>
    <row r="14" spans="1:24" x14ac:dyDescent="0.2">
      <c r="A14">
        <v>16100</v>
      </c>
      <c r="B14">
        <v>299860387</v>
      </c>
      <c r="C14">
        <v>389951</v>
      </c>
      <c r="D14">
        <v>7985</v>
      </c>
      <c r="E14">
        <v>68373</v>
      </c>
      <c r="F14">
        <v>163129270</v>
      </c>
      <c r="G14">
        <v>10824292</v>
      </c>
      <c r="H14">
        <v>1563501</v>
      </c>
      <c r="I14">
        <v>123000093</v>
      </c>
      <c r="J14">
        <v>848167</v>
      </c>
      <c r="K14">
        <v>12001142</v>
      </c>
      <c r="L14" t="s">
        <v>0</v>
      </c>
      <c r="M14">
        <v>12</v>
      </c>
      <c r="N14">
        <v>1461</v>
      </c>
      <c r="P14" s="15">
        <f t="shared" si="1"/>
        <v>1461</v>
      </c>
      <c r="Q14" s="25">
        <f t="shared" si="2"/>
        <v>1.3069130732375086E-2</v>
      </c>
      <c r="R14" s="25">
        <f t="shared" si="3"/>
        <v>5.4346338124572216E-4</v>
      </c>
      <c r="S14" s="25">
        <f t="shared" si="4"/>
        <v>3.736481861738535E-3</v>
      </c>
      <c r="T14" s="25">
        <f t="shared" si="5"/>
        <v>4.5297316906228611</v>
      </c>
      <c r="U14" s="25">
        <f t="shared" si="6"/>
        <v>0.43152361396303901</v>
      </c>
      <c r="V14" s="25">
        <f t="shared" si="7"/>
        <v>9.6385352498288834E-2</v>
      </c>
      <c r="W14" s="25">
        <f t="shared" si="8"/>
        <v>6.0778069815195073</v>
      </c>
      <c r="X14" s="25">
        <f t="shared" si="9"/>
        <v>0.68509514031485286</v>
      </c>
    </row>
    <row r="15" spans="1:24" x14ac:dyDescent="0.2">
      <c r="A15">
        <v>17592</v>
      </c>
      <c r="B15">
        <v>316497845</v>
      </c>
      <c r="C15">
        <v>400252</v>
      </c>
      <c r="D15">
        <v>8658</v>
      </c>
      <c r="E15">
        <v>73484</v>
      </c>
      <c r="F15">
        <v>169845213</v>
      </c>
      <c r="G15">
        <v>11469636</v>
      </c>
      <c r="H15">
        <v>1712882</v>
      </c>
      <c r="I15">
        <v>132028068</v>
      </c>
      <c r="J15">
        <v>928435</v>
      </c>
      <c r="K15">
        <v>13012031</v>
      </c>
      <c r="L15" t="s">
        <v>0</v>
      </c>
      <c r="M15">
        <v>13</v>
      </c>
      <c r="N15">
        <v>1492</v>
      </c>
      <c r="P15" s="15">
        <f t="shared" si="1"/>
        <v>1492</v>
      </c>
      <c r="Q15" s="25">
        <f t="shared" si="2"/>
        <v>6.904155495978552E-3</v>
      </c>
      <c r="R15" s="25">
        <f t="shared" si="3"/>
        <v>4.5107238605898129E-4</v>
      </c>
      <c r="S15" s="25">
        <f t="shared" si="4"/>
        <v>3.4256032171581766E-3</v>
      </c>
      <c r="T15" s="25">
        <f t="shared" si="5"/>
        <v>4.5013022788203756</v>
      </c>
      <c r="U15" s="25">
        <f t="shared" si="6"/>
        <v>0.43253619302949065</v>
      </c>
      <c r="V15" s="25">
        <f t="shared" si="7"/>
        <v>0.10012131367292225</v>
      </c>
      <c r="W15" s="25">
        <f t="shared" si="8"/>
        <v>6.0509215817694368</v>
      </c>
      <c r="X15" s="25">
        <f t="shared" si="9"/>
        <v>0.67753954423592488</v>
      </c>
    </row>
    <row r="16" spans="1:24" x14ac:dyDescent="0.2">
      <c r="A16">
        <v>18837</v>
      </c>
      <c r="B16">
        <v>330363920</v>
      </c>
      <c r="C16">
        <v>408426</v>
      </c>
      <c r="D16">
        <v>9249</v>
      </c>
      <c r="E16">
        <v>77808</v>
      </c>
      <c r="F16">
        <v>175547261</v>
      </c>
      <c r="G16">
        <v>11961251</v>
      </c>
      <c r="H16">
        <v>1802116</v>
      </c>
      <c r="I16">
        <v>139533662</v>
      </c>
      <c r="J16">
        <v>990827</v>
      </c>
      <c r="K16">
        <v>14001233</v>
      </c>
      <c r="L16" t="s">
        <v>0</v>
      </c>
      <c r="M16">
        <v>14</v>
      </c>
      <c r="N16">
        <v>1245</v>
      </c>
      <c r="P16" s="15">
        <f t="shared" si="1"/>
        <v>1245</v>
      </c>
      <c r="Q16" s="25">
        <f t="shared" si="2"/>
        <v>6.5654618473895577E-3</v>
      </c>
      <c r="R16" s="25">
        <f t="shared" si="3"/>
        <v>4.7469879518072288E-4</v>
      </c>
      <c r="S16" s="25">
        <f t="shared" si="4"/>
        <v>3.4730923694779115E-3</v>
      </c>
      <c r="T16" s="25">
        <f t="shared" si="5"/>
        <v>4.5799582329317268</v>
      </c>
      <c r="U16" s="25">
        <f t="shared" si="6"/>
        <v>0.39487148594377508</v>
      </c>
      <c r="V16" s="25">
        <f t="shared" si="7"/>
        <v>7.1673895582329311E-2</v>
      </c>
      <c r="W16" s="25">
        <f t="shared" si="8"/>
        <v>6.0285895582329321</v>
      </c>
      <c r="X16" s="25">
        <f t="shared" si="9"/>
        <v>0.7945397590361446</v>
      </c>
    </row>
    <row r="17" spans="1:24" x14ac:dyDescent="0.2">
      <c r="A17">
        <v>20408</v>
      </c>
      <c r="B17">
        <v>348629382</v>
      </c>
      <c r="C17">
        <v>418843</v>
      </c>
      <c r="D17">
        <v>9975</v>
      </c>
      <c r="E17">
        <v>83205</v>
      </c>
      <c r="F17">
        <v>182619668</v>
      </c>
      <c r="G17">
        <v>13034306</v>
      </c>
      <c r="H17">
        <v>1952270</v>
      </c>
      <c r="I17">
        <v>149400150</v>
      </c>
      <c r="J17">
        <v>1074991</v>
      </c>
      <c r="K17">
        <v>15000850</v>
      </c>
      <c r="L17" t="s">
        <v>0</v>
      </c>
      <c r="M17">
        <v>15</v>
      </c>
      <c r="N17">
        <v>1571</v>
      </c>
      <c r="P17" s="15">
        <f t="shared" si="1"/>
        <v>1571</v>
      </c>
      <c r="Q17" s="25">
        <f t="shared" si="2"/>
        <v>6.6308084022915336E-3</v>
      </c>
      <c r="R17" s="25">
        <f t="shared" si="3"/>
        <v>4.6212603437301083E-4</v>
      </c>
      <c r="S17" s="25">
        <f t="shared" si="4"/>
        <v>3.4353914704010188E-3</v>
      </c>
      <c r="T17" s="25">
        <f t="shared" si="5"/>
        <v>4.5018504137492048</v>
      </c>
      <c r="U17" s="25">
        <f t="shared" si="6"/>
        <v>0.68303946530872062</v>
      </c>
      <c r="V17" s="25">
        <f t="shared" si="7"/>
        <v>9.5578612348822409E-2</v>
      </c>
      <c r="W17" s="25">
        <f t="shared" si="8"/>
        <v>6.2803870146403558</v>
      </c>
      <c r="X17" s="25">
        <f t="shared" si="9"/>
        <v>0.63629344366645446</v>
      </c>
    </row>
    <row r="18" spans="1:24" x14ac:dyDescent="0.2">
      <c r="A18">
        <v>21987</v>
      </c>
      <c r="B18">
        <v>366051375</v>
      </c>
      <c r="C18">
        <v>430086</v>
      </c>
      <c r="D18">
        <v>10811</v>
      </c>
      <c r="E18">
        <v>88889</v>
      </c>
      <c r="F18">
        <v>189520651</v>
      </c>
      <c r="G18">
        <v>13717477</v>
      </c>
      <c r="H18">
        <v>2113300</v>
      </c>
      <c r="I18">
        <v>158967033</v>
      </c>
      <c r="J18">
        <v>1164457</v>
      </c>
      <c r="K18">
        <v>16008856</v>
      </c>
      <c r="L18" t="s">
        <v>0</v>
      </c>
      <c r="M18">
        <v>16</v>
      </c>
      <c r="N18">
        <v>1579</v>
      </c>
      <c r="P18" s="15">
        <f t="shared" si="1"/>
        <v>1579</v>
      </c>
      <c r="Q18" s="25">
        <f t="shared" si="2"/>
        <v>7.1203293223559214E-3</v>
      </c>
      <c r="R18" s="25">
        <f t="shared" si="3"/>
        <v>5.2944901836605442E-4</v>
      </c>
      <c r="S18" s="25">
        <f t="shared" si="4"/>
        <v>3.5997466751108297E-3</v>
      </c>
      <c r="T18" s="25">
        <f t="shared" si="5"/>
        <v>4.370476884103863</v>
      </c>
      <c r="U18" s="25">
        <f t="shared" si="6"/>
        <v>0.43266054464851172</v>
      </c>
      <c r="V18" s="25">
        <f t="shared" si="7"/>
        <v>0.10198226725775808</v>
      </c>
      <c r="W18" s="25">
        <f t="shared" si="8"/>
        <v>6.0588239392020267</v>
      </c>
      <c r="X18" s="25">
        <f t="shared" si="9"/>
        <v>0.63838252058264722</v>
      </c>
    </row>
    <row r="19" spans="1:24" x14ac:dyDescent="0.2">
      <c r="A19">
        <v>23261</v>
      </c>
      <c r="B19">
        <v>380494947</v>
      </c>
      <c r="C19">
        <v>438666</v>
      </c>
      <c r="D19">
        <v>11456</v>
      </c>
      <c r="E19">
        <v>93181</v>
      </c>
      <c r="F19">
        <v>195519875</v>
      </c>
      <c r="G19">
        <v>14219063</v>
      </c>
      <c r="H19">
        <v>2208305</v>
      </c>
      <c r="I19">
        <v>166742264</v>
      </c>
      <c r="J19">
        <v>1221196</v>
      </c>
      <c r="K19">
        <v>17000188</v>
      </c>
      <c r="L19" t="s">
        <v>0</v>
      </c>
      <c r="M19">
        <v>17</v>
      </c>
      <c r="N19">
        <v>1274</v>
      </c>
      <c r="P19" s="15">
        <f t="shared" si="1"/>
        <v>1274</v>
      </c>
      <c r="Q19" s="25">
        <f t="shared" si="2"/>
        <v>6.7346938775510205E-3</v>
      </c>
      <c r="R19" s="25">
        <f t="shared" si="3"/>
        <v>5.0627943485086343E-4</v>
      </c>
      <c r="S19" s="25">
        <f t="shared" si="4"/>
        <v>3.3689167974882261E-3</v>
      </c>
      <c r="T19" s="25">
        <f t="shared" si="5"/>
        <v>4.708967032967033</v>
      </c>
      <c r="U19" s="25">
        <f t="shared" si="6"/>
        <v>0.39370957613814755</v>
      </c>
      <c r="V19" s="25">
        <f t="shared" si="7"/>
        <v>7.4572213500784926E-2</v>
      </c>
      <c r="W19" s="25">
        <f t="shared" si="8"/>
        <v>6.1030070643642071</v>
      </c>
      <c r="X19" s="25">
        <f t="shared" si="9"/>
        <v>0.77812558869701731</v>
      </c>
    </row>
    <row r="20" spans="1:24" x14ac:dyDescent="0.2">
      <c r="A20">
        <v>24476</v>
      </c>
      <c r="B20">
        <v>394079298</v>
      </c>
      <c r="C20">
        <v>464495</v>
      </c>
      <c r="D20">
        <v>12075</v>
      </c>
      <c r="E20">
        <v>97595</v>
      </c>
      <c r="F20">
        <v>201197593</v>
      </c>
      <c r="G20">
        <v>14695701</v>
      </c>
      <c r="H20">
        <v>2296595</v>
      </c>
      <c r="I20">
        <v>173993627</v>
      </c>
      <c r="J20">
        <v>1278365</v>
      </c>
      <c r="K20">
        <v>18002277</v>
      </c>
      <c r="L20" t="s">
        <v>0</v>
      </c>
      <c r="M20">
        <v>18</v>
      </c>
      <c r="N20">
        <v>1215</v>
      </c>
      <c r="P20" s="15">
        <f t="shared" si="1"/>
        <v>1215</v>
      </c>
      <c r="Q20" s="25">
        <f t="shared" si="2"/>
        <v>2.1258436213991771E-2</v>
      </c>
      <c r="R20" s="25">
        <f t="shared" si="3"/>
        <v>5.0946502057613169E-4</v>
      </c>
      <c r="S20" s="25">
        <f t="shared" si="4"/>
        <v>3.6329218106995881E-3</v>
      </c>
      <c r="T20" s="25">
        <f t="shared" si="5"/>
        <v>4.6730189300411524</v>
      </c>
      <c r="U20" s="25">
        <f t="shared" si="6"/>
        <v>0.39229465020576132</v>
      </c>
      <c r="V20" s="25">
        <f t="shared" si="7"/>
        <v>7.2666666666666671E-2</v>
      </c>
      <c r="W20" s="25">
        <f t="shared" si="8"/>
        <v>5.9682000000000004</v>
      </c>
      <c r="X20" s="25">
        <f t="shared" si="9"/>
        <v>0.82476460905349802</v>
      </c>
    </row>
    <row r="21" spans="1:24" x14ac:dyDescent="0.2">
      <c r="A21">
        <v>26043</v>
      </c>
      <c r="B21">
        <v>411470708</v>
      </c>
      <c r="C21">
        <v>585143</v>
      </c>
      <c r="D21">
        <v>12919</v>
      </c>
      <c r="E21">
        <v>104404</v>
      </c>
      <c r="F21">
        <v>208104811</v>
      </c>
      <c r="G21">
        <v>15355398</v>
      </c>
      <c r="H21">
        <v>2448057</v>
      </c>
      <c r="I21">
        <v>183467201</v>
      </c>
      <c r="J21">
        <v>1346602</v>
      </c>
      <c r="K21">
        <v>19006610</v>
      </c>
      <c r="L21" t="s">
        <v>0</v>
      </c>
      <c r="M21">
        <v>19</v>
      </c>
      <c r="N21">
        <v>1567</v>
      </c>
      <c r="P21" s="15">
        <f t="shared" si="1"/>
        <v>1567</v>
      </c>
      <c r="Q21" s="25">
        <f t="shared" si="2"/>
        <v>7.6992980216975107E-2</v>
      </c>
      <c r="R21" s="25">
        <f t="shared" si="3"/>
        <v>5.3860880663688575E-4</v>
      </c>
      <c r="S21" s="25">
        <f t="shared" si="4"/>
        <v>4.3452456924058715E-3</v>
      </c>
      <c r="T21" s="25">
        <f t="shared" si="5"/>
        <v>4.4079246968730059</v>
      </c>
      <c r="U21" s="25">
        <f t="shared" si="6"/>
        <v>0.42099361837906829</v>
      </c>
      <c r="V21" s="25">
        <f t="shared" si="7"/>
        <v>9.6657306955966804E-2</v>
      </c>
      <c r="W21" s="25">
        <f t="shared" si="8"/>
        <v>6.0456758136566693</v>
      </c>
      <c r="X21" s="25">
        <f t="shared" si="9"/>
        <v>0.64092724952137836</v>
      </c>
    </row>
    <row r="22" spans="1:24" x14ac:dyDescent="0.2">
      <c r="A22">
        <v>27335</v>
      </c>
      <c r="B22">
        <v>426185040</v>
      </c>
      <c r="C22">
        <v>634239</v>
      </c>
      <c r="D22">
        <v>13578</v>
      </c>
      <c r="E22">
        <v>109161</v>
      </c>
      <c r="F22">
        <v>213601728</v>
      </c>
      <c r="G22">
        <v>16399162</v>
      </c>
      <c r="H22">
        <v>2560956</v>
      </c>
      <c r="I22">
        <v>191403997</v>
      </c>
      <c r="J22">
        <v>1413676</v>
      </c>
      <c r="K22">
        <v>20010855</v>
      </c>
      <c r="L22" t="s">
        <v>0</v>
      </c>
      <c r="M22">
        <v>20</v>
      </c>
      <c r="N22">
        <v>1292</v>
      </c>
      <c r="P22" s="15">
        <f t="shared" si="1"/>
        <v>1292</v>
      </c>
      <c r="Q22" s="25">
        <f t="shared" si="2"/>
        <v>3.7999999999999999E-2</v>
      </c>
      <c r="R22" s="25">
        <f t="shared" si="3"/>
        <v>5.10061919504644E-4</v>
      </c>
      <c r="S22" s="25">
        <f t="shared" si="4"/>
        <v>3.6818885448916404E-3</v>
      </c>
      <c r="T22" s="25">
        <f t="shared" si="5"/>
        <v>4.2545797213622292</v>
      </c>
      <c r="U22" s="25">
        <f t="shared" si="6"/>
        <v>0.80786687306501537</v>
      </c>
      <c r="V22" s="25">
        <f t="shared" si="7"/>
        <v>8.7383126934984526E-2</v>
      </c>
      <c r="W22" s="25">
        <f t="shared" si="8"/>
        <v>6.1430309597523225</v>
      </c>
      <c r="X22" s="25">
        <f t="shared" si="9"/>
        <v>0.77727941176470594</v>
      </c>
    </row>
    <row r="23" spans="1:24" x14ac:dyDescent="0.2">
      <c r="A23">
        <v>28630</v>
      </c>
      <c r="B23">
        <v>442734978</v>
      </c>
      <c r="C23">
        <v>645701</v>
      </c>
      <c r="D23">
        <v>14272</v>
      </c>
      <c r="E23">
        <v>114076</v>
      </c>
      <c r="F23">
        <v>219299407</v>
      </c>
      <c r="G23">
        <v>18216656</v>
      </c>
      <c r="H23">
        <v>2678970</v>
      </c>
      <c r="I23">
        <v>200236345</v>
      </c>
      <c r="J23">
        <v>1478537</v>
      </c>
      <c r="K23">
        <v>21000062</v>
      </c>
      <c r="L23" t="s">
        <v>0</v>
      </c>
      <c r="M23">
        <v>21</v>
      </c>
      <c r="N23">
        <v>1295</v>
      </c>
      <c r="P23" s="15">
        <f t="shared" si="1"/>
        <v>1295</v>
      </c>
      <c r="Q23" s="25">
        <f t="shared" si="2"/>
        <v>8.8509652509652509E-3</v>
      </c>
      <c r="R23" s="25">
        <f t="shared" si="3"/>
        <v>5.3590733590733587E-4</v>
      </c>
      <c r="S23" s="25">
        <f t="shared" si="4"/>
        <v>3.7953667953667955E-3</v>
      </c>
      <c r="T23" s="25">
        <f t="shared" si="5"/>
        <v>4.3997521235521235</v>
      </c>
      <c r="U23" s="25">
        <f t="shared" si="6"/>
        <v>1.4034702702702702</v>
      </c>
      <c r="V23" s="25">
        <f t="shared" si="7"/>
        <v>9.1130501930501928E-2</v>
      </c>
      <c r="W23" s="25">
        <f t="shared" si="8"/>
        <v>6.8203459459459461</v>
      </c>
      <c r="X23" s="25">
        <f t="shared" si="9"/>
        <v>0.76386640926640925</v>
      </c>
    </row>
    <row r="24" spans="1:24" x14ac:dyDescent="0.2">
      <c r="A24">
        <v>30273</v>
      </c>
      <c r="B24">
        <v>460948995</v>
      </c>
      <c r="C24">
        <v>657649</v>
      </c>
      <c r="D24">
        <v>15152</v>
      </c>
      <c r="E24">
        <v>120152</v>
      </c>
      <c r="F24">
        <v>226494383</v>
      </c>
      <c r="G24">
        <v>18889064</v>
      </c>
      <c r="H24">
        <v>2856520</v>
      </c>
      <c r="I24">
        <v>210303099</v>
      </c>
      <c r="J24">
        <v>1558829</v>
      </c>
      <c r="K24">
        <v>22003816</v>
      </c>
      <c r="L24" t="s">
        <v>0</v>
      </c>
      <c r="M24">
        <v>22</v>
      </c>
      <c r="N24">
        <v>1643</v>
      </c>
      <c r="P24" s="15">
        <f t="shared" si="1"/>
        <v>1643</v>
      </c>
      <c r="Q24" s="25">
        <f t="shared" si="2"/>
        <v>7.2720632988435788E-3</v>
      </c>
      <c r="R24" s="25">
        <f t="shared" si="3"/>
        <v>5.3560559951308585E-4</v>
      </c>
      <c r="S24" s="25">
        <f t="shared" si="4"/>
        <v>3.6981132075471694E-3</v>
      </c>
      <c r="T24" s="25">
        <f t="shared" si="5"/>
        <v>4.3791698113207547</v>
      </c>
      <c r="U24" s="25">
        <f t="shared" si="6"/>
        <v>0.40925623858794891</v>
      </c>
      <c r="V24" s="25">
        <f t="shared" si="7"/>
        <v>0.10806451612903227</v>
      </c>
      <c r="W24" s="25">
        <f t="shared" si="8"/>
        <v>6.1270566037735854</v>
      </c>
      <c r="X24" s="25">
        <f t="shared" si="9"/>
        <v>0.61092757151552035</v>
      </c>
    </row>
    <row r="25" spans="1:24" x14ac:dyDescent="0.2">
      <c r="A25">
        <v>31521</v>
      </c>
      <c r="B25">
        <v>475055377</v>
      </c>
      <c r="C25">
        <v>666094</v>
      </c>
      <c r="D25">
        <v>15741</v>
      </c>
      <c r="E25">
        <v>124812</v>
      </c>
      <c r="F25">
        <v>232489345</v>
      </c>
      <c r="G25">
        <v>19324572</v>
      </c>
      <c r="H25">
        <v>2956128</v>
      </c>
      <c r="I25">
        <v>217803851</v>
      </c>
      <c r="J25">
        <v>1618458</v>
      </c>
      <c r="K25">
        <v>23000705</v>
      </c>
      <c r="L25" t="s">
        <v>0</v>
      </c>
      <c r="M25">
        <v>23</v>
      </c>
      <c r="N25">
        <v>1248</v>
      </c>
      <c r="P25" s="15">
        <f t="shared" si="1"/>
        <v>1248</v>
      </c>
      <c r="Q25" s="25">
        <f t="shared" si="2"/>
        <v>6.7668269230769231E-3</v>
      </c>
      <c r="R25" s="25">
        <f t="shared" si="3"/>
        <v>4.7195512820512819E-4</v>
      </c>
      <c r="S25" s="25">
        <f t="shared" si="4"/>
        <v>3.7339743589743591E-3</v>
      </c>
      <c r="T25" s="25">
        <f t="shared" si="5"/>
        <v>4.803655448717949</v>
      </c>
      <c r="U25" s="25">
        <f t="shared" si="6"/>
        <v>0.34896474358974355</v>
      </c>
      <c r="V25" s="25">
        <f t="shared" si="7"/>
        <v>7.9814102564102568E-2</v>
      </c>
      <c r="W25" s="25">
        <f t="shared" si="8"/>
        <v>6.0102179487179495</v>
      </c>
      <c r="X25" s="25">
        <f t="shared" si="9"/>
        <v>0.79878926282051288</v>
      </c>
    </row>
    <row r="26" spans="1:24" x14ac:dyDescent="0.2">
      <c r="A26">
        <v>32818</v>
      </c>
      <c r="B26">
        <v>489194731</v>
      </c>
      <c r="C26">
        <v>675488</v>
      </c>
      <c r="D26">
        <v>16426</v>
      </c>
      <c r="E26">
        <v>129468</v>
      </c>
      <c r="F26">
        <v>238274460</v>
      </c>
      <c r="G26">
        <v>19775016</v>
      </c>
      <c r="H26">
        <v>3056784</v>
      </c>
      <c r="I26">
        <v>225527576</v>
      </c>
      <c r="J26">
        <v>1680909</v>
      </c>
      <c r="K26">
        <v>24003981</v>
      </c>
      <c r="L26" t="s">
        <v>0</v>
      </c>
      <c r="M26">
        <v>24</v>
      </c>
      <c r="N26">
        <v>1297</v>
      </c>
      <c r="P26" s="15">
        <f t="shared" si="1"/>
        <v>1297</v>
      </c>
      <c r="Q26" s="25">
        <f t="shared" si="2"/>
        <v>7.2428681572860448E-3</v>
      </c>
      <c r="R26" s="25">
        <f t="shared" si="3"/>
        <v>5.2814186584425598E-4</v>
      </c>
      <c r="S26" s="25">
        <f t="shared" si="4"/>
        <v>3.5898226676946798E-3</v>
      </c>
      <c r="T26" s="25">
        <f t="shared" si="5"/>
        <v>4.460381649961449</v>
      </c>
      <c r="U26" s="25">
        <f t="shared" si="6"/>
        <v>0.34729683885890517</v>
      </c>
      <c r="V26" s="25">
        <f t="shared" si="7"/>
        <v>7.760678488820355E-2</v>
      </c>
      <c r="W26" s="25">
        <f t="shared" si="8"/>
        <v>5.9550693909020822</v>
      </c>
      <c r="X26" s="25">
        <f t="shared" si="9"/>
        <v>0.77353585196607555</v>
      </c>
    </row>
    <row r="27" spans="1:24" x14ac:dyDescent="0.2">
      <c r="A27">
        <v>33984</v>
      </c>
      <c r="B27">
        <v>502326504</v>
      </c>
      <c r="C27">
        <v>683750</v>
      </c>
      <c r="D27">
        <v>16995</v>
      </c>
      <c r="E27">
        <v>133791</v>
      </c>
      <c r="F27">
        <v>243622091</v>
      </c>
      <c r="G27">
        <v>20570929</v>
      </c>
      <c r="H27">
        <v>3148647</v>
      </c>
      <c r="I27">
        <v>232348482</v>
      </c>
      <c r="J27">
        <v>1741196</v>
      </c>
      <c r="K27">
        <v>25004399</v>
      </c>
      <c r="L27" t="s">
        <v>0</v>
      </c>
      <c r="M27">
        <v>25</v>
      </c>
      <c r="N27">
        <v>1166</v>
      </c>
      <c r="P27" s="15">
        <f t="shared" si="1"/>
        <v>1166</v>
      </c>
      <c r="Q27" s="25">
        <f t="shared" si="2"/>
        <v>7.0857632933104637E-3</v>
      </c>
      <c r="R27" s="25">
        <f t="shared" si="3"/>
        <v>4.8799313893653512E-4</v>
      </c>
      <c r="S27" s="25">
        <f t="shared" si="4"/>
        <v>3.7075471698113211E-3</v>
      </c>
      <c r="T27" s="25">
        <f t="shared" si="5"/>
        <v>4.5863044596912523</v>
      </c>
      <c r="U27" s="25">
        <f t="shared" si="6"/>
        <v>0.6826012006861063</v>
      </c>
      <c r="V27" s="25">
        <f t="shared" si="7"/>
        <v>7.8784734133790738E-2</v>
      </c>
      <c r="W27" s="25">
        <f t="shared" si="8"/>
        <v>5.8498336192109779</v>
      </c>
      <c r="X27" s="25">
        <f t="shared" si="9"/>
        <v>0.85799142367066894</v>
      </c>
    </row>
    <row r="28" spans="1:24" x14ac:dyDescent="0.2">
      <c r="A28">
        <v>35434</v>
      </c>
      <c r="B28">
        <v>518244542</v>
      </c>
      <c r="C28">
        <v>694628</v>
      </c>
      <c r="D28">
        <v>17799</v>
      </c>
      <c r="E28">
        <v>139269</v>
      </c>
      <c r="F28">
        <v>249990345</v>
      </c>
      <c r="G28">
        <v>21148518</v>
      </c>
      <c r="H28">
        <v>3280720</v>
      </c>
      <c r="I28">
        <v>241082917</v>
      </c>
      <c r="J28">
        <v>1827207</v>
      </c>
      <c r="K28">
        <v>26003260</v>
      </c>
      <c r="L28" t="s">
        <v>0</v>
      </c>
      <c r="M28">
        <v>26</v>
      </c>
      <c r="N28">
        <v>1450</v>
      </c>
      <c r="P28" s="15">
        <f t="shared" si="1"/>
        <v>1450</v>
      </c>
      <c r="Q28" s="25">
        <f t="shared" si="2"/>
        <v>7.5020689655172414E-3</v>
      </c>
      <c r="R28" s="25">
        <f t="shared" si="3"/>
        <v>5.5448275862068973E-4</v>
      </c>
      <c r="S28" s="25">
        <f t="shared" si="4"/>
        <v>3.7779310344827587E-3</v>
      </c>
      <c r="T28" s="25">
        <f t="shared" si="5"/>
        <v>4.3918993103448276</v>
      </c>
      <c r="U28" s="25">
        <f t="shared" si="6"/>
        <v>0.39833724137931037</v>
      </c>
      <c r="V28" s="25">
        <f t="shared" si="7"/>
        <v>9.1084827586206896E-2</v>
      </c>
      <c r="W28" s="25">
        <f t="shared" si="8"/>
        <v>6.0237482758620686</v>
      </c>
      <c r="X28" s="25">
        <f t="shared" si="9"/>
        <v>0.68886965517241383</v>
      </c>
    </row>
    <row r="29" spans="1:24" x14ac:dyDescent="0.2">
      <c r="A29">
        <v>37009</v>
      </c>
      <c r="B29">
        <v>536392672</v>
      </c>
      <c r="C29">
        <v>705003</v>
      </c>
      <c r="D29">
        <v>18549</v>
      </c>
      <c r="E29">
        <v>144570</v>
      </c>
      <c r="F29">
        <v>256879935</v>
      </c>
      <c r="G29">
        <v>21803827</v>
      </c>
      <c r="H29">
        <v>3455813</v>
      </c>
      <c r="I29">
        <v>251410729</v>
      </c>
      <c r="J29">
        <v>1908482</v>
      </c>
      <c r="K29">
        <v>27014659</v>
      </c>
      <c r="L29" t="s">
        <v>0</v>
      </c>
      <c r="M29">
        <v>27</v>
      </c>
      <c r="N29">
        <v>1575</v>
      </c>
      <c r="P29" s="15">
        <f t="shared" si="1"/>
        <v>1575</v>
      </c>
      <c r="Q29" s="25">
        <f t="shared" si="2"/>
        <v>6.587301587301587E-3</v>
      </c>
      <c r="R29" s="25">
        <f t="shared" si="3"/>
        <v>4.7619047619047619E-4</v>
      </c>
      <c r="S29" s="25">
        <f t="shared" si="4"/>
        <v>3.3657142857142857E-3</v>
      </c>
      <c r="T29" s="25">
        <f t="shared" si="5"/>
        <v>4.3743428571428575</v>
      </c>
      <c r="U29" s="25">
        <f t="shared" si="6"/>
        <v>0.41606920634920636</v>
      </c>
      <c r="V29" s="25">
        <f t="shared" si="7"/>
        <v>0.11117015873015873</v>
      </c>
      <c r="W29" s="25">
        <f t="shared" si="8"/>
        <v>6.5573409523809527</v>
      </c>
      <c r="X29" s="25">
        <f t="shared" si="9"/>
        <v>0.64215809523809519</v>
      </c>
    </row>
    <row r="30" spans="1:24" x14ac:dyDescent="0.2">
      <c r="A30">
        <v>38075</v>
      </c>
      <c r="B30">
        <v>548285689</v>
      </c>
      <c r="C30">
        <v>713665</v>
      </c>
      <c r="D30">
        <v>19149</v>
      </c>
      <c r="E30">
        <v>148575</v>
      </c>
      <c r="F30">
        <v>261885391</v>
      </c>
      <c r="G30">
        <v>22199424</v>
      </c>
      <c r="H30">
        <v>3536600</v>
      </c>
      <c r="I30">
        <v>257757803</v>
      </c>
      <c r="J30">
        <v>1957299</v>
      </c>
      <c r="K30">
        <v>28000398</v>
      </c>
      <c r="L30" t="s">
        <v>0</v>
      </c>
      <c r="M30">
        <v>28</v>
      </c>
      <c r="N30">
        <v>1066</v>
      </c>
      <c r="P30" s="15">
        <f t="shared" si="1"/>
        <v>1066</v>
      </c>
      <c r="Q30" s="25">
        <f t="shared" si="2"/>
        <v>8.1257035647279551E-3</v>
      </c>
      <c r="R30" s="25">
        <f t="shared" si="3"/>
        <v>5.6285178236397749E-4</v>
      </c>
      <c r="S30" s="25">
        <f t="shared" si="4"/>
        <v>3.7570356472795496E-3</v>
      </c>
      <c r="T30" s="25">
        <f t="shared" si="5"/>
        <v>4.6955497185741093</v>
      </c>
      <c r="U30" s="25">
        <f t="shared" si="6"/>
        <v>0.37110412757973732</v>
      </c>
      <c r="V30" s="25">
        <f t="shared" si="7"/>
        <v>7.5785178236397757E-2</v>
      </c>
      <c r="W30" s="25">
        <f t="shared" si="8"/>
        <v>5.9541031894934333</v>
      </c>
      <c r="X30" s="25">
        <f t="shared" si="9"/>
        <v>0.92470825515947475</v>
      </c>
    </row>
    <row r="31" spans="1:24" x14ac:dyDescent="0.2">
      <c r="A31">
        <v>39431</v>
      </c>
      <c r="B31">
        <v>562830621</v>
      </c>
      <c r="C31">
        <v>724154</v>
      </c>
      <c r="D31">
        <v>19907</v>
      </c>
      <c r="E31">
        <v>153640</v>
      </c>
      <c r="F31">
        <v>267530651</v>
      </c>
      <c r="G31">
        <v>22773438</v>
      </c>
      <c r="H31">
        <v>3667719</v>
      </c>
      <c r="I31">
        <v>265864036</v>
      </c>
      <c r="J31">
        <v>2026641</v>
      </c>
      <c r="K31">
        <v>29000071</v>
      </c>
      <c r="L31" t="s">
        <v>0</v>
      </c>
      <c r="M31">
        <v>29</v>
      </c>
      <c r="N31">
        <v>1356</v>
      </c>
      <c r="P31" s="15">
        <f t="shared" si="1"/>
        <v>1356</v>
      </c>
      <c r="Q31" s="25">
        <f t="shared" si="2"/>
        <v>7.7352507374631278E-3</v>
      </c>
      <c r="R31" s="25">
        <f t="shared" si="3"/>
        <v>5.5899705014749259E-4</v>
      </c>
      <c r="S31" s="25">
        <f t="shared" si="4"/>
        <v>3.7352507374631273E-3</v>
      </c>
      <c r="T31" s="25">
        <f t="shared" si="5"/>
        <v>4.1631710914454283</v>
      </c>
      <c r="U31" s="25">
        <f t="shared" si="6"/>
        <v>0.42331415929203542</v>
      </c>
      <c r="V31" s="25">
        <f t="shared" si="7"/>
        <v>9.6695427728613573E-2</v>
      </c>
      <c r="W31" s="25">
        <f t="shared" si="8"/>
        <v>5.9780479351032447</v>
      </c>
      <c r="X31" s="25">
        <f t="shared" si="9"/>
        <v>0.73722197640117992</v>
      </c>
    </row>
    <row r="32" spans="1:24" x14ac:dyDescent="0.2">
      <c r="A32">
        <v>40541</v>
      </c>
      <c r="B32">
        <v>575739016</v>
      </c>
      <c r="C32">
        <v>735044</v>
      </c>
      <c r="D32">
        <v>20514</v>
      </c>
      <c r="E32">
        <v>157698</v>
      </c>
      <c r="F32">
        <v>272589997</v>
      </c>
      <c r="G32">
        <v>23827839</v>
      </c>
      <c r="H32">
        <v>3755644</v>
      </c>
      <c r="I32">
        <v>272502305</v>
      </c>
      <c r="J32">
        <v>2077337</v>
      </c>
      <c r="K32">
        <v>30000559</v>
      </c>
      <c r="L32" t="s">
        <v>0</v>
      </c>
      <c r="M32">
        <v>30</v>
      </c>
      <c r="N32">
        <v>1110</v>
      </c>
      <c r="P32" s="15">
        <f t="shared" si="1"/>
        <v>1110</v>
      </c>
      <c r="Q32" s="25">
        <f t="shared" si="2"/>
        <v>9.8108108108108105E-3</v>
      </c>
      <c r="R32" s="25">
        <f t="shared" si="3"/>
        <v>5.468468468468468E-4</v>
      </c>
      <c r="S32" s="25">
        <f t="shared" si="4"/>
        <v>3.6558558558558558E-3</v>
      </c>
      <c r="T32" s="25">
        <f t="shared" si="5"/>
        <v>4.5579693693693688</v>
      </c>
      <c r="U32" s="25">
        <f t="shared" si="6"/>
        <v>0.94991081081081086</v>
      </c>
      <c r="V32" s="25">
        <f t="shared" si="7"/>
        <v>7.9211711711711708E-2</v>
      </c>
      <c r="W32" s="25">
        <f t="shared" si="8"/>
        <v>5.9804225225225229</v>
      </c>
      <c r="X32" s="25">
        <f t="shared" si="9"/>
        <v>0.90134054054054058</v>
      </c>
    </row>
    <row r="33" spans="1:24" x14ac:dyDescent="0.2">
      <c r="A33">
        <v>41800</v>
      </c>
      <c r="B33">
        <v>589545380</v>
      </c>
      <c r="C33">
        <v>743881</v>
      </c>
      <c r="D33">
        <v>21189</v>
      </c>
      <c r="E33">
        <v>162397</v>
      </c>
      <c r="F33">
        <v>278184932</v>
      </c>
      <c r="G33">
        <v>24338941</v>
      </c>
      <c r="H33">
        <v>3863057</v>
      </c>
      <c r="I33">
        <v>280017727</v>
      </c>
      <c r="J33">
        <v>2138328</v>
      </c>
      <c r="K33">
        <v>31000162</v>
      </c>
      <c r="L33" t="s">
        <v>0</v>
      </c>
      <c r="M33">
        <v>31</v>
      </c>
      <c r="N33">
        <v>1259</v>
      </c>
      <c r="P33" s="15">
        <f t="shared" si="1"/>
        <v>1259</v>
      </c>
      <c r="Q33" s="25">
        <f t="shared" si="2"/>
        <v>7.0190627482128671E-3</v>
      </c>
      <c r="R33" s="25">
        <f t="shared" si="3"/>
        <v>5.3613979348689439E-4</v>
      </c>
      <c r="S33" s="25">
        <f t="shared" si="4"/>
        <v>3.7323272438443207E-3</v>
      </c>
      <c r="T33" s="25">
        <f t="shared" si="5"/>
        <v>4.4439515488482924</v>
      </c>
      <c r="U33" s="25">
        <f t="shared" si="6"/>
        <v>0.40595869737887208</v>
      </c>
      <c r="V33" s="25">
        <f t="shared" si="7"/>
        <v>8.5316123907863375E-2</v>
      </c>
      <c r="W33" s="25">
        <f t="shared" si="8"/>
        <v>5.9693582208101663</v>
      </c>
      <c r="X33" s="25">
        <f t="shared" si="9"/>
        <v>0.79396584590945196</v>
      </c>
    </row>
    <row r="34" spans="1:24" x14ac:dyDescent="0.2">
      <c r="A34">
        <v>43253</v>
      </c>
      <c r="B34">
        <v>605275902</v>
      </c>
      <c r="C34">
        <v>753813</v>
      </c>
      <c r="D34">
        <v>21935</v>
      </c>
      <c r="E34">
        <v>167675</v>
      </c>
      <c r="F34">
        <v>284417466</v>
      </c>
      <c r="G34">
        <v>24882625</v>
      </c>
      <c r="H34">
        <v>4007719</v>
      </c>
      <c r="I34">
        <v>288736122</v>
      </c>
      <c r="J34">
        <v>2211084</v>
      </c>
      <c r="K34">
        <v>32014107</v>
      </c>
      <c r="L34" t="s">
        <v>0</v>
      </c>
      <c r="M34">
        <v>32</v>
      </c>
      <c r="N34">
        <v>1453</v>
      </c>
      <c r="P34" s="15">
        <f t="shared" si="1"/>
        <v>1453</v>
      </c>
      <c r="Q34" s="25">
        <f t="shared" si="2"/>
        <v>6.8355127322780457E-3</v>
      </c>
      <c r="R34" s="25">
        <f t="shared" si="3"/>
        <v>5.1342050929112186E-4</v>
      </c>
      <c r="S34" s="25">
        <f t="shared" si="4"/>
        <v>3.6324845147969716E-3</v>
      </c>
      <c r="T34" s="25">
        <f t="shared" si="5"/>
        <v>4.2894246386785957</v>
      </c>
      <c r="U34" s="25">
        <f t="shared" si="6"/>
        <v>0.37418031658637302</v>
      </c>
      <c r="V34" s="25">
        <f t="shared" si="7"/>
        <v>9.9560908465244333E-2</v>
      </c>
      <c r="W34" s="25">
        <f t="shared" si="8"/>
        <v>6.0002718513420517</v>
      </c>
      <c r="X34" s="25">
        <f t="shared" si="9"/>
        <v>0.69782863041982113</v>
      </c>
    </row>
    <row r="35" spans="1:24" x14ac:dyDescent="0.2">
      <c r="A35">
        <v>44673</v>
      </c>
      <c r="B35">
        <v>621613202</v>
      </c>
      <c r="C35">
        <v>763516</v>
      </c>
      <c r="D35">
        <v>22627</v>
      </c>
      <c r="E35">
        <v>172880</v>
      </c>
      <c r="F35">
        <v>291089370</v>
      </c>
      <c r="G35">
        <v>25721888</v>
      </c>
      <c r="H35">
        <v>4176273</v>
      </c>
      <c r="I35">
        <v>297307459</v>
      </c>
      <c r="J35">
        <v>2279195</v>
      </c>
      <c r="K35">
        <v>33000300</v>
      </c>
      <c r="L35" t="s">
        <v>0</v>
      </c>
      <c r="M35">
        <v>33</v>
      </c>
      <c r="N35">
        <v>1420</v>
      </c>
      <c r="P35" s="15">
        <f t="shared" si="1"/>
        <v>1420</v>
      </c>
      <c r="Q35" s="25">
        <f t="shared" si="2"/>
        <v>6.8330985915492958E-3</v>
      </c>
      <c r="R35" s="25">
        <f t="shared" si="3"/>
        <v>4.8732394366197182E-4</v>
      </c>
      <c r="S35" s="25">
        <f t="shared" si="4"/>
        <v>3.6654929577464787E-3</v>
      </c>
      <c r="T35" s="25">
        <f t="shared" si="5"/>
        <v>4.6985239436619723</v>
      </c>
      <c r="U35" s="25">
        <f t="shared" si="6"/>
        <v>0.59103028169014082</v>
      </c>
      <c r="V35" s="25">
        <f t="shared" si="7"/>
        <v>0.1187</v>
      </c>
      <c r="W35" s="25">
        <f t="shared" si="8"/>
        <v>6.0361528169014083</v>
      </c>
      <c r="X35" s="25">
        <f t="shared" si="9"/>
        <v>0.69450211267605633</v>
      </c>
    </row>
    <row r="36" spans="1:24" x14ac:dyDescent="0.2">
      <c r="A36">
        <v>45769</v>
      </c>
      <c r="B36">
        <v>634356533</v>
      </c>
      <c r="C36">
        <v>771157</v>
      </c>
      <c r="D36">
        <v>23245</v>
      </c>
      <c r="E36">
        <v>176610</v>
      </c>
      <c r="F36">
        <v>295975893</v>
      </c>
      <c r="G36">
        <v>26568116</v>
      </c>
      <c r="H36">
        <v>4260879</v>
      </c>
      <c r="I36">
        <v>304168128</v>
      </c>
      <c r="J36">
        <v>2330555</v>
      </c>
      <c r="K36">
        <v>34000551</v>
      </c>
      <c r="L36" t="s">
        <v>0</v>
      </c>
      <c r="M36">
        <v>34</v>
      </c>
      <c r="N36">
        <v>1096</v>
      </c>
      <c r="P36" s="15">
        <f t="shared" si="1"/>
        <v>1096</v>
      </c>
      <c r="Q36" s="25">
        <f t="shared" si="2"/>
        <v>6.9717153284671535E-3</v>
      </c>
      <c r="R36" s="25">
        <f t="shared" si="3"/>
        <v>5.6386861313868612E-4</v>
      </c>
      <c r="S36" s="25">
        <f t="shared" si="4"/>
        <v>3.4032846715328466E-3</v>
      </c>
      <c r="T36" s="25">
        <f t="shared" si="5"/>
        <v>4.4585063868613144</v>
      </c>
      <c r="U36" s="25">
        <f t="shared" si="6"/>
        <v>0.77210583941605837</v>
      </c>
      <c r="V36" s="25">
        <f t="shared" si="7"/>
        <v>7.7195255474452551E-2</v>
      </c>
      <c r="W36" s="25">
        <f t="shared" si="8"/>
        <v>6.2597344890510946</v>
      </c>
      <c r="X36" s="25">
        <f t="shared" si="9"/>
        <v>0.91263777372262767</v>
      </c>
    </row>
    <row r="37" spans="1:24" x14ac:dyDescent="0.2">
      <c r="A37">
        <v>46953</v>
      </c>
      <c r="B37">
        <v>647919303</v>
      </c>
      <c r="C37">
        <v>781176</v>
      </c>
      <c r="D37">
        <v>23861</v>
      </c>
      <c r="E37">
        <v>180976</v>
      </c>
      <c r="F37">
        <v>301316134</v>
      </c>
      <c r="G37">
        <v>27577072</v>
      </c>
      <c r="H37">
        <v>4363814</v>
      </c>
      <c r="I37">
        <v>311204604</v>
      </c>
      <c r="J37">
        <v>2387589</v>
      </c>
      <c r="K37">
        <v>35000113</v>
      </c>
      <c r="L37" t="s">
        <v>0</v>
      </c>
      <c r="M37">
        <v>35</v>
      </c>
      <c r="N37">
        <v>1184</v>
      </c>
      <c r="P37" s="15">
        <f t="shared" si="1"/>
        <v>1184</v>
      </c>
      <c r="Q37" s="25">
        <f t="shared" si="2"/>
        <v>8.4619932432432425E-3</v>
      </c>
      <c r="R37" s="25">
        <f t="shared" si="3"/>
        <v>5.2027027027027023E-4</v>
      </c>
      <c r="S37" s="25">
        <f t="shared" si="4"/>
        <v>3.6874999999999998E-3</v>
      </c>
      <c r="T37" s="25">
        <f t="shared" si="5"/>
        <v>4.5103386824324323</v>
      </c>
      <c r="U37" s="25">
        <f t="shared" si="6"/>
        <v>0.85215878378378385</v>
      </c>
      <c r="V37" s="25">
        <f t="shared" si="7"/>
        <v>8.6938344594594597E-2</v>
      </c>
      <c r="W37" s="25">
        <f t="shared" si="8"/>
        <v>5.9429695945945946</v>
      </c>
      <c r="X37" s="25">
        <f t="shared" si="9"/>
        <v>0.84422466216216219</v>
      </c>
    </row>
    <row r="38" spans="1:24" x14ac:dyDescent="0.2">
      <c r="A38">
        <v>48410</v>
      </c>
      <c r="B38">
        <v>664082174</v>
      </c>
      <c r="C38">
        <v>1005529</v>
      </c>
      <c r="D38">
        <v>24582</v>
      </c>
      <c r="E38">
        <v>187260</v>
      </c>
      <c r="F38">
        <v>307584764</v>
      </c>
      <c r="G38">
        <v>28105011</v>
      </c>
      <c r="H38">
        <v>4521052</v>
      </c>
      <c r="I38">
        <v>320098209</v>
      </c>
      <c r="J38">
        <v>2469120</v>
      </c>
      <c r="K38">
        <v>36011616</v>
      </c>
      <c r="L38" t="s">
        <v>0</v>
      </c>
      <c r="M38">
        <v>36</v>
      </c>
      <c r="N38">
        <v>1457</v>
      </c>
      <c r="P38" s="15">
        <f t="shared" si="1"/>
        <v>1457</v>
      </c>
      <c r="Q38" s="25">
        <f t="shared" si="2"/>
        <v>0.15398284145504462</v>
      </c>
      <c r="R38" s="25">
        <f t="shared" si="3"/>
        <v>4.9485243651338365E-4</v>
      </c>
      <c r="S38" s="25">
        <f t="shared" si="4"/>
        <v>4.3129718599862728E-3</v>
      </c>
      <c r="T38" s="25">
        <f t="shared" si="5"/>
        <v>4.3024227865477007</v>
      </c>
      <c r="U38" s="25">
        <f t="shared" si="6"/>
        <v>0.36234660260809881</v>
      </c>
      <c r="V38" s="25">
        <f t="shared" si="7"/>
        <v>0.10791901166781057</v>
      </c>
      <c r="W38" s="25">
        <f t="shared" si="8"/>
        <v>6.104052848318462</v>
      </c>
      <c r="X38" s="25">
        <f t="shared" si="9"/>
        <v>0.69423678792038435</v>
      </c>
    </row>
    <row r="39" spans="1:24" x14ac:dyDescent="0.2">
      <c r="A39">
        <v>49795</v>
      </c>
      <c r="B39">
        <v>679442005</v>
      </c>
      <c r="C39">
        <v>1014844</v>
      </c>
      <c r="D39">
        <v>25220</v>
      </c>
      <c r="E39">
        <v>192063</v>
      </c>
      <c r="F39">
        <v>313900273</v>
      </c>
      <c r="G39">
        <v>28607019</v>
      </c>
      <c r="H39">
        <v>4647888</v>
      </c>
      <c r="I39">
        <v>328432556</v>
      </c>
      <c r="J39">
        <v>2533057</v>
      </c>
      <c r="K39">
        <v>37001753</v>
      </c>
      <c r="L39" t="s">
        <v>0</v>
      </c>
      <c r="M39">
        <v>37</v>
      </c>
      <c r="N39">
        <v>1385</v>
      </c>
      <c r="P39" s="15">
        <f t="shared" si="1"/>
        <v>1385</v>
      </c>
      <c r="Q39" s="25">
        <f t="shared" si="2"/>
        <v>6.725631768953068E-3</v>
      </c>
      <c r="R39" s="25">
        <f t="shared" si="3"/>
        <v>4.6064981949458486E-4</v>
      </c>
      <c r="S39" s="25">
        <f t="shared" si="4"/>
        <v>3.4678700361010831E-3</v>
      </c>
      <c r="T39" s="25">
        <f t="shared" si="5"/>
        <v>4.5599342960288807</v>
      </c>
      <c r="U39" s="25">
        <f t="shared" si="6"/>
        <v>0.36246064981949455</v>
      </c>
      <c r="V39" s="25">
        <f t="shared" si="7"/>
        <v>9.1578339350180504E-2</v>
      </c>
      <c r="W39" s="25">
        <f t="shared" si="8"/>
        <v>6.0175790613718414</v>
      </c>
      <c r="X39" s="25">
        <f t="shared" si="9"/>
        <v>0.71490036101083032</v>
      </c>
    </row>
    <row r="40" spans="1:24" x14ac:dyDescent="0.2">
      <c r="A40">
        <v>50947</v>
      </c>
      <c r="B40">
        <v>692160020</v>
      </c>
      <c r="C40">
        <v>1022954</v>
      </c>
      <c r="D40">
        <v>25817</v>
      </c>
      <c r="E40">
        <v>195969</v>
      </c>
      <c r="F40">
        <v>319225717</v>
      </c>
      <c r="G40">
        <v>29018801</v>
      </c>
      <c r="H40">
        <v>4739221</v>
      </c>
      <c r="I40">
        <v>335257634</v>
      </c>
      <c r="J40">
        <v>2582708</v>
      </c>
      <c r="K40">
        <v>38005216</v>
      </c>
      <c r="L40" t="s">
        <v>0</v>
      </c>
      <c r="M40">
        <v>38</v>
      </c>
      <c r="N40">
        <v>1152</v>
      </c>
      <c r="P40" s="15">
        <f t="shared" si="1"/>
        <v>1152</v>
      </c>
      <c r="Q40" s="25">
        <f t="shared" si="2"/>
        <v>7.0399305555555554E-3</v>
      </c>
      <c r="R40" s="25">
        <f t="shared" si="3"/>
        <v>5.1822916666666662E-4</v>
      </c>
      <c r="S40" s="25">
        <f t="shared" si="4"/>
        <v>3.390625E-3</v>
      </c>
      <c r="T40" s="25">
        <f t="shared" si="5"/>
        <v>4.6227812500000001</v>
      </c>
      <c r="U40" s="25">
        <f t="shared" si="6"/>
        <v>0.35744965277777774</v>
      </c>
      <c r="V40" s="25">
        <f t="shared" si="7"/>
        <v>7.9282118055555559E-2</v>
      </c>
      <c r="W40" s="25">
        <f t="shared" si="8"/>
        <v>5.9245468750000008</v>
      </c>
      <c r="X40" s="25">
        <f t="shared" si="9"/>
        <v>0.87106163194444441</v>
      </c>
    </row>
    <row r="41" spans="1:24" x14ac:dyDescent="0.2">
      <c r="A41">
        <v>52492</v>
      </c>
      <c r="B41">
        <v>709225417</v>
      </c>
      <c r="C41">
        <v>1226827</v>
      </c>
      <c r="D41">
        <v>26532</v>
      </c>
      <c r="E41">
        <v>202165</v>
      </c>
      <c r="F41">
        <v>326089656</v>
      </c>
      <c r="G41">
        <v>29532003</v>
      </c>
      <c r="H41">
        <v>4889181</v>
      </c>
      <c r="I41">
        <v>344513391</v>
      </c>
      <c r="J41">
        <v>2651958</v>
      </c>
      <c r="K41">
        <v>39001644</v>
      </c>
      <c r="L41" t="s">
        <v>0</v>
      </c>
      <c r="M41">
        <v>39</v>
      </c>
      <c r="N41">
        <v>1545</v>
      </c>
      <c r="P41" s="15">
        <f t="shared" si="1"/>
        <v>1545</v>
      </c>
      <c r="Q41" s="25">
        <f t="shared" si="2"/>
        <v>0.13195663430420712</v>
      </c>
      <c r="R41" s="25">
        <f t="shared" si="3"/>
        <v>4.6278317152103558E-4</v>
      </c>
      <c r="S41" s="25">
        <f t="shared" si="4"/>
        <v>4.010355987055016E-3</v>
      </c>
      <c r="T41" s="25">
        <f t="shared" si="5"/>
        <v>4.4426789644012947</v>
      </c>
      <c r="U41" s="25">
        <f t="shared" si="6"/>
        <v>0.33216957928802587</v>
      </c>
      <c r="V41" s="25">
        <f t="shared" si="7"/>
        <v>9.7061488673139157E-2</v>
      </c>
      <c r="W41" s="25">
        <f t="shared" si="8"/>
        <v>5.9907812297734626</v>
      </c>
      <c r="X41" s="25">
        <f t="shared" si="9"/>
        <v>0.64493721682847893</v>
      </c>
    </row>
    <row r="42" spans="1:24" x14ac:dyDescent="0.2">
      <c r="A42">
        <v>53977</v>
      </c>
      <c r="B42">
        <v>726266123</v>
      </c>
      <c r="C42">
        <v>1236724</v>
      </c>
      <c r="D42">
        <v>27262</v>
      </c>
      <c r="E42">
        <v>207570</v>
      </c>
      <c r="F42">
        <v>332843139</v>
      </c>
      <c r="G42">
        <v>30524854</v>
      </c>
      <c r="H42">
        <v>5023401</v>
      </c>
      <c r="I42">
        <v>353588725</v>
      </c>
      <c r="J42">
        <v>2718292</v>
      </c>
      <c r="K42">
        <v>40000084</v>
      </c>
      <c r="L42" t="s">
        <v>0</v>
      </c>
      <c r="M42">
        <v>40</v>
      </c>
      <c r="N42">
        <v>1485</v>
      </c>
      <c r="P42" s="15">
        <f t="shared" si="1"/>
        <v>1485</v>
      </c>
      <c r="Q42" s="25">
        <f t="shared" si="2"/>
        <v>6.6646464646464652E-3</v>
      </c>
      <c r="R42" s="25">
        <f t="shared" si="3"/>
        <v>4.9158249158249157E-4</v>
      </c>
      <c r="S42" s="25">
        <f t="shared" si="4"/>
        <v>3.6397306397306399E-3</v>
      </c>
      <c r="T42" s="25">
        <f t="shared" si="5"/>
        <v>4.5478000000000005</v>
      </c>
      <c r="U42" s="25">
        <f t="shared" si="6"/>
        <v>0.66858653198653195</v>
      </c>
      <c r="V42" s="25">
        <f t="shared" si="7"/>
        <v>9.0383838383838386E-2</v>
      </c>
      <c r="W42" s="25">
        <f t="shared" si="8"/>
        <v>6.1113360269360273</v>
      </c>
      <c r="X42" s="25">
        <f t="shared" si="9"/>
        <v>0.67235016835016836</v>
      </c>
    </row>
    <row r="43" spans="1:24" x14ac:dyDescent="0.2">
      <c r="A43">
        <v>55279</v>
      </c>
      <c r="B43">
        <v>740502397</v>
      </c>
      <c r="C43">
        <v>1245204</v>
      </c>
      <c r="D43">
        <v>27878</v>
      </c>
      <c r="E43">
        <v>212156</v>
      </c>
      <c r="F43">
        <v>338671244</v>
      </c>
      <c r="G43">
        <v>30947040</v>
      </c>
      <c r="H43">
        <v>5129713</v>
      </c>
      <c r="I43">
        <v>361380099</v>
      </c>
      <c r="J43">
        <v>2790707</v>
      </c>
      <c r="K43">
        <v>41012092</v>
      </c>
      <c r="L43" t="s">
        <v>0</v>
      </c>
      <c r="M43">
        <v>41</v>
      </c>
      <c r="N43">
        <v>1302</v>
      </c>
      <c r="P43" s="15">
        <f t="shared" si="1"/>
        <v>1302</v>
      </c>
      <c r="Q43" s="25">
        <f t="shared" si="2"/>
        <v>6.5130568356374808E-3</v>
      </c>
      <c r="R43" s="25">
        <f t="shared" si="3"/>
        <v>4.7311827956989248E-4</v>
      </c>
      <c r="S43" s="25">
        <f t="shared" si="4"/>
        <v>3.522273425499232E-3</v>
      </c>
      <c r="T43" s="25">
        <f t="shared" si="5"/>
        <v>4.4762711213517665</v>
      </c>
      <c r="U43" s="25">
        <f t="shared" si="6"/>
        <v>0.32425960061443931</v>
      </c>
      <c r="V43" s="25">
        <f t="shared" si="7"/>
        <v>8.1652841781874042E-2</v>
      </c>
      <c r="W43" s="25">
        <f t="shared" si="8"/>
        <v>5.9841582181259598</v>
      </c>
      <c r="X43" s="25">
        <f t="shared" si="9"/>
        <v>0.77727188940092173</v>
      </c>
    </row>
    <row r="44" spans="1:24" x14ac:dyDescent="0.2">
      <c r="A44">
        <v>56432</v>
      </c>
      <c r="B44">
        <v>753119146</v>
      </c>
      <c r="C44">
        <v>1252930</v>
      </c>
      <c r="D44">
        <v>28448</v>
      </c>
      <c r="E44">
        <v>216482</v>
      </c>
      <c r="F44">
        <v>344033690</v>
      </c>
      <c r="G44">
        <v>31303640</v>
      </c>
      <c r="H44">
        <v>5208406</v>
      </c>
      <c r="I44">
        <v>368133536</v>
      </c>
      <c r="J44">
        <v>2841633</v>
      </c>
      <c r="K44">
        <v>42000075</v>
      </c>
      <c r="L44" t="s">
        <v>0</v>
      </c>
      <c r="M44">
        <v>42</v>
      </c>
      <c r="N44">
        <v>1153</v>
      </c>
      <c r="P44" s="15">
        <f t="shared" si="1"/>
        <v>1153</v>
      </c>
      <c r="Q44" s="25">
        <f t="shared" si="2"/>
        <v>6.7007805724197747E-3</v>
      </c>
      <c r="R44" s="25">
        <f t="shared" si="3"/>
        <v>4.9436253252385079E-4</v>
      </c>
      <c r="S44" s="25">
        <f t="shared" si="4"/>
        <v>3.7519514310494361E-3</v>
      </c>
      <c r="T44" s="25">
        <f t="shared" si="5"/>
        <v>4.6508638334778833</v>
      </c>
      <c r="U44" s="25">
        <f t="shared" si="6"/>
        <v>0.30928013876843019</v>
      </c>
      <c r="V44" s="25">
        <f t="shared" si="7"/>
        <v>6.8250650477016478E-2</v>
      </c>
      <c r="W44" s="25">
        <f t="shared" si="8"/>
        <v>5.8572740676496098</v>
      </c>
      <c r="X44" s="25">
        <f t="shared" si="9"/>
        <v>0.85688031222896788</v>
      </c>
    </row>
    <row r="45" spans="1:24" x14ac:dyDescent="0.2">
      <c r="A45">
        <v>57917</v>
      </c>
      <c r="B45">
        <v>769280142</v>
      </c>
      <c r="C45">
        <v>1264057</v>
      </c>
      <c r="D45">
        <v>29148</v>
      </c>
      <c r="E45">
        <v>221905</v>
      </c>
      <c r="F45">
        <v>350690005</v>
      </c>
      <c r="G45">
        <v>31774743</v>
      </c>
      <c r="H45">
        <v>5342329</v>
      </c>
      <c r="I45">
        <v>376944058</v>
      </c>
      <c r="J45">
        <v>2910945</v>
      </c>
      <c r="K45">
        <v>43000933</v>
      </c>
      <c r="L45" t="s">
        <v>0</v>
      </c>
      <c r="M45">
        <v>43</v>
      </c>
      <c r="N45">
        <v>1485</v>
      </c>
      <c r="P45" s="15">
        <f t="shared" si="1"/>
        <v>1485</v>
      </c>
      <c r="Q45" s="25">
        <f t="shared" si="2"/>
        <v>7.4929292929292934E-3</v>
      </c>
      <c r="R45" s="25">
        <f t="shared" si="3"/>
        <v>4.7138047138047136E-4</v>
      </c>
      <c r="S45" s="25">
        <f t="shared" si="4"/>
        <v>3.6518518518518519E-3</v>
      </c>
      <c r="T45" s="25">
        <f t="shared" si="5"/>
        <v>4.4823670033670027</v>
      </c>
      <c r="U45" s="25">
        <f t="shared" si="6"/>
        <v>0.31724107744107743</v>
      </c>
      <c r="V45" s="25">
        <f t="shared" si="7"/>
        <v>9.018383838383838E-2</v>
      </c>
      <c r="W45" s="25">
        <f t="shared" si="8"/>
        <v>5.933011447811448</v>
      </c>
      <c r="X45" s="25">
        <f t="shared" si="9"/>
        <v>0.67397845117845112</v>
      </c>
    </row>
    <row r="46" spans="1:24" x14ac:dyDescent="0.2">
      <c r="A46">
        <v>59398</v>
      </c>
      <c r="B46">
        <v>785795595</v>
      </c>
      <c r="C46">
        <v>1273767</v>
      </c>
      <c r="D46">
        <v>29858</v>
      </c>
      <c r="E46">
        <v>227065</v>
      </c>
      <c r="F46">
        <v>357644716</v>
      </c>
      <c r="G46">
        <v>32254579</v>
      </c>
      <c r="H46">
        <v>5475744</v>
      </c>
      <c r="I46">
        <v>385799236</v>
      </c>
      <c r="J46">
        <v>2985296</v>
      </c>
      <c r="K46">
        <v>44002869</v>
      </c>
      <c r="L46" t="s">
        <v>0</v>
      </c>
      <c r="M46">
        <v>44</v>
      </c>
      <c r="N46">
        <v>1481</v>
      </c>
      <c r="P46" s="15">
        <f t="shared" si="1"/>
        <v>1481</v>
      </c>
      <c r="Q46" s="25">
        <f t="shared" si="2"/>
        <v>6.5563808237677247E-3</v>
      </c>
      <c r="R46" s="25">
        <f t="shared" si="3"/>
        <v>4.7940580688723831E-4</v>
      </c>
      <c r="S46" s="25">
        <f t="shared" si="4"/>
        <v>3.4841323430114786E-3</v>
      </c>
      <c r="T46" s="25">
        <f t="shared" si="5"/>
        <v>4.6959561107359891</v>
      </c>
      <c r="U46" s="25">
        <f t="shared" si="6"/>
        <v>0.32399459824442944</v>
      </c>
      <c r="V46" s="25">
        <f t="shared" si="7"/>
        <v>9.0084402430789995E-2</v>
      </c>
      <c r="W46" s="25">
        <f t="shared" si="8"/>
        <v>5.9791883862255233</v>
      </c>
      <c r="X46" s="25">
        <f t="shared" si="9"/>
        <v>0.6765266711681297</v>
      </c>
    </row>
    <row r="47" spans="1:24" x14ac:dyDescent="0.2">
      <c r="A47">
        <v>60611</v>
      </c>
      <c r="B47">
        <v>799580377</v>
      </c>
      <c r="C47">
        <v>1282162</v>
      </c>
      <c r="D47">
        <v>30535</v>
      </c>
      <c r="E47">
        <v>231632</v>
      </c>
      <c r="F47">
        <v>363199311</v>
      </c>
      <c r="G47">
        <v>33092134</v>
      </c>
      <c r="H47">
        <v>5574495</v>
      </c>
      <c r="I47">
        <v>393020578</v>
      </c>
      <c r="J47">
        <v>3042016</v>
      </c>
      <c r="K47">
        <v>45002376</v>
      </c>
      <c r="L47" t="s">
        <v>0</v>
      </c>
      <c r="M47">
        <v>45</v>
      </c>
      <c r="N47">
        <v>1213</v>
      </c>
      <c r="P47" s="15">
        <f t="shared" si="1"/>
        <v>1213</v>
      </c>
      <c r="Q47" s="25">
        <f t="shared" si="2"/>
        <v>6.9208573784006588E-3</v>
      </c>
      <c r="R47" s="25">
        <f t="shared" si="3"/>
        <v>5.5812036273701572E-4</v>
      </c>
      <c r="S47" s="25">
        <f t="shared" si="4"/>
        <v>3.7650453421269581E-3</v>
      </c>
      <c r="T47" s="25">
        <f t="shared" si="5"/>
        <v>4.5792209398186321</v>
      </c>
      <c r="U47" s="25">
        <f t="shared" si="6"/>
        <v>0.69048227535037099</v>
      </c>
      <c r="V47" s="25">
        <f t="shared" si="7"/>
        <v>8.1410552349546583E-2</v>
      </c>
      <c r="W47" s="25">
        <f t="shared" si="8"/>
        <v>5.9532910140148392</v>
      </c>
      <c r="X47" s="25">
        <f t="shared" si="9"/>
        <v>0.8239958779884583</v>
      </c>
    </row>
    <row r="48" spans="1:24" x14ac:dyDescent="0.2">
      <c r="A48">
        <v>62122</v>
      </c>
      <c r="B48">
        <v>815909591</v>
      </c>
      <c r="C48">
        <v>1292759</v>
      </c>
      <c r="D48">
        <v>31322</v>
      </c>
      <c r="E48">
        <v>237301</v>
      </c>
      <c r="F48">
        <v>369745895</v>
      </c>
      <c r="G48">
        <v>33586708</v>
      </c>
      <c r="H48">
        <v>5718404</v>
      </c>
      <c r="I48">
        <v>402061620</v>
      </c>
      <c r="J48">
        <v>3125385</v>
      </c>
      <c r="K48">
        <v>46000734</v>
      </c>
      <c r="L48" t="s">
        <v>0</v>
      </c>
      <c r="M48">
        <v>46</v>
      </c>
      <c r="N48">
        <v>1511</v>
      </c>
      <c r="P48" s="15">
        <f t="shared" si="1"/>
        <v>1511</v>
      </c>
      <c r="Q48" s="25">
        <f t="shared" si="2"/>
        <v>7.0132362673726006E-3</v>
      </c>
      <c r="R48" s="25">
        <f t="shared" si="3"/>
        <v>5.2084712111184653E-4</v>
      </c>
      <c r="S48" s="25">
        <f t="shared" si="4"/>
        <v>3.7518199867637323E-3</v>
      </c>
      <c r="T48" s="25">
        <f t="shared" si="5"/>
        <v>4.3326168100595632</v>
      </c>
      <c r="U48" s="25">
        <f t="shared" si="6"/>
        <v>0.32731568497683655</v>
      </c>
      <c r="V48" s="25">
        <f t="shared" si="7"/>
        <v>9.5240900066181328E-2</v>
      </c>
      <c r="W48" s="25">
        <f t="shared" si="8"/>
        <v>5.983482461945731</v>
      </c>
      <c r="X48" s="25">
        <f t="shared" si="9"/>
        <v>0.66072667107875571</v>
      </c>
    </row>
    <row r="49" spans="1:24" x14ac:dyDescent="0.2">
      <c r="A49">
        <v>63469</v>
      </c>
      <c r="B49">
        <v>831989040</v>
      </c>
      <c r="C49">
        <v>1305242</v>
      </c>
      <c r="D49">
        <v>32021</v>
      </c>
      <c r="E49">
        <v>242992</v>
      </c>
      <c r="F49">
        <v>375404022</v>
      </c>
      <c r="G49">
        <v>35297666</v>
      </c>
      <c r="H49">
        <v>5835252</v>
      </c>
      <c r="I49">
        <v>410567108</v>
      </c>
      <c r="J49">
        <v>3192164</v>
      </c>
      <c r="K49">
        <v>47002112</v>
      </c>
      <c r="L49" t="s">
        <v>0</v>
      </c>
      <c r="M49">
        <v>47</v>
      </c>
      <c r="N49">
        <v>1347</v>
      </c>
      <c r="P49" s="15">
        <f t="shared" si="1"/>
        <v>1347</v>
      </c>
      <c r="Q49" s="25">
        <f t="shared" si="2"/>
        <v>9.2672605790645891E-3</v>
      </c>
      <c r="R49" s="25">
        <f t="shared" si="3"/>
        <v>5.1893095768374157E-4</v>
      </c>
      <c r="S49" s="25">
        <f t="shared" si="4"/>
        <v>4.2249443207126947E-3</v>
      </c>
      <c r="T49" s="25">
        <f t="shared" si="5"/>
        <v>4.2005397178916111</v>
      </c>
      <c r="U49" s="25">
        <f t="shared" si="6"/>
        <v>1.2701989606533037</v>
      </c>
      <c r="V49" s="25">
        <f t="shared" si="7"/>
        <v>8.6746844840386042E-2</v>
      </c>
      <c r="W49" s="25">
        <f t="shared" si="8"/>
        <v>6.3143934669636224</v>
      </c>
      <c r="X49" s="25">
        <f t="shared" si="9"/>
        <v>0.7434135115070527</v>
      </c>
    </row>
    <row r="50" spans="1:24" x14ac:dyDescent="0.2">
      <c r="A50">
        <v>64902</v>
      </c>
      <c r="B50">
        <v>847522307</v>
      </c>
      <c r="C50">
        <v>1315858</v>
      </c>
      <c r="D50">
        <v>32779</v>
      </c>
      <c r="E50">
        <v>248146</v>
      </c>
      <c r="F50">
        <v>381943483</v>
      </c>
      <c r="G50">
        <v>35722914</v>
      </c>
      <c r="H50">
        <v>5951415</v>
      </c>
      <c r="I50">
        <v>418932183</v>
      </c>
      <c r="J50">
        <v>3260464</v>
      </c>
      <c r="K50">
        <v>48004662</v>
      </c>
      <c r="L50" t="s">
        <v>0</v>
      </c>
      <c r="M50">
        <v>48</v>
      </c>
      <c r="N50">
        <v>1433</v>
      </c>
      <c r="P50" s="15">
        <f t="shared" si="1"/>
        <v>1433</v>
      </c>
      <c r="Q50" s="25">
        <f t="shared" si="2"/>
        <v>7.4082344731332865E-3</v>
      </c>
      <c r="R50" s="25">
        <f t="shared" si="3"/>
        <v>5.2896022330774597E-4</v>
      </c>
      <c r="S50" s="25">
        <f t="shared" si="4"/>
        <v>3.5966503838101883E-3</v>
      </c>
      <c r="T50" s="25">
        <f t="shared" si="5"/>
        <v>4.5634759246336358</v>
      </c>
      <c r="U50" s="25">
        <f t="shared" si="6"/>
        <v>0.29675366364270761</v>
      </c>
      <c r="V50" s="25">
        <f t="shared" si="7"/>
        <v>8.1062805303558971E-2</v>
      </c>
      <c r="W50" s="25">
        <f t="shared" si="8"/>
        <v>5.8374563852058623</v>
      </c>
      <c r="X50" s="25">
        <f t="shared" si="9"/>
        <v>0.69961618981158402</v>
      </c>
    </row>
    <row r="51" spans="1:24" x14ac:dyDescent="0.2">
      <c r="A51">
        <v>66235</v>
      </c>
      <c r="B51">
        <v>861861809</v>
      </c>
      <c r="C51">
        <v>1325160</v>
      </c>
      <c r="D51">
        <v>33396</v>
      </c>
      <c r="E51">
        <v>252909</v>
      </c>
      <c r="F51">
        <v>387926896</v>
      </c>
      <c r="G51">
        <v>36099830</v>
      </c>
      <c r="H51">
        <v>6056271</v>
      </c>
      <c r="I51">
        <v>426720005</v>
      </c>
      <c r="J51">
        <v>3330112</v>
      </c>
      <c r="K51">
        <v>49007185</v>
      </c>
      <c r="L51" t="s">
        <v>0</v>
      </c>
      <c r="M51">
        <v>49</v>
      </c>
      <c r="N51">
        <v>1333</v>
      </c>
      <c r="P51" s="15">
        <f t="shared" si="1"/>
        <v>1333</v>
      </c>
      <c r="Q51" s="25">
        <f t="shared" si="2"/>
        <v>6.978244561140285E-3</v>
      </c>
      <c r="R51" s="25">
        <f t="shared" si="3"/>
        <v>4.6286571642910725E-4</v>
      </c>
      <c r="S51" s="25">
        <f t="shared" si="4"/>
        <v>3.5731432858214555E-3</v>
      </c>
      <c r="T51" s="25">
        <f t="shared" si="5"/>
        <v>4.4886819204801194</v>
      </c>
      <c r="U51" s="25">
        <f t="shared" si="6"/>
        <v>0.28275768942235557</v>
      </c>
      <c r="V51" s="25">
        <f t="shared" si="7"/>
        <v>7.8661665416354082E-2</v>
      </c>
      <c r="W51" s="25">
        <f t="shared" si="8"/>
        <v>5.8423270817704429</v>
      </c>
      <c r="X51" s="25">
        <f t="shared" si="9"/>
        <v>0.75208027006751688</v>
      </c>
    </row>
    <row r="52" spans="1:24" x14ac:dyDescent="0.2">
      <c r="A52">
        <v>67609</v>
      </c>
      <c r="B52">
        <v>876767101</v>
      </c>
      <c r="C52">
        <v>1334233</v>
      </c>
      <c r="D52">
        <v>33997</v>
      </c>
      <c r="E52">
        <v>257661</v>
      </c>
      <c r="F52">
        <v>393836797</v>
      </c>
      <c r="G52">
        <v>37018730</v>
      </c>
      <c r="H52">
        <v>6167068</v>
      </c>
      <c r="I52">
        <v>434603312</v>
      </c>
      <c r="J52">
        <v>3395876</v>
      </c>
      <c r="K52">
        <v>50005521</v>
      </c>
      <c r="L52" t="s">
        <v>0</v>
      </c>
      <c r="M52">
        <v>50</v>
      </c>
      <c r="N52">
        <v>1374</v>
      </c>
      <c r="P52" s="15">
        <f t="shared" si="1"/>
        <v>1374</v>
      </c>
      <c r="Q52" s="25">
        <f t="shared" si="2"/>
        <v>6.6033478893740907E-3</v>
      </c>
      <c r="R52" s="25">
        <f t="shared" si="3"/>
        <v>4.374090247452693E-4</v>
      </c>
      <c r="S52" s="25">
        <f t="shared" si="4"/>
        <v>3.4585152838427944E-3</v>
      </c>
      <c r="T52" s="25">
        <f t="shared" si="5"/>
        <v>4.3012379912663752</v>
      </c>
      <c r="U52" s="25">
        <f t="shared" si="6"/>
        <v>0.66877729257641916</v>
      </c>
      <c r="V52" s="25">
        <f t="shared" si="7"/>
        <v>8.0638282387190688E-2</v>
      </c>
      <c r="W52" s="25">
        <f t="shared" si="8"/>
        <v>5.7374868995633186</v>
      </c>
      <c r="X52" s="25">
        <f t="shared" si="9"/>
        <v>0.72659097525473071</v>
      </c>
    </row>
    <row r="53" spans="1:24" x14ac:dyDescent="0.2">
      <c r="A53">
        <v>69080</v>
      </c>
      <c r="B53">
        <v>892643947</v>
      </c>
      <c r="C53">
        <v>1343928</v>
      </c>
      <c r="D53">
        <v>34693</v>
      </c>
      <c r="E53">
        <v>262715</v>
      </c>
      <c r="F53">
        <v>400379891</v>
      </c>
      <c r="G53">
        <v>37499191</v>
      </c>
      <c r="H53">
        <v>6296741</v>
      </c>
      <c r="I53">
        <v>443234031</v>
      </c>
      <c r="J53">
        <v>3471003</v>
      </c>
      <c r="K53">
        <v>51010242</v>
      </c>
      <c r="L53" t="s">
        <v>0</v>
      </c>
      <c r="M53">
        <v>51</v>
      </c>
      <c r="N53">
        <v>1471</v>
      </c>
      <c r="P53" s="15">
        <f t="shared" si="1"/>
        <v>1471</v>
      </c>
      <c r="Q53" s="25">
        <f t="shared" si="2"/>
        <v>6.5907545887151598E-3</v>
      </c>
      <c r="R53" s="25">
        <f t="shared" si="3"/>
        <v>4.7314751869476546E-4</v>
      </c>
      <c r="S53" s="25">
        <f t="shared" si="4"/>
        <v>3.4357579877634264E-3</v>
      </c>
      <c r="T53" s="25">
        <f t="shared" si="5"/>
        <v>4.4480584636301836</v>
      </c>
      <c r="U53" s="25">
        <f t="shared" si="6"/>
        <v>0.32662202583276684</v>
      </c>
      <c r="V53" s="25">
        <f t="shared" si="7"/>
        <v>8.8152957171991841E-2</v>
      </c>
      <c r="W53" s="25">
        <f t="shared" si="8"/>
        <v>5.8672460910944926</v>
      </c>
      <c r="X53" s="25">
        <f t="shared" si="9"/>
        <v>0.68301903467029235</v>
      </c>
    </row>
    <row r="54" spans="1:24" x14ac:dyDescent="0.2">
      <c r="A54">
        <v>70384</v>
      </c>
      <c r="B54">
        <v>907012884</v>
      </c>
      <c r="C54">
        <v>1353989</v>
      </c>
      <c r="D54">
        <v>35364</v>
      </c>
      <c r="E54">
        <v>267646</v>
      </c>
      <c r="F54">
        <v>406475305</v>
      </c>
      <c r="G54">
        <v>37898036</v>
      </c>
      <c r="H54">
        <v>6398804</v>
      </c>
      <c r="I54">
        <v>450923750</v>
      </c>
      <c r="J54">
        <v>3535927</v>
      </c>
      <c r="K54">
        <v>52001914</v>
      </c>
      <c r="L54" t="s">
        <v>0</v>
      </c>
      <c r="M54">
        <v>52</v>
      </c>
      <c r="N54">
        <v>1304</v>
      </c>
      <c r="P54" s="15">
        <f t="shared" si="1"/>
        <v>1304</v>
      </c>
      <c r="Q54" s="25">
        <f t="shared" si="2"/>
        <v>7.7154907975460121E-3</v>
      </c>
      <c r="R54" s="25">
        <f t="shared" si="3"/>
        <v>5.1457055214723928E-4</v>
      </c>
      <c r="S54" s="25">
        <f t="shared" si="4"/>
        <v>3.7814417177914109E-3</v>
      </c>
      <c r="T54" s="25">
        <f t="shared" si="5"/>
        <v>4.6743972392638033</v>
      </c>
      <c r="U54" s="25">
        <f t="shared" si="6"/>
        <v>0.30586273006134973</v>
      </c>
      <c r="V54" s="25">
        <f t="shared" si="7"/>
        <v>7.8269171779141111E-2</v>
      </c>
      <c r="W54" s="25">
        <f t="shared" si="8"/>
        <v>5.8970237730061354</v>
      </c>
      <c r="X54" s="25">
        <f t="shared" si="9"/>
        <v>0.76048466257668712</v>
      </c>
    </row>
    <row r="55" spans="1:24" x14ac:dyDescent="0.2">
      <c r="A55">
        <v>71794</v>
      </c>
      <c r="B55">
        <v>922470588</v>
      </c>
      <c r="C55">
        <v>1365877</v>
      </c>
      <c r="D55">
        <v>36162</v>
      </c>
      <c r="E55">
        <v>272888</v>
      </c>
      <c r="F55">
        <v>412820734</v>
      </c>
      <c r="G55">
        <v>38347734</v>
      </c>
      <c r="H55">
        <v>6522354</v>
      </c>
      <c r="I55">
        <v>459370665</v>
      </c>
      <c r="J55">
        <v>3607664</v>
      </c>
      <c r="K55">
        <v>53000000</v>
      </c>
      <c r="L55" t="s">
        <v>0</v>
      </c>
      <c r="M55">
        <v>53</v>
      </c>
      <c r="N55">
        <v>1410</v>
      </c>
      <c r="P55" s="15">
        <f t="shared" si="1"/>
        <v>1410</v>
      </c>
      <c r="Q55" s="25">
        <f t="shared" si="2"/>
        <v>8.4312056737588653E-3</v>
      </c>
      <c r="R55" s="25">
        <f t="shared" si="3"/>
        <v>5.6595744680851062E-4</v>
      </c>
      <c r="S55" s="25">
        <f t="shared" si="4"/>
        <v>3.7177304964539008E-3</v>
      </c>
      <c r="T55" s="25">
        <f t="shared" si="5"/>
        <v>4.5003042553191488</v>
      </c>
      <c r="U55" s="25">
        <f t="shared" si="6"/>
        <v>0.31893475177304964</v>
      </c>
      <c r="V55" s="25">
        <f t="shared" si="7"/>
        <v>8.7624113475177304E-2</v>
      </c>
      <c r="W55" s="25">
        <f t="shared" si="8"/>
        <v>5.9907198581560293</v>
      </c>
      <c r="X55" s="25">
        <f t="shared" si="9"/>
        <v>0.70786241134751771</v>
      </c>
    </row>
    <row r="56" spans="1:24" x14ac:dyDescent="0.2">
      <c r="A56">
        <v>73183</v>
      </c>
      <c r="B56">
        <v>937576727</v>
      </c>
      <c r="C56">
        <v>1432052</v>
      </c>
      <c r="D56">
        <v>36830</v>
      </c>
      <c r="E56">
        <v>282319</v>
      </c>
      <c r="F56">
        <v>419060118</v>
      </c>
      <c r="G56">
        <v>38788348</v>
      </c>
      <c r="H56">
        <v>6637014</v>
      </c>
      <c r="I56">
        <v>467536912</v>
      </c>
      <c r="J56">
        <v>3674265</v>
      </c>
      <c r="K56">
        <v>54000213</v>
      </c>
      <c r="L56" t="s">
        <v>0</v>
      </c>
      <c r="M56">
        <v>54</v>
      </c>
      <c r="N56">
        <v>1389</v>
      </c>
      <c r="P56" s="15">
        <f t="shared" si="1"/>
        <v>1389</v>
      </c>
      <c r="Q56" s="25">
        <f t="shared" si="2"/>
        <v>4.7642188624910008E-2</v>
      </c>
      <c r="R56" s="25">
        <f t="shared" si="3"/>
        <v>4.8092152627789782E-4</v>
      </c>
      <c r="S56" s="25">
        <f t="shared" si="4"/>
        <v>6.7897768178545714E-3</v>
      </c>
      <c r="T56" s="25">
        <f t="shared" si="5"/>
        <v>4.4919971202303817</v>
      </c>
      <c r="U56" s="25">
        <f t="shared" si="6"/>
        <v>0.31721670266378688</v>
      </c>
      <c r="V56" s="25">
        <f t="shared" si="7"/>
        <v>8.254859611231101E-2</v>
      </c>
      <c r="W56" s="25">
        <f t="shared" si="8"/>
        <v>5.8792275017998561</v>
      </c>
      <c r="X56" s="25">
        <f t="shared" si="9"/>
        <v>0.72009575233981282</v>
      </c>
    </row>
    <row r="57" spans="1:24" x14ac:dyDescent="0.2">
      <c r="A57">
        <v>74514</v>
      </c>
      <c r="B57">
        <v>952244255</v>
      </c>
      <c r="C57">
        <v>1442142</v>
      </c>
      <c r="D57">
        <v>37535</v>
      </c>
      <c r="E57">
        <v>287406</v>
      </c>
      <c r="F57">
        <v>424859631</v>
      </c>
      <c r="G57">
        <v>39242236</v>
      </c>
      <c r="H57">
        <v>6753475</v>
      </c>
      <c r="I57">
        <v>475748830</v>
      </c>
      <c r="J57">
        <v>3741870</v>
      </c>
      <c r="K57">
        <v>55005332</v>
      </c>
      <c r="L57" t="s">
        <v>0</v>
      </c>
      <c r="M57">
        <v>55</v>
      </c>
      <c r="N57">
        <v>1331</v>
      </c>
      <c r="P57" s="15">
        <f t="shared" si="1"/>
        <v>1331</v>
      </c>
      <c r="Q57" s="25">
        <f t="shared" si="2"/>
        <v>7.5807663410969199E-3</v>
      </c>
      <c r="R57" s="25">
        <f t="shared" si="3"/>
        <v>5.2967693463561226E-4</v>
      </c>
      <c r="S57" s="25">
        <f t="shared" si="4"/>
        <v>3.8219383921863259E-3</v>
      </c>
      <c r="T57" s="25">
        <f t="shared" si="5"/>
        <v>4.357259954921112</v>
      </c>
      <c r="U57" s="25">
        <f t="shared" si="6"/>
        <v>0.34101277235161531</v>
      </c>
      <c r="V57" s="25">
        <f t="shared" si="7"/>
        <v>8.7498873027798643E-2</v>
      </c>
      <c r="W57" s="25">
        <f t="shared" si="8"/>
        <v>6.1697355371900828</v>
      </c>
      <c r="X57" s="25">
        <f t="shared" si="9"/>
        <v>0.75516078136739295</v>
      </c>
    </row>
    <row r="58" spans="1:24" x14ac:dyDescent="0.2">
      <c r="A58">
        <v>75849</v>
      </c>
      <c r="B58">
        <v>967024148</v>
      </c>
      <c r="C58">
        <v>1451393</v>
      </c>
      <c r="D58">
        <v>38177</v>
      </c>
      <c r="E58">
        <v>292255</v>
      </c>
      <c r="F58">
        <v>431005808</v>
      </c>
      <c r="G58">
        <v>39703921</v>
      </c>
      <c r="H58">
        <v>6865465</v>
      </c>
      <c r="I58">
        <v>483721999</v>
      </c>
      <c r="J58">
        <v>3811641</v>
      </c>
      <c r="K58">
        <v>56018414</v>
      </c>
      <c r="L58" t="s">
        <v>0</v>
      </c>
      <c r="M58">
        <v>56</v>
      </c>
      <c r="N58">
        <v>1335</v>
      </c>
      <c r="P58" s="15">
        <f t="shared" si="1"/>
        <v>1335</v>
      </c>
      <c r="Q58" s="25">
        <f t="shared" si="2"/>
        <v>6.9295880149812727E-3</v>
      </c>
      <c r="R58" s="25">
        <f t="shared" si="3"/>
        <v>4.8089887640449439E-4</v>
      </c>
      <c r="S58" s="25">
        <f t="shared" si="4"/>
        <v>3.6322097378277155E-3</v>
      </c>
      <c r="T58" s="25">
        <f t="shared" si="5"/>
        <v>4.6038779026217229</v>
      </c>
      <c r="U58" s="25">
        <f t="shared" si="6"/>
        <v>0.34583146067415732</v>
      </c>
      <c r="V58" s="25">
        <f t="shared" si="7"/>
        <v>8.3887640449438194E-2</v>
      </c>
      <c r="W58" s="25">
        <f t="shared" si="8"/>
        <v>5.9724112359550565</v>
      </c>
      <c r="X58" s="25">
        <f t="shared" si="9"/>
        <v>0.75886292134831457</v>
      </c>
    </row>
    <row r="59" spans="1:24" x14ac:dyDescent="0.2">
      <c r="A59">
        <v>77039</v>
      </c>
      <c r="B59">
        <v>980090254</v>
      </c>
      <c r="C59">
        <v>1459851</v>
      </c>
      <c r="D59">
        <v>38786</v>
      </c>
      <c r="E59">
        <v>296391</v>
      </c>
      <c r="F59">
        <v>436264640</v>
      </c>
      <c r="G59">
        <v>40203564</v>
      </c>
      <c r="H59">
        <v>6979649</v>
      </c>
      <c r="I59">
        <v>490838793</v>
      </c>
      <c r="J59">
        <v>3872936</v>
      </c>
      <c r="K59">
        <v>57004271</v>
      </c>
      <c r="L59" t="s">
        <v>0</v>
      </c>
      <c r="M59">
        <v>57</v>
      </c>
      <c r="N59">
        <v>1190</v>
      </c>
      <c r="P59" s="15">
        <f t="shared" si="1"/>
        <v>1190</v>
      </c>
      <c r="Q59" s="25">
        <f t="shared" si="2"/>
        <v>7.1075630252100839E-3</v>
      </c>
      <c r="R59" s="25">
        <f t="shared" si="3"/>
        <v>5.1176470588235295E-4</v>
      </c>
      <c r="S59" s="25">
        <f t="shared" si="4"/>
        <v>3.4756302521008406E-3</v>
      </c>
      <c r="T59" s="25">
        <f t="shared" si="5"/>
        <v>4.4191865546218487</v>
      </c>
      <c r="U59" s="25">
        <f t="shared" si="6"/>
        <v>0.41986806722689074</v>
      </c>
      <c r="V59" s="25">
        <f t="shared" si="7"/>
        <v>9.5952941176470588E-2</v>
      </c>
      <c r="W59" s="25">
        <f t="shared" si="8"/>
        <v>5.9804991596638652</v>
      </c>
      <c r="X59" s="25">
        <f t="shared" si="9"/>
        <v>0.8284512605042017</v>
      </c>
    </row>
    <row r="60" spans="1:24" x14ac:dyDescent="0.2">
      <c r="A60">
        <v>78430</v>
      </c>
      <c r="B60">
        <v>995380275</v>
      </c>
      <c r="C60">
        <v>1471082</v>
      </c>
      <c r="D60">
        <v>39490</v>
      </c>
      <c r="E60">
        <v>301579</v>
      </c>
      <c r="F60">
        <v>442663031</v>
      </c>
      <c r="G60">
        <v>40632674</v>
      </c>
      <c r="H60">
        <v>7102080</v>
      </c>
      <c r="I60">
        <v>499091211</v>
      </c>
      <c r="J60">
        <v>3940913</v>
      </c>
      <c r="K60">
        <v>58003223</v>
      </c>
      <c r="L60" t="s">
        <v>0</v>
      </c>
      <c r="M60">
        <v>58</v>
      </c>
      <c r="N60">
        <v>1391</v>
      </c>
      <c r="P60" s="15">
        <f t="shared" si="1"/>
        <v>1391</v>
      </c>
      <c r="Q60" s="25">
        <f t="shared" si="2"/>
        <v>8.0740474478792242E-3</v>
      </c>
      <c r="R60" s="25">
        <f t="shared" si="3"/>
        <v>5.0611071171818834E-4</v>
      </c>
      <c r="S60" s="25">
        <f t="shared" si="4"/>
        <v>3.7296908698777856E-3</v>
      </c>
      <c r="T60" s="25">
        <f t="shared" si="5"/>
        <v>4.5998497483824581</v>
      </c>
      <c r="U60" s="25">
        <f t="shared" si="6"/>
        <v>0.30849029475197698</v>
      </c>
      <c r="V60" s="25">
        <f t="shared" si="7"/>
        <v>8.8016534867002158E-2</v>
      </c>
      <c r="W60" s="25">
        <f t="shared" si="8"/>
        <v>5.9327232207045286</v>
      </c>
      <c r="X60" s="25">
        <f t="shared" si="9"/>
        <v>0.71815384615384614</v>
      </c>
    </row>
    <row r="61" spans="1:24" x14ac:dyDescent="0.2">
      <c r="A61">
        <v>79834</v>
      </c>
      <c r="B61">
        <v>1010958936</v>
      </c>
      <c r="C61">
        <v>1480645</v>
      </c>
      <c r="D61">
        <v>40248</v>
      </c>
      <c r="E61">
        <v>306983</v>
      </c>
      <c r="F61">
        <v>449203228</v>
      </c>
      <c r="G61">
        <v>41101744</v>
      </c>
      <c r="H61">
        <v>7231933</v>
      </c>
      <c r="I61">
        <v>507446956</v>
      </c>
      <c r="J61">
        <v>4006486</v>
      </c>
      <c r="K61">
        <v>59006580</v>
      </c>
      <c r="L61" t="s">
        <v>0</v>
      </c>
      <c r="M61">
        <v>59</v>
      </c>
      <c r="N61">
        <v>1404</v>
      </c>
      <c r="P61" s="15">
        <f t="shared" si="1"/>
        <v>1404</v>
      </c>
      <c r="Q61" s="25">
        <f t="shared" si="2"/>
        <v>6.8112535612535616E-3</v>
      </c>
      <c r="R61" s="25">
        <f t="shared" si="3"/>
        <v>5.3988603988603984E-4</v>
      </c>
      <c r="S61" s="25">
        <f t="shared" si="4"/>
        <v>3.8490028490028487E-3</v>
      </c>
      <c r="T61" s="25">
        <f t="shared" si="5"/>
        <v>4.6582599715099713</v>
      </c>
      <c r="U61" s="25">
        <f t="shared" si="6"/>
        <v>0.33409544159544158</v>
      </c>
      <c r="V61" s="25">
        <f t="shared" si="7"/>
        <v>9.248789173789175E-2</v>
      </c>
      <c r="W61" s="25">
        <f t="shared" si="8"/>
        <v>5.9513853276353279</v>
      </c>
      <c r="X61" s="25">
        <f t="shared" si="9"/>
        <v>0.7146417378917379</v>
      </c>
    </row>
    <row r="62" spans="1:24" x14ac:dyDescent="0.2">
      <c r="A62">
        <v>81065</v>
      </c>
      <c r="B62">
        <v>1024900009</v>
      </c>
      <c r="C62">
        <v>1489177</v>
      </c>
      <c r="D62">
        <v>40913</v>
      </c>
      <c r="E62">
        <v>311515</v>
      </c>
      <c r="F62">
        <v>454937374</v>
      </c>
      <c r="G62">
        <v>41621411</v>
      </c>
      <c r="H62">
        <v>7336026</v>
      </c>
      <c r="I62">
        <v>514952265</v>
      </c>
      <c r="J62">
        <v>4068318</v>
      </c>
      <c r="K62">
        <v>60002915</v>
      </c>
      <c r="L62" t="s">
        <v>0</v>
      </c>
      <c r="M62">
        <v>60</v>
      </c>
      <c r="N62">
        <v>1231</v>
      </c>
      <c r="P62" s="15">
        <f t="shared" si="1"/>
        <v>1231</v>
      </c>
      <c r="Q62" s="25">
        <f t="shared" si="2"/>
        <v>6.9309504467912264E-3</v>
      </c>
      <c r="R62" s="25">
        <f t="shared" si="3"/>
        <v>5.402112103980504E-4</v>
      </c>
      <c r="S62" s="25">
        <f t="shared" si="4"/>
        <v>3.6815597075548333E-3</v>
      </c>
      <c r="T62" s="25">
        <f t="shared" si="5"/>
        <v>4.6581202274573519</v>
      </c>
      <c r="U62" s="25">
        <f t="shared" si="6"/>
        <v>0.42215028432168972</v>
      </c>
      <c r="V62" s="25">
        <f t="shared" si="7"/>
        <v>8.4559707554833469E-2</v>
      </c>
      <c r="W62" s="25">
        <f t="shared" si="8"/>
        <v>6.0969203899268889</v>
      </c>
      <c r="X62" s="25">
        <f t="shared" si="9"/>
        <v>0.80937043054427293</v>
      </c>
    </row>
    <row r="63" spans="1:24" x14ac:dyDescent="0.2">
      <c r="A63">
        <v>82564</v>
      </c>
      <c r="B63">
        <v>1041117532</v>
      </c>
      <c r="C63">
        <v>1499543</v>
      </c>
      <c r="D63">
        <v>41665</v>
      </c>
      <c r="E63">
        <v>316598</v>
      </c>
      <c r="F63">
        <v>461218132</v>
      </c>
      <c r="G63">
        <v>42420690</v>
      </c>
      <c r="H63">
        <v>7481165</v>
      </c>
      <c r="I63">
        <v>523843834</v>
      </c>
      <c r="J63">
        <v>4150421</v>
      </c>
      <c r="K63">
        <v>61005970</v>
      </c>
      <c r="L63" t="s">
        <v>0</v>
      </c>
      <c r="M63">
        <v>61</v>
      </c>
      <c r="N63">
        <v>1499</v>
      </c>
      <c r="P63" s="15">
        <f t="shared" si="1"/>
        <v>1499</v>
      </c>
      <c r="Q63" s="25">
        <f t="shared" si="2"/>
        <v>6.9152768512341558E-3</v>
      </c>
      <c r="R63" s="25">
        <f t="shared" si="3"/>
        <v>5.0166777851901262E-4</v>
      </c>
      <c r="S63" s="25">
        <f t="shared" si="4"/>
        <v>3.3909272848565712E-3</v>
      </c>
      <c r="T63" s="25">
        <f t="shared" si="5"/>
        <v>4.1899653102068042</v>
      </c>
      <c r="U63" s="25">
        <f t="shared" si="6"/>
        <v>0.53320813875917283</v>
      </c>
      <c r="V63" s="25">
        <f t="shared" si="7"/>
        <v>9.6823882588392265E-2</v>
      </c>
      <c r="W63" s="25">
        <f t="shared" si="8"/>
        <v>5.9316671114076049</v>
      </c>
      <c r="X63" s="25">
        <f t="shared" si="9"/>
        <v>0.66914943295530349</v>
      </c>
    </row>
    <row r="64" spans="1:24" x14ac:dyDescent="0.2">
      <c r="A64">
        <v>83896</v>
      </c>
      <c r="B64">
        <v>1055882640</v>
      </c>
      <c r="C64">
        <v>1510174</v>
      </c>
      <c r="D64">
        <v>42343</v>
      </c>
      <c r="E64">
        <v>321644</v>
      </c>
      <c r="F64">
        <v>467251275</v>
      </c>
      <c r="G64">
        <v>42859495</v>
      </c>
      <c r="H64">
        <v>7597879</v>
      </c>
      <c r="I64">
        <v>531933820</v>
      </c>
      <c r="J64">
        <v>4218079</v>
      </c>
      <c r="K64">
        <v>62005559</v>
      </c>
      <c r="L64" t="s">
        <v>0</v>
      </c>
      <c r="M64">
        <v>62</v>
      </c>
      <c r="N64">
        <v>1332</v>
      </c>
      <c r="P64" s="15">
        <f t="shared" si="1"/>
        <v>1332</v>
      </c>
      <c r="Q64" s="25">
        <f t="shared" si="2"/>
        <v>7.9812312312312322E-3</v>
      </c>
      <c r="R64" s="25">
        <f t="shared" si="3"/>
        <v>5.0900900900900908E-4</v>
      </c>
      <c r="S64" s="25">
        <f t="shared" si="4"/>
        <v>3.7882882882882885E-3</v>
      </c>
      <c r="T64" s="25">
        <f t="shared" si="5"/>
        <v>4.5293866366366364</v>
      </c>
      <c r="U64" s="25">
        <f t="shared" si="6"/>
        <v>0.32943318318318321</v>
      </c>
      <c r="V64" s="25">
        <f t="shared" si="7"/>
        <v>8.762312312312312E-2</v>
      </c>
      <c r="W64" s="25">
        <f t="shared" si="8"/>
        <v>6.0735630630630633</v>
      </c>
      <c r="X64" s="25">
        <f t="shared" si="9"/>
        <v>0.75044219219219221</v>
      </c>
    </row>
    <row r="65" spans="1:24" x14ac:dyDescent="0.2">
      <c r="A65">
        <v>85128</v>
      </c>
      <c r="B65">
        <v>1069455907</v>
      </c>
      <c r="C65">
        <v>1519397</v>
      </c>
      <c r="D65">
        <v>42898</v>
      </c>
      <c r="E65">
        <v>326390</v>
      </c>
      <c r="F65">
        <v>473036791</v>
      </c>
      <c r="G65">
        <v>43265514</v>
      </c>
      <c r="H65">
        <v>7695555</v>
      </c>
      <c r="I65">
        <v>539137450</v>
      </c>
      <c r="J65">
        <v>4281661</v>
      </c>
      <c r="K65">
        <v>63012070</v>
      </c>
      <c r="L65" t="s">
        <v>0</v>
      </c>
      <c r="M65">
        <v>63</v>
      </c>
      <c r="N65">
        <v>1232</v>
      </c>
      <c r="P65" s="15">
        <f t="shared" si="1"/>
        <v>1232</v>
      </c>
      <c r="Q65" s="25">
        <f t="shared" si="2"/>
        <v>7.4862012987012994E-3</v>
      </c>
      <c r="R65" s="25">
        <f t="shared" si="3"/>
        <v>4.5048701298701301E-4</v>
      </c>
      <c r="S65" s="25">
        <f t="shared" si="4"/>
        <v>3.8522727272727276E-3</v>
      </c>
      <c r="T65" s="25">
        <f t="shared" si="5"/>
        <v>4.6960357142857143</v>
      </c>
      <c r="U65" s="25">
        <f t="shared" si="6"/>
        <v>0.32956087662337663</v>
      </c>
      <c r="V65" s="25">
        <f t="shared" si="7"/>
        <v>7.9282467532467538E-2</v>
      </c>
      <c r="W65" s="25">
        <f t="shared" si="8"/>
        <v>5.8471022727272732</v>
      </c>
      <c r="X65" s="25">
        <f t="shared" si="9"/>
        <v>0.81697321428571423</v>
      </c>
    </row>
    <row r="66" spans="1:24" x14ac:dyDescent="0.2">
      <c r="A66">
        <v>86516</v>
      </c>
      <c r="B66">
        <v>1084846372</v>
      </c>
      <c r="C66">
        <v>1544906</v>
      </c>
      <c r="D66">
        <v>43642</v>
      </c>
      <c r="E66">
        <v>331683</v>
      </c>
      <c r="F66">
        <v>479459208</v>
      </c>
      <c r="G66">
        <v>43741041</v>
      </c>
      <c r="H66">
        <v>7819188</v>
      </c>
      <c r="I66">
        <v>547398359</v>
      </c>
      <c r="J66">
        <v>4354143</v>
      </c>
      <c r="K66">
        <v>64007110</v>
      </c>
      <c r="L66" t="s">
        <v>0</v>
      </c>
      <c r="M66">
        <v>64</v>
      </c>
      <c r="N66">
        <v>1388</v>
      </c>
      <c r="P66" s="15">
        <f t="shared" si="1"/>
        <v>1388</v>
      </c>
      <c r="Q66" s="25">
        <f t="shared" si="2"/>
        <v>1.8378242074927956E-2</v>
      </c>
      <c r="R66" s="25">
        <f t="shared" si="3"/>
        <v>5.3602305475504322E-4</v>
      </c>
      <c r="S66" s="25">
        <f t="shared" si="4"/>
        <v>3.813400576368876E-3</v>
      </c>
      <c r="T66" s="25">
        <f t="shared" si="5"/>
        <v>4.627101585014409</v>
      </c>
      <c r="U66" s="25">
        <f t="shared" si="6"/>
        <v>0.34259870317002883</v>
      </c>
      <c r="V66" s="25">
        <f t="shared" si="7"/>
        <v>8.9072766570605186E-2</v>
      </c>
      <c r="W66" s="25">
        <f t="shared" si="8"/>
        <v>5.9516635446685875</v>
      </c>
      <c r="X66" s="25">
        <f t="shared" si="9"/>
        <v>0.71688760806916418</v>
      </c>
    </row>
    <row r="67" spans="1:24" x14ac:dyDescent="0.2">
      <c r="A67">
        <v>87709</v>
      </c>
      <c r="B67">
        <v>1098251131</v>
      </c>
      <c r="C67">
        <v>1552901</v>
      </c>
      <c r="D67">
        <v>44277</v>
      </c>
      <c r="E67">
        <v>335830</v>
      </c>
      <c r="F67">
        <v>484694825</v>
      </c>
      <c r="G67">
        <v>44501923</v>
      </c>
      <c r="H67">
        <v>7920180</v>
      </c>
      <c r="I67">
        <v>554632541</v>
      </c>
      <c r="J67">
        <v>4412332</v>
      </c>
      <c r="K67">
        <v>65003288</v>
      </c>
      <c r="L67" t="s">
        <v>0</v>
      </c>
      <c r="M67">
        <v>65</v>
      </c>
      <c r="N67">
        <v>1193</v>
      </c>
      <c r="P67" s="15">
        <f t="shared" si="1"/>
        <v>1193</v>
      </c>
      <c r="Q67" s="25">
        <f t="shared" si="2"/>
        <v>6.701592623637888E-3</v>
      </c>
      <c r="R67" s="25">
        <f t="shared" si="3"/>
        <v>5.3227158424140825E-4</v>
      </c>
      <c r="S67" s="25">
        <f t="shared" si="4"/>
        <v>3.4761106454316852E-3</v>
      </c>
      <c r="T67" s="25">
        <f t="shared" si="5"/>
        <v>4.3886144174350381</v>
      </c>
      <c r="U67" s="25">
        <f t="shared" si="6"/>
        <v>0.63778876781223803</v>
      </c>
      <c r="V67" s="25">
        <f t="shared" si="7"/>
        <v>8.4653813914501261E-2</v>
      </c>
      <c r="W67" s="25">
        <f t="shared" si="8"/>
        <v>6.0638575020955576</v>
      </c>
      <c r="X67" s="25">
        <f t="shared" si="9"/>
        <v>0.83501927912824814</v>
      </c>
    </row>
    <row r="68" spans="1:24" x14ac:dyDescent="0.2">
      <c r="A68">
        <v>89249</v>
      </c>
      <c r="B68">
        <v>1114519773</v>
      </c>
      <c r="C68">
        <v>1563566</v>
      </c>
      <c r="D68">
        <v>45041</v>
      </c>
      <c r="E68">
        <v>341348</v>
      </c>
      <c r="F68">
        <v>490950030</v>
      </c>
      <c r="G68">
        <v>45014114</v>
      </c>
      <c r="H68">
        <v>8081182</v>
      </c>
      <c r="I68">
        <v>563878204</v>
      </c>
      <c r="J68">
        <v>4487147</v>
      </c>
      <c r="K68">
        <v>66017480</v>
      </c>
      <c r="L68" t="s">
        <v>0</v>
      </c>
      <c r="M68">
        <v>66</v>
      </c>
      <c r="N68">
        <v>1540</v>
      </c>
      <c r="P68" s="15">
        <f t="shared" ref="P68:P131" si="10">A68-A67</f>
        <v>1540</v>
      </c>
      <c r="Q68" s="25">
        <f t="shared" ref="Q68:Q131" si="11">(C68-C67)/1000/$P68</f>
        <v>6.9253246753246747E-3</v>
      </c>
      <c r="R68" s="25">
        <f t="shared" ref="R68:R131" si="12">(D68-D67)/1000/$P68</f>
        <v>4.9610389610389607E-4</v>
      </c>
      <c r="S68" s="25">
        <f t="shared" ref="S68:S131" si="13">(E68-E67)/1000/$P68</f>
        <v>3.5831168831168829E-3</v>
      </c>
      <c r="T68" s="25">
        <f t="shared" ref="T68:T131" si="14">(F68-F67)/1000/$P68</f>
        <v>4.0618214285714282</v>
      </c>
      <c r="U68" s="25">
        <f t="shared" ref="U68:U131" si="15">(G68-G67)/1000/$P68</f>
        <v>0.33259155844155847</v>
      </c>
      <c r="V68" s="25">
        <f t="shared" ref="V68:V131" si="16">(H68-H67)/1000/$P68</f>
        <v>0.10454675324675325</v>
      </c>
      <c r="W68" s="25">
        <f t="shared" ref="W68:W131" si="17">(I68-I67)/1000/$P68</f>
        <v>6.0036772727272734</v>
      </c>
      <c r="X68" s="25">
        <f t="shared" ref="X68:X131" si="18">(K68-K67)/1000/$P68</f>
        <v>0.6585662337662338</v>
      </c>
    </row>
    <row r="69" spans="1:24" x14ac:dyDescent="0.2">
      <c r="A69">
        <v>90361</v>
      </c>
      <c r="B69">
        <v>1126591314</v>
      </c>
      <c r="C69">
        <v>1571476</v>
      </c>
      <c r="D69">
        <v>45621</v>
      </c>
      <c r="E69">
        <v>345328</v>
      </c>
      <c r="F69">
        <v>495900749</v>
      </c>
      <c r="G69">
        <v>45386650</v>
      </c>
      <c r="H69">
        <v>8167135</v>
      </c>
      <c r="I69">
        <v>570466680</v>
      </c>
      <c r="J69">
        <v>4546606</v>
      </c>
      <c r="K69">
        <v>67004335</v>
      </c>
      <c r="L69" t="s">
        <v>0</v>
      </c>
      <c r="M69">
        <v>67</v>
      </c>
      <c r="N69">
        <v>1112</v>
      </c>
      <c r="P69" s="15">
        <f t="shared" si="10"/>
        <v>1112</v>
      </c>
      <c r="Q69" s="25">
        <f t="shared" si="11"/>
        <v>7.1133093525179861E-3</v>
      </c>
      <c r="R69" s="25">
        <f t="shared" si="12"/>
        <v>5.2158273381294957E-4</v>
      </c>
      <c r="S69" s="25">
        <f t="shared" si="13"/>
        <v>3.579136690647482E-3</v>
      </c>
      <c r="T69" s="25">
        <f t="shared" si="14"/>
        <v>4.4520854316546767</v>
      </c>
      <c r="U69" s="25">
        <f t="shared" si="15"/>
        <v>0.33501438848920861</v>
      </c>
      <c r="V69" s="25">
        <f t="shared" si="16"/>
        <v>7.7295863309352522E-2</v>
      </c>
      <c r="W69" s="25">
        <f t="shared" si="17"/>
        <v>5.9248884892086329</v>
      </c>
      <c r="X69" s="25">
        <f t="shared" si="18"/>
        <v>0.88745953237410069</v>
      </c>
    </row>
    <row r="70" spans="1:24" x14ac:dyDescent="0.2">
      <c r="A70">
        <v>91754</v>
      </c>
      <c r="B70">
        <v>1141778820</v>
      </c>
      <c r="C70">
        <v>1582145</v>
      </c>
      <c r="D70">
        <v>46347</v>
      </c>
      <c r="E70">
        <v>350634</v>
      </c>
      <c r="F70">
        <v>502201000</v>
      </c>
      <c r="G70">
        <v>45845255</v>
      </c>
      <c r="H70">
        <v>8290604</v>
      </c>
      <c r="I70">
        <v>578685835</v>
      </c>
      <c r="J70">
        <v>4613354</v>
      </c>
      <c r="K70">
        <v>68011992</v>
      </c>
      <c r="L70" t="s">
        <v>0</v>
      </c>
      <c r="M70">
        <v>68</v>
      </c>
      <c r="N70">
        <v>1393</v>
      </c>
      <c r="P70" s="15">
        <f t="shared" si="10"/>
        <v>1393</v>
      </c>
      <c r="Q70" s="25">
        <f t="shared" si="11"/>
        <v>7.659009332376167E-3</v>
      </c>
      <c r="R70" s="25">
        <f t="shared" si="12"/>
        <v>5.2117731514716439E-4</v>
      </c>
      <c r="S70" s="25">
        <f t="shared" si="13"/>
        <v>3.8090452261306533E-3</v>
      </c>
      <c r="T70" s="25">
        <f t="shared" si="14"/>
        <v>4.5227932519741563</v>
      </c>
      <c r="U70" s="25">
        <f t="shared" si="15"/>
        <v>0.32922110552763822</v>
      </c>
      <c r="V70" s="25">
        <f t="shared" si="16"/>
        <v>8.8635319454414926E-2</v>
      </c>
      <c r="W70" s="25">
        <f t="shared" si="17"/>
        <v>5.9003266331658297</v>
      </c>
      <c r="X70" s="25">
        <f t="shared" si="18"/>
        <v>0.7233718592964824</v>
      </c>
    </row>
    <row r="71" spans="1:24" x14ac:dyDescent="0.2">
      <c r="A71">
        <v>93163</v>
      </c>
      <c r="B71">
        <v>1157273258</v>
      </c>
      <c r="C71">
        <v>1611555</v>
      </c>
      <c r="D71">
        <v>47085</v>
      </c>
      <c r="E71">
        <v>356021</v>
      </c>
      <c r="F71">
        <v>508614905</v>
      </c>
      <c r="G71">
        <v>46368679</v>
      </c>
      <c r="H71">
        <v>8422787</v>
      </c>
      <c r="I71">
        <v>587003936</v>
      </c>
      <c r="J71">
        <v>4681980</v>
      </c>
      <c r="K71">
        <v>69007527</v>
      </c>
      <c r="L71" t="s">
        <v>0</v>
      </c>
      <c r="M71">
        <v>69</v>
      </c>
      <c r="N71">
        <v>1409</v>
      </c>
      <c r="P71" s="15">
        <f t="shared" si="10"/>
        <v>1409</v>
      </c>
      <c r="Q71" s="25">
        <f t="shared" si="11"/>
        <v>2.0872959545777146E-2</v>
      </c>
      <c r="R71" s="25">
        <f t="shared" si="12"/>
        <v>5.2377572746628814E-4</v>
      </c>
      <c r="S71" s="25">
        <f t="shared" si="13"/>
        <v>3.8232789212207237E-3</v>
      </c>
      <c r="T71" s="25">
        <f t="shared" si="14"/>
        <v>4.5520972320794888</v>
      </c>
      <c r="U71" s="25">
        <f t="shared" si="15"/>
        <v>0.37148616039744498</v>
      </c>
      <c r="V71" s="25">
        <f t="shared" si="16"/>
        <v>9.3813342796309429E-2</v>
      </c>
      <c r="W71" s="25">
        <f t="shared" si="17"/>
        <v>5.9035493257629525</v>
      </c>
      <c r="X71" s="25">
        <f t="shared" si="18"/>
        <v>0.70655429382540802</v>
      </c>
    </row>
    <row r="72" spans="1:24" x14ac:dyDescent="0.2">
      <c r="A72">
        <v>94511</v>
      </c>
      <c r="B72">
        <v>1172538687</v>
      </c>
      <c r="C72">
        <v>1621077</v>
      </c>
      <c r="D72">
        <v>47778</v>
      </c>
      <c r="E72">
        <v>361159</v>
      </c>
      <c r="F72">
        <v>514580720</v>
      </c>
      <c r="G72">
        <v>47490567</v>
      </c>
      <c r="H72">
        <v>8548064</v>
      </c>
      <c r="I72">
        <v>594967067</v>
      </c>
      <c r="J72">
        <v>4753235</v>
      </c>
      <c r="K72">
        <v>70011633</v>
      </c>
      <c r="L72" t="s">
        <v>0</v>
      </c>
      <c r="M72">
        <v>70</v>
      </c>
      <c r="N72">
        <v>1348</v>
      </c>
      <c r="P72" s="15">
        <f t="shared" si="10"/>
        <v>1348</v>
      </c>
      <c r="Q72" s="25">
        <f t="shared" si="11"/>
        <v>7.0637982195845698E-3</v>
      </c>
      <c r="R72" s="25">
        <f t="shared" si="12"/>
        <v>5.1409495548961417E-4</v>
      </c>
      <c r="S72" s="25">
        <f t="shared" si="13"/>
        <v>3.811572700296736E-3</v>
      </c>
      <c r="T72" s="25">
        <f t="shared" si="14"/>
        <v>4.4256787833827893</v>
      </c>
      <c r="U72" s="25">
        <f t="shared" si="15"/>
        <v>0.83226112759643911</v>
      </c>
      <c r="V72" s="25">
        <f t="shared" si="16"/>
        <v>9.2935459940652818E-2</v>
      </c>
      <c r="W72" s="25">
        <f t="shared" si="17"/>
        <v>5.9073672106824926</v>
      </c>
      <c r="X72" s="25">
        <f t="shared" si="18"/>
        <v>0.74488575667655788</v>
      </c>
    </row>
    <row r="73" spans="1:24" x14ac:dyDescent="0.2">
      <c r="A73">
        <v>95571</v>
      </c>
      <c r="B73">
        <v>1184060907</v>
      </c>
      <c r="C73">
        <v>1628867</v>
      </c>
      <c r="D73">
        <v>48353</v>
      </c>
      <c r="E73">
        <v>365071</v>
      </c>
      <c r="F73">
        <v>519320326</v>
      </c>
      <c r="G73">
        <v>47833413</v>
      </c>
      <c r="H73">
        <v>8625918</v>
      </c>
      <c r="I73">
        <v>601262486</v>
      </c>
      <c r="J73">
        <v>4805278</v>
      </c>
      <c r="K73">
        <v>71000049</v>
      </c>
      <c r="L73" t="s">
        <v>0</v>
      </c>
      <c r="M73">
        <v>71</v>
      </c>
      <c r="N73">
        <v>1060</v>
      </c>
      <c r="P73" s="15">
        <f t="shared" si="10"/>
        <v>1060</v>
      </c>
      <c r="Q73" s="25">
        <f t="shared" si="11"/>
        <v>7.3490566037735846E-3</v>
      </c>
      <c r="R73" s="25">
        <f t="shared" si="12"/>
        <v>5.4245283018867921E-4</v>
      </c>
      <c r="S73" s="25">
        <f t="shared" si="13"/>
        <v>3.6905660377358489E-3</v>
      </c>
      <c r="T73" s="25">
        <f t="shared" si="14"/>
        <v>4.4713264150943397</v>
      </c>
      <c r="U73" s="25">
        <f t="shared" si="15"/>
        <v>0.32343962264150944</v>
      </c>
      <c r="V73" s="25">
        <f t="shared" si="16"/>
        <v>7.3447169811320753E-2</v>
      </c>
      <c r="W73" s="25">
        <f t="shared" si="17"/>
        <v>5.9390745283018864</v>
      </c>
      <c r="X73" s="25">
        <f t="shared" si="18"/>
        <v>0.93246792452830196</v>
      </c>
    </row>
    <row r="74" spans="1:24" x14ac:dyDescent="0.2">
      <c r="A74">
        <v>96997</v>
      </c>
      <c r="B74">
        <v>1199617193</v>
      </c>
      <c r="C74">
        <v>1639624</v>
      </c>
      <c r="D74">
        <v>49119</v>
      </c>
      <c r="E74">
        <v>370814</v>
      </c>
      <c r="F74">
        <v>525741574</v>
      </c>
      <c r="G74">
        <v>48319909</v>
      </c>
      <c r="H74">
        <v>8762686</v>
      </c>
      <c r="I74">
        <v>609680536</v>
      </c>
      <c r="J74">
        <v>4878980</v>
      </c>
      <c r="K74">
        <v>72006502</v>
      </c>
      <c r="L74" t="s">
        <v>0</v>
      </c>
      <c r="M74">
        <v>72</v>
      </c>
      <c r="N74">
        <v>1426</v>
      </c>
      <c r="P74" s="15">
        <f t="shared" si="10"/>
        <v>1426</v>
      </c>
      <c r="Q74" s="25">
        <f t="shared" si="11"/>
        <v>7.5434782608695648E-3</v>
      </c>
      <c r="R74" s="25">
        <f t="shared" si="12"/>
        <v>5.3716690042075732E-4</v>
      </c>
      <c r="S74" s="25">
        <f t="shared" si="13"/>
        <v>4.0273492286115008E-3</v>
      </c>
      <c r="T74" s="25">
        <f t="shared" si="14"/>
        <v>4.502978962131837</v>
      </c>
      <c r="U74" s="25">
        <f t="shared" si="15"/>
        <v>0.34116129032258063</v>
      </c>
      <c r="V74" s="25">
        <f t="shared" si="16"/>
        <v>9.5910238429172512E-2</v>
      </c>
      <c r="W74" s="25">
        <f t="shared" si="17"/>
        <v>5.9032608695652167</v>
      </c>
      <c r="X74" s="25">
        <f t="shared" si="18"/>
        <v>0.70578751753155677</v>
      </c>
    </row>
    <row r="75" spans="1:24" x14ac:dyDescent="0.2">
      <c r="A75">
        <v>98476</v>
      </c>
      <c r="B75">
        <v>1216115965</v>
      </c>
      <c r="C75">
        <v>1666942</v>
      </c>
      <c r="D75">
        <v>49843</v>
      </c>
      <c r="E75">
        <v>376526</v>
      </c>
      <c r="F75">
        <v>532403312</v>
      </c>
      <c r="G75">
        <v>49016595</v>
      </c>
      <c r="H75">
        <v>8915783</v>
      </c>
      <c r="I75">
        <v>618555729</v>
      </c>
      <c r="J75">
        <v>4954771</v>
      </c>
      <c r="K75">
        <v>73002764</v>
      </c>
      <c r="L75" t="s">
        <v>0</v>
      </c>
      <c r="M75">
        <v>73</v>
      </c>
      <c r="N75">
        <v>1479</v>
      </c>
      <c r="P75" s="15">
        <f t="shared" si="10"/>
        <v>1479</v>
      </c>
      <c r="Q75" s="25">
        <f t="shared" si="11"/>
        <v>1.8470588235294117E-2</v>
      </c>
      <c r="R75" s="25">
        <f t="shared" si="12"/>
        <v>4.8951994590939823E-4</v>
      </c>
      <c r="S75" s="25">
        <f t="shared" si="13"/>
        <v>3.862068965517241E-3</v>
      </c>
      <c r="T75" s="25">
        <f t="shared" si="14"/>
        <v>4.5042177146720759</v>
      </c>
      <c r="U75" s="25">
        <f t="shared" si="15"/>
        <v>0.47105206220419205</v>
      </c>
      <c r="V75" s="25">
        <f t="shared" si="16"/>
        <v>0.10351386071670048</v>
      </c>
      <c r="W75" s="25">
        <f t="shared" si="17"/>
        <v>6.000806626098715</v>
      </c>
      <c r="X75" s="25">
        <f t="shared" si="18"/>
        <v>0.67360513860716698</v>
      </c>
    </row>
    <row r="76" spans="1:24" x14ac:dyDescent="0.2">
      <c r="A76">
        <v>99497</v>
      </c>
      <c r="B76">
        <v>1227616406</v>
      </c>
      <c r="C76">
        <v>1675057</v>
      </c>
      <c r="D76">
        <v>50401</v>
      </c>
      <c r="E76">
        <v>380724</v>
      </c>
      <c r="F76">
        <v>537389623</v>
      </c>
      <c r="G76">
        <v>49368497</v>
      </c>
      <c r="H76">
        <v>8987492</v>
      </c>
      <c r="I76">
        <v>624588795</v>
      </c>
      <c r="J76">
        <v>4997338</v>
      </c>
      <c r="K76">
        <v>74000145</v>
      </c>
      <c r="L76" t="s">
        <v>0</v>
      </c>
      <c r="M76">
        <v>74</v>
      </c>
      <c r="N76">
        <v>1021</v>
      </c>
      <c r="P76" s="15">
        <f t="shared" si="10"/>
        <v>1021</v>
      </c>
      <c r="Q76" s="25">
        <f t="shared" si="11"/>
        <v>7.948090107737513E-3</v>
      </c>
      <c r="R76" s="25">
        <f t="shared" si="12"/>
        <v>5.4652301665034282E-4</v>
      </c>
      <c r="S76" s="25">
        <f t="shared" si="13"/>
        <v>4.1116552399608234E-3</v>
      </c>
      <c r="T76" s="25">
        <f t="shared" si="14"/>
        <v>4.8837522037218406</v>
      </c>
      <c r="U76" s="25">
        <f t="shared" si="15"/>
        <v>0.34466405484818802</v>
      </c>
      <c r="V76" s="25">
        <f t="shared" si="16"/>
        <v>7.0234084231145938E-2</v>
      </c>
      <c r="W76" s="25">
        <f t="shared" si="17"/>
        <v>5.9089774730656215</v>
      </c>
      <c r="X76" s="25">
        <f t="shared" si="18"/>
        <v>0.97686679725759062</v>
      </c>
    </row>
    <row r="77" spans="1:24" x14ac:dyDescent="0.2">
      <c r="A77">
        <v>101133</v>
      </c>
      <c r="B77">
        <v>1245680960</v>
      </c>
      <c r="C77">
        <v>1688225</v>
      </c>
      <c r="D77">
        <v>51287</v>
      </c>
      <c r="E77">
        <v>386886</v>
      </c>
      <c r="F77">
        <v>544477550</v>
      </c>
      <c r="G77">
        <v>49975861</v>
      </c>
      <c r="H77">
        <v>9180600</v>
      </c>
      <c r="I77">
        <v>634650654</v>
      </c>
      <c r="J77">
        <v>5088345</v>
      </c>
      <c r="K77">
        <v>75010582</v>
      </c>
      <c r="L77" t="s">
        <v>0</v>
      </c>
      <c r="M77">
        <v>75</v>
      </c>
      <c r="N77">
        <v>1636</v>
      </c>
      <c r="P77" s="15">
        <f t="shared" si="10"/>
        <v>1636</v>
      </c>
      <c r="Q77" s="25">
        <f t="shared" si="11"/>
        <v>8.0488997555012223E-3</v>
      </c>
      <c r="R77" s="25">
        <f t="shared" si="12"/>
        <v>5.4156479217603909E-4</v>
      </c>
      <c r="S77" s="25">
        <f t="shared" si="13"/>
        <v>3.7665036674816624E-3</v>
      </c>
      <c r="T77" s="25">
        <f t="shared" si="14"/>
        <v>4.3324737163814175</v>
      </c>
      <c r="U77" s="25">
        <f t="shared" si="15"/>
        <v>0.37124938875305624</v>
      </c>
      <c r="V77" s="25">
        <f t="shared" si="16"/>
        <v>0.11803667481662591</v>
      </c>
      <c r="W77" s="25">
        <f t="shared" si="17"/>
        <v>6.1502805623471888</v>
      </c>
      <c r="X77" s="25">
        <f t="shared" si="18"/>
        <v>0.61762652811735941</v>
      </c>
    </row>
    <row r="78" spans="1:24" x14ac:dyDescent="0.2">
      <c r="A78">
        <v>102343</v>
      </c>
      <c r="B78">
        <v>1258816995</v>
      </c>
      <c r="C78">
        <v>1696561</v>
      </c>
      <c r="D78">
        <v>51853</v>
      </c>
      <c r="E78">
        <v>391023</v>
      </c>
      <c r="F78">
        <v>550070802</v>
      </c>
      <c r="G78">
        <v>50344073</v>
      </c>
      <c r="H78">
        <v>9275139</v>
      </c>
      <c r="I78">
        <v>641652587</v>
      </c>
      <c r="J78">
        <v>5151399</v>
      </c>
      <c r="K78">
        <v>76014872</v>
      </c>
      <c r="L78" t="s">
        <v>0</v>
      </c>
      <c r="M78">
        <v>76</v>
      </c>
      <c r="N78">
        <v>1210</v>
      </c>
      <c r="P78" s="15">
        <f t="shared" si="10"/>
        <v>1210</v>
      </c>
      <c r="Q78" s="25">
        <f t="shared" si="11"/>
        <v>6.8892561983471077E-3</v>
      </c>
      <c r="R78" s="25">
        <f t="shared" si="12"/>
        <v>4.6776859504132228E-4</v>
      </c>
      <c r="S78" s="25">
        <f t="shared" si="13"/>
        <v>3.4190082644628096E-3</v>
      </c>
      <c r="T78" s="25">
        <f t="shared" si="14"/>
        <v>4.6225223140495872</v>
      </c>
      <c r="U78" s="25">
        <f t="shared" si="15"/>
        <v>0.30430743801652893</v>
      </c>
      <c r="V78" s="25">
        <f t="shared" si="16"/>
        <v>7.813140495867768E-2</v>
      </c>
      <c r="W78" s="25">
        <f t="shared" si="17"/>
        <v>5.7867214876033062</v>
      </c>
      <c r="X78" s="25">
        <f t="shared" si="18"/>
        <v>0.82999173553719008</v>
      </c>
    </row>
    <row r="79" spans="1:24" x14ac:dyDescent="0.2">
      <c r="A79">
        <v>103597</v>
      </c>
      <c r="B79">
        <v>1272939888</v>
      </c>
      <c r="C79">
        <v>1704923</v>
      </c>
      <c r="D79">
        <v>52463</v>
      </c>
      <c r="E79">
        <v>395429</v>
      </c>
      <c r="F79">
        <v>555657381</v>
      </c>
      <c r="G79">
        <v>51213204</v>
      </c>
      <c r="H79">
        <v>9380544</v>
      </c>
      <c r="I79">
        <v>649134875</v>
      </c>
      <c r="J79">
        <v>5215408</v>
      </c>
      <c r="K79">
        <v>77001711</v>
      </c>
      <c r="L79" t="s">
        <v>0</v>
      </c>
      <c r="M79">
        <v>77</v>
      </c>
      <c r="N79">
        <v>1254</v>
      </c>
      <c r="P79" s="15">
        <f t="shared" si="10"/>
        <v>1254</v>
      </c>
      <c r="Q79" s="25">
        <f t="shared" si="11"/>
        <v>6.6682615629984048E-3</v>
      </c>
      <c r="R79" s="25">
        <f t="shared" si="12"/>
        <v>4.8644338118022327E-4</v>
      </c>
      <c r="S79" s="25">
        <f t="shared" si="13"/>
        <v>3.5135566188197764E-3</v>
      </c>
      <c r="T79" s="25">
        <f t="shared" si="14"/>
        <v>4.4550071770334929</v>
      </c>
      <c r="U79" s="25">
        <f t="shared" si="15"/>
        <v>0.6930869218500797</v>
      </c>
      <c r="V79" s="25">
        <f t="shared" si="16"/>
        <v>8.405502392344498E-2</v>
      </c>
      <c r="W79" s="25">
        <f t="shared" si="17"/>
        <v>5.9667368421052629</v>
      </c>
      <c r="X79" s="25">
        <f t="shared" si="18"/>
        <v>0.78695295055821379</v>
      </c>
    </row>
    <row r="80" spans="1:24" x14ac:dyDescent="0.2">
      <c r="A80">
        <v>104977</v>
      </c>
      <c r="B80">
        <v>1287998099</v>
      </c>
      <c r="C80">
        <v>1714882</v>
      </c>
      <c r="D80">
        <v>53108</v>
      </c>
      <c r="E80">
        <v>400272</v>
      </c>
      <c r="F80">
        <v>562023326</v>
      </c>
      <c r="G80">
        <v>51609010</v>
      </c>
      <c r="H80">
        <v>9500010</v>
      </c>
      <c r="I80">
        <v>657228659</v>
      </c>
      <c r="J80">
        <v>5280767</v>
      </c>
      <c r="K80">
        <v>78002967</v>
      </c>
      <c r="L80" t="s">
        <v>0</v>
      </c>
      <c r="M80">
        <v>78</v>
      </c>
      <c r="N80">
        <v>1380</v>
      </c>
      <c r="P80" s="15">
        <f t="shared" si="10"/>
        <v>1380</v>
      </c>
      <c r="Q80" s="25">
        <f t="shared" si="11"/>
        <v>7.2166666666666664E-3</v>
      </c>
      <c r="R80" s="25">
        <f t="shared" si="12"/>
        <v>4.6739130434782607E-4</v>
      </c>
      <c r="S80" s="25">
        <f t="shared" si="13"/>
        <v>3.5094202898550723E-3</v>
      </c>
      <c r="T80" s="25">
        <f t="shared" si="14"/>
        <v>4.6130036231884057</v>
      </c>
      <c r="U80" s="25">
        <f t="shared" si="15"/>
        <v>0.28681594202898547</v>
      </c>
      <c r="V80" s="25">
        <f t="shared" si="16"/>
        <v>8.6569565217391301E-2</v>
      </c>
      <c r="W80" s="25">
        <f t="shared" si="17"/>
        <v>5.8650608695652169</v>
      </c>
      <c r="X80" s="25">
        <f t="shared" si="18"/>
        <v>0.72554782608695645</v>
      </c>
    </row>
    <row r="81" spans="1:24" x14ac:dyDescent="0.2">
      <c r="A81">
        <v>106250</v>
      </c>
      <c r="B81">
        <v>1301854599</v>
      </c>
      <c r="C81">
        <v>1723299</v>
      </c>
      <c r="D81">
        <v>53700</v>
      </c>
      <c r="E81">
        <v>404410</v>
      </c>
      <c r="F81">
        <v>567908526</v>
      </c>
      <c r="G81">
        <v>51965412</v>
      </c>
      <c r="H81">
        <v>9592678</v>
      </c>
      <c r="I81">
        <v>664678594</v>
      </c>
      <c r="J81">
        <v>5337760</v>
      </c>
      <c r="K81">
        <v>79000118</v>
      </c>
      <c r="L81" t="s">
        <v>0</v>
      </c>
      <c r="M81">
        <v>79</v>
      </c>
      <c r="N81">
        <v>1273</v>
      </c>
      <c r="P81" s="15">
        <f t="shared" si="10"/>
        <v>1273</v>
      </c>
      <c r="Q81" s="25">
        <f t="shared" si="11"/>
        <v>6.6119402985074629E-3</v>
      </c>
      <c r="R81" s="25">
        <f t="shared" si="12"/>
        <v>4.6504320502749406E-4</v>
      </c>
      <c r="S81" s="25">
        <f t="shared" si="13"/>
        <v>3.2505891594658285E-3</v>
      </c>
      <c r="T81" s="25">
        <f t="shared" si="14"/>
        <v>4.6230950510604867</v>
      </c>
      <c r="U81" s="25">
        <f t="shared" si="15"/>
        <v>0.27997014925373132</v>
      </c>
      <c r="V81" s="25">
        <f t="shared" si="16"/>
        <v>7.2794972505891606E-2</v>
      </c>
      <c r="W81" s="25">
        <f t="shared" si="17"/>
        <v>5.8522663000785551</v>
      </c>
      <c r="X81" s="25">
        <f t="shared" si="18"/>
        <v>0.78330793401413978</v>
      </c>
    </row>
    <row r="82" spans="1:24" x14ac:dyDescent="0.2">
      <c r="A82">
        <v>107866</v>
      </c>
      <c r="B82">
        <v>1319871681</v>
      </c>
      <c r="C82">
        <v>1733733</v>
      </c>
      <c r="D82">
        <v>54517</v>
      </c>
      <c r="E82">
        <v>409928</v>
      </c>
      <c r="F82">
        <v>574979638</v>
      </c>
      <c r="G82">
        <v>52533831</v>
      </c>
      <c r="H82">
        <v>9754561</v>
      </c>
      <c r="I82">
        <v>674795627</v>
      </c>
      <c r="J82">
        <v>5416800</v>
      </c>
      <c r="K82">
        <v>80001191</v>
      </c>
      <c r="L82" t="s">
        <v>0</v>
      </c>
      <c r="M82">
        <v>80</v>
      </c>
      <c r="N82">
        <v>1616</v>
      </c>
      <c r="P82" s="15">
        <f t="shared" si="10"/>
        <v>1616</v>
      </c>
      <c r="Q82" s="25">
        <f t="shared" si="11"/>
        <v>6.4566831683168313E-3</v>
      </c>
      <c r="R82" s="25">
        <f t="shared" si="12"/>
        <v>5.0556930693069308E-4</v>
      </c>
      <c r="S82" s="25">
        <f t="shared" si="13"/>
        <v>3.4146039603960396E-3</v>
      </c>
      <c r="T82" s="25">
        <f t="shared" si="14"/>
        <v>4.3756881188118815</v>
      </c>
      <c r="U82" s="25">
        <f t="shared" si="15"/>
        <v>0.35174443069306932</v>
      </c>
      <c r="V82" s="25">
        <f t="shared" si="16"/>
        <v>0.10017512376237625</v>
      </c>
      <c r="W82" s="25">
        <f t="shared" si="17"/>
        <v>6.2605402227722768</v>
      </c>
      <c r="X82" s="25">
        <f t="shared" si="18"/>
        <v>0.61947586633663365</v>
      </c>
    </row>
    <row r="83" spans="1:24" x14ac:dyDescent="0.2">
      <c r="A83">
        <v>109182</v>
      </c>
      <c r="B83">
        <v>1334302441</v>
      </c>
      <c r="C83">
        <v>1742908</v>
      </c>
      <c r="D83">
        <v>55147</v>
      </c>
      <c r="E83">
        <v>414968</v>
      </c>
      <c r="F83">
        <v>581001963</v>
      </c>
      <c r="G83">
        <v>52971946</v>
      </c>
      <c r="H83">
        <v>9866116</v>
      </c>
      <c r="I83">
        <v>682572841</v>
      </c>
      <c r="J83">
        <v>5481054</v>
      </c>
      <c r="K83">
        <v>81000341</v>
      </c>
      <c r="L83" t="s">
        <v>0</v>
      </c>
      <c r="M83">
        <v>81</v>
      </c>
      <c r="N83">
        <v>1316</v>
      </c>
      <c r="P83" s="15">
        <f t="shared" si="10"/>
        <v>1316</v>
      </c>
      <c r="Q83" s="25">
        <f t="shared" si="11"/>
        <v>6.9718844984802434E-3</v>
      </c>
      <c r="R83" s="25">
        <f t="shared" si="12"/>
        <v>4.7872340425531918E-4</v>
      </c>
      <c r="S83" s="25">
        <f t="shared" si="13"/>
        <v>3.8297872340425534E-3</v>
      </c>
      <c r="T83" s="25">
        <f t="shared" si="14"/>
        <v>4.5762348024316104</v>
      </c>
      <c r="U83" s="25">
        <f t="shared" si="15"/>
        <v>0.33291413373860185</v>
      </c>
      <c r="V83" s="25">
        <f t="shared" si="16"/>
        <v>8.4768237082066877E-2</v>
      </c>
      <c r="W83" s="25">
        <f t="shared" si="17"/>
        <v>5.9097370820668695</v>
      </c>
      <c r="X83" s="25">
        <f t="shared" si="18"/>
        <v>0.75923252279635256</v>
      </c>
    </row>
    <row r="84" spans="1:24" x14ac:dyDescent="0.2">
      <c r="A84">
        <v>110593</v>
      </c>
      <c r="B84">
        <v>1349450046</v>
      </c>
      <c r="C84">
        <v>1752319</v>
      </c>
      <c r="D84">
        <v>55848</v>
      </c>
      <c r="E84">
        <v>420154</v>
      </c>
      <c r="F84">
        <v>587196921</v>
      </c>
      <c r="G84">
        <v>53400939</v>
      </c>
      <c r="H84">
        <v>10006982</v>
      </c>
      <c r="I84">
        <v>690869362</v>
      </c>
      <c r="J84">
        <v>5549444</v>
      </c>
      <c r="K84">
        <v>82000404</v>
      </c>
      <c r="L84" t="s">
        <v>0</v>
      </c>
      <c r="M84">
        <v>82</v>
      </c>
      <c r="N84">
        <v>1411</v>
      </c>
      <c r="P84" s="15">
        <f t="shared" si="10"/>
        <v>1411</v>
      </c>
      <c r="Q84" s="25">
        <f t="shared" si="11"/>
        <v>6.6697377746279228E-3</v>
      </c>
      <c r="R84" s="25">
        <f t="shared" si="12"/>
        <v>4.9681077250177173E-4</v>
      </c>
      <c r="S84" s="25">
        <f t="shared" si="13"/>
        <v>3.6754075124025513E-3</v>
      </c>
      <c r="T84" s="25">
        <f t="shared" si="14"/>
        <v>4.3904734231041811</v>
      </c>
      <c r="U84" s="25">
        <f t="shared" si="15"/>
        <v>0.30403472714386959</v>
      </c>
      <c r="V84" s="25">
        <f t="shared" si="16"/>
        <v>9.983416017009214E-2</v>
      </c>
      <c r="W84" s="25">
        <f t="shared" si="17"/>
        <v>5.8798873139617296</v>
      </c>
      <c r="X84" s="25">
        <f t="shared" si="18"/>
        <v>0.70876187101346566</v>
      </c>
    </row>
    <row r="85" spans="1:24" x14ac:dyDescent="0.2">
      <c r="A85">
        <v>112017</v>
      </c>
      <c r="B85">
        <v>1364730290</v>
      </c>
      <c r="C85">
        <v>1762639</v>
      </c>
      <c r="D85">
        <v>56568</v>
      </c>
      <c r="E85">
        <v>425304</v>
      </c>
      <c r="F85">
        <v>593431286</v>
      </c>
      <c r="G85">
        <v>53840519</v>
      </c>
      <c r="H85">
        <v>10134289</v>
      </c>
      <c r="I85">
        <v>699262706</v>
      </c>
      <c r="J85">
        <v>5616614</v>
      </c>
      <c r="K85">
        <v>83000583</v>
      </c>
      <c r="L85" t="s">
        <v>0</v>
      </c>
      <c r="M85">
        <v>83</v>
      </c>
      <c r="N85">
        <v>1424</v>
      </c>
      <c r="P85" s="15">
        <f t="shared" si="10"/>
        <v>1424</v>
      </c>
      <c r="Q85" s="25">
        <f t="shared" si="11"/>
        <v>7.2471910112359549E-3</v>
      </c>
      <c r="R85" s="25">
        <f t="shared" si="12"/>
        <v>5.0561797752808992E-4</v>
      </c>
      <c r="S85" s="25">
        <f t="shared" si="13"/>
        <v>3.6165730337078656E-3</v>
      </c>
      <c r="T85" s="25">
        <f t="shared" si="14"/>
        <v>4.3780653089887638</v>
      </c>
      <c r="U85" s="25">
        <f t="shared" si="15"/>
        <v>0.30869382022471908</v>
      </c>
      <c r="V85" s="25">
        <f t="shared" si="16"/>
        <v>8.9400983146067411E-2</v>
      </c>
      <c r="W85" s="25">
        <f t="shared" si="17"/>
        <v>5.8942022471910107</v>
      </c>
      <c r="X85" s="25">
        <f t="shared" si="18"/>
        <v>0.702372893258427</v>
      </c>
    </row>
    <row r="86" spans="1:24" x14ac:dyDescent="0.2">
      <c r="A86">
        <v>113192</v>
      </c>
      <c r="B86">
        <v>1378246029</v>
      </c>
      <c r="C86">
        <v>1770564</v>
      </c>
      <c r="D86">
        <v>57118</v>
      </c>
      <c r="E86">
        <v>429550</v>
      </c>
      <c r="F86">
        <v>598819604</v>
      </c>
      <c r="G86">
        <v>54764761</v>
      </c>
      <c r="H86">
        <v>10234460</v>
      </c>
      <c r="I86">
        <v>706294473</v>
      </c>
      <c r="J86">
        <v>5673046</v>
      </c>
      <c r="K86">
        <v>84000011</v>
      </c>
      <c r="L86" t="s">
        <v>0</v>
      </c>
      <c r="M86">
        <v>84</v>
      </c>
      <c r="N86">
        <v>1175</v>
      </c>
      <c r="P86" s="15">
        <f t="shared" si="10"/>
        <v>1175</v>
      </c>
      <c r="Q86" s="25">
        <f t="shared" si="11"/>
        <v>6.7446808510638299E-3</v>
      </c>
      <c r="R86" s="25">
        <f t="shared" si="12"/>
        <v>4.6808510638297874E-4</v>
      </c>
      <c r="S86" s="25">
        <f t="shared" si="13"/>
        <v>3.6136170212765963E-3</v>
      </c>
      <c r="T86" s="25">
        <f t="shared" si="14"/>
        <v>4.5858025531914892</v>
      </c>
      <c r="U86" s="25">
        <f t="shared" si="15"/>
        <v>0.78658893617021275</v>
      </c>
      <c r="V86" s="25">
        <f t="shared" si="16"/>
        <v>8.5251914893617026E-2</v>
      </c>
      <c r="W86" s="25">
        <f t="shared" si="17"/>
        <v>5.9844825531914889</v>
      </c>
      <c r="X86" s="25">
        <f t="shared" si="18"/>
        <v>0.85057702127659573</v>
      </c>
    </row>
    <row r="87" spans="1:24" x14ac:dyDescent="0.2">
      <c r="A87">
        <v>114407</v>
      </c>
      <c r="B87">
        <v>1392204727</v>
      </c>
      <c r="C87">
        <v>1818008</v>
      </c>
      <c r="D87">
        <v>57673</v>
      </c>
      <c r="E87">
        <v>434121</v>
      </c>
      <c r="F87">
        <v>604463061</v>
      </c>
      <c r="G87">
        <v>55150369</v>
      </c>
      <c r="H87">
        <v>10331252</v>
      </c>
      <c r="I87">
        <v>714013149</v>
      </c>
      <c r="J87">
        <v>5732517</v>
      </c>
      <c r="K87">
        <v>85000468</v>
      </c>
      <c r="L87" t="s">
        <v>0</v>
      </c>
      <c r="M87">
        <v>85</v>
      </c>
      <c r="N87">
        <v>1215</v>
      </c>
      <c r="P87" s="15">
        <f t="shared" si="10"/>
        <v>1215</v>
      </c>
      <c r="Q87" s="25">
        <f t="shared" si="11"/>
        <v>3.9048559670781892E-2</v>
      </c>
      <c r="R87" s="25">
        <f t="shared" si="12"/>
        <v>4.5679012345679014E-4</v>
      </c>
      <c r="S87" s="25">
        <f t="shared" si="13"/>
        <v>3.7621399176954728E-3</v>
      </c>
      <c r="T87" s="25">
        <f t="shared" si="14"/>
        <v>4.6448205761316874</v>
      </c>
      <c r="U87" s="25">
        <f t="shared" si="15"/>
        <v>0.31737283950617284</v>
      </c>
      <c r="V87" s="25">
        <f t="shared" si="16"/>
        <v>7.9664197530864192E-2</v>
      </c>
      <c r="W87" s="25">
        <f t="shared" si="17"/>
        <v>6.3528197530864201</v>
      </c>
      <c r="X87" s="25">
        <f t="shared" si="18"/>
        <v>0.82342139917695478</v>
      </c>
    </row>
    <row r="88" spans="1:24" x14ac:dyDescent="0.2">
      <c r="A88">
        <v>116001</v>
      </c>
      <c r="B88">
        <v>1409979833</v>
      </c>
      <c r="C88">
        <v>1833370</v>
      </c>
      <c r="D88">
        <v>58349</v>
      </c>
      <c r="E88">
        <v>439918</v>
      </c>
      <c r="F88">
        <v>611336168</v>
      </c>
      <c r="G88">
        <v>56144053</v>
      </c>
      <c r="H88">
        <v>10502392</v>
      </c>
      <c r="I88">
        <v>723640979</v>
      </c>
      <c r="J88">
        <v>5817391</v>
      </c>
      <c r="K88">
        <v>86002956</v>
      </c>
      <c r="L88" t="s">
        <v>0</v>
      </c>
      <c r="M88">
        <v>86</v>
      </c>
      <c r="N88">
        <v>1594</v>
      </c>
      <c r="P88" s="15">
        <f t="shared" si="10"/>
        <v>1594</v>
      </c>
      <c r="Q88" s="25">
        <f t="shared" si="11"/>
        <v>9.6373902132998752E-3</v>
      </c>
      <c r="R88" s="25">
        <f t="shared" si="12"/>
        <v>4.2409033877038898E-4</v>
      </c>
      <c r="S88" s="25">
        <f t="shared" si="13"/>
        <v>3.6367628607277287E-3</v>
      </c>
      <c r="T88" s="25">
        <f t="shared" si="14"/>
        <v>4.3118613550815557</v>
      </c>
      <c r="U88" s="25">
        <f t="shared" si="15"/>
        <v>0.62339021329987454</v>
      </c>
      <c r="V88" s="25">
        <f t="shared" si="16"/>
        <v>0.1073651191969887</v>
      </c>
      <c r="W88" s="25">
        <f t="shared" si="17"/>
        <v>6.0400439146800498</v>
      </c>
      <c r="X88" s="25">
        <f t="shared" si="18"/>
        <v>0.62891342534504391</v>
      </c>
    </row>
    <row r="89" spans="1:24" x14ac:dyDescent="0.2">
      <c r="A89">
        <v>117080</v>
      </c>
      <c r="B89">
        <v>1421831678</v>
      </c>
      <c r="C89">
        <v>1841775</v>
      </c>
      <c r="D89">
        <v>58954</v>
      </c>
      <c r="E89">
        <v>443765</v>
      </c>
      <c r="F89">
        <v>616144460</v>
      </c>
      <c r="G89">
        <v>56561716</v>
      </c>
      <c r="H89">
        <v>10581328</v>
      </c>
      <c r="I89">
        <v>730112842</v>
      </c>
      <c r="J89">
        <v>5877540</v>
      </c>
      <c r="K89">
        <v>87000135</v>
      </c>
      <c r="L89" t="s">
        <v>0</v>
      </c>
      <c r="M89">
        <v>87</v>
      </c>
      <c r="N89">
        <v>1079</v>
      </c>
      <c r="P89" s="15">
        <f t="shared" si="10"/>
        <v>1079</v>
      </c>
      <c r="Q89" s="25">
        <f t="shared" si="11"/>
        <v>7.7896200185356805E-3</v>
      </c>
      <c r="R89" s="25">
        <f t="shared" si="12"/>
        <v>5.6070435588507876E-4</v>
      </c>
      <c r="S89" s="25">
        <f t="shared" si="13"/>
        <v>3.5653382761816495E-3</v>
      </c>
      <c r="T89" s="25">
        <f t="shared" si="14"/>
        <v>4.4562483781278965</v>
      </c>
      <c r="U89" s="25">
        <f t="shared" si="15"/>
        <v>0.38708341056533829</v>
      </c>
      <c r="V89" s="25">
        <f t="shared" si="16"/>
        <v>7.31566265060241E-2</v>
      </c>
      <c r="W89" s="25">
        <f t="shared" si="17"/>
        <v>5.9980194624652459</v>
      </c>
      <c r="X89" s="25">
        <f t="shared" si="18"/>
        <v>0.92416960148285443</v>
      </c>
    </row>
    <row r="90" spans="1:24" x14ac:dyDescent="0.2">
      <c r="A90">
        <v>118407</v>
      </c>
      <c r="B90">
        <v>1436879336</v>
      </c>
      <c r="C90">
        <v>1850154</v>
      </c>
      <c r="D90">
        <v>59550</v>
      </c>
      <c r="E90">
        <v>448433</v>
      </c>
      <c r="F90">
        <v>622028116</v>
      </c>
      <c r="G90">
        <v>57544483</v>
      </c>
      <c r="H90">
        <v>10698870</v>
      </c>
      <c r="I90">
        <v>738092747</v>
      </c>
      <c r="J90">
        <v>5945477</v>
      </c>
      <c r="K90">
        <v>88012948</v>
      </c>
      <c r="L90" t="s">
        <v>0</v>
      </c>
      <c r="M90">
        <v>88</v>
      </c>
      <c r="N90">
        <v>1327</v>
      </c>
      <c r="P90" s="15">
        <f t="shared" si="10"/>
        <v>1327</v>
      </c>
      <c r="Q90" s="25">
        <f t="shared" si="11"/>
        <v>6.3142426525998486E-3</v>
      </c>
      <c r="R90" s="25">
        <f t="shared" si="12"/>
        <v>4.4913338357196683E-4</v>
      </c>
      <c r="S90" s="25">
        <f t="shared" si="13"/>
        <v>3.5177091183119821E-3</v>
      </c>
      <c r="T90" s="25">
        <f t="shared" si="14"/>
        <v>4.4338025621703085</v>
      </c>
      <c r="U90" s="25">
        <f t="shared" si="15"/>
        <v>0.74059306706857575</v>
      </c>
      <c r="V90" s="25">
        <f t="shared" si="16"/>
        <v>8.8577241899020345E-2</v>
      </c>
      <c r="W90" s="25">
        <f t="shared" si="17"/>
        <v>6.0134928409947248</v>
      </c>
      <c r="X90" s="25">
        <f t="shared" si="18"/>
        <v>0.76323511680482292</v>
      </c>
    </row>
    <row r="91" spans="1:24" x14ac:dyDescent="0.2">
      <c r="A91">
        <v>119986</v>
      </c>
      <c r="B91">
        <v>1454049178</v>
      </c>
      <c r="C91">
        <v>1862434</v>
      </c>
      <c r="D91">
        <v>60280</v>
      </c>
      <c r="E91">
        <v>454400</v>
      </c>
      <c r="F91">
        <v>628969269</v>
      </c>
      <c r="G91">
        <v>58094065</v>
      </c>
      <c r="H91">
        <v>10866116</v>
      </c>
      <c r="I91">
        <v>747504932</v>
      </c>
      <c r="J91">
        <v>6023376</v>
      </c>
      <c r="K91">
        <v>89000111</v>
      </c>
      <c r="L91" t="s">
        <v>0</v>
      </c>
      <c r="M91">
        <v>89</v>
      </c>
      <c r="N91">
        <v>1579</v>
      </c>
      <c r="P91" s="15">
        <f t="shared" si="10"/>
        <v>1579</v>
      </c>
      <c r="Q91" s="25">
        <f t="shared" si="11"/>
        <v>7.7770740975300822E-3</v>
      </c>
      <c r="R91" s="25">
        <f t="shared" si="12"/>
        <v>4.623179227359088E-4</v>
      </c>
      <c r="S91" s="25">
        <f t="shared" si="13"/>
        <v>3.7789740341988599E-3</v>
      </c>
      <c r="T91" s="25">
        <f t="shared" si="14"/>
        <v>4.3959170360987967</v>
      </c>
      <c r="U91" s="25">
        <f t="shared" si="15"/>
        <v>0.34805699810006335</v>
      </c>
      <c r="V91" s="25">
        <f t="shared" si="16"/>
        <v>0.1059189360354655</v>
      </c>
      <c r="W91" s="25">
        <f t="shared" si="17"/>
        <v>5.9608518049398347</v>
      </c>
      <c r="X91" s="25">
        <f t="shared" si="18"/>
        <v>0.62518239392020269</v>
      </c>
    </row>
    <row r="92" spans="1:24" x14ac:dyDescent="0.2">
      <c r="A92">
        <v>121424</v>
      </c>
      <c r="B92">
        <v>1469952692</v>
      </c>
      <c r="C92">
        <v>1875840</v>
      </c>
      <c r="D92">
        <v>61024</v>
      </c>
      <c r="E92">
        <v>459844</v>
      </c>
      <c r="F92">
        <v>635386597</v>
      </c>
      <c r="G92">
        <v>58608561</v>
      </c>
      <c r="H92">
        <v>10993527</v>
      </c>
      <c r="I92">
        <v>756257158</v>
      </c>
      <c r="J92">
        <v>6093299</v>
      </c>
      <c r="K92">
        <v>90004749</v>
      </c>
      <c r="L92" t="s">
        <v>0</v>
      </c>
      <c r="M92">
        <v>90</v>
      </c>
      <c r="N92">
        <v>1438</v>
      </c>
      <c r="P92" s="15">
        <f t="shared" si="10"/>
        <v>1438</v>
      </c>
      <c r="Q92" s="25">
        <f t="shared" si="11"/>
        <v>9.3226703755215582E-3</v>
      </c>
      <c r="R92" s="25">
        <f t="shared" si="12"/>
        <v>5.173852573018081E-4</v>
      </c>
      <c r="S92" s="25">
        <f t="shared" si="13"/>
        <v>3.7858136300417244E-3</v>
      </c>
      <c r="T92" s="25">
        <f t="shared" si="14"/>
        <v>4.462675938803895</v>
      </c>
      <c r="U92" s="25">
        <f t="shared" si="15"/>
        <v>0.35778581363004169</v>
      </c>
      <c r="V92" s="25">
        <f t="shared" si="16"/>
        <v>8.8602920723226702E-2</v>
      </c>
      <c r="W92" s="25">
        <f t="shared" si="17"/>
        <v>6.0863880389429763</v>
      </c>
      <c r="X92" s="25">
        <f t="shared" si="18"/>
        <v>0.6986356050069541</v>
      </c>
    </row>
    <row r="93" spans="1:24" x14ac:dyDescent="0.2">
      <c r="A93">
        <v>122649</v>
      </c>
      <c r="B93">
        <v>1483230033</v>
      </c>
      <c r="C93">
        <v>1886278</v>
      </c>
      <c r="D93">
        <v>61669</v>
      </c>
      <c r="E93">
        <v>464611</v>
      </c>
      <c r="F93">
        <v>640828340</v>
      </c>
      <c r="G93">
        <v>59000898</v>
      </c>
      <c r="H93">
        <v>11090565</v>
      </c>
      <c r="I93">
        <v>763526392</v>
      </c>
      <c r="J93">
        <v>6152016</v>
      </c>
      <c r="K93">
        <v>91013567</v>
      </c>
      <c r="L93" t="s">
        <v>0</v>
      </c>
      <c r="M93">
        <v>91</v>
      </c>
      <c r="N93">
        <v>1225</v>
      </c>
      <c r="P93" s="15">
        <f t="shared" si="10"/>
        <v>1225</v>
      </c>
      <c r="Q93" s="25">
        <f t="shared" si="11"/>
        <v>8.5208163265306121E-3</v>
      </c>
      <c r="R93" s="25">
        <f t="shared" si="12"/>
        <v>5.26530612244898E-4</v>
      </c>
      <c r="S93" s="25">
        <f t="shared" si="13"/>
        <v>3.8914285714285717E-3</v>
      </c>
      <c r="T93" s="25">
        <f t="shared" si="14"/>
        <v>4.44223918367347</v>
      </c>
      <c r="U93" s="25">
        <f t="shared" si="15"/>
        <v>0.32027510204081633</v>
      </c>
      <c r="V93" s="25">
        <f t="shared" si="16"/>
        <v>7.9214693877551021E-2</v>
      </c>
      <c r="W93" s="25">
        <f t="shared" si="17"/>
        <v>5.9340685714285719</v>
      </c>
      <c r="X93" s="25">
        <f t="shared" si="18"/>
        <v>0.82352489795918371</v>
      </c>
    </row>
    <row r="94" spans="1:24" x14ac:dyDescent="0.2">
      <c r="A94">
        <v>124147</v>
      </c>
      <c r="B94">
        <v>1499486261</v>
      </c>
      <c r="C94">
        <v>1897709</v>
      </c>
      <c r="D94">
        <v>62452</v>
      </c>
      <c r="E94">
        <v>470493</v>
      </c>
      <c r="F94">
        <v>647363796</v>
      </c>
      <c r="G94">
        <v>59477015</v>
      </c>
      <c r="H94">
        <v>11230418</v>
      </c>
      <c r="I94">
        <v>772536914</v>
      </c>
      <c r="J94">
        <v>6225441</v>
      </c>
      <c r="K94">
        <v>92000006</v>
      </c>
      <c r="L94" t="s">
        <v>0</v>
      </c>
      <c r="M94">
        <v>92</v>
      </c>
      <c r="N94">
        <v>1498</v>
      </c>
      <c r="P94" s="15">
        <f t="shared" si="10"/>
        <v>1498</v>
      </c>
      <c r="Q94" s="25">
        <f t="shared" si="11"/>
        <v>7.6308411214953261E-3</v>
      </c>
      <c r="R94" s="25">
        <f t="shared" si="12"/>
        <v>5.2269692923898536E-4</v>
      </c>
      <c r="S94" s="25">
        <f t="shared" si="13"/>
        <v>3.9265687583444593E-3</v>
      </c>
      <c r="T94" s="25">
        <f t="shared" si="14"/>
        <v>4.3627877169559417</v>
      </c>
      <c r="U94" s="25">
        <f t="shared" si="15"/>
        <v>0.31783511348464621</v>
      </c>
      <c r="V94" s="25">
        <f t="shared" si="16"/>
        <v>9.3359813084112162E-2</v>
      </c>
      <c r="W94" s="25">
        <f t="shared" si="17"/>
        <v>6.0150347129506017</v>
      </c>
      <c r="X94" s="25">
        <f t="shared" si="18"/>
        <v>0.65850400534045395</v>
      </c>
    </row>
    <row r="95" spans="1:24" x14ac:dyDescent="0.2">
      <c r="A95">
        <v>125381</v>
      </c>
      <c r="B95">
        <v>1513375038</v>
      </c>
      <c r="C95">
        <v>1905972</v>
      </c>
      <c r="D95">
        <v>63063</v>
      </c>
      <c r="E95">
        <v>475173</v>
      </c>
      <c r="F95">
        <v>652926647</v>
      </c>
      <c r="G95">
        <v>60004451</v>
      </c>
      <c r="H95">
        <v>11327970</v>
      </c>
      <c r="I95">
        <v>780161498</v>
      </c>
      <c r="J95">
        <v>6286098</v>
      </c>
      <c r="K95">
        <v>93000024</v>
      </c>
      <c r="L95" t="s">
        <v>0</v>
      </c>
      <c r="M95">
        <v>93</v>
      </c>
      <c r="N95">
        <v>1234</v>
      </c>
      <c r="P95" s="15">
        <f t="shared" si="10"/>
        <v>1234</v>
      </c>
      <c r="Q95" s="25">
        <f t="shared" si="11"/>
        <v>6.6961102106969208E-3</v>
      </c>
      <c r="R95" s="25">
        <f t="shared" si="12"/>
        <v>4.9513776337115067E-4</v>
      </c>
      <c r="S95" s="25">
        <f t="shared" si="13"/>
        <v>3.792544570502431E-3</v>
      </c>
      <c r="T95" s="25">
        <f t="shared" si="14"/>
        <v>4.5079829821717992</v>
      </c>
      <c r="U95" s="25">
        <f t="shared" si="15"/>
        <v>0.42741977309562401</v>
      </c>
      <c r="V95" s="25">
        <f t="shared" si="16"/>
        <v>7.9053484602917348E-2</v>
      </c>
      <c r="W95" s="25">
        <f t="shared" si="17"/>
        <v>6.1787552674230142</v>
      </c>
      <c r="X95" s="25">
        <f t="shared" si="18"/>
        <v>0.81038735818476504</v>
      </c>
    </row>
    <row r="96" spans="1:24" x14ac:dyDescent="0.2">
      <c r="A96">
        <v>126918</v>
      </c>
      <c r="B96">
        <v>1531892633</v>
      </c>
      <c r="C96">
        <v>1919176</v>
      </c>
      <c r="D96">
        <v>63899</v>
      </c>
      <c r="E96">
        <v>480787</v>
      </c>
      <c r="F96">
        <v>659474477</v>
      </c>
      <c r="G96">
        <v>61805304</v>
      </c>
      <c r="H96">
        <v>11489172</v>
      </c>
      <c r="I96">
        <v>790075287</v>
      </c>
      <c r="J96">
        <v>6357695</v>
      </c>
      <c r="K96">
        <v>94004975</v>
      </c>
      <c r="L96" t="s">
        <v>0</v>
      </c>
      <c r="M96">
        <v>94</v>
      </c>
      <c r="N96">
        <v>1537</v>
      </c>
      <c r="P96" s="15">
        <f t="shared" si="10"/>
        <v>1537</v>
      </c>
      <c r="Q96" s="25">
        <f t="shared" si="11"/>
        <v>8.5907612231620051E-3</v>
      </c>
      <c r="R96" s="25">
        <f t="shared" si="12"/>
        <v>5.4391672088484062E-4</v>
      </c>
      <c r="S96" s="25">
        <f t="shared" si="13"/>
        <v>3.6525699414443722E-3</v>
      </c>
      <c r="T96" s="25">
        <f t="shared" si="14"/>
        <v>4.2601366297983088</v>
      </c>
      <c r="U96" s="25">
        <f t="shared" si="15"/>
        <v>1.1716675341574496</v>
      </c>
      <c r="V96" s="25">
        <f t="shared" si="16"/>
        <v>0.10488093689004555</v>
      </c>
      <c r="W96" s="25">
        <f t="shared" si="17"/>
        <v>6.4500904359141185</v>
      </c>
      <c r="X96" s="25">
        <f t="shared" si="18"/>
        <v>0.65383929733246582</v>
      </c>
    </row>
    <row r="97" spans="1:24" x14ac:dyDescent="0.2">
      <c r="A97">
        <v>128113</v>
      </c>
      <c r="B97">
        <v>1545612896</v>
      </c>
      <c r="C97">
        <v>1928048</v>
      </c>
      <c r="D97">
        <v>64513</v>
      </c>
      <c r="E97">
        <v>485665</v>
      </c>
      <c r="F97">
        <v>665102505</v>
      </c>
      <c r="G97">
        <v>62732714</v>
      </c>
      <c r="H97">
        <v>11577316</v>
      </c>
      <c r="I97">
        <v>797076473</v>
      </c>
      <c r="J97">
        <v>6416455</v>
      </c>
      <c r="K97">
        <v>95005093</v>
      </c>
      <c r="L97" t="s">
        <v>0</v>
      </c>
      <c r="M97">
        <v>95</v>
      </c>
      <c r="N97">
        <v>1195</v>
      </c>
      <c r="P97" s="15">
        <f t="shared" si="10"/>
        <v>1195</v>
      </c>
      <c r="Q97" s="25">
        <f t="shared" si="11"/>
        <v>7.4242677824267779E-3</v>
      </c>
      <c r="R97" s="25">
        <f t="shared" si="12"/>
        <v>5.1380753138075312E-4</v>
      </c>
      <c r="S97" s="25">
        <f t="shared" si="13"/>
        <v>4.0820083682008368E-3</v>
      </c>
      <c r="T97" s="25">
        <f t="shared" si="14"/>
        <v>4.7096468619246865</v>
      </c>
      <c r="U97" s="25">
        <f t="shared" si="15"/>
        <v>0.77607531380753136</v>
      </c>
      <c r="V97" s="25">
        <f t="shared" si="16"/>
        <v>7.3760669456066949E-2</v>
      </c>
      <c r="W97" s="25">
        <f t="shared" si="17"/>
        <v>5.8587330543933049</v>
      </c>
      <c r="X97" s="25">
        <f t="shared" si="18"/>
        <v>0.83691882845188292</v>
      </c>
    </row>
    <row r="98" spans="1:24" x14ac:dyDescent="0.2">
      <c r="A98">
        <v>129348</v>
      </c>
      <c r="B98">
        <v>1559372924</v>
      </c>
      <c r="C98">
        <v>1937253</v>
      </c>
      <c r="D98">
        <v>65116</v>
      </c>
      <c r="E98">
        <v>490130</v>
      </c>
      <c r="F98">
        <v>670576638</v>
      </c>
      <c r="G98">
        <v>63558114</v>
      </c>
      <c r="H98">
        <v>11680376</v>
      </c>
      <c r="I98">
        <v>804353498</v>
      </c>
      <c r="J98">
        <v>6480442</v>
      </c>
      <c r="K98">
        <v>96012955</v>
      </c>
      <c r="L98" t="s">
        <v>0</v>
      </c>
      <c r="M98">
        <v>96</v>
      </c>
      <c r="N98">
        <v>1235</v>
      </c>
      <c r="P98" s="15">
        <f t="shared" si="10"/>
        <v>1235</v>
      </c>
      <c r="Q98" s="25">
        <f t="shared" si="11"/>
        <v>7.4534412955465585E-3</v>
      </c>
      <c r="R98" s="25">
        <f t="shared" si="12"/>
        <v>4.8825910931174087E-4</v>
      </c>
      <c r="S98" s="25">
        <f t="shared" si="13"/>
        <v>3.6153846153846154E-3</v>
      </c>
      <c r="T98" s="25">
        <f t="shared" si="14"/>
        <v>4.4324963562753039</v>
      </c>
      <c r="U98" s="25">
        <f t="shared" si="15"/>
        <v>0.66834008097165987</v>
      </c>
      <c r="V98" s="25">
        <f t="shared" si="16"/>
        <v>8.3449392712550613E-2</v>
      </c>
      <c r="W98" s="25">
        <f t="shared" si="17"/>
        <v>5.8923279352226716</v>
      </c>
      <c r="X98" s="25">
        <f t="shared" si="18"/>
        <v>0.81608259109311743</v>
      </c>
    </row>
    <row r="99" spans="1:24" x14ac:dyDescent="0.2">
      <c r="A99">
        <v>130691</v>
      </c>
      <c r="B99">
        <v>1574043937</v>
      </c>
      <c r="C99">
        <v>1946849</v>
      </c>
      <c r="D99">
        <v>65809</v>
      </c>
      <c r="E99">
        <v>494685</v>
      </c>
      <c r="F99">
        <v>676498214</v>
      </c>
      <c r="G99">
        <v>64002993</v>
      </c>
      <c r="H99">
        <v>11810104</v>
      </c>
      <c r="I99">
        <v>812436048</v>
      </c>
      <c r="J99">
        <v>6555388</v>
      </c>
      <c r="K99">
        <v>97000036</v>
      </c>
      <c r="L99" t="s">
        <v>0</v>
      </c>
      <c r="M99">
        <v>97</v>
      </c>
      <c r="N99">
        <v>1343</v>
      </c>
      <c r="P99" s="15">
        <f t="shared" si="10"/>
        <v>1343</v>
      </c>
      <c r="Q99" s="25">
        <f t="shared" si="11"/>
        <v>7.1451973194341031E-3</v>
      </c>
      <c r="R99" s="25">
        <f t="shared" si="12"/>
        <v>5.1600893521965745E-4</v>
      </c>
      <c r="S99" s="25">
        <f t="shared" si="13"/>
        <v>3.3916604616530156E-3</v>
      </c>
      <c r="T99" s="25">
        <f t="shared" si="14"/>
        <v>4.409215189873418</v>
      </c>
      <c r="U99" s="25">
        <f t="shared" si="15"/>
        <v>0.33125763216679077</v>
      </c>
      <c r="V99" s="25">
        <f t="shared" si="16"/>
        <v>9.6595681310498893E-2</v>
      </c>
      <c r="W99" s="25">
        <f t="shared" si="17"/>
        <v>6.0182799702159349</v>
      </c>
      <c r="X99" s="25">
        <f t="shared" si="18"/>
        <v>0.73498212956068509</v>
      </c>
    </row>
    <row r="100" spans="1:24" x14ac:dyDescent="0.2">
      <c r="A100">
        <v>132128</v>
      </c>
      <c r="B100">
        <v>1589709603</v>
      </c>
      <c r="C100">
        <v>1957081</v>
      </c>
      <c r="D100">
        <v>66493</v>
      </c>
      <c r="E100">
        <v>499674</v>
      </c>
      <c r="F100">
        <v>682982617</v>
      </c>
      <c r="G100">
        <v>64461987</v>
      </c>
      <c r="H100">
        <v>11934853</v>
      </c>
      <c r="I100">
        <v>820945410</v>
      </c>
      <c r="J100">
        <v>6625030</v>
      </c>
      <c r="K100">
        <v>98005238</v>
      </c>
      <c r="L100" t="s">
        <v>0</v>
      </c>
      <c r="M100">
        <v>98</v>
      </c>
      <c r="N100">
        <v>1437</v>
      </c>
      <c r="P100" s="15">
        <f t="shared" si="10"/>
        <v>1437</v>
      </c>
      <c r="Q100" s="25">
        <f t="shared" si="11"/>
        <v>7.1203897007654834E-3</v>
      </c>
      <c r="R100" s="25">
        <f t="shared" si="12"/>
        <v>4.759916492693111E-4</v>
      </c>
      <c r="S100" s="25">
        <f t="shared" si="13"/>
        <v>3.4718162839248432E-3</v>
      </c>
      <c r="T100" s="25">
        <f t="shared" si="14"/>
        <v>4.5124585942936672</v>
      </c>
      <c r="U100" s="25">
        <f t="shared" si="15"/>
        <v>0.31941127348643006</v>
      </c>
      <c r="V100" s="25">
        <f t="shared" si="16"/>
        <v>8.6812108559498946E-2</v>
      </c>
      <c r="W100" s="25">
        <f t="shared" si="17"/>
        <v>5.9216158663883087</v>
      </c>
      <c r="X100" s="25">
        <f t="shared" si="18"/>
        <v>0.6995142658315936</v>
      </c>
    </row>
    <row r="101" spans="1:24" x14ac:dyDescent="0.2">
      <c r="A101">
        <v>133391</v>
      </c>
      <c r="B101">
        <v>1603605287</v>
      </c>
      <c r="C101">
        <v>1967239</v>
      </c>
      <c r="D101">
        <v>67144</v>
      </c>
      <c r="E101">
        <v>504543</v>
      </c>
      <c r="F101">
        <v>688699454</v>
      </c>
      <c r="G101">
        <v>64958902</v>
      </c>
      <c r="H101">
        <v>12089626</v>
      </c>
      <c r="I101">
        <v>828387945</v>
      </c>
      <c r="J101">
        <v>6691595</v>
      </c>
      <c r="K101">
        <v>99002941</v>
      </c>
      <c r="L101" t="s">
        <v>0</v>
      </c>
      <c r="M101">
        <v>99</v>
      </c>
      <c r="N101">
        <v>1263</v>
      </c>
      <c r="P101" s="15">
        <f t="shared" si="10"/>
        <v>1263</v>
      </c>
      <c r="Q101" s="25">
        <f t="shared" si="11"/>
        <v>8.0427553444180518E-3</v>
      </c>
      <c r="R101" s="25">
        <f t="shared" si="12"/>
        <v>5.1543942992874107E-4</v>
      </c>
      <c r="S101" s="25">
        <f t="shared" si="13"/>
        <v>3.855106888361045E-3</v>
      </c>
      <c r="T101" s="25">
        <f t="shared" si="14"/>
        <v>4.5263950910530486</v>
      </c>
      <c r="U101" s="25">
        <f t="shared" si="15"/>
        <v>0.39344022169437848</v>
      </c>
      <c r="V101" s="25">
        <f t="shared" si="16"/>
        <v>0.12254394299287411</v>
      </c>
      <c r="W101" s="25">
        <f t="shared" si="17"/>
        <v>5.8927434679334914</v>
      </c>
      <c r="X101" s="25">
        <f t="shared" si="18"/>
        <v>0.78994695170229612</v>
      </c>
    </row>
    <row r="102" spans="1:24" x14ac:dyDescent="0.2">
      <c r="A102">
        <v>134671</v>
      </c>
      <c r="B102">
        <v>1618167866</v>
      </c>
      <c r="C102">
        <v>1975932</v>
      </c>
      <c r="D102">
        <v>67780</v>
      </c>
      <c r="E102">
        <v>510091</v>
      </c>
      <c r="F102">
        <v>694556106</v>
      </c>
      <c r="G102">
        <v>65876603</v>
      </c>
      <c r="H102">
        <v>12195568</v>
      </c>
      <c r="I102">
        <v>835992602</v>
      </c>
      <c r="J102">
        <v>6752215</v>
      </c>
      <c r="K102">
        <v>100010346</v>
      </c>
      <c r="L102" t="s">
        <v>0</v>
      </c>
      <c r="M102">
        <v>100</v>
      </c>
      <c r="N102">
        <v>1280</v>
      </c>
      <c r="P102" s="15">
        <f t="shared" si="10"/>
        <v>1280</v>
      </c>
      <c r="Q102" s="25">
        <f t="shared" si="11"/>
        <v>6.7914062499999997E-3</v>
      </c>
      <c r="R102" s="25">
        <f t="shared" si="12"/>
        <v>4.9687500000000003E-4</v>
      </c>
      <c r="S102" s="25">
        <f t="shared" si="13"/>
        <v>4.3343749999999997E-3</v>
      </c>
      <c r="T102" s="25">
        <f t="shared" si="14"/>
        <v>4.5755093750000002</v>
      </c>
      <c r="U102" s="25">
        <f t="shared" si="15"/>
        <v>0.71695390624999999</v>
      </c>
      <c r="V102" s="25">
        <f t="shared" si="16"/>
        <v>8.2767187499999992E-2</v>
      </c>
      <c r="W102" s="25">
        <f t="shared" si="17"/>
        <v>5.9411382812499998</v>
      </c>
      <c r="X102" s="25">
        <f t="shared" si="18"/>
        <v>0.78703515624999998</v>
      </c>
    </row>
    <row r="103" spans="1:24" x14ac:dyDescent="0.2">
      <c r="A103">
        <v>135951</v>
      </c>
      <c r="B103">
        <v>1632160342</v>
      </c>
      <c r="C103">
        <v>1986151</v>
      </c>
      <c r="D103">
        <v>68456</v>
      </c>
      <c r="E103">
        <v>514583</v>
      </c>
      <c r="F103">
        <v>700329218</v>
      </c>
      <c r="G103">
        <v>66298435</v>
      </c>
      <c r="H103">
        <v>12308261</v>
      </c>
      <c r="I103">
        <v>843588559</v>
      </c>
      <c r="J103">
        <v>6823312</v>
      </c>
      <c r="K103">
        <v>101001812</v>
      </c>
      <c r="L103" t="s">
        <v>0</v>
      </c>
      <c r="M103">
        <v>101</v>
      </c>
      <c r="N103">
        <v>1280</v>
      </c>
      <c r="P103" s="15">
        <f t="shared" si="10"/>
        <v>1280</v>
      </c>
      <c r="Q103" s="25">
        <f t="shared" si="11"/>
        <v>7.9835937500000002E-3</v>
      </c>
      <c r="R103" s="25">
        <f t="shared" si="12"/>
        <v>5.2812500000000006E-4</v>
      </c>
      <c r="S103" s="25">
        <f t="shared" si="13"/>
        <v>3.5093749999999999E-3</v>
      </c>
      <c r="T103" s="25">
        <f t="shared" si="14"/>
        <v>4.5102437499999999</v>
      </c>
      <c r="U103" s="25">
        <f t="shared" si="15"/>
        <v>0.32955625</v>
      </c>
      <c r="V103" s="25">
        <f t="shared" si="16"/>
        <v>8.8041406249999996E-2</v>
      </c>
      <c r="W103" s="25">
        <f t="shared" si="17"/>
        <v>5.9343414062500006</v>
      </c>
      <c r="X103" s="25">
        <f t="shared" si="18"/>
        <v>0.77458281250000005</v>
      </c>
    </row>
    <row r="104" spans="1:24" x14ac:dyDescent="0.2">
      <c r="A104">
        <v>137304</v>
      </c>
      <c r="B104">
        <v>1647128972</v>
      </c>
      <c r="C104">
        <v>1997115</v>
      </c>
      <c r="D104">
        <v>69143</v>
      </c>
      <c r="E104">
        <v>519222</v>
      </c>
      <c r="F104">
        <v>706543800</v>
      </c>
      <c r="G104">
        <v>66725782</v>
      </c>
      <c r="H104">
        <v>12423866</v>
      </c>
      <c r="I104">
        <v>851704623</v>
      </c>
      <c r="J104">
        <v>6899625</v>
      </c>
      <c r="K104">
        <v>102000663</v>
      </c>
      <c r="L104" t="s">
        <v>0</v>
      </c>
      <c r="M104">
        <v>102</v>
      </c>
      <c r="N104">
        <v>1353</v>
      </c>
      <c r="P104" s="15">
        <f t="shared" si="10"/>
        <v>1353</v>
      </c>
      <c r="Q104" s="25">
        <f t="shared" si="11"/>
        <v>8.1034737620103471E-3</v>
      </c>
      <c r="R104" s="25">
        <f t="shared" si="12"/>
        <v>5.0776053215077614E-4</v>
      </c>
      <c r="S104" s="25">
        <f t="shared" si="13"/>
        <v>3.4286770140428678E-3</v>
      </c>
      <c r="T104" s="25">
        <f t="shared" si="14"/>
        <v>4.5931869918699189</v>
      </c>
      <c r="U104" s="25">
        <f t="shared" si="15"/>
        <v>0.31585144124168513</v>
      </c>
      <c r="V104" s="25">
        <f t="shared" si="16"/>
        <v>8.5443458980044351E-2</v>
      </c>
      <c r="W104" s="25">
        <f t="shared" si="17"/>
        <v>5.9985691056910575</v>
      </c>
      <c r="X104" s="25">
        <f t="shared" si="18"/>
        <v>0.73824907612712487</v>
      </c>
    </row>
    <row r="105" spans="1:24" x14ac:dyDescent="0.2">
      <c r="A105">
        <v>138585</v>
      </c>
      <c r="B105">
        <v>1662145374</v>
      </c>
      <c r="C105">
        <v>2007763</v>
      </c>
      <c r="D105">
        <v>69801</v>
      </c>
      <c r="E105">
        <v>523817</v>
      </c>
      <c r="F105">
        <v>712496989</v>
      </c>
      <c r="G105">
        <v>67749466</v>
      </c>
      <c r="H105">
        <v>12534251</v>
      </c>
      <c r="I105">
        <v>859553708</v>
      </c>
      <c r="J105">
        <v>6961377</v>
      </c>
      <c r="K105">
        <v>103002837</v>
      </c>
      <c r="L105" t="s">
        <v>0</v>
      </c>
      <c r="M105">
        <v>103</v>
      </c>
      <c r="N105">
        <v>1281</v>
      </c>
      <c r="P105" s="15">
        <f t="shared" si="10"/>
        <v>1281</v>
      </c>
      <c r="Q105" s="25">
        <f t="shared" si="11"/>
        <v>8.3122560499609682E-3</v>
      </c>
      <c r="R105" s="25">
        <f t="shared" si="12"/>
        <v>5.1366120218579241E-4</v>
      </c>
      <c r="S105" s="25">
        <f t="shared" si="13"/>
        <v>3.5870413739266197E-3</v>
      </c>
      <c r="T105" s="25">
        <f t="shared" si="14"/>
        <v>4.6472982045277131</v>
      </c>
      <c r="U105" s="25">
        <f t="shared" si="15"/>
        <v>0.79912880562060884</v>
      </c>
      <c r="V105" s="25">
        <f t="shared" si="16"/>
        <v>8.6170960187353637E-2</v>
      </c>
      <c r="W105" s="25">
        <f t="shared" si="17"/>
        <v>6.1273106947697116</v>
      </c>
      <c r="X105" s="25">
        <f t="shared" si="18"/>
        <v>0.78233723653395781</v>
      </c>
    </row>
    <row r="106" spans="1:24" x14ac:dyDescent="0.2">
      <c r="A106">
        <v>140046</v>
      </c>
      <c r="B106">
        <v>1678088111</v>
      </c>
      <c r="C106">
        <v>2025356</v>
      </c>
      <c r="D106">
        <v>70603</v>
      </c>
      <c r="E106">
        <v>529098</v>
      </c>
      <c r="F106">
        <v>718954937</v>
      </c>
      <c r="G106">
        <v>68250919</v>
      </c>
      <c r="H106">
        <v>12677381</v>
      </c>
      <c r="I106">
        <v>868293603</v>
      </c>
      <c r="J106">
        <v>7034187</v>
      </c>
      <c r="K106">
        <v>104000091</v>
      </c>
      <c r="L106" t="s">
        <v>0</v>
      </c>
      <c r="M106">
        <v>104</v>
      </c>
      <c r="N106">
        <v>1461</v>
      </c>
      <c r="P106" s="15">
        <f t="shared" si="10"/>
        <v>1461</v>
      </c>
      <c r="Q106" s="25">
        <f t="shared" si="11"/>
        <v>1.2041752224503764E-2</v>
      </c>
      <c r="R106" s="25">
        <f t="shared" si="12"/>
        <v>5.4893908281998635E-4</v>
      </c>
      <c r="S106" s="25">
        <f t="shared" si="13"/>
        <v>3.6146475017111565E-3</v>
      </c>
      <c r="T106" s="25">
        <f t="shared" si="14"/>
        <v>4.4202245037645449</v>
      </c>
      <c r="U106" s="25">
        <f t="shared" si="15"/>
        <v>0.34322587268993837</v>
      </c>
      <c r="V106" s="25">
        <f t="shared" si="16"/>
        <v>9.7967145790554405E-2</v>
      </c>
      <c r="W106" s="25">
        <f t="shared" si="17"/>
        <v>5.9821321013004791</v>
      </c>
      <c r="X106" s="25">
        <f t="shared" si="18"/>
        <v>0.68258316221765913</v>
      </c>
    </row>
    <row r="107" spans="1:24" x14ac:dyDescent="0.2">
      <c r="A107">
        <v>141126</v>
      </c>
      <c r="B107">
        <v>1690487746</v>
      </c>
      <c r="C107">
        <v>2033199</v>
      </c>
      <c r="D107">
        <v>71188</v>
      </c>
      <c r="E107">
        <v>533159</v>
      </c>
      <c r="F107">
        <v>723954885</v>
      </c>
      <c r="G107">
        <v>68642779</v>
      </c>
      <c r="H107">
        <v>12756780</v>
      </c>
      <c r="I107">
        <v>875157904</v>
      </c>
      <c r="J107">
        <v>7083715</v>
      </c>
      <c r="K107">
        <v>105001165</v>
      </c>
      <c r="L107" t="s">
        <v>0</v>
      </c>
      <c r="M107">
        <v>105</v>
      </c>
      <c r="N107">
        <v>1080</v>
      </c>
      <c r="P107" s="15">
        <f t="shared" si="10"/>
        <v>1080</v>
      </c>
      <c r="Q107" s="25">
        <f t="shared" si="11"/>
        <v>7.2620370370370373E-3</v>
      </c>
      <c r="R107" s="25">
        <f t="shared" si="12"/>
        <v>5.4166666666666664E-4</v>
      </c>
      <c r="S107" s="25">
        <f t="shared" si="13"/>
        <v>3.760185185185185E-3</v>
      </c>
      <c r="T107" s="25">
        <f t="shared" si="14"/>
        <v>4.6295814814814822</v>
      </c>
      <c r="U107" s="25">
        <f t="shared" si="15"/>
        <v>0.36283333333333334</v>
      </c>
      <c r="V107" s="25">
        <f t="shared" si="16"/>
        <v>7.3517592592592593E-2</v>
      </c>
      <c r="W107" s="25">
        <f t="shared" si="17"/>
        <v>6.35583425925926</v>
      </c>
      <c r="X107" s="25">
        <f t="shared" si="18"/>
        <v>0.92692037037037034</v>
      </c>
    </row>
    <row r="108" spans="1:24" x14ac:dyDescent="0.2">
      <c r="A108">
        <v>142470</v>
      </c>
      <c r="B108">
        <v>1705159422</v>
      </c>
      <c r="C108">
        <v>2049337</v>
      </c>
      <c r="D108">
        <v>71922</v>
      </c>
      <c r="E108">
        <v>538365</v>
      </c>
      <c r="F108">
        <v>730004540</v>
      </c>
      <c r="G108">
        <v>69065195</v>
      </c>
      <c r="H108">
        <v>12871993</v>
      </c>
      <c r="I108">
        <v>883150111</v>
      </c>
      <c r="J108">
        <v>7151288</v>
      </c>
      <c r="K108">
        <v>106011039</v>
      </c>
      <c r="L108" t="s">
        <v>0</v>
      </c>
      <c r="M108">
        <v>106</v>
      </c>
      <c r="N108">
        <v>1344</v>
      </c>
      <c r="P108" s="15">
        <f t="shared" si="10"/>
        <v>1344</v>
      </c>
      <c r="Q108" s="25">
        <f t="shared" si="11"/>
        <v>1.2007440476190477E-2</v>
      </c>
      <c r="R108" s="25">
        <f t="shared" si="12"/>
        <v>5.4613095238095234E-4</v>
      </c>
      <c r="S108" s="25">
        <f t="shared" si="13"/>
        <v>3.8735119047619052E-3</v>
      </c>
      <c r="T108" s="25">
        <f t="shared" si="14"/>
        <v>4.5012313988095238</v>
      </c>
      <c r="U108" s="25">
        <f t="shared" si="15"/>
        <v>0.31429761904761905</v>
      </c>
      <c r="V108" s="25">
        <f t="shared" si="16"/>
        <v>8.5723958333333322E-2</v>
      </c>
      <c r="W108" s="25">
        <f t="shared" si="17"/>
        <v>5.9465825892857147</v>
      </c>
      <c r="X108" s="25">
        <f t="shared" si="18"/>
        <v>0.75139434523809523</v>
      </c>
    </row>
    <row r="109" spans="1:24" x14ac:dyDescent="0.2">
      <c r="A109">
        <v>143810</v>
      </c>
      <c r="B109">
        <v>1719998132</v>
      </c>
      <c r="C109">
        <v>2058262</v>
      </c>
      <c r="D109">
        <v>72620</v>
      </c>
      <c r="E109">
        <v>542858</v>
      </c>
      <c r="F109">
        <v>735796304</v>
      </c>
      <c r="G109">
        <v>69573234</v>
      </c>
      <c r="H109">
        <v>13010338</v>
      </c>
      <c r="I109">
        <v>891328698</v>
      </c>
      <c r="J109">
        <v>7356666</v>
      </c>
      <c r="K109">
        <v>107003638</v>
      </c>
      <c r="L109" t="s">
        <v>0</v>
      </c>
      <c r="M109">
        <v>107</v>
      </c>
      <c r="N109">
        <v>1340</v>
      </c>
      <c r="P109" s="15">
        <f t="shared" si="10"/>
        <v>1340</v>
      </c>
      <c r="Q109" s="25">
        <f t="shared" si="11"/>
        <v>6.6604477611940304E-3</v>
      </c>
      <c r="R109" s="25">
        <f t="shared" si="12"/>
        <v>5.2089552238805963E-4</v>
      </c>
      <c r="S109" s="25">
        <f t="shared" si="13"/>
        <v>3.3529850746268661E-3</v>
      </c>
      <c r="T109" s="25">
        <f t="shared" si="14"/>
        <v>4.3222119402985077</v>
      </c>
      <c r="U109" s="25">
        <f t="shared" si="15"/>
        <v>0.37913358208955222</v>
      </c>
      <c r="V109" s="25">
        <f t="shared" si="16"/>
        <v>0.10324253731343283</v>
      </c>
      <c r="W109" s="25">
        <f t="shared" si="17"/>
        <v>6.1034231343283585</v>
      </c>
      <c r="X109" s="25">
        <f t="shared" si="18"/>
        <v>0.74074552238805969</v>
      </c>
    </row>
    <row r="110" spans="1:24" x14ac:dyDescent="0.2">
      <c r="A110">
        <v>145163</v>
      </c>
      <c r="B110">
        <v>1735064060</v>
      </c>
      <c r="C110">
        <v>2139348</v>
      </c>
      <c r="D110">
        <v>73380</v>
      </c>
      <c r="E110">
        <v>548592</v>
      </c>
      <c r="F110">
        <v>742078124</v>
      </c>
      <c r="G110">
        <v>70027718</v>
      </c>
      <c r="H110">
        <v>13139136</v>
      </c>
      <c r="I110">
        <v>899369662</v>
      </c>
      <c r="J110">
        <v>7426351</v>
      </c>
      <c r="K110">
        <v>108001819</v>
      </c>
      <c r="L110" t="s">
        <v>0</v>
      </c>
      <c r="M110">
        <v>108</v>
      </c>
      <c r="N110">
        <v>1353</v>
      </c>
      <c r="P110" s="15">
        <f t="shared" si="10"/>
        <v>1353</v>
      </c>
      <c r="Q110" s="25">
        <f t="shared" si="11"/>
        <v>5.9930524759793054E-2</v>
      </c>
      <c r="R110" s="25">
        <f t="shared" si="12"/>
        <v>5.6171470805617147E-4</v>
      </c>
      <c r="S110" s="25">
        <f t="shared" si="13"/>
        <v>4.2379896526237989E-3</v>
      </c>
      <c r="T110" s="25">
        <f t="shared" si="14"/>
        <v>4.642882483370288</v>
      </c>
      <c r="U110" s="25">
        <f t="shared" si="15"/>
        <v>0.33590835181079082</v>
      </c>
      <c r="V110" s="25">
        <f t="shared" si="16"/>
        <v>9.5194382852919437E-2</v>
      </c>
      <c r="W110" s="25">
        <f t="shared" si="17"/>
        <v>5.9430628233555058</v>
      </c>
      <c r="X110" s="25">
        <f t="shared" si="18"/>
        <v>0.73775388026607547</v>
      </c>
    </row>
    <row r="111" spans="1:24" x14ac:dyDescent="0.2">
      <c r="A111">
        <v>146633</v>
      </c>
      <c r="B111">
        <v>1751220196</v>
      </c>
      <c r="C111">
        <v>2149614</v>
      </c>
      <c r="D111">
        <v>74144</v>
      </c>
      <c r="E111">
        <v>554006</v>
      </c>
      <c r="F111">
        <v>748621376</v>
      </c>
      <c r="G111">
        <v>70565869</v>
      </c>
      <c r="H111">
        <v>13282389</v>
      </c>
      <c r="I111">
        <v>908208869</v>
      </c>
      <c r="J111">
        <v>7499342</v>
      </c>
      <c r="K111">
        <v>109004175</v>
      </c>
      <c r="L111" t="s">
        <v>0</v>
      </c>
      <c r="M111">
        <v>109</v>
      </c>
      <c r="N111">
        <v>1470</v>
      </c>
      <c r="P111" s="15">
        <f t="shared" si="10"/>
        <v>1470</v>
      </c>
      <c r="Q111" s="25">
        <f t="shared" si="11"/>
        <v>6.9836734693877554E-3</v>
      </c>
      <c r="R111" s="25">
        <f t="shared" si="12"/>
        <v>5.1972789115646264E-4</v>
      </c>
      <c r="S111" s="25">
        <f t="shared" si="13"/>
        <v>3.6829931972789114E-3</v>
      </c>
      <c r="T111" s="25">
        <f t="shared" si="14"/>
        <v>4.4511918367346945</v>
      </c>
      <c r="U111" s="25">
        <f t="shared" si="15"/>
        <v>0.36608911564625846</v>
      </c>
      <c r="V111" s="25">
        <f t="shared" si="16"/>
        <v>9.7451020408163253E-2</v>
      </c>
      <c r="W111" s="25">
        <f t="shared" si="17"/>
        <v>6.0130659863945581</v>
      </c>
      <c r="X111" s="25">
        <f t="shared" si="18"/>
        <v>0.68187482993197279</v>
      </c>
    </row>
    <row r="112" spans="1:24" x14ac:dyDescent="0.2">
      <c r="A112">
        <v>148050</v>
      </c>
      <c r="B112">
        <v>1767055599</v>
      </c>
      <c r="C112">
        <v>2159901</v>
      </c>
      <c r="D112">
        <v>74902</v>
      </c>
      <c r="E112">
        <v>559197</v>
      </c>
      <c r="F112">
        <v>754964920</v>
      </c>
      <c r="G112">
        <v>71330610</v>
      </c>
      <c r="H112">
        <v>13418077</v>
      </c>
      <c r="I112">
        <v>916714177</v>
      </c>
      <c r="J112">
        <v>7566380</v>
      </c>
      <c r="K112">
        <v>110000003</v>
      </c>
      <c r="L112" t="s">
        <v>0</v>
      </c>
      <c r="M112">
        <v>110</v>
      </c>
      <c r="N112">
        <v>1417</v>
      </c>
      <c r="P112" s="15">
        <f t="shared" si="10"/>
        <v>1417</v>
      </c>
      <c r="Q112" s="25">
        <f t="shared" si="11"/>
        <v>7.2597035991531413E-3</v>
      </c>
      <c r="R112" s="25">
        <f t="shared" si="12"/>
        <v>5.3493295695130553E-4</v>
      </c>
      <c r="S112" s="25">
        <f t="shared" si="13"/>
        <v>3.6633733239237825E-3</v>
      </c>
      <c r="T112" s="25">
        <f t="shared" si="14"/>
        <v>4.4767424135497533</v>
      </c>
      <c r="U112" s="25">
        <f t="shared" si="15"/>
        <v>0.5396901905434015</v>
      </c>
      <c r="V112" s="25">
        <f t="shared" si="16"/>
        <v>9.5757233592095967E-2</v>
      </c>
      <c r="W112" s="25">
        <f t="shared" si="17"/>
        <v>6.002334509527171</v>
      </c>
      <c r="X112" s="25">
        <f t="shared" si="18"/>
        <v>0.70277205363443895</v>
      </c>
    </row>
    <row r="113" spans="1:24" x14ac:dyDescent="0.2">
      <c r="A113">
        <v>149055</v>
      </c>
      <c r="B113">
        <v>1778182427</v>
      </c>
      <c r="C113">
        <v>2167303</v>
      </c>
      <c r="D113">
        <v>75470</v>
      </c>
      <c r="E113">
        <v>562665</v>
      </c>
      <c r="F113">
        <v>759602326</v>
      </c>
      <c r="G113">
        <v>71674849</v>
      </c>
      <c r="H113">
        <v>13494134</v>
      </c>
      <c r="I113">
        <v>922711538</v>
      </c>
      <c r="J113">
        <v>7624773</v>
      </c>
      <c r="K113">
        <v>111013101</v>
      </c>
      <c r="L113" t="s">
        <v>0</v>
      </c>
      <c r="M113">
        <v>111</v>
      </c>
      <c r="N113">
        <v>1005</v>
      </c>
      <c r="P113" s="15">
        <f t="shared" si="10"/>
        <v>1005</v>
      </c>
      <c r="Q113" s="25">
        <f t="shared" si="11"/>
        <v>7.3651741293532342E-3</v>
      </c>
      <c r="R113" s="25">
        <f t="shared" si="12"/>
        <v>5.6517412935323374E-4</v>
      </c>
      <c r="S113" s="25">
        <f t="shared" si="13"/>
        <v>3.4507462686567164E-3</v>
      </c>
      <c r="T113" s="25">
        <f t="shared" si="14"/>
        <v>4.6143343283582086</v>
      </c>
      <c r="U113" s="25">
        <f t="shared" si="15"/>
        <v>0.34252636815920395</v>
      </c>
      <c r="V113" s="25">
        <f t="shared" si="16"/>
        <v>7.5678606965174131E-2</v>
      </c>
      <c r="W113" s="25">
        <f t="shared" si="17"/>
        <v>5.9675233830845773</v>
      </c>
      <c r="X113" s="25">
        <f t="shared" si="18"/>
        <v>1.008057711442786</v>
      </c>
    </row>
    <row r="114" spans="1:24" x14ac:dyDescent="0.2">
      <c r="A114">
        <v>150250</v>
      </c>
      <c r="B114">
        <v>1793743165</v>
      </c>
      <c r="C114">
        <v>2310341</v>
      </c>
      <c r="D114">
        <v>76029</v>
      </c>
      <c r="E114">
        <v>566997</v>
      </c>
      <c r="F114">
        <v>764950036</v>
      </c>
      <c r="G114">
        <v>72086640</v>
      </c>
      <c r="H114">
        <v>16009388</v>
      </c>
      <c r="I114">
        <v>929787555</v>
      </c>
      <c r="J114">
        <v>7684525</v>
      </c>
      <c r="K114">
        <v>112004269</v>
      </c>
      <c r="L114" t="s">
        <v>0</v>
      </c>
      <c r="M114">
        <v>112</v>
      </c>
      <c r="N114">
        <v>1195</v>
      </c>
      <c r="P114" s="15">
        <f t="shared" si="10"/>
        <v>1195</v>
      </c>
      <c r="Q114" s="25">
        <f t="shared" si="11"/>
        <v>0.11969707112970712</v>
      </c>
      <c r="R114" s="25">
        <f t="shared" si="12"/>
        <v>4.6778242677824271E-4</v>
      </c>
      <c r="S114" s="25">
        <f t="shared" si="13"/>
        <v>3.62510460251046E-3</v>
      </c>
      <c r="T114" s="25">
        <f t="shared" si="14"/>
        <v>4.4750711297071133</v>
      </c>
      <c r="U114" s="25">
        <f t="shared" si="15"/>
        <v>0.34459497907949793</v>
      </c>
      <c r="V114" s="25">
        <f t="shared" si="16"/>
        <v>2.1048150627615061</v>
      </c>
      <c r="W114" s="25">
        <f t="shared" si="17"/>
        <v>5.9213531380753137</v>
      </c>
      <c r="X114" s="25">
        <f t="shared" si="18"/>
        <v>0.82942928870292887</v>
      </c>
    </row>
    <row r="115" spans="1:24" x14ac:dyDescent="0.2">
      <c r="A115">
        <v>151905</v>
      </c>
      <c r="B115">
        <v>1811294889</v>
      </c>
      <c r="C115">
        <v>2324123</v>
      </c>
      <c r="D115">
        <v>76866</v>
      </c>
      <c r="E115">
        <v>572652</v>
      </c>
      <c r="F115">
        <v>771754064</v>
      </c>
      <c r="G115">
        <v>72699116</v>
      </c>
      <c r="H115">
        <v>16186463</v>
      </c>
      <c r="I115">
        <v>939637516</v>
      </c>
      <c r="J115">
        <v>7768911</v>
      </c>
      <c r="K115">
        <v>113003989</v>
      </c>
      <c r="L115" t="s">
        <v>0</v>
      </c>
      <c r="M115">
        <v>113</v>
      </c>
      <c r="N115">
        <v>1655</v>
      </c>
      <c r="P115" s="15">
        <f t="shared" si="10"/>
        <v>1655</v>
      </c>
      <c r="Q115" s="25">
        <f t="shared" si="11"/>
        <v>8.3274924471299101E-3</v>
      </c>
      <c r="R115" s="25">
        <f t="shared" si="12"/>
        <v>5.0574018126888214E-4</v>
      </c>
      <c r="S115" s="25">
        <f t="shared" si="13"/>
        <v>3.4169184290030212E-3</v>
      </c>
      <c r="T115" s="25">
        <f t="shared" si="14"/>
        <v>4.1111951661631423</v>
      </c>
      <c r="U115" s="25">
        <f t="shared" si="15"/>
        <v>0.37007613293051361</v>
      </c>
      <c r="V115" s="25">
        <f t="shared" si="16"/>
        <v>0.10699395770392749</v>
      </c>
      <c r="W115" s="25">
        <f t="shared" si="17"/>
        <v>5.9516380664652564</v>
      </c>
      <c r="X115" s="25">
        <f t="shared" si="18"/>
        <v>0.60406042296072504</v>
      </c>
    </row>
    <row r="116" spans="1:24" x14ac:dyDescent="0.2">
      <c r="A116">
        <v>153032</v>
      </c>
      <c r="B116">
        <v>1825716564</v>
      </c>
      <c r="C116">
        <v>2331274</v>
      </c>
      <c r="D116">
        <v>77434</v>
      </c>
      <c r="E116">
        <v>576377</v>
      </c>
      <c r="F116">
        <v>777069587</v>
      </c>
      <c r="G116">
        <v>73982718</v>
      </c>
      <c r="H116">
        <v>16262816</v>
      </c>
      <c r="I116">
        <v>947321244</v>
      </c>
      <c r="J116">
        <v>7818017</v>
      </c>
      <c r="K116">
        <v>114003626</v>
      </c>
      <c r="L116" t="s">
        <v>0</v>
      </c>
      <c r="M116">
        <v>114</v>
      </c>
      <c r="N116">
        <v>1127</v>
      </c>
      <c r="P116" s="15">
        <f t="shared" si="10"/>
        <v>1127</v>
      </c>
      <c r="Q116" s="25">
        <f t="shared" si="11"/>
        <v>6.3451641526175682E-3</v>
      </c>
      <c r="R116" s="25">
        <f t="shared" si="12"/>
        <v>5.0399290150842941E-4</v>
      </c>
      <c r="S116" s="25">
        <f t="shared" si="13"/>
        <v>3.3052351375332744E-3</v>
      </c>
      <c r="T116" s="25">
        <f t="shared" si="14"/>
        <v>4.716524401064774</v>
      </c>
      <c r="U116" s="25">
        <f t="shared" si="15"/>
        <v>1.1389547471162378</v>
      </c>
      <c r="V116" s="25">
        <f t="shared" si="16"/>
        <v>6.7748890860692093E-2</v>
      </c>
      <c r="W116" s="25">
        <f t="shared" si="17"/>
        <v>6.8178598047914818</v>
      </c>
      <c r="X116" s="25">
        <f t="shared" si="18"/>
        <v>0.88698935226264419</v>
      </c>
    </row>
    <row r="117" spans="1:24" x14ac:dyDescent="0.2">
      <c r="A117">
        <v>154377</v>
      </c>
      <c r="B117">
        <v>1840762705</v>
      </c>
      <c r="C117">
        <v>2389183</v>
      </c>
      <c r="D117">
        <v>78104</v>
      </c>
      <c r="E117">
        <v>581278</v>
      </c>
      <c r="F117">
        <v>783115038</v>
      </c>
      <c r="G117">
        <v>74424436</v>
      </c>
      <c r="H117">
        <v>16374763</v>
      </c>
      <c r="I117">
        <v>955639748</v>
      </c>
      <c r="J117">
        <v>7880632</v>
      </c>
      <c r="K117">
        <v>115011003</v>
      </c>
      <c r="L117" t="s">
        <v>0</v>
      </c>
      <c r="M117">
        <v>115</v>
      </c>
      <c r="N117">
        <v>1345</v>
      </c>
      <c r="P117" s="15">
        <f t="shared" si="10"/>
        <v>1345</v>
      </c>
      <c r="Q117" s="25">
        <f t="shared" si="11"/>
        <v>4.3055018587360591E-2</v>
      </c>
      <c r="R117" s="25">
        <f t="shared" si="12"/>
        <v>4.9814126394052049E-4</v>
      </c>
      <c r="S117" s="25">
        <f t="shared" si="13"/>
        <v>3.6438661710037172E-3</v>
      </c>
      <c r="T117" s="25">
        <f t="shared" si="14"/>
        <v>4.4947591078066917</v>
      </c>
      <c r="U117" s="25">
        <f t="shared" si="15"/>
        <v>0.32841486988847585</v>
      </c>
      <c r="V117" s="25">
        <f t="shared" si="16"/>
        <v>8.3231970260223054E-2</v>
      </c>
      <c r="W117" s="25">
        <f t="shared" si="17"/>
        <v>6.1847613382899631</v>
      </c>
      <c r="X117" s="25">
        <f t="shared" si="18"/>
        <v>0.74897918215613379</v>
      </c>
    </row>
    <row r="118" spans="1:24" x14ac:dyDescent="0.2">
      <c r="A118">
        <v>155749</v>
      </c>
      <c r="B118">
        <v>1855762865</v>
      </c>
      <c r="C118">
        <v>2399111</v>
      </c>
      <c r="D118">
        <v>78843</v>
      </c>
      <c r="E118">
        <v>586279</v>
      </c>
      <c r="F118">
        <v>789309131</v>
      </c>
      <c r="G118">
        <v>74823764</v>
      </c>
      <c r="H118">
        <v>16490279</v>
      </c>
      <c r="I118">
        <v>963844578</v>
      </c>
      <c r="J118">
        <v>7948796</v>
      </c>
      <c r="K118">
        <v>116004641</v>
      </c>
      <c r="L118" t="s">
        <v>0</v>
      </c>
      <c r="M118">
        <v>116</v>
      </c>
      <c r="N118">
        <v>1372</v>
      </c>
      <c r="P118" s="15">
        <f t="shared" si="10"/>
        <v>1372</v>
      </c>
      <c r="Q118" s="25">
        <f t="shared" si="11"/>
        <v>7.2361516034985425E-3</v>
      </c>
      <c r="R118" s="25">
        <f t="shared" si="12"/>
        <v>5.3862973760932941E-4</v>
      </c>
      <c r="S118" s="25">
        <f t="shared" si="13"/>
        <v>3.6450437317784258E-3</v>
      </c>
      <c r="T118" s="25">
        <f t="shared" si="14"/>
        <v>4.514645043731778</v>
      </c>
      <c r="U118" s="25">
        <f t="shared" si="15"/>
        <v>0.2910553935860058</v>
      </c>
      <c r="V118" s="25">
        <f t="shared" si="16"/>
        <v>8.4195335276967931E-2</v>
      </c>
      <c r="W118" s="25">
        <f t="shared" si="17"/>
        <v>5.9801967930029152</v>
      </c>
      <c r="X118" s="25">
        <f t="shared" si="18"/>
        <v>0.72422594752186586</v>
      </c>
    </row>
    <row r="119" spans="1:24" x14ac:dyDescent="0.2">
      <c r="A119">
        <v>157188</v>
      </c>
      <c r="B119">
        <v>1871222069</v>
      </c>
      <c r="C119">
        <v>2412687</v>
      </c>
      <c r="D119">
        <v>79681</v>
      </c>
      <c r="E119">
        <v>591306</v>
      </c>
      <c r="F119">
        <v>795567792</v>
      </c>
      <c r="G119">
        <v>75358367</v>
      </c>
      <c r="H119">
        <v>16627579</v>
      </c>
      <c r="I119">
        <v>972276985</v>
      </c>
      <c r="J119">
        <v>8022918</v>
      </c>
      <c r="K119">
        <v>117001149</v>
      </c>
      <c r="L119" t="s">
        <v>0</v>
      </c>
      <c r="M119">
        <v>117</v>
      </c>
      <c r="N119">
        <v>1439</v>
      </c>
      <c r="P119" s="15">
        <f t="shared" si="10"/>
        <v>1439</v>
      </c>
      <c r="Q119" s="25">
        <f t="shared" si="11"/>
        <v>9.4343293954134815E-3</v>
      </c>
      <c r="R119" s="25">
        <f t="shared" si="12"/>
        <v>5.8234885337039605E-4</v>
      </c>
      <c r="S119" s="25">
        <f t="shared" si="13"/>
        <v>3.4933981931897151E-3</v>
      </c>
      <c r="T119" s="25">
        <f t="shared" si="14"/>
        <v>4.3493127171646977</v>
      </c>
      <c r="U119" s="25">
        <f t="shared" si="15"/>
        <v>0.37151007644197354</v>
      </c>
      <c r="V119" s="25">
        <f t="shared" si="16"/>
        <v>9.5413481584433649E-2</v>
      </c>
      <c r="W119" s="25">
        <f t="shared" si="17"/>
        <v>5.8599075747046552</v>
      </c>
      <c r="X119" s="25">
        <f t="shared" si="18"/>
        <v>0.69250034746351641</v>
      </c>
    </row>
    <row r="120" spans="1:24" x14ac:dyDescent="0.2">
      <c r="A120">
        <v>158577</v>
      </c>
      <c r="B120">
        <v>1886386687</v>
      </c>
      <c r="C120">
        <v>2422527</v>
      </c>
      <c r="D120">
        <v>80337</v>
      </c>
      <c r="E120">
        <v>596390</v>
      </c>
      <c r="F120">
        <v>801844596</v>
      </c>
      <c r="G120">
        <v>75786504</v>
      </c>
      <c r="H120">
        <v>16746929</v>
      </c>
      <c r="I120">
        <v>980529726</v>
      </c>
      <c r="J120">
        <v>8092308</v>
      </c>
      <c r="K120">
        <v>118000092</v>
      </c>
      <c r="L120" t="s">
        <v>0</v>
      </c>
      <c r="M120">
        <v>118</v>
      </c>
      <c r="N120">
        <v>1389</v>
      </c>
      <c r="P120" s="15">
        <f t="shared" si="10"/>
        <v>1389</v>
      </c>
      <c r="Q120" s="25">
        <f t="shared" si="11"/>
        <v>7.0842332613390924E-3</v>
      </c>
      <c r="R120" s="25">
        <f t="shared" si="12"/>
        <v>4.7228221742260621E-4</v>
      </c>
      <c r="S120" s="25">
        <f t="shared" si="13"/>
        <v>3.6601871850251979E-3</v>
      </c>
      <c r="T120" s="25">
        <f t="shared" si="14"/>
        <v>4.5189373650107996</v>
      </c>
      <c r="U120" s="25">
        <f t="shared" si="15"/>
        <v>0.30823398128149748</v>
      </c>
      <c r="V120" s="25">
        <f t="shared" si="16"/>
        <v>8.5925125989920803E-2</v>
      </c>
      <c r="W120" s="25">
        <f t="shared" si="17"/>
        <v>5.9414982001439887</v>
      </c>
      <c r="X120" s="25">
        <f t="shared" si="18"/>
        <v>0.71918142548596109</v>
      </c>
    </row>
    <row r="121" spans="1:24" x14ac:dyDescent="0.2">
      <c r="A121">
        <v>159755</v>
      </c>
      <c r="B121">
        <v>1899480828</v>
      </c>
      <c r="C121">
        <v>2430687</v>
      </c>
      <c r="D121">
        <v>80898</v>
      </c>
      <c r="E121">
        <v>601124</v>
      </c>
      <c r="F121">
        <v>807233379</v>
      </c>
      <c r="G121">
        <v>76183623</v>
      </c>
      <c r="H121">
        <v>16843480</v>
      </c>
      <c r="I121">
        <v>987663476</v>
      </c>
      <c r="J121">
        <v>8154649</v>
      </c>
      <c r="K121">
        <v>119014180</v>
      </c>
      <c r="L121" t="s">
        <v>0</v>
      </c>
      <c r="M121">
        <v>119</v>
      </c>
      <c r="N121">
        <v>1178</v>
      </c>
      <c r="P121" s="15">
        <f t="shared" si="10"/>
        <v>1178</v>
      </c>
      <c r="Q121" s="25">
        <f t="shared" si="11"/>
        <v>6.9269949066213922E-3</v>
      </c>
      <c r="R121" s="25">
        <f t="shared" si="12"/>
        <v>4.7623089983022076E-4</v>
      </c>
      <c r="S121" s="25">
        <f t="shared" si="13"/>
        <v>4.0186757215619692E-3</v>
      </c>
      <c r="T121" s="25">
        <f t="shared" si="14"/>
        <v>4.5745186757215626</v>
      </c>
      <c r="U121" s="25">
        <f t="shared" si="15"/>
        <v>0.33711290322580645</v>
      </c>
      <c r="V121" s="25">
        <f t="shared" si="16"/>
        <v>8.1961799660441426E-2</v>
      </c>
      <c r="W121" s="25">
        <f t="shared" si="17"/>
        <v>6.0558149405772497</v>
      </c>
      <c r="X121" s="25">
        <f t="shared" si="18"/>
        <v>0.86085568760611197</v>
      </c>
    </row>
    <row r="122" spans="1:24" x14ac:dyDescent="0.2">
      <c r="A122">
        <v>161130</v>
      </c>
      <c r="B122">
        <v>1915005397</v>
      </c>
      <c r="C122">
        <v>2440283</v>
      </c>
      <c r="D122">
        <v>81618</v>
      </c>
      <c r="E122">
        <v>606308</v>
      </c>
      <c r="F122">
        <v>813422198</v>
      </c>
      <c r="G122">
        <v>77116982</v>
      </c>
      <c r="H122">
        <v>16965100</v>
      </c>
      <c r="I122">
        <v>995855900</v>
      </c>
      <c r="J122">
        <v>8224698</v>
      </c>
      <c r="K122">
        <v>120000233</v>
      </c>
      <c r="L122" t="s">
        <v>0</v>
      </c>
      <c r="M122">
        <v>120</v>
      </c>
      <c r="N122">
        <v>1375</v>
      </c>
      <c r="P122" s="15">
        <f t="shared" si="10"/>
        <v>1375</v>
      </c>
      <c r="Q122" s="25">
        <f t="shared" si="11"/>
        <v>6.9789090909090912E-3</v>
      </c>
      <c r="R122" s="25">
        <f t="shared" si="12"/>
        <v>5.236363636363636E-4</v>
      </c>
      <c r="S122" s="25">
        <f t="shared" si="13"/>
        <v>3.7701818181818184E-3</v>
      </c>
      <c r="T122" s="25">
        <f t="shared" si="14"/>
        <v>4.5009592727272727</v>
      </c>
      <c r="U122" s="25">
        <f t="shared" si="15"/>
        <v>0.67880654545454544</v>
      </c>
      <c r="V122" s="25">
        <f t="shared" si="16"/>
        <v>8.8450909090909094E-2</v>
      </c>
      <c r="W122" s="25">
        <f t="shared" si="17"/>
        <v>5.9581265454545465</v>
      </c>
      <c r="X122" s="25">
        <f t="shared" si="18"/>
        <v>0.71712945454545451</v>
      </c>
    </row>
    <row r="123" spans="1:24" x14ac:dyDescent="0.2">
      <c r="A123">
        <v>162551</v>
      </c>
      <c r="B123">
        <v>1930332214</v>
      </c>
      <c r="C123">
        <v>2471755</v>
      </c>
      <c r="D123">
        <v>82379</v>
      </c>
      <c r="E123">
        <v>611885</v>
      </c>
      <c r="F123">
        <v>819555368</v>
      </c>
      <c r="G123">
        <v>77615303</v>
      </c>
      <c r="H123">
        <v>17100989</v>
      </c>
      <c r="I123">
        <v>1004305241</v>
      </c>
      <c r="J123">
        <v>8294185</v>
      </c>
      <c r="K123">
        <v>121012041</v>
      </c>
      <c r="L123" t="s">
        <v>0</v>
      </c>
      <c r="M123">
        <v>121</v>
      </c>
      <c r="N123">
        <v>1421</v>
      </c>
      <c r="P123" s="15">
        <f t="shared" si="10"/>
        <v>1421</v>
      </c>
      <c r="Q123" s="25">
        <f t="shared" si="11"/>
        <v>2.2147783251231529E-2</v>
      </c>
      <c r="R123" s="25">
        <f t="shared" si="12"/>
        <v>5.3553835327234346E-4</v>
      </c>
      <c r="S123" s="25">
        <f t="shared" si="13"/>
        <v>3.9247009148486982E-3</v>
      </c>
      <c r="T123" s="25">
        <f t="shared" si="14"/>
        <v>4.3160942997888814</v>
      </c>
      <c r="U123" s="25">
        <f t="shared" si="15"/>
        <v>0.35068332160450388</v>
      </c>
      <c r="V123" s="25">
        <f t="shared" si="16"/>
        <v>9.5629134412385644E-2</v>
      </c>
      <c r="W123" s="25">
        <f t="shared" si="17"/>
        <v>5.9460527797325833</v>
      </c>
      <c r="X123" s="25">
        <f t="shared" si="18"/>
        <v>0.71203940886699502</v>
      </c>
    </row>
    <row r="124" spans="1:24" x14ac:dyDescent="0.2">
      <c r="A124">
        <v>163818</v>
      </c>
      <c r="B124">
        <v>1944105561</v>
      </c>
      <c r="C124">
        <v>2479847</v>
      </c>
      <c r="D124">
        <v>82989</v>
      </c>
      <c r="E124">
        <v>616186</v>
      </c>
      <c r="F124">
        <v>825433151</v>
      </c>
      <c r="G124">
        <v>77967399</v>
      </c>
      <c r="H124">
        <v>17193588</v>
      </c>
      <c r="I124">
        <v>1011679497</v>
      </c>
      <c r="J124">
        <v>8355570</v>
      </c>
      <c r="K124">
        <v>122006254</v>
      </c>
      <c r="L124" t="s">
        <v>0</v>
      </c>
      <c r="M124">
        <v>122</v>
      </c>
      <c r="N124">
        <v>1267</v>
      </c>
      <c r="P124" s="15">
        <f t="shared" si="10"/>
        <v>1267</v>
      </c>
      <c r="Q124" s="25">
        <f t="shared" si="11"/>
        <v>6.3867403314917135E-3</v>
      </c>
      <c r="R124" s="25">
        <f t="shared" si="12"/>
        <v>4.8145224940805052E-4</v>
      </c>
      <c r="S124" s="25">
        <f t="shared" si="13"/>
        <v>3.3946329913180744E-3</v>
      </c>
      <c r="T124" s="25">
        <f t="shared" si="14"/>
        <v>4.6391341752170483</v>
      </c>
      <c r="U124" s="25">
        <f t="shared" si="15"/>
        <v>0.27789739542225728</v>
      </c>
      <c r="V124" s="25">
        <f t="shared" si="16"/>
        <v>7.3085240726124712E-2</v>
      </c>
      <c r="W124" s="25">
        <f t="shared" si="17"/>
        <v>5.8202494080505129</v>
      </c>
      <c r="X124" s="25">
        <f t="shared" si="18"/>
        <v>0.78469850039463296</v>
      </c>
    </row>
    <row r="125" spans="1:24" x14ac:dyDescent="0.2">
      <c r="A125">
        <v>165191</v>
      </c>
      <c r="B125">
        <v>1959183711</v>
      </c>
      <c r="C125">
        <v>2488996</v>
      </c>
      <c r="D125">
        <v>83673</v>
      </c>
      <c r="E125">
        <v>620967</v>
      </c>
      <c r="F125">
        <v>831739709</v>
      </c>
      <c r="G125">
        <v>78381157</v>
      </c>
      <c r="H125">
        <v>17307577</v>
      </c>
      <c r="I125">
        <v>1019834905</v>
      </c>
      <c r="J125">
        <v>8426705</v>
      </c>
      <c r="K125">
        <v>123001617</v>
      </c>
      <c r="L125" t="s">
        <v>0</v>
      </c>
      <c r="M125">
        <v>123</v>
      </c>
      <c r="N125">
        <v>1373</v>
      </c>
      <c r="P125" s="15">
        <f t="shared" si="10"/>
        <v>1373</v>
      </c>
      <c r="Q125" s="25">
        <f t="shared" si="11"/>
        <v>6.6635105608157316E-3</v>
      </c>
      <c r="R125" s="25">
        <f t="shared" si="12"/>
        <v>4.9817916970138387E-4</v>
      </c>
      <c r="S125" s="25">
        <f t="shared" si="13"/>
        <v>3.4821558630735612E-3</v>
      </c>
      <c r="T125" s="25">
        <f t="shared" si="14"/>
        <v>4.5932687545520761</v>
      </c>
      <c r="U125" s="25">
        <f t="shared" si="15"/>
        <v>0.30135324107793154</v>
      </c>
      <c r="V125" s="25">
        <f t="shared" si="16"/>
        <v>8.3021849963583402E-2</v>
      </c>
      <c r="W125" s="25">
        <f t="shared" si="17"/>
        <v>5.939845593590678</v>
      </c>
      <c r="X125" s="25">
        <f t="shared" si="18"/>
        <v>0.7249548434085944</v>
      </c>
    </row>
    <row r="126" spans="1:24" x14ac:dyDescent="0.2">
      <c r="A126">
        <v>166743</v>
      </c>
      <c r="B126">
        <v>1976452087</v>
      </c>
      <c r="C126">
        <v>2523149</v>
      </c>
      <c r="D126">
        <v>84450</v>
      </c>
      <c r="E126">
        <v>627296</v>
      </c>
      <c r="F126">
        <v>838949184</v>
      </c>
      <c r="G126">
        <v>78899474</v>
      </c>
      <c r="H126">
        <v>17438585</v>
      </c>
      <c r="I126">
        <v>1029117600</v>
      </c>
      <c r="J126">
        <v>8509239</v>
      </c>
      <c r="K126">
        <v>124004778</v>
      </c>
      <c r="L126" t="s">
        <v>0</v>
      </c>
      <c r="M126">
        <v>124</v>
      </c>
      <c r="N126">
        <v>1552</v>
      </c>
      <c r="P126" s="15">
        <f t="shared" si="10"/>
        <v>1552</v>
      </c>
      <c r="Q126" s="25">
        <f t="shared" si="11"/>
        <v>2.2005798969072163E-2</v>
      </c>
      <c r="R126" s="25">
        <f t="shared" si="12"/>
        <v>5.0064432989690728E-4</v>
      </c>
      <c r="S126" s="25">
        <f t="shared" si="13"/>
        <v>4.0779639175257728E-3</v>
      </c>
      <c r="T126" s="25">
        <f t="shared" si="14"/>
        <v>4.645280283505155</v>
      </c>
      <c r="U126" s="25">
        <f t="shared" si="15"/>
        <v>0.33396713917525772</v>
      </c>
      <c r="V126" s="25">
        <f t="shared" si="16"/>
        <v>8.4412371134020628E-2</v>
      </c>
      <c r="W126" s="25">
        <f t="shared" si="17"/>
        <v>5.9811179123711335</v>
      </c>
      <c r="X126" s="25">
        <f t="shared" si="18"/>
        <v>0.64636662371134013</v>
      </c>
    </row>
    <row r="127" spans="1:24" x14ac:dyDescent="0.2">
      <c r="A127">
        <v>167891</v>
      </c>
      <c r="B127">
        <v>1989706320</v>
      </c>
      <c r="C127">
        <v>2531525</v>
      </c>
      <c r="D127">
        <v>85055</v>
      </c>
      <c r="E127">
        <v>631367</v>
      </c>
      <c r="F127">
        <v>844364453</v>
      </c>
      <c r="G127">
        <v>79695351</v>
      </c>
      <c r="H127">
        <v>17530005</v>
      </c>
      <c r="I127">
        <v>1035998513</v>
      </c>
      <c r="J127">
        <v>8564773</v>
      </c>
      <c r="K127">
        <v>125003104</v>
      </c>
      <c r="L127" t="s">
        <v>0</v>
      </c>
      <c r="M127">
        <v>125</v>
      </c>
      <c r="N127">
        <v>1148</v>
      </c>
      <c r="P127" s="15">
        <f t="shared" si="10"/>
        <v>1148</v>
      </c>
      <c r="Q127" s="25">
        <f t="shared" si="11"/>
        <v>7.2961672473867588E-3</v>
      </c>
      <c r="R127" s="25">
        <f t="shared" si="12"/>
        <v>5.2700348432055746E-4</v>
      </c>
      <c r="S127" s="25">
        <f t="shared" si="13"/>
        <v>3.5461672473867593E-3</v>
      </c>
      <c r="T127" s="25">
        <f t="shared" si="14"/>
        <v>4.7171332752613244</v>
      </c>
      <c r="U127" s="25">
        <f t="shared" si="15"/>
        <v>0.69327264808362365</v>
      </c>
      <c r="V127" s="25">
        <f t="shared" si="16"/>
        <v>7.9634146341463416E-2</v>
      </c>
      <c r="W127" s="25">
        <f t="shared" si="17"/>
        <v>5.9938266550522643</v>
      </c>
      <c r="X127" s="25">
        <f t="shared" si="18"/>
        <v>0.86962195121951225</v>
      </c>
    </row>
    <row r="128" spans="1:24" x14ac:dyDescent="0.2">
      <c r="A128">
        <v>169323</v>
      </c>
      <c r="B128">
        <v>2005258578</v>
      </c>
      <c r="C128">
        <v>2573272</v>
      </c>
      <c r="D128">
        <v>85788</v>
      </c>
      <c r="E128">
        <v>636746</v>
      </c>
      <c r="F128">
        <v>850706513</v>
      </c>
      <c r="G128">
        <v>80163002</v>
      </c>
      <c r="H128">
        <v>17658757</v>
      </c>
      <c r="I128">
        <v>1044484529</v>
      </c>
      <c r="J128">
        <v>8636545</v>
      </c>
      <c r="K128">
        <v>126003238</v>
      </c>
      <c r="L128" t="s">
        <v>0</v>
      </c>
      <c r="M128">
        <v>126</v>
      </c>
      <c r="N128">
        <v>1432</v>
      </c>
      <c r="P128" s="15">
        <f t="shared" si="10"/>
        <v>1432</v>
      </c>
      <c r="Q128" s="25">
        <f t="shared" si="11"/>
        <v>2.9152932960893854E-2</v>
      </c>
      <c r="R128" s="25">
        <f t="shared" si="12"/>
        <v>5.1187150837988821E-4</v>
      </c>
      <c r="S128" s="25">
        <f t="shared" si="13"/>
        <v>3.7562849162011171E-3</v>
      </c>
      <c r="T128" s="25">
        <f t="shared" si="14"/>
        <v>4.4288128491620116</v>
      </c>
      <c r="U128" s="25">
        <f t="shared" si="15"/>
        <v>0.32657192737430168</v>
      </c>
      <c r="V128" s="25">
        <f t="shared" si="16"/>
        <v>8.9910614525139668E-2</v>
      </c>
      <c r="W128" s="25">
        <f t="shared" si="17"/>
        <v>5.925988826815642</v>
      </c>
      <c r="X128" s="25">
        <f t="shared" si="18"/>
        <v>0.69841759776536316</v>
      </c>
    </row>
    <row r="129" spans="1:24" x14ac:dyDescent="0.2">
      <c r="A129">
        <v>170494</v>
      </c>
      <c r="B129">
        <v>2018231104</v>
      </c>
      <c r="C129">
        <v>2581976</v>
      </c>
      <c r="D129">
        <v>86345</v>
      </c>
      <c r="E129">
        <v>641196</v>
      </c>
      <c r="F129">
        <v>856021241</v>
      </c>
      <c r="G129">
        <v>80641397</v>
      </c>
      <c r="H129">
        <v>17749935</v>
      </c>
      <c r="I129">
        <v>1051490482</v>
      </c>
      <c r="J129">
        <v>8702818</v>
      </c>
      <c r="K129">
        <v>127005471</v>
      </c>
      <c r="L129" t="s">
        <v>0</v>
      </c>
      <c r="M129">
        <v>127</v>
      </c>
      <c r="N129">
        <v>1171</v>
      </c>
      <c r="P129" s="15">
        <f t="shared" si="10"/>
        <v>1171</v>
      </c>
      <c r="Q129" s="25">
        <f t="shared" si="11"/>
        <v>7.4329632792485062E-3</v>
      </c>
      <c r="R129" s="25">
        <f t="shared" si="12"/>
        <v>4.756618274978651E-4</v>
      </c>
      <c r="S129" s="25">
        <f t="shared" si="13"/>
        <v>3.8001707941929977E-3</v>
      </c>
      <c r="T129" s="25">
        <f t="shared" si="14"/>
        <v>4.5386233988044404</v>
      </c>
      <c r="U129" s="25">
        <f t="shared" si="15"/>
        <v>0.40853543979504697</v>
      </c>
      <c r="V129" s="25">
        <f t="shared" si="16"/>
        <v>7.7863364645602048E-2</v>
      </c>
      <c r="W129" s="25">
        <f t="shared" si="17"/>
        <v>5.9828804440649019</v>
      </c>
      <c r="X129" s="25">
        <f t="shared" si="18"/>
        <v>0.85587788215200677</v>
      </c>
    </row>
    <row r="130" spans="1:24" x14ac:dyDescent="0.2">
      <c r="A130">
        <v>171736</v>
      </c>
      <c r="B130">
        <v>2032126295</v>
      </c>
      <c r="C130">
        <v>2590197</v>
      </c>
      <c r="D130">
        <v>86963</v>
      </c>
      <c r="E130">
        <v>646016</v>
      </c>
      <c r="F130">
        <v>861976651</v>
      </c>
      <c r="G130">
        <v>81013298</v>
      </c>
      <c r="H130">
        <v>17846607</v>
      </c>
      <c r="I130">
        <v>1058880473</v>
      </c>
      <c r="J130">
        <v>8768071</v>
      </c>
      <c r="K130">
        <v>128000063</v>
      </c>
      <c r="L130" t="s">
        <v>0</v>
      </c>
      <c r="M130">
        <v>128</v>
      </c>
      <c r="N130">
        <v>1242</v>
      </c>
      <c r="P130" s="15">
        <f t="shared" si="10"/>
        <v>1242</v>
      </c>
      <c r="Q130" s="25">
        <f t="shared" si="11"/>
        <v>6.6191626409017714E-3</v>
      </c>
      <c r="R130" s="25">
        <f t="shared" si="12"/>
        <v>4.975845410628019E-4</v>
      </c>
      <c r="S130" s="25">
        <f t="shared" si="13"/>
        <v>3.8808373590982288E-3</v>
      </c>
      <c r="T130" s="25">
        <f t="shared" si="14"/>
        <v>4.7950161030595808</v>
      </c>
      <c r="U130" s="25">
        <f t="shared" si="15"/>
        <v>0.29943719806763286</v>
      </c>
      <c r="V130" s="25">
        <f t="shared" si="16"/>
        <v>7.7835748792270523E-2</v>
      </c>
      <c r="W130" s="25">
        <f t="shared" si="17"/>
        <v>5.9500732689210949</v>
      </c>
      <c r="X130" s="25">
        <f t="shared" si="18"/>
        <v>0.80079871175523343</v>
      </c>
    </row>
    <row r="131" spans="1:24" x14ac:dyDescent="0.2">
      <c r="A131">
        <v>173347</v>
      </c>
      <c r="B131">
        <v>2049829221</v>
      </c>
      <c r="C131">
        <v>2603560</v>
      </c>
      <c r="D131">
        <v>87759</v>
      </c>
      <c r="E131">
        <v>651943</v>
      </c>
      <c r="F131">
        <v>869220929</v>
      </c>
      <c r="G131">
        <v>81532366</v>
      </c>
      <c r="H131">
        <v>17994566</v>
      </c>
      <c r="I131">
        <v>1068562538</v>
      </c>
      <c r="J131">
        <v>8854521</v>
      </c>
      <c r="K131">
        <v>129013850</v>
      </c>
      <c r="L131" t="s">
        <v>0</v>
      </c>
      <c r="M131">
        <v>129</v>
      </c>
      <c r="N131">
        <v>1611</v>
      </c>
      <c r="P131" s="15">
        <f t="shared" si="10"/>
        <v>1611</v>
      </c>
      <c r="Q131" s="25">
        <f t="shared" si="11"/>
        <v>8.2948479205462444E-3</v>
      </c>
      <c r="R131" s="25">
        <f t="shared" si="12"/>
        <v>4.9410304158907514E-4</v>
      </c>
      <c r="S131" s="25">
        <f t="shared" si="13"/>
        <v>3.6790813159528241E-3</v>
      </c>
      <c r="T131" s="25">
        <f t="shared" si="14"/>
        <v>4.4967585350713843</v>
      </c>
      <c r="U131" s="25">
        <f t="shared" si="15"/>
        <v>0.32220235878336434</v>
      </c>
      <c r="V131" s="25">
        <f t="shared" si="16"/>
        <v>9.1842954686530101E-2</v>
      </c>
      <c r="W131" s="25">
        <f t="shared" si="17"/>
        <v>6.0099720670391061</v>
      </c>
      <c r="X131" s="25">
        <f t="shared" si="18"/>
        <v>0.62929050279329612</v>
      </c>
    </row>
    <row r="132" spans="1:24" x14ac:dyDescent="0.2">
      <c r="A132">
        <v>174281</v>
      </c>
      <c r="B132">
        <v>2060794307</v>
      </c>
      <c r="C132">
        <v>2610137</v>
      </c>
      <c r="D132">
        <v>88259</v>
      </c>
      <c r="E132">
        <v>655443</v>
      </c>
      <c r="F132">
        <v>873697971</v>
      </c>
      <c r="G132">
        <v>82272063</v>
      </c>
      <c r="H132">
        <v>18060783</v>
      </c>
      <c r="I132">
        <v>1074194239</v>
      </c>
      <c r="J132">
        <v>8892444</v>
      </c>
      <c r="K132">
        <v>130000038</v>
      </c>
      <c r="L132" t="s">
        <v>0</v>
      </c>
      <c r="M132">
        <v>130</v>
      </c>
      <c r="N132">
        <v>934</v>
      </c>
      <c r="P132" s="15">
        <f t="shared" ref="P132:P195" si="19">A132-A131</f>
        <v>934</v>
      </c>
      <c r="Q132" s="25">
        <f t="shared" ref="Q132:Q195" si="20">(C132-C131)/1000/$P132</f>
        <v>7.0417558886509638E-3</v>
      </c>
      <c r="R132" s="25">
        <f t="shared" ref="R132:R195" si="21">(D132-D131)/1000/$P132</f>
        <v>5.3533190578158461E-4</v>
      </c>
      <c r="S132" s="25">
        <f t="shared" ref="S132:S195" si="22">(E132-E131)/1000/$P132</f>
        <v>3.7473233404710922E-3</v>
      </c>
      <c r="T132" s="25">
        <f t="shared" ref="T132:T195" si="23">(F132-F131)/1000/$P132</f>
        <v>4.7934068522483946</v>
      </c>
      <c r="U132" s="25">
        <f t="shared" ref="U132:U195" si="24">(G132-G131)/1000/$P132</f>
        <v>0.7919668094218415</v>
      </c>
      <c r="V132" s="25">
        <f t="shared" ref="V132:V195" si="25">(H132-H131)/1000/$P132</f>
        <v>7.0896145610278377E-2</v>
      </c>
      <c r="W132" s="25">
        <f t="shared" ref="W132:W195" si="26">(I132-I131)/1000/$P132</f>
        <v>6.0296584582441115</v>
      </c>
      <c r="X132" s="25">
        <f t="shared" ref="X132:X195" si="27">(K132-K131)/1000/$P132</f>
        <v>1.0558758029978588</v>
      </c>
    </row>
    <row r="133" spans="1:24" x14ac:dyDescent="0.2">
      <c r="A133">
        <v>175815</v>
      </c>
      <c r="B133">
        <v>2077967546</v>
      </c>
      <c r="C133">
        <v>2621333</v>
      </c>
      <c r="D133">
        <v>89024</v>
      </c>
      <c r="E133">
        <v>661716</v>
      </c>
      <c r="F133">
        <v>879961046</v>
      </c>
      <c r="G133">
        <v>82916377</v>
      </c>
      <c r="H133">
        <v>19070623</v>
      </c>
      <c r="I133">
        <v>1083349029</v>
      </c>
      <c r="J133">
        <v>8972474</v>
      </c>
      <c r="K133">
        <v>131003686</v>
      </c>
      <c r="L133" t="s">
        <v>0</v>
      </c>
      <c r="M133">
        <v>131</v>
      </c>
      <c r="N133">
        <v>1534</v>
      </c>
      <c r="P133" s="15">
        <f t="shared" si="19"/>
        <v>1534</v>
      </c>
      <c r="Q133" s="25">
        <f t="shared" si="20"/>
        <v>7.2985658409387222E-3</v>
      </c>
      <c r="R133" s="25">
        <f t="shared" si="21"/>
        <v>4.9869621903520206E-4</v>
      </c>
      <c r="S133" s="25">
        <f t="shared" si="22"/>
        <v>4.0893089960886567E-3</v>
      </c>
      <c r="T133" s="25">
        <f t="shared" si="23"/>
        <v>4.0828389830508476</v>
      </c>
      <c r="U133" s="25">
        <f t="shared" si="24"/>
        <v>0.42002216427640154</v>
      </c>
      <c r="V133" s="25">
        <f t="shared" si="25"/>
        <v>0.65830508474576277</v>
      </c>
      <c r="W133" s="25">
        <f t="shared" si="26"/>
        <v>5.9679204693611476</v>
      </c>
      <c r="X133" s="25">
        <f t="shared" si="27"/>
        <v>0.65426857887874834</v>
      </c>
    </row>
    <row r="134" spans="1:24" x14ac:dyDescent="0.2">
      <c r="A134">
        <v>177004</v>
      </c>
      <c r="B134">
        <v>2091124822</v>
      </c>
      <c r="C134">
        <v>2631572</v>
      </c>
      <c r="D134">
        <v>89675</v>
      </c>
      <c r="E134">
        <v>665879</v>
      </c>
      <c r="F134">
        <v>885335438</v>
      </c>
      <c r="G134">
        <v>83366861</v>
      </c>
      <c r="H134">
        <v>19164618</v>
      </c>
      <c r="I134">
        <v>1090510410</v>
      </c>
      <c r="J134">
        <v>9032369</v>
      </c>
      <c r="K134">
        <v>132010699</v>
      </c>
      <c r="L134" t="s">
        <v>0</v>
      </c>
      <c r="M134">
        <v>132</v>
      </c>
      <c r="N134">
        <v>1189</v>
      </c>
      <c r="P134" s="15">
        <f t="shared" si="19"/>
        <v>1189</v>
      </c>
      <c r="Q134" s="25">
        <f t="shared" si="20"/>
        <v>8.611438183347352E-3</v>
      </c>
      <c r="R134" s="25">
        <f t="shared" si="21"/>
        <v>5.4751892346509669E-4</v>
      </c>
      <c r="S134" s="25">
        <f t="shared" si="22"/>
        <v>3.5012615643397814E-3</v>
      </c>
      <c r="T134" s="25">
        <f t="shared" si="23"/>
        <v>4.5200941968040365</v>
      </c>
      <c r="U134" s="25">
        <f t="shared" si="24"/>
        <v>0.37887636669470143</v>
      </c>
      <c r="V134" s="25">
        <f t="shared" si="25"/>
        <v>7.9053826745164008E-2</v>
      </c>
      <c r="W134" s="25">
        <f t="shared" si="26"/>
        <v>6.0230285954583689</v>
      </c>
      <c r="X134" s="25">
        <f t="shared" si="27"/>
        <v>0.84694112699747692</v>
      </c>
    </row>
    <row r="135" spans="1:24" x14ac:dyDescent="0.2">
      <c r="A135">
        <v>178148</v>
      </c>
      <c r="B135">
        <v>2104711570</v>
      </c>
      <c r="C135">
        <v>2640005</v>
      </c>
      <c r="D135">
        <v>90285</v>
      </c>
      <c r="E135">
        <v>670266</v>
      </c>
      <c r="F135">
        <v>890513682</v>
      </c>
      <c r="G135">
        <v>84655547</v>
      </c>
      <c r="H135">
        <v>19263662</v>
      </c>
      <c r="I135">
        <v>1097458907</v>
      </c>
      <c r="J135">
        <v>9088885</v>
      </c>
      <c r="K135">
        <v>133008094</v>
      </c>
      <c r="L135" t="s">
        <v>0</v>
      </c>
      <c r="M135">
        <v>133</v>
      </c>
      <c r="N135">
        <v>1144</v>
      </c>
      <c r="P135" s="15">
        <f t="shared" si="19"/>
        <v>1144</v>
      </c>
      <c r="Q135" s="25">
        <f t="shared" si="20"/>
        <v>7.371503496503496E-3</v>
      </c>
      <c r="R135" s="25">
        <f t="shared" si="21"/>
        <v>5.3321678321678319E-4</v>
      </c>
      <c r="S135" s="25">
        <f t="shared" si="22"/>
        <v>3.8347902097902093E-3</v>
      </c>
      <c r="T135" s="25">
        <f t="shared" si="23"/>
        <v>4.5264370629370623</v>
      </c>
      <c r="U135" s="25">
        <f t="shared" si="24"/>
        <v>1.1264737762237762</v>
      </c>
      <c r="V135" s="25">
        <f t="shared" si="25"/>
        <v>8.6576923076923079E-2</v>
      </c>
      <c r="W135" s="25">
        <f t="shared" si="26"/>
        <v>6.0738610139860141</v>
      </c>
      <c r="X135" s="25">
        <f t="shared" si="27"/>
        <v>0.87184877622377621</v>
      </c>
    </row>
    <row r="136" spans="1:24" x14ac:dyDescent="0.2">
      <c r="A136">
        <v>179435</v>
      </c>
      <c r="B136">
        <v>2118920352</v>
      </c>
      <c r="C136">
        <v>2648796</v>
      </c>
      <c r="D136">
        <v>90996</v>
      </c>
      <c r="E136">
        <v>674868</v>
      </c>
      <c r="F136">
        <v>896284506</v>
      </c>
      <c r="G136">
        <v>85122767</v>
      </c>
      <c r="H136">
        <v>19381065</v>
      </c>
      <c r="I136">
        <v>1105230106</v>
      </c>
      <c r="J136">
        <v>9154538</v>
      </c>
      <c r="K136">
        <v>134003075</v>
      </c>
      <c r="L136" t="s">
        <v>0</v>
      </c>
      <c r="M136">
        <v>134</v>
      </c>
      <c r="N136">
        <v>1287</v>
      </c>
      <c r="P136" s="15">
        <f t="shared" si="19"/>
        <v>1287</v>
      </c>
      <c r="Q136" s="25">
        <f t="shared" si="20"/>
        <v>6.8306138306138313E-3</v>
      </c>
      <c r="R136" s="25">
        <f t="shared" si="21"/>
        <v>5.524475524475524E-4</v>
      </c>
      <c r="S136" s="25">
        <f t="shared" si="22"/>
        <v>3.5757575757575759E-3</v>
      </c>
      <c r="T136" s="25">
        <f t="shared" si="23"/>
        <v>4.483934731934732</v>
      </c>
      <c r="U136" s="25">
        <f t="shared" si="24"/>
        <v>0.36303030303030304</v>
      </c>
      <c r="V136" s="25">
        <f t="shared" si="25"/>
        <v>9.1222222222222232E-2</v>
      </c>
      <c r="W136" s="25">
        <f t="shared" si="26"/>
        <v>6.0382276612276611</v>
      </c>
      <c r="X136" s="25">
        <f t="shared" si="27"/>
        <v>0.77310101010101007</v>
      </c>
    </row>
    <row r="137" spans="1:24" x14ac:dyDescent="0.2">
      <c r="A137">
        <v>180540</v>
      </c>
      <c r="B137">
        <v>2132456640</v>
      </c>
      <c r="C137">
        <v>2656655</v>
      </c>
      <c r="D137">
        <v>91559</v>
      </c>
      <c r="E137">
        <v>679039</v>
      </c>
      <c r="F137">
        <v>901403960</v>
      </c>
      <c r="G137">
        <v>86766628</v>
      </c>
      <c r="H137">
        <v>19468989</v>
      </c>
      <c r="I137">
        <v>1111845327</v>
      </c>
      <c r="J137">
        <v>9209749</v>
      </c>
      <c r="K137">
        <v>135009860</v>
      </c>
      <c r="L137" t="s">
        <v>0</v>
      </c>
      <c r="M137">
        <v>135</v>
      </c>
      <c r="N137">
        <v>1105</v>
      </c>
      <c r="P137" s="15">
        <f t="shared" si="19"/>
        <v>1105</v>
      </c>
      <c r="Q137" s="25">
        <f t="shared" si="20"/>
        <v>7.1122171945701357E-3</v>
      </c>
      <c r="R137" s="25">
        <f t="shared" si="21"/>
        <v>5.0950226244343884E-4</v>
      </c>
      <c r="S137" s="25">
        <f t="shared" si="22"/>
        <v>3.7746606334841631E-3</v>
      </c>
      <c r="T137" s="25">
        <f t="shared" si="23"/>
        <v>4.6329900452488681</v>
      </c>
      <c r="U137" s="25">
        <f t="shared" si="24"/>
        <v>1.4876570135746607</v>
      </c>
      <c r="V137" s="25">
        <f t="shared" si="25"/>
        <v>7.9569230769230781E-2</v>
      </c>
      <c r="W137" s="25">
        <f t="shared" si="26"/>
        <v>5.9866253393665154</v>
      </c>
      <c r="X137" s="25">
        <f t="shared" si="27"/>
        <v>0.91111764705882348</v>
      </c>
    </row>
    <row r="138" spans="1:24" x14ac:dyDescent="0.2">
      <c r="A138">
        <v>182040</v>
      </c>
      <c r="B138">
        <v>2148557769</v>
      </c>
      <c r="C138">
        <v>2668277</v>
      </c>
      <c r="D138">
        <v>92433</v>
      </c>
      <c r="E138">
        <v>684969</v>
      </c>
      <c r="F138">
        <v>907850837</v>
      </c>
      <c r="G138">
        <v>87242071</v>
      </c>
      <c r="H138">
        <v>19608405</v>
      </c>
      <c r="I138">
        <v>1120786212</v>
      </c>
      <c r="J138">
        <v>9286677</v>
      </c>
      <c r="K138">
        <v>136000192</v>
      </c>
      <c r="L138" t="s">
        <v>0</v>
      </c>
      <c r="M138">
        <v>136</v>
      </c>
      <c r="N138">
        <v>1500</v>
      </c>
      <c r="P138" s="15">
        <f t="shared" si="19"/>
        <v>1500</v>
      </c>
      <c r="Q138" s="25">
        <f t="shared" si="20"/>
        <v>7.7479999999999997E-3</v>
      </c>
      <c r="R138" s="25">
        <f t="shared" si="21"/>
        <v>5.8266666666666666E-4</v>
      </c>
      <c r="S138" s="25">
        <f t="shared" si="22"/>
        <v>3.953333333333333E-3</v>
      </c>
      <c r="T138" s="25">
        <f t="shared" si="23"/>
        <v>4.2979180000000001</v>
      </c>
      <c r="U138" s="25">
        <f t="shared" si="24"/>
        <v>0.31696199999999997</v>
      </c>
      <c r="V138" s="25">
        <f t="shared" si="25"/>
        <v>9.2943999999999999E-2</v>
      </c>
      <c r="W138" s="25">
        <f t="shared" si="26"/>
        <v>5.9605899999999998</v>
      </c>
      <c r="X138" s="25">
        <f t="shared" si="27"/>
        <v>0.66022133333333333</v>
      </c>
    </row>
    <row r="139" spans="1:24" x14ac:dyDescent="0.2">
      <c r="A139">
        <v>183315</v>
      </c>
      <c r="B139">
        <v>2162349181</v>
      </c>
      <c r="C139">
        <v>2677004</v>
      </c>
      <c r="D139">
        <v>93027</v>
      </c>
      <c r="E139">
        <v>689306</v>
      </c>
      <c r="F139">
        <v>913579082</v>
      </c>
      <c r="G139">
        <v>87683882</v>
      </c>
      <c r="H139">
        <v>19705767</v>
      </c>
      <c r="I139">
        <v>1128227259</v>
      </c>
      <c r="J139">
        <v>9353629</v>
      </c>
      <c r="K139">
        <v>137008317</v>
      </c>
      <c r="L139" t="s">
        <v>0</v>
      </c>
      <c r="M139">
        <v>137</v>
      </c>
      <c r="N139">
        <v>1275</v>
      </c>
      <c r="P139" s="15">
        <f t="shared" si="19"/>
        <v>1275</v>
      </c>
      <c r="Q139" s="25">
        <f t="shared" si="20"/>
        <v>6.8447058823529411E-3</v>
      </c>
      <c r="R139" s="25">
        <f t="shared" si="21"/>
        <v>4.6588235294117643E-4</v>
      </c>
      <c r="S139" s="25">
        <f t="shared" si="22"/>
        <v>3.4015686274509803E-3</v>
      </c>
      <c r="T139" s="25">
        <f t="shared" si="23"/>
        <v>4.492741176470588</v>
      </c>
      <c r="U139" s="25">
        <f t="shared" si="24"/>
        <v>0.34651843137254901</v>
      </c>
      <c r="V139" s="25">
        <f t="shared" si="25"/>
        <v>7.6362352941176465E-2</v>
      </c>
      <c r="W139" s="25">
        <f t="shared" si="26"/>
        <v>5.8361152941176471</v>
      </c>
      <c r="X139" s="25">
        <f t="shared" si="27"/>
        <v>0.79068627450980389</v>
      </c>
    </row>
    <row r="140" spans="1:24" x14ac:dyDescent="0.2">
      <c r="A140">
        <v>184560</v>
      </c>
      <c r="B140">
        <v>2175814267</v>
      </c>
      <c r="C140">
        <v>2686285</v>
      </c>
      <c r="D140">
        <v>93671</v>
      </c>
      <c r="E140">
        <v>694030</v>
      </c>
      <c r="F140">
        <v>919154041</v>
      </c>
      <c r="G140">
        <v>88088382</v>
      </c>
      <c r="H140">
        <v>19797303</v>
      </c>
      <c r="I140">
        <v>1135545279</v>
      </c>
      <c r="J140">
        <v>9412516</v>
      </c>
      <c r="K140">
        <v>138007721</v>
      </c>
      <c r="L140" t="s">
        <v>0</v>
      </c>
      <c r="M140">
        <v>138</v>
      </c>
      <c r="N140">
        <v>1245</v>
      </c>
      <c r="P140" s="15">
        <f t="shared" si="19"/>
        <v>1245</v>
      </c>
      <c r="Q140" s="25">
        <f t="shared" si="20"/>
        <v>7.454618473895583E-3</v>
      </c>
      <c r="R140" s="25">
        <f t="shared" si="21"/>
        <v>5.1726907630522093E-4</v>
      </c>
      <c r="S140" s="25">
        <f t="shared" si="22"/>
        <v>3.794377510040161E-3</v>
      </c>
      <c r="T140" s="25">
        <f t="shared" si="23"/>
        <v>4.4778787148594379</v>
      </c>
      <c r="U140" s="25">
        <f t="shared" si="24"/>
        <v>0.3248995983935743</v>
      </c>
      <c r="V140" s="25">
        <f t="shared" si="25"/>
        <v>7.3522891566265056E-2</v>
      </c>
      <c r="W140" s="25">
        <f t="shared" si="26"/>
        <v>5.8779277108433741</v>
      </c>
      <c r="X140" s="25">
        <f t="shared" si="27"/>
        <v>0.80273413654618475</v>
      </c>
    </row>
    <row r="141" spans="1:24" x14ac:dyDescent="0.2">
      <c r="A141">
        <v>185860</v>
      </c>
      <c r="B141">
        <v>2190050720</v>
      </c>
      <c r="C141">
        <v>2785206</v>
      </c>
      <c r="D141">
        <v>94359</v>
      </c>
      <c r="E141">
        <v>699317</v>
      </c>
      <c r="F141">
        <v>924988079</v>
      </c>
      <c r="G141">
        <v>88543607</v>
      </c>
      <c r="H141">
        <v>19908330</v>
      </c>
      <c r="I141">
        <v>1143196626</v>
      </c>
      <c r="J141">
        <v>9479879</v>
      </c>
      <c r="K141">
        <v>139004358</v>
      </c>
      <c r="L141" t="s">
        <v>0</v>
      </c>
      <c r="M141">
        <v>139</v>
      </c>
      <c r="N141">
        <v>1300</v>
      </c>
      <c r="P141" s="15">
        <f t="shared" si="19"/>
        <v>1300</v>
      </c>
      <c r="Q141" s="25">
        <f t="shared" si="20"/>
        <v>7.609307692307693E-2</v>
      </c>
      <c r="R141" s="25">
        <f t="shared" si="21"/>
        <v>5.2923076923076914E-4</v>
      </c>
      <c r="S141" s="25">
        <f t="shared" si="22"/>
        <v>4.0669230769230765E-3</v>
      </c>
      <c r="T141" s="25">
        <f t="shared" si="23"/>
        <v>4.4877215384615381</v>
      </c>
      <c r="U141" s="25">
        <f t="shared" si="24"/>
        <v>0.35017307692307692</v>
      </c>
      <c r="V141" s="25">
        <f t="shared" si="25"/>
        <v>8.5405384615384619E-2</v>
      </c>
      <c r="W141" s="25">
        <f t="shared" si="26"/>
        <v>5.8856515384615387</v>
      </c>
      <c r="X141" s="25">
        <f t="shared" si="27"/>
        <v>0.76664384615384606</v>
      </c>
    </row>
    <row r="142" spans="1:24" x14ac:dyDescent="0.2">
      <c r="A142">
        <v>187375</v>
      </c>
      <c r="B142">
        <v>2207133748</v>
      </c>
      <c r="C142">
        <v>2797549</v>
      </c>
      <c r="D142">
        <v>95141</v>
      </c>
      <c r="E142">
        <v>705435</v>
      </c>
      <c r="F142">
        <v>931418302</v>
      </c>
      <c r="G142">
        <v>89904510</v>
      </c>
      <c r="H142">
        <v>20058486</v>
      </c>
      <c r="I142">
        <v>1152239580</v>
      </c>
      <c r="J142">
        <v>9555831</v>
      </c>
      <c r="K142">
        <v>140006929</v>
      </c>
      <c r="L142" t="s">
        <v>0</v>
      </c>
      <c r="M142">
        <v>140</v>
      </c>
      <c r="N142">
        <v>1515</v>
      </c>
      <c r="P142" s="15">
        <f t="shared" si="19"/>
        <v>1515</v>
      </c>
      <c r="Q142" s="25">
        <f t="shared" si="20"/>
        <v>8.1471947194719473E-3</v>
      </c>
      <c r="R142" s="25">
        <f t="shared" si="21"/>
        <v>5.1617161716171621E-4</v>
      </c>
      <c r="S142" s="25">
        <f t="shared" si="22"/>
        <v>4.0382838283828382E-3</v>
      </c>
      <c r="T142" s="25">
        <f t="shared" si="23"/>
        <v>4.2443716171617165</v>
      </c>
      <c r="U142" s="25">
        <f t="shared" si="24"/>
        <v>0.89828580858085805</v>
      </c>
      <c r="V142" s="25">
        <f t="shared" si="25"/>
        <v>9.9112871287128715E-2</v>
      </c>
      <c r="W142" s="25">
        <f t="shared" si="26"/>
        <v>5.9689465346534654</v>
      </c>
      <c r="X142" s="25">
        <f t="shared" si="27"/>
        <v>0.66176303630363043</v>
      </c>
    </row>
    <row r="143" spans="1:24" x14ac:dyDescent="0.2">
      <c r="A143">
        <v>188715</v>
      </c>
      <c r="B143">
        <v>2221700263</v>
      </c>
      <c r="C143">
        <v>2806878</v>
      </c>
      <c r="D143">
        <v>95852</v>
      </c>
      <c r="E143">
        <v>710337</v>
      </c>
      <c r="F143">
        <v>937367277</v>
      </c>
      <c r="G143">
        <v>90375116</v>
      </c>
      <c r="H143">
        <v>20181521</v>
      </c>
      <c r="I143">
        <v>1160174411</v>
      </c>
      <c r="J143">
        <v>9627372</v>
      </c>
      <c r="K143">
        <v>141000515</v>
      </c>
      <c r="L143" t="s">
        <v>0</v>
      </c>
      <c r="M143">
        <v>141</v>
      </c>
      <c r="N143">
        <v>1340</v>
      </c>
      <c r="P143" s="15">
        <f t="shared" si="19"/>
        <v>1340</v>
      </c>
      <c r="Q143" s="25">
        <f t="shared" si="20"/>
        <v>6.9619402985074633E-3</v>
      </c>
      <c r="R143" s="25">
        <f t="shared" si="21"/>
        <v>5.3059701492537306E-4</v>
      </c>
      <c r="S143" s="25">
        <f t="shared" si="22"/>
        <v>3.6582089552238805E-3</v>
      </c>
      <c r="T143" s="25">
        <f t="shared" si="23"/>
        <v>4.4395335820895525</v>
      </c>
      <c r="U143" s="25">
        <f t="shared" si="24"/>
        <v>0.35119850746268655</v>
      </c>
      <c r="V143" s="25">
        <f t="shared" si="25"/>
        <v>9.1817164179104474E-2</v>
      </c>
      <c r="W143" s="25">
        <f t="shared" si="26"/>
        <v>5.9215156716417914</v>
      </c>
      <c r="X143" s="25">
        <f t="shared" si="27"/>
        <v>0.74148208955223882</v>
      </c>
    </row>
    <row r="144" spans="1:24" x14ac:dyDescent="0.2">
      <c r="A144">
        <v>190010</v>
      </c>
      <c r="B144">
        <v>2235610648</v>
      </c>
      <c r="C144">
        <v>2816233</v>
      </c>
      <c r="D144">
        <v>96546</v>
      </c>
      <c r="E144">
        <v>714750</v>
      </c>
      <c r="F144">
        <v>942980603</v>
      </c>
      <c r="G144">
        <v>90816852</v>
      </c>
      <c r="H144">
        <v>20292072</v>
      </c>
      <c r="I144">
        <v>1167830154</v>
      </c>
      <c r="J144">
        <v>9699307</v>
      </c>
      <c r="K144">
        <v>142008940</v>
      </c>
      <c r="L144" t="s">
        <v>0</v>
      </c>
      <c r="M144">
        <v>142</v>
      </c>
      <c r="N144">
        <v>1295</v>
      </c>
      <c r="P144" s="15">
        <f t="shared" si="19"/>
        <v>1295</v>
      </c>
      <c r="Q144" s="25">
        <f t="shared" si="20"/>
        <v>7.2239382239382239E-3</v>
      </c>
      <c r="R144" s="25">
        <f t="shared" si="21"/>
        <v>5.3590733590733587E-4</v>
      </c>
      <c r="S144" s="25">
        <f t="shared" si="22"/>
        <v>3.4077220077220081E-3</v>
      </c>
      <c r="T144" s="25">
        <f t="shared" si="23"/>
        <v>4.3346146718146716</v>
      </c>
      <c r="U144" s="25">
        <f t="shared" si="24"/>
        <v>0.34110888030888031</v>
      </c>
      <c r="V144" s="25">
        <f t="shared" si="25"/>
        <v>8.5367567567567568E-2</v>
      </c>
      <c r="W144" s="25">
        <f t="shared" si="26"/>
        <v>5.9117706563706562</v>
      </c>
      <c r="X144" s="25">
        <f t="shared" si="27"/>
        <v>0.77870656370656366</v>
      </c>
    </row>
    <row r="145" spans="1:24" x14ac:dyDescent="0.2">
      <c r="A145">
        <v>191090</v>
      </c>
      <c r="B145">
        <v>2247484824</v>
      </c>
      <c r="C145">
        <v>2845640</v>
      </c>
      <c r="D145">
        <v>97114</v>
      </c>
      <c r="E145">
        <v>721646</v>
      </c>
      <c r="F145">
        <v>947939812</v>
      </c>
      <c r="G145">
        <v>91152400</v>
      </c>
      <c r="H145">
        <v>20368599</v>
      </c>
      <c r="I145">
        <v>1174245662</v>
      </c>
      <c r="J145">
        <v>9747604</v>
      </c>
      <c r="K145">
        <v>143000012</v>
      </c>
      <c r="L145" t="s">
        <v>0</v>
      </c>
      <c r="M145">
        <v>143</v>
      </c>
      <c r="N145">
        <v>1080</v>
      </c>
      <c r="P145" s="15">
        <f t="shared" si="19"/>
        <v>1080</v>
      </c>
      <c r="Q145" s="25">
        <f t="shared" si="20"/>
        <v>2.7228703703703703E-2</v>
      </c>
      <c r="R145" s="25">
        <f t="shared" si="21"/>
        <v>5.2592592592592589E-4</v>
      </c>
      <c r="S145" s="25">
        <f t="shared" si="22"/>
        <v>6.3851851851851847E-3</v>
      </c>
      <c r="T145" s="25">
        <f t="shared" si="23"/>
        <v>4.591860185185185</v>
      </c>
      <c r="U145" s="25">
        <f t="shared" si="24"/>
        <v>0.31069259259259258</v>
      </c>
      <c r="V145" s="25">
        <f t="shared" si="25"/>
        <v>7.0858333333333329E-2</v>
      </c>
      <c r="W145" s="25">
        <f t="shared" si="26"/>
        <v>5.9402851851851848</v>
      </c>
      <c r="X145" s="25">
        <f t="shared" si="27"/>
        <v>0.91765925925925929</v>
      </c>
    </row>
    <row r="146" spans="1:24" x14ac:dyDescent="0.2">
      <c r="A146">
        <v>192486</v>
      </c>
      <c r="B146">
        <v>2262749805</v>
      </c>
      <c r="C146">
        <v>2931324</v>
      </c>
      <c r="D146">
        <v>97879</v>
      </c>
      <c r="E146">
        <v>727322</v>
      </c>
      <c r="F146">
        <v>954088095</v>
      </c>
      <c r="G146">
        <v>91633852</v>
      </c>
      <c r="H146">
        <v>20498234</v>
      </c>
      <c r="I146">
        <v>1182586753</v>
      </c>
      <c r="J146">
        <v>9816360</v>
      </c>
      <c r="K146">
        <v>144000050</v>
      </c>
      <c r="L146" t="s">
        <v>0</v>
      </c>
      <c r="M146">
        <v>144</v>
      </c>
      <c r="N146">
        <v>1396</v>
      </c>
      <c r="P146" s="15">
        <f t="shared" si="19"/>
        <v>1396</v>
      </c>
      <c r="Q146" s="25">
        <f t="shared" si="20"/>
        <v>6.1378223495702003E-2</v>
      </c>
      <c r="R146" s="25">
        <f t="shared" si="21"/>
        <v>5.4799426934097422E-4</v>
      </c>
      <c r="S146" s="25">
        <f t="shared" si="22"/>
        <v>4.0659025787965616E-3</v>
      </c>
      <c r="T146" s="25">
        <f t="shared" si="23"/>
        <v>4.4042141833810895</v>
      </c>
      <c r="U146" s="25">
        <f t="shared" si="24"/>
        <v>0.34487965616045846</v>
      </c>
      <c r="V146" s="25">
        <f t="shared" si="25"/>
        <v>9.286174785100286E-2</v>
      </c>
      <c r="W146" s="25">
        <f t="shared" si="26"/>
        <v>5.9749935530085958</v>
      </c>
      <c r="X146" s="25">
        <f t="shared" si="27"/>
        <v>0.71635959885386824</v>
      </c>
    </row>
    <row r="147" spans="1:24" x14ac:dyDescent="0.2">
      <c r="A147">
        <v>194005</v>
      </c>
      <c r="B147">
        <v>2279579597</v>
      </c>
      <c r="C147">
        <v>2943595</v>
      </c>
      <c r="D147">
        <v>98730</v>
      </c>
      <c r="E147">
        <v>733435</v>
      </c>
      <c r="F147">
        <v>960783960</v>
      </c>
      <c r="G147">
        <v>92504846</v>
      </c>
      <c r="H147">
        <v>20650774</v>
      </c>
      <c r="I147">
        <v>1191602032</v>
      </c>
      <c r="J147">
        <v>9889344</v>
      </c>
      <c r="K147">
        <v>145004250</v>
      </c>
      <c r="L147" t="s">
        <v>0</v>
      </c>
      <c r="M147">
        <v>145</v>
      </c>
      <c r="N147">
        <v>1519</v>
      </c>
      <c r="P147" s="15">
        <f t="shared" si="19"/>
        <v>1519</v>
      </c>
      <c r="Q147" s="25">
        <f t="shared" si="20"/>
        <v>8.078341013824885E-3</v>
      </c>
      <c r="R147" s="25">
        <f t="shared" si="21"/>
        <v>5.6023699802501645E-4</v>
      </c>
      <c r="S147" s="25">
        <f t="shared" si="22"/>
        <v>4.0243581303489144E-3</v>
      </c>
      <c r="T147" s="25">
        <f t="shared" si="23"/>
        <v>4.4080743910467408</v>
      </c>
      <c r="U147" s="25">
        <f t="shared" si="24"/>
        <v>0.57339960500329168</v>
      </c>
      <c r="V147" s="25">
        <f t="shared" si="25"/>
        <v>0.10042132982225148</v>
      </c>
      <c r="W147" s="25">
        <f t="shared" si="26"/>
        <v>5.9350092165898625</v>
      </c>
      <c r="X147" s="25">
        <f t="shared" si="27"/>
        <v>0.66109282422646476</v>
      </c>
    </row>
    <row r="148" spans="1:24" x14ac:dyDescent="0.2">
      <c r="A148">
        <v>195058</v>
      </c>
      <c r="B148">
        <v>2291210108</v>
      </c>
      <c r="C148">
        <v>2978348</v>
      </c>
      <c r="D148">
        <v>99310</v>
      </c>
      <c r="E148">
        <v>740841</v>
      </c>
      <c r="F148">
        <v>965633684</v>
      </c>
      <c r="G148">
        <v>92869063</v>
      </c>
      <c r="H148">
        <v>20733666</v>
      </c>
      <c r="I148">
        <v>1197838147</v>
      </c>
      <c r="J148">
        <v>9941785</v>
      </c>
      <c r="K148">
        <v>146010313</v>
      </c>
      <c r="L148" t="s">
        <v>0</v>
      </c>
      <c r="M148">
        <v>146</v>
      </c>
      <c r="N148">
        <v>1053</v>
      </c>
      <c r="P148" s="15">
        <f t="shared" si="19"/>
        <v>1053</v>
      </c>
      <c r="Q148" s="25">
        <f t="shared" si="20"/>
        <v>3.3003798670465337E-2</v>
      </c>
      <c r="R148" s="25">
        <f t="shared" si="21"/>
        <v>5.5080721747388412E-4</v>
      </c>
      <c r="S148" s="25">
        <f t="shared" si="22"/>
        <v>7.0332383665716999E-3</v>
      </c>
      <c r="T148" s="25">
        <f t="shared" si="23"/>
        <v>4.6056258309591644</v>
      </c>
      <c r="U148" s="25">
        <f t="shared" si="24"/>
        <v>0.34588509021842356</v>
      </c>
      <c r="V148" s="25">
        <f t="shared" si="25"/>
        <v>7.8719848053181385E-2</v>
      </c>
      <c r="W148" s="25">
        <f t="shared" si="26"/>
        <v>5.9222364672364671</v>
      </c>
      <c r="X148" s="25">
        <f t="shared" si="27"/>
        <v>0.95542545109211774</v>
      </c>
    </row>
    <row r="149" spans="1:24" x14ac:dyDescent="0.2">
      <c r="A149">
        <v>196261</v>
      </c>
      <c r="B149">
        <v>2304306893</v>
      </c>
      <c r="C149">
        <v>3005059</v>
      </c>
      <c r="D149">
        <v>100027</v>
      </c>
      <c r="E149">
        <v>745915</v>
      </c>
      <c r="F149">
        <v>970793263</v>
      </c>
      <c r="G149">
        <v>93351802</v>
      </c>
      <c r="H149">
        <v>20843599</v>
      </c>
      <c r="I149">
        <v>1205072034</v>
      </c>
      <c r="J149">
        <v>10013785</v>
      </c>
      <c r="K149">
        <v>147005256</v>
      </c>
      <c r="L149" t="s">
        <v>0</v>
      </c>
      <c r="M149">
        <v>147</v>
      </c>
      <c r="N149">
        <v>1203</v>
      </c>
      <c r="P149" s="15">
        <f t="shared" si="19"/>
        <v>1203</v>
      </c>
      <c r="Q149" s="25">
        <f t="shared" si="20"/>
        <v>2.2203657522859518E-2</v>
      </c>
      <c r="R149" s="25">
        <f t="shared" si="21"/>
        <v>5.9600997506234412E-4</v>
      </c>
      <c r="S149" s="25">
        <f t="shared" si="22"/>
        <v>4.2177888611803823E-3</v>
      </c>
      <c r="T149" s="25">
        <f t="shared" si="23"/>
        <v>4.2889268495428094</v>
      </c>
      <c r="U149" s="25">
        <f t="shared" si="24"/>
        <v>0.40127930174563586</v>
      </c>
      <c r="V149" s="25">
        <f t="shared" si="25"/>
        <v>9.1382377389858688E-2</v>
      </c>
      <c r="W149" s="25">
        <f t="shared" si="26"/>
        <v>6.0132061512884452</v>
      </c>
      <c r="X149" s="25">
        <f t="shared" si="27"/>
        <v>0.82705153782211138</v>
      </c>
    </row>
    <row r="150" spans="1:24" x14ac:dyDescent="0.2">
      <c r="A150">
        <v>197484</v>
      </c>
      <c r="B150">
        <v>2318090290</v>
      </c>
      <c r="C150">
        <v>3014174</v>
      </c>
      <c r="D150">
        <v>100924</v>
      </c>
      <c r="E150">
        <v>750374</v>
      </c>
      <c r="F150">
        <v>976673437</v>
      </c>
      <c r="G150">
        <v>93750125</v>
      </c>
      <c r="H150">
        <v>20945006</v>
      </c>
      <c r="I150">
        <v>1212399427</v>
      </c>
      <c r="J150">
        <v>10072702</v>
      </c>
      <c r="K150">
        <v>148009251</v>
      </c>
      <c r="L150" t="s">
        <v>0</v>
      </c>
      <c r="M150">
        <v>148</v>
      </c>
      <c r="N150">
        <v>1223</v>
      </c>
      <c r="P150" s="15">
        <f t="shared" si="19"/>
        <v>1223</v>
      </c>
      <c r="Q150" s="25">
        <f t="shared" si="20"/>
        <v>7.452984464431725E-3</v>
      </c>
      <c r="R150" s="25">
        <f t="shared" si="21"/>
        <v>7.3344235486508583E-4</v>
      </c>
      <c r="S150" s="25">
        <f t="shared" si="22"/>
        <v>3.6459525756336875E-3</v>
      </c>
      <c r="T150" s="25">
        <f t="shared" si="23"/>
        <v>4.8079918233851187</v>
      </c>
      <c r="U150" s="25">
        <f t="shared" si="24"/>
        <v>0.325693376941946</v>
      </c>
      <c r="V150" s="25">
        <f t="shared" si="25"/>
        <v>8.2916598528209318E-2</v>
      </c>
      <c r="W150" s="25">
        <f t="shared" si="26"/>
        <v>5.9913270645952572</v>
      </c>
      <c r="X150" s="25">
        <f t="shared" si="27"/>
        <v>0.82092804578904333</v>
      </c>
    </row>
    <row r="151" spans="1:24" x14ac:dyDescent="0.2">
      <c r="A151">
        <v>198848</v>
      </c>
      <c r="B151">
        <v>2333097032</v>
      </c>
      <c r="C151">
        <v>3026329</v>
      </c>
      <c r="D151">
        <v>101964</v>
      </c>
      <c r="E151">
        <v>756356</v>
      </c>
      <c r="F151">
        <v>982820099</v>
      </c>
      <c r="G151">
        <v>94222016</v>
      </c>
      <c r="H151">
        <v>21076148</v>
      </c>
      <c r="I151">
        <v>1220567596</v>
      </c>
      <c r="J151">
        <v>10138716</v>
      </c>
      <c r="K151">
        <v>149003754</v>
      </c>
      <c r="L151" t="s">
        <v>0</v>
      </c>
      <c r="M151">
        <v>149</v>
      </c>
      <c r="N151">
        <v>1364</v>
      </c>
      <c r="P151" s="15">
        <f t="shared" si="19"/>
        <v>1364</v>
      </c>
      <c r="Q151" s="25">
        <f t="shared" si="20"/>
        <v>8.911290322580645E-3</v>
      </c>
      <c r="R151" s="25">
        <f t="shared" si="21"/>
        <v>7.624633431085044E-4</v>
      </c>
      <c r="S151" s="25">
        <f t="shared" si="22"/>
        <v>4.3856304985337245E-3</v>
      </c>
      <c r="T151" s="25">
        <f t="shared" si="23"/>
        <v>4.5063504398826986</v>
      </c>
      <c r="U151" s="25">
        <f t="shared" si="24"/>
        <v>0.34596114369501468</v>
      </c>
      <c r="V151" s="25">
        <f t="shared" si="25"/>
        <v>9.6145161290322578E-2</v>
      </c>
      <c r="W151" s="25">
        <f t="shared" si="26"/>
        <v>5.988393695014663</v>
      </c>
      <c r="X151" s="25">
        <f t="shared" si="27"/>
        <v>0.72910777126099713</v>
      </c>
    </row>
    <row r="152" spans="1:24" x14ac:dyDescent="0.2">
      <c r="A152">
        <v>200196</v>
      </c>
      <c r="B152">
        <v>2349426128</v>
      </c>
      <c r="C152">
        <v>3039648</v>
      </c>
      <c r="D152">
        <v>103830</v>
      </c>
      <c r="E152">
        <v>762808</v>
      </c>
      <c r="F152">
        <v>988796819</v>
      </c>
      <c r="G152">
        <v>95140187</v>
      </c>
      <c r="H152">
        <v>22042816</v>
      </c>
      <c r="I152">
        <v>1228945848</v>
      </c>
      <c r="J152">
        <v>10202974</v>
      </c>
      <c r="K152">
        <v>149999998</v>
      </c>
      <c r="L152" t="s">
        <v>0</v>
      </c>
      <c r="M152">
        <v>150</v>
      </c>
      <c r="N152">
        <v>1348</v>
      </c>
      <c r="P152" s="15">
        <f t="shared" si="19"/>
        <v>1348</v>
      </c>
      <c r="Q152" s="25">
        <f t="shared" si="20"/>
        <v>9.8805637982195844E-3</v>
      </c>
      <c r="R152" s="25">
        <f t="shared" si="21"/>
        <v>1.3842729970326411E-3</v>
      </c>
      <c r="S152" s="25">
        <f t="shared" si="22"/>
        <v>4.7863501483679525E-3</v>
      </c>
      <c r="T152" s="25">
        <f t="shared" si="23"/>
        <v>4.4337685459940657</v>
      </c>
      <c r="U152" s="25">
        <f t="shared" si="24"/>
        <v>0.6811357566765579</v>
      </c>
      <c r="V152" s="25">
        <f t="shared" si="25"/>
        <v>0.71711275964391696</v>
      </c>
      <c r="W152" s="25">
        <f t="shared" si="26"/>
        <v>6.2153204747774486</v>
      </c>
      <c r="X152" s="25">
        <f t="shared" si="27"/>
        <v>0.73905341246290801</v>
      </c>
    </row>
    <row r="153" spans="1:24" x14ac:dyDescent="0.2">
      <c r="A153">
        <v>201502</v>
      </c>
      <c r="B153">
        <v>2363655402</v>
      </c>
      <c r="C153">
        <v>3050326</v>
      </c>
      <c r="D153">
        <v>104711</v>
      </c>
      <c r="E153">
        <v>767784</v>
      </c>
      <c r="F153">
        <v>994663998</v>
      </c>
      <c r="G153">
        <v>95614004</v>
      </c>
      <c r="H153">
        <v>22154189</v>
      </c>
      <c r="I153">
        <v>1236634535</v>
      </c>
      <c r="J153">
        <v>10271600</v>
      </c>
      <c r="K153">
        <v>151000305</v>
      </c>
      <c r="L153" t="s">
        <v>0</v>
      </c>
      <c r="M153">
        <v>151</v>
      </c>
      <c r="N153">
        <v>1306</v>
      </c>
      <c r="P153" s="15">
        <f t="shared" si="19"/>
        <v>1306</v>
      </c>
      <c r="Q153" s="25">
        <f t="shared" si="20"/>
        <v>8.1761102603369069E-3</v>
      </c>
      <c r="R153" s="25">
        <f t="shared" si="21"/>
        <v>6.7457886676875953E-4</v>
      </c>
      <c r="S153" s="25">
        <f t="shared" si="22"/>
        <v>3.8101071975497705E-3</v>
      </c>
      <c r="T153" s="25">
        <f t="shared" si="23"/>
        <v>4.4924800918836141</v>
      </c>
      <c r="U153" s="25">
        <f t="shared" si="24"/>
        <v>0.36280015313935682</v>
      </c>
      <c r="V153" s="25">
        <f t="shared" si="25"/>
        <v>8.5277947932618683E-2</v>
      </c>
      <c r="W153" s="25">
        <f t="shared" si="26"/>
        <v>5.8872029096477796</v>
      </c>
      <c r="X153" s="25">
        <f t="shared" si="27"/>
        <v>0.76593185298621747</v>
      </c>
    </row>
    <row r="154" spans="1:24" x14ac:dyDescent="0.2">
      <c r="A154">
        <v>202748</v>
      </c>
      <c r="B154">
        <v>2377062852</v>
      </c>
      <c r="C154">
        <v>3068276</v>
      </c>
      <c r="D154">
        <v>105634</v>
      </c>
      <c r="E154">
        <v>772832</v>
      </c>
      <c r="F154">
        <v>1000279328</v>
      </c>
      <c r="G154">
        <v>95941768</v>
      </c>
      <c r="H154">
        <v>22242978</v>
      </c>
      <c r="I154">
        <v>1243931894</v>
      </c>
      <c r="J154">
        <v>10323198</v>
      </c>
      <c r="K154">
        <v>152002804</v>
      </c>
      <c r="L154" t="s">
        <v>0</v>
      </c>
      <c r="M154">
        <v>152</v>
      </c>
      <c r="N154">
        <v>1246</v>
      </c>
      <c r="P154" s="15">
        <f t="shared" si="19"/>
        <v>1246</v>
      </c>
      <c r="Q154" s="25">
        <f t="shared" si="20"/>
        <v>1.4406099518459068E-2</v>
      </c>
      <c r="R154" s="25">
        <f t="shared" si="21"/>
        <v>7.4077046548956668E-4</v>
      </c>
      <c r="S154" s="25">
        <f t="shared" si="22"/>
        <v>4.0513643659711076E-3</v>
      </c>
      <c r="T154" s="25">
        <f t="shared" si="23"/>
        <v>4.5066853932584268</v>
      </c>
      <c r="U154" s="25">
        <f t="shared" si="24"/>
        <v>0.2630529695024077</v>
      </c>
      <c r="V154" s="25">
        <f t="shared" si="25"/>
        <v>7.1259229534510429E-2</v>
      </c>
      <c r="W154" s="25">
        <f t="shared" si="26"/>
        <v>5.8566284109149285</v>
      </c>
      <c r="X154" s="25">
        <f t="shared" si="27"/>
        <v>0.80457383627608348</v>
      </c>
    </row>
    <row r="155" spans="1:24" x14ac:dyDescent="0.2">
      <c r="A155">
        <v>204066</v>
      </c>
      <c r="B155">
        <v>2391850985</v>
      </c>
      <c r="C155">
        <v>3107687</v>
      </c>
      <c r="D155">
        <v>106601</v>
      </c>
      <c r="E155">
        <v>778345</v>
      </c>
      <c r="F155">
        <v>1006562385</v>
      </c>
      <c r="G155">
        <v>96288090</v>
      </c>
      <c r="H155">
        <v>22339071</v>
      </c>
      <c r="I155">
        <v>1251888252</v>
      </c>
      <c r="J155">
        <v>10380518</v>
      </c>
      <c r="K155">
        <v>153003046</v>
      </c>
      <c r="L155" t="s">
        <v>0</v>
      </c>
      <c r="M155">
        <v>153</v>
      </c>
      <c r="N155">
        <v>1318</v>
      </c>
      <c r="P155" s="15">
        <f t="shared" si="19"/>
        <v>1318</v>
      </c>
      <c r="Q155" s="25">
        <f t="shared" si="20"/>
        <v>2.9902124430955995E-2</v>
      </c>
      <c r="R155" s="25">
        <f t="shared" si="21"/>
        <v>7.3368740515933231E-4</v>
      </c>
      <c r="S155" s="25">
        <f t="shared" si="22"/>
        <v>4.1828528072837632E-3</v>
      </c>
      <c r="T155" s="25">
        <f t="shared" si="23"/>
        <v>4.7671145675265549</v>
      </c>
      <c r="U155" s="25">
        <f t="shared" si="24"/>
        <v>0.26276327769347496</v>
      </c>
      <c r="V155" s="25">
        <f t="shared" si="25"/>
        <v>7.2908194233687412E-2</v>
      </c>
      <c r="W155" s="25">
        <f t="shared" si="26"/>
        <v>6.0366904400606982</v>
      </c>
      <c r="X155" s="25">
        <f t="shared" si="27"/>
        <v>0.75890895295902883</v>
      </c>
    </row>
    <row r="156" spans="1:24" x14ac:dyDescent="0.2">
      <c r="A156">
        <v>205533</v>
      </c>
      <c r="B156">
        <v>2407632778</v>
      </c>
      <c r="C156">
        <v>3117323</v>
      </c>
      <c r="D156">
        <v>107452</v>
      </c>
      <c r="E156">
        <v>783863</v>
      </c>
      <c r="F156">
        <v>1013026927</v>
      </c>
      <c r="G156">
        <v>96721690</v>
      </c>
      <c r="H156">
        <v>22463089</v>
      </c>
      <c r="I156">
        <v>1260560133</v>
      </c>
      <c r="J156">
        <v>10449412</v>
      </c>
      <c r="K156">
        <v>154000674</v>
      </c>
      <c r="L156" t="s">
        <v>0</v>
      </c>
      <c r="M156">
        <v>154</v>
      </c>
      <c r="N156">
        <v>1467</v>
      </c>
      <c r="P156" s="15">
        <f t="shared" si="19"/>
        <v>1467</v>
      </c>
      <c r="Q156" s="25">
        <f t="shared" si="20"/>
        <v>6.5685071574642121E-3</v>
      </c>
      <c r="R156" s="25">
        <f t="shared" si="21"/>
        <v>5.8009543285616908E-4</v>
      </c>
      <c r="S156" s="25">
        <f t="shared" si="22"/>
        <v>3.7614178595773685E-3</v>
      </c>
      <c r="T156" s="25">
        <f t="shared" si="23"/>
        <v>4.4066407634628497</v>
      </c>
      <c r="U156" s="25">
        <f t="shared" si="24"/>
        <v>0.29556918882072258</v>
      </c>
      <c r="V156" s="25">
        <f t="shared" si="25"/>
        <v>8.4538513974096799E-2</v>
      </c>
      <c r="W156" s="25">
        <f t="shared" si="26"/>
        <v>5.911302658486707</v>
      </c>
      <c r="X156" s="25">
        <f t="shared" si="27"/>
        <v>0.6800463531015678</v>
      </c>
    </row>
    <row r="157" spans="1:24" x14ac:dyDescent="0.2">
      <c r="A157">
        <v>206972</v>
      </c>
      <c r="B157">
        <v>2424162180</v>
      </c>
      <c r="C157">
        <v>3160955</v>
      </c>
      <c r="D157">
        <v>108439</v>
      </c>
      <c r="E157">
        <v>790410</v>
      </c>
      <c r="F157">
        <v>1019635937</v>
      </c>
      <c r="G157">
        <v>97374888</v>
      </c>
      <c r="H157">
        <v>22585319</v>
      </c>
      <c r="I157">
        <v>1269582280</v>
      </c>
      <c r="J157">
        <v>10515724</v>
      </c>
      <c r="K157">
        <v>155014079</v>
      </c>
      <c r="L157" t="s">
        <v>0</v>
      </c>
      <c r="M157">
        <v>155</v>
      </c>
      <c r="N157">
        <v>1439</v>
      </c>
      <c r="P157" s="15">
        <f t="shared" si="19"/>
        <v>1439</v>
      </c>
      <c r="Q157" s="25">
        <f t="shared" si="20"/>
        <v>3.0321056289089644E-2</v>
      </c>
      <c r="R157" s="25">
        <f t="shared" si="21"/>
        <v>6.8589298123697016E-4</v>
      </c>
      <c r="S157" s="25">
        <f t="shared" si="22"/>
        <v>4.5496872828353022E-3</v>
      </c>
      <c r="T157" s="25">
        <f t="shared" si="23"/>
        <v>4.5927797081306467</v>
      </c>
      <c r="U157" s="25">
        <f t="shared" si="24"/>
        <v>0.45392494788047255</v>
      </c>
      <c r="V157" s="25">
        <f t="shared" si="25"/>
        <v>8.4940931202223763E-2</v>
      </c>
      <c r="W157" s="25">
        <f t="shared" si="26"/>
        <v>6.2697338429464908</v>
      </c>
      <c r="X157" s="25">
        <f t="shared" si="27"/>
        <v>0.70424252953439892</v>
      </c>
    </row>
    <row r="158" spans="1:24" x14ac:dyDescent="0.2">
      <c r="A158">
        <v>208264</v>
      </c>
      <c r="B158">
        <v>2438430457</v>
      </c>
      <c r="C158">
        <v>3170772</v>
      </c>
      <c r="D158">
        <v>109379</v>
      </c>
      <c r="E158">
        <v>795689</v>
      </c>
      <c r="F158">
        <v>1025638879</v>
      </c>
      <c r="G158">
        <v>97764845</v>
      </c>
      <c r="H158">
        <v>22695214</v>
      </c>
      <c r="I158">
        <v>1277269779</v>
      </c>
      <c r="J158">
        <v>10574859</v>
      </c>
      <c r="K158">
        <v>156000319</v>
      </c>
      <c r="L158" t="s">
        <v>0</v>
      </c>
      <c r="M158">
        <v>156</v>
      </c>
      <c r="N158">
        <v>1292</v>
      </c>
      <c r="P158" s="15">
        <f t="shared" si="19"/>
        <v>1292</v>
      </c>
      <c r="Q158" s="25">
        <f t="shared" si="20"/>
        <v>7.5982972136222912E-3</v>
      </c>
      <c r="R158" s="25">
        <f t="shared" si="21"/>
        <v>7.2755417956656338E-4</v>
      </c>
      <c r="S158" s="25">
        <f t="shared" si="22"/>
        <v>4.0859133126934987E-3</v>
      </c>
      <c r="T158" s="25">
        <f t="shared" si="23"/>
        <v>4.6462399380804955</v>
      </c>
      <c r="U158" s="25">
        <f t="shared" si="24"/>
        <v>0.30182430340557276</v>
      </c>
      <c r="V158" s="25">
        <f t="shared" si="25"/>
        <v>8.5058049535603711E-2</v>
      </c>
      <c r="W158" s="25">
        <f t="shared" si="26"/>
        <v>5.9500766253869966</v>
      </c>
      <c r="X158" s="25">
        <f t="shared" si="27"/>
        <v>0.76334365325077402</v>
      </c>
    </row>
    <row r="159" spans="1:24" x14ac:dyDescent="0.2">
      <c r="A159">
        <v>209653</v>
      </c>
      <c r="B159">
        <v>2453273609</v>
      </c>
      <c r="C159">
        <v>3193235</v>
      </c>
      <c r="D159">
        <v>110081</v>
      </c>
      <c r="E159">
        <v>801012</v>
      </c>
      <c r="F159">
        <v>1031662873</v>
      </c>
      <c r="G159">
        <v>98222189</v>
      </c>
      <c r="H159">
        <v>22829158</v>
      </c>
      <c r="I159">
        <v>1285397477</v>
      </c>
      <c r="J159">
        <v>10643728</v>
      </c>
      <c r="K159">
        <v>157000010</v>
      </c>
      <c r="L159" t="s">
        <v>0</v>
      </c>
      <c r="M159">
        <v>157</v>
      </c>
      <c r="N159">
        <v>1389</v>
      </c>
      <c r="P159" s="15">
        <f t="shared" si="19"/>
        <v>1389</v>
      </c>
      <c r="Q159" s="25">
        <f t="shared" si="20"/>
        <v>1.6172066234701226E-2</v>
      </c>
      <c r="R159" s="25">
        <f t="shared" si="21"/>
        <v>5.0539956803455723E-4</v>
      </c>
      <c r="S159" s="25">
        <f t="shared" si="22"/>
        <v>3.8322534197264223E-3</v>
      </c>
      <c r="T159" s="25">
        <f t="shared" si="23"/>
        <v>4.3369287257019433</v>
      </c>
      <c r="U159" s="25">
        <f t="shared" si="24"/>
        <v>0.32926133909287258</v>
      </c>
      <c r="V159" s="25">
        <f t="shared" si="25"/>
        <v>9.6431965442764569E-2</v>
      </c>
      <c r="W159" s="25">
        <f t="shared" si="26"/>
        <v>5.851474442044637</v>
      </c>
      <c r="X159" s="25">
        <f t="shared" si="27"/>
        <v>0.71971994240460768</v>
      </c>
    </row>
    <row r="160" spans="1:24" x14ac:dyDescent="0.2">
      <c r="A160">
        <v>210891</v>
      </c>
      <c r="B160">
        <v>2466857857</v>
      </c>
      <c r="C160">
        <v>3202142</v>
      </c>
      <c r="D160">
        <v>110893</v>
      </c>
      <c r="E160">
        <v>806494</v>
      </c>
      <c r="F160">
        <v>1037451082</v>
      </c>
      <c r="G160">
        <v>98551102</v>
      </c>
      <c r="H160">
        <v>22922896</v>
      </c>
      <c r="I160">
        <v>1292695831</v>
      </c>
      <c r="J160">
        <v>10700840</v>
      </c>
      <c r="K160">
        <v>158001237</v>
      </c>
      <c r="L160" t="s">
        <v>0</v>
      </c>
      <c r="M160">
        <v>158</v>
      </c>
      <c r="N160">
        <v>1238</v>
      </c>
      <c r="P160" s="15">
        <f t="shared" si="19"/>
        <v>1238</v>
      </c>
      <c r="Q160" s="25">
        <f t="shared" si="20"/>
        <v>7.1946688206785134E-3</v>
      </c>
      <c r="R160" s="25">
        <f t="shared" si="21"/>
        <v>6.558966074313409E-4</v>
      </c>
      <c r="S160" s="25">
        <f t="shared" si="22"/>
        <v>4.4281098546042003E-3</v>
      </c>
      <c r="T160" s="25">
        <f t="shared" si="23"/>
        <v>4.6754515347334413</v>
      </c>
      <c r="U160" s="25">
        <f t="shared" si="24"/>
        <v>0.26568093699515349</v>
      </c>
      <c r="V160" s="25">
        <f t="shared" si="25"/>
        <v>7.5717285945072696E-2</v>
      </c>
      <c r="W160" s="25">
        <f t="shared" si="26"/>
        <v>5.8952778675282715</v>
      </c>
      <c r="X160" s="25">
        <f t="shared" si="27"/>
        <v>0.80874555735056541</v>
      </c>
    </row>
    <row r="161" spans="1:24" x14ac:dyDescent="0.2">
      <c r="A161">
        <v>212314</v>
      </c>
      <c r="B161">
        <v>2482198542</v>
      </c>
      <c r="C161">
        <v>3211544</v>
      </c>
      <c r="D161">
        <v>111782</v>
      </c>
      <c r="E161">
        <v>811805</v>
      </c>
      <c r="F161">
        <v>1043725661</v>
      </c>
      <c r="G161">
        <v>98979796</v>
      </c>
      <c r="H161">
        <v>23054281</v>
      </c>
      <c r="I161">
        <v>1301118209</v>
      </c>
      <c r="J161">
        <v>10766054</v>
      </c>
      <c r="K161">
        <v>159010346</v>
      </c>
      <c r="L161" t="s">
        <v>0</v>
      </c>
      <c r="M161">
        <v>159</v>
      </c>
      <c r="N161">
        <v>1423</v>
      </c>
      <c r="P161" s="15">
        <f t="shared" si="19"/>
        <v>1423</v>
      </c>
      <c r="Q161" s="25">
        <f t="shared" si="20"/>
        <v>6.6071679550245956E-3</v>
      </c>
      <c r="R161" s="25">
        <f t="shared" si="21"/>
        <v>6.2473647224174276E-4</v>
      </c>
      <c r="S161" s="25">
        <f t="shared" si="22"/>
        <v>3.7322557976106818E-3</v>
      </c>
      <c r="T161" s="25">
        <f t="shared" si="23"/>
        <v>4.4094019676739284</v>
      </c>
      <c r="U161" s="25">
        <f t="shared" si="24"/>
        <v>0.30126071679550248</v>
      </c>
      <c r="V161" s="25">
        <f t="shared" si="25"/>
        <v>9.232958538299367E-2</v>
      </c>
      <c r="W161" s="25">
        <f t="shared" si="26"/>
        <v>5.9187477160927626</v>
      </c>
      <c r="X161" s="25">
        <f t="shared" si="27"/>
        <v>0.70914195361911458</v>
      </c>
    </row>
    <row r="162" spans="1:24" x14ac:dyDescent="0.2">
      <c r="A162">
        <v>213773</v>
      </c>
      <c r="B162">
        <v>2498839099</v>
      </c>
      <c r="C162">
        <v>3222011</v>
      </c>
      <c r="D162">
        <v>112667</v>
      </c>
      <c r="E162">
        <v>818052</v>
      </c>
      <c r="F162">
        <v>1050401135</v>
      </c>
      <c r="G162">
        <v>99470384</v>
      </c>
      <c r="H162">
        <v>23195695</v>
      </c>
      <c r="I162">
        <v>1310358291</v>
      </c>
      <c r="J162">
        <v>10838396</v>
      </c>
      <c r="K162">
        <v>160003500</v>
      </c>
      <c r="L162" t="s">
        <v>0</v>
      </c>
      <c r="M162">
        <v>160</v>
      </c>
      <c r="N162">
        <v>1459</v>
      </c>
      <c r="P162" s="15">
        <f t="shared" si="19"/>
        <v>1459</v>
      </c>
      <c r="Q162" s="25">
        <f t="shared" si="20"/>
        <v>7.1740918437285814E-3</v>
      </c>
      <c r="R162" s="25">
        <f t="shared" si="21"/>
        <v>6.0657984921178888E-4</v>
      </c>
      <c r="S162" s="25">
        <f t="shared" si="22"/>
        <v>4.2816997943797121E-3</v>
      </c>
      <c r="T162" s="25">
        <f t="shared" si="23"/>
        <v>4.5753762851267989</v>
      </c>
      <c r="U162" s="25">
        <f t="shared" si="24"/>
        <v>0.33624948594928034</v>
      </c>
      <c r="V162" s="25">
        <f t="shared" si="25"/>
        <v>9.6925291295407806E-2</v>
      </c>
      <c r="W162" s="25">
        <f t="shared" si="26"/>
        <v>6.3331610692254969</v>
      </c>
      <c r="X162" s="25">
        <f t="shared" si="27"/>
        <v>0.68070870459218646</v>
      </c>
    </row>
    <row r="163" spans="1:24" x14ac:dyDescent="0.2">
      <c r="A163">
        <v>215076</v>
      </c>
      <c r="B163">
        <v>2512927558</v>
      </c>
      <c r="C163">
        <v>3232246</v>
      </c>
      <c r="D163">
        <v>113527</v>
      </c>
      <c r="E163">
        <v>823180</v>
      </c>
      <c r="F163">
        <v>1056105894</v>
      </c>
      <c r="G163">
        <v>99923375</v>
      </c>
      <c r="H163">
        <v>23328899</v>
      </c>
      <c r="I163">
        <v>1318075556</v>
      </c>
      <c r="J163">
        <v>10899056</v>
      </c>
      <c r="K163">
        <v>161006412</v>
      </c>
      <c r="L163" t="s">
        <v>0</v>
      </c>
      <c r="M163">
        <v>161</v>
      </c>
      <c r="N163">
        <v>1303</v>
      </c>
      <c r="P163" s="15">
        <f t="shared" si="19"/>
        <v>1303</v>
      </c>
      <c r="Q163" s="25">
        <f t="shared" si="20"/>
        <v>7.8549501151189555E-3</v>
      </c>
      <c r="R163" s="25">
        <f t="shared" si="21"/>
        <v>6.600153491941673E-4</v>
      </c>
      <c r="S163" s="25">
        <f t="shared" si="22"/>
        <v>3.9355333844973139E-3</v>
      </c>
      <c r="T163" s="25">
        <f t="shared" si="23"/>
        <v>4.3781726784343826</v>
      </c>
      <c r="U163" s="25">
        <f t="shared" si="24"/>
        <v>0.34765234075211049</v>
      </c>
      <c r="V163" s="25">
        <f t="shared" si="25"/>
        <v>0.10222870299309286</v>
      </c>
      <c r="W163" s="25">
        <f t="shared" si="26"/>
        <v>5.9226899462778206</v>
      </c>
      <c r="X163" s="25">
        <f t="shared" si="27"/>
        <v>0.76969455103607065</v>
      </c>
    </row>
    <row r="164" spans="1:24" x14ac:dyDescent="0.2">
      <c r="A164">
        <v>216425</v>
      </c>
      <c r="B164">
        <v>2527471673</v>
      </c>
      <c r="C164">
        <v>3242557</v>
      </c>
      <c r="D164">
        <v>114283</v>
      </c>
      <c r="E164">
        <v>828514</v>
      </c>
      <c r="F164">
        <v>1062099421</v>
      </c>
      <c r="G164">
        <v>100342237</v>
      </c>
      <c r="H164">
        <v>23458137</v>
      </c>
      <c r="I164">
        <v>1325993673</v>
      </c>
      <c r="J164">
        <v>10964153</v>
      </c>
      <c r="K164">
        <v>162003944</v>
      </c>
      <c r="L164" t="s">
        <v>0</v>
      </c>
      <c r="M164">
        <v>162</v>
      </c>
      <c r="N164">
        <v>1349</v>
      </c>
      <c r="P164" s="15">
        <f t="shared" si="19"/>
        <v>1349</v>
      </c>
      <c r="Q164" s="25">
        <f t="shared" si="20"/>
        <v>7.6434395848776872E-3</v>
      </c>
      <c r="R164" s="25">
        <f t="shared" si="21"/>
        <v>5.6041512231282435E-4</v>
      </c>
      <c r="S164" s="25">
        <f t="shared" si="22"/>
        <v>3.9540400296515935E-3</v>
      </c>
      <c r="T164" s="25">
        <f t="shared" si="23"/>
        <v>4.4429406968124541</v>
      </c>
      <c r="U164" s="25">
        <f t="shared" si="24"/>
        <v>0.31049814677538917</v>
      </c>
      <c r="V164" s="25">
        <f t="shared" si="25"/>
        <v>9.5802816901408447E-2</v>
      </c>
      <c r="W164" s="25">
        <f t="shared" si="26"/>
        <v>5.8696197183098597</v>
      </c>
      <c r="X164" s="25">
        <f t="shared" si="27"/>
        <v>0.73946034099332847</v>
      </c>
    </row>
    <row r="165" spans="1:24" x14ac:dyDescent="0.2">
      <c r="A165">
        <v>217771</v>
      </c>
      <c r="B165">
        <v>2542392426</v>
      </c>
      <c r="C165">
        <v>3252521</v>
      </c>
      <c r="D165">
        <v>115060</v>
      </c>
      <c r="E165">
        <v>833721</v>
      </c>
      <c r="F165">
        <v>1068173788</v>
      </c>
      <c r="G165">
        <v>100987465</v>
      </c>
      <c r="H165">
        <v>23577153</v>
      </c>
      <c r="I165">
        <v>1333987798</v>
      </c>
      <c r="J165">
        <v>11033537</v>
      </c>
      <c r="K165">
        <v>163000121</v>
      </c>
      <c r="L165" t="s">
        <v>0</v>
      </c>
      <c r="M165">
        <v>163</v>
      </c>
      <c r="N165">
        <v>1346</v>
      </c>
      <c r="P165" s="15">
        <f t="shared" si="19"/>
        <v>1346</v>
      </c>
      <c r="Q165" s="25">
        <f t="shared" si="20"/>
        <v>7.4026745913818729E-3</v>
      </c>
      <c r="R165" s="25">
        <f t="shared" si="21"/>
        <v>5.7726597325408625E-4</v>
      </c>
      <c r="S165" s="25">
        <f t="shared" si="22"/>
        <v>3.8684992570579492E-3</v>
      </c>
      <c r="T165" s="25">
        <f t="shared" si="23"/>
        <v>4.5129026745913823</v>
      </c>
      <c r="U165" s="25">
        <f t="shared" si="24"/>
        <v>0.4793670133729569</v>
      </c>
      <c r="V165" s="25">
        <f t="shared" si="25"/>
        <v>8.8421991084695395E-2</v>
      </c>
      <c r="W165" s="25">
        <f t="shared" si="26"/>
        <v>5.9391716196136706</v>
      </c>
      <c r="X165" s="25">
        <f t="shared" si="27"/>
        <v>0.74010178306092123</v>
      </c>
    </row>
    <row r="166" spans="1:24" x14ac:dyDescent="0.2">
      <c r="A166">
        <v>219144</v>
      </c>
      <c r="B166">
        <v>2557489257</v>
      </c>
      <c r="C166">
        <v>3262225</v>
      </c>
      <c r="D166">
        <v>115968</v>
      </c>
      <c r="E166">
        <v>839137</v>
      </c>
      <c r="F166">
        <v>1074412157</v>
      </c>
      <c r="G166">
        <v>101424366</v>
      </c>
      <c r="H166">
        <v>23697063</v>
      </c>
      <c r="I166">
        <v>1342194790</v>
      </c>
      <c r="J166">
        <v>11109113</v>
      </c>
      <c r="K166">
        <v>164004149</v>
      </c>
      <c r="L166" t="s">
        <v>0</v>
      </c>
      <c r="M166">
        <v>164</v>
      </c>
      <c r="N166">
        <v>1373</v>
      </c>
      <c r="P166" s="15">
        <f t="shared" si="19"/>
        <v>1373</v>
      </c>
      <c r="Q166" s="25">
        <f t="shared" si="20"/>
        <v>7.0677348871085221E-3</v>
      </c>
      <c r="R166" s="25">
        <f t="shared" si="21"/>
        <v>6.6132556445739254E-4</v>
      </c>
      <c r="S166" s="25">
        <f t="shared" si="22"/>
        <v>3.9446467589220689E-3</v>
      </c>
      <c r="T166" s="25">
        <f t="shared" si="23"/>
        <v>4.5436045156591405</v>
      </c>
      <c r="U166" s="25">
        <f t="shared" si="24"/>
        <v>0.31820903131828115</v>
      </c>
      <c r="V166" s="25">
        <f t="shared" si="25"/>
        <v>8.733430444282593E-2</v>
      </c>
      <c r="W166" s="25">
        <f t="shared" si="26"/>
        <v>5.9774158776402038</v>
      </c>
      <c r="X166" s="25">
        <f t="shared" si="27"/>
        <v>0.73126584122359795</v>
      </c>
    </row>
    <row r="167" spans="1:24" x14ac:dyDescent="0.2">
      <c r="A167">
        <v>220551</v>
      </c>
      <c r="B167">
        <v>2573730443</v>
      </c>
      <c r="C167">
        <v>3272825</v>
      </c>
      <c r="D167">
        <v>116989</v>
      </c>
      <c r="E167">
        <v>844741</v>
      </c>
      <c r="F167">
        <v>1080947591</v>
      </c>
      <c r="G167">
        <v>102526553</v>
      </c>
      <c r="H167">
        <v>23820574</v>
      </c>
      <c r="I167">
        <v>1350588300</v>
      </c>
      <c r="J167">
        <v>11175472</v>
      </c>
      <c r="K167">
        <v>165003102</v>
      </c>
      <c r="L167" t="s">
        <v>0</v>
      </c>
      <c r="M167">
        <v>165</v>
      </c>
      <c r="N167">
        <v>1407</v>
      </c>
      <c r="P167" s="15">
        <f t="shared" si="19"/>
        <v>1407</v>
      </c>
      <c r="Q167" s="25">
        <f t="shared" si="20"/>
        <v>7.5337597725657424E-3</v>
      </c>
      <c r="R167" s="25">
        <f t="shared" si="21"/>
        <v>7.2565742714996437E-4</v>
      </c>
      <c r="S167" s="25">
        <f t="shared" si="22"/>
        <v>3.9829424307036244E-3</v>
      </c>
      <c r="T167" s="25">
        <f t="shared" si="23"/>
        <v>4.6449424307036251</v>
      </c>
      <c r="U167" s="25">
        <f t="shared" si="24"/>
        <v>0.78335963041933188</v>
      </c>
      <c r="V167" s="25">
        <f t="shared" si="25"/>
        <v>8.7783226723525232E-2</v>
      </c>
      <c r="W167" s="25">
        <f t="shared" si="26"/>
        <v>5.9655366027007819</v>
      </c>
      <c r="X167" s="25">
        <f t="shared" si="27"/>
        <v>0.70998791755508173</v>
      </c>
    </row>
    <row r="168" spans="1:24" x14ac:dyDescent="0.2">
      <c r="A168">
        <v>221787</v>
      </c>
      <c r="B168">
        <v>2587457840</v>
      </c>
      <c r="C168">
        <v>3282723</v>
      </c>
      <c r="D168">
        <v>117655</v>
      </c>
      <c r="E168">
        <v>849957</v>
      </c>
      <c r="F168">
        <v>1086705026</v>
      </c>
      <c r="G168">
        <v>102911769</v>
      </c>
      <c r="H168">
        <v>23916105</v>
      </c>
      <c r="I168">
        <v>1357996747</v>
      </c>
      <c r="J168">
        <v>11237849</v>
      </c>
      <c r="K168">
        <v>166000668</v>
      </c>
      <c r="L168" t="s">
        <v>0</v>
      </c>
      <c r="M168">
        <v>166</v>
      </c>
      <c r="N168">
        <v>1236</v>
      </c>
      <c r="P168" s="15">
        <f t="shared" si="19"/>
        <v>1236</v>
      </c>
      <c r="Q168" s="25">
        <f t="shared" si="20"/>
        <v>8.0080906148867308E-3</v>
      </c>
      <c r="R168" s="25">
        <f t="shared" si="21"/>
        <v>5.3883495145631074E-4</v>
      </c>
      <c r="S168" s="25">
        <f t="shared" si="22"/>
        <v>4.2200647249190943E-3</v>
      </c>
      <c r="T168" s="25">
        <f t="shared" si="23"/>
        <v>4.6581189320388354</v>
      </c>
      <c r="U168" s="25">
        <f t="shared" si="24"/>
        <v>0.31166343042071198</v>
      </c>
      <c r="V168" s="25">
        <f t="shared" si="25"/>
        <v>7.7290453074433663E-2</v>
      </c>
      <c r="W168" s="25">
        <f t="shared" si="26"/>
        <v>5.9938891585760521</v>
      </c>
      <c r="X168" s="25">
        <f t="shared" si="27"/>
        <v>0.80709223300970878</v>
      </c>
    </row>
    <row r="169" spans="1:24" x14ac:dyDescent="0.2">
      <c r="A169">
        <v>223092</v>
      </c>
      <c r="B169">
        <v>2604049689</v>
      </c>
      <c r="C169">
        <v>3308507</v>
      </c>
      <c r="D169">
        <v>118526</v>
      </c>
      <c r="E169">
        <v>855343</v>
      </c>
      <c r="F169">
        <v>1092347245</v>
      </c>
      <c r="G169">
        <v>104608996</v>
      </c>
      <c r="H169">
        <v>24032296</v>
      </c>
      <c r="I169">
        <v>1367027803</v>
      </c>
      <c r="J169">
        <v>11305898</v>
      </c>
      <c r="K169">
        <v>167000398</v>
      </c>
      <c r="L169" t="s">
        <v>0</v>
      </c>
      <c r="M169">
        <v>167</v>
      </c>
      <c r="N169">
        <v>1305</v>
      </c>
      <c r="P169" s="15">
        <f t="shared" si="19"/>
        <v>1305</v>
      </c>
      <c r="Q169" s="25">
        <f t="shared" si="20"/>
        <v>1.9757854406130267E-2</v>
      </c>
      <c r="R169" s="25">
        <f t="shared" si="21"/>
        <v>6.6743295019157085E-4</v>
      </c>
      <c r="S169" s="25">
        <f t="shared" si="22"/>
        <v>4.1272030651340998E-3</v>
      </c>
      <c r="T169" s="25">
        <f t="shared" si="23"/>
        <v>4.3235394636015325</v>
      </c>
      <c r="U169" s="25">
        <f t="shared" si="24"/>
        <v>1.3005570881226054</v>
      </c>
      <c r="V169" s="25">
        <f t="shared" si="25"/>
        <v>8.9035249042145589E-2</v>
      </c>
      <c r="W169" s="25">
        <f t="shared" si="26"/>
        <v>6.9203494252873563</v>
      </c>
      <c r="X169" s="25">
        <f t="shared" si="27"/>
        <v>0.76607662835249046</v>
      </c>
    </row>
    <row r="170" spans="1:24" x14ac:dyDescent="0.2">
      <c r="A170">
        <v>224487</v>
      </c>
      <c r="B170">
        <v>2619463493</v>
      </c>
      <c r="C170">
        <v>3317967</v>
      </c>
      <c r="D170">
        <v>119306</v>
      </c>
      <c r="E170">
        <v>860807</v>
      </c>
      <c r="F170">
        <v>1098923797</v>
      </c>
      <c r="G170">
        <v>105040322</v>
      </c>
      <c r="H170">
        <v>24161732</v>
      </c>
      <c r="I170">
        <v>1375220731</v>
      </c>
      <c r="J170">
        <v>11370883</v>
      </c>
      <c r="K170">
        <v>168001349</v>
      </c>
      <c r="L170" t="s">
        <v>0</v>
      </c>
      <c r="M170">
        <v>168</v>
      </c>
      <c r="N170">
        <v>1395</v>
      </c>
      <c r="P170" s="15">
        <f t="shared" si="19"/>
        <v>1395</v>
      </c>
      <c r="Q170" s="25">
        <f t="shared" si="20"/>
        <v>6.7813620071684594E-3</v>
      </c>
      <c r="R170" s="25">
        <f t="shared" si="21"/>
        <v>5.5913978494623654E-4</v>
      </c>
      <c r="S170" s="25">
        <f t="shared" si="22"/>
        <v>3.9168458781362013E-3</v>
      </c>
      <c r="T170" s="25">
        <f t="shared" si="23"/>
        <v>4.7143741935483865</v>
      </c>
      <c r="U170" s="25">
        <f t="shared" si="24"/>
        <v>0.30919426523297494</v>
      </c>
      <c r="V170" s="25">
        <f t="shared" si="25"/>
        <v>9.2785663082437284E-2</v>
      </c>
      <c r="W170" s="25">
        <f t="shared" si="26"/>
        <v>5.8730666666666664</v>
      </c>
      <c r="X170" s="25">
        <f t="shared" si="27"/>
        <v>0.71752759856630821</v>
      </c>
    </row>
    <row r="171" spans="1:24" x14ac:dyDescent="0.2">
      <c r="A171">
        <v>226010</v>
      </c>
      <c r="B171">
        <v>2637249624</v>
      </c>
      <c r="C171">
        <v>3354184</v>
      </c>
      <c r="D171">
        <v>120173</v>
      </c>
      <c r="E171">
        <v>867760</v>
      </c>
      <c r="F171">
        <v>1105760608</v>
      </c>
      <c r="G171">
        <v>105603003</v>
      </c>
      <c r="H171">
        <v>25277554</v>
      </c>
      <c r="I171">
        <v>1384366016</v>
      </c>
      <c r="J171">
        <v>11449188</v>
      </c>
      <c r="K171">
        <v>169003450</v>
      </c>
      <c r="L171" t="s">
        <v>0</v>
      </c>
      <c r="M171">
        <v>169</v>
      </c>
      <c r="N171">
        <v>1523</v>
      </c>
      <c r="P171" s="15">
        <f t="shared" si="19"/>
        <v>1523</v>
      </c>
      <c r="Q171" s="25">
        <f t="shared" si="20"/>
        <v>2.3780039395929087E-2</v>
      </c>
      <c r="R171" s="25">
        <f t="shared" si="21"/>
        <v>5.6927117531188447E-4</v>
      </c>
      <c r="S171" s="25">
        <f t="shared" si="22"/>
        <v>4.5653315824031515E-3</v>
      </c>
      <c r="T171" s="25">
        <f t="shared" si="23"/>
        <v>4.4890420223243597</v>
      </c>
      <c r="U171" s="25">
        <f t="shared" si="24"/>
        <v>0.36945567957977676</v>
      </c>
      <c r="V171" s="25">
        <f t="shared" si="25"/>
        <v>0.7326474064346683</v>
      </c>
      <c r="W171" s="25">
        <f t="shared" si="26"/>
        <v>6.0047833223900193</v>
      </c>
      <c r="X171" s="25">
        <f t="shared" si="27"/>
        <v>0.65797833223900193</v>
      </c>
    </row>
    <row r="172" spans="1:24" x14ac:dyDescent="0.2">
      <c r="A172">
        <v>227119</v>
      </c>
      <c r="B172">
        <v>2649681400</v>
      </c>
      <c r="C172">
        <v>3362530</v>
      </c>
      <c r="D172">
        <v>120917</v>
      </c>
      <c r="E172">
        <v>872514</v>
      </c>
      <c r="F172">
        <v>1110914146</v>
      </c>
      <c r="G172">
        <v>106125428</v>
      </c>
      <c r="H172">
        <v>25361704</v>
      </c>
      <c r="I172">
        <v>1390972136</v>
      </c>
      <c r="J172">
        <v>11498304</v>
      </c>
      <c r="K172">
        <v>170010462</v>
      </c>
      <c r="L172" t="s">
        <v>0</v>
      </c>
      <c r="M172">
        <v>170</v>
      </c>
      <c r="N172">
        <v>1109</v>
      </c>
      <c r="P172" s="15">
        <f t="shared" si="19"/>
        <v>1109</v>
      </c>
      <c r="Q172" s="25">
        <f t="shared" si="20"/>
        <v>7.5256988277727687E-3</v>
      </c>
      <c r="R172" s="25">
        <f t="shared" si="21"/>
        <v>6.708746618575293E-4</v>
      </c>
      <c r="S172" s="25">
        <f t="shared" si="22"/>
        <v>4.2867448151487821E-3</v>
      </c>
      <c r="T172" s="25">
        <f t="shared" si="23"/>
        <v>4.647013525698827</v>
      </c>
      <c r="U172" s="25">
        <f t="shared" si="24"/>
        <v>0.47107754733994583</v>
      </c>
      <c r="V172" s="25">
        <f t="shared" si="25"/>
        <v>7.5879170423805237E-2</v>
      </c>
      <c r="W172" s="25">
        <f t="shared" si="26"/>
        <v>5.9568259693417493</v>
      </c>
      <c r="X172" s="25">
        <f t="shared" si="27"/>
        <v>0.90803606853020735</v>
      </c>
    </row>
    <row r="173" spans="1:24" x14ac:dyDescent="0.2">
      <c r="A173">
        <v>228341</v>
      </c>
      <c r="B173">
        <v>2663076012</v>
      </c>
      <c r="C173">
        <v>3373173</v>
      </c>
      <c r="D173">
        <v>121686</v>
      </c>
      <c r="E173">
        <v>878162</v>
      </c>
      <c r="F173">
        <v>1116385724</v>
      </c>
      <c r="G173">
        <v>106527758</v>
      </c>
      <c r="H173">
        <v>25453828</v>
      </c>
      <c r="I173">
        <v>1398320925</v>
      </c>
      <c r="J173">
        <v>11558086</v>
      </c>
      <c r="K173">
        <v>171010708</v>
      </c>
      <c r="L173" t="s">
        <v>0</v>
      </c>
      <c r="M173">
        <v>171</v>
      </c>
      <c r="N173">
        <v>1222</v>
      </c>
      <c r="P173" s="15">
        <f t="shared" si="19"/>
        <v>1222</v>
      </c>
      <c r="Q173" s="25">
        <f t="shared" si="20"/>
        <v>8.7094926350245513E-3</v>
      </c>
      <c r="R173" s="25">
        <f t="shared" si="21"/>
        <v>6.2929623567921443E-4</v>
      </c>
      <c r="S173" s="25">
        <f t="shared" si="22"/>
        <v>4.6219312602291326E-3</v>
      </c>
      <c r="T173" s="25">
        <f t="shared" si="23"/>
        <v>4.4775597381342065</v>
      </c>
      <c r="U173" s="25">
        <f t="shared" si="24"/>
        <v>0.32923895253682489</v>
      </c>
      <c r="V173" s="25">
        <f t="shared" si="25"/>
        <v>7.5387888707037637E-2</v>
      </c>
      <c r="W173" s="25">
        <f t="shared" si="26"/>
        <v>6.0137389525368246</v>
      </c>
      <c r="X173" s="25">
        <f t="shared" si="27"/>
        <v>0.81853191489361699</v>
      </c>
    </row>
    <row r="174" spans="1:24" x14ac:dyDescent="0.2">
      <c r="A174">
        <v>229705</v>
      </c>
      <c r="B174">
        <v>2677735921</v>
      </c>
      <c r="C174">
        <v>3401271</v>
      </c>
      <c r="D174">
        <v>122440</v>
      </c>
      <c r="E174">
        <v>885222</v>
      </c>
      <c r="F174">
        <v>1122464305</v>
      </c>
      <c r="G174">
        <v>106962016</v>
      </c>
      <c r="H174">
        <v>25566092</v>
      </c>
      <c r="I174">
        <v>1406247767</v>
      </c>
      <c r="J174">
        <v>11627246</v>
      </c>
      <c r="K174">
        <v>172000084</v>
      </c>
      <c r="L174" t="s">
        <v>0</v>
      </c>
      <c r="M174">
        <v>172</v>
      </c>
      <c r="N174">
        <v>1364</v>
      </c>
      <c r="P174" s="15">
        <f t="shared" si="19"/>
        <v>1364</v>
      </c>
      <c r="Q174" s="25">
        <f t="shared" si="20"/>
        <v>2.0599706744868034E-2</v>
      </c>
      <c r="R174" s="25">
        <f t="shared" si="21"/>
        <v>5.5278592375366566E-4</v>
      </c>
      <c r="S174" s="25">
        <f t="shared" si="22"/>
        <v>5.1759530791788853E-3</v>
      </c>
      <c r="T174" s="25">
        <f t="shared" si="23"/>
        <v>4.4564376832844577</v>
      </c>
      <c r="U174" s="25">
        <f t="shared" si="24"/>
        <v>0.31837096774193546</v>
      </c>
      <c r="V174" s="25">
        <f t="shared" si="25"/>
        <v>8.2304985337243397E-2</v>
      </c>
      <c r="W174" s="25">
        <f t="shared" si="26"/>
        <v>5.8114677419354832</v>
      </c>
      <c r="X174" s="25">
        <f t="shared" si="27"/>
        <v>0.72534897360703809</v>
      </c>
    </row>
    <row r="175" spans="1:24" x14ac:dyDescent="0.2">
      <c r="A175">
        <v>231119</v>
      </c>
      <c r="B175">
        <v>2693449569</v>
      </c>
      <c r="C175">
        <v>3411183</v>
      </c>
      <c r="D175">
        <v>123277</v>
      </c>
      <c r="E175">
        <v>891139</v>
      </c>
      <c r="F175">
        <v>1128961976</v>
      </c>
      <c r="G175">
        <v>107452074</v>
      </c>
      <c r="H175">
        <v>25695912</v>
      </c>
      <c r="I175">
        <v>1414755878</v>
      </c>
      <c r="J175">
        <v>11695603</v>
      </c>
      <c r="K175">
        <v>173000053</v>
      </c>
      <c r="L175" t="s">
        <v>0</v>
      </c>
      <c r="M175">
        <v>173</v>
      </c>
      <c r="N175">
        <v>1414</v>
      </c>
      <c r="P175" s="15">
        <f t="shared" si="19"/>
        <v>1414</v>
      </c>
      <c r="Q175" s="25">
        <f t="shared" si="20"/>
        <v>7.0099009900990101E-3</v>
      </c>
      <c r="R175" s="25">
        <f t="shared" si="21"/>
        <v>5.9193776520509195E-4</v>
      </c>
      <c r="S175" s="25">
        <f t="shared" si="22"/>
        <v>4.1845827439886841E-3</v>
      </c>
      <c r="T175" s="25">
        <f t="shared" si="23"/>
        <v>4.5952411598302687</v>
      </c>
      <c r="U175" s="25">
        <f t="shared" si="24"/>
        <v>0.34657567185289956</v>
      </c>
      <c r="V175" s="25">
        <f t="shared" si="25"/>
        <v>9.1810466760961801E-2</v>
      </c>
      <c r="W175" s="25">
        <f t="shared" si="26"/>
        <v>6.0170516265912308</v>
      </c>
      <c r="X175" s="25">
        <f t="shared" si="27"/>
        <v>0.70719165487977376</v>
      </c>
    </row>
    <row r="176" spans="1:24" x14ac:dyDescent="0.2">
      <c r="A176">
        <v>232408</v>
      </c>
      <c r="B176">
        <v>2707793281</v>
      </c>
      <c r="C176">
        <v>3421744</v>
      </c>
      <c r="D176">
        <v>124081</v>
      </c>
      <c r="E176">
        <v>896952</v>
      </c>
      <c r="F176">
        <v>1134765714</v>
      </c>
      <c r="G176">
        <v>107946021</v>
      </c>
      <c r="H176">
        <v>25815451</v>
      </c>
      <c r="I176">
        <v>1422599494</v>
      </c>
      <c r="J176">
        <v>11758382</v>
      </c>
      <c r="K176">
        <v>174004644</v>
      </c>
      <c r="L176" t="s">
        <v>0</v>
      </c>
      <c r="M176">
        <v>174</v>
      </c>
      <c r="N176">
        <v>1289</v>
      </c>
      <c r="P176" s="15">
        <f t="shared" si="19"/>
        <v>1289</v>
      </c>
      <c r="Q176" s="25">
        <f t="shared" si="20"/>
        <v>8.1931730023273863E-3</v>
      </c>
      <c r="R176" s="25">
        <f t="shared" si="21"/>
        <v>6.2373933281613663E-4</v>
      </c>
      <c r="S176" s="25">
        <f t="shared" si="22"/>
        <v>4.5096974398758727E-3</v>
      </c>
      <c r="T176" s="25">
        <f t="shared" si="23"/>
        <v>4.502512024825446</v>
      </c>
      <c r="U176" s="25">
        <f t="shared" si="24"/>
        <v>0.38320170674941817</v>
      </c>
      <c r="V176" s="25">
        <f t="shared" si="25"/>
        <v>9.2737781225756405E-2</v>
      </c>
      <c r="W176" s="25">
        <f t="shared" si="26"/>
        <v>6.0850395655546938</v>
      </c>
      <c r="X176" s="25">
        <f t="shared" si="27"/>
        <v>0.77935686578743213</v>
      </c>
    </row>
    <row r="177" spans="1:24" x14ac:dyDescent="0.2">
      <c r="A177">
        <v>233764</v>
      </c>
      <c r="B177">
        <v>2722890309</v>
      </c>
      <c r="C177">
        <v>3431953</v>
      </c>
      <c r="D177">
        <v>124938</v>
      </c>
      <c r="E177">
        <v>902283</v>
      </c>
      <c r="F177">
        <v>1140903676</v>
      </c>
      <c r="G177">
        <v>108816745</v>
      </c>
      <c r="H177">
        <v>25935768</v>
      </c>
      <c r="I177">
        <v>1430483888</v>
      </c>
      <c r="J177">
        <v>11822555</v>
      </c>
      <c r="K177">
        <v>175004965</v>
      </c>
      <c r="L177" t="s">
        <v>0</v>
      </c>
      <c r="M177">
        <v>175</v>
      </c>
      <c r="N177">
        <v>1356</v>
      </c>
      <c r="P177" s="15">
        <f t="shared" si="19"/>
        <v>1356</v>
      </c>
      <c r="Q177" s="25">
        <f t="shared" si="20"/>
        <v>7.5287610619469026E-3</v>
      </c>
      <c r="R177" s="25">
        <f t="shared" si="21"/>
        <v>6.3200589970501474E-4</v>
      </c>
      <c r="S177" s="25">
        <f t="shared" si="22"/>
        <v>3.9314159292035402E-3</v>
      </c>
      <c r="T177" s="25">
        <f t="shared" si="23"/>
        <v>4.5265206489675522</v>
      </c>
      <c r="U177" s="25">
        <f t="shared" si="24"/>
        <v>0.64212684365781714</v>
      </c>
      <c r="V177" s="25">
        <f t="shared" si="25"/>
        <v>8.8729351032448375E-2</v>
      </c>
      <c r="W177" s="25">
        <f t="shared" si="26"/>
        <v>5.8144498525073747</v>
      </c>
      <c r="X177" s="25">
        <f t="shared" si="27"/>
        <v>0.73769985250737469</v>
      </c>
    </row>
    <row r="178" spans="1:24" x14ac:dyDescent="0.2">
      <c r="A178">
        <v>235415</v>
      </c>
      <c r="B178">
        <v>2740723574</v>
      </c>
      <c r="C178">
        <v>3454031</v>
      </c>
      <c r="D178">
        <v>126012</v>
      </c>
      <c r="E178">
        <v>912392</v>
      </c>
      <c r="F178">
        <v>1147861504</v>
      </c>
      <c r="G178">
        <v>109510843</v>
      </c>
      <c r="H178">
        <v>26149058</v>
      </c>
      <c r="I178">
        <v>1440333440</v>
      </c>
      <c r="J178">
        <v>11903767</v>
      </c>
      <c r="K178">
        <v>176007094</v>
      </c>
      <c r="L178" t="s">
        <v>0</v>
      </c>
      <c r="M178">
        <v>176</v>
      </c>
      <c r="N178">
        <v>1651</v>
      </c>
      <c r="P178" s="15">
        <f t="shared" si="19"/>
        <v>1651</v>
      </c>
      <c r="Q178" s="25">
        <f t="shared" si="20"/>
        <v>1.3372501514233798E-2</v>
      </c>
      <c r="R178" s="25">
        <f t="shared" si="21"/>
        <v>6.5051483949121747E-4</v>
      </c>
      <c r="S178" s="25">
        <f t="shared" si="22"/>
        <v>6.1229557843731075E-3</v>
      </c>
      <c r="T178" s="25">
        <f t="shared" si="23"/>
        <v>4.214311326468807</v>
      </c>
      <c r="U178" s="25">
        <f t="shared" si="24"/>
        <v>0.42041066020593576</v>
      </c>
      <c r="V178" s="25">
        <f t="shared" si="25"/>
        <v>0.12918837068443367</v>
      </c>
      <c r="W178" s="25">
        <f t="shared" si="26"/>
        <v>5.9658098122350092</v>
      </c>
      <c r="X178" s="25">
        <f t="shared" si="27"/>
        <v>0.60698304058146579</v>
      </c>
    </row>
    <row r="179" spans="1:24" x14ac:dyDescent="0.2">
      <c r="A179">
        <v>236386</v>
      </c>
      <c r="B179">
        <v>2751449036</v>
      </c>
      <c r="C179">
        <v>3465977</v>
      </c>
      <c r="D179">
        <v>126592</v>
      </c>
      <c r="E179">
        <v>917129</v>
      </c>
      <c r="F179">
        <v>1152365456</v>
      </c>
      <c r="G179">
        <v>109857196</v>
      </c>
      <c r="H179">
        <v>26217424</v>
      </c>
      <c r="I179">
        <v>1446069220</v>
      </c>
      <c r="J179">
        <v>11955452</v>
      </c>
      <c r="K179">
        <v>177005039</v>
      </c>
      <c r="L179" t="s">
        <v>0</v>
      </c>
      <c r="M179">
        <v>177</v>
      </c>
      <c r="N179">
        <v>971</v>
      </c>
      <c r="P179" s="15">
        <f t="shared" si="19"/>
        <v>971</v>
      </c>
      <c r="Q179" s="25">
        <f t="shared" si="20"/>
        <v>1.2302780638516992E-2</v>
      </c>
      <c r="R179" s="25">
        <f t="shared" si="21"/>
        <v>5.9732234809474764E-4</v>
      </c>
      <c r="S179" s="25">
        <f t="shared" si="22"/>
        <v>4.8784757981462411E-3</v>
      </c>
      <c r="T179" s="25">
        <f t="shared" si="23"/>
        <v>4.6384675592173021</v>
      </c>
      <c r="U179" s="25">
        <f t="shared" si="24"/>
        <v>0.35669721936148302</v>
      </c>
      <c r="V179" s="25">
        <f t="shared" si="25"/>
        <v>7.0407826982492275E-2</v>
      </c>
      <c r="W179" s="25">
        <f t="shared" si="26"/>
        <v>5.907085478887744</v>
      </c>
      <c r="X179" s="25">
        <f t="shared" si="27"/>
        <v>1.0277497425334707</v>
      </c>
    </row>
    <row r="180" spans="1:24" x14ac:dyDescent="0.2">
      <c r="A180">
        <v>237554</v>
      </c>
      <c r="B180">
        <v>2764210205</v>
      </c>
      <c r="C180">
        <v>3475171</v>
      </c>
      <c r="D180">
        <v>127209</v>
      </c>
      <c r="E180">
        <v>921943</v>
      </c>
      <c r="F180">
        <v>1157694419</v>
      </c>
      <c r="G180">
        <v>110229806</v>
      </c>
      <c r="H180">
        <v>26348099</v>
      </c>
      <c r="I180">
        <v>1452925212</v>
      </c>
      <c r="J180">
        <v>12011251</v>
      </c>
      <c r="K180">
        <v>178009483</v>
      </c>
      <c r="L180" t="s">
        <v>0</v>
      </c>
      <c r="M180">
        <v>178</v>
      </c>
      <c r="N180">
        <v>1168</v>
      </c>
      <c r="P180" s="15">
        <f t="shared" si="19"/>
        <v>1168</v>
      </c>
      <c r="Q180" s="25">
        <f t="shared" si="20"/>
        <v>7.8715753424657541E-3</v>
      </c>
      <c r="R180" s="25">
        <f t="shared" si="21"/>
        <v>5.2825342465753419E-4</v>
      </c>
      <c r="S180" s="25">
        <f t="shared" si="22"/>
        <v>4.1215753424657534E-3</v>
      </c>
      <c r="T180" s="25">
        <f t="shared" si="23"/>
        <v>4.5624683219178079</v>
      </c>
      <c r="U180" s="25">
        <f t="shared" si="24"/>
        <v>0.31901541095890412</v>
      </c>
      <c r="V180" s="25">
        <f t="shared" si="25"/>
        <v>0.11187928082191782</v>
      </c>
      <c r="W180" s="25">
        <f t="shared" si="26"/>
        <v>5.8698561643835614</v>
      </c>
      <c r="X180" s="25">
        <f t="shared" si="27"/>
        <v>0.85996917808219175</v>
      </c>
    </row>
    <row r="181" spans="1:24" x14ac:dyDescent="0.2">
      <c r="A181">
        <v>238805</v>
      </c>
      <c r="B181">
        <v>2778131415</v>
      </c>
      <c r="C181">
        <v>3484042</v>
      </c>
      <c r="D181">
        <v>127962</v>
      </c>
      <c r="E181">
        <v>926771</v>
      </c>
      <c r="F181">
        <v>1163417784</v>
      </c>
      <c r="G181">
        <v>110751750</v>
      </c>
      <c r="H181">
        <v>26454038</v>
      </c>
      <c r="I181">
        <v>1460414470</v>
      </c>
      <c r="J181">
        <v>12074717</v>
      </c>
      <c r="K181">
        <v>179001436</v>
      </c>
      <c r="L181" t="s">
        <v>0</v>
      </c>
      <c r="M181">
        <v>179</v>
      </c>
      <c r="N181">
        <v>1251</v>
      </c>
      <c r="P181" s="15">
        <f t="shared" si="19"/>
        <v>1251</v>
      </c>
      <c r="Q181" s="25">
        <f t="shared" si="20"/>
        <v>7.0911270983213433E-3</v>
      </c>
      <c r="R181" s="25">
        <f t="shared" si="21"/>
        <v>6.0191846522781776E-4</v>
      </c>
      <c r="S181" s="25">
        <f t="shared" si="22"/>
        <v>3.8593125499600321E-3</v>
      </c>
      <c r="T181" s="25">
        <f t="shared" si="23"/>
        <v>4.5750319744204635</v>
      </c>
      <c r="U181" s="25">
        <f t="shared" si="24"/>
        <v>0.4172214228617106</v>
      </c>
      <c r="V181" s="25">
        <f t="shared" si="25"/>
        <v>8.468345323741007E-2</v>
      </c>
      <c r="W181" s="25">
        <f t="shared" si="26"/>
        <v>5.9866171063149478</v>
      </c>
      <c r="X181" s="25">
        <f t="shared" si="27"/>
        <v>0.79292805755395679</v>
      </c>
    </row>
    <row r="182" spans="1:24" x14ac:dyDescent="0.2">
      <c r="A182">
        <v>240209</v>
      </c>
      <c r="B182">
        <v>2793904681</v>
      </c>
      <c r="C182">
        <v>3494646</v>
      </c>
      <c r="D182">
        <v>128950</v>
      </c>
      <c r="E182">
        <v>932490</v>
      </c>
      <c r="F182">
        <v>1169469681</v>
      </c>
      <c r="G182">
        <v>111869462</v>
      </c>
      <c r="H182">
        <v>26590154</v>
      </c>
      <c r="I182">
        <v>1468792751</v>
      </c>
      <c r="J182">
        <v>12143562</v>
      </c>
      <c r="K182">
        <v>180006505</v>
      </c>
      <c r="L182" t="s">
        <v>0</v>
      </c>
      <c r="M182">
        <v>180</v>
      </c>
      <c r="N182">
        <v>1404</v>
      </c>
      <c r="P182" s="15">
        <f t="shared" si="19"/>
        <v>1404</v>
      </c>
      <c r="Q182" s="25">
        <f t="shared" si="20"/>
        <v>7.5527065527065517E-3</v>
      </c>
      <c r="R182" s="25">
        <f t="shared" si="21"/>
        <v>7.0370370370370367E-4</v>
      </c>
      <c r="S182" s="25">
        <f t="shared" si="22"/>
        <v>4.0733618233618233E-3</v>
      </c>
      <c r="T182" s="25">
        <f t="shared" si="23"/>
        <v>4.3104679487179487</v>
      </c>
      <c r="U182" s="25">
        <f t="shared" si="24"/>
        <v>0.79609116809116809</v>
      </c>
      <c r="V182" s="25">
        <f t="shared" si="25"/>
        <v>9.6948717948717955E-2</v>
      </c>
      <c r="W182" s="25">
        <f t="shared" si="26"/>
        <v>5.9674366096866107</v>
      </c>
      <c r="X182" s="25">
        <f t="shared" si="27"/>
        <v>0.71586111111111106</v>
      </c>
    </row>
    <row r="183" spans="1:24" x14ac:dyDescent="0.2">
      <c r="A183">
        <v>241417</v>
      </c>
      <c r="B183">
        <v>2807094121</v>
      </c>
      <c r="C183">
        <v>3502922</v>
      </c>
      <c r="D183">
        <v>129617</v>
      </c>
      <c r="E183">
        <v>936671</v>
      </c>
      <c r="F183">
        <v>1174950180</v>
      </c>
      <c r="G183">
        <v>112267501</v>
      </c>
      <c r="H183">
        <v>26689391</v>
      </c>
      <c r="I183">
        <v>1475927452</v>
      </c>
      <c r="J183">
        <v>12205129</v>
      </c>
      <c r="K183">
        <v>181002161</v>
      </c>
      <c r="L183" t="s">
        <v>0</v>
      </c>
      <c r="M183">
        <v>181</v>
      </c>
      <c r="N183">
        <v>1208</v>
      </c>
      <c r="P183" s="15">
        <f t="shared" si="19"/>
        <v>1208</v>
      </c>
      <c r="Q183" s="25">
        <f t="shared" si="20"/>
        <v>6.8509933774834435E-3</v>
      </c>
      <c r="R183" s="25">
        <f t="shared" si="21"/>
        <v>5.5215231788079469E-4</v>
      </c>
      <c r="S183" s="25">
        <f t="shared" si="22"/>
        <v>3.4610927152317881E-3</v>
      </c>
      <c r="T183" s="25">
        <f t="shared" si="23"/>
        <v>4.5368369205298009</v>
      </c>
      <c r="U183" s="25">
        <f t="shared" si="24"/>
        <v>0.32950248344370858</v>
      </c>
      <c r="V183" s="25">
        <f t="shared" si="25"/>
        <v>8.2149834437086094E-2</v>
      </c>
      <c r="W183" s="25">
        <f t="shared" si="26"/>
        <v>5.9062094370860931</v>
      </c>
      <c r="X183" s="25">
        <f t="shared" si="27"/>
        <v>0.82421854304635755</v>
      </c>
    </row>
    <row r="184" spans="1:24" x14ac:dyDescent="0.2">
      <c r="A184">
        <v>242793</v>
      </c>
      <c r="B184">
        <v>2822196877</v>
      </c>
      <c r="C184">
        <v>3513988</v>
      </c>
      <c r="D184">
        <v>130495</v>
      </c>
      <c r="E184">
        <v>942278</v>
      </c>
      <c r="F184">
        <v>1181205690</v>
      </c>
      <c r="G184">
        <v>112732992</v>
      </c>
      <c r="H184">
        <v>26824652</v>
      </c>
      <c r="I184">
        <v>1484081966</v>
      </c>
      <c r="J184">
        <v>12276469</v>
      </c>
      <c r="K184">
        <v>182000000</v>
      </c>
      <c r="L184" t="s">
        <v>0</v>
      </c>
      <c r="M184">
        <v>182</v>
      </c>
      <c r="N184">
        <v>1376</v>
      </c>
      <c r="P184" s="15">
        <f t="shared" si="19"/>
        <v>1376</v>
      </c>
      <c r="Q184" s="25">
        <f t="shared" si="20"/>
        <v>8.0421511627906984E-3</v>
      </c>
      <c r="R184" s="25">
        <f t="shared" si="21"/>
        <v>6.380813953488372E-4</v>
      </c>
      <c r="S184" s="25">
        <f t="shared" si="22"/>
        <v>4.0748546511627905E-3</v>
      </c>
      <c r="T184" s="25">
        <f t="shared" si="23"/>
        <v>4.5461555232558144</v>
      </c>
      <c r="U184" s="25">
        <f t="shared" si="24"/>
        <v>0.33829287790697671</v>
      </c>
      <c r="V184" s="25">
        <f t="shared" si="25"/>
        <v>9.8300145348837201E-2</v>
      </c>
      <c r="W184" s="25">
        <f t="shared" si="26"/>
        <v>5.9262456395348835</v>
      </c>
      <c r="X184" s="25">
        <f t="shared" si="27"/>
        <v>0.72517369186046521</v>
      </c>
    </row>
    <row r="185" spans="1:24" x14ac:dyDescent="0.2">
      <c r="A185">
        <v>244135</v>
      </c>
      <c r="B185">
        <v>2836659539</v>
      </c>
      <c r="C185">
        <v>3524372</v>
      </c>
      <c r="D185">
        <v>131391</v>
      </c>
      <c r="E185">
        <v>948157</v>
      </c>
      <c r="F185">
        <v>1187033620</v>
      </c>
      <c r="G185">
        <v>113171953</v>
      </c>
      <c r="H185">
        <v>26946293</v>
      </c>
      <c r="I185">
        <v>1492069477</v>
      </c>
      <c r="J185">
        <v>12342604</v>
      </c>
      <c r="K185">
        <v>183003150</v>
      </c>
      <c r="L185" t="s">
        <v>0</v>
      </c>
      <c r="M185">
        <v>183</v>
      </c>
      <c r="N185">
        <v>1342</v>
      </c>
      <c r="P185" s="15">
        <f t="shared" si="19"/>
        <v>1342</v>
      </c>
      <c r="Q185" s="25">
        <f t="shared" si="20"/>
        <v>7.7377049180327876E-3</v>
      </c>
      <c r="R185" s="25">
        <f t="shared" si="21"/>
        <v>6.6766020864381527E-4</v>
      </c>
      <c r="S185" s="25">
        <f t="shared" si="22"/>
        <v>4.3807749627421755E-3</v>
      </c>
      <c r="T185" s="25">
        <f t="shared" si="23"/>
        <v>4.3427198211624445</v>
      </c>
      <c r="U185" s="25">
        <f t="shared" si="24"/>
        <v>0.32709463487332341</v>
      </c>
      <c r="V185" s="25">
        <f t="shared" si="25"/>
        <v>9.0641579731743666E-2</v>
      </c>
      <c r="W185" s="25">
        <f t="shared" si="26"/>
        <v>5.9519456035767515</v>
      </c>
      <c r="X185" s="25">
        <f t="shared" si="27"/>
        <v>0.74750372578241431</v>
      </c>
    </row>
    <row r="186" spans="1:24" x14ac:dyDescent="0.2">
      <c r="A186">
        <v>245328</v>
      </c>
      <c r="B186">
        <v>2849900052</v>
      </c>
      <c r="C186">
        <v>3535458</v>
      </c>
      <c r="D186">
        <v>132503</v>
      </c>
      <c r="E186">
        <v>954579</v>
      </c>
      <c r="F186">
        <v>1192556540</v>
      </c>
      <c r="G186">
        <v>113596780</v>
      </c>
      <c r="H186">
        <v>27046151</v>
      </c>
      <c r="I186">
        <v>1499186508</v>
      </c>
      <c r="J186">
        <v>12395925</v>
      </c>
      <c r="K186">
        <v>184000052</v>
      </c>
      <c r="L186" t="s">
        <v>0</v>
      </c>
      <c r="M186">
        <v>184</v>
      </c>
      <c r="N186">
        <v>1193</v>
      </c>
      <c r="P186" s="15">
        <f t="shared" si="19"/>
        <v>1193</v>
      </c>
      <c r="Q186" s="25">
        <f t="shared" si="20"/>
        <v>9.2925398155909479E-3</v>
      </c>
      <c r="R186" s="25">
        <f t="shared" si="21"/>
        <v>9.3210393964794646E-4</v>
      </c>
      <c r="S186" s="25">
        <f t="shared" si="22"/>
        <v>5.3830678960603518E-3</v>
      </c>
      <c r="T186" s="25">
        <f t="shared" si="23"/>
        <v>4.6294383906119032</v>
      </c>
      <c r="U186" s="25">
        <f t="shared" si="24"/>
        <v>0.35609974853310983</v>
      </c>
      <c r="V186" s="25">
        <f t="shared" si="25"/>
        <v>8.3703269069572511E-2</v>
      </c>
      <c r="W186" s="25">
        <f t="shared" si="26"/>
        <v>5.9656588432523048</v>
      </c>
      <c r="X186" s="25">
        <f t="shared" si="27"/>
        <v>0.83562615255658013</v>
      </c>
    </row>
    <row r="187" spans="1:24" x14ac:dyDescent="0.2">
      <c r="A187">
        <v>246702</v>
      </c>
      <c r="B187">
        <v>2865131162</v>
      </c>
      <c r="C187">
        <v>3546019</v>
      </c>
      <c r="D187">
        <v>133306</v>
      </c>
      <c r="E187">
        <v>959548</v>
      </c>
      <c r="F187">
        <v>1198579402</v>
      </c>
      <c r="G187">
        <v>114370740</v>
      </c>
      <c r="H187">
        <v>27180351</v>
      </c>
      <c r="I187">
        <v>1507395492</v>
      </c>
      <c r="J187">
        <v>12467961</v>
      </c>
      <c r="K187">
        <v>185005517</v>
      </c>
      <c r="L187" t="s">
        <v>0</v>
      </c>
      <c r="M187">
        <v>185</v>
      </c>
      <c r="N187">
        <v>1374</v>
      </c>
      <c r="P187" s="15">
        <f t="shared" si="19"/>
        <v>1374</v>
      </c>
      <c r="Q187" s="25">
        <f t="shared" si="20"/>
        <v>7.6863173216885003E-3</v>
      </c>
      <c r="R187" s="25">
        <f t="shared" si="21"/>
        <v>5.8442503639010194E-4</v>
      </c>
      <c r="S187" s="25">
        <f t="shared" si="22"/>
        <v>3.6164483260553134E-3</v>
      </c>
      <c r="T187" s="25">
        <f t="shared" si="23"/>
        <v>4.383451237263464</v>
      </c>
      <c r="U187" s="25">
        <f t="shared" si="24"/>
        <v>0.56328966521106261</v>
      </c>
      <c r="V187" s="25">
        <f t="shared" si="25"/>
        <v>9.7671033478893735E-2</v>
      </c>
      <c r="W187" s="25">
        <f t="shared" si="26"/>
        <v>5.9745152838427948</v>
      </c>
      <c r="X187" s="25">
        <f t="shared" si="27"/>
        <v>0.73177947598253279</v>
      </c>
    </row>
    <row r="188" spans="1:24" x14ac:dyDescent="0.2">
      <c r="A188">
        <v>248099</v>
      </c>
      <c r="B188">
        <v>2880447866</v>
      </c>
      <c r="C188">
        <v>3558636</v>
      </c>
      <c r="D188">
        <v>134059</v>
      </c>
      <c r="E188">
        <v>965372</v>
      </c>
      <c r="F188">
        <v>1204797936</v>
      </c>
      <c r="G188">
        <v>114886260</v>
      </c>
      <c r="H188">
        <v>27317419</v>
      </c>
      <c r="I188">
        <v>1515746906</v>
      </c>
      <c r="J188">
        <v>12540233</v>
      </c>
      <c r="K188">
        <v>186008615</v>
      </c>
      <c r="L188" t="s">
        <v>0</v>
      </c>
      <c r="M188">
        <v>186</v>
      </c>
      <c r="N188">
        <v>1397</v>
      </c>
      <c r="P188" s="15">
        <f t="shared" si="19"/>
        <v>1397</v>
      </c>
      <c r="Q188" s="25">
        <f t="shared" si="20"/>
        <v>9.0314960629921271E-3</v>
      </c>
      <c r="R188" s="25">
        <f t="shared" si="21"/>
        <v>5.3901216893342872E-4</v>
      </c>
      <c r="S188" s="25">
        <f t="shared" si="22"/>
        <v>4.1689334287759484E-3</v>
      </c>
      <c r="T188" s="25">
        <f t="shared" si="23"/>
        <v>4.4513486041517538</v>
      </c>
      <c r="U188" s="25">
        <f t="shared" si="24"/>
        <v>0.36901932712956331</v>
      </c>
      <c r="V188" s="25">
        <f t="shared" si="25"/>
        <v>9.8115962777380106E-2</v>
      </c>
      <c r="W188" s="25">
        <f t="shared" si="26"/>
        <v>5.9781059413027924</v>
      </c>
      <c r="X188" s="25">
        <f t="shared" si="27"/>
        <v>0.71803722261989977</v>
      </c>
    </row>
    <row r="189" spans="1:24" x14ac:dyDescent="0.2">
      <c r="A189">
        <v>249128</v>
      </c>
      <c r="B189">
        <v>2891877215</v>
      </c>
      <c r="C189">
        <v>3566533</v>
      </c>
      <c r="D189">
        <v>134559</v>
      </c>
      <c r="E189">
        <v>968859</v>
      </c>
      <c r="F189">
        <v>1209614887</v>
      </c>
      <c r="G189">
        <v>115260051</v>
      </c>
      <c r="H189">
        <v>27388408</v>
      </c>
      <c r="I189">
        <v>1521851760</v>
      </c>
      <c r="J189">
        <v>12589310</v>
      </c>
      <c r="K189">
        <v>187000794</v>
      </c>
      <c r="L189" t="s">
        <v>0</v>
      </c>
      <c r="M189">
        <v>187</v>
      </c>
      <c r="N189">
        <v>1029</v>
      </c>
      <c r="P189" s="15">
        <f t="shared" si="19"/>
        <v>1029</v>
      </c>
      <c r="Q189" s="25">
        <f t="shared" si="20"/>
        <v>7.6744412050534505E-3</v>
      </c>
      <c r="R189" s="25">
        <f t="shared" si="21"/>
        <v>4.8590864917395527E-4</v>
      </c>
      <c r="S189" s="25">
        <f t="shared" si="22"/>
        <v>3.3887269193391641E-3</v>
      </c>
      <c r="T189" s="25">
        <f t="shared" si="23"/>
        <v>4.6811963070942664</v>
      </c>
      <c r="U189" s="25">
        <f t="shared" si="24"/>
        <v>0.36325655976676385</v>
      </c>
      <c r="V189" s="25">
        <f t="shared" si="25"/>
        <v>6.8988338192419826E-2</v>
      </c>
      <c r="W189" s="25">
        <f t="shared" si="26"/>
        <v>5.9328027210884358</v>
      </c>
      <c r="X189" s="25">
        <f t="shared" si="27"/>
        <v>0.96421671525753161</v>
      </c>
    </row>
    <row r="190" spans="1:24" x14ac:dyDescent="0.2">
      <c r="A190">
        <v>250348</v>
      </c>
      <c r="B190">
        <v>2906303610</v>
      </c>
      <c r="C190">
        <v>3575366</v>
      </c>
      <c r="D190">
        <v>135200</v>
      </c>
      <c r="E190">
        <v>973749</v>
      </c>
      <c r="F190">
        <v>1215277334</v>
      </c>
      <c r="G190">
        <v>115704647</v>
      </c>
      <c r="H190">
        <v>28462108</v>
      </c>
      <c r="I190">
        <v>1529020341</v>
      </c>
      <c r="J190">
        <v>12649859</v>
      </c>
      <c r="K190">
        <v>188000107</v>
      </c>
      <c r="L190" t="s">
        <v>0</v>
      </c>
      <c r="M190">
        <v>188</v>
      </c>
      <c r="N190">
        <v>1220</v>
      </c>
      <c r="P190" s="15">
        <f t="shared" si="19"/>
        <v>1220</v>
      </c>
      <c r="Q190" s="25">
        <f t="shared" si="20"/>
        <v>7.2401639344262299E-3</v>
      </c>
      <c r="R190" s="25">
        <f t="shared" si="21"/>
        <v>5.2540983606557377E-4</v>
      </c>
      <c r="S190" s="25">
        <f t="shared" si="22"/>
        <v>4.0081967213114753E-3</v>
      </c>
      <c r="T190" s="25">
        <f t="shared" si="23"/>
        <v>4.6413500000000001</v>
      </c>
      <c r="U190" s="25">
        <f t="shared" si="24"/>
        <v>0.36442295081967213</v>
      </c>
      <c r="V190" s="25">
        <f t="shared" si="25"/>
        <v>0.88008196721311482</v>
      </c>
      <c r="W190" s="25">
        <f t="shared" si="26"/>
        <v>5.8758860655737708</v>
      </c>
      <c r="X190" s="25">
        <f t="shared" si="27"/>
        <v>0.81910901639344258</v>
      </c>
    </row>
    <row r="191" spans="1:24" x14ac:dyDescent="0.2">
      <c r="A191">
        <v>251649</v>
      </c>
      <c r="B191">
        <v>2920628045</v>
      </c>
      <c r="C191">
        <v>3588055</v>
      </c>
      <c r="D191">
        <v>135849</v>
      </c>
      <c r="E191">
        <v>978238</v>
      </c>
      <c r="F191">
        <v>1221076830</v>
      </c>
      <c r="G191">
        <v>116245722</v>
      </c>
      <c r="H191">
        <v>28582038</v>
      </c>
      <c r="I191">
        <v>1536801035</v>
      </c>
      <c r="J191">
        <v>12713009</v>
      </c>
      <c r="K191">
        <v>189003283</v>
      </c>
      <c r="L191" t="s">
        <v>0</v>
      </c>
      <c r="M191">
        <v>189</v>
      </c>
      <c r="N191">
        <v>1301</v>
      </c>
      <c r="P191" s="15">
        <f t="shared" si="19"/>
        <v>1301</v>
      </c>
      <c r="Q191" s="25">
        <f t="shared" si="20"/>
        <v>9.7532667179092997E-3</v>
      </c>
      <c r="R191" s="25">
        <f t="shared" si="21"/>
        <v>4.9884704073789392E-4</v>
      </c>
      <c r="S191" s="25">
        <f t="shared" si="22"/>
        <v>3.450422751729439E-3</v>
      </c>
      <c r="T191" s="25">
        <f t="shared" si="23"/>
        <v>4.4577217524980783</v>
      </c>
      <c r="U191" s="25">
        <f t="shared" si="24"/>
        <v>0.41589162182936207</v>
      </c>
      <c r="V191" s="25">
        <f t="shared" si="25"/>
        <v>9.218293620292084E-2</v>
      </c>
      <c r="W191" s="25">
        <f t="shared" si="26"/>
        <v>5.9805488086087628</v>
      </c>
      <c r="X191" s="25">
        <f t="shared" si="27"/>
        <v>0.77108070714834742</v>
      </c>
    </row>
    <row r="192" spans="1:24" x14ac:dyDescent="0.2">
      <c r="A192">
        <v>253125</v>
      </c>
      <c r="B192">
        <v>2937155237</v>
      </c>
      <c r="C192">
        <v>3617265</v>
      </c>
      <c r="D192">
        <v>136654</v>
      </c>
      <c r="E192">
        <v>983554</v>
      </c>
      <c r="F192">
        <v>1227792964</v>
      </c>
      <c r="G192">
        <v>117107922</v>
      </c>
      <c r="H192">
        <v>28704467</v>
      </c>
      <c r="I192">
        <v>1545518548</v>
      </c>
      <c r="J192">
        <v>12784001</v>
      </c>
      <c r="K192">
        <v>190010942</v>
      </c>
      <c r="L192" t="s">
        <v>0</v>
      </c>
      <c r="M192">
        <v>190</v>
      </c>
      <c r="N192">
        <v>1476</v>
      </c>
      <c r="P192" s="15">
        <f t="shared" si="19"/>
        <v>1476</v>
      </c>
      <c r="Q192" s="25">
        <f t="shared" si="20"/>
        <v>1.9789972899728999E-2</v>
      </c>
      <c r="R192" s="25">
        <f t="shared" si="21"/>
        <v>5.4539295392953932E-4</v>
      </c>
      <c r="S192" s="25">
        <f t="shared" si="22"/>
        <v>3.6016260162601626E-3</v>
      </c>
      <c r="T192" s="25">
        <f t="shared" si="23"/>
        <v>4.5502262872628725</v>
      </c>
      <c r="U192" s="25">
        <f t="shared" si="24"/>
        <v>0.58414634146341471</v>
      </c>
      <c r="V192" s="25">
        <f t="shared" si="25"/>
        <v>8.2946476964769644E-2</v>
      </c>
      <c r="W192" s="25">
        <f t="shared" si="26"/>
        <v>5.906174119241193</v>
      </c>
      <c r="X192" s="25">
        <f t="shared" si="27"/>
        <v>0.68269579945799452</v>
      </c>
    </row>
    <row r="193" spans="1:24" x14ac:dyDescent="0.2">
      <c r="A193">
        <v>254340</v>
      </c>
      <c r="B193">
        <v>2950306591</v>
      </c>
      <c r="C193">
        <v>3630391</v>
      </c>
      <c r="D193">
        <v>137351</v>
      </c>
      <c r="E193">
        <v>988385</v>
      </c>
      <c r="F193">
        <v>1233141400</v>
      </c>
      <c r="G193">
        <v>117534519</v>
      </c>
      <c r="H193">
        <v>28802288</v>
      </c>
      <c r="I193">
        <v>1552709256</v>
      </c>
      <c r="J193">
        <v>12850762</v>
      </c>
      <c r="K193">
        <v>191003122</v>
      </c>
      <c r="L193" t="s">
        <v>0</v>
      </c>
      <c r="M193">
        <v>191</v>
      </c>
      <c r="N193">
        <v>1215</v>
      </c>
      <c r="P193" s="15">
        <f t="shared" si="19"/>
        <v>1215</v>
      </c>
      <c r="Q193" s="25">
        <f t="shared" si="20"/>
        <v>1.0803292181069958E-2</v>
      </c>
      <c r="R193" s="25">
        <f t="shared" si="21"/>
        <v>5.7366255144032923E-4</v>
      </c>
      <c r="S193" s="25">
        <f t="shared" si="22"/>
        <v>3.9761316872427991E-3</v>
      </c>
      <c r="T193" s="25">
        <f t="shared" si="23"/>
        <v>4.4020049382716051</v>
      </c>
      <c r="U193" s="25">
        <f t="shared" si="24"/>
        <v>0.35110864197530861</v>
      </c>
      <c r="V193" s="25">
        <f t="shared" si="25"/>
        <v>8.0511111111111103E-2</v>
      </c>
      <c r="W193" s="25">
        <f t="shared" si="26"/>
        <v>5.9182781893004108</v>
      </c>
      <c r="X193" s="25">
        <f t="shared" si="27"/>
        <v>0.81660905349794233</v>
      </c>
    </row>
    <row r="194" spans="1:24" x14ac:dyDescent="0.2">
      <c r="A194">
        <v>255559</v>
      </c>
      <c r="B194">
        <v>2963625269</v>
      </c>
      <c r="C194">
        <v>3638635</v>
      </c>
      <c r="D194">
        <v>137982</v>
      </c>
      <c r="E194">
        <v>992400</v>
      </c>
      <c r="F194">
        <v>1238551293</v>
      </c>
      <c r="G194">
        <v>117943783</v>
      </c>
      <c r="H194">
        <v>28906783</v>
      </c>
      <c r="I194">
        <v>1560028274</v>
      </c>
      <c r="J194">
        <v>12911677</v>
      </c>
      <c r="K194">
        <v>192003918</v>
      </c>
      <c r="L194" t="s">
        <v>0</v>
      </c>
      <c r="M194">
        <v>192</v>
      </c>
      <c r="N194">
        <v>1219</v>
      </c>
      <c r="P194" s="15">
        <f t="shared" si="19"/>
        <v>1219</v>
      </c>
      <c r="Q194" s="25">
        <f t="shared" si="20"/>
        <v>6.762920426579163E-3</v>
      </c>
      <c r="R194" s="25">
        <f t="shared" si="21"/>
        <v>5.1763740771123873E-4</v>
      </c>
      <c r="S194" s="25">
        <f t="shared" si="22"/>
        <v>3.2936833470057422E-3</v>
      </c>
      <c r="T194" s="25">
        <f t="shared" si="23"/>
        <v>4.4379762100082036</v>
      </c>
      <c r="U194" s="25">
        <f t="shared" si="24"/>
        <v>0.33573748974569317</v>
      </c>
      <c r="V194" s="25">
        <f t="shared" si="25"/>
        <v>8.5721903199343724E-2</v>
      </c>
      <c r="W194" s="25">
        <f t="shared" si="26"/>
        <v>6.0041164889253489</v>
      </c>
      <c r="X194" s="25">
        <f t="shared" si="27"/>
        <v>0.82099753896636596</v>
      </c>
    </row>
    <row r="195" spans="1:24" x14ac:dyDescent="0.2">
      <c r="A195">
        <v>256943</v>
      </c>
      <c r="B195">
        <v>2978520851</v>
      </c>
      <c r="C195">
        <v>3647927</v>
      </c>
      <c r="D195">
        <v>138681</v>
      </c>
      <c r="E195">
        <v>997375</v>
      </c>
      <c r="F195">
        <v>1244523127</v>
      </c>
      <c r="G195">
        <v>118537732</v>
      </c>
      <c r="H195">
        <v>29019923</v>
      </c>
      <c r="I195">
        <v>1568165153</v>
      </c>
      <c r="J195">
        <v>12973922</v>
      </c>
      <c r="K195">
        <v>193005443</v>
      </c>
      <c r="L195" t="s">
        <v>0</v>
      </c>
      <c r="M195">
        <v>193</v>
      </c>
      <c r="N195">
        <v>1384</v>
      </c>
      <c r="P195" s="15">
        <f t="shared" si="19"/>
        <v>1384</v>
      </c>
      <c r="Q195" s="25">
        <f t="shared" si="20"/>
        <v>6.7138728323699421E-3</v>
      </c>
      <c r="R195" s="25">
        <f t="shared" si="21"/>
        <v>5.0505780346820804E-4</v>
      </c>
      <c r="S195" s="25">
        <f t="shared" si="22"/>
        <v>3.5946531791907514E-3</v>
      </c>
      <c r="T195" s="25">
        <f t="shared" si="23"/>
        <v>4.314908959537572</v>
      </c>
      <c r="U195" s="25">
        <f t="shared" si="24"/>
        <v>0.429153901734104</v>
      </c>
      <c r="V195" s="25">
        <f t="shared" si="25"/>
        <v>8.1748554913294802E-2</v>
      </c>
      <c r="W195" s="25">
        <f t="shared" si="26"/>
        <v>5.8792478323699422</v>
      </c>
      <c r="X195" s="25">
        <f t="shared" si="27"/>
        <v>0.72364523121387281</v>
      </c>
    </row>
    <row r="196" spans="1:24" x14ac:dyDescent="0.2">
      <c r="A196">
        <v>258339</v>
      </c>
      <c r="B196">
        <v>2993776940</v>
      </c>
      <c r="C196">
        <v>3659324</v>
      </c>
      <c r="D196">
        <v>139456</v>
      </c>
      <c r="E196">
        <v>1002363</v>
      </c>
      <c r="F196">
        <v>1250922312</v>
      </c>
      <c r="G196">
        <v>118993072</v>
      </c>
      <c r="H196">
        <v>29137538</v>
      </c>
      <c r="I196">
        <v>1576361166</v>
      </c>
      <c r="J196">
        <v>13042049</v>
      </c>
      <c r="K196">
        <v>194000018</v>
      </c>
      <c r="L196" t="s">
        <v>0</v>
      </c>
      <c r="M196">
        <v>194</v>
      </c>
      <c r="N196">
        <v>1396</v>
      </c>
      <c r="P196" s="15">
        <f t="shared" ref="P196:P259" si="28">A196-A195</f>
        <v>1396</v>
      </c>
      <c r="Q196" s="25">
        <f t="shared" ref="Q196:Q259" si="29">(C196-C195)/1000/$P196</f>
        <v>8.1640401146131809E-3</v>
      </c>
      <c r="R196" s="25">
        <f t="shared" ref="R196:R259" si="30">(D196-D195)/1000/$P196</f>
        <v>5.5515759312320921E-4</v>
      </c>
      <c r="S196" s="25">
        <f t="shared" ref="S196:S259" si="31">(E196-E195)/1000/$P196</f>
        <v>3.5730659025787967E-3</v>
      </c>
      <c r="T196" s="25">
        <f t="shared" ref="T196:T259" si="32">(F196-F195)/1000/$P196</f>
        <v>4.5839434097421208</v>
      </c>
      <c r="U196" s="25">
        <f t="shared" ref="U196:U259" si="33">(G196-G195)/1000/$P196</f>
        <v>0.32617478510028652</v>
      </c>
      <c r="V196" s="25">
        <f t="shared" ref="V196:V259" si="34">(H196-H195)/1000/$P196</f>
        <v>8.4251432664756445E-2</v>
      </c>
      <c r="W196" s="25">
        <f t="shared" ref="W196:W259" si="35">(I196-I195)/1000/$P196</f>
        <v>5.8710694842406879</v>
      </c>
      <c r="X196" s="25">
        <f t="shared" ref="X196:X259" si="36">(K196-K195)/1000/$P196</f>
        <v>0.71244627507163327</v>
      </c>
    </row>
    <row r="197" spans="1:24" x14ac:dyDescent="0.2">
      <c r="A197">
        <v>259733</v>
      </c>
      <c r="B197">
        <v>3009522912</v>
      </c>
      <c r="C197">
        <v>3668583</v>
      </c>
      <c r="D197">
        <v>140261</v>
      </c>
      <c r="E197">
        <v>1007311</v>
      </c>
      <c r="F197">
        <v>1257247603</v>
      </c>
      <c r="G197">
        <v>119506362</v>
      </c>
      <c r="H197">
        <v>29245436</v>
      </c>
      <c r="I197">
        <v>1585073301</v>
      </c>
      <c r="J197">
        <v>13111616</v>
      </c>
      <c r="K197">
        <v>195000022</v>
      </c>
      <c r="L197" t="s">
        <v>0</v>
      </c>
      <c r="M197">
        <v>195</v>
      </c>
      <c r="N197">
        <v>1394</v>
      </c>
      <c r="P197" s="15">
        <f t="shared" si="28"/>
        <v>1394</v>
      </c>
      <c r="Q197" s="25">
        <f t="shared" si="29"/>
        <v>6.6420373027259684E-3</v>
      </c>
      <c r="R197" s="25">
        <f t="shared" si="30"/>
        <v>5.7747489239598287E-4</v>
      </c>
      <c r="S197" s="25">
        <f t="shared" si="31"/>
        <v>3.5494978479196559E-3</v>
      </c>
      <c r="T197" s="25">
        <f t="shared" si="32"/>
        <v>4.5375114777618366</v>
      </c>
      <c r="U197" s="25">
        <f t="shared" si="33"/>
        <v>0.36821377331420369</v>
      </c>
      <c r="V197" s="25">
        <f t="shared" si="34"/>
        <v>7.7401721664275461E-2</v>
      </c>
      <c r="W197" s="25">
        <f t="shared" si="35"/>
        <v>6.2497381635581064</v>
      </c>
      <c r="X197" s="25">
        <f t="shared" si="36"/>
        <v>0.71736298421807754</v>
      </c>
    </row>
    <row r="198" spans="1:24" x14ac:dyDescent="0.2">
      <c r="A198">
        <v>261192</v>
      </c>
      <c r="B198">
        <v>3025344467</v>
      </c>
      <c r="C198">
        <v>3794028</v>
      </c>
      <c r="D198">
        <v>140997</v>
      </c>
      <c r="E198">
        <v>1020375</v>
      </c>
      <c r="F198">
        <v>1263691187</v>
      </c>
      <c r="G198">
        <v>119956173</v>
      </c>
      <c r="H198">
        <v>29372507</v>
      </c>
      <c r="I198">
        <v>1593658754</v>
      </c>
      <c r="J198">
        <v>13184983</v>
      </c>
      <c r="K198">
        <v>196003006</v>
      </c>
      <c r="L198" t="s">
        <v>0</v>
      </c>
      <c r="M198">
        <v>196</v>
      </c>
      <c r="N198">
        <v>1459</v>
      </c>
      <c r="P198" s="15">
        <f t="shared" si="28"/>
        <v>1459</v>
      </c>
      <c r="Q198" s="25">
        <f t="shared" si="29"/>
        <v>8.5980123372172715E-2</v>
      </c>
      <c r="R198" s="25">
        <f t="shared" si="30"/>
        <v>5.0445510623714875E-4</v>
      </c>
      <c r="S198" s="25">
        <f t="shared" si="31"/>
        <v>8.9540781357093906E-3</v>
      </c>
      <c r="T198" s="25">
        <f t="shared" si="32"/>
        <v>4.4164386566141189</v>
      </c>
      <c r="U198" s="25">
        <f t="shared" si="33"/>
        <v>0.30830089102124741</v>
      </c>
      <c r="V198" s="25">
        <f t="shared" si="34"/>
        <v>8.7094585332419469E-2</v>
      </c>
      <c r="W198" s="25">
        <f t="shared" si="35"/>
        <v>5.8844777244688142</v>
      </c>
      <c r="X198" s="25">
        <f t="shared" si="36"/>
        <v>0.68744619602467449</v>
      </c>
    </row>
    <row r="199" spans="1:24" x14ac:dyDescent="0.2">
      <c r="A199">
        <v>262533</v>
      </c>
      <c r="B199">
        <v>3039936946</v>
      </c>
      <c r="C199">
        <v>3803633</v>
      </c>
      <c r="D199">
        <v>141716</v>
      </c>
      <c r="E199">
        <v>1025031</v>
      </c>
      <c r="F199">
        <v>1269654861</v>
      </c>
      <c r="G199">
        <v>120372843</v>
      </c>
      <c r="H199">
        <v>29495728</v>
      </c>
      <c r="I199">
        <v>1601660736</v>
      </c>
      <c r="J199">
        <v>13254357</v>
      </c>
      <c r="K199">
        <v>197003525</v>
      </c>
      <c r="L199" t="s">
        <v>0</v>
      </c>
      <c r="M199">
        <v>197</v>
      </c>
      <c r="N199">
        <v>1341</v>
      </c>
      <c r="P199" s="15">
        <f t="shared" si="28"/>
        <v>1341</v>
      </c>
      <c r="Q199" s="25">
        <f t="shared" si="29"/>
        <v>7.1625652498135727E-3</v>
      </c>
      <c r="R199" s="25">
        <f t="shared" si="30"/>
        <v>5.3616703952274417E-4</v>
      </c>
      <c r="S199" s="25">
        <f t="shared" si="31"/>
        <v>3.4720357941834448E-3</v>
      </c>
      <c r="T199" s="25">
        <f t="shared" si="32"/>
        <v>4.4471841909023118</v>
      </c>
      <c r="U199" s="25">
        <f t="shared" si="33"/>
        <v>0.31071588366890379</v>
      </c>
      <c r="V199" s="25">
        <f t="shared" si="34"/>
        <v>9.1887397464578677E-2</v>
      </c>
      <c r="W199" s="25">
        <f t="shared" si="35"/>
        <v>5.9671752423564506</v>
      </c>
      <c r="X199" s="25">
        <f t="shared" si="36"/>
        <v>0.74609917971662942</v>
      </c>
    </row>
    <row r="200" spans="1:24" x14ac:dyDescent="0.2">
      <c r="A200">
        <v>263892</v>
      </c>
      <c r="B200">
        <v>3055065551</v>
      </c>
      <c r="C200">
        <v>3833738</v>
      </c>
      <c r="D200">
        <v>142850</v>
      </c>
      <c r="E200">
        <v>1031810</v>
      </c>
      <c r="F200">
        <v>1276059342</v>
      </c>
      <c r="G200">
        <v>120770371</v>
      </c>
      <c r="H200">
        <v>29609485</v>
      </c>
      <c r="I200">
        <v>1609774675</v>
      </c>
      <c r="J200">
        <v>13311281</v>
      </c>
      <c r="K200">
        <v>198001477</v>
      </c>
      <c r="L200" t="s">
        <v>0</v>
      </c>
      <c r="M200">
        <v>198</v>
      </c>
      <c r="N200">
        <v>1359</v>
      </c>
      <c r="P200" s="15">
        <f t="shared" si="28"/>
        <v>1359</v>
      </c>
      <c r="Q200" s="25">
        <f t="shared" si="29"/>
        <v>2.2152317880794702E-2</v>
      </c>
      <c r="R200" s="25">
        <f t="shared" si="30"/>
        <v>8.3443708609271514E-4</v>
      </c>
      <c r="S200" s="25">
        <f t="shared" si="31"/>
        <v>4.9882266372332593E-3</v>
      </c>
      <c r="T200" s="25">
        <f t="shared" si="32"/>
        <v>4.7126423841059601</v>
      </c>
      <c r="U200" s="25">
        <f t="shared" si="33"/>
        <v>0.29251508462104492</v>
      </c>
      <c r="V200" s="25">
        <f t="shared" si="34"/>
        <v>8.3706401766004412E-2</v>
      </c>
      <c r="W200" s="25">
        <f t="shared" si="35"/>
        <v>5.9705217071376016</v>
      </c>
      <c r="X200" s="25">
        <f t="shared" si="36"/>
        <v>0.73432818248712284</v>
      </c>
    </row>
    <row r="201" spans="1:24" x14ac:dyDescent="0.2">
      <c r="A201">
        <v>265270</v>
      </c>
      <c r="B201">
        <v>3070132648</v>
      </c>
      <c r="C201">
        <v>3844200</v>
      </c>
      <c r="D201">
        <v>143890</v>
      </c>
      <c r="E201">
        <v>1039636</v>
      </c>
      <c r="F201">
        <v>1282405663</v>
      </c>
      <c r="G201">
        <v>121166597</v>
      </c>
      <c r="H201">
        <v>29726941</v>
      </c>
      <c r="I201">
        <v>1617891826</v>
      </c>
      <c r="J201">
        <v>13378206</v>
      </c>
      <c r="K201">
        <v>199002970</v>
      </c>
      <c r="L201" t="s">
        <v>0</v>
      </c>
      <c r="M201">
        <v>199</v>
      </c>
      <c r="N201">
        <v>1378</v>
      </c>
      <c r="P201" s="15">
        <f t="shared" si="28"/>
        <v>1378</v>
      </c>
      <c r="Q201" s="25">
        <f t="shared" si="29"/>
        <v>7.5921625544267055E-3</v>
      </c>
      <c r="R201" s="25">
        <f t="shared" si="30"/>
        <v>7.5471698113207554E-4</v>
      </c>
      <c r="S201" s="25">
        <f t="shared" si="31"/>
        <v>5.6792452830188673E-3</v>
      </c>
      <c r="T201" s="25">
        <f t="shared" si="32"/>
        <v>4.6054579100145139</v>
      </c>
      <c r="U201" s="25">
        <f t="shared" si="33"/>
        <v>0.28753701015965166</v>
      </c>
      <c r="V201" s="25">
        <f t="shared" si="34"/>
        <v>8.5236574746008709E-2</v>
      </c>
      <c r="W201" s="25">
        <f t="shared" si="35"/>
        <v>5.8905304789550073</v>
      </c>
      <c r="X201" s="25">
        <f t="shared" si="36"/>
        <v>0.72677285921625545</v>
      </c>
    </row>
    <row r="202" spans="1:24" x14ac:dyDescent="0.2">
      <c r="A202">
        <v>266614</v>
      </c>
      <c r="B202">
        <v>3085326006</v>
      </c>
      <c r="C202">
        <v>3857968</v>
      </c>
      <c r="D202">
        <v>145114</v>
      </c>
      <c r="E202">
        <v>1046805</v>
      </c>
      <c r="F202">
        <v>1288607487</v>
      </c>
      <c r="G202">
        <v>121838169</v>
      </c>
      <c r="H202">
        <v>29843780</v>
      </c>
      <c r="I202">
        <v>1626006794</v>
      </c>
      <c r="J202">
        <v>13440265</v>
      </c>
      <c r="K202">
        <v>200004928</v>
      </c>
      <c r="L202" t="s">
        <v>0</v>
      </c>
      <c r="M202">
        <v>200</v>
      </c>
      <c r="N202">
        <v>1344</v>
      </c>
      <c r="P202" s="15">
        <f t="shared" si="28"/>
        <v>1344</v>
      </c>
      <c r="Q202" s="25">
        <f t="shared" si="29"/>
        <v>1.024404761904762E-2</v>
      </c>
      <c r="R202" s="25">
        <f t="shared" si="30"/>
        <v>9.1071428571428575E-4</v>
      </c>
      <c r="S202" s="25">
        <f t="shared" si="31"/>
        <v>5.3340773809523803E-3</v>
      </c>
      <c r="T202" s="25">
        <f t="shared" si="32"/>
        <v>4.6144523809523808</v>
      </c>
      <c r="U202" s="25">
        <f t="shared" si="33"/>
        <v>0.49968154761904759</v>
      </c>
      <c r="V202" s="25">
        <f t="shared" si="34"/>
        <v>8.6933779761904764E-2</v>
      </c>
      <c r="W202" s="25">
        <f t="shared" si="35"/>
        <v>6.0379226190476185</v>
      </c>
      <c r="X202" s="25">
        <f t="shared" si="36"/>
        <v>0.74550446428571426</v>
      </c>
    </row>
    <row r="203" spans="1:24" x14ac:dyDescent="0.2">
      <c r="A203">
        <v>268110</v>
      </c>
      <c r="B203">
        <v>3101612668</v>
      </c>
      <c r="C203">
        <v>3870596</v>
      </c>
      <c r="D203">
        <v>146384</v>
      </c>
      <c r="E203">
        <v>1054557</v>
      </c>
      <c r="F203">
        <v>1295150743</v>
      </c>
      <c r="G203">
        <v>122328232</v>
      </c>
      <c r="H203">
        <v>29986588</v>
      </c>
      <c r="I203">
        <v>1635019513</v>
      </c>
      <c r="J203">
        <v>13512276</v>
      </c>
      <c r="K203">
        <v>201003627</v>
      </c>
      <c r="L203" t="s">
        <v>0</v>
      </c>
      <c r="M203">
        <v>201</v>
      </c>
      <c r="N203">
        <v>1496</v>
      </c>
      <c r="P203" s="15">
        <f t="shared" si="28"/>
        <v>1496</v>
      </c>
      <c r="Q203" s="25">
        <f t="shared" si="29"/>
        <v>8.4411764705882349E-3</v>
      </c>
      <c r="R203" s="25">
        <f t="shared" si="30"/>
        <v>8.4893048128342242E-4</v>
      </c>
      <c r="S203" s="25">
        <f t="shared" si="31"/>
        <v>5.1818181818181815E-3</v>
      </c>
      <c r="T203" s="25">
        <f t="shared" si="32"/>
        <v>4.373834224598931</v>
      </c>
      <c r="U203" s="25">
        <f t="shared" si="33"/>
        <v>0.3275822192513369</v>
      </c>
      <c r="V203" s="25">
        <f t="shared" si="34"/>
        <v>9.5459893048128339E-2</v>
      </c>
      <c r="W203" s="25">
        <f t="shared" si="35"/>
        <v>6.0245447860962562</v>
      </c>
      <c r="X203" s="25">
        <f t="shared" si="36"/>
        <v>0.66757954545454545</v>
      </c>
    </row>
    <row r="204" spans="1:24" x14ac:dyDescent="0.2">
      <c r="A204">
        <v>269384</v>
      </c>
      <c r="B204">
        <v>3115779050</v>
      </c>
      <c r="C204">
        <v>3880640</v>
      </c>
      <c r="D204">
        <v>147348</v>
      </c>
      <c r="E204">
        <v>1060573</v>
      </c>
      <c r="F204">
        <v>1301054478</v>
      </c>
      <c r="G204">
        <v>122759710</v>
      </c>
      <c r="H204">
        <v>30097242</v>
      </c>
      <c r="I204">
        <v>1642654713</v>
      </c>
      <c r="J204">
        <v>13577117</v>
      </c>
      <c r="K204">
        <v>202001749</v>
      </c>
      <c r="L204" t="s">
        <v>0</v>
      </c>
      <c r="M204">
        <v>202</v>
      </c>
      <c r="N204">
        <v>1274</v>
      </c>
      <c r="P204" s="15">
        <f t="shared" si="28"/>
        <v>1274</v>
      </c>
      <c r="Q204" s="25">
        <f t="shared" si="29"/>
        <v>7.8838304552590263E-3</v>
      </c>
      <c r="R204" s="25">
        <f t="shared" si="30"/>
        <v>7.5667189952904239E-4</v>
      </c>
      <c r="S204" s="25">
        <f t="shared" si="31"/>
        <v>4.7221350078492938E-3</v>
      </c>
      <c r="T204" s="25">
        <f t="shared" si="32"/>
        <v>4.6340149136577704</v>
      </c>
      <c r="U204" s="25">
        <f t="shared" si="33"/>
        <v>0.33867974882260599</v>
      </c>
      <c r="V204" s="25">
        <f t="shared" si="34"/>
        <v>8.6855572998430136E-2</v>
      </c>
      <c r="W204" s="25">
        <f t="shared" si="35"/>
        <v>5.9930926216640499</v>
      </c>
      <c r="X204" s="25">
        <f t="shared" si="36"/>
        <v>0.78345525902668756</v>
      </c>
    </row>
    <row r="205" spans="1:24" x14ac:dyDescent="0.2">
      <c r="A205">
        <v>270449</v>
      </c>
      <c r="B205">
        <v>3127387387</v>
      </c>
      <c r="C205">
        <v>3889509</v>
      </c>
      <c r="D205">
        <v>148156</v>
      </c>
      <c r="E205">
        <v>1065765</v>
      </c>
      <c r="F205">
        <v>1306032625</v>
      </c>
      <c r="G205">
        <v>123056760</v>
      </c>
      <c r="H205">
        <v>30169203</v>
      </c>
      <c r="I205">
        <v>1648851896</v>
      </c>
      <c r="J205">
        <v>13623388</v>
      </c>
      <c r="K205">
        <v>203007837</v>
      </c>
      <c r="L205" t="s">
        <v>0</v>
      </c>
      <c r="M205">
        <v>203</v>
      </c>
      <c r="N205">
        <v>1065</v>
      </c>
      <c r="P205" s="15">
        <f t="shared" si="28"/>
        <v>1065</v>
      </c>
      <c r="Q205" s="25">
        <f t="shared" si="29"/>
        <v>8.327699530516432E-3</v>
      </c>
      <c r="R205" s="25">
        <f t="shared" si="30"/>
        <v>7.5868544600938973E-4</v>
      </c>
      <c r="S205" s="25">
        <f t="shared" si="31"/>
        <v>4.8751173708920193E-3</v>
      </c>
      <c r="T205" s="25">
        <f t="shared" si="32"/>
        <v>4.6743164319248827</v>
      </c>
      <c r="U205" s="25">
        <f t="shared" si="33"/>
        <v>0.27892018779342725</v>
      </c>
      <c r="V205" s="25">
        <f t="shared" si="34"/>
        <v>6.7569014084507037E-2</v>
      </c>
      <c r="W205" s="25">
        <f t="shared" si="35"/>
        <v>5.8189511737089203</v>
      </c>
      <c r="X205" s="25">
        <f t="shared" si="36"/>
        <v>0.94468356807511733</v>
      </c>
    </row>
    <row r="206" spans="1:24" x14ac:dyDescent="0.2">
      <c r="A206">
        <v>271945</v>
      </c>
      <c r="B206">
        <v>3143523057</v>
      </c>
      <c r="C206">
        <v>3924308</v>
      </c>
      <c r="D206">
        <v>149394</v>
      </c>
      <c r="E206">
        <v>1074471</v>
      </c>
      <c r="F206">
        <v>1312507837</v>
      </c>
      <c r="G206">
        <v>123525226</v>
      </c>
      <c r="H206">
        <v>30300856</v>
      </c>
      <c r="I206">
        <v>1657791630</v>
      </c>
      <c r="J206">
        <v>13695051</v>
      </c>
      <c r="K206">
        <v>204005270</v>
      </c>
      <c r="L206" t="s">
        <v>0</v>
      </c>
      <c r="M206">
        <v>204</v>
      </c>
      <c r="N206">
        <v>1496</v>
      </c>
      <c r="P206" s="15">
        <f t="shared" si="28"/>
        <v>1496</v>
      </c>
      <c r="Q206" s="25">
        <f t="shared" si="29"/>
        <v>2.3261363636363636E-2</v>
      </c>
      <c r="R206" s="25">
        <f t="shared" si="30"/>
        <v>8.275401069518716E-4</v>
      </c>
      <c r="S206" s="25">
        <f t="shared" si="31"/>
        <v>5.8195187165775396E-3</v>
      </c>
      <c r="T206" s="25">
        <f t="shared" si="32"/>
        <v>4.3283502673796797</v>
      </c>
      <c r="U206" s="25">
        <f t="shared" si="33"/>
        <v>0.31314572192513368</v>
      </c>
      <c r="V206" s="25">
        <f t="shared" si="34"/>
        <v>8.8003342245989297E-2</v>
      </c>
      <c r="W206" s="25">
        <f t="shared" si="35"/>
        <v>5.9757580213903747</v>
      </c>
      <c r="X206" s="25">
        <f t="shared" si="36"/>
        <v>0.66673328877005344</v>
      </c>
    </row>
    <row r="207" spans="1:24" x14ac:dyDescent="0.2">
      <c r="A207">
        <v>273145</v>
      </c>
      <c r="B207">
        <v>3157258421</v>
      </c>
      <c r="C207">
        <v>3934312</v>
      </c>
      <c r="D207">
        <v>150361</v>
      </c>
      <c r="E207">
        <v>1080191</v>
      </c>
      <c r="F207">
        <v>1318066615</v>
      </c>
      <c r="G207">
        <v>123925903</v>
      </c>
      <c r="H207">
        <v>30396608</v>
      </c>
      <c r="I207">
        <v>1665392534</v>
      </c>
      <c r="J207">
        <v>13753951</v>
      </c>
      <c r="K207">
        <v>205005366</v>
      </c>
      <c r="L207" t="s">
        <v>0</v>
      </c>
      <c r="M207">
        <v>205</v>
      </c>
      <c r="N207">
        <v>1200</v>
      </c>
      <c r="P207" s="15">
        <f t="shared" si="28"/>
        <v>1200</v>
      </c>
      <c r="Q207" s="25">
        <f t="shared" si="29"/>
        <v>8.3366666666666658E-3</v>
      </c>
      <c r="R207" s="25">
        <f t="shared" si="30"/>
        <v>8.0583333333333331E-4</v>
      </c>
      <c r="S207" s="25">
        <f t="shared" si="31"/>
        <v>4.7666666666666664E-3</v>
      </c>
      <c r="T207" s="25">
        <f t="shared" si="32"/>
        <v>4.6323150000000002</v>
      </c>
      <c r="U207" s="25">
        <f t="shared" si="33"/>
        <v>0.33389750000000001</v>
      </c>
      <c r="V207" s="25">
        <f t="shared" si="34"/>
        <v>7.9793333333333327E-2</v>
      </c>
      <c r="W207" s="25">
        <f t="shared" si="35"/>
        <v>6.3340866666666669</v>
      </c>
      <c r="X207" s="25">
        <f t="shared" si="36"/>
        <v>0.83341333333333334</v>
      </c>
    </row>
    <row r="208" spans="1:24" x14ac:dyDescent="0.2">
      <c r="A208">
        <v>274460</v>
      </c>
      <c r="B208">
        <v>3172042071</v>
      </c>
      <c r="C208">
        <v>3944823</v>
      </c>
      <c r="D208">
        <v>151517</v>
      </c>
      <c r="E208">
        <v>1086081</v>
      </c>
      <c r="F208">
        <v>1324168470</v>
      </c>
      <c r="G208">
        <v>124431883</v>
      </c>
      <c r="H208">
        <v>30506588</v>
      </c>
      <c r="I208">
        <v>1673376326</v>
      </c>
      <c r="J208">
        <v>13814880</v>
      </c>
      <c r="K208">
        <v>206012244</v>
      </c>
      <c r="L208" t="s">
        <v>0</v>
      </c>
      <c r="M208">
        <v>206</v>
      </c>
      <c r="N208">
        <v>1315</v>
      </c>
      <c r="P208" s="15">
        <f t="shared" si="28"/>
        <v>1315</v>
      </c>
      <c r="Q208" s="25">
        <f t="shared" si="29"/>
        <v>7.9931558935361219E-3</v>
      </c>
      <c r="R208" s="25">
        <f t="shared" si="30"/>
        <v>8.7908745247148277E-4</v>
      </c>
      <c r="S208" s="25">
        <f t="shared" si="31"/>
        <v>4.4790874524714827E-3</v>
      </c>
      <c r="T208" s="25">
        <f t="shared" si="32"/>
        <v>4.6401939163498094</v>
      </c>
      <c r="U208" s="25">
        <f t="shared" si="33"/>
        <v>0.38477566539923957</v>
      </c>
      <c r="V208" s="25">
        <f t="shared" si="34"/>
        <v>8.3634980988593163E-2</v>
      </c>
      <c r="W208" s="25">
        <f t="shared" si="35"/>
        <v>6.071324714828898</v>
      </c>
      <c r="X208" s="25">
        <f t="shared" si="36"/>
        <v>0.76568669201520911</v>
      </c>
    </row>
    <row r="209" spans="1:24" x14ac:dyDescent="0.2">
      <c r="A209">
        <v>276009</v>
      </c>
      <c r="B209">
        <v>3190292608</v>
      </c>
      <c r="C209">
        <v>3956296</v>
      </c>
      <c r="D209">
        <v>152523</v>
      </c>
      <c r="E209">
        <v>1092190</v>
      </c>
      <c r="F209">
        <v>1330348722</v>
      </c>
      <c r="G209">
        <v>124964772</v>
      </c>
      <c r="H209">
        <v>32451695</v>
      </c>
      <c r="I209">
        <v>1682857846</v>
      </c>
      <c r="J209">
        <v>13903529</v>
      </c>
      <c r="K209">
        <v>207000574</v>
      </c>
      <c r="L209" t="s">
        <v>0</v>
      </c>
      <c r="M209">
        <v>207</v>
      </c>
      <c r="N209">
        <v>1549</v>
      </c>
      <c r="P209" s="15">
        <f t="shared" si="28"/>
        <v>1549</v>
      </c>
      <c r="Q209" s="25">
        <f t="shared" si="29"/>
        <v>7.4067140090380897E-3</v>
      </c>
      <c r="R209" s="25">
        <f t="shared" si="30"/>
        <v>6.494512588766946E-4</v>
      </c>
      <c r="S209" s="25">
        <f t="shared" si="31"/>
        <v>3.9438347320852165E-3</v>
      </c>
      <c r="T209" s="25">
        <f t="shared" si="32"/>
        <v>3.9898334409296323</v>
      </c>
      <c r="U209" s="25">
        <f t="shared" si="33"/>
        <v>0.3440213040671401</v>
      </c>
      <c r="V209" s="25">
        <f t="shared" si="34"/>
        <v>1.2557178825048418</v>
      </c>
      <c r="W209" s="25">
        <f t="shared" si="35"/>
        <v>6.1210587475790836</v>
      </c>
      <c r="X209" s="25">
        <f t="shared" si="36"/>
        <v>0.63804389928986449</v>
      </c>
    </row>
    <row r="210" spans="1:24" x14ac:dyDescent="0.2">
      <c r="A210">
        <v>277278</v>
      </c>
      <c r="B210">
        <v>3204378112</v>
      </c>
      <c r="C210">
        <v>3965016</v>
      </c>
      <c r="D210">
        <v>153124</v>
      </c>
      <c r="E210">
        <v>1096657</v>
      </c>
      <c r="F210">
        <v>1336349827</v>
      </c>
      <c r="G210">
        <v>125335117</v>
      </c>
      <c r="H210">
        <v>32553939</v>
      </c>
      <c r="I210">
        <v>1690387646</v>
      </c>
      <c r="J210">
        <v>13969351</v>
      </c>
      <c r="K210">
        <v>208000292</v>
      </c>
      <c r="L210" t="s">
        <v>0</v>
      </c>
      <c r="M210">
        <v>208</v>
      </c>
      <c r="N210">
        <v>1269</v>
      </c>
      <c r="P210" s="15">
        <f t="shared" si="28"/>
        <v>1269</v>
      </c>
      <c r="Q210" s="25">
        <f t="shared" si="29"/>
        <v>6.8715524034672973E-3</v>
      </c>
      <c r="R210" s="25">
        <f t="shared" si="30"/>
        <v>4.7360126083530337E-4</v>
      </c>
      <c r="S210" s="25">
        <f t="shared" si="31"/>
        <v>3.520094562647754E-3</v>
      </c>
      <c r="T210" s="25">
        <f t="shared" si="32"/>
        <v>4.7290031520882581</v>
      </c>
      <c r="U210" s="25">
        <f t="shared" si="33"/>
        <v>0.29184003152088261</v>
      </c>
      <c r="V210" s="25">
        <f t="shared" si="34"/>
        <v>8.0570527974783299E-2</v>
      </c>
      <c r="W210" s="25">
        <f t="shared" si="35"/>
        <v>5.9336485421591805</v>
      </c>
      <c r="X210" s="25">
        <f t="shared" si="36"/>
        <v>0.78779984239558709</v>
      </c>
    </row>
    <row r="211" spans="1:24" x14ac:dyDescent="0.2">
      <c r="A211">
        <v>278419</v>
      </c>
      <c r="B211">
        <v>3216803190</v>
      </c>
      <c r="C211">
        <v>3974621</v>
      </c>
      <c r="D211">
        <v>153736</v>
      </c>
      <c r="E211">
        <v>1101805</v>
      </c>
      <c r="F211">
        <v>1341545528</v>
      </c>
      <c r="G211">
        <v>125696023</v>
      </c>
      <c r="H211">
        <v>32640924</v>
      </c>
      <c r="I211">
        <v>1697092145</v>
      </c>
      <c r="J211">
        <v>14028715</v>
      </c>
      <c r="K211">
        <v>209001654</v>
      </c>
      <c r="L211" t="s">
        <v>0</v>
      </c>
      <c r="M211">
        <v>209</v>
      </c>
      <c r="N211">
        <v>1141</v>
      </c>
      <c r="P211" s="15">
        <f t="shared" si="28"/>
        <v>1141</v>
      </c>
      <c r="Q211" s="25">
        <f t="shared" si="29"/>
        <v>8.4180543382997366E-3</v>
      </c>
      <c r="R211" s="25">
        <f t="shared" si="30"/>
        <v>5.3637160385626643E-4</v>
      </c>
      <c r="S211" s="25">
        <f t="shared" si="31"/>
        <v>4.5118317265556524E-3</v>
      </c>
      <c r="T211" s="25">
        <f t="shared" si="32"/>
        <v>4.5536380368098159</v>
      </c>
      <c r="U211" s="25">
        <f t="shared" si="33"/>
        <v>0.31630674846625767</v>
      </c>
      <c r="V211" s="25">
        <f t="shared" si="34"/>
        <v>7.6235758106923748E-2</v>
      </c>
      <c r="W211" s="25">
        <f t="shared" si="35"/>
        <v>5.8759851007887818</v>
      </c>
      <c r="X211" s="25">
        <f t="shared" si="36"/>
        <v>0.87761787905346189</v>
      </c>
    </row>
    <row r="212" spans="1:24" x14ac:dyDescent="0.2">
      <c r="A212">
        <v>279732</v>
      </c>
      <c r="B212">
        <v>3231461827</v>
      </c>
      <c r="C212">
        <v>3984870</v>
      </c>
      <c r="D212">
        <v>154349</v>
      </c>
      <c r="E212">
        <v>1106592</v>
      </c>
      <c r="F212">
        <v>1347447584</v>
      </c>
      <c r="G212">
        <v>126175161</v>
      </c>
      <c r="H212">
        <v>32775070</v>
      </c>
      <c r="I212">
        <v>1705148882</v>
      </c>
      <c r="J212">
        <v>14097015</v>
      </c>
      <c r="K212">
        <v>210000369</v>
      </c>
      <c r="L212" t="s">
        <v>0</v>
      </c>
      <c r="M212">
        <v>210</v>
      </c>
      <c r="N212">
        <v>1313</v>
      </c>
      <c r="P212" s="15">
        <f t="shared" si="28"/>
        <v>1313</v>
      </c>
      <c r="Q212" s="25">
        <f t="shared" si="29"/>
        <v>7.8057882711348066E-3</v>
      </c>
      <c r="R212" s="25">
        <f t="shared" si="30"/>
        <v>4.6686976389946687E-4</v>
      </c>
      <c r="S212" s="25">
        <f t="shared" si="31"/>
        <v>3.6458492003046458E-3</v>
      </c>
      <c r="T212" s="25">
        <f t="shared" si="32"/>
        <v>4.4950921553693828</v>
      </c>
      <c r="U212" s="25">
        <f t="shared" si="33"/>
        <v>0.36491850723533892</v>
      </c>
      <c r="V212" s="25">
        <f t="shared" si="34"/>
        <v>0.10216755521706015</v>
      </c>
      <c r="W212" s="25">
        <f t="shared" si="35"/>
        <v>6.1361287128712876</v>
      </c>
      <c r="X212" s="25">
        <f t="shared" si="36"/>
        <v>0.76063594821020564</v>
      </c>
    </row>
    <row r="213" spans="1:24" x14ac:dyDescent="0.2">
      <c r="A213">
        <v>281214</v>
      </c>
      <c r="B213">
        <v>3248128800</v>
      </c>
      <c r="C213">
        <v>3998333</v>
      </c>
      <c r="D213">
        <v>155065</v>
      </c>
      <c r="E213">
        <v>1112695</v>
      </c>
      <c r="F213">
        <v>1353936631</v>
      </c>
      <c r="G213">
        <v>126687206</v>
      </c>
      <c r="H213">
        <v>32917095</v>
      </c>
      <c r="I213">
        <v>1714572701</v>
      </c>
      <c r="J213">
        <v>14173897</v>
      </c>
      <c r="K213">
        <v>211005613</v>
      </c>
      <c r="L213" t="s">
        <v>0</v>
      </c>
      <c r="M213">
        <v>211</v>
      </c>
      <c r="N213">
        <v>1482</v>
      </c>
      <c r="P213" s="15">
        <f t="shared" si="28"/>
        <v>1482</v>
      </c>
      <c r="Q213" s="25">
        <f t="shared" si="29"/>
        <v>9.0843454790823213E-3</v>
      </c>
      <c r="R213" s="25">
        <f t="shared" si="30"/>
        <v>4.8313090418353573E-4</v>
      </c>
      <c r="S213" s="25">
        <f t="shared" si="31"/>
        <v>4.1180836707152496E-3</v>
      </c>
      <c r="T213" s="25">
        <f t="shared" si="32"/>
        <v>4.3785742240215919</v>
      </c>
      <c r="U213" s="25">
        <f t="shared" si="33"/>
        <v>0.34550944669365719</v>
      </c>
      <c r="V213" s="25">
        <f t="shared" si="34"/>
        <v>9.583333333333334E-2</v>
      </c>
      <c r="W213" s="25">
        <f t="shared" si="35"/>
        <v>6.3588522267206473</v>
      </c>
      <c r="X213" s="25">
        <f t="shared" si="36"/>
        <v>0.67830229419703103</v>
      </c>
    </row>
    <row r="214" spans="1:24" x14ac:dyDescent="0.2">
      <c r="A214">
        <v>282666</v>
      </c>
      <c r="B214">
        <v>3264443309</v>
      </c>
      <c r="C214">
        <v>4008326</v>
      </c>
      <c r="D214">
        <v>155843</v>
      </c>
      <c r="E214">
        <v>1117847</v>
      </c>
      <c r="F214">
        <v>1360365282</v>
      </c>
      <c r="G214">
        <v>127547436</v>
      </c>
      <c r="H214">
        <v>33059266</v>
      </c>
      <c r="I214">
        <v>1723368094</v>
      </c>
      <c r="J214">
        <v>14243428</v>
      </c>
      <c r="K214">
        <v>212012703</v>
      </c>
      <c r="L214" t="s">
        <v>0</v>
      </c>
      <c r="M214">
        <v>212</v>
      </c>
      <c r="N214">
        <v>1452</v>
      </c>
      <c r="P214" s="15">
        <f t="shared" si="28"/>
        <v>1452</v>
      </c>
      <c r="Q214" s="25">
        <f t="shared" si="29"/>
        <v>6.8822314049586776E-3</v>
      </c>
      <c r="R214" s="25">
        <f t="shared" si="30"/>
        <v>5.3581267217630852E-4</v>
      </c>
      <c r="S214" s="25">
        <f t="shared" si="31"/>
        <v>3.5482093663911848E-3</v>
      </c>
      <c r="T214" s="25">
        <f t="shared" si="32"/>
        <v>4.4274455922865013</v>
      </c>
      <c r="U214" s="25">
        <f t="shared" si="33"/>
        <v>0.59244490358126722</v>
      </c>
      <c r="V214" s="25">
        <f t="shared" si="34"/>
        <v>9.791391184573002E-2</v>
      </c>
      <c r="W214" s="25">
        <f t="shared" si="35"/>
        <v>6.0574331955922869</v>
      </c>
      <c r="X214" s="25">
        <f t="shared" si="36"/>
        <v>0.69358815426997245</v>
      </c>
    </row>
    <row r="215" spans="1:24" x14ac:dyDescent="0.2">
      <c r="A215">
        <v>283881</v>
      </c>
      <c r="B215">
        <v>3277984760</v>
      </c>
      <c r="C215">
        <v>4016693</v>
      </c>
      <c r="D215">
        <v>156480</v>
      </c>
      <c r="E215">
        <v>1122128</v>
      </c>
      <c r="F215">
        <v>1365942727</v>
      </c>
      <c r="G215">
        <v>128101654</v>
      </c>
      <c r="H215">
        <v>33157896</v>
      </c>
      <c r="I215">
        <v>1730603215</v>
      </c>
      <c r="J215">
        <v>14303869</v>
      </c>
      <c r="K215">
        <v>213006353</v>
      </c>
      <c r="L215" t="s">
        <v>0</v>
      </c>
      <c r="M215">
        <v>213</v>
      </c>
      <c r="N215">
        <v>1215</v>
      </c>
      <c r="P215" s="15">
        <f t="shared" si="28"/>
        <v>1215</v>
      </c>
      <c r="Q215" s="25">
        <f t="shared" si="29"/>
        <v>6.8864197530864209E-3</v>
      </c>
      <c r="R215" s="25">
        <f t="shared" si="30"/>
        <v>5.2427983539094652E-4</v>
      </c>
      <c r="S215" s="25">
        <f t="shared" si="31"/>
        <v>3.5234567901234566E-3</v>
      </c>
      <c r="T215" s="25">
        <f t="shared" si="32"/>
        <v>4.5904897119341559</v>
      </c>
      <c r="U215" s="25">
        <f t="shared" si="33"/>
        <v>0.45614650205761315</v>
      </c>
      <c r="V215" s="25">
        <f t="shared" si="34"/>
        <v>8.1176954732510284E-2</v>
      </c>
      <c r="W215" s="25">
        <f t="shared" si="35"/>
        <v>5.954832098765432</v>
      </c>
      <c r="X215" s="25">
        <f t="shared" si="36"/>
        <v>0.81781893004115225</v>
      </c>
    </row>
    <row r="216" spans="1:24" x14ac:dyDescent="0.2">
      <c r="A216">
        <v>285120</v>
      </c>
      <c r="B216">
        <v>3291735270</v>
      </c>
      <c r="C216">
        <v>4025330</v>
      </c>
      <c r="D216">
        <v>157093</v>
      </c>
      <c r="E216">
        <v>1126113</v>
      </c>
      <c r="F216">
        <v>1371849831</v>
      </c>
      <c r="G216">
        <v>128506935</v>
      </c>
      <c r="H216">
        <v>33249998</v>
      </c>
      <c r="I216">
        <v>1737872208</v>
      </c>
      <c r="J216">
        <v>14365232</v>
      </c>
      <c r="K216">
        <v>214004188</v>
      </c>
      <c r="L216" t="s">
        <v>0</v>
      </c>
      <c r="M216">
        <v>214</v>
      </c>
      <c r="N216">
        <v>1239</v>
      </c>
      <c r="P216" s="15">
        <f t="shared" si="28"/>
        <v>1239</v>
      </c>
      <c r="Q216" s="25">
        <f t="shared" si="29"/>
        <v>6.9709443099273613E-3</v>
      </c>
      <c r="R216" s="25">
        <f t="shared" si="30"/>
        <v>4.9475383373688456E-4</v>
      </c>
      <c r="S216" s="25">
        <f t="shared" si="31"/>
        <v>3.2163034705407585E-3</v>
      </c>
      <c r="T216" s="25">
        <f t="shared" si="32"/>
        <v>4.7676384180790965</v>
      </c>
      <c r="U216" s="25">
        <f t="shared" si="33"/>
        <v>0.32710330912025826</v>
      </c>
      <c r="V216" s="25">
        <f t="shared" si="34"/>
        <v>7.4335754640839385E-2</v>
      </c>
      <c r="W216" s="25">
        <f t="shared" si="35"/>
        <v>5.8668224374495566</v>
      </c>
      <c r="X216" s="25">
        <f t="shared" si="36"/>
        <v>0.8053551251008878</v>
      </c>
    </row>
    <row r="217" spans="1:24" x14ac:dyDescent="0.2">
      <c r="A217">
        <v>286545</v>
      </c>
      <c r="B217">
        <v>3307970942</v>
      </c>
      <c r="C217">
        <v>4036271</v>
      </c>
      <c r="D217">
        <v>157936</v>
      </c>
      <c r="E217">
        <v>1131361</v>
      </c>
      <c r="F217">
        <v>1378090787</v>
      </c>
      <c r="G217">
        <v>129015231</v>
      </c>
      <c r="H217">
        <v>33380544</v>
      </c>
      <c r="I217">
        <v>1747127164</v>
      </c>
      <c r="J217">
        <v>14446117</v>
      </c>
      <c r="K217">
        <v>215011668</v>
      </c>
      <c r="L217" t="s">
        <v>0</v>
      </c>
      <c r="M217">
        <v>215</v>
      </c>
      <c r="N217">
        <v>1425</v>
      </c>
      <c r="P217" s="15">
        <f t="shared" si="28"/>
        <v>1425</v>
      </c>
      <c r="Q217" s="25">
        <f t="shared" si="29"/>
        <v>7.6778947368421058E-3</v>
      </c>
      <c r="R217" s="25">
        <f t="shared" si="30"/>
        <v>5.9157894736842106E-4</v>
      </c>
      <c r="S217" s="25">
        <f t="shared" si="31"/>
        <v>3.6828070175438598E-3</v>
      </c>
      <c r="T217" s="25">
        <f t="shared" si="32"/>
        <v>4.3796182456140356</v>
      </c>
      <c r="U217" s="25">
        <f t="shared" si="33"/>
        <v>0.35669894736842106</v>
      </c>
      <c r="V217" s="25">
        <f t="shared" si="34"/>
        <v>9.1611228070175438E-2</v>
      </c>
      <c r="W217" s="25">
        <f t="shared" si="35"/>
        <v>6.4947059649122805</v>
      </c>
      <c r="X217" s="25">
        <f t="shared" si="36"/>
        <v>0.70700350877192986</v>
      </c>
    </row>
    <row r="218" spans="1:24" x14ac:dyDescent="0.2">
      <c r="A218">
        <v>287876</v>
      </c>
      <c r="B218">
        <v>3322834249</v>
      </c>
      <c r="C218">
        <v>4046082</v>
      </c>
      <c r="D218">
        <v>158608</v>
      </c>
      <c r="E218">
        <v>1136597</v>
      </c>
      <c r="F218">
        <v>1384294906</v>
      </c>
      <c r="G218">
        <v>129441277</v>
      </c>
      <c r="H218">
        <v>33506911</v>
      </c>
      <c r="I218">
        <v>1755141051</v>
      </c>
      <c r="J218">
        <v>14520240</v>
      </c>
      <c r="K218">
        <v>216013826</v>
      </c>
      <c r="L218" t="s">
        <v>0</v>
      </c>
      <c r="M218">
        <v>216</v>
      </c>
      <c r="N218">
        <v>1331</v>
      </c>
      <c r="P218" s="15">
        <f t="shared" si="28"/>
        <v>1331</v>
      </c>
      <c r="Q218" s="25">
        <f t="shared" si="29"/>
        <v>7.3711495116453793E-3</v>
      </c>
      <c r="R218" s="25">
        <f t="shared" si="30"/>
        <v>5.048835462058603E-4</v>
      </c>
      <c r="S218" s="25">
        <f t="shared" si="31"/>
        <v>3.9338842975206612E-3</v>
      </c>
      <c r="T218" s="25">
        <f t="shared" si="32"/>
        <v>4.6612464312546953</v>
      </c>
      <c r="U218" s="25">
        <f t="shared" si="33"/>
        <v>0.32009466566491357</v>
      </c>
      <c r="V218" s="25">
        <f t="shared" si="34"/>
        <v>9.4941397445529679E-2</v>
      </c>
      <c r="W218" s="25">
        <f t="shared" si="35"/>
        <v>6.0209519158527423</v>
      </c>
      <c r="X218" s="25">
        <f t="shared" si="36"/>
        <v>0.7529361382419234</v>
      </c>
    </row>
    <row r="219" spans="1:24" x14ac:dyDescent="0.2">
      <c r="A219">
        <v>288965</v>
      </c>
      <c r="B219">
        <v>3334769473</v>
      </c>
      <c r="C219">
        <v>4054623</v>
      </c>
      <c r="D219">
        <v>159218</v>
      </c>
      <c r="E219">
        <v>1140841</v>
      </c>
      <c r="F219">
        <v>1389341778</v>
      </c>
      <c r="G219">
        <v>129794013</v>
      </c>
      <c r="H219">
        <v>33586232</v>
      </c>
      <c r="I219">
        <v>1761529901</v>
      </c>
      <c r="J219">
        <v>14571870</v>
      </c>
      <c r="K219">
        <v>217001777</v>
      </c>
      <c r="L219" t="s">
        <v>0</v>
      </c>
      <c r="M219">
        <v>217</v>
      </c>
      <c r="N219">
        <v>1089</v>
      </c>
      <c r="P219" s="15">
        <f t="shared" si="28"/>
        <v>1089</v>
      </c>
      <c r="Q219" s="25">
        <f t="shared" si="29"/>
        <v>7.8429752066115702E-3</v>
      </c>
      <c r="R219" s="25">
        <f t="shared" si="30"/>
        <v>5.6014692378328736E-4</v>
      </c>
      <c r="S219" s="25">
        <f t="shared" si="31"/>
        <v>3.8971533516988059E-3</v>
      </c>
      <c r="T219" s="25">
        <f t="shared" si="32"/>
        <v>4.6344095500459144</v>
      </c>
      <c r="U219" s="25">
        <f t="shared" si="33"/>
        <v>0.32390817263544536</v>
      </c>
      <c r="V219" s="25">
        <f t="shared" si="34"/>
        <v>7.2838383838383841E-2</v>
      </c>
      <c r="W219" s="25">
        <f t="shared" si="35"/>
        <v>5.8667125803489446</v>
      </c>
      <c r="X219" s="25">
        <f t="shared" si="36"/>
        <v>0.90720936639118455</v>
      </c>
    </row>
    <row r="220" spans="1:24" x14ac:dyDescent="0.2">
      <c r="A220">
        <v>290404</v>
      </c>
      <c r="B220">
        <v>3350298114</v>
      </c>
      <c r="C220">
        <v>4064883</v>
      </c>
      <c r="D220">
        <v>159989</v>
      </c>
      <c r="E220">
        <v>1146067</v>
      </c>
      <c r="F220">
        <v>1395733937</v>
      </c>
      <c r="G220">
        <v>130257138</v>
      </c>
      <c r="H220">
        <v>33721920</v>
      </c>
      <c r="I220">
        <v>1769974566</v>
      </c>
      <c r="J220">
        <v>14645652</v>
      </c>
      <c r="K220">
        <v>218007800</v>
      </c>
      <c r="L220" t="s">
        <v>0</v>
      </c>
      <c r="M220">
        <v>218</v>
      </c>
      <c r="N220">
        <v>1439</v>
      </c>
      <c r="P220" s="15">
        <f t="shared" si="28"/>
        <v>1439</v>
      </c>
      <c r="Q220" s="25">
        <f t="shared" si="29"/>
        <v>7.1299513551077139E-3</v>
      </c>
      <c r="R220" s="25">
        <f t="shared" si="30"/>
        <v>5.3578874218207094E-4</v>
      </c>
      <c r="S220" s="25">
        <f t="shared" si="31"/>
        <v>3.6316886726893674E-3</v>
      </c>
      <c r="T220" s="25">
        <f t="shared" si="32"/>
        <v>4.4420840861709516</v>
      </c>
      <c r="U220" s="25">
        <f t="shared" si="33"/>
        <v>0.32183808200138986</v>
      </c>
      <c r="V220" s="25">
        <f t="shared" si="34"/>
        <v>9.429325920778317E-2</v>
      </c>
      <c r="W220" s="25">
        <f t="shared" si="35"/>
        <v>5.8684259902710219</v>
      </c>
      <c r="X220" s="25">
        <f t="shared" si="36"/>
        <v>0.69911257817929118</v>
      </c>
    </row>
    <row r="221" spans="1:24" x14ac:dyDescent="0.2">
      <c r="A221">
        <v>291703</v>
      </c>
      <c r="B221">
        <v>3364286989</v>
      </c>
      <c r="C221">
        <v>4074804</v>
      </c>
      <c r="D221">
        <v>160713</v>
      </c>
      <c r="E221">
        <v>1151296</v>
      </c>
      <c r="F221">
        <v>1401481131</v>
      </c>
      <c r="G221">
        <v>130663191</v>
      </c>
      <c r="H221">
        <v>33833101</v>
      </c>
      <c r="I221">
        <v>1777616736</v>
      </c>
      <c r="J221">
        <v>14709395</v>
      </c>
      <c r="K221">
        <v>219006019</v>
      </c>
      <c r="L221" t="s">
        <v>0</v>
      </c>
      <c r="M221">
        <v>219</v>
      </c>
      <c r="N221">
        <v>1299</v>
      </c>
      <c r="P221" s="15">
        <f t="shared" si="28"/>
        <v>1299</v>
      </c>
      <c r="Q221" s="25">
        <f t="shared" si="29"/>
        <v>7.6374133949191677E-3</v>
      </c>
      <c r="R221" s="25">
        <f t="shared" si="30"/>
        <v>5.5735180908391064E-4</v>
      </c>
      <c r="S221" s="25">
        <f t="shared" si="31"/>
        <v>4.0254041570438803E-3</v>
      </c>
      <c r="T221" s="25">
        <f t="shared" si="32"/>
        <v>4.424321785989223</v>
      </c>
      <c r="U221" s="25">
        <f t="shared" si="33"/>
        <v>0.3125889145496536</v>
      </c>
      <c r="V221" s="25">
        <f t="shared" si="34"/>
        <v>8.5589684372594302E-2</v>
      </c>
      <c r="W221" s="25">
        <f t="shared" si="35"/>
        <v>5.883117782909931</v>
      </c>
      <c r="X221" s="25">
        <f t="shared" si="36"/>
        <v>0.76845188606620485</v>
      </c>
    </row>
    <row r="222" spans="1:24" x14ac:dyDescent="0.2">
      <c r="A222">
        <v>293182</v>
      </c>
      <c r="B222">
        <v>3381079868</v>
      </c>
      <c r="C222">
        <v>4093202</v>
      </c>
      <c r="D222">
        <v>161473</v>
      </c>
      <c r="E222">
        <v>1157830</v>
      </c>
      <c r="F222">
        <v>1408034801</v>
      </c>
      <c r="G222">
        <v>131734891</v>
      </c>
      <c r="H222">
        <v>33980680</v>
      </c>
      <c r="I222">
        <v>1786538811</v>
      </c>
      <c r="J222">
        <v>14778389</v>
      </c>
      <c r="K222">
        <v>220003520</v>
      </c>
      <c r="L222" t="s">
        <v>0</v>
      </c>
      <c r="M222">
        <v>220</v>
      </c>
      <c r="N222">
        <v>1479</v>
      </c>
      <c r="P222" s="15">
        <f t="shared" si="28"/>
        <v>1479</v>
      </c>
      <c r="Q222" s="25">
        <f t="shared" si="29"/>
        <v>1.24394861392833E-2</v>
      </c>
      <c r="R222" s="25">
        <f t="shared" si="30"/>
        <v>5.1386071670047326E-4</v>
      </c>
      <c r="S222" s="25">
        <f t="shared" si="31"/>
        <v>4.4178498985801215E-3</v>
      </c>
      <c r="T222" s="25">
        <f t="shared" si="32"/>
        <v>4.431149425287356</v>
      </c>
      <c r="U222" s="25">
        <f t="shared" si="33"/>
        <v>0.72461122379986476</v>
      </c>
      <c r="V222" s="25">
        <f t="shared" si="34"/>
        <v>9.9782961460446254E-2</v>
      </c>
      <c r="W222" s="25">
        <f t="shared" si="35"/>
        <v>6.0325050709939152</v>
      </c>
      <c r="X222" s="25">
        <f t="shared" si="36"/>
        <v>0.67444286680189314</v>
      </c>
    </row>
    <row r="223" spans="1:24" x14ac:dyDescent="0.2">
      <c r="A223">
        <v>294478</v>
      </c>
      <c r="B223">
        <v>3395235573</v>
      </c>
      <c r="C223">
        <v>4102707</v>
      </c>
      <c r="D223">
        <v>162069</v>
      </c>
      <c r="E223">
        <v>1162830</v>
      </c>
      <c r="F223">
        <v>1413823588</v>
      </c>
      <c r="G223">
        <v>132152303</v>
      </c>
      <c r="H223">
        <v>34091881</v>
      </c>
      <c r="I223">
        <v>1794289359</v>
      </c>
      <c r="J223">
        <v>14848721</v>
      </c>
      <c r="K223">
        <v>221000204</v>
      </c>
      <c r="L223" t="s">
        <v>0</v>
      </c>
      <c r="M223">
        <v>221</v>
      </c>
      <c r="N223">
        <v>1296</v>
      </c>
      <c r="P223" s="15">
        <f t="shared" si="28"/>
        <v>1296</v>
      </c>
      <c r="Q223" s="25">
        <f t="shared" si="29"/>
        <v>7.3341049382716055E-3</v>
      </c>
      <c r="R223" s="25">
        <f t="shared" si="30"/>
        <v>4.5987654320987651E-4</v>
      </c>
      <c r="S223" s="25">
        <f t="shared" si="31"/>
        <v>3.8580246913580245E-3</v>
      </c>
      <c r="T223" s="25">
        <f t="shared" si="32"/>
        <v>4.4666566358024697</v>
      </c>
      <c r="U223" s="25">
        <f t="shared" si="33"/>
        <v>0.32207716049382712</v>
      </c>
      <c r="V223" s="25">
        <f t="shared" si="34"/>
        <v>8.5803240740740735E-2</v>
      </c>
      <c r="W223" s="25">
        <f t="shared" si="35"/>
        <v>5.9803611111111108</v>
      </c>
      <c r="X223" s="25">
        <f t="shared" si="36"/>
        <v>0.76904629629629628</v>
      </c>
    </row>
    <row r="224" spans="1:24" x14ac:dyDescent="0.2">
      <c r="A224">
        <v>295830</v>
      </c>
      <c r="B224">
        <v>3409999799</v>
      </c>
      <c r="C224">
        <v>4112125</v>
      </c>
      <c r="D224">
        <v>162723</v>
      </c>
      <c r="E224">
        <v>1167446</v>
      </c>
      <c r="F224">
        <v>1419893227</v>
      </c>
      <c r="G224">
        <v>132619611</v>
      </c>
      <c r="H224">
        <v>34218940</v>
      </c>
      <c r="I224">
        <v>1802304353</v>
      </c>
      <c r="J224">
        <v>14916700</v>
      </c>
      <c r="K224">
        <v>222003623</v>
      </c>
      <c r="L224" t="s">
        <v>0</v>
      </c>
      <c r="M224">
        <v>222</v>
      </c>
      <c r="N224">
        <v>1352</v>
      </c>
      <c r="P224" s="15">
        <f t="shared" si="28"/>
        <v>1352</v>
      </c>
      <c r="Q224" s="25">
        <f t="shared" si="29"/>
        <v>6.9659763313609461E-3</v>
      </c>
      <c r="R224" s="25">
        <f t="shared" si="30"/>
        <v>4.837278106508876E-4</v>
      </c>
      <c r="S224" s="25">
        <f t="shared" si="31"/>
        <v>3.4142011834319523E-3</v>
      </c>
      <c r="T224" s="25">
        <f t="shared" si="32"/>
        <v>4.4893779585798814</v>
      </c>
      <c r="U224" s="25">
        <f t="shared" si="33"/>
        <v>0.34564201183431953</v>
      </c>
      <c r="V224" s="25">
        <f t="shared" si="34"/>
        <v>9.3978550295857985E-2</v>
      </c>
      <c r="W224" s="25">
        <f t="shared" si="35"/>
        <v>5.9282499999999994</v>
      </c>
      <c r="X224" s="25">
        <f t="shared" si="36"/>
        <v>0.74217381656804737</v>
      </c>
    </row>
    <row r="225" spans="1:24" x14ac:dyDescent="0.2">
      <c r="A225">
        <v>297187</v>
      </c>
      <c r="B225">
        <v>3425079280</v>
      </c>
      <c r="C225">
        <v>4122380</v>
      </c>
      <c r="D225">
        <v>163406</v>
      </c>
      <c r="E225">
        <v>1172829</v>
      </c>
      <c r="F225">
        <v>1426072315</v>
      </c>
      <c r="G225">
        <v>133118284</v>
      </c>
      <c r="H225">
        <v>34354799</v>
      </c>
      <c r="I225">
        <v>1810473159</v>
      </c>
      <c r="J225">
        <v>14994897</v>
      </c>
      <c r="K225">
        <v>223004958</v>
      </c>
      <c r="L225" t="s">
        <v>0</v>
      </c>
      <c r="M225">
        <v>223</v>
      </c>
      <c r="N225">
        <v>1357</v>
      </c>
      <c r="P225" s="15">
        <f t="shared" si="28"/>
        <v>1357</v>
      </c>
      <c r="Q225" s="25">
        <f t="shared" si="29"/>
        <v>7.55711127487104E-3</v>
      </c>
      <c r="R225" s="25">
        <f t="shared" si="30"/>
        <v>5.0331613854089909E-4</v>
      </c>
      <c r="S225" s="25">
        <f t="shared" si="31"/>
        <v>3.9668386145910095E-3</v>
      </c>
      <c r="T225" s="25">
        <f t="shared" si="32"/>
        <v>4.5534915254237287</v>
      </c>
      <c r="U225" s="25">
        <f t="shared" si="33"/>
        <v>0.36748194546794399</v>
      </c>
      <c r="V225" s="25">
        <f t="shared" si="34"/>
        <v>0.1001171702284451</v>
      </c>
      <c r="W225" s="25">
        <f t="shared" si="35"/>
        <v>6.019753868828297</v>
      </c>
      <c r="X225" s="25">
        <f t="shared" si="36"/>
        <v>0.73790346352247604</v>
      </c>
    </row>
    <row r="226" spans="1:24" x14ac:dyDescent="0.2">
      <c r="A226">
        <v>298370</v>
      </c>
      <c r="B226">
        <v>3438572156</v>
      </c>
      <c r="C226">
        <v>4130764</v>
      </c>
      <c r="D226">
        <v>164027</v>
      </c>
      <c r="E226">
        <v>1177042</v>
      </c>
      <c r="F226">
        <v>1431606305</v>
      </c>
      <c r="G226">
        <v>133774862</v>
      </c>
      <c r="H226">
        <v>34452047</v>
      </c>
      <c r="I226">
        <v>1817608021</v>
      </c>
      <c r="J226">
        <v>15049576</v>
      </c>
      <c r="K226">
        <v>224002913</v>
      </c>
      <c r="L226" t="s">
        <v>0</v>
      </c>
      <c r="M226">
        <v>224</v>
      </c>
      <c r="N226">
        <v>1183</v>
      </c>
      <c r="P226" s="15">
        <f t="shared" si="28"/>
        <v>1183</v>
      </c>
      <c r="Q226" s="25">
        <f t="shared" si="29"/>
        <v>7.0870667793744716E-3</v>
      </c>
      <c r="R226" s="25">
        <f t="shared" si="30"/>
        <v>5.2493660185967878E-4</v>
      </c>
      <c r="S226" s="25">
        <f t="shared" si="31"/>
        <v>3.5612848689771767E-3</v>
      </c>
      <c r="T226" s="25">
        <f t="shared" si="32"/>
        <v>4.6779289940828397</v>
      </c>
      <c r="U226" s="25">
        <f t="shared" si="33"/>
        <v>0.555010989010989</v>
      </c>
      <c r="V226" s="25">
        <f t="shared" si="34"/>
        <v>8.2204564666103125E-2</v>
      </c>
      <c r="W226" s="25">
        <f t="shared" si="35"/>
        <v>6.0311597633136094</v>
      </c>
      <c r="X226" s="25">
        <f t="shared" si="36"/>
        <v>0.84357988165680475</v>
      </c>
    </row>
    <row r="227" spans="1:24" x14ac:dyDescent="0.2">
      <c r="A227">
        <v>299674</v>
      </c>
      <c r="B227">
        <v>3453651492</v>
      </c>
      <c r="C227">
        <v>4140262</v>
      </c>
      <c r="D227">
        <v>164615</v>
      </c>
      <c r="E227">
        <v>1181820</v>
      </c>
      <c r="F227">
        <v>1437713527</v>
      </c>
      <c r="G227">
        <v>134242565</v>
      </c>
      <c r="H227">
        <v>34558915</v>
      </c>
      <c r="I227">
        <v>1825917422</v>
      </c>
      <c r="J227">
        <v>15120347</v>
      </c>
      <c r="K227">
        <v>225003711</v>
      </c>
      <c r="L227" t="s">
        <v>0</v>
      </c>
      <c r="M227">
        <v>225</v>
      </c>
      <c r="N227">
        <v>1304</v>
      </c>
      <c r="P227" s="15">
        <f t="shared" si="28"/>
        <v>1304</v>
      </c>
      <c r="Q227" s="25">
        <f t="shared" si="29"/>
        <v>7.2837423312883433E-3</v>
      </c>
      <c r="R227" s="25">
        <f t="shared" si="30"/>
        <v>4.5092024539877297E-4</v>
      </c>
      <c r="S227" s="25">
        <f t="shared" si="31"/>
        <v>3.6641104294478526E-3</v>
      </c>
      <c r="T227" s="25">
        <f t="shared" si="32"/>
        <v>4.68345245398773</v>
      </c>
      <c r="U227" s="25">
        <f t="shared" si="33"/>
        <v>0.35866794478527603</v>
      </c>
      <c r="V227" s="25">
        <f t="shared" si="34"/>
        <v>8.1953987730061351E-2</v>
      </c>
      <c r="W227" s="25">
        <f t="shared" si="35"/>
        <v>6.3722400306748463</v>
      </c>
      <c r="X227" s="25">
        <f t="shared" si="36"/>
        <v>0.76748312883435588</v>
      </c>
    </row>
    <row r="228" spans="1:24" x14ac:dyDescent="0.2">
      <c r="A228">
        <v>301280</v>
      </c>
      <c r="B228">
        <v>3472772859</v>
      </c>
      <c r="C228">
        <v>4224651</v>
      </c>
      <c r="D228">
        <v>165405</v>
      </c>
      <c r="E228">
        <v>1189508</v>
      </c>
      <c r="F228">
        <v>1444343693</v>
      </c>
      <c r="G228">
        <v>134849955</v>
      </c>
      <c r="H228">
        <v>36556841</v>
      </c>
      <c r="I228">
        <v>1835626926</v>
      </c>
      <c r="J228">
        <v>15200985</v>
      </c>
      <c r="K228">
        <v>226004326</v>
      </c>
      <c r="L228" t="s">
        <v>0</v>
      </c>
      <c r="M228">
        <v>226</v>
      </c>
      <c r="N228">
        <v>1606</v>
      </c>
      <c r="P228" s="15">
        <f t="shared" si="28"/>
        <v>1606</v>
      </c>
      <c r="Q228" s="25">
        <f t="shared" si="29"/>
        <v>5.254607721046077E-2</v>
      </c>
      <c r="R228" s="25">
        <f t="shared" si="30"/>
        <v>4.9190535491905362E-4</v>
      </c>
      <c r="S228" s="25">
        <f t="shared" si="31"/>
        <v>4.7870485678704854E-3</v>
      </c>
      <c r="T228" s="25">
        <f t="shared" si="32"/>
        <v>4.1283723536737238</v>
      </c>
      <c r="U228" s="25">
        <f t="shared" si="33"/>
        <v>0.37820049813200496</v>
      </c>
      <c r="V228" s="25">
        <f t="shared" si="34"/>
        <v>1.244038605230386</v>
      </c>
      <c r="W228" s="25">
        <f t="shared" si="35"/>
        <v>6.0457683686176846</v>
      </c>
      <c r="X228" s="25">
        <f t="shared" si="36"/>
        <v>0.62304794520547946</v>
      </c>
    </row>
    <row r="229" spans="1:24" x14ac:dyDescent="0.2">
      <c r="A229">
        <v>302392</v>
      </c>
      <c r="B229">
        <v>3484937202</v>
      </c>
      <c r="C229">
        <v>4233193</v>
      </c>
      <c r="D229">
        <v>166021</v>
      </c>
      <c r="E229">
        <v>1193588</v>
      </c>
      <c r="F229">
        <v>1449434247</v>
      </c>
      <c r="G229">
        <v>135202456</v>
      </c>
      <c r="H229">
        <v>36635406</v>
      </c>
      <c r="I229">
        <v>1842201698</v>
      </c>
      <c r="J229">
        <v>15253666</v>
      </c>
      <c r="K229">
        <v>227010423</v>
      </c>
      <c r="L229" t="s">
        <v>0</v>
      </c>
      <c r="M229">
        <v>227</v>
      </c>
      <c r="N229">
        <v>1112</v>
      </c>
      <c r="P229" s="15">
        <f t="shared" si="28"/>
        <v>1112</v>
      </c>
      <c r="Q229" s="25">
        <f t="shared" si="29"/>
        <v>7.6816546762589928E-3</v>
      </c>
      <c r="R229" s="25">
        <f t="shared" si="30"/>
        <v>5.5395683453237407E-4</v>
      </c>
      <c r="S229" s="25">
        <f t="shared" si="31"/>
        <v>3.6690647482014388E-3</v>
      </c>
      <c r="T229" s="25">
        <f t="shared" si="32"/>
        <v>4.5778363309352521</v>
      </c>
      <c r="U229" s="25">
        <f t="shared" si="33"/>
        <v>0.31699730215827338</v>
      </c>
      <c r="V229" s="25">
        <f t="shared" si="34"/>
        <v>7.0651978417266184E-2</v>
      </c>
      <c r="W229" s="25">
        <f t="shared" si="35"/>
        <v>5.9125647482014392</v>
      </c>
      <c r="X229" s="25">
        <f t="shared" si="36"/>
        <v>0.90476348920863303</v>
      </c>
    </row>
    <row r="230" spans="1:24" x14ac:dyDescent="0.2">
      <c r="A230">
        <v>303495</v>
      </c>
      <c r="B230">
        <v>3497065448</v>
      </c>
      <c r="C230">
        <v>4240466</v>
      </c>
      <c r="D230">
        <v>166504</v>
      </c>
      <c r="E230">
        <v>1200875</v>
      </c>
      <c r="F230">
        <v>1454655523</v>
      </c>
      <c r="G230">
        <v>135505993</v>
      </c>
      <c r="H230">
        <v>36711942</v>
      </c>
      <c r="I230">
        <v>1848662400</v>
      </c>
      <c r="J230">
        <v>15303051</v>
      </c>
      <c r="K230">
        <v>228000905</v>
      </c>
      <c r="L230" t="s">
        <v>0</v>
      </c>
      <c r="M230">
        <v>228</v>
      </c>
      <c r="N230">
        <v>1103</v>
      </c>
      <c r="P230" s="15">
        <f t="shared" si="28"/>
        <v>1103</v>
      </c>
      <c r="Q230" s="25">
        <f t="shared" si="29"/>
        <v>6.5938349954669084E-3</v>
      </c>
      <c r="R230" s="25">
        <f t="shared" si="30"/>
        <v>4.3789664551223932E-4</v>
      </c>
      <c r="S230" s="25">
        <f t="shared" si="31"/>
        <v>6.6065276518585672E-3</v>
      </c>
      <c r="T230" s="25">
        <f t="shared" si="32"/>
        <v>4.7337044424297368</v>
      </c>
      <c r="U230" s="25">
        <f t="shared" si="33"/>
        <v>0.27519220308250225</v>
      </c>
      <c r="V230" s="25">
        <f t="shared" si="34"/>
        <v>6.9388939256572982E-2</v>
      </c>
      <c r="W230" s="25">
        <f t="shared" si="35"/>
        <v>5.8573907524932007</v>
      </c>
      <c r="X230" s="25">
        <f t="shared" si="36"/>
        <v>0.89798912058023572</v>
      </c>
    </row>
    <row r="231" spans="1:24" x14ac:dyDescent="0.2">
      <c r="A231">
        <v>304866</v>
      </c>
      <c r="B231">
        <v>3512447354</v>
      </c>
      <c r="C231">
        <v>4260803</v>
      </c>
      <c r="D231">
        <v>167336</v>
      </c>
      <c r="E231">
        <v>1206579</v>
      </c>
      <c r="F231">
        <v>1461108966</v>
      </c>
      <c r="G231">
        <v>135940183</v>
      </c>
      <c r="H231">
        <v>36835217</v>
      </c>
      <c r="I231">
        <v>1856936063</v>
      </c>
      <c r="J231">
        <v>15370612</v>
      </c>
      <c r="K231">
        <v>229008417</v>
      </c>
      <c r="L231" t="s">
        <v>0</v>
      </c>
      <c r="M231">
        <v>229</v>
      </c>
      <c r="N231">
        <v>1371</v>
      </c>
      <c r="P231" s="15">
        <f t="shared" si="28"/>
        <v>1371</v>
      </c>
      <c r="Q231" s="25">
        <f t="shared" si="29"/>
        <v>1.4833698030634572E-2</v>
      </c>
      <c r="R231" s="25">
        <f t="shared" si="30"/>
        <v>6.0685630926331138E-4</v>
      </c>
      <c r="S231" s="25">
        <f t="shared" si="31"/>
        <v>4.1604668125455871E-3</v>
      </c>
      <c r="T231" s="25">
        <f t="shared" si="32"/>
        <v>4.7071064916119623</v>
      </c>
      <c r="U231" s="25">
        <f t="shared" si="33"/>
        <v>0.31669584245076587</v>
      </c>
      <c r="V231" s="25">
        <f t="shared" si="34"/>
        <v>8.9916119620714816E-2</v>
      </c>
      <c r="W231" s="25">
        <f t="shared" si="35"/>
        <v>6.0347651349380014</v>
      </c>
      <c r="X231" s="25">
        <f t="shared" si="36"/>
        <v>0.73487381473377089</v>
      </c>
    </row>
    <row r="232" spans="1:24" x14ac:dyDescent="0.2">
      <c r="A232">
        <v>306265</v>
      </c>
      <c r="B232">
        <v>3528821758</v>
      </c>
      <c r="C232">
        <v>4284826</v>
      </c>
      <c r="D232">
        <v>168078</v>
      </c>
      <c r="E232">
        <v>1214950</v>
      </c>
      <c r="F232">
        <v>1467525211</v>
      </c>
      <c r="G232">
        <v>136685914</v>
      </c>
      <c r="H232">
        <v>36958508</v>
      </c>
      <c r="I232">
        <v>1865916320</v>
      </c>
      <c r="J232">
        <v>15443431</v>
      </c>
      <c r="K232">
        <v>230001044</v>
      </c>
      <c r="L232" t="s">
        <v>0</v>
      </c>
      <c r="M232">
        <v>230</v>
      </c>
      <c r="N232">
        <v>1399</v>
      </c>
      <c r="P232" s="15">
        <f t="shared" si="28"/>
        <v>1399</v>
      </c>
      <c r="Q232" s="25">
        <f t="shared" si="29"/>
        <v>1.7171551107934238E-2</v>
      </c>
      <c r="R232" s="25">
        <f t="shared" si="30"/>
        <v>5.3037884203002142E-4</v>
      </c>
      <c r="S232" s="25">
        <f t="shared" si="31"/>
        <v>5.9835596854896358E-3</v>
      </c>
      <c r="T232" s="25">
        <f t="shared" si="32"/>
        <v>4.5863080771979989</v>
      </c>
      <c r="U232" s="25">
        <f t="shared" si="33"/>
        <v>0.53304574696211582</v>
      </c>
      <c r="V232" s="25">
        <f t="shared" si="34"/>
        <v>8.8127948534667613E-2</v>
      </c>
      <c r="W232" s="25">
        <f t="shared" si="35"/>
        <v>6.4190543245175125</v>
      </c>
      <c r="X232" s="25">
        <f t="shared" si="36"/>
        <v>0.70952609006433165</v>
      </c>
    </row>
    <row r="233" spans="1:24" x14ac:dyDescent="0.2">
      <c r="A233">
        <v>307720</v>
      </c>
      <c r="B233">
        <v>3545039754</v>
      </c>
      <c r="C233">
        <v>4294619</v>
      </c>
      <c r="D233">
        <v>168771</v>
      </c>
      <c r="E233">
        <v>1220322</v>
      </c>
      <c r="F233">
        <v>1474103561</v>
      </c>
      <c r="G233">
        <v>137353524</v>
      </c>
      <c r="H233">
        <v>37085436</v>
      </c>
      <c r="I233">
        <v>1874657716</v>
      </c>
      <c r="J233">
        <v>15528465</v>
      </c>
      <c r="K233">
        <v>231001047</v>
      </c>
      <c r="L233" t="s">
        <v>0</v>
      </c>
      <c r="M233">
        <v>231</v>
      </c>
      <c r="N233">
        <v>1455</v>
      </c>
      <c r="P233" s="15">
        <f t="shared" si="28"/>
        <v>1455</v>
      </c>
      <c r="Q233" s="25">
        <f t="shared" si="29"/>
        <v>6.7305841924398622E-3</v>
      </c>
      <c r="R233" s="25">
        <f t="shared" si="30"/>
        <v>4.7628865979381442E-4</v>
      </c>
      <c r="S233" s="25">
        <f t="shared" si="31"/>
        <v>3.6920962199312713E-3</v>
      </c>
      <c r="T233" s="25">
        <f t="shared" si="32"/>
        <v>4.5212027491408939</v>
      </c>
      <c r="U233" s="25">
        <f t="shared" si="33"/>
        <v>0.45883848797250859</v>
      </c>
      <c r="V233" s="25">
        <f t="shared" si="34"/>
        <v>8.7235738831615117E-2</v>
      </c>
      <c r="W233" s="25">
        <f t="shared" si="35"/>
        <v>6.0078323024054985</v>
      </c>
      <c r="X233" s="25">
        <f t="shared" si="36"/>
        <v>0.68728728522336768</v>
      </c>
    </row>
    <row r="234" spans="1:24" x14ac:dyDescent="0.2">
      <c r="A234">
        <v>309033</v>
      </c>
      <c r="B234">
        <v>3559447618</v>
      </c>
      <c r="C234">
        <v>4304899</v>
      </c>
      <c r="D234">
        <v>169479</v>
      </c>
      <c r="E234">
        <v>1225493</v>
      </c>
      <c r="F234">
        <v>1480002688</v>
      </c>
      <c r="G234">
        <v>137809340</v>
      </c>
      <c r="H234">
        <v>37200020</v>
      </c>
      <c r="I234">
        <v>1882504779</v>
      </c>
      <c r="J234">
        <v>15600770</v>
      </c>
      <c r="K234">
        <v>232005447</v>
      </c>
      <c r="L234" t="s">
        <v>0</v>
      </c>
      <c r="M234">
        <v>232</v>
      </c>
      <c r="N234">
        <v>1313</v>
      </c>
      <c r="P234" s="15">
        <f t="shared" si="28"/>
        <v>1313</v>
      </c>
      <c r="Q234" s="25">
        <f t="shared" si="29"/>
        <v>7.8293983244478293E-3</v>
      </c>
      <c r="R234" s="25">
        <f t="shared" si="30"/>
        <v>5.3922315308453921E-4</v>
      </c>
      <c r="S234" s="25">
        <f t="shared" si="31"/>
        <v>3.9383092155369382E-3</v>
      </c>
      <c r="T234" s="25">
        <f t="shared" si="32"/>
        <v>4.492861386138614</v>
      </c>
      <c r="U234" s="25">
        <f t="shared" si="33"/>
        <v>0.34715613099771514</v>
      </c>
      <c r="V234" s="25">
        <f t="shared" si="34"/>
        <v>8.7268849961919276E-2</v>
      </c>
      <c r="W234" s="25">
        <f t="shared" si="35"/>
        <v>5.9764379284082256</v>
      </c>
      <c r="X234" s="25">
        <f t="shared" si="36"/>
        <v>0.764965727341965</v>
      </c>
    </row>
    <row r="235" spans="1:24" x14ac:dyDescent="0.2">
      <c r="A235">
        <v>310325</v>
      </c>
      <c r="B235">
        <v>3574311462</v>
      </c>
      <c r="C235">
        <v>4319542</v>
      </c>
      <c r="D235">
        <v>171169</v>
      </c>
      <c r="E235">
        <v>1234681</v>
      </c>
      <c r="F235">
        <v>1485999605</v>
      </c>
      <c r="G235">
        <v>138440054</v>
      </c>
      <c r="H235">
        <v>37298147</v>
      </c>
      <c r="I235">
        <v>1890560080</v>
      </c>
      <c r="J235">
        <v>15652435</v>
      </c>
      <c r="K235">
        <v>233001622</v>
      </c>
      <c r="L235" t="s">
        <v>0</v>
      </c>
      <c r="M235">
        <v>233</v>
      </c>
      <c r="N235">
        <v>1292</v>
      </c>
      <c r="P235" s="15">
        <f t="shared" si="28"/>
        <v>1292</v>
      </c>
      <c r="Q235" s="25">
        <f t="shared" si="29"/>
        <v>1.1333591331269351E-2</v>
      </c>
      <c r="R235" s="25">
        <f t="shared" si="30"/>
        <v>1.3080495356037152E-3</v>
      </c>
      <c r="S235" s="25">
        <f t="shared" si="31"/>
        <v>7.1114551083591333E-3</v>
      </c>
      <c r="T235" s="25">
        <f t="shared" si="32"/>
        <v>4.641576625386997</v>
      </c>
      <c r="U235" s="25">
        <f t="shared" si="33"/>
        <v>0.48816873065015481</v>
      </c>
      <c r="V235" s="25">
        <f t="shared" si="34"/>
        <v>7.5949690402476774E-2</v>
      </c>
      <c r="W235" s="25">
        <f t="shared" si="35"/>
        <v>6.2347530959752326</v>
      </c>
      <c r="X235" s="25">
        <f t="shared" si="36"/>
        <v>0.77103328173374608</v>
      </c>
    </row>
    <row r="236" spans="1:24" x14ac:dyDescent="0.2">
      <c r="A236">
        <v>311736</v>
      </c>
      <c r="B236">
        <v>3590183507</v>
      </c>
      <c r="C236">
        <v>4334271</v>
      </c>
      <c r="D236">
        <v>172812</v>
      </c>
      <c r="E236">
        <v>1244896</v>
      </c>
      <c r="F236">
        <v>1492430469</v>
      </c>
      <c r="G236">
        <v>139384889</v>
      </c>
      <c r="H236">
        <v>37419766</v>
      </c>
      <c r="I236">
        <v>1898845949</v>
      </c>
      <c r="J236">
        <v>15708619</v>
      </c>
      <c r="K236">
        <v>234006867</v>
      </c>
      <c r="L236" t="s">
        <v>0</v>
      </c>
      <c r="M236">
        <v>234</v>
      </c>
      <c r="N236">
        <v>1411</v>
      </c>
      <c r="P236" s="15">
        <f t="shared" si="28"/>
        <v>1411</v>
      </c>
      <c r="Q236" s="25">
        <f t="shared" si="29"/>
        <v>1.0438695960311835E-2</v>
      </c>
      <c r="R236" s="25">
        <f t="shared" si="30"/>
        <v>1.1644223954642098E-3</v>
      </c>
      <c r="S236" s="25">
        <f t="shared" si="31"/>
        <v>7.2395464209780297E-3</v>
      </c>
      <c r="T236" s="25">
        <f t="shared" si="32"/>
        <v>4.5576640680368534</v>
      </c>
      <c r="U236" s="25">
        <f t="shared" si="33"/>
        <v>0.66962083628632174</v>
      </c>
      <c r="V236" s="25">
        <f t="shared" si="34"/>
        <v>8.6193479801559184E-2</v>
      </c>
      <c r="W236" s="25">
        <f t="shared" si="35"/>
        <v>5.8723380581148126</v>
      </c>
      <c r="X236" s="25">
        <f t="shared" si="36"/>
        <v>0.71243444365698083</v>
      </c>
    </row>
    <row r="237" spans="1:24" x14ac:dyDescent="0.2">
      <c r="A237">
        <v>312971</v>
      </c>
      <c r="B237">
        <v>3604442279</v>
      </c>
      <c r="C237">
        <v>4428730</v>
      </c>
      <c r="D237">
        <v>173912</v>
      </c>
      <c r="E237">
        <v>1252225</v>
      </c>
      <c r="F237">
        <v>1498321094</v>
      </c>
      <c r="G237">
        <v>140183099</v>
      </c>
      <c r="H237">
        <v>37515596</v>
      </c>
      <c r="I237">
        <v>1906153187</v>
      </c>
      <c r="J237">
        <v>15768218</v>
      </c>
      <c r="K237">
        <v>235007820</v>
      </c>
      <c r="L237" t="s">
        <v>0</v>
      </c>
      <c r="M237">
        <v>235</v>
      </c>
      <c r="N237">
        <v>1235</v>
      </c>
      <c r="P237" s="15">
        <f t="shared" si="28"/>
        <v>1235</v>
      </c>
      <c r="Q237" s="25">
        <f t="shared" si="29"/>
        <v>7.6485020242914981E-2</v>
      </c>
      <c r="R237" s="25">
        <f t="shared" si="30"/>
        <v>8.9068825910931185E-4</v>
      </c>
      <c r="S237" s="25">
        <f t="shared" si="31"/>
        <v>5.9344129554655869E-3</v>
      </c>
      <c r="T237" s="25">
        <f t="shared" si="32"/>
        <v>4.7697368421052628</v>
      </c>
      <c r="U237" s="25">
        <f t="shared" si="33"/>
        <v>0.6463238866396761</v>
      </c>
      <c r="V237" s="25">
        <f t="shared" si="34"/>
        <v>7.7595141700404852E-2</v>
      </c>
      <c r="W237" s="25">
        <f t="shared" si="35"/>
        <v>5.9167919028340084</v>
      </c>
      <c r="X237" s="25">
        <f t="shared" si="36"/>
        <v>0.81048825910931177</v>
      </c>
    </row>
    <row r="238" spans="1:24" x14ac:dyDescent="0.2">
      <c r="A238">
        <v>314344</v>
      </c>
      <c r="B238">
        <v>3619683381</v>
      </c>
      <c r="C238">
        <v>4439054</v>
      </c>
      <c r="D238">
        <v>174774</v>
      </c>
      <c r="E238">
        <v>1258147</v>
      </c>
      <c r="F238">
        <v>1504702521</v>
      </c>
      <c r="G238">
        <v>140589805</v>
      </c>
      <c r="H238">
        <v>37627045</v>
      </c>
      <c r="I238">
        <v>1914413195</v>
      </c>
      <c r="J238">
        <v>15829377</v>
      </c>
      <c r="K238">
        <v>236005733</v>
      </c>
      <c r="L238" t="s">
        <v>0</v>
      </c>
      <c r="M238">
        <v>236</v>
      </c>
      <c r="N238">
        <v>1373</v>
      </c>
      <c r="P238" s="15">
        <f t="shared" si="28"/>
        <v>1373</v>
      </c>
      <c r="Q238" s="25">
        <f t="shared" si="29"/>
        <v>7.5193008011653316E-3</v>
      </c>
      <c r="R238" s="25">
        <f t="shared" si="30"/>
        <v>6.2782228696285506E-4</v>
      </c>
      <c r="S238" s="25">
        <f t="shared" si="31"/>
        <v>4.3131828113619807E-3</v>
      </c>
      <c r="T238" s="25">
        <f t="shared" si="32"/>
        <v>4.6477982520029135</v>
      </c>
      <c r="U238" s="25">
        <f t="shared" si="33"/>
        <v>0.29621704297159507</v>
      </c>
      <c r="V238" s="25">
        <f t="shared" si="34"/>
        <v>8.1171886380189365E-2</v>
      </c>
      <c r="W238" s="25">
        <f t="shared" si="35"/>
        <v>6.0160291332847775</v>
      </c>
      <c r="X238" s="25">
        <f t="shared" si="36"/>
        <v>0.72681209031318283</v>
      </c>
    </row>
    <row r="239" spans="1:24" x14ac:dyDescent="0.2">
      <c r="A239">
        <v>315892</v>
      </c>
      <c r="B239">
        <v>3636109369</v>
      </c>
      <c r="C239">
        <v>4452543</v>
      </c>
      <c r="D239">
        <v>175951</v>
      </c>
      <c r="E239">
        <v>1265736</v>
      </c>
      <c r="F239">
        <v>1511425681</v>
      </c>
      <c r="G239">
        <v>141075617</v>
      </c>
      <c r="H239">
        <v>37757844</v>
      </c>
      <c r="I239">
        <v>1923394074</v>
      </c>
      <c r="J239">
        <v>15908486</v>
      </c>
      <c r="K239">
        <v>237008492</v>
      </c>
      <c r="L239" t="s">
        <v>0</v>
      </c>
      <c r="M239">
        <v>237</v>
      </c>
      <c r="N239">
        <v>1548</v>
      </c>
      <c r="P239" s="15">
        <f t="shared" si="28"/>
        <v>1548</v>
      </c>
      <c r="Q239" s="25">
        <f t="shared" si="29"/>
        <v>8.7138242894056854E-3</v>
      </c>
      <c r="R239" s="25">
        <f t="shared" si="30"/>
        <v>7.6033591731266149E-4</v>
      </c>
      <c r="S239" s="25">
        <f t="shared" si="31"/>
        <v>4.9024547803617575E-3</v>
      </c>
      <c r="T239" s="25">
        <f t="shared" si="32"/>
        <v>4.3431266149870797</v>
      </c>
      <c r="U239" s="25">
        <f t="shared" si="33"/>
        <v>0.31383204134366927</v>
      </c>
      <c r="V239" s="25">
        <f t="shared" si="34"/>
        <v>8.4495478036175714E-2</v>
      </c>
      <c r="W239" s="25">
        <f t="shared" si="35"/>
        <v>5.8016014211886313</v>
      </c>
      <c r="X239" s="25">
        <f t="shared" si="36"/>
        <v>0.64777713178294571</v>
      </c>
    </row>
    <row r="240" spans="1:24" x14ac:dyDescent="0.2">
      <c r="A240">
        <v>317076</v>
      </c>
      <c r="B240">
        <v>3649185193</v>
      </c>
      <c r="C240">
        <v>4460569</v>
      </c>
      <c r="D240">
        <v>176612</v>
      </c>
      <c r="E240">
        <v>1270161</v>
      </c>
      <c r="F240">
        <v>1517013137</v>
      </c>
      <c r="G240">
        <v>141399915</v>
      </c>
      <c r="H240">
        <v>37846329</v>
      </c>
      <c r="I240">
        <v>1930403113</v>
      </c>
      <c r="J240">
        <v>15959677</v>
      </c>
      <c r="K240">
        <v>238005466</v>
      </c>
      <c r="L240" t="s">
        <v>0</v>
      </c>
      <c r="M240">
        <v>238</v>
      </c>
      <c r="N240">
        <v>1184</v>
      </c>
      <c r="P240" s="15">
        <f t="shared" si="28"/>
        <v>1184</v>
      </c>
      <c r="Q240" s="25">
        <f t="shared" si="29"/>
        <v>6.7787162162162157E-3</v>
      </c>
      <c r="R240" s="25">
        <f t="shared" si="30"/>
        <v>5.5827702702702703E-4</v>
      </c>
      <c r="S240" s="25">
        <f t="shared" si="31"/>
        <v>3.7373310810810811E-3</v>
      </c>
      <c r="T240" s="25">
        <f t="shared" si="32"/>
        <v>4.7191351351351356</v>
      </c>
      <c r="U240" s="25">
        <f t="shared" si="33"/>
        <v>0.27390033783783785</v>
      </c>
      <c r="V240" s="25">
        <f t="shared" si="34"/>
        <v>7.4733952702702708E-2</v>
      </c>
      <c r="W240" s="25">
        <f t="shared" si="35"/>
        <v>5.9197964527027027</v>
      </c>
      <c r="X240" s="25">
        <f t="shared" si="36"/>
        <v>0.84203885135135137</v>
      </c>
    </row>
    <row r="241" spans="1:24" x14ac:dyDescent="0.2">
      <c r="A241">
        <v>318449</v>
      </c>
      <c r="B241">
        <v>3666728310</v>
      </c>
      <c r="C241">
        <v>4469949</v>
      </c>
      <c r="D241">
        <v>177448</v>
      </c>
      <c r="E241">
        <v>1275527</v>
      </c>
      <c r="F241">
        <v>1523152594</v>
      </c>
      <c r="G241">
        <v>143550474</v>
      </c>
      <c r="H241">
        <v>37979088</v>
      </c>
      <c r="I241">
        <v>1939426257</v>
      </c>
      <c r="J241">
        <v>16038390</v>
      </c>
      <c r="K241">
        <v>239005594</v>
      </c>
      <c r="L241" t="s">
        <v>0</v>
      </c>
      <c r="M241">
        <v>239</v>
      </c>
      <c r="N241">
        <v>1373</v>
      </c>
      <c r="P241" s="15">
        <f t="shared" si="28"/>
        <v>1373</v>
      </c>
      <c r="Q241" s="25">
        <f t="shared" si="29"/>
        <v>6.8317552804078663E-3</v>
      </c>
      <c r="R241" s="25">
        <f t="shared" si="30"/>
        <v>6.0888565185724687E-4</v>
      </c>
      <c r="S241" s="25">
        <f t="shared" si="31"/>
        <v>3.9082301529497453E-3</v>
      </c>
      <c r="T241" s="25">
        <f t="shared" si="32"/>
        <v>4.4715637290604517</v>
      </c>
      <c r="U241" s="25">
        <f t="shared" si="33"/>
        <v>1.566321194464676</v>
      </c>
      <c r="V241" s="25">
        <f t="shared" si="34"/>
        <v>9.6692643845593576E-2</v>
      </c>
      <c r="W241" s="25">
        <f t="shared" si="35"/>
        <v>6.5718455935906777</v>
      </c>
      <c r="X241" s="25">
        <f t="shared" si="36"/>
        <v>0.72842534595775676</v>
      </c>
    </row>
    <row r="242" spans="1:24" x14ac:dyDescent="0.2">
      <c r="A242">
        <v>319827</v>
      </c>
      <c r="B242">
        <v>3682202611</v>
      </c>
      <c r="C242">
        <v>4563182</v>
      </c>
      <c r="D242">
        <v>178444</v>
      </c>
      <c r="E242">
        <v>1282128</v>
      </c>
      <c r="F242">
        <v>1529680219</v>
      </c>
      <c r="G242">
        <v>143956142</v>
      </c>
      <c r="H242">
        <v>38095799</v>
      </c>
      <c r="I242">
        <v>1947666467</v>
      </c>
      <c r="J242">
        <v>16107875</v>
      </c>
      <c r="K242">
        <v>240000248</v>
      </c>
      <c r="L242" t="s">
        <v>0</v>
      </c>
      <c r="M242">
        <v>240</v>
      </c>
      <c r="N242">
        <v>1378</v>
      </c>
      <c r="P242" s="15">
        <f t="shared" si="28"/>
        <v>1378</v>
      </c>
      <c r="Q242" s="25">
        <f t="shared" si="29"/>
        <v>6.7658200290275763E-2</v>
      </c>
      <c r="R242" s="25">
        <f t="shared" si="30"/>
        <v>7.2278664731494915E-4</v>
      </c>
      <c r="S242" s="25">
        <f t="shared" si="31"/>
        <v>4.7902757619738756E-3</v>
      </c>
      <c r="T242" s="25">
        <f t="shared" si="32"/>
        <v>4.7370283018867925</v>
      </c>
      <c r="U242" s="25">
        <f t="shared" si="33"/>
        <v>0.29438896952104499</v>
      </c>
      <c r="V242" s="25">
        <f t="shared" si="34"/>
        <v>8.4695936139332365E-2</v>
      </c>
      <c r="W242" s="25">
        <f t="shared" si="35"/>
        <v>5.9798330914368645</v>
      </c>
      <c r="X242" s="25">
        <f t="shared" si="36"/>
        <v>0.72180986937590708</v>
      </c>
    </row>
    <row r="243" spans="1:24" x14ac:dyDescent="0.2">
      <c r="A243">
        <v>321225</v>
      </c>
      <c r="B243">
        <v>3697430374</v>
      </c>
      <c r="C243">
        <v>4573667</v>
      </c>
      <c r="D243">
        <v>179161</v>
      </c>
      <c r="E243">
        <v>1287383</v>
      </c>
      <c r="F243">
        <v>1535974039</v>
      </c>
      <c r="G243">
        <v>144392165</v>
      </c>
      <c r="H243">
        <v>38212084</v>
      </c>
      <c r="I243">
        <v>1955954387</v>
      </c>
      <c r="J243">
        <v>16182282</v>
      </c>
      <c r="K243">
        <v>241004130</v>
      </c>
      <c r="L243" t="s">
        <v>0</v>
      </c>
      <c r="M243">
        <v>241</v>
      </c>
      <c r="N243">
        <v>1398</v>
      </c>
      <c r="P243" s="15">
        <f t="shared" si="28"/>
        <v>1398</v>
      </c>
      <c r="Q243" s="25">
        <f t="shared" si="29"/>
        <v>7.4999999999999997E-3</v>
      </c>
      <c r="R243" s="25">
        <f t="shared" si="30"/>
        <v>5.1287553648068668E-4</v>
      </c>
      <c r="S243" s="25">
        <f t="shared" si="31"/>
        <v>3.7589413447782546E-3</v>
      </c>
      <c r="T243" s="25">
        <f t="shared" si="32"/>
        <v>4.5020171673819744</v>
      </c>
      <c r="U243" s="25">
        <f t="shared" si="33"/>
        <v>0.31189055793991416</v>
      </c>
      <c r="V243" s="25">
        <f t="shared" si="34"/>
        <v>8.3179542203147355E-2</v>
      </c>
      <c r="W243" s="25">
        <f t="shared" si="35"/>
        <v>5.928412017167382</v>
      </c>
      <c r="X243" s="25">
        <f t="shared" si="36"/>
        <v>0.71808440629470671</v>
      </c>
    </row>
    <row r="244" spans="1:24" x14ac:dyDescent="0.2">
      <c r="A244">
        <v>322324</v>
      </c>
      <c r="B244">
        <v>3709857604</v>
      </c>
      <c r="C244">
        <v>4581245</v>
      </c>
      <c r="D244">
        <v>179675</v>
      </c>
      <c r="E244">
        <v>1291239</v>
      </c>
      <c r="F244">
        <v>1541076865</v>
      </c>
      <c r="G244">
        <v>144976197</v>
      </c>
      <c r="H244">
        <v>38288672</v>
      </c>
      <c r="I244">
        <v>1962553753</v>
      </c>
      <c r="J244">
        <v>16232805</v>
      </c>
      <c r="K244">
        <v>242004524</v>
      </c>
      <c r="L244" t="s">
        <v>0</v>
      </c>
      <c r="M244">
        <v>242</v>
      </c>
      <c r="N244">
        <v>1099</v>
      </c>
      <c r="P244" s="15">
        <f t="shared" si="28"/>
        <v>1099</v>
      </c>
      <c r="Q244" s="25">
        <f t="shared" si="29"/>
        <v>6.8953594176524111E-3</v>
      </c>
      <c r="R244" s="25">
        <f t="shared" si="30"/>
        <v>4.6769790718835308E-4</v>
      </c>
      <c r="S244" s="25">
        <f t="shared" si="31"/>
        <v>3.5086442220200183E-3</v>
      </c>
      <c r="T244" s="25">
        <f t="shared" si="32"/>
        <v>4.6431537761601458</v>
      </c>
      <c r="U244" s="25">
        <f t="shared" si="33"/>
        <v>0.53142129208371247</v>
      </c>
      <c r="V244" s="25">
        <f t="shared" si="34"/>
        <v>6.9688808007279335E-2</v>
      </c>
      <c r="W244" s="25">
        <f t="shared" si="35"/>
        <v>6.0048826205641488</v>
      </c>
      <c r="X244" s="25">
        <f t="shared" si="36"/>
        <v>0.91027661510464064</v>
      </c>
    </row>
    <row r="245" spans="1:24" x14ac:dyDescent="0.2">
      <c r="A245">
        <v>323687</v>
      </c>
      <c r="B245">
        <v>3724769992</v>
      </c>
      <c r="C245">
        <v>4590713</v>
      </c>
      <c r="D245">
        <v>180389</v>
      </c>
      <c r="E245">
        <v>1295982</v>
      </c>
      <c r="F245">
        <v>1547374148</v>
      </c>
      <c r="G245">
        <v>145406734</v>
      </c>
      <c r="H245">
        <v>38399160</v>
      </c>
      <c r="I245">
        <v>1970547733</v>
      </c>
      <c r="J245">
        <v>16295639</v>
      </c>
      <c r="K245">
        <v>243000069</v>
      </c>
      <c r="L245" t="s">
        <v>0</v>
      </c>
      <c r="M245">
        <v>243</v>
      </c>
      <c r="N245">
        <v>1363</v>
      </c>
      <c r="P245" s="15">
        <f t="shared" si="28"/>
        <v>1363</v>
      </c>
      <c r="Q245" s="25">
        <f t="shared" si="29"/>
        <v>6.9464416727806309E-3</v>
      </c>
      <c r="R245" s="25">
        <f t="shared" si="30"/>
        <v>5.2384446074834918E-4</v>
      </c>
      <c r="S245" s="25">
        <f t="shared" si="31"/>
        <v>3.4798239178283202E-3</v>
      </c>
      <c r="T245" s="25">
        <f t="shared" si="32"/>
        <v>4.6201636096845196</v>
      </c>
      <c r="U245" s="25">
        <f t="shared" si="33"/>
        <v>0.3158745414526779</v>
      </c>
      <c r="V245" s="25">
        <f t="shared" si="34"/>
        <v>8.1062362435803378E-2</v>
      </c>
      <c r="W245" s="25">
        <f t="shared" si="35"/>
        <v>5.8649889948642695</v>
      </c>
      <c r="X245" s="25">
        <f t="shared" si="36"/>
        <v>0.73040719002201027</v>
      </c>
    </row>
    <row r="246" spans="1:24" x14ac:dyDescent="0.2">
      <c r="A246">
        <v>324984</v>
      </c>
      <c r="B246">
        <v>3739181701</v>
      </c>
      <c r="C246">
        <v>4730504</v>
      </c>
      <c r="D246">
        <v>180978</v>
      </c>
      <c r="E246">
        <v>1301007</v>
      </c>
      <c r="F246">
        <v>1553341532</v>
      </c>
      <c r="G246">
        <v>145851235</v>
      </c>
      <c r="H246">
        <v>38510759</v>
      </c>
      <c r="I246">
        <v>1978217987</v>
      </c>
      <c r="J246">
        <v>16365857</v>
      </c>
      <c r="K246">
        <v>244001157</v>
      </c>
      <c r="L246" t="s">
        <v>0</v>
      </c>
      <c r="M246">
        <v>244</v>
      </c>
      <c r="N246">
        <v>1297</v>
      </c>
      <c r="P246" s="15">
        <f t="shared" si="28"/>
        <v>1297</v>
      </c>
      <c r="Q246" s="25">
        <f t="shared" si="29"/>
        <v>0.10778026214340786</v>
      </c>
      <c r="R246" s="25">
        <f t="shared" si="30"/>
        <v>4.5412490362374709E-4</v>
      </c>
      <c r="S246" s="25">
        <f t="shared" si="31"/>
        <v>3.8743253662297614E-3</v>
      </c>
      <c r="T246" s="25">
        <f t="shared" si="32"/>
        <v>4.6009128758673867</v>
      </c>
      <c r="U246" s="25">
        <f t="shared" si="33"/>
        <v>0.34271472629144178</v>
      </c>
      <c r="V246" s="25">
        <f t="shared" si="34"/>
        <v>8.6043947571318433E-2</v>
      </c>
      <c r="W246" s="25">
        <f t="shared" si="35"/>
        <v>5.9138427139552814</v>
      </c>
      <c r="X246" s="25">
        <f t="shared" si="36"/>
        <v>0.77184888203546642</v>
      </c>
    </row>
    <row r="247" spans="1:24" x14ac:dyDescent="0.2">
      <c r="A247">
        <v>326474</v>
      </c>
      <c r="B247">
        <v>3756947597</v>
      </c>
      <c r="C247">
        <v>4740589</v>
      </c>
      <c r="D247">
        <v>181650</v>
      </c>
      <c r="E247">
        <v>1306237</v>
      </c>
      <c r="F247">
        <v>1559844136</v>
      </c>
      <c r="G247">
        <v>146391042</v>
      </c>
      <c r="H247">
        <v>39871181</v>
      </c>
      <c r="I247">
        <v>1987481994</v>
      </c>
      <c r="J247">
        <v>16446092</v>
      </c>
      <c r="K247">
        <v>245002754</v>
      </c>
      <c r="L247" t="s">
        <v>0</v>
      </c>
      <c r="M247">
        <v>245</v>
      </c>
      <c r="N247">
        <v>1490</v>
      </c>
      <c r="P247" s="15">
        <f t="shared" si="28"/>
        <v>1490</v>
      </c>
      <c r="Q247" s="25">
        <f t="shared" si="29"/>
        <v>6.7684563758389268E-3</v>
      </c>
      <c r="R247" s="25">
        <f t="shared" si="30"/>
        <v>4.5100671140939602E-4</v>
      </c>
      <c r="S247" s="25">
        <f t="shared" si="31"/>
        <v>3.5100671140939599E-3</v>
      </c>
      <c r="T247" s="25">
        <f t="shared" si="32"/>
        <v>4.3641637583892621</v>
      </c>
      <c r="U247" s="25">
        <f t="shared" si="33"/>
        <v>0.36228657718120805</v>
      </c>
      <c r="V247" s="25">
        <f t="shared" si="34"/>
        <v>0.91303489932885906</v>
      </c>
      <c r="W247" s="25">
        <f t="shared" si="35"/>
        <v>6.2174543624161069</v>
      </c>
      <c r="X247" s="25">
        <f t="shared" si="36"/>
        <v>0.67221275167785233</v>
      </c>
    </row>
    <row r="248" spans="1:24" x14ac:dyDescent="0.2">
      <c r="A248">
        <v>327710</v>
      </c>
      <c r="B248">
        <v>3770407225</v>
      </c>
      <c r="C248">
        <v>4791921</v>
      </c>
      <c r="D248">
        <v>182224</v>
      </c>
      <c r="E248">
        <v>1311246</v>
      </c>
      <c r="F248">
        <v>1565395205</v>
      </c>
      <c r="G248">
        <v>146769609</v>
      </c>
      <c r="H248">
        <v>39964313</v>
      </c>
      <c r="I248">
        <v>1994790802</v>
      </c>
      <c r="J248">
        <v>16514829</v>
      </c>
      <c r="K248">
        <v>246010453</v>
      </c>
      <c r="L248" t="s">
        <v>0</v>
      </c>
      <c r="M248">
        <v>246</v>
      </c>
      <c r="N248">
        <v>1236</v>
      </c>
      <c r="P248" s="15">
        <f t="shared" si="28"/>
        <v>1236</v>
      </c>
      <c r="Q248" s="25">
        <f t="shared" si="29"/>
        <v>4.1530744336569579E-2</v>
      </c>
      <c r="R248" s="25">
        <f t="shared" si="30"/>
        <v>4.6440129449838182E-4</v>
      </c>
      <c r="S248" s="25">
        <f t="shared" si="31"/>
        <v>4.0525889967637542E-3</v>
      </c>
      <c r="T248" s="25">
        <f t="shared" si="32"/>
        <v>4.4911561488673142</v>
      </c>
      <c r="U248" s="25">
        <f t="shared" si="33"/>
        <v>0.30628398058252426</v>
      </c>
      <c r="V248" s="25">
        <f t="shared" si="34"/>
        <v>7.5349514563106804E-2</v>
      </c>
      <c r="W248" s="25">
        <f t="shared" si="35"/>
        <v>5.913275080906149</v>
      </c>
      <c r="X248" s="25">
        <f t="shared" si="36"/>
        <v>0.8152904530744336</v>
      </c>
    </row>
    <row r="249" spans="1:24" x14ac:dyDescent="0.2">
      <c r="A249">
        <v>328876</v>
      </c>
      <c r="B249">
        <v>3783811763</v>
      </c>
      <c r="C249">
        <v>4800809</v>
      </c>
      <c r="D249">
        <v>182797</v>
      </c>
      <c r="E249">
        <v>1315240</v>
      </c>
      <c r="F249">
        <v>1570288709</v>
      </c>
      <c r="G249">
        <v>147625405</v>
      </c>
      <c r="H249">
        <v>40065489</v>
      </c>
      <c r="I249">
        <v>2002252654</v>
      </c>
      <c r="J249">
        <v>16591182</v>
      </c>
      <c r="K249">
        <v>247005670</v>
      </c>
      <c r="L249" t="s">
        <v>0</v>
      </c>
      <c r="M249">
        <v>247</v>
      </c>
      <c r="N249">
        <v>1166</v>
      </c>
      <c r="P249" s="15">
        <f t="shared" si="28"/>
        <v>1166</v>
      </c>
      <c r="Q249" s="25">
        <f t="shared" si="29"/>
        <v>7.6226415094339623E-3</v>
      </c>
      <c r="R249" s="25">
        <f t="shared" si="30"/>
        <v>4.914236706689537E-4</v>
      </c>
      <c r="S249" s="25">
        <f t="shared" si="31"/>
        <v>3.4253859348198972E-3</v>
      </c>
      <c r="T249" s="25">
        <f t="shared" si="32"/>
        <v>4.196830188679245</v>
      </c>
      <c r="U249" s="25">
        <f t="shared" si="33"/>
        <v>0.73395883361921099</v>
      </c>
      <c r="V249" s="25">
        <f t="shared" si="34"/>
        <v>8.6771869639794164E-2</v>
      </c>
      <c r="W249" s="25">
        <f t="shared" si="35"/>
        <v>6.3995300171526583</v>
      </c>
      <c r="X249" s="25">
        <f t="shared" si="36"/>
        <v>0.85353087478559175</v>
      </c>
    </row>
    <row r="250" spans="1:24" x14ac:dyDescent="0.2">
      <c r="A250">
        <v>330154</v>
      </c>
      <c r="B250">
        <v>3800488739</v>
      </c>
      <c r="C250">
        <v>4809682</v>
      </c>
      <c r="D250">
        <v>183417</v>
      </c>
      <c r="E250">
        <v>1320130</v>
      </c>
      <c r="F250">
        <v>1576003654</v>
      </c>
      <c r="G250">
        <v>149378645</v>
      </c>
      <c r="H250">
        <v>40186647</v>
      </c>
      <c r="I250">
        <v>2011260707</v>
      </c>
      <c r="J250">
        <v>16653646</v>
      </c>
      <c r="K250">
        <v>248002684</v>
      </c>
      <c r="L250" t="s">
        <v>0</v>
      </c>
      <c r="M250">
        <v>248</v>
      </c>
      <c r="N250">
        <v>1278</v>
      </c>
      <c r="P250" s="15">
        <f t="shared" si="28"/>
        <v>1278</v>
      </c>
      <c r="Q250" s="25">
        <f t="shared" si="29"/>
        <v>6.9428794992175266E-3</v>
      </c>
      <c r="R250" s="25">
        <f t="shared" si="30"/>
        <v>4.8513302034428795E-4</v>
      </c>
      <c r="S250" s="25">
        <f t="shared" si="31"/>
        <v>3.8262910798122062E-3</v>
      </c>
      <c r="T250" s="25">
        <f t="shared" si="32"/>
        <v>4.4717879499217528</v>
      </c>
      <c r="U250" s="25">
        <f t="shared" si="33"/>
        <v>1.3718622848200313</v>
      </c>
      <c r="V250" s="25">
        <f t="shared" si="34"/>
        <v>9.4802816901408446E-2</v>
      </c>
      <c r="W250" s="25">
        <f t="shared" si="35"/>
        <v>7.0485547730829419</v>
      </c>
      <c r="X250" s="25">
        <f t="shared" si="36"/>
        <v>0.78013615023474181</v>
      </c>
    </row>
    <row r="251" spans="1:24" x14ac:dyDescent="0.2">
      <c r="A251">
        <v>331610</v>
      </c>
      <c r="B251">
        <v>3816279296</v>
      </c>
      <c r="C251">
        <v>4823120</v>
      </c>
      <c r="D251">
        <v>184113</v>
      </c>
      <c r="E251">
        <v>1327180</v>
      </c>
      <c r="F251">
        <v>1582446227</v>
      </c>
      <c r="G251">
        <v>149823023</v>
      </c>
      <c r="H251">
        <v>40321236</v>
      </c>
      <c r="I251">
        <v>2019934542</v>
      </c>
      <c r="J251">
        <v>16724487</v>
      </c>
      <c r="K251">
        <v>249002680</v>
      </c>
      <c r="L251" t="s">
        <v>0</v>
      </c>
      <c r="M251">
        <v>249</v>
      </c>
      <c r="N251">
        <v>1456</v>
      </c>
      <c r="P251" s="15">
        <f t="shared" si="28"/>
        <v>1456</v>
      </c>
      <c r="Q251" s="25">
        <f t="shared" si="29"/>
        <v>9.2293956043956044E-3</v>
      </c>
      <c r="R251" s="25">
        <f t="shared" si="30"/>
        <v>4.7802197802197799E-4</v>
      </c>
      <c r="S251" s="25">
        <f t="shared" si="31"/>
        <v>4.8420329670329672E-3</v>
      </c>
      <c r="T251" s="25">
        <f t="shared" si="32"/>
        <v>4.4248440934065938</v>
      </c>
      <c r="U251" s="25">
        <f t="shared" si="33"/>
        <v>0.3052046703296703</v>
      </c>
      <c r="V251" s="25">
        <f t="shared" si="34"/>
        <v>9.2437500000000006E-2</v>
      </c>
      <c r="W251" s="25">
        <f t="shared" si="35"/>
        <v>5.9573042582417575</v>
      </c>
      <c r="X251" s="25">
        <f t="shared" si="36"/>
        <v>0.68681043956043952</v>
      </c>
    </row>
    <row r="252" spans="1:24" x14ac:dyDescent="0.2">
      <c r="A252">
        <v>332992</v>
      </c>
      <c r="B252">
        <v>3832545336</v>
      </c>
      <c r="C252">
        <v>4832835</v>
      </c>
      <c r="D252">
        <v>184781</v>
      </c>
      <c r="E252">
        <v>1332173</v>
      </c>
      <c r="F252">
        <v>1588875907</v>
      </c>
      <c r="G252">
        <v>150336514</v>
      </c>
      <c r="H252">
        <v>40446028</v>
      </c>
      <c r="I252">
        <v>2029040294</v>
      </c>
      <c r="J252">
        <v>16798291</v>
      </c>
      <c r="K252">
        <v>250001109</v>
      </c>
      <c r="L252" t="s">
        <v>0</v>
      </c>
      <c r="M252">
        <v>250</v>
      </c>
      <c r="N252">
        <v>1382</v>
      </c>
      <c r="P252" s="15">
        <f t="shared" si="28"/>
        <v>1382</v>
      </c>
      <c r="Q252" s="25">
        <f t="shared" si="29"/>
        <v>7.0296671490593342E-3</v>
      </c>
      <c r="R252" s="25">
        <f t="shared" si="30"/>
        <v>4.8335745296671493E-4</v>
      </c>
      <c r="S252" s="25">
        <f t="shared" si="31"/>
        <v>3.6128798842257601E-3</v>
      </c>
      <c r="T252" s="25">
        <f t="shared" si="32"/>
        <v>4.6524457308248914</v>
      </c>
      <c r="U252" s="25">
        <f t="shared" si="33"/>
        <v>0.37155643994211285</v>
      </c>
      <c r="V252" s="25">
        <f t="shared" si="34"/>
        <v>9.0298118668596244E-2</v>
      </c>
      <c r="W252" s="25">
        <f t="shared" si="35"/>
        <v>6.5888219971056445</v>
      </c>
      <c r="X252" s="25">
        <f t="shared" si="36"/>
        <v>0.7224522431259045</v>
      </c>
    </row>
    <row r="253" spans="1:24" x14ac:dyDescent="0.2">
      <c r="A253">
        <v>334506</v>
      </c>
      <c r="B253">
        <v>3849005601</v>
      </c>
      <c r="C253">
        <v>4844333</v>
      </c>
      <c r="D253">
        <v>185679</v>
      </c>
      <c r="E253">
        <v>1338267</v>
      </c>
      <c r="F253">
        <v>1595595123</v>
      </c>
      <c r="G253">
        <v>150839728</v>
      </c>
      <c r="H253">
        <v>40596068</v>
      </c>
      <c r="I253">
        <v>2038029824</v>
      </c>
      <c r="J253">
        <v>16874835</v>
      </c>
      <c r="K253">
        <v>251000447</v>
      </c>
      <c r="L253" t="s">
        <v>0</v>
      </c>
      <c r="M253">
        <v>251</v>
      </c>
      <c r="N253">
        <v>1514</v>
      </c>
      <c r="P253" s="15">
        <f t="shared" si="28"/>
        <v>1514</v>
      </c>
      <c r="Q253" s="25">
        <f t="shared" si="29"/>
        <v>7.5944517833553497E-3</v>
      </c>
      <c r="R253" s="25">
        <f t="shared" si="30"/>
        <v>5.9313077939233819E-4</v>
      </c>
      <c r="S253" s="25">
        <f t="shared" si="31"/>
        <v>4.0250990752972258E-3</v>
      </c>
      <c r="T253" s="25">
        <f t="shared" si="32"/>
        <v>4.4380554821664466</v>
      </c>
      <c r="U253" s="25">
        <f t="shared" si="33"/>
        <v>0.33237384412153237</v>
      </c>
      <c r="V253" s="25">
        <f t="shared" si="34"/>
        <v>9.910171730515191E-2</v>
      </c>
      <c r="W253" s="25">
        <f t="shared" si="35"/>
        <v>5.9376023778071341</v>
      </c>
      <c r="X253" s="25">
        <f t="shared" si="36"/>
        <v>0.66006472919418757</v>
      </c>
    </row>
    <row r="254" spans="1:24" x14ac:dyDescent="0.2">
      <c r="A254">
        <v>335726</v>
      </c>
      <c r="B254">
        <v>3862400069</v>
      </c>
      <c r="C254">
        <v>4853352</v>
      </c>
      <c r="D254">
        <v>186341</v>
      </c>
      <c r="E254">
        <v>1342810</v>
      </c>
      <c r="F254">
        <v>1601019912</v>
      </c>
      <c r="G254">
        <v>151330277</v>
      </c>
      <c r="H254">
        <v>40699424</v>
      </c>
      <c r="I254">
        <v>2045330301</v>
      </c>
      <c r="J254">
        <v>16933440</v>
      </c>
      <c r="K254">
        <v>252005027</v>
      </c>
      <c r="L254" t="s">
        <v>0</v>
      </c>
      <c r="M254">
        <v>252</v>
      </c>
      <c r="N254">
        <v>1220</v>
      </c>
      <c r="P254" s="15">
        <f t="shared" si="28"/>
        <v>1220</v>
      </c>
      <c r="Q254" s="25">
        <f t="shared" si="29"/>
        <v>7.3926229508196719E-3</v>
      </c>
      <c r="R254" s="25">
        <f t="shared" si="30"/>
        <v>5.4262295081967211E-4</v>
      </c>
      <c r="S254" s="25">
        <f t="shared" si="31"/>
        <v>3.7237704918032786E-3</v>
      </c>
      <c r="T254" s="25">
        <f t="shared" si="32"/>
        <v>4.4465483606557372</v>
      </c>
      <c r="U254" s="25">
        <f t="shared" si="33"/>
        <v>0.40208934426229509</v>
      </c>
      <c r="V254" s="25">
        <f t="shared" si="34"/>
        <v>8.4718032786885236E-2</v>
      </c>
      <c r="W254" s="25">
        <f t="shared" si="35"/>
        <v>5.9839975409836068</v>
      </c>
      <c r="X254" s="25">
        <f t="shared" si="36"/>
        <v>0.82342622950819677</v>
      </c>
    </row>
    <row r="255" spans="1:24" x14ac:dyDescent="0.2">
      <c r="A255">
        <v>336933</v>
      </c>
      <c r="B255">
        <v>3875764016</v>
      </c>
      <c r="C255">
        <v>4861652</v>
      </c>
      <c r="D255">
        <v>187021</v>
      </c>
      <c r="E255">
        <v>1346690</v>
      </c>
      <c r="F255">
        <v>1606248248</v>
      </c>
      <c r="G255">
        <v>152080033</v>
      </c>
      <c r="H255">
        <v>40800300</v>
      </c>
      <c r="I255">
        <v>2052538520</v>
      </c>
      <c r="J255">
        <v>16994961</v>
      </c>
      <c r="K255">
        <v>253001750</v>
      </c>
      <c r="L255" t="s">
        <v>0</v>
      </c>
      <c r="M255">
        <v>253</v>
      </c>
      <c r="N255">
        <v>1207</v>
      </c>
      <c r="P255" s="15">
        <f t="shared" si="28"/>
        <v>1207</v>
      </c>
      <c r="Q255" s="25">
        <f t="shared" si="29"/>
        <v>6.8765534382767201E-3</v>
      </c>
      <c r="R255" s="25">
        <f t="shared" si="30"/>
        <v>5.6338028169014088E-4</v>
      </c>
      <c r="S255" s="25">
        <f t="shared" si="31"/>
        <v>3.2145816072908034E-3</v>
      </c>
      <c r="T255" s="25">
        <f t="shared" si="32"/>
        <v>4.3316785418392714</v>
      </c>
      <c r="U255" s="25">
        <f t="shared" si="33"/>
        <v>0.62117315658657823</v>
      </c>
      <c r="V255" s="25">
        <f t="shared" si="34"/>
        <v>8.3575807787903897E-2</v>
      </c>
      <c r="W255" s="25">
        <f t="shared" si="35"/>
        <v>5.9720124275062139</v>
      </c>
      <c r="X255" s="25">
        <f t="shared" si="36"/>
        <v>0.82578541839270914</v>
      </c>
    </row>
    <row r="256" spans="1:24" x14ac:dyDescent="0.2">
      <c r="A256">
        <v>338394</v>
      </c>
      <c r="B256">
        <v>3891441430</v>
      </c>
      <c r="C256">
        <v>4872424</v>
      </c>
      <c r="D256">
        <v>187721</v>
      </c>
      <c r="E256">
        <v>1352204</v>
      </c>
      <c r="F256">
        <v>1612570387</v>
      </c>
      <c r="G256">
        <v>152564142</v>
      </c>
      <c r="H256">
        <v>40940514</v>
      </c>
      <c r="I256">
        <v>2061179855</v>
      </c>
      <c r="J256">
        <v>17064882</v>
      </c>
      <c r="K256">
        <v>254002194</v>
      </c>
      <c r="L256" t="s">
        <v>0</v>
      </c>
      <c r="M256">
        <v>254</v>
      </c>
      <c r="N256">
        <v>1461</v>
      </c>
      <c r="P256" s="15">
        <f t="shared" si="28"/>
        <v>1461</v>
      </c>
      <c r="Q256" s="25">
        <f t="shared" si="29"/>
        <v>7.3730321697467486E-3</v>
      </c>
      <c r="R256" s="25">
        <f t="shared" si="30"/>
        <v>4.7912388774811772E-4</v>
      </c>
      <c r="S256" s="25">
        <f t="shared" si="31"/>
        <v>3.7741273100616018E-3</v>
      </c>
      <c r="T256" s="25">
        <f t="shared" si="32"/>
        <v>4.3272683093771391</v>
      </c>
      <c r="U256" s="25">
        <f t="shared" si="33"/>
        <v>0.33135455167693362</v>
      </c>
      <c r="V256" s="25">
        <f t="shared" si="34"/>
        <v>9.597125256673511E-2</v>
      </c>
      <c r="W256" s="25">
        <f t="shared" si="35"/>
        <v>5.9146714579055439</v>
      </c>
      <c r="X256" s="25">
        <f t="shared" si="36"/>
        <v>0.68476659822039698</v>
      </c>
    </row>
    <row r="257" spans="1:24" x14ac:dyDescent="0.2">
      <c r="A257">
        <v>339543</v>
      </c>
      <c r="B257">
        <v>3904446815</v>
      </c>
      <c r="C257">
        <v>4904133</v>
      </c>
      <c r="D257">
        <v>188285</v>
      </c>
      <c r="E257">
        <v>1356413</v>
      </c>
      <c r="F257">
        <v>1617733354</v>
      </c>
      <c r="G257">
        <v>153207592</v>
      </c>
      <c r="H257">
        <v>41037421</v>
      </c>
      <c r="I257">
        <v>2068178640</v>
      </c>
      <c r="J257">
        <v>17129693</v>
      </c>
      <c r="K257">
        <v>255001841</v>
      </c>
      <c r="L257" t="s">
        <v>0</v>
      </c>
      <c r="M257">
        <v>255</v>
      </c>
      <c r="N257">
        <v>1149</v>
      </c>
      <c r="P257" s="15">
        <f t="shared" si="28"/>
        <v>1149</v>
      </c>
      <c r="Q257" s="25">
        <f t="shared" si="29"/>
        <v>2.7597040905134901E-2</v>
      </c>
      <c r="R257" s="25">
        <f t="shared" si="30"/>
        <v>4.9086161879895553E-4</v>
      </c>
      <c r="S257" s="25">
        <f t="shared" si="31"/>
        <v>3.6631853785900779E-3</v>
      </c>
      <c r="T257" s="25">
        <f t="shared" si="32"/>
        <v>4.4934438642297643</v>
      </c>
      <c r="U257" s="25">
        <f t="shared" si="33"/>
        <v>0.56000870322019147</v>
      </c>
      <c r="V257" s="25">
        <f t="shared" si="34"/>
        <v>8.434029590948651E-2</v>
      </c>
      <c r="W257" s="25">
        <f t="shared" si="35"/>
        <v>6.091196692776327</v>
      </c>
      <c r="X257" s="25">
        <f t="shared" si="36"/>
        <v>0.87001479547432559</v>
      </c>
    </row>
    <row r="258" spans="1:24" x14ac:dyDescent="0.2">
      <c r="A258">
        <v>340801</v>
      </c>
      <c r="B258">
        <v>3918063482</v>
      </c>
      <c r="C258">
        <v>4913351</v>
      </c>
      <c r="D258">
        <v>188895</v>
      </c>
      <c r="E258">
        <v>1361096</v>
      </c>
      <c r="F258">
        <v>1623345649</v>
      </c>
      <c r="G258">
        <v>153674833</v>
      </c>
      <c r="H258">
        <v>41149145</v>
      </c>
      <c r="I258">
        <v>2075524006</v>
      </c>
      <c r="J258">
        <v>17192739</v>
      </c>
      <c r="K258">
        <v>256018710</v>
      </c>
      <c r="L258" t="s">
        <v>0</v>
      </c>
      <c r="M258">
        <v>256</v>
      </c>
      <c r="N258">
        <v>1258</v>
      </c>
      <c r="P258" s="15">
        <f t="shared" si="28"/>
        <v>1258</v>
      </c>
      <c r="Q258" s="25">
        <f t="shared" si="29"/>
        <v>7.3275039745627985E-3</v>
      </c>
      <c r="R258" s="25">
        <f t="shared" si="30"/>
        <v>4.8489666136724961E-4</v>
      </c>
      <c r="S258" s="25">
        <f t="shared" si="31"/>
        <v>3.7225755166931636E-3</v>
      </c>
      <c r="T258" s="25">
        <f t="shared" si="32"/>
        <v>4.4612837837837835</v>
      </c>
      <c r="U258" s="25">
        <f t="shared" si="33"/>
        <v>0.37141573926868043</v>
      </c>
      <c r="V258" s="25">
        <f t="shared" si="34"/>
        <v>8.8810810810810811E-2</v>
      </c>
      <c r="W258" s="25">
        <f t="shared" si="35"/>
        <v>5.838923688394277</v>
      </c>
      <c r="X258" s="25">
        <f t="shared" si="36"/>
        <v>0.80832193958664544</v>
      </c>
    </row>
    <row r="259" spans="1:24" x14ac:dyDescent="0.2">
      <c r="A259">
        <v>341984</v>
      </c>
      <c r="B259">
        <v>3930875747</v>
      </c>
      <c r="C259">
        <v>4923868</v>
      </c>
      <c r="D259">
        <v>189511</v>
      </c>
      <c r="E259">
        <v>1365864</v>
      </c>
      <c r="F259">
        <v>1628181419</v>
      </c>
      <c r="G259">
        <v>154528407</v>
      </c>
      <c r="H259">
        <v>41260986</v>
      </c>
      <c r="I259">
        <v>2082446405</v>
      </c>
      <c r="J259">
        <v>17263209</v>
      </c>
      <c r="K259">
        <v>257013526</v>
      </c>
      <c r="L259" t="s">
        <v>0</v>
      </c>
      <c r="M259">
        <v>257</v>
      </c>
      <c r="N259">
        <v>1183</v>
      </c>
      <c r="P259" s="15">
        <f t="shared" si="28"/>
        <v>1183</v>
      </c>
      <c r="Q259" s="25">
        <f t="shared" si="29"/>
        <v>8.8901098901098905E-3</v>
      </c>
      <c r="R259" s="25">
        <f t="shared" si="30"/>
        <v>5.207100591715976E-4</v>
      </c>
      <c r="S259" s="25">
        <f t="shared" si="31"/>
        <v>4.0304311073541838E-3</v>
      </c>
      <c r="T259" s="25">
        <f t="shared" si="32"/>
        <v>4.0877176669484365</v>
      </c>
      <c r="U259" s="25">
        <f t="shared" si="33"/>
        <v>0.72153338968723579</v>
      </c>
      <c r="V259" s="25">
        <f t="shared" si="34"/>
        <v>9.4540152155536766E-2</v>
      </c>
      <c r="W259" s="25">
        <f t="shared" si="35"/>
        <v>5.8515629754860523</v>
      </c>
      <c r="X259" s="25">
        <f t="shared" si="36"/>
        <v>0.84092645815722744</v>
      </c>
    </row>
    <row r="260" spans="1:24" x14ac:dyDescent="0.2">
      <c r="A260">
        <v>342878</v>
      </c>
      <c r="B260">
        <v>3941457884</v>
      </c>
      <c r="C260">
        <v>4930873</v>
      </c>
      <c r="D260">
        <v>190032</v>
      </c>
      <c r="E260">
        <v>1369298</v>
      </c>
      <c r="F260">
        <v>1632377647</v>
      </c>
      <c r="G260">
        <v>154985898</v>
      </c>
      <c r="H260">
        <v>41327856</v>
      </c>
      <c r="I260">
        <v>2088248242</v>
      </c>
      <c r="J260">
        <v>17310056</v>
      </c>
      <c r="K260">
        <v>258000197</v>
      </c>
      <c r="L260" t="s">
        <v>0</v>
      </c>
      <c r="M260">
        <v>258</v>
      </c>
      <c r="N260">
        <v>894</v>
      </c>
      <c r="P260" s="15">
        <f t="shared" ref="P260:P323" si="37">A260-A259</f>
        <v>894</v>
      </c>
      <c r="Q260" s="25">
        <f t="shared" ref="Q260:Q323" si="38">(C260-C259)/1000/$P260</f>
        <v>7.8355704697986583E-3</v>
      </c>
      <c r="R260" s="25">
        <f t="shared" ref="R260:R323" si="39">(D260-D259)/1000/$P260</f>
        <v>5.8277404921700221E-4</v>
      </c>
      <c r="S260" s="25">
        <f t="shared" ref="S260:S323" si="40">(E260-E259)/1000/$P260</f>
        <v>3.8411633109619687E-3</v>
      </c>
      <c r="T260" s="25">
        <f t="shared" ref="T260:T323" si="41">(F260-F259)/1000/$P260</f>
        <v>4.6937673378076061</v>
      </c>
      <c r="U260" s="25">
        <f t="shared" ref="U260:U323" si="42">(G260-G259)/1000/$P260</f>
        <v>0.51173489932885907</v>
      </c>
      <c r="V260" s="25">
        <f t="shared" ref="V260:V323" si="43">(H260-H259)/1000/$P260</f>
        <v>7.4798657718120817E-2</v>
      </c>
      <c r="W260" s="25">
        <f t="shared" ref="W260:W323" si="44">(I260-I259)/1000/$P260</f>
        <v>6.4897505592841167</v>
      </c>
      <c r="X260" s="25">
        <f t="shared" ref="X260:X323" si="45">(K260-K259)/1000/$P260</f>
        <v>1.1036588366890381</v>
      </c>
    </row>
    <row r="261" spans="1:24" x14ac:dyDescent="0.2">
      <c r="A261">
        <v>344470</v>
      </c>
      <c r="B261">
        <v>3958715482</v>
      </c>
      <c r="C261">
        <v>4946826</v>
      </c>
      <c r="D261">
        <v>190832</v>
      </c>
      <c r="E261">
        <v>1375221</v>
      </c>
      <c r="F261">
        <v>1639203649</v>
      </c>
      <c r="G261">
        <v>155522591</v>
      </c>
      <c r="H261">
        <v>41496959</v>
      </c>
      <c r="I261">
        <v>2097866595</v>
      </c>
      <c r="J261">
        <v>17391693</v>
      </c>
      <c r="K261">
        <v>259010221</v>
      </c>
      <c r="L261" t="s">
        <v>0</v>
      </c>
      <c r="M261">
        <v>259</v>
      </c>
      <c r="N261">
        <v>1592</v>
      </c>
      <c r="P261" s="15">
        <f t="shared" si="37"/>
        <v>1592</v>
      </c>
      <c r="Q261" s="25">
        <f t="shared" si="38"/>
        <v>1.0020728643216081E-2</v>
      </c>
      <c r="R261" s="25">
        <f t="shared" si="39"/>
        <v>5.025125628140704E-4</v>
      </c>
      <c r="S261" s="25">
        <f t="shared" si="40"/>
        <v>3.7204773869346734E-3</v>
      </c>
      <c r="T261" s="25">
        <f t="shared" si="41"/>
        <v>4.2876896984924624</v>
      </c>
      <c r="U261" s="25">
        <f t="shared" si="42"/>
        <v>0.33711871859296483</v>
      </c>
      <c r="V261" s="25">
        <f t="shared" si="43"/>
        <v>0.10622047738693467</v>
      </c>
      <c r="W261" s="25">
        <f t="shared" si="44"/>
        <v>6.041679020100502</v>
      </c>
      <c r="X261" s="25">
        <f t="shared" si="45"/>
        <v>0.63443718592964826</v>
      </c>
    </row>
    <row r="262" spans="1:24" x14ac:dyDescent="0.2">
      <c r="A262">
        <v>345769</v>
      </c>
      <c r="B262">
        <v>3973099673</v>
      </c>
      <c r="C262">
        <v>4957350</v>
      </c>
      <c r="D262">
        <v>191468</v>
      </c>
      <c r="E262">
        <v>1379753</v>
      </c>
      <c r="F262">
        <v>1645149231</v>
      </c>
      <c r="G262">
        <v>156035130</v>
      </c>
      <c r="H262">
        <v>41613007</v>
      </c>
      <c r="I262">
        <v>2105593565</v>
      </c>
      <c r="J262">
        <v>17456818</v>
      </c>
      <c r="K262">
        <v>260007513</v>
      </c>
      <c r="L262" t="s">
        <v>0</v>
      </c>
      <c r="M262">
        <v>260</v>
      </c>
      <c r="N262">
        <v>1299</v>
      </c>
      <c r="P262" s="15">
        <f t="shared" si="37"/>
        <v>1299</v>
      </c>
      <c r="Q262" s="25">
        <f t="shared" si="38"/>
        <v>8.1016166281755193E-3</v>
      </c>
      <c r="R262" s="25">
        <f t="shared" si="39"/>
        <v>4.8960739030023091E-4</v>
      </c>
      <c r="S262" s="25">
        <f t="shared" si="40"/>
        <v>3.4888375673595073E-3</v>
      </c>
      <c r="T262" s="25">
        <f t="shared" si="41"/>
        <v>4.5770454195535031</v>
      </c>
      <c r="U262" s="25">
        <f t="shared" si="42"/>
        <v>0.3945642802155504</v>
      </c>
      <c r="V262" s="25">
        <f t="shared" si="43"/>
        <v>8.9336412625096229E-2</v>
      </c>
      <c r="W262" s="25">
        <f t="shared" si="44"/>
        <v>5.9483987682832948</v>
      </c>
      <c r="X262" s="25">
        <f t="shared" si="45"/>
        <v>0.76773826020015401</v>
      </c>
    </row>
    <row r="263" spans="1:24" x14ac:dyDescent="0.2">
      <c r="A263">
        <v>346946</v>
      </c>
      <c r="B263">
        <v>3986055119</v>
      </c>
      <c r="C263">
        <v>4966874</v>
      </c>
      <c r="D263">
        <v>192117</v>
      </c>
      <c r="E263">
        <v>1384294</v>
      </c>
      <c r="F263">
        <v>1650413050</v>
      </c>
      <c r="G263">
        <v>156466358</v>
      </c>
      <c r="H263">
        <v>41718486</v>
      </c>
      <c r="I263">
        <v>2112668934</v>
      </c>
      <c r="J263">
        <v>17519394</v>
      </c>
      <c r="K263">
        <v>261003136</v>
      </c>
      <c r="L263" t="s">
        <v>0</v>
      </c>
      <c r="M263">
        <v>261</v>
      </c>
      <c r="N263">
        <v>1177</v>
      </c>
      <c r="P263" s="15">
        <f t="shared" si="37"/>
        <v>1177</v>
      </c>
      <c r="Q263" s="25">
        <f t="shared" si="38"/>
        <v>8.0917587085811375E-3</v>
      </c>
      <c r="R263" s="25">
        <f t="shared" si="39"/>
        <v>5.5140186915887852E-4</v>
      </c>
      <c r="S263" s="25">
        <f t="shared" si="40"/>
        <v>3.8581138487680548E-3</v>
      </c>
      <c r="T263" s="25">
        <f t="shared" si="41"/>
        <v>4.4722336448598137</v>
      </c>
      <c r="U263" s="25">
        <f t="shared" si="42"/>
        <v>0.36637892948173323</v>
      </c>
      <c r="V263" s="25">
        <f t="shared" si="43"/>
        <v>8.961682242990654E-2</v>
      </c>
      <c r="W263" s="25">
        <f t="shared" si="44"/>
        <v>6.0113585386576034</v>
      </c>
      <c r="X263" s="25">
        <f t="shared" si="45"/>
        <v>0.84589889549702635</v>
      </c>
    </row>
    <row r="264" spans="1:24" x14ac:dyDescent="0.2">
      <c r="A264">
        <v>348235</v>
      </c>
      <c r="B264">
        <v>3999833022</v>
      </c>
      <c r="C264">
        <v>4976318</v>
      </c>
      <c r="D264">
        <v>192758</v>
      </c>
      <c r="E264">
        <v>1388756</v>
      </c>
      <c r="F264">
        <v>1655894935</v>
      </c>
      <c r="G264">
        <v>156905471</v>
      </c>
      <c r="H264">
        <v>41843690</v>
      </c>
      <c r="I264">
        <v>2120314585</v>
      </c>
      <c r="J264">
        <v>17588539</v>
      </c>
      <c r="K264">
        <v>262002552</v>
      </c>
      <c r="L264" t="s">
        <v>0</v>
      </c>
      <c r="M264">
        <v>262</v>
      </c>
      <c r="N264">
        <v>1289</v>
      </c>
      <c r="P264" s="15">
        <f t="shared" si="37"/>
        <v>1289</v>
      </c>
      <c r="Q264" s="25">
        <f t="shared" si="38"/>
        <v>7.3266097750193954E-3</v>
      </c>
      <c r="R264" s="25">
        <f t="shared" si="39"/>
        <v>4.9728471683475569E-4</v>
      </c>
      <c r="S264" s="25">
        <f t="shared" si="40"/>
        <v>3.4615981380915436E-3</v>
      </c>
      <c r="T264" s="25">
        <f t="shared" si="41"/>
        <v>4.2528200155159039</v>
      </c>
      <c r="U264" s="25">
        <f t="shared" si="42"/>
        <v>0.34066175329712955</v>
      </c>
      <c r="V264" s="25">
        <f t="shared" si="43"/>
        <v>9.7132660977501936E-2</v>
      </c>
      <c r="W264" s="25">
        <f t="shared" si="44"/>
        <v>5.9314592707525211</v>
      </c>
      <c r="X264" s="25">
        <f t="shared" si="45"/>
        <v>0.77534212567882088</v>
      </c>
    </row>
    <row r="265" spans="1:24" x14ac:dyDescent="0.2">
      <c r="A265">
        <v>349333</v>
      </c>
      <c r="B265">
        <v>4011572828</v>
      </c>
      <c r="C265">
        <v>4984340</v>
      </c>
      <c r="D265">
        <v>193369</v>
      </c>
      <c r="E265">
        <v>1392776</v>
      </c>
      <c r="F265">
        <v>1660801816</v>
      </c>
      <c r="G265">
        <v>157284873</v>
      </c>
      <c r="H265">
        <v>41929117</v>
      </c>
      <c r="I265">
        <v>2126614400</v>
      </c>
      <c r="J265">
        <v>17642102</v>
      </c>
      <c r="K265">
        <v>263003006</v>
      </c>
      <c r="L265" t="s">
        <v>0</v>
      </c>
      <c r="M265">
        <v>263</v>
      </c>
      <c r="N265">
        <v>1098</v>
      </c>
      <c r="P265" s="15">
        <f t="shared" si="37"/>
        <v>1098</v>
      </c>
      <c r="Q265" s="25">
        <f t="shared" si="38"/>
        <v>7.3060109289617486E-3</v>
      </c>
      <c r="R265" s="25">
        <f t="shared" si="39"/>
        <v>5.564663023679417E-4</v>
      </c>
      <c r="S265" s="25">
        <f t="shared" si="40"/>
        <v>3.6612021857923495E-3</v>
      </c>
      <c r="T265" s="25">
        <f t="shared" si="41"/>
        <v>4.4689262295081971</v>
      </c>
      <c r="U265" s="25">
        <f t="shared" si="42"/>
        <v>0.34553916211293262</v>
      </c>
      <c r="V265" s="25">
        <f t="shared" si="43"/>
        <v>7.7802367941712205E-2</v>
      </c>
      <c r="W265" s="25">
        <f t="shared" si="44"/>
        <v>5.7375364298724953</v>
      </c>
      <c r="X265" s="25">
        <f t="shared" si="45"/>
        <v>0.91116029143897992</v>
      </c>
    </row>
    <row r="266" spans="1:24" x14ac:dyDescent="0.2">
      <c r="A266">
        <v>350755</v>
      </c>
      <c r="B266">
        <v>4028469224</v>
      </c>
      <c r="C266">
        <v>4994853</v>
      </c>
      <c r="D266">
        <v>194115</v>
      </c>
      <c r="E266">
        <v>1398133</v>
      </c>
      <c r="F266">
        <v>1667002478</v>
      </c>
      <c r="G266">
        <v>157751617</v>
      </c>
      <c r="H266">
        <v>43615575</v>
      </c>
      <c r="I266">
        <v>2135068586</v>
      </c>
      <c r="J266">
        <v>17711292</v>
      </c>
      <c r="K266">
        <v>264001259</v>
      </c>
      <c r="L266" t="s">
        <v>0</v>
      </c>
      <c r="M266">
        <v>264</v>
      </c>
      <c r="N266">
        <v>1422</v>
      </c>
      <c r="P266" s="15">
        <f t="shared" si="37"/>
        <v>1422</v>
      </c>
      <c r="Q266" s="25">
        <f t="shared" si="38"/>
        <v>7.3931082981715896E-3</v>
      </c>
      <c r="R266" s="25">
        <f t="shared" si="39"/>
        <v>5.2461322081575246E-4</v>
      </c>
      <c r="S266" s="25">
        <f t="shared" si="40"/>
        <v>3.767229254571027E-3</v>
      </c>
      <c r="T266" s="25">
        <f t="shared" si="41"/>
        <v>4.360521800281294</v>
      </c>
      <c r="U266" s="25">
        <f t="shared" si="42"/>
        <v>0.32823066104078763</v>
      </c>
      <c r="V266" s="25">
        <f t="shared" si="43"/>
        <v>1.1859760900140648</v>
      </c>
      <c r="W266" s="25">
        <f t="shared" si="44"/>
        <v>5.9452784810126582</v>
      </c>
      <c r="X266" s="25">
        <f t="shared" si="45"/>
        <v>0.70200632911392413</v>
      </c>
    </row>
    <row r="267" spans="1:24" x14ac:dyDescent="0.2">
      <c r="A267">
        <v>351954</v>
      </c>
      <c r="B267">
        <v>4046486940</v>
      </c>
      <c r="C267">
        <v>5003377</v>
      </c>
      <c r="D267">
        <v>194748</v>
      </c>
      <c r="E267">
        <v>1402330</v>
      </c>
      <c r="F267">
        <v>1672320686</v>
      </c>
      <c r="G267">
        <v>160870116</v>
      </c>
      <c r="H267">
        <v>43736609</v>
      </c>
      <c r="I267">
        <v>2144448465</v>
      </c>
      <c r="J267">
        <v>17776109</v>
      </c>
      <c r="K267">
        <v>265001118</v>
      </c>
      <c r="L267" t="s">
        <v>0</v>
      </c>
      <c r="M267">
        <v>265</v>
      </c>
      <c r="N267">
        <v>1199</v>
      </c>
      <c r="P267" s="15">
        <f t="shared" si="37"/>
        <v>1199</v>
      </c>
      <c r="Q267" s="25">
        <f t="shared" si="38"/>
        <v>7.1092577147623013E-3</v>
      </c>
      <c r="R267" s="25">
        <f t="shared" si="39"/>
        <v>5.279399499582986E-4</v>
      </c>
      <c r="S267" s="25">
        <f t="shared" si="40"/>
        <v>3.5004170141784822E-3</v>
      </c>
      <c r="T267" s="25">
        <f t="shared" si="41"/>
        <v>4.4355362802335279</v>
      </c>
      <c r="U267" s="25">
        <f t="shared" si="42"/>
        <v>2.6009165971643036</v>
      </c>
      <c r="V267" s="25">
        <f t="shared" si="43"/>
        <v>0.10094578815679733</v>
      </c>
      <c r="W267" s="25">
        <f t="shared" si="44"/>
        <v>7.8230850708924109</v>
      </c>
      <c r="X267" s="25">
        <f t="shared" si="45"/>
        <v>0.83391075896580491</v>
      </c>
    </row>
    <row r="268" spans="1:24" x14ac:dyDescent="0.2">
      <c r="A268">
        <v>353428</v>
      </c>
      <c r="B268">
        <v>4064329741</v>
      </c>
      <c r="C268">
        <v>5013151</v>
      </c>
      <c r="D268">
        <v>195394</v>
      </c>
      <c r="E268">
        <v>1407263</v>
      </c>
      <c r="F268">
        <v>1678903022</v>
      </c>
      <c r="G268">
        <v>162159480</v>
      </c>
      <c r="H268">
        <v>43885874</v>
      </c>
      <c r="I268">
        <v>2154184587</v>
      </c>
      <c r="J268">
        <v>17844039</v>
      </c>
      <c r="K268">
        <v>266002997</v>
      </c>
      <c r="L268" t="s">
        <v>0</v>
      </c>
      <c r="M268">
        <v>266</v>
      </c>
      <c r="N268">
        <v>1474</v>
      </c>
      <c r="P268" s="15">
        <f t="shared" si="37"/>
        <v>1474</v>
      </c>
      <c r="Q268" s="25">
        <f t="shared" si="38"/>
        <v>6.6309362279511523E-3</v>
      </c>
      <c r="R268" s="25">
        <f t="shared" si="39"/>
        <v>4.3826322930800546E-4</v>
      </c>
      <c r="S268" s="25">
        <f t="shared" si="40"/>
        <v>3.3466757123473542E-3</v>
      </c>
      <c r="T268" s="25">
        <f t="shared" si="41"/>
        <v>4.4656282225237449</v>
      </c>
      <c r="U268" s="25">
        <f t="shared" si="42"/>
        <v>0.87473812754409774</v>
      </c>
      <c r="V268" s="25">
        <f t="shared" si="43"/>
        <v>0.1012652645861601</v>
      </c>
      <c r="W268" s="25">
        <f t="shared" si="44"/>
        <v>6.6052388059701492</v>
      </c>
      <c r="X268" s="25">
        <f t="shared" si="45"/>
        <v>0.67970081411126193</v>
      </c>
    </row>
    <row r="269" spans="1:24" x14ac:dyDescent="0.2">
      <c r="A269">
        <v>354969</v>
      </c>
      <c r="B269">
        <v>4080775786</v>
      </c>
      <c r="C269">
        <v>5023309</v>
      </c>
      <c r="D269">
        <v>196170</v>
      </c>
      <c r="E269">
        <v>1412558</v>
      </c>
      <c r="F269">
        <v>1685404653</v>
      </c>
      <c r="G269">
        <v>162670855</v>
      </c>
      <c r="H269">
        <v>44038848</v>
      </c>
      <c r="I269">
        <v>2163362078</v>
      </c>
      <c r="J269">
        <v>17927646</v>
      </c>
      <c r="K269">
        <v>267016008</v>
      </c>
      <c r="L269" t="s">
        <v>0</v>
      </c>
      <c r="M269">
        <v>267</v>
      </c>
      <c r="N269">
        <v>1541</v>
      </c>
      <c r="P269" s="15">
        <f t="shared" si="37"/>
        <v>1541</v>
      </c>
      <c r="Q269" s="25">
        <f t="shared" si="38"/>
        <v>6.5918234912394546E-3</v>
      </c>
      <c r="R269" s="25">
        <f t="shared" si="39"/>
        <v>5.0356911096690465E-4</v>
      </c>
      <c r="S269" s="25">
        <f t="shared" si="40"/>
        <v>3.436080467229072E-3</v>
      </c>
      <c r="T269" s="25">
        <f t="shared" si="41"/>
        <v>4.21909863724854</v>
      </c>
      <c r="U269" s="25">
        <f t="shared" si="42"/>
        <v>0.33184620376378976</v>
      </c>
      <c r="V269" s="25">
        <f t="shared" si="43"/>
        <v>9.9269305645684619E-2</v>
      </c>
      <c r="W269" s="25">
        <f t="shared" si="44"/>
        <v>5.9555425048669699</v>
      </c>
      <c r="X269" s="25">
        <f t="shared" si="45"/>
        <v>0.65737248539909143</v>
      </c>
    </row>
    <row r="270" spans="1:24" x14ac:dyDescent="0.2">
      <c r="A270">
        <v>356185</v>
      </c>
      <c r="B270">
        <v>4094137283</v>
      </c>
      <c r="C270">
        <v>5034750</v>
      </c>
      <c r="D270">
        <v>197460</v>
      </c>
      <c r="E270">
        <v>1420144</v>
      </c>
      <c r="F270">
        <v>1690999239</v>
      </c>
      <c r="G270">
        <v>163024438</v>
      </c>
      <c r="H270">
        <v>44128847</v>
      </c>
      <c r="I270">
        <v>2170606657</v>
      </c>
      <c r="J270">
        <v>17981522</v>
      </c>
      <c r="K270">
        <v>268001898</v>
      </c>
      <c r="L270" t="s">
        <v>0</v>
      </c>
      <c r="M270">
        <v>268</v>
      </c>
      <c r="N270">
        <v>1216</v>
      </c>
      <c r="P270" s="15">
        <f t="shared" si="37"/>
        <v>1216</v>
      </c>
      <c r="Q270" s="25">
        <f t="shared" si="38"/>
        <v>9.408717105263158E-3</v>
      </c>
      <c r="R270" s="25">
        <f t="shared" si="39"/>
        <v>1.0608552631578949E-3</v>
      </c>
      <c r="S270" s="25">
        <f t="shared" si="40"/>
        <v>6.2384868421052637E-3</v>
      </c>
      <c r="T270" s="25">
        <f t="shared" si="41"/>
        <v>4.6008108552631581</v>
      </c>
      <c r="U270" s="25">
        <f t="shared" si="42"/>
        <v>0.29077549342105263</v>
      </c>
      <c r="V270" s="25">
        <f t="shared" si="43"/>
        <v>7.4012335526315781E-2</v>
      </c>
      <c r="W270" s="25">
        <f t="shared" si="44"/>
        <v>5.957712993421052</v>
      </c>
      <c r="X270" s="25">
        <f t="shared" si="45"/>
        <v>0.81076480263157891</v>
      </c>
    </row>
    <row r="271" spans="1:24" x14ac:dyDescent="0.2">
      <c r="A271">
        <v>357273</v>
      </c>
      <c r="B271">
        <v>4111111476</v>
      </c>
      <c r="C271">
        <v>5085676</v>
      </c>
      <c r="D271">
        <v>198740</v>
      </c>
      <c r="E271">
        <v>1435310</v>
      </c>
      <c r="F271">
        <v>1696060166</v>
      </c>
      <c r="G271">
        <v>165705047</v>
      </c>
      <c r="H271">
        <v>44227383</v>
      </c>
      <c r="I271">
        <v>2179620264</v>
      </c>
      <c r="J271">
        <v>18030051</v>
      </c>
      <c r="K271">
        <v>269006515</v>
      </c>
      <c r="L271" t="s">
        <v>0</v>
      </c>
      <c r="M271">
        <v>269</v>
      </c>
      <c r="N271">
        <v>1088</v>
      </c>
      <c r="P271" s="15">
        <f t="shared" si="37"/>
        <v>1088</v>
      </c>
      <c r="Q271" s="25">
        <f t="shared" si="38"/>
        <v>4.6806985294117649E-2</v>
      </c>
      <c r="R271" s="25">
        <f t="shared" si="39"/>
        <v>1.1764705882352942E-3</v>
      </c>
      <c r="S271" s="25">
        <f t="shared" si="40"/>
        <v>1.3939338235294118E-2</v>
      </c>
      <c r="T271" s="25">
        <f t="shared" si="41"/>
        <v>4.65158731617647</v>
      </c>
      <c r="U271" s="25">
        <f t="shared" si="42"/>
        <v>2.4637950367647057</v>
      </c>
      <c r="V271" s="25">
        <f t="shared" si="43"/>
        <v>9.0566176470588233E-2</v>
      </c>
      <c r="W271" s="25">
        <f t="shared" si="44"/>
        <v>8.2845652573529414</v>
      </c>
      <c r="X271" s="25">
        <f t="shared" si="45"/>
        <v>0.92336121323529408</v>
      </c>
    </row>
    <row r="272" spans="1:24" x14ac:dyDescent="0.2">
      <c r="A272">
        <v>358728</v>
      </c>
      <c r="B272">
        <v>4127108544</v>
      </c>
      <c r="C272">
        <v>5097307</v>
      </c>
      <c r="D272">
        <v>199981</v>
      </c>
      <c r="E272">
        <v>1442341</v>
      </c>
      <c r="F272">
        <v>1702462141</v>
      </c>
      <c r="G272">
        <v>166485639</v>
      </c>
      <c r="H272">
        <v>44362037</v>
      </c>
      <c r="I272">
        <v>2188209232</v>
      </c>
      <c r="J272">
        <v>18096533</v>
      </c>
      <c r="K272">
        <v>270000640</v>
      </c>
      <c r="L272" t="s">
        <v>0</v>
      </c>
      <c r="M272">
        <v>270</v>
      </c>
      <c r="N272">
        <v>1455</v>
      </c>
      <c r="P272" s="15">
        <f t="shared" si="37"/>
        <v>1455</v>
      </c>
      <c r="Q272" s="25">
        <f t="shared" si="38"/>
        <v>7.9938144329896911E-3</v>
      </c>
      <c r="R272" s="25">
        <f t="shared" si="39"/>
        <v>8.5292096219931281E-4</v>
      </c>
      <c r="S272" s="25">
        <f t="shared" si="40"/>
        <v>4.8323024054982818E-3</v>
      </c>
      <c r="T272" s="25">
        <f t="shared" si="41"/>
        <v>4.3999828178694163</v>
      </c>
      <c r="U272" s="25">
        <f t="shared" si="42"/>
        <v>0.53648934707903784</v>
      </c>
      <c r="V272" s="25">
        <f t="shared" si="43"/>
        <v>9.2545704467353954E-2</v>
      </c>
      <c r="W272" s="25">
        <f t="shared" si="44"/>
        <v>5.9030707903780071</v>
      </c>
      <c r="X272" s="25">
        <f t="shared" si="45"/>
        <v>0.68324742268041239</v>
      </c>
    </row>
    <row r="273" spans="1:24" x14ac:dyDescent="0.2">
      <c r="A273">
        <v>360193</v>
      </c>
      <c r="B273">
        <v>4143259691</v>
      </c>
      <c r="C273">
        <v>5108700</v>
      </c>
      <c r="D273">
        <v>201021</v>
      </c>
      <c r="E273">
        <v>1449017</v>
      </c>
      <c r="F273">
        <v>1708993465</v>
      </c>
      <c r="G273">
        <v>166891060</v>
      </c>
      <c r="H273">
        <v>44492482</v>
      </c>
      <c r="I273">
        <v>2197203374</v>
      </c>
      <c r="J273">
        <v>18163719</v>
      </c>
      <c r="K273">
        <v>271030488</v>
      </c>
      <c r="L273" t="s">
        <v>0</v>
      </c>
      <c r="M273">
        <v>271</v>
      </c>
      <c r="N273">
        <v>1465</v>
      </c>
      <c r="P273" s="15">
        <f t="shared" si="37"/>
        <v>1465</v>
      </c>
      <c r="Q273" s="25">
        <f t="shared" si="38"/>
        <v>7.7767918088737205E-3</v>
      </c>
      <c r="R273" s="25">
        <f t="shared" si="39"/>
        <v>7.0989761092150178E-4</v>
      </c>
      <c r="S273" s="25">
        <f t="shared" si="40"/>
        <v>4.5569965870307172E-3</v>
      </c>
      <c r="T273" s="25">
        <f t="shared" si="41"/>
        <v>4.4582416382252559</v>
      </c>
      <c r="U273" s="25">
        <f t="shared" si="42"/>
        <v>0.27673788395904436</v>
      </c>
      <c r="V273" s="25">
        <f t="shared" si="43"/>
        <v>8.9040955631399313E-2</v>
      </c>
      <c r="W273" s="25">
        <f t="shared" si="44"/>
        <v>6.1393460750853244</v>
      </c>
      <c r="X273" s="25">
        <f t="shared" si="45"/>
        <v>0.70296791808873715</v>
      </c>
    </row>
    <row r="274" spans="1:24" x14ac:dyDescent="0.2">
      <c r="A274">
        <v>361541</v>
      </c>
      <c r="B274">
        <v>4158377518</v>
      </c>
      <c r="C274">
        <v>5118869</v>
      </c>
      <c r="D274">
        <v>201810</v>
      </c>
      <c r="E274">
        <v>1454230</v>
      </c>
      <c r="F274">
        <v>1715181482</v>
      </c>
      <c r="G274">
        <v>167656443</v>
      </c>
      <c r="H274">
        <v>44610193</v>
      </c>
      <c r="I274">
        <v>2205169972</v>
      </c>
      <c r="J274">
        <v>18224824</v>
      </c>
      <c r="K274">
        <v>272000050</v>
      </c>
      <c r="L274" t="s">
        <v>0</v>
      </c>
      <c r="M274">
        <v>272</v>
      </c>
      <c r="N274">
        <v>1348</v>
      </c>
      <c r="P274" s="15">
        <f t="shared" si="37"/>
        <v>1348</v>
      </c>
      <c r="Q274" s="25">
        <f t="shared" si="38"/>
        <v>7.5437685459940652E-3</v>
      </c>
      <c r="R274" s="25">
        <f t="shared" si="39"/>
        <v>5.8531157270029673E-4</v>
      </c>
      <c r="S274" s="25">
        <f t="shared" si="40"/>
        <v>3.8672106824925818E-3</v>
      </c>
      <c r="T274" s="25">
        <f t="shared" si="41"/>
        <v>4.5905170623145395</v>
      </c>
      <c r="U274" s="25">
        <f t="shared" si="42"/>
        <v>0.56779154302670631</v>
      </c>
      <c r="V274" s="25">
        <f t="shared" si="43"/>
        <v>8.7322700296735903E-2</v>
      </c>
      <c r="W274" s="25">
        <f t="shared" si="44"/>
        <v>5.9099391691394656</v>
      </c>
      <c r="X274" s="25">
        <f t="shared" si="45"/>
        <v>0.71925964391691399</v>
      </c>
    </row>
    <row r="275" spans="1:24" x14ac:dyDescent="0.2">
      <c r="A275">
        <v>362768</v>
      </c>
      <c r="B275">
        <v>4172131715</v>
      </c>
      <c r="C275">
        <v>5127386</v>
      </c>
      <c r="D275">
        <v>202468</v>
      </c>
      <c r="E275">
        <v>1458740</v>
      </c>
      <c r="F275">
        <v>1720987498</v>
      </c>
      <c r="G275">
        <v>168043468</v>
      </c>
      <c r="H275">
        <v>44710564</v>
      </c>
      <c r="I275">
        <v>2212548149</v>
      </c>
      <c r="J275">
        <v>18291149</v>
      </c>
      <c r="K275">
        <v>273009882</v>
      </c>
      <c r="L275" t="s">
        <v>0</v>
      </c>
      <c r="M275">
        <v>273</v>
      </c>
      <c r="N275">
        <v>1227</v>
      </c>
      <c r="P275" s="15">
        <f t="shared" si="37"/>
        <v>1227</v>
      </c>
      <c r="Q275" s="25">
        <f t="shared" si="38"/>
        <v>6.9413202933985329E-3</v>
      </c>
      <c r="R275" s="25">
        <f t="shared" si="39"/>
        <v>5.3626731866340675E-4</v>
      </c>
      <c r="S275" s="25">
        <f t="shared" si="40"/>
        <v>3.6756316218418904E-3</v>
      </c>
      <c r="T275" s="25">
        <f t="shared" si="41"/>
        <v>4.7318793806030968</v>
      </c>
      <c r="U275" s="25">
        <f t="shared" si="42"/>
        <v>0.3154237978810106</v>
      </c>
      <c r="V275" s="25">
        <f t="shared" si="43"/>
        <v>8.180195599022004E-2</v>
      </c>
      <c r="W275" s="25">
        <f t="shared" si="44"/>
        <v>6.0131841890790545</v>
      </c>
      <c r="X275" s="25">
        <f t="shared" si="45"/>
        <v>0.82300896495517517</v>
      </c>
    </row>
    <row r="276" spans="1:24" x14ac:dyDescent="0.2">
      <c r="A276">
        <v>364358</v>
      </c>
      <c r="B276">
        <v>4189619843</v>
      </c>
      <c r="C276">
        <v>5215201</v>
      </c>
      <c r="D276">
        <v>203453</v>
      </c>
      <c r="E276">
        <v>1465671</v>
      </c>
      <c r="F276">
        <v>1728036655</v>
      </c>
      <c r="G276">
        <v>168531047</v>
      </c>
      <c r="H276">
        <v>44875933</v>
      </c>
      <c r="I276">
        <v>2222151093</v>
      </c>
      <c r="J276">
        <v>18374944</v>
      </c>
      <c r="K276">
        <v>274015367</v>
      </c>
      <c r="L276" t="s">
        <v>0</v>
      </c>
      <c r="M276">
        <v>274</v>
      </c>
      <c r="N276">
        <v>1590</v>
      </c>
      <c r="P276" s="15">
        <f t="shared" si="37"/>
        <v>1590</v>
      </c>
      <c r="Q276" s="25">
        <f t="shared" si="38"/>
        <v>5.5229559748427672E-2</v>
      </c>
      <c r="R276" s="25">
        <f t="shared" si="39"/>
        <v>6.1949685534591192E-4</v>
      </c>
      <c r="S276" s="25">
        <f t="shared" si="40"/>
        <v>4.3591194968553458E-3</v>
      </c>
      <c r="T276" s="25">
        <f t="shared" si="41"/>
        <v>4.433432075471698</v>
      </c>
      <c r="U276" s="25">
        <f t="shared" si="42"/>
        <v>0.30665345911949687</v>
      </c>
      <c r="V276" s="25">
        <f t="shared" si="43"/>
        <v>0.10400566037735849</v>
      </c>
      <c r="W276" s="25">
        <f t="shared" si="44"/>
        <v>6.0395874213836471</v>
      </c>
      <c r="X276" s="25">
        <f t="shared" si="45"/>
        <v>0.6323805031446541</v>
      </c>
    </row>
    <row r="277" spans="1:24" x14ac:dyDescent="0.2">
      <c r="A277">
        <v>365783</v>
      </c>
      <c r="B277">
        <v>4205854230</v>
      </c>
      <c r="C277">
        <v>5228057</v>
      </c>
      <c r="D277">
        <v>204458</v>
      </c>
      <c r="E277">
        <v>1472404</v>
      </c>
      <c r="F277">
        <v>1734072129</v>
      </c>
      <c r="G277">
        <v>169202368</v>
      </c>
      <c r="H277">
        <v>45021032</v>
      </c>
      <c r="I277">
        <v>2231426060</v>
      </c>
      <c r="J277">
        <v>18457651</v>
      </c>
      <c r="K277">
        <v>275000307</v>
      </c>
      <c r="L277" t="s">
        <v>0</v>
      </c>
      <c r="M277">
        <v>275</v>
      </c>
      <c r="N277">
        <v>1425</v>
      </c>
      <c r="P277" s="15">
        <f t="shared" si="37"/>
        <v>1425</v>
      </c>
      <c r="Q277" s="25">
        <f t="shared" si="38"/>
        <v>9.0217543859649127E-3</v>
      </c>
      <c r="R277" s="25">
        <f t="shared" si="39"/>
        <v>7.0526315789473681E-4</v>
      </c>
      <c r="S277" s="25">
        <f t="shared" si="40"/>
        <v>4.7249122807017539E-3</v>
      </c>
      <c r="T277" s="25">
        <f t="shared" si="41"/>
        <v>4.2354203508771935</v>
      </c>
      <c r="U277" s="25">
        <f t="shared" si="42"/>
        <v>0.4711024561403509</v>
      </c>
      <c r="V277" s="25">
        <f t="shared" si="43"/>
        <v>0.1018238596491228</v>
      </c>
      <c r="W277" s="25">
        <f t="shared" si="44"/>
        <v>6.5087487719298247</v>
      </c>
      <c r="X277" s="25">
        <f t="shared" si="45"/>
        <v>0.69118596491228079</v>
      </c>
    </row>
    <row r="278" spans="1:24" x14ac:dyDescent="0.2">
      <c r="A278">
        <v>367039</v>
      </c>
      <c r="B278">
        <v>4220347333</v>
      </c>
      <c r="C278">
        <v>5236609</v>
      </c>
      <c r="D278">
        <v>205058</v>
      </c>
      <c r="E278">
        <v>1476750</v>
      </c>
      <c r="F278">
        <v>1740037754</v>
      </c>
      <c r="G278">
        <v>170044935</v>
      </c>
      <c r="H278">
        <v>45123923</v>
      </c>
      <c r="I278">
        <v>2238919200</v>
      </c>
      <c r="J278">
        <v>18530766</v>
      </c>
      <c r="K278">
        <v>276013581</v>
      </c>
      <c r="L278" t="s">
        <v>0</v>
      </c>
      <c r="M278">
        <v>276</v>
      </c>
      <c r="N278">
        <v>1256</v>
      </c>
      <c r="P278" s="15">
        <f t="shared" si="37"/>
        <v>1256</v>
      </c>
      <c r="Q278" s="25">
        <f t="shared" si="38"/>
        <v>6.8089171974522293E-3</v>
      </c>
      <c r="R278" s="25">
        <f t="shared" si="39"/>
        <v>4.7770700636942675E-4</v>
      </c>
      <c r="S278" s="25">
        <f t="shared" si="40"/>
        <v>3.4601910828025479E-3</v>
      </c>
      <c r="T278" s="25">
        <f t="shared" si="41"/>
        <v>4.749701433121019</v>
      </c>
      <c r="U278" s="25">
        <f t="shared" si="42"/>
        <v>0.6708335987261147</v>
      </c>
      <c r="V278" s="25">
        <f t="shared" si="43"/>
        <v>8.1919585987261151E-2</v>
      </c>
      <c r="W278" s="25">
        <f t="shared" si="44"/>
        <v>5.9658757961783442</v>
      </c>
      <c r="X278" s="25">
        <f t="shared" si="45"/>
        <v>0.80674681528662417</v>
      </c>
    </row>
    <row r="279" spans="1:24" x14ac:dyDescent="0.2">
      <c r="A279">
        <v>368301</v>
      </c>
      <c r="B279">
        <v>4235470840</v>
      </c>
      <c r="C279">
        <v>5245026</v>
      </c>
      <c r="D279">
        <v>205743</v>
      </c>
      <c r="E279">
        <v>1481578</v>
      </c>
      <c r="F279">
        <v>1745747063</v>
      </c>
      <c r="G279">
        <v>170960906</v>
      </c>
      <c r="H279">
        <v>45234354</v>
      </c>
      <c r="I279">
        <v>2247221844</v>
      </c>
      <c r="J279">
        <v>18599500</v>
      </c>
      <c r="K279">
        <v>277001241</v>
      </c>
      <c r="L279" t="s">
        <v>0</v>
      </c>
      <c r="M279">
        <v>277</v>
      </c>
      <c r="N279">
        <v>1262</v>
      </c>
      <c r="P279" s="15">
        <f t="shared" si="37"/>
        <v>1262</v>
      </c>
      <c r="Q279" s="25">
        <f t="shared" si="38"/>
        <v>6.6695721077654514E-3</v>
      </c>
      <c r="R279" s="25">
        <f t="shared" si="39"/>
        <v>5.4278922345483364E-4</v>
      </c>
      <c r="S279" s="25">
        <f t="shared" si="40"/>
        <v>3.8256735340729004E-3</v>
      </c>
      <c r="T279" s="25">
        <f t="shared" si="41"/>
        <v>4.5240166402535662</v>
      </c>
      <c r="U279" s="25">
        <f t="shared" si="42"/>
        <v>0.72580903328050717</v>
      </c>
      <c r="V279" s="25">
        <f t="shared" si="43"/>
        <v>8.7504754358161643E-2</v>
      </c>
      <c r="W279" s="25">
        <f t="shared" si="44"/>
        <v>6.5789572107765455</v>
      </c>
      <c r="X279" s="25">
        <f t="shared" si="45"/>
        <v>0.78261489698890652</v>
      </c>
    </row>
    <row r="280" spans="1:24" x14ac:dyDescent="0.2">
      <c r="A280">
        <v>369547</v>
      </c>
      <c r="B280">
        <v>4248928426</v>
      </c>
      <c r="C280">
        <v>5253433</v>
      </c>
      <c r="D280">
        <v>206367</v>
      </c>
      <c r="E280">
        <v>1485874</v>
      </c>
      <c r="F280">
        <v>1751148310</v>
      </c>
      <c r="G280">
        <v>171371364</v>
      </c>
      <c r="H280">
        <v>45333080</v>
      </c>
      <c r="I280">
        <v>2254674773</v>
      </c>
      <c r="J280">
        <v>18677932</v>
      </c>
      <c r="K280">
        <v>278002660</v>
      </c>
      <c r="L280" t="s">
        <v>0</v>
      </c>
      <c r="M280">
        <v>278</v>
      </c>
      <c r="N280">
        <v>1246</v>
      </c>
      <c r="P280" s="15">
        <f t="shared" si="37"/>
        <v>1246</v>
      </c>
      <c r="Q280" s="25">
        <f t="shared" si="38"/>
        <v>6.7471910112359553E-3</v>
      </c>
      <c r="R280" s="25">
        <f t="shared" si="39"/>
        <v>5.0080256821829854E-4</v>
      </c>
      <c r="S280" s="25">
        <f t="shared" si="40"/>
        <v>3.4478330658105939E-3</v>
      </c>
      <c r="T280" s="25">
        <f t="shared" si="41"/>
        <v>4.3348691813804177</v>
      </c>
      <c r="U280" s="25">
        <f t="shared" si="42"/>
        <v>0.32942054574638846</v>
      </c>
      <c r="V280" s="25">
        <f t="shared" si="43"/>
        <v>7.923434991974318E-2</v>
      </c>
      <c r="W280" s="25">
        <f t="shared" si="44"/>
        <v>5.9814839486356339</v>
      </c>
      <c r="X280" s="25">
        <f t="shared" si="45"/>
        <v>0.80370706260032099</v>
      </c>
    </row>
    <row r="281" spans="1:24" x14ac:dyDescent="0.2">
      <c r="A281">
        <v>371017</v>
      </c>
      <c r="B281">
        <v>4266025000</v>
      </c>
      <c r="C281">
        <v>5315695</v>
      </c>
      <c r="D281">
        <v>207082</v>
      </c>
      <c r="E281">
        <v>1491481</v>
      </c>
      <c r="F281">
        <v>1757693387</v>
      </c>
      <c r="G281">
        <v>172352937</v>
      </c>
      <c r="H281">
        <v>45472860</v>
      </c>
      <c r="I281">
        <v>2263954118</v>
      </c>
      <c r="J281">
        <v>18753881</v>
      </c>
      <c r="K281">
        <v>279012995</v>
      </c>
      <c r="L281" t="s">
        <v>0</v>
      </c>
      <c r="M281">
        <v>279</v>
      </c>
      <c r="N281">
        <v>1470</v>
      </c>
      <c r="P281" s="15">
        <f t="shared" si="37"/>
        <v>1470</v>
      </c>
      <c r="Q281" s="25">
        <f t="shared" si="38"/>
        <v>4.2355102040816328E-2</v>
      </c>
      <c r="R281" s="25">
        <f t="shared" si="39"/>
        <v>4.8639455782312923E-4</v>
      </c>
      <c r="S281" s="25">
        <f t="shared" si="40"/>
        <v>3.8142857142857145E-3</v>
      </c>
      <c r="T281" s="25">
        <f t="shared" si="41"/>
        <v>4.4524333333333335</v>
      </c>
      <c r="U281" s="25">
        <f t="shared" si="42"/>
        <v>0.66773673469387751</v>
      </c>
      <c r="V281" s="25">
        <f t="shared" si="43"/>
        <v>9.5088435374149655E-2</v>
      </c>
      <c r="W281" s="25">
        <f t="shared" si="44"/>
        <v>6.312479591836734</v>
      </c>
      <c r="X281" s="25">
        <f t="shared" si="45"/>
        <v>0.68730272108843538</v>
      </c>
    </row>
    <row r="282" spans="1:24" x14ac:dyDescent="0.2">
      <c r="A282">
        <v>372228</v>
      </c>
      <c r="B282">
        <v>4280100738</v>
      </c>
      <c r="C282">
        <v>5323929</v>
      </c>
      <c r="D282">
        <v>207683</v>
      </c>
      <c r="E282">
        <v>1502262</v>
      </c>
      <c r="F282">
        <v>1763397658</v>
      </c>
      <c r="G282">
        <v>173397823</v>
      </c>
      <c r="H282">
        <v>45568256</v>
      </c>
      <c r="I282">
        <v>2271099538</v>
      </c>
      <c r="J282">
        <v>18817652</v>
      </c>
      <c r="K282">
        <v>280008984</v>
      </c>
      <c r="L282" t="s">
        <v>0</v>
      </c>
      <c r="M282">
        <v>280</v>
      </c>
      <c r="N282">
        <v>1211</v>
      </c>
      <c r="P282" s="15">
        <f t="shared" si="37"/>
        <v>1211</v>
      </c>
      <c r="Q282" s="25">
        <f t="shared" si="38"/>
        <v>6.7993393889347643E-3</v>
      </c>
      <c r="R282" s="25">
        <f t="shared" si="39"/>
        <v>4.9628406275805119E-4</v>
      </c>
      <c r="S282" s="25">
        <f t="shared" si="40"/>
        <v>8.9025598678777879E-3</v>
      </c>
      <c r="T282" s="25">
        <f t="shared" si="41"/>
        <v>4.7103806771263415</v>
      </c>
      <c r="U282" s="25">
        <f t="shared" si="42"/>
        <v>0.86282906688687033</v>
      </c>
      <c r="V282" s="25">
        <f t="shared" si="43"/>
        <v>7.8774566473988436E-2</v>
      </c>
      <c r="W282" s="25">
        <f t="shared" si="44"/>
        <v>5.9004293971924033</v>
      </c>
      <c r="X282" s="25">
        <f t="shared" si="45"/>
        <v>0.82245169281585473</v>
      </c>
    </row>
    <row r="283" spans="1:24" x14ac:dyDescent="0.2">
      <c r="A283">
        <v>373454</v>
      </c>
      <c r="B283">
        <v>4294112680</v>
      </c>
      <c r="C283">
        <v>5332386</v>
      </c>
      <c r="D283">
        <v>208338</v>
      </c>
      <c r="E283">
        <v>1506633</v>
      </c>
      <c r="F283">
        <v>1768792104</v>
      </c>
      <c r="G283">
        <v>174187492</v>
      </c>
      <c r="H283">
        <v>45678208</v>
      </c>
      <c r="I283">
        <v>2278734132</v>
      </c>
      <c r="J283">
        <v>18885007</v>
      </c>
      <c r="K283">
        <v>281002846</v>
      </c>
      <c r="L283" t="s">
        <v>0</v>
      </c>
      <c r="M283">
        <v>281</v>
      </c>
      <c r="N283">
        <v>1226</v>
      </c>
      <c r="P283" s="15">
        <f t="shared" si="37"/>
        <v>1226</v>
      </c>
      <c r="Q283" s="25">
        <f t="shared" si="38"/>
        <v>6.8980424143556289E-3</v>
      </c>
      <c r="R283" s="25">
        <f t="shared" si="39"/>
        <v>5.3425774877650901E-4</v>
      </c>
      <c r="S283" s="25">
        <f t="shared" si="40"/>
        <v>3.5652528548123985E-3</v>
      </c>
      <c r="T283" s="25">
        <f t="shared" si="41"/>
        <v>4.4000375203915167</v>
      </c>
      <c r="U283" s="25">
        <f t="shared" si="42"/>
        <v>0.64410195758564437</v>
      </c>
      <c r="V283" s="25">
        <f t="shared" si="43"/>
        <v>8.9683523654159866E-2</v>
      </c>
      <c r="W283" s="25">
        <f t="shared" si="44"/>
        <v>6.2272381729200657</v>
      </c>
      <c r="X283" s="25">
        <f t="shared" si="45"/>
        <v>0.8106541598694943</v>
      </c>
    </row>
    <row r="284" spans="1:24" x14ac:dyDescent="0.2">
      <c r="A284">
        <v>374878</v>
      </c>
      <c r="B284">
        <v>4310700113</v>
      </c>
      <c r="C284">
        <v>5342190</v>
      </c>
      <c r="D284">
        <v>209043</v>
      </c>
      <c r="E284">
        <v>1511556</v>
      </c>
      <c r="F284">
        <v>1775240063</v>
      </c>
      <c r="G284">
        <v>174815691</v>
      </c>
      <c r="H284">
        <v>45818041</v>
      </c>
      <c r="I284">
        <v>2288017779</v>
      </c>
      <c r="J284">
        <v>18954458</v>
      </c>
      <c r="K284">
        <v>282006177</v>
      </c>
      <c r="L284" t="s">
        <v>0</v>
      </c>
      <c r="M284">
        <v>282</v>
      </c>
      <c r="N284">
        <v>1424</v>
      </c>
      <c r="P284" s="15">
        <f t="shared" si="37"/>
        <v>1424</v>
      </c>
      <c r="Q284" s="25">
        <f t="shared" si="38"/>
        <v>6.8848314606741578E-3</v>
      </c>
      <c r="R284" s="25">
        <f t="shared" si="39"/>
        <v>4.9508426966292135E-4</v>
      </c>
      <c r="S284" s="25">
        <f t="shared" si="40"/>
        <v>3.4571629213483147E-3</v>
      </c>
      <c r="T284" s="25">
        <f t="shared" si="41"/>
        <v>4.5280610955056178</v>
      </c>
      <c r="U284" s="25">
        <f t="shared" si="42"/>
        <v>0.44115098314606738</v>
      </c>
      <c r="V284" s="25">
        <f t="shared" si="43"/>
        <v>9.819733146067415E-2</v>
      </c>
      <c r="W284" s="25">
        <f t="shared" si="44"/>
        <v>6.5194150280898882</v>
      </c>
      <c r="X284" s="25">
        <f t="shared" si="45"/>
        <v>0.7045863764044944</v>
      </c>
    </row>
    <row r="285" spans="1:24" x14ac:dyDescent="0.2">
      <c r="A285">
        <v>376257</v>
      </c>
      <c r="B285">
        <v>4327136207</v>
      </c>
      <c r="C285">
        <v>5351612</v>
      </c>
      <c r="D285">
        <v>209717</v>
      </c>
      <c r="E285">
        <v>1516703</v>
      </c>
      <c r="F285">
        <v>1781744279</v>
      </c>
      <c r="G285">
        <v>175262897</v>
      </c>
      <c r="H285">
        <v>46948737</v>
      </c>
      <c r="I285">
        <v>2296282834</v>
      </c>
      <c r="J285">
        <v>19025114</v>
      </c>
      <c r="K285">
        <v>283001434</v>
      </c>
      <c r="L285" t="s">
        <v>0</v>
      </c>
      <c r="M285">
        <v>283</v>
      </c>
      <c r="N285">
        <v>1379</v>
      </c>
      <c r="P285" s="15">
        <f t="shared" si="37"/>
        <v>1379</v>
      </c>
      <c r="Q285" s="25">
        <f t="shared" si="38"/>
        <v>6.8324873096446701E-3</v>
      </c>
      <c r="R285" s="25">
        <f t="shared" si="39"/>
        <v>4.8875997099347352E-4</v>
      </c>
      <c r="S285" s="25">
        <f t="shared" si="40"/>
        <v>3.7324147933284991E-3</v>
      </c>
      <c r="T285" s="25">
        <f t="shared" si="41"/>
        <v>4.7166178390137787</v>
      </c>
      <c r="U285" s="25">
        <f t="shared" si="42"/>
        <v>0.3242973168963017</v>
      </c>
      <c r="V285" s="25">
        <f t="shared" si="43"/>
        <v>0.81993908629441614</v>
      </c>
      <c r="W285" s="25">
        <f t="shared" si="44"/>
        <v>5.9935134155184917</v>
      </c>
      <c r="X285" s="25">
        <f t="shared" si="45"/>
        <v>0.72172371283538794</v>
      </c>
    </row>
    <row r="286" spans="1:24" x14ac:dyDescent="0.2">
      <c r="A286">
        <v>377546</v>
      </c>
      <c r="B286">
        <v>4342232243</v>
      </c>
      <c r="C286">
        <v>5364511</v>
      </c>
      <c r="D286">
        <v>210420</v>
      </c>
      <c r="E286">
        <v>1522432</v>
      </c>
      <c r="F286">
        <v>1787298144</v>
      </c>
      <c r="G286">
        <v>176184985</v>
      </c>
      <c r="H286">
        <v>47068903</v>
      </c>
      <c r="I286">
        <v>2304677981</v>
      </c>
      <c r="J286">
        <v>19107747</v>
      </c>
      <c r="K286">
        <v>284002227</v>
      </c>
      <c r="L286" t="s">
        <v>0</v>
      </c>
      <c r="M286">
        <v>284</v>
      </c>
      <c r="N286">
        <v>1289</v>
      </c>
      <c r="P286" s="15">
        <f t="shared" si="37"/>
        <v>1289</v>
      </c>
      <c r="Q286" s="25">
        <f t="shared" si="38"/>
        <v>1.0006982156710628E-2</v>
      </c>
      <c r="R286" s="25">
        <f t="shared" si="39"/>
        <v>5.4538401861908457E-4</v>
      </c>
      <c r="S286" s="25">
        <f t="shared" si="40"/>
        <v>4.4445306439100081E-3</v>
      </c>
      <c r="T286" s="25">
        <f t="shared" si="41"/>
        <v>4.3086617532971294</v>
      </c>
      <c r="U286" s="25">
        <f t="shared" si="42"/>
        <v>0.71535143522110156</v>
      </c>
      <c r="V286" s="25">
        <f t="shared" si="43"/>
        <v>9.322420480993017E-2</v>
      </c>
      <c r="W286" s="25">
        <f t="shared" si="44"/>
        <v>6.5129146625290932</v>
      </c>
      <c r="X286" s="25">
        <f t="shared" si="45"/>
        <v>0.77641039565554693</v>
      </c>
    </row>
    <row r="287" spans="1:24" x14ac:dyDescent="0.2">
      <c r="A287">
        <v>378637</v>
      </c>
      <c r="B287">
        <v>4354739615</v>
      </c>
      <c r="C287">
        <v>5372569</v>
      </c>
      <c r="D287">
        <v>211041</v>
      </c>
      <c r="E287">
        <v>1526358</v>
      </c>
      <c r="F287">
        <v>1792226488</v>
      </c>
      <c r="G287">
        <v>176773364</v>
      </c>
      <c r="H287">
        <v>47162412</v>
      </c>
      <c r="I287">
        <v>2311503263</v>
      </c>
      <c r="J287">
        <v>19164677</v>
      </c>
      <c r="K287">
        <v>285010892</v>
      </c>
      <c r="L287" t="s">
        <v>0</v>
      </c>
      <c r="M287">
        <v>285</v>
      </c>
      <c r="N287">
        <v>1091</v>
      </c>
      <c r="P287" s="15">
        <f t="shared" si="37"/>
        <v>1091</v>
      </c>
      <c r="Q287" s="25">
        <f t="shared" si="38"/>
        <v>7.3858845096241976E-3</v>
      </c>
      <c r="R287" s="25">
        <f t="shared" si="39"/>
        <v>5.6920256645279557E-4</v>
      </c>
      <c r="S287" s="25">
        <f t="shared" si="40"/>
        <v>3.5985334555453715E-3</v>
      </c>
      <c r="T287" s="25">
        <f t="shared" si="41"/>
        <v>4.5172722273143906</v>
      </c>
      <c r="U287" s="25">
        <f t="shared" si="42"/>
        <v>0.53930247479376725</v>
      </c>
      <c r="V287" s="25">
        <f t="shared" si="43"/>
        <v>8.5709440879926671E-2</v>
      </c>
      <c r="W287" s="25">
        <f t="shared" si="44"/>
        <v>6.2559871677360217</v>
      </c>
      <c r="X287" s="25">
        <f t="shared" si="45"/>
        <v>0.92453253895508702</v>
      </c>
    </row>
    <row r="288" spans="1:24" x14ac:dyDescent="0.2">
      <c r="A288">
        <v>379936</v>
      </c>
      <c r="B288">
        <v>4368932929</v>
      </c>
      <c r="C288">
        <v>5381655</v>
      </c>
      <c r="D288">
        <v>211759</v>
      </c>
      <c r="E288">
        <v>1531238</v>
      </c>
      <c r="F288">
        <v>1797911610</v>
      </c>
      <c r="G288">
        <v>177228907</v>
      </c>
      <c r="H288">
        <v>47271333</v>
      </c>
      <c r="I288">
        <v>2319363116</v>
      </c>
      <c r="J288">
        <v>19231057</v>
      </c>
      <c r="K288">
        <v>286011213</v>
      </c>
      <c r="L288" t="s">
        <v>0</v>
      </c>
      <c r="M288">
        <v>286</v>
      </c>
      <c r="N288">
        <v>1299</v>
      </c>
      <c r="P288" s="15">
        <f t="shared" si="37"/>
        <v>1299</v>
      </c>
      <c r="Q288" s="25">
        <f t="shared" si="38"/>
        <v>6.9946112394149345E-3</v>
      </c>
      <c r="R288" s="25">
        <f t="shared" si="39"/>
        <v>5.5273287143956884E-4</v>
      </c>
      <c r="S288" s="25">
        <f t="shared" si="40"/>
        <v>3.7567359507313315E-3</v>
      </c>
      <c r="T288" s="25">
        <f t="shared" si="41"/>
        <v>4.3765373364126257</v>
      </c>
      <c r="U288" s="25">
        <f t="shared" si="42"/>
        <v>0.3506874518860662</v>
      </c>
      <c r="V288" s="25">
        <f t="shared" si="43"/>
        <v>8.3849884526558893E-2</v>
      </c>
      <c r="W288" s="25">
        <f t="shared" si="44"/>
        <v>6.0506951501154731</v>
      </c>
      <c r="X288" s="25">
        <f t="shared" si="45"/>
        <v>0.77007005388760585</v>
      </c>
    </row>
    <row r="289" spans="1:24" x14ac:dyDescent="0.2">
      <c r="A289">
        <v>381353</v>
      </c>
      <c r="B289">
        <v>4384521146</v>
      </c>
      <c r="C289">
        <v>5391871</v>
      </c>
      <c r="D289">
        <v>212659</v>
      </c>
      <c r="E289">
        <v>1536402</v>
      </c>
      <c r="F289">
        <v>1804279329</v>
      </c>
      <c r="G289">
        <v>177730163</v>
      </c>
      <c r="H289">
        <v>47409311</v>
      </c>
      <c r="I289">
        <v>2327846650</v>
      </c>
      <c r="J289">
        <v>19309582</v>
      </c>
      <c r="K289">
        <v>287001145</v>
      </c>
      <c r="L289" t="s">
        <v>0</v>
      </c>
      <c r="M289">
        <v>287</v>
      </c>
      <c r="N289">
        <v>1417</v>
      </c>
      <c r="P289" s="15">
        <f t="shared" si="37"/>
        <v>1417</v>
      </c>
      <c r="Q289" s="25">
        <f t="shared" si="38"/>
        <v>7.2095977417078331E-3</v>
      </c>
      <c r="R289" s="25">
        <f t="shared" si="39"/>
        <v>6.3514467184191958E-4</v>
      </c>
      <c r="S289" s="25">
        <f t="shared" si="40"/>
        <v>3.6443189837685247E-3</v>
      </c>
      <c r="T289" s="25">
        <f t="shared" si="41"/>
        <v>4.4938031051517289</v>
      </c>
      <c r="U289" s="25">
        <f t="shared" si="42"/>
        <v>0.35374453069865913</v>
      </c>
      <c r="V289" s="25">
        <f t="shared" si="43"/>
        <v>9.7373323923782645E-2</v>
      </c>
      <c r="W289" s="25">
        <f t="shared" si="44"/>
        <v>5.9869682427664079</v>
      </c>
      <c r="X289" s="25">
        <f t="shared" si="45"/>
        <v>0.69861115031757237</v>
      </c>
    </row>
    <row r="290" spans="1:24" x14ac:dyDescent="0.2">
      <c r="A290">
        <v>382525</v>
      </c>
      <c r="B290">
        <v>4399904726</v>
      </c>
      <c r="C290">
        <v>5400514</v>
      </c>
      <c r="D290">
        <v>213321</v>
      </c>
      <c r="E290">
        <v>1540987</v>
      </c>
      <c r="F290">
        <v>1809565488</v>
      </c>
      <c r="G290">
        <v>179213509</v>
      </c>
      <c r="H290">
        <v>47510967</v>
      </c>
      <c r="I290">
        <v>2336281327</v>
      </c>
      <c r="J290">
        <v>19371090</v>
      </c>
      <c r="K290">
        <v>288001016</v>
      </c>
      <c r="L290" t="s">
        <v>0</v>
      </c>
      <c r="M290">
        <v>288</v>
      </c>
      <c r="N290">
        <v>1172</v>
      </c>
      <c r="P290" s="15">
        <f t="shared" si="37"/>
        <v>1172</v>
      </c>
      <c r="Q290" s="25">
        <f t="shared" si="38"/>
        <v>7.3745733788395914E-3</v>
      </c>
      <c r="R290" s="25">
        <f t="shared" si="39"/>
        <v>5.648464163822526E-4</v>
      </c>
      <c r="S290" s="25">
        <f t="shared" si="40"/>
        <v>3.9121160409556315E-3</v>
      </c>
      <c r="T290" s="25">
        <f t="shared" si="41"/>
        <v>4.5103745733788392</v>
      </c>
      <c r="U290" s="25">
        <f t="shared" si="42"/>
        <v>1.2656535836177474</v>
      </c>
      <c r="V290" s="25">
        <f t="shared" si="43"/>
        <v>8.6737201365187713E-2</v>
      </c>
      <c r="W290" s="25">
        <f t="shared" si="44"/>
        <v>7.1968233788395901</v>
      </c>
      <c r="X290" s="25">
        <f t="shared" si="45"/>
        <v>0.85313225255972691</v>
      </c>
    </row>
    <row r="291" spans="1:24" x14ac:dyDescent="0.2">
      <c r="A291">
        <v>383800</v>
      </c>
      <c r="B291">
        <v>4413944053</v>
      </c>
      <c r="C291">
        <v>5458906</v>
      </c>
      <c r="D291">
        <v>213918</v>
      </c>
      <c r="E291">
        <v>1545969</v>
      </c>
      <c r="F291">
        <v>1815361081</v>
      </c>
      <c r="G291">
        <v>179642305</v>
      </c>
      <c r="H291">
        <v>47614095</v>
      </c>
      <c r="I291">
        <v>2343855846</v>
      </c>
      <c r="J291">
        <v>19441768</v>
      </c>
      <c r="K291">
        <v>289007410</v>
      </c>
      <c r="L291" t="s">
        <v>0</v>
      </c>
      <c r="M291">
        <v>289</v>
      </c>
      <c r="N291">
        <v>1275</v>
      </c>
      <c r="P291" s="15">
        <f t="shared" si="37"/>
        <v>1275</v>
      </c>
      <c r="Q291" s="25">
        <f t="shared" si="38"/>
        <v>4.5797647058823533E-2</v>
      </c>
      <c r="R291" s="25">
        <f t="shared" si="39"/>
        <v>4.6823529411764702E-4</v>
      </c>
      <c r="S291" s="25">
        <f t="shared" si="40"/>
        <v>3.907450980392157E-3</v>
      </c>
      <c r="T291" s="25">
        <f t="shared" si="41"/>
        <v>4.5455631372549021</v>
      </c>
      <c r="U291" s="25">
        <f t="shared" si="42"/>
        <v>0.33631058823529414</v>
      </c>
      <c r="V291" s="25">
        <f t="shared" si="43"/>
        <v>8.0884705882352942E-2</v>
      </c>
      <c r="W291" s="25">
        <f t="shared" si="44"/>
        <v>5.9407992156862743</v>
      </c>
      <c r="X291" s="25">
        <f t="shared" si="45"/>
        <v>0.78932862745098042</v>
      </c>
    </row>
    <row r="292" spans="1:24" x14ac:dyDescent="0.2">
      <c r="A292">
        <v>385091</v>
      </c>
      <c r="B292">
        <v>4429743032</v>
      </c>
      <c r="C292">
        <v>5467857</v>
      </c>
      <c r="D292">
        <v>214594</v>
      </c>
      <c r="E292">
        <v>1550655</v>
      </c>
      <c r="F292">
        <v>1821384606</v>
      </c>
      <c r="G292">
        <v>180244173</v>
      </c>
      <c r="H292">
        <v>47738050</v>
      </c>
      <c r="I292">
        <v>2352814730</v>
      </c>
      <c r="J292">
        <v>19515532</v>
      </c>
      <c r="K292">
        <v>290001300</v>
      </c>
      <c r="L292" t="s">
        <v>0</v>
      </c>
      <c r="M292">
        <v>290</v>
      </c>
      <c r="N292">
        <v>1291</v>
      </c>
      <c r="P292" s="15">
        <f t="shared" si="37"/>
        <v>1291</v>
      </c>
      <c r="Q292" s="25">
        <f t="shared" si="38"/>
        <v>6.9333849728892335E-3</v>
      </c>
      <c r="R292" s="25">
        <f t="shared" si="39"/>
        <v>5.2362509682416739E-4</v>
      </c>
      <c r="S292" s="25">
        <f t="shared" si="40"/>
        <v>3.6297443841982959E-3</v>
      </c>
      <c r="T292" s="25">
        <f t="shared" si="41"/>
        <v>4.6657823392718818</v>
      </c>
      <c r="U292" s="25">
        <f t="shared" si="42"/>
        <v>0.46620294345468632</v>
      </c>
      <c r="V292" s="25">
        <f t="shared" si="43"/>
        <v>9.6014717273431444E-2</v>
      </c>
      <c r="W292" s="25">
        <f t="shared" si="44"/>
        <v>6.9394918667699459</v>
      </c>
      <c r="X292" s="25">
        <f t="shared" si="45"/>
        <v>0.76986057319907053</v>
      </c>
    </row>
    <row r="293" spans="1:24" x14ac:dyDescent="0.2">
      <c r="A293">
        <v>386592</v>
      </c>
      <c r="B293">
        <v>4445867803</v>
      </c>
      <c r="C293">
        <v>5479252</v>
      </c>
      <c r="D293">
        <v>215389</v>
      </c>
      <c r="E293">
        <v>1556126</v>
      </c>
      <c r="F293">
        <v>1827695395</v>
      </c>
      <c r="G293">
        <v>180837953</v>
      </c>
      <c r="H293">
        <v>47902924</v>
      </c>
      <c r="I293">
        <v>2361761335</v>
      </c>
      <c r="J293">
        <v>19603223</v>
      </c>
      <c r="K293">
        <v>291007000</v>
      </c>
      <c r="L293" t="s">
        <v>0</v>
      </c>
      <c r="M293">
        <v>291</v>
      </c>
      <c r="N293">
        <v>1501</v>
      </c>
      <c r="P293" s="15">
        <f t="shared" si="37"/>
        <v>1501</v>
      </c>
      <c r="Q293" s="25">
        <f t="shared" si="38"/>
        <v>7.5916055962691534E-3</v>
      </c>
      <c r="R293" s="25">
        <f t="shared" si="39"/>
        <v>5.2964690206528981E-4</v>
      </c>
      <c r="S293" s="25">
        <f t="shared" si="40"/>
        <v>3.6449033977348434E-3</v>
      </c>
      <c r="T293" s="25">
        <f t="shared" si="41"/>
        <v>4.2043897401732178</v>
      </c>
      <c r="U293" s="25">
        <f t="shared" si="42"/>
        <v>0.3955896069287142</v>
      </c>
      <c r="V293" s="25">
        <f t="shared" si="43"/>
        <v>0.10984277148567621</v>
      </c>
      <c r="W293" s="25">
        <f t="shared" si="44"/>
        <v>5.9604297135243165</v>
      </c>
      <c r="X293" s="25">
        <f t="shared" si="45"/>
        <v>0.67001998667554963</v>
      </c>
    </row>
    <row r="294" spans="1:24" x14ac:dyDescent="0.2">
      <c r="A294">
        <v>387544</v>
      </c>
      <c r="B294">
        <v>4457557846</v>
      </c>
      <c r="C294">
        <v>5494871</v>
      </c>
      <c r="D294">
        <v>215925</v>
      </c>
      <c r="E294">
        <v>1559686</v>
      </c>
      <c r="F294">
        <v>1832183789</v>
      </c>
      <c r="G294">
        <v>181801222</v>
      </c>
      <c r="H294">
        <v>47970941</v>
      </c>
      <c r="I294">
        <v>2367852704</v>
      </c>
      <c r="J294">
        <v>19658284</v>
      </c>
      <c r="K294">
        <v>292000221</v>
      </c>
      <c r="L294" t="s">
        <v>0</v>
      </c>
      <c r="M294">
        <v>292</v>
      </c>
      <c r="N294">
        <v>952</v>
      </c>
      <c r="P294" s="15">
        <f t="shared" si="37"/>
        <v>952</v>
      </c>
      <c r="Q294" s="25">
        <f t="shared" si="38"/>
        <v>1.6406512605042018E-2</v>
      </c>
      <c r="R294" s="25">
        <f t="shared" si="39"/>
        <v>5.630252100840336E-4</v>
      </c>
      <c r="S294" s="25">
        <f t="shared" si="40"/>
        <v>3.739495798319328E-3</v>
      </c>
      <c r="T294" s="25">
        <f t="shared" si="41"/>
        <v>4.7146995798319331</v>
      </c>
      <c r="U294" s="25">
        <f t="shared" si="42"/>
        <v>1.0118371848739496</v>
      </c>
      <c r="V294" s="25">
        <f t="shared" si="43"/>
        <v>7.1446428571428564E-2</v>
      </c>
      <c r="W294" s="25">
        <f t="shared" si="44"/>
        <v>6.3984968487394953</v>
      </c>
      <c r="X294" s="25">
        <f t="shared" si="45"/>
        <v>1.0432993697478992</v>
      </c>
    </row>
    <row r="295" spans="1:24" x14ac:dyDescent="0.2">
      <c r="A295">
        <v>388989</v>
      </c>
      <c r="B295">
        <v>4474669941</v>
      </c>
      <c r="C295">
        <v>5506367</v>
      </c>
      <c r="D295">
        <v>216689</v>
      </c>
      <c r="E295">
        <v>1565490</v>
      </c>
      <c r="F295">
        <v>1838349084</v>
      </c>
      <c r="G295">
        <v>183130778</v>
      </c>
      <c r="H295">
        <v>48120113</v>
      </c>
      <c r="I295">
        <v>2377230887</v>
      </c>
      <c r="J295">
        <v>19726742</v>
      </c>
      <c r="K295">
        <v>293000978</v>
      </c>
      <c r="L295" t="s">
        <v>0</v>
      </c>
      <c r="M295">
        <v>293</v>
      </c>
      <c r="N295">
        <v>1445</v>
      </c>
      <c r="P295" s="15">
        <f t="shared" si="37"/>
        <v>1445</v>
      </c>
      <c r="Q295" s="25">
        <f t="shared" si="38"/>
        <v>7.9557093425605546E-3</v>
      </c>
      <c r="R295" s="25">
        <f t="shared" si="39"/>
        <v>5.2871972318339097E-4</v>
      </c>
      <c r="S295" s="25">
        <f t="shared" si="40"/>
        <v>4.0166089965397922E-3</v>
      </c>
      <c r="T295" s="25">
        <f t="shared" si="41"/>
        <v>4.2666401384083041</v>
      </c>
      <c r="U295" s="25">
        <f t="shared" si="42"/>
        <v>0.9201079584775087</v>
      </c>
      <c r="V295" s="25">
        <f t="shared" si="43"/>
        <v>0.10323321799307958</v>
      </c>
      <c r="W295" s="25">
        <f t="shared" si="44"/>
        <v>6.4900920415224919</v>
      </c>
      <c r="X295" s="25">
        <f t="shared" si="45"/>
        <v>0.69256539792387539</v>
      </c>
    </row>
    <row r="296" spans="1:24" x14ac:dyDescent="0.2">
      <c r="A296">
        <v>390235</v>
      </c>
      <c r="B296">
        <v>4488914883</v>
      </c>
      <c r="C296">
        <v>5514726</v>
      </c>
      <c r="D296">
        <v>217299</v>
      </c>
      <c r="E296">
        <v>1569656</v>
      </c>
      <c r="F296">
        <v>1843846837</v>
      </c>
      <c r="G296">
        <v>184313867</v>
      </c>
      <c r="H296">
        <v>48222758</v>
      </c>
      <c r="I296">
        <v>2384609902</v>
      </c>
      <c r="J296">
        <v>19793470</v>
      </c>
      <c r="K296">
        <v>294000043</v>
      </c>
      <c r="L296" t="s">
        <v>0</v>
      </c>
      <c r="M296">
        <v>294</v>
      </c>
      <c r="N296">
        <v>1246</v>
      </c>
      <c r="P296" s="15">
        <f t="shared" si="37"/>
        <v>1246</v>
      </c>
      <c r="Q296" s="25">
        <f t="shared" si="38"/>
        <v>6.7086677367576243E-3</v>
      </c>
      <c r="R296" s="25">
        <f t="shared" si="39"/>
        <v>4.8956661316211872E-4</v>
      </c>
      <c r="S296" s="25">
        <f t="shared" si="40"/>
        <v>3.3434991974317821E-3</v>
      </c>
      <c r="T296" s="25">
        <f t="shared" si="41"/>
        <v>4.4123218298555376</v>
      </c>
      <c r="U296" s="25">
        <f t="shared" si="42"/>
        <v>0.9495096308186195</v>
      </c>
      <c r="V296" s="25">
        <f t="shared" si="43"/>
        <v>8.2379614767255208E-2</v>
      </c>
      <c r="W296" s="25">
        <f t="shared" si="44"/>
        <v>5.9221629213483151</v>
      </c>
      <c r="X296" s="25">
        <f t="shared" si="45"/>
        <v>0.80181781701444632</v>
      </c>
    </row>
    <row r="297" spans="1:24" x14ac:dyDescent="0.2">
      <c r="A297">
        <v>391548</v>
      </c>
      <c r="B297">
        <v>4504924370</v>
      </c>
      <c r="C297">
        <v>5524322</v>
      </c>
      <c r="D297">
        <v>217999</v>
      </c>
      <c r="E297">
        <v>1574751</v>
      </c>
      <c r="F297">
        <v>1849750016</v>
      </c>
      <c r="G297">
        <v>185143686</v>
      </c>
      <c r="H297">
        <v>48346949</v>
      </c>
      <c r="I297">
        <v>2393677467</v>
      </c>
      <c r="J297">
        <v>19860175</v>
      </c>
      <c r="K297">
        <v>295001549</v>
      </c>
      <c r="L297" t="s">
        <v>0</v>
      </c>
      <c r="M297">
        <v>295</v>
      </c>
      <c r="N297">
        <v>1313</v>
      </c>
      <c r="P297" s="15">
        <f t="shared" si="37"/>
        <v>1313</v>
      </c>
      <c r="Q297" s="25">
        <f t="shared" si="38"/>
        <v>7.3084539223153087E-3</v>
      </c>
      <c r="R297" s="25">
        <f t="shared" si="39"/>
        <v>5.3313023610053304E-4</v>
      </c>
      <c r="S297" s="25">
        <f t="shared" si="40"/>
        <v>3.8804265041888801E-3</v>
      </c>
      <c r="T297" s="25">
        <f t="shared" si="41"/>
        <v>4.4959474485910134</v>
      </c>
      <c r="U297" s="25">
        <f t="shared" si="42"/>
        <v>0.632002284843869</v>
      </c>
      <c r="V297" s="25">
        <f t="shared" si="43"/>
        <v>9.4585681645087585E-2</v>
      </c>
      <c r="W297" s="25">
        <f t="shared" si="44"/>
        <v>6.9059900990099017</v>
      </c>
      <c r="X297" s="25">
        <f t="shared" si="45"/>
        <v>0.76276161462300074</v>
      </c>
    </row>
    <row r="298" spans="1:24" x14ac:dyDescent="0.2">
      <c r="A298">
        <v>392950</v>
      </c>
      <c r="B298">
        <v>4520377629</v>
      </c>
      <c r="C298">
        <v>5534182</v>
      </c>
      <c r="D298">
        <v>218707</v>
      </c>
      <c r="E298">
        <v>1579662</v>
      </c>
      <c r="F298">
        <v>1856108226</v>
      </c>
      <c r="G298">
        <v>185626218</v>
      </c>
      <c r="H298">
        <v>48481475</v>
      </c>
      <c r="I298">
        <v>2402058579</v>
      </c>
      <c r="J298">
        <v>19938957</v>
      </c>
      <c r="K298">
        <v>296019464</v>
      </c>
      <c r="L298" t="s">
        <v>0</v>
      </c>
      <c r="M298">
        <v>296</v>
      </c>
      <c r="N298">
        <v>1402</v>
      </c>
      <c r="P298" s="15">
        <f t="shared" si="37"/>
        <v>1402</v>
      </c>
      <c r="Q298" s="25">
        <f t="shared" si="38"/>
        <v>7.0328102710413695E-3</v>
      </c>
      <c r="R298" s="25">
        <f t="shared" si="39"/>
        <v>5.0499286733238224E-4</v>
      </c>
      <c r="S298" s="25">
        <f t="shared" si="40"/>
        <v>3.5028530670470751E-3</v>
      </c>
      <c r="T298" s="25">
        <f t="shared" si="41"/>
        <v>4.5350998573466477</v>
      </c>
      <c r="U298" s="25">
        <f t="shared" si="42"/>
        <v>0.3441740370898716</v>
      </c>
      <c r="V298" s="25">
        <f t="shared" si="43"/>
        <v>9.5952924393723257E-2</v>
      </c>
      <c r="W298" s="25">
        <f t="shared" si="44"/>
        <v>5.9779686162624817</v>
      </c>
      <c r="X298" s="25">
        <f t="shared" si="45"/>
        <v>0.72604493580599139</v>
      </c>
    </row>
    <row r="299" spans="1:24" x14ac:dyDescent="0.2">
      <c r="A299">
        <v>394002</v>
      </c>
      <c r="B299">
        <v>4532070680</v>
      </c>
      <c r="C299">
        <v>5543225</v>
      </c>
      <c r="D299">
        <v>219297</v>
      </c>
      <c r="E299">
        <v>1583976</v>
      </c>
      <c r="F299">
        <v>1860942189</v>
      </c>
      <c r="G299">
        <v>186012960</v>
      </c>
      <c r="H299">
        <v>48568849</v>
      </c>
      <c r="I299">
        <v>2408369768</v>
      </c>
      <c r="J299">
        <v>19996519</v>
      </c>
      <c r="K299">
        <v>297001226</v>
      </c>
      <c r="L299" t="s">
        <v>0</v>
      </c>
      <c r="M299">
        <v>297</v>
      </c>
      <c r="N299">
        <v>1052</v>
      </c>
      <c r="P299" s="15">
        <f t="shared" si="37"/>
        <v>1052</v>
      </c>
      <c r="Q299" s="25">
        <f t="shared" si="38"/>
        <v>8.5960076045627377E-3</v>
      </c>
      <c r="R299" s="25">
        <f t="shared" si="39"/>
        <v>5.6083650190114065E-4</v>
      </c>
      <c r="S299" s="25">
        <f t="shared" si="40"/>
        <v>4.1007604562737646E-3</v>
      </c>
      <c r="T299" s="25">
        <f t="shared" si="41"/>
        <v>4.5950218631178705</v>
      </c>
      <c r="U299" s="25">
        <f t="shared" si="42"/>
        <v>0.36762547528517114</v>
      </c>
      <c r="V299" s="25">
        <f t="shared" si="43"/>
        <v>8.3055133079847909E-2</v>
      </c>
      <c r="W299" s="25">
        <f t="shared" si="44"/>
        <v>5.9992290874524716</v>
      </c>
      <c r="X299" s="25">
        <f t="shared" si="45"/>
        <v>0.93323384030418244</v>
      </c>
    </row>
    <row r="300" spans="1:24" x14ac:dyDescent="0.2">
      <c r="A300">
        <v>395370</v>
      </c>
      <c r="B300">
        <v>4547127102</v>
      </c>
      <c r="C300">
        <v>5553268</v>
      </c>
      <c r="D300">
        <v>220074</v>
      </c>
      <c r="E300">
        <v>1588971</v>
      </c>
      <c r="F300">
        <v>1867132555</v>
      </c>
      <c r="G300">
        <v>186492854</v>
      </c>
      <c r="H300">
        <v>48692577</v>
      </c>
      <c r="I300">
        <v>2416537743</v>
      </c>
      <c r="J300">
        <v>20072469</v>
      </c>
      <c r="K300">
        <v>298001194</v>
      </c>
      <c r="L300" t="s">
        <v>0</v>
      </c>
      <c r="M300">
        <v>298</v>
      </c>
      <c r="N300">
        <v>1368</v>
      </c>
      <c r="P300" s="15">
        <f t="shared" si="37"/>
        <v>1368</v>
      </c>
      <c r="Q300" s="25">
        <f t="shared" si="38"/>
        <v>7.3413742690058474E-3</v>
      </c>
      <c r="R300" s="25">
        <f t="shared" si="39"/>
        <v>5.6798245614035094E-4</v>
      </c>
      <c r="S300" s="25">
        <f t="shared" si="40"/>
        <v>3.6513157894736844E-3</v>
      </c>
      <c r="T300" s="25">
        <f t="shared" si="41"/>
        <v>4.5251213450292394</v>
      </c>
      <c r="U300" s="25">
        <f t="shared" si="42"/>
        <v>0.35079970760233919</v>
      </c>
      <c r="V300" s="25">
        <f t="shared" si="43"/>
        <v>9.0444444444444438E-2</v>
      </c>
      <c r="W300" s="25">
        <f t="shared" si="44"/>
        <v>5.9707419590643278</v>
      </c>
      <c r="X300" s="25">
        <f t="shared" si="45"/>
        <v>0.73097076023391805</v>
      </c>
    </row>
    <row r="301" spans="1:24" x14ac:dyDescent="0.2">
      <c r="A301">
        <v>396885</v>
      </c>
      <c r="B301">
        <v>4563351417</v>
      </c>
      <c r="C301">
        <v>5564299</v>
      </c>
      <c r="D301">
        <v>220900</v>
      </c>
      <c r="E301">
        <v>1594383</v>
      </c>
      <c r="F301">
        <v>1873551945</v>
      </c>
      <c r="G301">
        <v>187071239</v>
      </c>
      <c r="H301">
        <v>48854541</v>
      </c>
      <c r="I301">
        <v>2425502777</v>
      </c>
      <c r="J301">
        <v>20151915</v>
      </c>
      <c r="K301">
        <v>299012698</v>
      </c>
      <c r="L301" t="s">
        <v>0</v>
      </c>
      <c r="M301">
        <v>299</v>
      </c>
      <c r="N301">
        <v>1515</v>
      </c>
      <c r="P301" s="15">
        <f t="shared" si="37"/>
        <v>1515</v>
      </c>
      <c r="Q301" s="25">
        <f t="shared" si="38"/>
        <v>7.2811881188118814E-3</v>
      </c>
      <c r="R301" s="25">
        <f t="shared" si="39"/>
        <v>5.4521452145214516E-4</v>
      </c>
      <c r="S301" s="25">
        <f t="shared" si="40"/>
        <v>3.5722772277227721E-3</v>
      </c>
      <c r="T301" s="25">
        <f t="shared" si="41"/>
        <v>4.2372211221122118</v>
      </c>
      <c r="U301" s="25">
        <f t="shared" si="42"/>
        <v>0.38177227722772278</v>
      </c>
      <c r="V301" s="25">
        <f t="shared" si="43"/>
        <v>0.10690693069306931</v>
      </c>
      <c r="W301" s="25">
        <f t="shared" si="44"/>
        <v>5.9175141914191416</v>
      </c>
      <c r="X301" s="25">
        <f t="shared" si="45"/>
        <v>0.66765940594059403</v>
      </c>
    </row>
    <row r="302" spans="1:24" x14ac:dyDescent="0.2">
      <c r="A302">
        <v>398309</v>
      </c>
      <c r="B302">
        <v>4579237009</v>
      </c>
      <c r="C302">
        <v>5575994</v>
      </c>
      <c r="D302">
        <v>221642</v>
      </c>
      <c r="E302">
        <v>1600308</v>
      </c>
      <c r="F302">
        <v>1879767824</v>
      </c>
      <c r="G302">
        <v>187598803</v>
      </c>
      <c r="H302">
        <v>49002413</v>
      </c>
      <c r="I302">
        <v>2434406545</v>
      </c>
      <c r="J302">
        <v>20221113</v>
      </c>
      <c r="K302">
        <v>300001307</v>
      </c>
      <c r="L302" t="s">
        <v>0</v>
      </c>
      <c r="M302">
        <v>300</v>
      </c>
      <c r="N302">
        <v>1424</v>
      </c>
      <c r="P302" s="15">
        <f t="shared" si="37"/>
        <v>1424</v>
      </c>
      <c r="Q302" s="25">
        <f t="shared" si="38"/>
        <v>8.212780898876405E-3</v>
      </c>
      <c r="R302" s="25">
        <f t="shared" si="39"/>
        <v>5.2106741573033704E-4</v>
      </c>
      <c r="S302" s="25">
        <f t="shared" si="40"/>
        <v>4.1608146067415733E-3</v>
      </c>
      <c r="T302" s="25">
        <f t="shared" si="41"/>
        <v>4.3650835674157307</v>
      </c>
      <c r="U302" s="25">
        <f t="shared" si="42"/>
        <v>0.37048033707865163</v>
      </c>
      <c r="V302" s="25">
        <f t="shared" si="43"/>
        <v>0.1038426966292135</v>
      </c>
      <c r="W302" s="25">
        <f t="shared" si="44"/>
        <v>6.2526460674157303</v>
      </c>
      <c r="X302" s="25">
        <f t="shared" si="45"/>
        <v>0.69424789325842695</v>
      </c>
    </row>
    <row r="303" spans="1:24" x14ac:dyDescent="0.2">
      <c r="A303">
        <v>399415</v>
      </c>
      <c r="B303">
        <v>4591516241</v>
      </c>
      <c r="C303">
        <v>5583887</v>
      </c>
      <c r="D303">
        <v>222260</v>
      </c>
      <c r="E303">
        <v>1604040</v>
      </c>
      <c r="F303">
        <v>1884855551</v>
      </c>
      <c r="G303">
        <v>188105604</v>
      </c>
      <c r="H303">
        <v>49086820</v>
      </c>
      <c r="I303">
        <v>2440936968</v>
      </c>
      <c r="J303">
        <v>20276835</v>
      </c>
      <c r="K303">
        <v>301007723</v>
      </c>
      <c r="L303" t="s">
        <v>0</v>
      </c>
      <c r="M303">
        <v>301</v>
      </c>
      <c r="N303">
        <v>1106</v>
      </c>
      <c r="P303" s="15">
        <f t="shared" si="37"/>
        <v>1106</v>
      </c>
      <c r="Q303" s="25">
        <f t="shared" si="38"/>
        <v>7.1365280289330917E-3</v>
      </c>
      <c r="R303" s="25">
        <f t="shared" si="39"/>
        <v>5.5877034358047016E-4</v>
      </c>
      <c r="S303" s="25">
        <f t="shared" si="40"/>
        <v>3.3743218806509948E-3</v>
      </c>
      <c r="T303" s="25">
        <f t="shared" si="41"/>
        <v>4.6001148282097644</v>
      </c>
      <c r="U303" s="25">
        <f t="shared" si="42"/>
        <v>0.45822875226039783</v>
      </c>
      <c r="V303" s="25">
        <f t="shared" si="43"/>
        <v>7.6317359855334541E-2</v>
      </c>
      <c r="W303" s="25">
        <f t="shared" si="44"/>
        <v>5.9045415913200721</v>
      </c>
      <c r="X303" s="25">
        <f t="shared" si="45"/>
        <v>0.90996021699819174</v>
      </c>
    </row>
    <row r="304" spans="1:24" x14ac:dyDescent="0.2">
      <c r="A304">
        <v>400840</v>
      </c>
      <c r="B304">
        <v>4608614840</v>
      </c>
      <c r="C304">
        <v>5594234</v>
      </c>
      <c r="D304">
        <v>222970</v>
      </c>
      <c r="E304">
        <v>1609160</v>
      </c>
      <c r="F304">
        <v>1891144354</v>
      </c>
      <c r="G304">
        <v>188857868</v>
      </c>
      <c r="H304">
        <v>50421859</v>
      </c>
      <c r="I304">
        <v>2449569676</v>
      </c>
      <c r="J304">
        <v>20347812</v>
      </c>
      <c r="K304">
        <v>302010841</v>
      </c>
      <c r="L304" t="s">
        <v>0</v>
      </c>
      <c r="M304">
        <v>302</v>
      </c>
      <c r="N304">
        <v>1425</v>
      </c>
      <c r="P304" s="15">
        <f t="shared" si="37"/>
        <v>1425</v>
      </c>
      <c r="Q304" s="25">
        <f t="shared" si="38"/>
        <v>7.2610526315789467E-3</v>
      </c>
      <c r="R304" s="25">
        <f t="shared" si="39"/>
        <v>4.9824561403508767E-4</v>
      </c>
      <c r="S304" s="25">
        <f t="shared" si="40"/>
        <v>3.592982456140351E-3</v>
      </c>
      <c r="T304" s="25">
        <f t="shared" si="41"/>
        <v>4.4131950877192985</v>
      </c>
      <c r="U304" s="25">
        <f t="shared" si="42"/>
        <v>0.52790456140350883</v>
      </c>
      <c r="V304" s="25">
        <f t="shared" si="43"/>
        <v>0.93686947368421047</v>
      </c>
      <c r="W304" s="25">
        <f t="shared" si="44"/>
        <v>6.0580407017543862</v>
      </c>
      <c r="X304" s="25">
        <f t="shared" si="45"/>
        <v>0.70394245614035089</v>
      </c>
    </row>
    <row r="305" spans="1:24" x14ac:dyDescent="0.2">
      <c r="A305">
        <v>402100</v>
      </c>
      <c r="B305">
        <v>4622619354</v>
      </c>
      <c r="C305">
        <v>5714119</v>
      </c>
      <c r="D305">
        <v>223611</v>
      </c>
      <c r="E305">
        <v>1614051</v>
      </c>
      <c r="F305">
        <v>1896983520</v>
      </c>
      <c r="G305">
        <v>189254354</v>
      </c>
      <c r="H305">
        <v>50529718</v>
      </c>
      <c r="I305">
        <v>2457042263</v>
      </c>
      <c r="J305">
        <v>20408567</v>
      </c>
      <c r="K305">
        <v>303003522</v>
      </c>
      <c r="L305" t="s">
        <v>0</v>
      </c>
      <c r="M305">
        <v>303</v>
      </c>
      <c r="N305">
        <v>1260</v>
      </c>
      <c r="P305" s="15">
        <f t="shared" si="37"/>
        <v>1260</v>
      </c>
      <c r="Q305" s="25">
        <f t="shared" si="38"/>
        <v>9.5146825396825396E-2</v>
      </c>
      <c r="R305" s="25">
        <f t="shared" si="39"/>
        <v>5.0873015873015878E-4</v>
      </c>
      <c r="S305" s="25">
        <f t="shared" si="40"/>
        <v>3.8817460317460317E-3</v>
      </c>
      <c r="T305" s="25">
        <f t="shared" si="41"/>
        <v>4.6342587301587299</v>
      </c>
      <c r="U305" s="25">
        <f t="shared" si="42"/>
        <v>0.31467142857142855</v>
      </c>
      <c r="V305" s="25">
        <f t="shared" si="43"/>
        <v>8.5602380952380944E-2</v>
      </c>
      <c r="W305" s="25">
        <f t="shared" si="44"/>
        <v>5.9306246031746035</v>
      </c>
      <c r="X305" s="25">
        <f t="shared" si="45"/>
        <v>0.78784206349206354</v>
      </c>
    </row>
    <row r="306" spans="1:24" x14ac:dyDescent="0.2">
      <c r="A306">
        <v>403475</v>
      </c>
      <c r="B306">
        <v>4637597548</v>
      </c>
      <c r="C306">
        <v>5722744</v>
      </c>
      <c r="D306">
        <v>224281</v>
      </c>
      <c r="E306">
        <v>1618506</v>
      </c>
      <c r="F306">
        <v>1903255986</v>
      </c>
      <c r="G306">
        <v>189625131</v>
      </c>
      <c r="H306">
        <v>50647875</v>
      </c>
      <c r="I306">
        <v>2465176754</v>
      </c>
      <c r="J306">
        <v>20474948</v>
      </c>
      <c r="K306">
        <v>304001970</v>
      </c>
      <c r="L306" t="s">
        <v>0</v>
      </c>
      <c r="M306">
        <v>304</v>
      </c>
      <c r="N306">
        <v>1375</v>
      </c>
      <c r="P306" s="15">
        <f t="shared" si="37"/>
        <v>1375</v>
      </c>
      <c r="Q306" s="25">
        <f t="shared" si="38"/>
        <v>6.2727272727272727E-3</v>
      </c>
      <c r="R306" s="25">
        <f t="shared" si="39"/>
        <v>4.872727272727273E-4</v>
      </c>
      <c r="S306" s="25">
        <f t="shared" si="40"/>
        <v>3.2400000000000003E-3</v>
      </c>
      <c r="T306" s="25">
        <f t="shared" si="41"/>
        <v>4.5617934545454544</v>
      </c>
      <c r="U306" s="25">
        <f t="shared" si="42"/>
        <v>0.26965600000000001</v>
      </c>
      <c r="V306" s="25">
        <f t="shared" si="43"/>
        <v>8.593236363636364E-2</v>
      </c>
      <c r="W306" s="25">
        <f t="shared" si="44"/>
        <v>5.9159934545454549</v>
      </c>
      <c r="X306" s="25">
        <f t="shared" si="45"/>
        <v>0.72614400000000001</v>
      </c>
    </row>
    <row r="307" spans="1:24" x14ac:dyDescent="0.2">
      <c r="A307">
        <v>404711</v>
      </c>
      <c r="B307">
        <v>4651578612</v>
      </c>
      <c r="C307">
        <v>5730652</v>
      </c>
      <c r="D307">
        <v>224840</v>
      </c>
      <c r="E307">
        <v>1622350</v>
      </c>
      <c r="F307">
        <v>1909028141</v>
      </c>
      <c r="G307">
        <v>190441903</v>
      </c>
      <c r="H307">
        <v>50737192</v>
      </c>
      <c r="I307">
        <v>2472407348</v>
      </c>
      <c r="J307">
        <v>20532856</v>
      </c>
      <c r="K307">
        <v>305002707</v>
      </c>
      <c r="L307" t="s">
        <v>0</v>
      </c>
      <c r="M307">
        <v>305</v>
      </c>
      <c r="N307">
        <v>1236</v>
      </c>
      <c r="P307" s="15">
        <f t="shared" si="37"/>
        <v>1236</v>
      </c>
      <c r="Q307" s="25">
        <f t="shared" si="38"/>
        <v>6.3980582524271849E-3</v>
      </c>
      <c r="R307" s="25">
        <f t="shared" si="39"/>
        <v>4.5226537216828483E-4</v>
      </c>
      <c r="S307" s="25">
        <f t="shared" si="40"/>
        <v>3.1100323624595467E-3</v>
      </c>
      <c r="T307" s="25">
        <f t="shared" si="41"/>
        <v>4.6700283171521031</v>
      </c>
      <c r="U307" s="25">
        <f t="shared" si="42"/>
        <v>0.66081877022653723</v>
      </c>
      <c r="V307" s="25">
        <f t="shared" si="43"/>
        <v>7.2262944983818758E-2</v>
      </c>
      <c r="W307" s="25">
        <f t="shared" si="44"/>
        <v>5.8499951456310679</v>
      </c>
      <c r="X307" s="25">
        <f t="shared" si="45"/>
        <v>0.80965776699029124</v>
      </c>
    </row>
    <row r="308" spans="1:24" x14ac:dyDescent="0.2">
      <c r="A308">
        <v>405979</v>
      </c>
      <c r="B308">
        <v>4665519004</v>
      </c>
      <c r="C308">
        <v>5739650</v>
      </c>
      <c r="D308">
        <v>225522</v>
      </c>
      <c r="E308">
        <v>1626941</v>
      </c>
      <c r="F308">
        <v>1914897070</v>
      </c>
      <c r="G308">
        <v>190825721</v>
      </c>
      <c r="H308">
        <v>50839900</v>
      </c>
      <c r="I308">
        <v>2479916776</v>
      </c>
      <c r="J308">
        <v>20591895</v>
      </c>
      <c r="K308">
        <v>306010905</v>
      </c>
      <c r="L308" t="s">
        <v>0</v>
      </c>
      <c r="M308">
        <v>306</v>
      </c>
      <c r="N308">
        <v>1268</v>
      </c>
      <c r="P308" s="15">
        <f t="shared" si="37"/>
        <v>1268</v>
      </c>
      <c r="Q308" s="25">
        <f t="shared" si="38"/>
        <v>7.096214511041009E-3</v>
      </c>
      <c r="R308" s="25">
        <f t="shared" si="39"/>
        <v>5.3785488958990537E-4</v>
      </c>
      <c r="S308" s="25">
        <f t="shared" si="40"/>
        <v>3.6206624605678236E-3</v>
      </c>
      <c r="T308" s="25">
        <f t="shared" si="41"/>
        <v>4.628492902208202</v>
      </c>
      <c r="U308" s="25">
        <f t="shared" si="42"/>
        <v>0.30269558359621451</v>
      </c>
      <c r="V308" s="25">
        <f t="shared" si="43"/>
        <v>8.1000000000000003E-2</v>
      </c>
      <c r="W308" s="25">
        <f t="shared" si="44"/>
        <v>5.9222618296529967</v>
      </c>
      <c r="X308" s="25">
        <f t="shared" si="45"/>
        <v>0.79510883280757094</v>
      </c>
    </row>
    <row r="309" spans="1:24" x14ac:dyDescent="0.2">
      <c r="A309">
        <v>407624</v>
      </c>
      <c r="B309">
        <v>4683529335</v>
      </c>
      <c r="C309">
        <v>5750994</v>
      </c>
      <c r="D309">
        <v>226317</v>
      </c>
      <c r="E309">
        <v>1632617</v>
      </c>
      <c r="F309">
        <v>1922244517</v>
      </c>
      <c r="G309">
        <v>191360870</v>
      </c>
      <c r="H309">
        <v>51016984</v>
      </c>
      <c r="I309">
        <v>2489768527</v>
      </c>
      <c r="J309">
        <v>20670260</v>
      </c>
      <c r="K309">
        <v>307003066</v>
      </c>
      <c r="L309" t="s">
        <v>0</v>
      </c>
      <c r="M309">
        <v>307</v>
      </c>
      <c r="N309">
        <v>1645</v>
      </c>
      <c r="P309" s="15">
        <f t="shared" si="37"/>
        <v>1645</v>
      </c>
      <c r="Q309" s="25">
        <f t="shared" si="38"/>
        <v>6.8960486322188442E-3</v>
      </c>
      <c r="R309" s="25">
        <f t="shared" si="39"/>
        <v>4.832826747720365E-4</v>
      </c>
      <c r="S309" s="25">
        <f t="shared" si="40"/>
        <v>3.4504559270516718E-3</v>
      </c>
      <c r="T309" s="25">
        <f t="shared" si="41"/>
        <v>4.4665331306990881</v>
      </c>
      <c r="U309" s="25">
        <f t="shared" si="42"/>
        <v>0.32531854103343466</v>
      </c>
      <c r="V309" s="25">
        <f t="shared" si="43"/>
        <v>0.10764984802431611</v>
      </c>
      <c r="W309" s="25">
        <f t="shared" si="44"/>
        <v>5.9889063829787235</v>
      </c>
      <c r="X309" s="25">
        <f t="shared" si="45"/>
        <v>0.60313738601823708</v>
      </c>
    </row>
    <row r="310" spans="1:24" x14ac:dyDescent="0.2">
      <c r="A310">
        <v>409040</v>
      </c>
      <c r="B310">
        <v>4699026438</v>
      </c>
      <c r="C310">
        <v>5816300</v>
      </c>
      <c r="D310">
        <v>226961</v>
      </c>
      <c r="E310">
        <v>1641179</v>
      </c>
      <c r="F310">
        <v>1928663408</v>
      </c>
      <c r="G310">
        <v>191788048</v>
      </c>
      <c r="H310">
        <v>51144752</v>
      </c>
      <c r="I310">
        <v>2498148791</v>
      </c>
      <c r="J310">
        <v>20736252</v>
      </c>
      <c r="K310">
        <v>308008083</v>
      </c>
      <c r="L310" t="s">
        <v>0</v>
      </c>
      <c r="M310">
        <v>308</v>
      </c>
      <c r="N310">
        <v>1416</v>
      </c>
      <c r="P310" s="15">
        <f t="shared" si="37"/>
        <v>1416</v>
      </c>
      <c r="Q310" s="25">
        <f t="shared" si="38"/>
        <v>4.6120056497175141E-2</v>
      </c>
      <c r="R310" s="25">
        <f t="shared" si="39"/>
        <v>4.5480225988700566E-4</v>
      </c>
      <c r="S310" s="25">
        <f t="shared" si="40"/>
        <v>6.046610169491525E-3</v>
      </c>
      <c r="T310" s="25">
        <f t="shared" si="41"/>
        <v>4.5331151129943503</v>
      </c>
      <c r="U310" s="25">
        <f t="shared" si="42"/>
        <v>0.30167937853107346</v>
      </c>
      <c r="V310" s="25">
        <f t="shared" si="43"/>
        <v>9.0231638418079102E-2</v>
      </c>
      <c r="W310" s="25">
        <f t="shared" si="44"/>
        <v>5.9182655367231636</v>
      </c>
      <c r="X310" s="25">
        <f t="shared" si="45"/>
        <v>0.709757768361582</v>
      </c>
    </row>
    <row r="311" spans="1:24" x14ac:dyDescent="0.2">
      <c r="A311">
        <v>410406</v>
      </c>
      <c r="B311">
        <v>4714307922</v>
      </c>
      <c r="C311">
        <v>5946395</v>
      </c>
      <c r="D311">
        <v>227574</v>
      </c>
      <c r="E311">
        <v>1646500</v>
      </c>
      <c r="F311">
        <v>1935088623</v>
      </c>
      <c r="G311">
        <v>192183258</v>
      </c>
      <c r="H311">
        <v>51266644</v>
      </c>
      <c r="I311">
        <v>2506280613</v>
      </c>
      <c r="J311">
        <v>20805224</v>
      </c>
      <c r="K311">
        <v>309003267</v>
      </c>
      <c r="L311" t="s">
        <v>0</v>
      </c>
      <c r="M311">
        <v>309</v>
      </c>
      <c r="N311">
        <v>1366</v>
      </c>
      <c r="P311" s="15">
        <f t="shared" si="37"/>
        <v>1366</v>
      </c>
      <c r="Q311" s="25">
        <f t="shared" si="38"/>
        <v>9.5237920937042461E-2</v>
      </c>
      <c r="R311" s="25">
        <f t="shared" si="39"/>
        <v>4.487554904831625E-4</v>
      </c>
      <c r="S311" s="25">
        <f t="shared" si="40"/>
        <v>3.8953147877013173E-3</v>
      </c>
      <c r="T311" s="25">
        <f t="shared" si="41"/>
        <v>4.7036713030746711</v>
      </c>
      <c r="U311" s="25">
        <f t="shared" si="42"/>
        <v>0.28931918008784774</v>
      </c>
      <c r="V311" s="25">
        <f t="shared" si="43"/>
        <v>8.9232796486090768E-2</v>
      </c>
      <c r="W311" s="25">
        <f t="shared" si="44"/>
        <v>5.9530175695461205</v>
      </c>
      <c r="X311" s="25">
        <f t="shared" si="45"/>
        <v>0.7285387994143484</v>
      </c>
    </row>
    <row r="312" spans="1:24" x14ac:dyDescent="0.2">
      <c r="A312">
        <v>411552</v>
      </c>
      <c r="B312">
        <v>4726987150</v>
      </c>
      <c r="C312">
        <v>5956034</v>
      </c>
      <c r="D312">
        <v>228077</v>
      </c>
      <c r="E312">
        <v>1650576</v>
      </c>
      <c r="F312">
        <v>1940514761</v>
      </c>
      <c r="G312">
        <v>192604985</v>
      </c>
      <c r="H312">
        <v>51351442</v>
      </c>
      <c r="I312">
        <v>2512957811</v>
      </c>
      <c r="J312">
        <v>20858256</v>
      </c>
      <c r="K312">
        <v>310003704</v>
      </c>
      <c r="L312" t="s">
        <v>0</v>
      </c>
      <c r="M312">
        <v>310</v>
      </c>
      <c r="N312">
        <v>1146</v>
      </c>
      <c r="P312" s="15">
        <f t="shared" si="37"/>
        <v>1146</v>
      </c>
      <c r="Q312" s="25">
        <f t="shared" si="38"/>
        <v>8.4109947643979058E-3</v>
      </c>
      <c r="R312" s="25">
        <f t="shared" si="39"/>
        <v>4.3891797556719022E-4</v>
      </c>
      <c r="S312" s="25">
        <f t="shared" si="40"/>
        <v>3.5567190226876086E-3</v>
      </c>
      <c r="T312" s="25">
        <f t="shared" si="41"/>
        <v>4.734849912739965</v>
      </c>
      <c r="U312" s="25">
        <f t="shared" si="42"/>
        <v>0.36799912739965096</v>
      </c>
      <c r="V312" s="25">
        <f t="shared" si="43"/>
        <v>7.3994764397905755E-2</v>
      </c>
      <c r="W312" s="25">
        <f t="shared" si="44"/>
        <v>5.8265253054101223</v>
      </c>
      <c r="X312" s="25">
        <f t="shared" si="45"/>
        <v>0.87298167539267013</v>
      </c>
    </row>
    <row r="313" spans="1:24" x14ac:dyDescent="0.2">
      <c r="A313">
        <v>412956</v>
      </c>
      <c r="B313">
        <v>4742466914</v>
      </c>
      <c r="C313">
        <v>5965575</v>
      </c>
      <c r="D313">
        <v>228761</v>
      </c>
      <c r="E313">
        <v>1655399</v>
      </c>
      <c r="F313">
        <v>1946920926</v>
      </c>
      <c r="G313">
        <v>193072721</v>
      </c>
      <c r="H313">
        <v>51486683</v>
      </c>
      <c r="I313">
        <v>2521339746</v>
      </c>
      <c r="J313">
        <v>20929512</v>
      </c>
      <c r="K313">
        <v>311006849</v>
      </c>
      <c r="L313" t="s">
        <v>0</v>
      </c>
      <c r="M313">
        <v>311</v>
      </c>
      <c r="N313">
        <v>1404</v>
      </c>
      <c r="P313" s="15">
        <f t="shared" si="37"/>
        <v>1404</v>
      </c>
      <c r="Q313" s="25">
        <f t="shared" si="38"/>
        <v>6.7955840455840456E-3</v>
      </c>
      <c r="R313" s="25">
        <f t="shared" si="39"/>
        <v>4.871794871794872E-4</v>
      </c>
      <c r="S313" s="25">
        <f t="shared" si="40"/>
        <v>3.4351851851851857E-3</v>
      </c>
      <c r="T313" s="25">
        <f t="shared" si="41"/>
        <v>4.5627955840455838</v>
      </c>
      <c r="U313" s="25">
        <f t="shared" si="42"/>
        <v>0.33314529914529911</v>
      </c>
      <c r="V313" s="25">
        <f t="shared" si="43"/>
        <v>9.6325498575498589E-2</v>
      </c>
      <c r="W313" s="25">
        <f t="shared" si="44"/>
        <v>5.9700391737891731</v>
      </c>
      <c r="X313" s="25">
        <f t="shared" si="45"/>
        <v>0.7144907407407407</v>
      </c>
    </row>
    <row r="314" spans="1:24" x14ac:dyDescent="0.2">
      <c r="A314">
        <v>414447</v>
      </c>
      <c r="B314">
        <v>4758682516</v>
      </c>
      <c r="C314">
        <v>5978251</v>
      </c>
      <c r="D314">
        <v>230030</v>
      </c>
      <c r="E314">
        <v>1663608</v>
      </c>
      <c r="F314">
        <v>1953485445</v>
      </c>
      <c r="G314">
        <v>193529388</v>
      </c>
      <c r="H314">
        <v>51623908</v>
      </c>
      <c r="I314">
        <v>2530298898</v>
      </c>
      <c r="J314">
        <v>21001393</v>
      </c>
      <c r="K314">
        <v>312012033</v>
      </c>
      <c r="L314" t="s">
        <v>0</v>
      </c>
      <c r="M314">
        <v>312</v>
      </c>
      <c r="N314">
        <v>1491</v>
      </c>
      <c r="P314" s="15">
        <f t="shared" si="37"/>
        <v>1491</v>
      </c>
      <c r="Q314" s="25">
        <f t="shared" si="38"/>
        <v>8.5016767270288396E-3</v>
      </c>
      <c r="R314" s="25">
        <f t="shared" si="39"/>
        <v>8.511066398390341E-4</v>
      </c>
      <c r="S314" s="25">
        <f t="shared" si="40"/>
        <v>5.5057008718980551E-3</v>
      </c>
      <c r="T314" s="25">
        <f t="shared" si="41"/>
        <v>4.4027625754527167</v>
      </c>
      <c r="U314" s="25">
        <f t="shared" si="42"/>
        <v>0.30628236083165661</v>
      </c>
      <c r="V314" s="25">
        <f t="shared" si="43"/>
        <v>9.2035546613011401E-2</v>
      </c>
      <c r="W314" s="25">
        <f t="shared" si="44"/>
        <v>6.0088209255533203</v>
      </c>
      <c r="X314" s="25">
        <f t="shared" si="45"/>
        <v>0.67416767270288391</v>
      </c>
    </row>
    <row r="315" spans="1:24" x14ac:dyDescent="0.2">
      <c r="A315">
        <v>415603</v>
      </c>
      <c r="B315">
        <v>4771980122</v>
      </c>
      <c r="C315">
        <v>5988702</v>
      </c>
      <c r="D315">
        <v>231193</v>
      </c>
      <c r="E315">
        <v>1670214</v>
      </c>
      <c r="F315">
        <v>1958904373</v>
      </c>
      <c r="G315">
        <v>193907415</v>
      </c>
      <c r="H315">
        <v>51709097</v>
      </c>
      <c r="I315">
        <v>2537645743</v>
      </c>
      <c r="J315">
        <v>21048015</v>
      </c>
      <c r="K315">
        <v>313007284</v>
      </c>
      <c r="L315" t="s">
        <v>0</v>
      </c>
      <c r="M315">
        <v>313</v>
      </c>
      <c r="N315">
        <v>1156</v>
      </c>
      <c r="P315" s="15">
        <f t="shared" si="37"/>
        <v>1156</v>
      </c>
      <c r="Q315" s="25">
        <f t="shared" si="38"/>
        <v>9.040657439446367E-3</v>
      </c>
      <c r="R315" s="25">
        <f t="shared" si="39"/>
        <v>1.0060553633217994E-3</v>
      </c>
      <c r="S315" s="25">
        <f t="shared" si="40"/>
        <v>5.7145328719723186E-3</v>
      </c>
      <c r="T315" s="25">
        <f t="shared" si="41"/>
        <v>4.6876539792387542</v>
      </c>
      <c r="U315" s="25">
        <f t="shared" si="42"/>
        <v>0.32701297577854671</v>
      </c>
      <c r="V315" s="25">
        <f t="shared" si="43"/>
        <v>7.3692906574394451E-2</v>
      </c>
      <c r="W315" s="25">
        <f t="shared" si="44"/>
        <v>6.355402249134948</v>
      </c>
      <c r="X315" s="25">
        <f t="shared" si="45"/>
        <v>0.86094377162629754</v>
      </c>
    </row>
    <row r="316" spans="1:24" x14ac:dyDescent="0.2">
      <c r="A316">
        <v>417049</v>
      </c>
      <c r="B316">
        <v>4787766058</v>
      </c>
      <c r="C316">
        <v>6000059</v>
      </c>
      <c r="D316">
        <v>232297</v>
      </c>
      <c r="E316">
        <v>1677111</v>
      </c>
      <c r="F316">
        <v>1965423156</v>
      </c>
      <c r="G316">
        <v>194341794</v>
      </c>
      <c r="H316">
        <v>51841314</v>
      </c>
      <c r="I316">
        <v>2546244797</v>
      </c>
      <c r="J316">
        <v>21126343</v>
      </c>
      <c r="K316">
        <v>314001434</v>
      </c>
      <c r="L316" t="s">
        <v>0</v>
      </c>
      <c r="M316">
        <v>314</v>
      </c>
      <c r="N316">
        <v>1446</v>
      </c>
      <c r="P316" s="15">
        <f t="shared" si="37"/>
        <v>1446</v>
      </c>
      <c r="Q316" s="25">
        <f t="shared" si="38"/>
        <v>7.8540802213001373E-3</v>
      </c>
      <c r="R316" s="25">
        <f t="shared" si="39"/>
        <v>7.6348547717842335E-4</v>
      </c>
      <c r="S316" s="25">
        <f t="shared" si="40"/>
        <v>4.769709543568465E-3</v>
      </c>
      <c r="T316" s="25">
        <f t="shared" si="41"/>
        <v>4.5081486860304292</v>
      </c>
      <c r="U316" s="25">
        <f t="shared" si="42"/>
        <v>0.30040041493775937</v>
      </c>
      <c r="V316" s="25">
        <f t="shared" si="43"/>
        <v>9.1436376210235135E-2</v>
      </c>
      <c r="W316" s="25">
        <f t="shared" si="44"/>
        <v>5.946786998616874</v>
      </c>
      <c r="X316" s="25">
        <f t="shared" si="45"/>
        <v>0.68751728907330567</v>
      </c>
    </row>
    <row r="317" spans="1:24" x14ac:dyDescent="0.2">
      <c r="A317">
        <v>418498</v>
      </c>
      <c r="B317">
        <v>4803758959</v>
      </c>
      <c r="C317">
        <v>6010218</v>
      </c>
      <c r="D317">
        <v>233250</v>
      </c>
      <c r="E317">
        <v>1683104</v>
      </c>
      <c r="F317">
        <v>1972225841</v>
      </c>
      <c r="G317">
        <v>194789443</v>
      </c>
      <c r="H317">
        <v>51975205</v>
      </c>
      <c r="I317">
        <v>2554767374</v>
      </c>
      <c r="J317">
        <v>21192004</v>
      </c>
      <c r="K317">
        <v>315000311</v>
      </c>
      <c r="L317" t="s">
        <v>0</v>
      </c>
      <c r="M317">
        <v>315</v>
      </c>
      <c r="N317">
        <v>1449</v>
      </c>
      <c r="P317" s="15">
        <f t="shared" si="37"/>
        <v>1449</v>
      </c>
      <c r="Q317" s="25">
        <f t="shared" si="38"/>
        <v>7.01104209799862E-3</v>
      </c>
      <c r="R317" s="25">
        <f t="shared" si="39"/>
        <v>6.5769496204278811E-4</v>
      </c>
      <c r="S317" s="25">
        <f t="shared" si="40"/>
        <v>4.1359558316080057E-3</v>
      </c>
      <c r="T317" s="25">
        <f t="shared" si="41"/>
        <v>4.6947446514837825</v>
      </c>
      <c r="U317" s="25">
        <f t="shared" si="42"/>
        <v>0.30893650793650795</v>
      </c>
      <c r="V317" s="25">
        <f t="shared" si="43"/>
        <v>9.2402346445824707E-2</v>
      </c>
      <c r="W317" s="25">
        <f t="shared" si="44"/>
        <v>5.8816956521739128</v>
      </c>
      <c r="X317" s="25">
        <f t="shared" si="45"/>
        <v>0.68935610766045541</v>
      </c>
    </row>
    <row r="318" spans="1:24" x14ac:dyDescent="0.2">
      <c r="A318">
        <v>420088</v>
      </c>
      <c r="B318">
        <v>4821472582</v>
      </c>
      <c r="C318">
        <v>6238849</v>
      </c>
      <c r="D318">
        <v>234158</v>
      </c>
      <c r="E318">
        <v>1689727</v>
      </c>
      <c r="F318">
        <v>1979357197</v>
      </c>
      <c r="G318">
        <v>195291904</v>
      </c>
      <c r="H318">
        <v>52142136</v>
      </c>
      <c r="I318">
        <v>2564363626</v>
      </c>
      <c r="J318">
        <v>21269387</v>
      </c>
      <c r="K318">
        <v>316014188</v>
      </c>
      <c r="L318" t="s">
        <v>0</v>
      </c>
      <c r="M318">
        <v>316</v>
      </c>
      <c r="N318">
        <v>1590</v>
      </c>
      <c r="P318" s="15">
        <f t="shared" si="37"/>
        <v>1590</v>
      </c>
      <c r="Q318" s="25">
        <f t="shared" si="38"/>
        <v>0.1437930817610063</v>
      </c>
      <c r="R318" s="25">
        <f t="shared" si="39"/>
        <v>5.7106918238993714E-4</v>
      </c>
      <c r="S318" s="25">
        <f t="shared" si="40"/>
        <v>4.1654088050314467E-3</v>
      </c>
      <c r="T318" s="25">
        <f t="shared" si="41"/>
        <v>4.4851295597484278</v>
      </c>
      <c r="U318" s="25">
        <f t="shared" si="42"/>
        <v>0.31601320754716983</v>
      </c>
      <c r="V318" s="25">
        <f t="shared" si="43"/>
        <v>0.10498805031446541</v>
      </c>
      <c r="W318" s="25">
        <f t="shared" si="44"/>
        <v>6.0353786163522019</v>
      </c>
      <c r="X318" s="25">
        <f t="shared" si="45"/>
        <v>0.63765849056603774</v>
      </c>
    </row>
    <row r="319" spans="1:24" x14ac:dyDescent="0.2">
      <c r="A319">
        <v>421309</v>
      </c>
      <c r="B319">
        <v>4834780758</v>
      </c>
      <c r="C319">
        <v>6247800</v>
      </c>
      <c r="D319">
        <v>234914</v>
      </c>
      <c r="E319">
        <v>1694551</v>
      </c>
      <c r="F319">
        <v>1984962859</v>
      </c>
      <c r="G319">
        <v>195710350</v>
      </c>
      <c r="H319">
        <v>52258816</v>
      </c>
      <c r="I319">
        <v>2571448872</v>
      </c>
      <c r="J319">
        <v>21334388</v>
      </c>
      <c r="K319">
        <v>317003205</v>
      </c>
      <c r="L319" t="s">
        <v>0</v>
      </c>
      <c r="M319">
        <v>317</v>
      </c>
      <c r="N319">
        <v>1221</v>
      </c>
      <c r="P319" s="15">
        <f t="shared" si="37"/>
        <v>1221</v>
      </c>
      <c r="Q319" s="25">
        <f t="shared" si="38"/>
        <v>7.3308763308763316E-3</v>
      </c>
      <c r="R319" s="25">
        <f t="shared" si="39"/>
        <v>6.1916461916461916E-4</v>
      </c>
      <c r="S319" s="25">
        <f t="shared" si="40"/>
        <v>3.9508599508599508E-3</v>
      </c>
      <c r="T319" s="25">
        <f t="shared" si="41"/>
        <v>4.5910417690417695</v>
      </c>
      <c r="U319" s="25">
        <f t="shared" si="42"/>
        <v>0.34270761670761674</v>
      </c>
      <c r="V319" s="25">
        <f t="shared" si="43"/>
        <v>9.5561015561015566E-2</v>
      </c>
      <c r="W319" s="25">
        <f t="shared" si="44"/>
        <v>5.802822276822277</v>
      </c>
      <c r="X319" s="25">
        <f t="shared" si="45"/>
        <v>0.81000573300573309</v>
      </c>
    </row>
    <row r="320" spans="1:24" x14ac:dyDescent="0.2">
      <c r="A320">
        <v>422524</v>
      </c>
      <c r="B320">
        <v>4848037179</v>
      </c>
      <c r="C320">
        <v>6257990</v>
      </c>
      <c r="D320">
        <v>235669</v>
      </c>
      <c r="E320">
        <v>1699766</v>
      </c>
      <c r="F320">
        <v>1990553133</v>
      </c>
      <c r="G320">
        <v>196092767</v>
      </c>
      <c r="H320">
        <v>52350191</v>
      </c>
      <c r="I320">
        <v>2578567786</v>
      </c>
      <c r="J320">
        <v>21388764</v>
      </c>
      <c r="K320">
        <v>318000131</v>
      </c>
      <c r="L320" t="s">
        <v>0</v>
      </c>
      <c r="M320">
        <v>318</v>
      </c>
      <c r="N320">
        <v>1215</v>
      </c>
      <c r="P320" s="15">
        <f t="shared" si="37"/>
        <v>1215</v>
      </c>
      <c r="Q320" s="25">
        <f t="shared" si="38"/>
        <v>8.3868312757201646E-3</v>
      </c>
      <c r="R320" s="25">
        <f t="shared" si="39"/>
        <v>6.2139917695473246E-4</v>
      </c>
      <c r="S320" s="25">
        <f t="shared" si="40"/>
        <v>4.2921810699588477E-3</v>
      </c>
      <c r="T320" s="25">
        <f t="shared" si="41"/>
        <v>4.6010485596707822</v>
      </c>
      <c r="U320" s="25">
        <f t="shared" si="42"/>
        <v>0.31474650205761312</v>
      </c>
      <c r="V320" s="25">
        <f t="shared" si="43"/>
        <v>7.5205761316872427E-2</v>
      </c>
      <c r="W320" s="25">
        <f t="shared" si="44"/>
        <v>5.8591884773662546</v>
      </c>
      <c r="X320" s="25">
        <f t="shared" si="45"/>
        <v>0.82051522633744856</v>
      </c>
    </row>
    <row r="321" spans="1:24" x14ac:dyDescent="0.2">
      <c r="A321">
        <v>423970</v>
      </c>
      <c r="B321">
        <v>4863815634</v>
      </c>
      <c r="C321">
        <v>6270231</v>
      </c>
      <c r="D321">
        <v>236501</v>
      </c>
      <c r="E321">
        <v>1706249</v>
      </c>
      <c r="F321">
        <v>1997109805</v>
      </c>
      <c r="G321">
        <v>196553570</v>
      </c>
      <c r="H321">
        <v>52480437</v>
      </c>
      <c r="I321">
        <v>2587099285</v>
      </c>
      <c r="J321">
        <v>21465222</v>
      </c>
      <c r="K321">
        <v>319000027</v>
      </c>
      <c r="L321" t="s">
        <v>0</v>
      </c>
      <c r="M321">
        <v>319</v>
      </c>
      <c r="N321">
        <v>1446</v>
      </c>
      <c r="P321" s="15">
        <f t="shared" si="37"/>
        <v>1446</v>
      </c>
      <c r="Q321" s="25">
        <f t="shared" si="38"/>
        <v>8.4654218533886574E-3</v>
      </c>
      <c r="R321" s="25">
        <f t="shared" si="39"/>
        <v>5.753803596127247E-4</v>
      </c>
      <c r="S321" s="25">
        <f t="shared" si="40"/>
        <v>4.4834024896265555E-3</v>
      </c>
      <c r="T321" s="25">
        <f t="shared" si="41"/>
        <v>4.5343513139695713</v>
      </c>
      <c r="U321" s="25">
        <f t="shared" si="42"/>
        <v>0.31867427385892116</v>
      </c>
      <c r="V321" s="25">
        <f t="shared" si="43"/>
        <v>9.0073305670816048E-2</v>
      </c>
      <c r="W321" s="25">
        <f t="shared" si="44"/>
        <v>5.9000684647302899</v>
      </c>
      <c r="X321" s="25">
        <f t="shared" si="45"/>
        <v>0.69149100968188104</v>
      </c>
    </row>
    <row r="322" spans="1:24" x14ac:dyDescent="0.2">
      <c r="A322">
        <v>425100</v>
      </c>
      <c r="B322">
        <v>4878233713</v>
      </c>
      <c r="C322">
        <v>6278682</v>
      </c>
      <c r="D322">
        <v>237238</v>
      </c>
      <c r="E322">
        <v>1710892</v>
      </c>
      <c r="F322">
        <v>2002240371</v>
      </c>
      <c r="G322">
        <v>197471420</v>
      </c>
      <c r="H322">
        <v>54176142</v>
      </c>
      <c r="I322">
        <v>2593699979</v>
      </c>
      <c r="J322">
        <v>21522070</v>
      </c>
      <c r="K322">
        <v>320001540</v>
      </c>
      <c r="L322" t="s">
        <v>0</v>
      </c>
      <c r="M322">
        <v>320</v>
      </c>
      <c r="N322">
        <v>1130</v>
      </c>
      <c r="P322" s="15">
        <f t="shared" si="37"/>
        <v>1130</v>
      </c>
      <c r="Q322" s="25">
        <f t="shared" si="38"/>
        <v>7.4787610619469029E-3</v>
      </c>
      <c r="R322" s="25">
        <f t="shared" si="39"/>
        <v>6.5221238938053096E-4</v>
      </c>
      <c r="S322" s="25">
        <f t="shared" si="40"/>
        <v>4.1088495575221234E-3</v>
      </c>
      <c r="T322" s="25">
        <f t="shared" si="41"/>
        <v>4.5403238938053097</v>
      </c>
      <c r="U322" s="25">
        <f t="shared" si="42"/>
        <v>0.81225663716814156</v>
      </c>
      <c r="V322" s="25">
        <f t="shared" si="43"/>
        <v>1.5006238938053096</v>
      </c>
      <c r="W322" s="25">
        <f t="shared" si="44"/>
        <v>5.8413221238938053</v>
      </c>
      <c r="X322" s="25">
        <f t="shared" si="45"/>
        <v>0.8862946902654868</v>
      </c>
    </row>
    <row r="323" spans="1:24" x14ac:dyDescent="0.2">
      <c r="A323">
        <v>426799</v>
      </c>
      <c r="B323">
        <v>4898776696</v>
      </c>
      <c r="C323">
        <v>6293345</v>
      </c>
      <c r="D323">
        <v>238507</v>
      </c>
      <c r="E323">
        <v>1718924</v>
      </c>
      <c r="F323">
        <v>2009549583</v>
      </c>
      <c r="G323">
        <v>198904703</v>
      </c>
      <c r="H323">
        <v>54388660</v>
      </c>
      <c r="I323">
        <v>2605154136</v>
      </c>
      <c r="J323">
        <v>21627340</v>
      </c>
      <c r="K323">
        <v>321000014</v>
      </c>
      <c r="L323" t="s">
        <v>0</v>
      </c>
      <c r="M323">
        <v>321</v>
      </c>
      <c r="N323">
        <v>1699</v>
      </c>
      <c r="P323" s="15">
        <f t="shared" si="37"/>
        <v>1699</v>
      </c>
      <c r="Q323" s="25">
        <f t="shared" si="38"/>
        <v>8.6303708063566811E-3</v>
      </c>
      <c r="R323" s="25">
        <f t="shared" si="39"/>
        <v>7.4690994702766324E-4</v>
      </c>
      <c r="S323" s="25">
        <f t="shared" si="40"/>
        <v>4.7274867569158325E-3</v>
      </c>
      <c r="T323" s="25">
        <f t="shared" si="41"/>
        <v>4.3020670982931142</v>
      </c>
      <c r="U323" s="25">
        <f t="shared" si="42"/>
        <v>0.84360388463802227</v>
      </c>
      <c r="V323" s="25">
        <f t="shared" si="43"/>
        <v>0.12508416715715126</v>
      </c>
      <c r="W323" s="25">
        <f t="shared" si="44"/>
        <v>6.7417051206592111</v>
      </c>
      <c r="X323" s="25">
        <f t="shared" si="45"/>
        <v>0.58768334314302528</v>
      </c>
    </row>
    <row r="324" spans="1:24" x14ac:dyDescent="0.2">
      <c r="A324">
        <v>427832</v>
      </c>
      <c r="B324">
        <v>4913930767</v>
      </c>
      <c r="C324">
        <v>6304679</v>
      </c>
      <c r="D324">
        <v>239011</v>
      </c>
      <c r="E324">
        <v>1723459</v>
      </c>
      <c r="F324">
        <v>2014422502</v>
      </c>
      <c r="G324">
        <v>201391420</v>
      </c>
      <c r="H324">
        <v>54477347</v>
      </c>
      <c r="I324">
        <v>2612791768</v>
      </c>
      <c r="J324">
        <v>21676862</v>
      </c>
      <c r="K324">
        <v>322000248</v>
      </c>
      <c r="L324" t="s">
        <v>0</v>
      </c>
      <c r="M324">
        <v>322</v>
      </c>
      <c r="N324">
        <v>1033</v>
      </c>
      <c r="P324" s="15">
        <f t="shared" ref="P324:P387" si="46">A324-A323</f>
        <v>1033</v>
      </c>
      <c r="Q324" s="25">
        <f t="shared" ref="Q324:Q387" si="47">(C324-C323)/1000/$P324</f>
        <v>1.0971926427879961E-2</v>
      </c>
      <c r="R324" s="25">
        <f t="shared" ref="R324:R387" si="48">(D324-D323)/1000/$P324</f>
        <v>4.8789932236205228E-4</v>
      </c>
      <c r="S324" s="25">
        <f t="shared" ref="S324:S387" si="49">(E324-E323)/1000/$P324</f>
        <v>4.3901258470474347E-3</v>
      </c>
      <c r="T324" s="25">
        <f t="shared" ref="T324:T387" si="50">(F324-F323)/1000/$P324</f>
        <v>4.7172497579864467</v>
      </c>
      <c r="U324" s="25">
        <f t="shared" ref="U324:U387" si="51">(G324-G323)/1000/$P324</f>
        <v>2.4072768635043564</v>
      </c>
      <c r="V324" s="25">
        <f t="shared" ref="V324:V387" si="52">(H324-H323)/1000/$P324</f>
        <v>8.585382381413359E-2</v>
      </c>
      <c r="W324" s="25">
        <f t="shared" ref="W324:W387" si="53">(I324-I323)/1000/$P324</f>
        <v>7.3936418199419167</v>
      </c>
      <c r="X324" s="25">
        <f t="shared" ref="X324:X387" si="54">(K324-K323)/1000/$P324</f>
        <v>0.96828073572120044</v>
      </c>
    </row>
    <row r="325" spans="1:24" x14ac:dyDescent="0.2">
      <c r="A325">
        <v>429390</v>
      </c>
      <c r="B325">
        <v>4930721793</v>
      </c>
      <c r="C325">
        <v>6316462</v>
      </c>
      <c r="D325">
        <v>239770</v>
      </c>
      <c r="E325">
        <v>1729393</v>
      </c>
      <c r="F325">
        <v>2020926639</v>
      </c>
      <c r="G325">
        <v>201930464</v>
      </c>
      <c r="H325">
        <v>54632358</v>
      </c>
      <c r="I325">
        <v>2622284897</v>
      </c>
      <c r="J325">
        <v>21754920</v>
      </c>
      <c r="K325">
        <v>323000785</v>
      </c>
      <c r="L325" t="s">
        <v>0</v>
      </c>
      <c r="M325">
        <v>323</v>
      </c>
      <c r="N325">
        <v>1558</v>
      </c>
      <c r="P325" s="15">
        <f t="shared" si="46"/>
        <v>1558</v>
      </c>
      <c r="Q325" s="25">
        <f t="shared" si="47"/>
        <v>7.5629011553273425E-3</v>
      </c>
      <c r="R325" s="25">
        <f t="shared" si="48"/>
        <v>4.8716302952503209E-4</v>
      </c>
      <c r="S325" s="25">
        <f t="shared" si="49"/>
        <v>3.8087291399229784E-3</v>
      </c>
      <c r="T325" s="25">
        <f t="shared" si="50"/>
        <v>4.1746707317073168</v>
      </c>
      <c r="U325" s="25">
        <f t="shared" si="51"/>
        <v>0.34598459563543005</v>
      </c>
      <c r="V325" s="25">
        <f t="shared" si="52"/>
        <v>9.9493581514762508E-2</v>
      </c>
      <c r="W325" s="25">
        <f t="shared" si="53"/>
        <v>6.0931508344030814</v>
      </c>
      <c r="X325" s="25">
        <f t="shared" si="54"/>
        <v>0.64219319640564831</v>
      </c>
    </row>
    <row r="326" spans="1:24" x14ac:dyDescent="0.2">
      <c r="A326">
        <v>430706</v>
      </c>
      <c r="B326">
        <v>4945333118</v>
      </c>
      <c r="C326">
        <v>6325391</v>
      </c>
      <c r="D326">
        <v>240400</v>
      </c>
      <c r="E326">
        <v>1734088</v>
      </c>
      <c r="F326">
        <v>2027064363</v>
      </c>
      <c r="G326">
        <v>202336567</v>
      </c>
      <c r="H326">
        <v>54749444</v>
      </c>
      <c r="I326">
        <v>2630150886</v>
      </c>
      <c r="J326">
        <v>21822577</v>
      </c>
      <c r="K326">
        <v>324001466</v>
      </c>
      <c r="L326" t="s">
        <v>0</v>
      </c>
      <c r="M326">
        <v>324</v>
      </c>
      <c r="N326">
        <v>1316</v>
      </c>
      <c r="P326" s="15">
        <f t="shared" si="46"/>
        <v>1316</v>
      </c>
      <c r="Q326" s="25">
        <f t="shared" si="47"/>
        <v>6.7849544072948334E-3</v>
      </c>
      <c r="R326" s="25">
        <f t="shared" si="48"/>
        <v>4.7872340425531918E-4</v>
      </c>
      <c r="S326" s="25">
        <f t="shared" si="49"/>
        <v>3.5676291793313073E-3</v>
      </c>
      <c r="T326" s="25">
        <f t="shared" si="50"/>
        <v>4.6639240121580547</v>
      </c>
      <c r="U326" s="25">
        <f t="shared" si="51"/>
        <v>0.30858890577507597</v>
      </c>
      <c r="V326" s="25">
        <f t="shared" si="52"/>
        <v>8.8971124620060793E-2</v>
      </c>
      <c r="W326" s="25">
        <f t="shared" si="53"/>
        <v>5.9771952887537987</v>
      </c>
      <c r="X326" s="25">
        <f t="shared" si="54"/>
        <v>0.76039589665653495</v>
      </c>
    </row>
    <row r="327" spans="1:24" x14ac:dyDescent="0.2">
      <c r="A327">
        <v>432045</v>
      </c>
      <c r="B327">
        <v>4959868695</v>
      </c>
      <c r="C327">
        <v>6336696</v>
      </c>
      <c r="D327">
        <v>241106</v>
      </c>
      <c r="E327">
        <v>1739710</v>
      </c>
      <c r="F327">
        <v>2033051634</v>
      </c>
      <c r="G327">
        <v>202768711</v>
      </c>
      <c r="H327">
        <v>54868067</v>
      </c>
      <c r="I327">
        <v>2638060414</v>
      </c>
      <c r="J327">
        <v>21890277</v>
      </c>
      <c r="K327">
        <v>325002474</v>
      </c>
      <c r="L327" t="s">
        <v>0</v>
      </c>
      <c r="M327">
        <v>325</v>
      </c>
      <c r="N327">
        <v>1339</v>
      </c>
      <c r="P327" s="15">
        <f t="shared" si="46"/>
        <v>1339</v>
      </c>
      <c r="Q327" s="25">
        <f t="shared" si="47"/>
        <v>8.442867811799851E-3</v>
      </c>
      <c r="R327" s="25">
        <f t="shared" si="48"/>
        <v>5.2725914861837192E-4</v>
      </c>
      <c r="S327" s="25">
        <f t="shared" si="49"/>
        <v>4.1986557132188199E-3</v>
      </c>
      <c r="T327" s="25">
        <f t="shared" si="50"/>
        <v>4.4714495892457053</v>
      </c>
      <c r="U327" s="25">
        <f t="shared" si="51"/>
        <v>0.32273637042569081</v>
      </c>
      <c r="V327" s="25">
        <f t="shared" si="52"/>
        <v>8.8590739357729653E-2</v>
      </c>
      <c r="W327" s="25">
        <f t="shared" si="53"/>
        <v>5.9070410754294249</v>
      </c>
      <c r="X327" s="25">
        <f t="shared" si="54"/>
        <v>0.74757879014189699</v>
      </c>
    </row>
    <row r="328" spans="1:24" x14ac:dyDescent="0.2">
      <c r="A328">
        <v>433174</v>
      </c>
      <c r="B328">
        <v>4972272953</v>
      </c>
      <c r="C328">
        <v>6346155</v>
      </c>
      <c r="D328">
        <v>241728</v>
      </c>
      <c r="E328">
        <v>1744715</v>
      </c>
      <c r="F328">
        <v>2038314945</v>
      </c>
      <c r="G328">
        <v>203094160</v>
      </c>
      <c r="H328">
        <v>54951377</v>
      </c>
      <c r="I328">
        <v>2644719478</v>
      </c>
      <c r="J328">
        <v>21945868</v>
      </c>
      <c r="K328">
        <v>326014552</v>
      </c>
      <c r="L328" t="s">
        <v>0</v>
      </c>
      <c r="M328">
        <v>326</v>
      </c>
      <c r="N328">
        <v>1129</v>
      </c>
      <c r="P328" s="15">
        <f t="shared" si="46"/>
        <v>1129</v>
      </c>
      <c r="Q328" s="25">
        <f t="shared" si="47"/>
        <v>8.3782108060230284E-3</v>
      </c>
      <c r="R328" s="25">
        <f t="shared" si="48"/>
        <v>5.5093002657218774E-4</v>
      </c>
      <c r="S328" s="25">
        <f t="shared" si="49"/>
        <v>4.433126660761736E-3</v>
      </c>
      <c r="T328" s="25">
        <f t="shared" si="50"/>
        <v>4.6619229406554474</v>
      </c>
      <c r="U328" s="25">
        <f t="shared" si="51"/>
        <v>0.28826306465899026</v>
      </c>
      <c r="V328" s="25">
        <f t="shared" si="52"/>
        <v>7.3790965456155891E-2</v>
      </c>
      <c r="W328" s="25">
        <f t="shared" si="53"/>
        <v>5.8981966341895484</v>
      </c>
      <c r="X328" s="25">
        <f t="shared" si="54"/>
        <v>0.89643755535872449</v>
      </c>
    </row>
    <row r="329" spans="1:24" x14ac:dyDescent="0.2">
      <c r="A329">
        <v>434711</v>
      </c>
      <c r="B329">
        <v>4988453831</v>
      </c>
      <c r="C329">
        <v>6357905</v>
      </c>
      <c r="D329">
        <v>242502</v>
      </c>
      <c r="E329">
        <v>1750814</v>
      </c>
      <c r="F329">
        <v>2044616701</v>
      </c>
      <c r="G329">
        <v>203611388</v>
      </c>
      <c r="H329">
        <v>55110416</v>
      </c>
      <c r="I329">
        <v>2653822153</v>
      </c>
      <c r="J329">
        <v>22023999</v>
      </c>
      <c r="K329">
        <v>327011551</v>
      </c>
      <c r="L329" t="s">
        <v>0</v>
      </c>
      <c r="M329">
        <v>327</v>
      </c>
      <c r="N329">
        <v>1537</v>
      </c>
      <c r="P329" s="15">
        <f t="shared" si="46"/>
        <v>1537</v>
      </c>
      <c r="Q329" s="25">
        <f t="shared" si="47"/>
        <v>7.6447625243981779E-3</v>
      </c>
      <c r="R329" s="25">
        <f t="shared" si="48"/>
        <v>5.0357839947950554E-4</v>
      </c>
      <c r="S329" s="25">
        <f t="shared" si="49"/>
        <v>3.9681197137280419E-3</v>
      </c>
      <c r="T329" s="25">
        <f t="shared" si="50"/>
        <v>4.1000364346128828</v>
      </c>
      <c r="U329" s="25">
        <f t="shared" si="51"/>
        <v>0.33651789199739751</v>
      </c>
      <c r="V329" s="25">
        <f t="shared" si="52"/>
        <v>0.10347364996746909</v>
      </c>
      <c r="W329" s="25">
        <f t="shared" si="53"/>
        <v>5.922364996746909</v>
      </c>
      <c r="X329" s="25">
        <f t="shared" si="54"/>
        <v>0.64866558230318805</v>
      </c>
    </row>
    <row r="330" spans="1:24" x14ac:dyDescent="0.2">
      <c r="A330">
        <v>436019</v>
      </c>
      <c r="B330">
        <v>5002587862</v>
      </c>
      <c r="C330">
        <v>6367575</v>
      </c>
      <c r="D330">
        <v>243201</v>
      </c>
      <c r="E330">
        <v>1756050</v>
      </c>
      <c r="F330">
        <v>2050358713</v>
      </c>
      <c r="G330">
        <v>204083708</v>
      </c>
      <c r="H330">
        <v>55227333</v>
      </c>
      <c r="I330">
        <v>2661540988</v>
      </c>
      <c r="J330">
        <v>22089483</v>
      </c>
      <c r="K330">
        <v>328001339</v>
      </c>
      <c r="L330" t="s">
        <v>0</v>
      </c>
      <c r="M330">
        <v>328</v>
      </c>
      <c r="N330">
        <v>1308</v>
      </c>
      <c r="P330" s="15">
        <f t="shared" si="46"/>
        <v>1308</v>
      </c>
      <c r="Q330" s="25">
        <f t="shared" si="47"/>
        <v>7.3929663608562693E-3</v>
      </c>
      <c r="R330" s="25">
        <f t="shared" si="48"/>
        <v>5.3440366972477057E-4</v>
      </c>
      <c r="S330" s="25">
        <f t="shared" si="49"/>
        <v>4.0030581039755351E-3</v>
      </c>
      <c r="T330" s="25">
        <f t="shared" si="50"/>
        <v>4.3899174311926608</v>
      </c>
      <c r="U330" s="25">
        <f t="shared" si="51"/>
        <v>0.36110091743119266</v>
      </c>
      <c r="V330" s="25">
        <f t="shared" si="52"/>
        <v>8.9386085626911319E-2</v>
      </c>
      <c r="W330" s="25">
        <f t="shared" si="53"/>
        <v>5.9012500000000001</v>
      </c>
      <c r="X330" s="25">
        <f t="shared" si="54"/>
        <v>0.75671865443425079</v>
      </c>
    </row>
    <row r="331" spans="1:24" x14ac:dyDescent="0.2">
      <c r="A331">
        <v>437237</v>
      </c>
      <c r="B331">
        <v>5016120863</v>
      </c>
      <c r="C331">
        <v>6376204</v>
      </c>
      <c r="D331">
        <v>243864</v>
      </c>
      <c r="E331">
        <v>1760573</v>
      </c>
      <c r="F331">
        <v>2056179399</v>
      </c>
      <c r="G331">
        <v>204476553</v>
      </c>
      <c r="H331">
        <v>55328567</v>
      </c>
      <c r="I331">
        <v>2668683703</v>
      </c>
      <c r="J331">
        <v>22148562</v>
      </c>
      <c r="K331">
        <v>329000293</v>
      </c>
      <c r="L331" t="s">
        <v>0</v>
      </c>
      <c r="M331">
        <v>329</v>
      </c>
      <c r="N331">
        <v>1218</v>
      </c>
      <c r="P331" s="15">
        <f t="shared" si="46"/>
        <v>1218</v>
      </c>
      <c r="Q331" s="25">
        <f t="shared" si="47"/>
        <v>7.0845648604269292E-3</v>
      </c>
      <c r="R331" s="25">
        <f t="shared" si="48"/>
        <v>5.443349753694581E-4</v>
      </c>
      <c r="S331" s="25">
        <f t="shared" si="49"/>
        <v>3.7134646962233165E-3</v>
      </c>
      <c r="T331" s="25">
        <f t="shared" si="50"/>
        <v>4.7788883415435137</v>
      </c>
      <c r="U331" s="25">
        <f t="shared" si="51"/>
        <v>0.32253284072249594</v>
      </c>
      <c r="V331" s="25">
        <f t="shared" si="52"/>
        <v>8.3114942528735622E-2</v>
      </c>
      <c r="W331" s="25">
        <f t="shared" si="53"/>
        <v>5.8642980295566502</v>
      </c>
      <c r="X331" s="25">
        <f t="shared" si="54"/>
        <v>0.820159277504105</v>
      </c>
    </row>
    <row r="332" spans="1:24" x14ac:dyDescent="0.2">
      <c r="A332">
        <v>438442</v>
      </c>
      <c r="B332">
        <v>5030769180</v>
      </c>
      <c r="C332">
        <v>6386713</v>
      </c>
      <c r="D332">
        <v>244505</v>
      </c>
      <c r="E332">
        <v>1765656</v>
      </c>
      <c r="F332">
        <v>2061889636</v>
      </c>
      <c r="G332">
        <v>204976947</v>
      </c>
      <c r="H332">
        <v>55430351</v>
      </c>
      <c r="I332">
        <v>2676941038</v>
      </c>
      <c r="J332">
        <v>22208210</v>
      </c>
      <c r="K332">
        <v>330007682</v>
      </c>
      <c r="L332" t="s">
        <v>0</v>
      </c>
      <c r="M332">
        <v>330</v>
      </c>
      <c r="N332">
        <v>1205</v>
      </c>
      <c r="P332" s="15">
        <f t="shared" si="46"/>
        <v>1205</v>
      </c>
      <c r="Q332" s="25">
        <f t="shared" si="47"/>
        <v>8.7211618257261418E-3</v>
      </c>
      <c r="R332" s="25">
        <f t="shared" si="48"/>
        <v>5.3195020746887964E-4</v>
      </c>
      <c r="S332" s="25">
        <f t="shared" si="49"/>
        <v>4.2182572614107884E-3</v>
      </c>
      <c r="T332" s="25">
        <f t="shared" si="50"/>
        <v>4.7387858921161827</v>
      </c>
      <c r="U332" s="25">
        <f t="shared" si="51"/>
        <v>0.41526473029045646</v>
      </c>
      <c r="V332" s="25">
        <f t="shared" si="52"/>
        <v>8.4468049792531127E-2</v>
      </c>
      <c r="W332" s="25">
        <f t="shared" si="53"/>
        <v>6.8525601659751034</v>
      </c>
      <c r="X332" s="25">
        <f t="shared" si="54"/>
        <v>0.83600746887966804</v>
      </c>
    </row>
    <row r="333" spans="1:24" x14ac:dyDescent="0.2">
      <c r="A333">
        <v>440020</v>
      </c>
      <c r="B333">
        <v>5048137045</v>
      </c>
      <c r="C333">
        <v>6398262</v>
      </c>
      <c r="D333">
        <v>245377</v>
      </c>
      <c r="E333">
        <v>1771556</v>
      </c>
      <c r="F333">
        <v>2068761132</v>
      </c>
      <c r="G333">
        <v>205636258</v>
      </c>
      <c r="H333">
        <v>55598088</v>
      </c>
      <c r="I333">
        <v>2686502377</v>
      </c>
      <c r="J333">
        <v>22294510</v>
      </c>
      <c r="K333">
        <v>331010101</v>
      </c>
      <c r="L333" t="s">
        <v>0</v>
      </c>
      <c r="M333">
        <v>331</v>
      </c>
      <c r="N333">
        <v>1578</v>
      </c>
      <c r="P333" s="15">
        <f t="shared" si="46"/>
        <v>1578</v>
      </c>
      <c r="Q333" s="25">
        <f t="shared" si="47"/>
        <v>7.3187579214195183E-3</v>
      </c>
      <c r="R333" s="25">
        <f t="shared" si="48"/>
        <v>5.525982256020279E-4</v>
      </c>
      <c r="S333" s="25">
        <f t="shared" si="49"/>
        <v>3.7389100126742716E-3</v>
      </c>
      <c r="T333" s="25">
        <f t="shared" si="50"/>
        <v>4.3545602027883401</v>
      </c>
      <c r="U333" s="25">
        <f t="shared" si="51"/>
        <v>0.41781432192648926</v>
      </c>
      <c r="V333" s="25">
        <f t="shared" si="52"/>
        <v>0.10629721166032953</v>
      </c>
      <c r="W333" s="25">
        <f t="shared" si="53"/>
        <v>6.0591501901140683</v>
      </c>
      <c r="X333" s="25">
        <f t="shared" si="54"/>
        <v>0.63524651457541192</v>
      </c>
    </row>
    <row r="334" spans="1:24" x14ac:dyDescent="0.2">
      <c r="A334">
        <v>441237</v>
      </c>
      <c r="B334">
        <v>5061871057</v>
      </c>
      <c r="C334">
        <v>6407288</v>
      </c>
      <c r="D334">
        <v>246094</v>
      </c>
      <c r="E334">
        <v>1776165</v>
      </c>
      <c r="F334">
        <v>2074345257</v>
      </c>
      <c r="G334">
        <v>206048129</v>
      </c>
      <c r="H334">
        <v>55704312</v>
      </c>
      <c r="I334">
        <v>2694058410</v>
      </c>
      <c r="J334">
        <v>22353172</v>
      </c>
      <c r="K334">
        <v>332011197</v>
      </c>
      <c r="L334" t="s">
        <v>0</v>
      </c>
      <c r="M334">
        <v>332</v>
      </c>
      <c r="N334">
        <v>1217</v>
      </c>
      <c r="P334" s="15">
        <f t="shared" si="46"/>
        <v>1217</v>
      </c>
      <c r="Q334" s="25">
        <f t="shared" si="47"/>
        <v>7.4165981922760882E-3</v>
      </c>
      <c r="R334" s="25">
        <f t="shared" si="48"/>
        <v>5.8915365653245679E-4</v>
      </c>
      <c r="S334" s="25">
        <f t="shared" si="49"/>
        <v>3.7871815940838127E-3</v>
      </c>
      <c r="T334" s="25">
        <f t="shared" si="50"/>
        <v>4.5884346754313885</v>
      </c>
      <c r="U334" s="25">
        <f t="shared" si="51"/>
        <v>0.33843138866064093</v>
      </c>
      <c r="V334" s="25">
        <f t="shared" si="52"/>
        <v>8.7283483976992607E-2</v>
      </c>
      <c r="W334" s="25">
        <f t="shared" si="53"/>
        <v>6.2087370583401809</v>
      </c>
      <c r="X334" s="25">
        <f t="shared" si="54"/>
        <v>0.82259326211996708</v>
      </c>
    </row>
    <row r="335" spans="1:24" x14ac:dyDescent="0.2">
      <c r="A335">
        <v>442521</v>
      </c>
      <c r="B335">
        <v>5076866597</v>
      </c>
      <c r="C335">
        <v>6416944</v>
      </c>
      <c r="D335">
        <v>246886</v>
      </c>
      <c r="E335">
        <v>1781354</v>
      </c>
      <c r="F335">
        <v>2080183465</v>
      </c>
      <c r="G335">
        <v>206515916</v>
      </c>
      <c r="H335">
        <v>55821908</v>
      </c>
      <c r="I335">
        <v>2702548709</v>
      </c>
      <c r="J335">
        <v>22416175</v>
      </c>
      <c r="K335">
        <v>333009603</v>
      </c>
      <c r="L335" t="s">
        <v>0</v>
      </c>
      <c r="M335">
        <v>333</v>
      </c>
      <c r="N335">
        <v>1284</v>
      </c>
      <c r="P335" s="15">
        <f t="shared" si="46"/>
        <v>1284</v>
      </c>
      <c r="Q335" s="25">
        <f t="shared" si="47"/>
        <v>7.520249221183801E-3</v>
      </c>
      <c r="R335" s="25">
        <f t="shared" si="48"/>
        <v>6.1682242990654206E-4</v>
      </c>
      <c r="S335" s="25">
        <f t="shared" si="49"/>
        <v>4.041277258566978E-3</v>
      </c>
      <c r="T335" s="25">
        <f t="shared" si="50"/>
        <v>4.5468909657320866</v>
      </c>
      <c r="U335" s="25">
        <f t="shared" si="51"/>
        <v>0.36432009345794392</v>
      </c>
      <c r="V335" s="25">
        <f t="shared" si="52"/>
        <v>9.1585669781931472E-2</v>
      </c>
      <c r="W335" s="25">
        <f t="shared" si="53"/>
        <v>6.612382398753895</v>
      </c>
      <c r="X335" s="25">
        <f t="shared" si="54"/>
        <v>0.77757476635514011</v>
      </c>
    </row>
    <row r="336" spans="1:24" x14ac:dyDescent="0.2">
      <c r="A336">
        <v>443730</v>
      </c>
      <c r="B336">
        <v>5090342082</v>
      </c>
      <c r="C336">
        <v>6441654</v>
      </c>
      <c r="D336">
        <v>247550</v>
      </c>
      <c r="E336">
        <v>1785889</v>
      </c>
      <c r="F336">
        <v>2085856897</v>
      </c>
      <c r="G336">
        <v>206909791</v>
      </c>
      <c r="H336">
        <v>55923717</v>
      </c>
      <c r="I336">
        <v>2709761050</v>
      </c>
      <c r="J336">
        <v>22477564</v>
      </c>
      <c r="K336">
        <v>334005713</v>
      </c>
      <c r="L336" t="s">
        <v>0</v>
      </c>
      <c r="M336">
        <v>334</v>
      </c>
      <c r="N336">
        <v>1209</v>
      </c>
      <c r="P336" s="15">
        <f t="shared" si="46"/>
        <v>1209</v>
      </c>
      <c r="Q336" s="25">
        <f t="shared" si="47"/>
        <v>2.0438378825475601E-2</v>
      </c>
      <c r="R336" s="25">
        <f t="shared" si="48"/>
        <v>5.4921422663358149E-4</v>
      </c>
      <c r="S336" s="25">
        <f t="shared" si="49"/>
        <v>3.7510339123242352E-3</v>
      </c>
      <c r="T336" s="25">
        <f t="shared" si="50"/>
        <v>4.6926650124069473</v>
      </c>
      <c r="U336" s="25">
        <f t="shared" si="51"/>
        <v>0.32578577336641851</v>
      </c>
      <c r="V336" s="25">
        <f t="shared" si="52"/>
        <v>8.4209263854425148E-2</v>
      </c>
      <c r="W336" s="25">
        <f t="shared" si="53"/>
        <v>5.9655425971877589</v>
      </c>
      <c r="X336" s="25">
        <f t="shared" si="54"/>
        <v>0.8239123242349049</v>
      </c>
    </row>
    <row r="337" spans="1:24" x14ac:dyDescent="0.2">
      <c r="A337">
        <v>445165</v>
      </c>
      <c r="B337">
        <v>5106678034</v>
      </c>
      <c r="C337">
        <v>6451771</v>
      </c>
      <c r="D337">
        <v>248189</v>
      </c>
      <c r="E337">
        <v>1790926</v>
      </c>
      <c r="F337">
        <v>2092513996</v>
      </c>
      <c r="G337">
        <v>207694892</v>
      </c>
      <c r="H337">
        <v>56067716</v>
      </c>
      <c r="I337">
        <v>2718419480</v>
      </c>
      <c r="J337">
        <v>22550006</v>
      </c>
      <c r="K337">
        <v>335001591</v>
      </c>
      <c r="L337" t="s">
        <v>0</v>
      </c>
      <c r="M337">
        <v>335</v>
      </c>
      <c r="N337">
        <v>1435</v>
      </c>
      <c r="P337" s="15">
        <f t="shared" si="46"/>
        <v>1435</v>
      </c>
      <c r="Q337" s="25">
        <f t="shared" si="47"/>
        <v>7.0501742160278755E-3</v>
      </c>
      <c r="R337" s="25">
        <f t="shared" si="48"/>
        <v>4.4529616724738676E-4</v>
      </c>
      <c r="S337" s="25">
        <f t="shared" si="49"/>
        <v>3.5101045296167246E-3</v>
      </c>
      <c r="T337" s="25">
        <f t="shared" si="50"/>
        <v>4.6390933797909408</v>
      </c>
      <c r="U337" s="25">
        <f t="shared" si="51"/>
        <v>0.54710871080139378</v>
      </c>
      <c r="V337" s="25">
        <f t="shared" si="52"/>
        <v>0.10034773519163763</v>
      </c>
      <c r="W337" s="25">
        <f t="shared" si="53"/>
        <v>6.0337491289198608</v>
      </c>
      <c r="X337" s="25">
        <f t="shared" si="54"/>
        <v>0.69399163763066207</v>
      </c>
    </row>
    <row r="338" spans="1:24" x14ac:dyDescent="0.2">
      <c r="A338">
        <v>446481</v>
      </c>
      <c r="B338">
        <v>5121294493</v>
      </c>
      <c r="C338">
        <v>6461648</v>
      </c>
      <c r="D338">
        <v>248911</v>
      </c>
      <c r="E338">
        <v>1795745</v>
      </c>
      <c r="F338">
        <v>2098580523</v>
      </c>
      <c r="G338">
        <v>208106916</v>
      </c>
      <c r="H338">
        <v>56186670</v>
      </c>
      <c r="I338">
        <v>2726352625</v>
      </c>
      <c r="J338">
        <v>22617666</v>
      </c>
      <c r="K338">
        <v>336009260</v>
      </c>
      <c r="L338" t="s">
        <v>0</v>
      </c>
      <c r="M338">
        <v>336</v>
      </c>
      <c r="N338">
        <v>1316</v>
      </c>
      <c r="P338" s="15">
        <f t="shared" si="46"/>
        <v>1316</v>
      </c>
      <c r="Q338" s="25">
        <f t="shared" si="47"/>
        <v>7.5053191489361706E-3</v>
      </c>
      <c r="R338" s="25">
        <f t="shared" si="48"/>
        <v>5.4863221884498474E-4</v>
      </c>
      <c r="S338" s="25">
        <f t="shared" si="49"/>
        <v>3.6618541033434648E-3</v>
      </c>
      <c r="T338" s="25">
        <f t="shared" si="50"/>
        <v>4.6098229483282678</v>
      </c>
      <c r="U338" s="25">
        <f t="shared" si="51"/>
        <v>0.31308814589665651</v>
      </c>
      <c r="V338" s="25">
        <f t="shared" si="52"/>
        <v>9.0390577507598782E-2</v>
      </c>
      <c r="W338" s="25">
        <f t="shared" si="53"/>
        <v>6.0282256838905779</v>
      </c>
      <c r="X338" s="25">
        <f t="shared" si="54"/>
        <v>0.76570592705167173</v>
      </c>
    </row>
    <row r="339" spans="1:24" x14ac:dyDescent="0.2">
      <c r="A339">
        <v>447911</v>
      </c>
      <c r="B339">
        <v>5137170580</v>
      </c>
      <c r="C339">
        <v>6472185</v>
      </c>
      <c r="D339">
        <v>249714</v>
      </c>
      <c r="E339">
        <v>1800908</v>
      </c>
      <c r="F339">
        <v>2104926814</v>
      </c>
      <c r="G339">
        <v>208627875</v>
      </c>
      <c r="H339">
        <v>56334160</v>
      </c>
      <c r="I339">
        <v>2735113882</v>
      </c>
      <c r="J339">
        <v>22698239</v>
      </c>
      <c r="K339">
        <v>337003093</v>
      </c>
      <c r="L339" t="s">
        <v>0</v>
      </c>
      <c r="M339">
        <v>337</v>
      </c>
      <c r="N339">
        <v>1430</v>
      </c>
      <c r="P339" s="15">
        <f t="shared" si="46"/>
        <v>1430</v>
      </c>
      <c r="Q339" s="25">
        <f t="shared" si="47"/>
        <v>7.368531468531469E-3</v>
      </c>
      <c r="R339" s="25">
        <f t="shared" si="48"/>
        <v>5.6153846153846152E-4</v>
      </c>
      <c r="S339" s="25">
        <f t="shared" si="49"/>
        <v>3.6104895104895106E-3</v>
      </c>
      <c r="T339" s="25">
        <f t="shared" si="50"/>
        <v>4.4379657342657346</v>
      </c>
      <c r="U339" s="25">
        <f t="shared" si="51"/>
        <v>0.36430699300699299</v>
      </c>
      <c r="V339" s="25">
        <f t="shared" si="52"/>
        <v>0.10313986013986015</v>
      </c>
      <c r="W339" s="25">
        <f t="shared" si="53"/>
        <v>6.1267531468531464</v>
      </c>
      <c r="X339" s="25">
        <f t="shared" si="54"/>
        <v>0.69498811188811183</v>
      </c>
    </row>
    <row r="340" spans="1:24" x14ac:dyDescent="0.2">
      <c r="A340">
        <v>449252</v>
      </c>
      <c r="B340">
        <v>5152219886</v>
      </c>
      <c r="C340">
        <v>6482436</v>
      </c>
      <c r="D340">
        <v>250380</v>
      </c>
      <c r="E340">
        <v>1805725</v>
      </c>
      <c r="F340">
        <v>2111114150</v>
      </c>
      <c r="G340">
        <v>209089906</v>
      </c>
      <c r="H340">
        <v>56459737</v>
      </c>
      <c r="I340">
        <v>2743301428</v>
      </c>
      <c r="J340">
        <v>22766687</v>
      </c>
      <c r="K340">
        <v>338000054</v>
      </c>
      <c r="L340" t="s">
        <v>0</v>
      </c>
      <c r="M340">
        <v>338</v>
      </c>
      <c r="N340">
        <v>1341</v>
      </c>
      <c r="P340" s="15">
        <f t="shared" si="46"/>
        <v>1341</v>
      </c>
      <c r="Q340" s="25">
        <f t="shared" si="47"/>
        <v>7.6442953020134227E-3</v>
      </c>
      <c r="R340" s="25">
        <f t="shared" si="48"/>
        <v>4.966442953020135E-4</v>
      </c>
      <c r="S340" s="25">
        <f t="shared" si="49"/>
        <v>3.592095451155854E-3</v>
      </c>
      <c r="T340" s="25">
        <f t="shared" si="50"/>
        <v>4.6139716629381065</v>
      </c>
      <c r="U340" s="25">
        <f t="shared" si="51"/>
        <v>0.3445421327367636</v>
      </c>
      <c r="V340" s="25">
        <f t="shared" si="52"/>
        <v>9.3644295302013417E-2</v>
      </c>
      <c r="W340" s="25">
        <f t="shared" si="53"/>
        <v>6.1055525727069355</v>
      </c>
      <c r="X340" s="25">
        <f t="shared" si="54"/>
        <v>0.74344593586875463</v>
      </c>
    </row>
    <row r="341" spans="1:24" x14ac:dyDescent="0.2">
      <c r="A341">
        <v>450379</v>
      </c>
      <c r="B341">
        <v>5165199826</v>
      </c>
      <c r="C341">
        <v>6519237</v>
      </c>
      <c r="D341">
        <v>251010</v>
      </c>
      <c r="E341">
        <v>1810006</v>
      </c>
      <c r="F341">
        <v>2116395139</v>
      </c>
      <c r="G341">
        <v>209447638</v>
      </c>
      <c r="H341">
        <v>57106069</v>
      </c>
      <c r="I341">
        <v>2749898574</v>
      </c>
      <c r="J341">
        <v>22820158</v>
      </c>
      <c r="K341">
        <v>339002449</v>
      </c>
      <c r="L341" t="s">
        <v>0</v>
      </c>
      <c r="M341">
        <v>339</v>
      </c>
      <c r="N341">
        <v>1127</v>
      </c>
      <c r="P341" s="15">
        <f t="shared" si="46"/>
        <v>1127</v>
      </c>
      <c r="Q341" s="25">
        <f t="shared" si="47"/>
        <v>3.2653948535936117E-2</v>
      </c>
      <c r="R341" s="25">
        <f t="shared" si="48"/>
        <v>5.5900621118012419E-4</v>
      </c>
      <c r="S341" s="25">
        <f t="shared" si="49"/>
        <v>3.7985803016858913E-3</v>
      </c>
      <c r="T341" s="25">
        <f t="shared" si="50"/>
        <v>4.6858819875776394</v>
      </c>
      <c r="U341" s="25">
        <f t="shared" si="51"/>
        <v>0.31741969831410827</v>
      </c>
      <c r="V341" s="25">
        <f t="shared" si="52"/>
        <v>0.57349778172138421</v>
      </c>
      <c r="W341" s="25">
        <f t="shared" si="53"/>
        <v>5.8537231588287488</v>
      </c>
      <c r="X341" s="25">
        <f t="shared" si="54"/>
        <v>0.88943655723158832</v>
      </c>
    </row>
    <row r="342" spans="1:24" x14ac:dyDescent="0.2">
      <c r="A342">
        <v>451841</v>
      </c>
      <c r="B342">
        <v>5181846240</v>
      </c>
      <c r="C342">
        <v>6529330</v>
      </c>
      <c r="D342">
        <v>251778</v>
      </c>
      <c r="E342">
        <v>1815329</v>
      </c>
      <c r="F342">
        <v>2122805009</v>
      </c>
      <c r="G342">
        <v>210487981</v>
      </c>
      <c r="H342">
        <v>57271523</v>
      </c>
      <c r="I342">
        <v>2758836909</v>
      </c>
      <c r="J342">
        <v>22893416</v>
      </c>
      <c r="K342">
        <v>340001928</v>
      </c>
      <c r="L342" t="s">
        <v>0</v>
      </c>
      <c r="M342">
        <v>340</v>
      </c>
      <c r="N342">
        <v>1462</v>
      </c>
      <c r="P342" s="15">
        <f t="shared" si="46"/>
        <v>1462</v>
      </c>
      <c r="Q342" s="25">
        <f t="shared" si="47"/>
        <v>6.903556771545828E-3</v>
      </c>
      <c r="R342" s="25">
        <f t="shared" si="48"/>
        <v>5.2530779753761974E-4</v>
      </c>
      <c r="S342" s="25">
        <f t="shared" si="49"/>
        <v>3.6409028727770179E-3</v>
      </c>
      <c r="T342" s="25">
        <f t="shared" si="50"/>
        <v>4.3843160054719563</v>
      </c>
      <c r="U342" s="25">
        <f t="shared" si="51"/>
        <v>0.71158891928864576</v>
      </c>
      <c r="V342" s="25">
        <f t="shared" si="52"/>
        <v>0.11316963064295486</v>
      </c>
      <c r="W342" s="25">
        <f t="shared" si="53"/>
        <v>6.1137722298221604</v>
      </c>
      <c r="X342" s="25">
        <f t="shared" si="54"/>
        <v>0.68363816689466483</v>
      </c>
    </row>
    <row r="343" spans="1:24" x14ac:dyDescent="0.2">
      <c r="A343">
        <v>453372</v>
      </c>
      <c r="B343">
        <v>5199231470</v>
      </c>
      <c r="C343">
        <v>6546609</v>
      </c>
      <c r="D343">
        <v>252484</v>
      </c>
      <c r="E343">
        <v>1820559</v>
      </c>
      <c r="F343">
        <v>2129688623</v>
      </c>
      <c r="G343">
        <v>210980651</v>
      </c>
      <c r="H343">
        <v>57468232</v>
      </c>
      <c r="I343">
        <v>2768552598</v>
      </c>
      <c r="J343">
        <v>22964217</v>
      </c>
      <c r="K343">
        <v>341008511</v>
      </c>
      <c r="L343" t="s">
        <v>0</v>
      </c>
      <c r="M343">
        <v>341</v>
      </c>
      <c r="N343">
        <v>1531</v>
      </c>
      <c r="P343" s="15">
        <f t="shared" si="46"/>
        <v>1531</v>
      </c>
      <c r="Q343" s="25">
        <f t="shared" si="47"/>
        <v>1.1286087524493794E-2</v>
      </c>
      <c r="R343" s="25">
        <f t="shared" si="48"/>
        <v>4.6113651208360546E-4</v>
      </c>
      <c r="S343" s="25">
        <f t="shared" si="49"/>
        <v>3.416067929457871E-3</v>
      </c>
      <c r="T343" s="25">
        <f t="shared" si="50"/>
        <v>4.4961554539516655</v>
      </c>
      <c r="U343" s="25">
        <f t="shared" si="51"/>
        <v>0.321796211626388</v>
      </c>
      <c r="V343" s="25">
        <f t="shared" si="52"/>
        <v>0.12848399738732855</v>
      </c>
      <c r="W343" s="25">
        <f t="shared" si="53"/>
        <v>6.3459758327890272</v>
      </c>
      <c r="X343" s="25">
        <f t="shared" si="54"/>
        <v>0.657467668190725</v>
      </c>
    </row>
    <row r="344" spans="1:24" x14ac:dyDescent="0.2">
      <c r="A344">
        <v>454507</v>
      </c>
      <c r="B344">
        <v>5211666240</v>
      </c>
      <c r="C344">
        <v>6554491</v>
      </c>
      <c r="D344">
        <v>253258</v>
      </c>
      <c r="E344">
        <v>1825194</v>
      </c>
      <c r="F344">
        <v>2134909849</v>
      </c>
      <c r="G344">
        <v>211293833</v>
      </c>
      <c r="H344">
        <v>57551794</v>
      </c>
      <c r="I344">
        <v>2775305967</v>
      </c>
      <c r="J344">
        <v>23011917</v>
      </c>
      <c r="K344">
        <v>342000193</v>
      </c>
      <c r="L344" t="s">
        <v>0</v>
      </c>
      <c r="M344">
        <v>342</v>
      </c>
      <c r="N344">
        <v>1135</v>
      </c>
      <c r="P344" s="15">
        <f t="shared" si="46"/>
        <v>1135</v>
      </c>
      <c r="Q344" s="25">
        <f t="shared" si="47"/>
        <v>6.9444933920704841E-3</v>
      </c>
      <c r="R344" s="25">
        <f t="shared" si="48"/>
        <v>6.8193832599118943E-4</v>
      </c>
      <c r="S344" s="25">
        <f t="shared" si="49"/>
        <v>4.0837004405286344E-3</v>
      </c>
      <c r="T344" s="25">
        <f t="shared" si="50"/>
        <v>4.6001991189427311</v>
      </c>
      <c r="U344" s="25">
        <f t="shared" si="51"/>
        <v>0.27593127753303964</v>
      </c>
      <c r="V344" s="25">
        <f t="shared" si="52"/>
        <v>7.3622907488986783E-2</v>
      </c>
      <c r="W344" s="25">
        <f t="shared" si="53"/>
        <v>5.9501048458149777</v>
      </c>
      <c r="X344" s="25">
        <f t="shared" si="54"/>
        <v>0.87372863436123349</v>
      </c>
    </row>
    <row r="345" spans="1:24" x14ac:dyDescent="0.2">
      <c r="A345">
        <v>455786</v>
      </c>
      <c r="B345">
        <v>5226302259</v>
      </c>
      <c r="C345">
        <v>6563084</v>
      </c>
      <c r="D345">
        <v>253850</v>
      </c>
      <c r="E345">
        <v>1829706</v>
      </c>
      <c r="F345">
        <v>2141013231</v>
      </c>
      <c r="G345">
        <v>211968185</v>
      </c>
      <c r="H345">
        <v>57654035</v>
      </c>
      <c r="I345">
        <v>2782987505</v>
      </c>
      <c r="J345">
        <v>23070410</v>
      </c>
      <c r="K345">
        <v>343001594</v>
      </c>
      <c r="L345" t="s">
        <v>0</v>
      </c>
      <c r="M345">
        <v>343</v>
      </c>
      <c r="N345">
        <v>1279</v>
      </c>
      <c r="P345" s="15">
        <f t="shared" si="46"/>
        <v>1279</v>
      </c>
      <c r="Q345" s="25">
        <f t="shared" si="47"/>
        <v>6.7185301016419079E-3</v>
      </c>
      <c r="R345" s="25">
        <f t="shared" si="48"/>
        <v>4.6286161063330722E-4</v>
      </c>
      <c r="S345" s="25">
        <f t="shared" si="49"/>
        <v>3.5277560594214226E-3</v>
      </c>
      <c r="T345" s="25">
        <f t="shared" si="50"/>
        <v>4.7719953088350273</v>
      </c>
      <c r="U345" s="25">
        <f t="shared" si="51"/>
        <v>0.52724941360437838</v>
      </c>
      <c r="V345" s="25">
        <f t="shared" si="52"/>
        <v>7.9938232994526973E-2</v>
      </c>
      <c r="W345" s="25">
        <f t="shared" si="53"/>
        <v>6.0058936669272862</v>
      </c>
      <c r="X345" s="25">
        <f t="shared" si="54"/>
        <v>0.78295621579358865</v>
      </c>
    </row>
    <row r="346" spans="1:24" x14ac:dyDescent="0.2">
      <c r="A346">
        <v>457339</v>
      </c>
      <c r="B346">
        <v>5243643010</v>
      </c>
      <c r="C346">
        <v>6573032</v>
      </c>
      <c r="D346">
        <v>254690</v>
      </c>
      <c r="E346">
        <v>1835546</v>
      </c>
      <c r="F346">
        <v>2148237256</v>
      </c>
      <c r="G346">
        <v>212455651</v>
      </c>
      <c r="H346">
        <v>57798330</v>
      </c>
      <c r="I346">
        <v>2792381738</v>
      </c>
      <c r="J346">
        <v>23141574</v>
      </c>
      <c r="K346">
        <v>344001473</v>
      </c>
      <c r="L346" t="s">
        <v>0</v>
      </c>
      <c r="M346">
        <v>344</v>
      </c>
      <c r="N346">
        <v>1553</v>
      </c>
      <c r="P346" s="15">
        <f t="shared" si="46"/>
        <v>1553</v>
      </c>
      <c r="Q346" s="25">
        <f t="shared" si="47"/>
        <v>6.4056664520283323E-3</v>
      </c>
      <c r="R346" s="25">
        <f t="shared" si="48"/>
        <v>5.40888602704443E-4</v>
      </c>
      <c r="S346" s="25">
        <f t="shared" si="49"/>
        <v>3.7604636188023179E-3</v>
      </c>
      <c r="T346" s="25">
        <f t="shared" si="50"/>
        <v>4.6516580811332906</v>
      </c>
      <c r="U346" s="25">
        <f t="shared" si="51"/>
        <v>0.31388667095943334</v>
      </c>
      <c r="V346" s="25">
        <f t="shared" si="52"/>
        <v>9.2913715389568566E-2</v>
      </c>
      <c r="W346" s="25">
        <f t="shared" si="53"/>
        <v>6.0490875724404383</v>
      </c>
      <c r="X346" s="25">
        <f t="shared" si="54"/>
        <v>0.6438370895041855</v>
      </c>
    </row>
    <row r="347" spans="1:24" x14ac:dyDescent="0.2">
      <c r="A347">
        <v>458693</v>
      </c>
      <c r="B347">
        <v>5258893449</v>
      </c>
      <c r="C347">
        <v>6589011</v>
      </c>
      <c r="D347">
        <v>255451</v>
      </c>
      <c r="E347">
        <v>1841922</v>
      </c>
      <c r="F347">
        <v>2154385842</v>
      </c>
      <c r="G347">
        <v>212907520</v>
      </c>
      <c r="H347">
        <v>57918059</v>
      </c>
      <c r="I347">
        <v>2800812283</v>
      </c>
      <c r="J347">
        <v>23215504</v>
      </c>
      <c r="K347">
        <v>345005296</v>
      </c>
      <c r="L347" t="s">
        <v>0</v>
      </c>
      <c r="M347">
        <v>345</v>
      </c>
      <c r="N347">
        <v>1354</v>
      </c>
      <c r="P347" s="15">
        <f t="shared" si="46"/>
        <v>1354</v>
      </c>
      <c r="Q347" s="25">
        <f t="shared" si="47"/>
        <v>1.1801329394387002E-2</v>
      </c>
      <c r="R347" s="25">
        <f t="shared" si="48"/>
        <v>5.6203840472673558E-4</v>
      </c>
      <c r="S347" s="25">
        <f t="shared" si="49"/>
        <v>4.7090103397341215E-3</v>
      </c>
      <c r="T347" s="25">
        <f t="shared" si="50"/>
        <v>4.5410531757754802</v>
      </c>
      <c r="U347" s="25">
        <f t="shared" si="51"/>
        <v>0.33372895125553914</v>
      </c>
      <c r="V347" s="25">
        <f t="shared" si="52"/>
        <v>8.8426144756277691E-2</v>
      </c>
      <c r="W347" s="25">
        <f t="shared" si="53"/>
        <v>6.2263995568685377</v>
      </c>
      <c r="X347" s="25">
        <f t="shared" si="54"/>
        <v>0.74137592319054646</v>
      </c>
    </row>
    <row r="348" spans="1:24" x14ac:dyDescent="0.2">
      <c r="A348">
        <v>460116</v>
      </c>
      <c r="B348">
        <v>5274931487</v>
      </c>
      <c r="C348">
        <v>6598567</v>
      </c>
      <c r="D348">
        <v>256219</v>
      </c>
      <c r="E348">
        <v>1847299</v>
      </c>
      <c r="F348">
        <v>2161081771</v>
      </c>
      <c r="G348">
        <v>213473066</v>
      </c>
      <c r="H348">
        <v>58054294</v>
      </c>
      <c r="I348">
        <v>2809362234</v>
      </c>
      <c r="J348">
        <v>23287505</v>
      </c>
      <c r="K348">
        <v>346011707</v>
      </c>
      <c r="L348" t="s">
        <v>0</v>
      </c>
      <c r="M348">
        <v>346</v>
      </c>
      <c r="N348">
        <v>1423</v>
      </c>
      <c r="P348" s="15">
        <f t="shared" si="46"/>
        <v>1423</v>
      </c>
      <c r="Q348" s="25">
        <f t="shared" si="47"/>
        <v>6.7153900210822201E-3</v>
      </c>
      <c r="R348" s="25">
        <f t="shared" si="48"/>
        <v>5.3970484891075192E-4</v>
      </c>
      <c r="S348" s="25">
        <f t="shared" si="49"/>
        <v>3.7786366830639493E-3</v>
      </c>
      <c r="T348" s="25">
        <f t="shared" si="50"/>
        <v>4.7055017568517217</v>
      </c>
      <c r="U348" s="25">
        <f t="shared" si="51"/>
        <v>0.39743218552354187</v>
      </c>
      <c r="V348" s="25">
        <f t="shared" si="52"/>
        <v>9.5737877723120174E-2</v>
      </c>
      <c r="W348" s="25">
        <f t="shared" si="53"/>
        <v>6.008398453970484</v>
      </c>
      <c r="X348" s="25">
        <f t="shared" si="54"/>
        <v>0.70724595924104006</v>
      </c>
    </row>
    <row r="349" spans="1:24" x14ac:dyDescent="0.2">
      <c r="A349">
        <v>461612</v>
      </c>
      <c r="B349">
        <v>5291653814</v>
      </c>
      <c r="C349">
        <v>6615584</v>
      </c>
      <c r="D349">
        <v>257775</v>
      </c>
      <c r="E349">
        <v>1856867</v>
      </c>
      <c r="F349">
        <v>2167730268</v>
      </c>
      <c r="G349">
        <v>213950529</v>
      </c>
      <c r="H349">
        <v>58200130</v>
      </c>
      <c r="I349">
        <v>2818704879</v>
      </c>
      <c r="J349">
        <v>23361591</v>
      </c>
      <c r="K349">
        <v>347010614</v>
      </c>
      <c r="L349" t="s">
        <v>0</v>
      </c>
      <c r="M349">
        <v>347</v>
      </c>
      <c r="N349">
        <v>1496</v>
      </c>
      <c r="P349" s="15">
        <f t="shared" si="46"/>
        <v>1496</v>
      </c>
      <c r="Q349" s="25">
        <f t="shared" si="47"/>
        <v>1.1375E-2</v>
      </c>
      <c r="R349" s="25">
        <f t="shared" si="48"/>
        <v>1.0401069518716577E-3</v>
      </c>
      <c r="S349" s="25">
        <f t="shared" si="49"/>
        <v>6.3957219251336893E-3</v>
      </c>
      <c r="T349" s="25">
        <f t="shared" si="50"/>
        <v>4.444182486631016</v>
      </c>
      <c r="U349" s="25">
        <f t="shared" si="51"/>
        <v>0.31915975935828877</v>
      </c>
      <c r="V349" s="25">
        <f t="shared" si="52"/>
        <v>9.7483957219251349E-2</v>
      </c>
      <c r="W349" s="25">
        <f t="shared" si="53"/>
        <v>6.2450835561497327</v>
      </c>
      <c r="X349" s="25">
        <f t="shared" si="54"/>
        <v>0.66771858288770058</v>
      </c>
    </row>
    <row r="350" spans="1:24" x14ac:dyDescent="0.2">
      <c r="A350">
        <v>462934</v>
      </c>
      <c r="B350">
        <v>5306263442</v>
      </c>
      <c r="C350">
        <v>6629778</v>
      </c>
      <c r="D350">
        <v>258849</v>
      </c>
      <c r="E350">
        <v>1863306</v>
      </c>
      <c r="F350">
        <v>2173794073</v>
      </c>
      <c r="G350">
        <v>214349360</v>
      </c>
      <c r="H350">
        <v>58306917</v>
      </c>
      <c r="I350">
        <v>2826657621</v>
      </c>
      <c r="J350">
        <v>23423661</v>
      </c>
      <c r="K350">
        <v>348007482</v>
      </c>
      <c r="L350" t="s">
        <v>0</v>
      </c>
      <c r="M350">
        <v>348</v>
      </c>
      <c r="N350">
        <v>1322</v>
      </c>
      <c r="P350" s="15">
        <f t="shared" si="46"/>
        <v>1322</v>
      </c>
      <c r="Q350" s="25">
        <f t="shared" si="47"/>
        <v>1.0736762481089259E-2</v>
      </c>
      <c r="R350" s="25">
        <f t="shared" si="48"/>
        <v>8.1240544629349477E-4</v>
      </c>
      <c r="S350" s="25">
        <f t="shared" si="49"/>
        <v>4.8706505295007564E-3</v>
      </c>
      <c r="T350" s="25">
        <f t="shared" si="50"/>
        <v>4.5868419062027233</v>
      </c>
      <c r="U350" s="25">
        <f t="shared" si="51"/>
        <v>0.30168759455370653</v>
      </c>
      <c r="V350" s="25">
        <f t="shared" si="52"/>
        <v>8.077685325264751E-2</v>
      </c>
      <c r="W350" s="25">
        <f t="shared" si="53"/>
        <v>6.0156898638426624</v>
      </c>
      <c r="X350" s="25">
        <f t="shared" si="54"/>
        <v>0.75406051437216348</v>
      </c>
    </row>
    <row r="351" spans="1:24" x14ac:dyDescent="0.2">
      <c r="A351">
        <v>464047</v>
      </c>
      <c r="B351">
        <v>5318473930</v>
      </c>
      <c r="C351">
        <v>6640517</v>
      </c>
      <c r="D351">
        <v>259778</v>
      </c>
      <c r="E351">
        <v>1868936</v>
      </c>
      <c r="F351">
        <v>2178791413</v>
      </c>
      <c r="G351">
        <v>214698295</v>
      </c>
      <c r="H351">
        <v>58391865</v>
      </c>
      <c r="I351">
        <v>2833359267</v>
      </c>
      <c r="J351">
        <v>23480729</v>
      </c>
      <c r="K351">
        <v>349002387</v>
      </c>
      <c r="L351" t="s">
        <v>0</v>
      </c>
      <c r="M351">
        <v>349</v>
      </c>
      <c r="N351">
        <v>1113</v>
      </c>
      <c r="P351" s="15">
        <f t="shared" si="46"/>
        <v>1113</v>
      </c>
      <c r="Q351" s="25">
        <f t="shared" si="47"/>
        <v>9.6486972147349515E-3</v>
      </c>
      <c r="R351" s="25">
        <f t="shared" si="48"/>
        <v>8.3468104222821212E-4</v>
      </c>
      <c r="S351" s="25">
        <f t="shared" si="49"/>
        <v>5.0584007187780772E-3</v>
      </c>
      <c r="T351" s="25">
        <f t="shared" si="50"/>
        <v>4.4899730458221025</v>
      </c>
      <c r="U351" s="25">
        <f t="shared" si="51"/>
        <v>0.31350853548966756</v>
      </c>
      <c r="V351" s="25">
        <f t="shared" si="52"/>
        <v>7.632345013477089E-2</v>
      </c>
      <c r="W351" s="25">
        <f t="shared" si="53"/>
        <v>6.0212452830188674</v>
      </c>
      <c r="X351" s="25">
        <f t="shared" si="54"/>
        <v>0.89389487870619944</v>
      </c>
    </row>
    <row r="352" spans="1:24" x14ac:dyDescent="0.2">
      <c r="A352">
        <v>465614</v>
      </c>
      <c r="B352">
        <v>5335802895</v>
      </c>
      <c r="C352">
        <v>6651469</v>
      </c>
      <c r="D352">
        <v>260614</v>
      </c>
      <c r="E352">
        <v>1874714</v>
      </c>
      <c r="F352">
        <v>2185508365</v>
      </c>
      <c r="G352">
        <v>215585308</v>
      </c>
      <c r="H352">
        <v>58560125</v>
      </c>
      <c r="I352">
        <v>2842816474</v>
      </c>
      <c r="J352">
        <v>23559396</v>
      </c>
      <c r="K352">
        <v>350001388</v>
      </c>
      <c r="L352" t="s">
        <v>0</v>
      </c>
      <c r="M352">
        <v>350</v>
      </c>
      <c r="N352">
        <v>1567</v>
      </c>
      <c r="P352" s="15">
        <f t="shared" si="46"/>
        <v>1567</v>
      </c>
      <c r="Q352" s="25">
        <f t="shared" si="47"/>
        <v>6.9891512444160819E-3</v>
      </c>
      <c r="R352" s="25">
        <f t="shared" si="48"/>
        <v>5.3350350989151243E-4</v>
      </c>
      <c r="S352" s="25">
        <f t="shared" si="49"/>
        <v>3.6873005743458835E-3</v>
      </c>
      <c r="T352" s="25">
        <f t="shared" si="50"/>
        <v>4.2865041480536057</v>
      </c>
      <c r="U352" s="25">
        <f t="shared" si="51"/>
        <v>0.56605807275047859</v>
      </c>
      <c r="V352" s="25">
        <f t="shared" si="52"/>
        <v>0.10737715379706445</v>
      </c>
      <c r="W352" s="25">
        <f t="shared" si="53"/>
        <v>6.0352310146777279</v>
      </c>
      <c r="X352" s="25">
        <f t="shared" si="54"/>
        <v>0.63752456924058709</v>
      </c>
    </row>
    <row r="353" spans="1:24" x14ac:dyDescent="0.2">
      <c r="A353">
        <v>466885</v>
      </c>
      <c r="B353">
        <v>5351951967</v>
      </c>
      <c r="C353">
        <v>6660995</v>
      </c>
      <c r="D353">
        <v>261505</v>
      </c>
      <c r="E353">
        <v>1879887</v>
      </c>
      <c r="F353">
        <v>2191404167</v>
      </c>
      <c r="G353">
        <v>217072071</v>
      </c>
      <c r="H353">
        <v>58667335</v>
      </c>
      <c r="I353">
        <v>2851392415</v>
      </c>
      <c r="J353">
        <v>23624207</v>
      </c>
      <c r="K353">
        <v>351015773</v>
      </c>
      <c r="L353" t="s">
        <v>0</v>
      </c>
      <c r="M353">
        <v>351</v>
      </c>
      <c r="N353">
        <v>1271</v>
      </c>
      <c r="P353" s="15">
        <f t="shared" si="46"/>
        <v>1271</v>
      </c>
      <c r="Q353" s="25">
        <f t="shared" si="47"/>
        <v>7.4948859166011012E-3</v>
      </c>
      <c r="R353" s="25">
        <f t="shared" si="48"/>
        <v>7.0102281667977972E-4</v>
      </c>
      <c r="S353" s="25">
        <f t="shared" si="49"/>
        <v>4.0700236034618411E-3</v>
      </c>
      <c r="T353" s="25">
        <f t="shared" si="50"/>
        <v>4.6387112509834774</v>
      </c>
      <c r="U353" s="25">
        <f t="shared" si="51"/>
        <v>1.1697584579071596</v>
      </c>
      <c r="V353" s="25">
        <f t="shared" si="52"/>
        <v>8.4350904799370574E-2</v>
      </c>
      <c r="W353" s="25">
        <f t="shared" si="53"/>
        <v>6.7473965381589309</v>
      </c>
      <c r="X353" s="25">
        <f t="shared" si="54"/>
        <v>0.79809992132179386</v>
      </c>
    </row>
    <row r="354" spans="1:24" x14ac:dyDescent="0.2">
      <c r="A354">
        <v>468020</v>
      </c>
      <c r="B354">
        <v>5367297400</v>
      </c>
      <c r="C354">
        <v>6669112</v>
      </c>
      <c r="D354">
        <v>262262</v>
      </c>
      <c r="E354">
        <v>1884410</v>
      </c>
      <c r="F354">
        <v>2196683377</v>
      </c>
      <c r="G354">
        <v>218349828</v>
      </c>
      <c r="H354">
        <v>58771522</v>
      </c>
      <c r="I354">
        <v>2859999313</v>
      </c>
      <c r="J354">
        <v>23685597</v>
      </c>
      <c r="K354">
        <v>352004341</v>
      </c>
      <c r="L354" t="s">
        <v>0</v>
      </c>
      <c r="M354">
        <v>352</v>
      </c>
      <c r="N354">
        <v>1135</v>
      </c>
      <c r="P354" s="15">
        <f t="shared" si="46"/>
        <v>1135</v>
      </c>
      <c r="Q354" s="25">
        <f t="shared" si="47"/>
        <v>7.1515418502202648E-3</v>
      </c>
      <c r="R354" s="25">
        <f t="shared" si="48"/>
        <v>6.6696035242290745E-4</v>
      </c>
      <c r="S354" s="25">
        <f t="shared" si="49"/>
        <v>3.9850220264317174E-3</v>
      </c>
      <c r="T354" s="25">
        <f t="shared" si="50"/>
        <v>4.6512863436123348</v>
      </c>
      <c r="U354" s="25">
        <f t="shared" si="51"/>
        <v>1.1257770925110133</v>
      </c>
      <c r="V354" s="25">
        <f t="shared" si="52"/>
        <v>9.1794713656387666E-2</v>
      </c>
      <c r="W354" s="25">
        <f t="shared" si="53"/>
        <v>7.5831700440528627</v>
      </c>
      <c r="X354" s="25">
        <f t="shared" si="54"/>
        <v>0.87098502202643169</v>
      </c>
    </row>
    <row r="355" spans="1:24" x14ac:dyDescent="0.2">
      <c r="A355">
        <v>469326</v>
      </c>
      <c r="B355">
        <v>5381608302</v>
      </c>
      <c r="C355">
        <v>6679543</v>
      </c>
      <c r="D355">
        <v>263082</v>
      </c>
      <c r="E355">
        <v>1889322</v>
      </c>
      <c r="F355">
        <v>2202594924</v>
      </c>
      <c r="G355">
        <v>218815884</v>
      </c>
      <c r="H355">
        <v>58881657</v>
      </c>
      <c r="I355">
        <v>2867744833</v>
      </c>
      <c r="J355">
        <v>23744403</v>
      </c>
      <c r="K355">
        <v>353000048</v>
      </c>
      <c r="L355" t="s">
        <v>0</v>
      </c>
      <c r="M355">
        <v>353</v>
      </c>
      <c r="N355">
        <v>1306</v>
      </c>
      <c r="P355" s="15">
        <f t="shared" si="46"/>
        <v>1306</v>
      </c>
      <c r="Q355" s="25">
        <f t="shared" si="47"/>
        <v>7.9869831546707497E-3</v>
      </c>
      <c r="R355" s="25">
        <f t="shared" si="48"/>
        <v>6.278713629402756E-4</v>
      </c>
      <c r="S355" s="25">
        <f t="shared" si="49"/>
        <v>3.7611026033690658E-3</v>
      </c>
      <c r="T355" s="25">
        <f t="shared" si="50"/>
        <v>4.5264525267993871</v>
      </c>
      <c r="U355" s="25">
        <f t="shared" si="51"/>
        <v>0.35685758039816229</v>
      </c>
      <c r="V355" s="25">
        <f t="shared" si="52"/>
        <v>8.4330015313935691E-2</v>
      </c>
      <c r="W355" s="25">
        <f t="shared" si="53"/>
        <v>5.9307197549770292</v>
      </c>
      <c r="X355" s="25">
        <f t="shared" si="54"/>
        <v>0.76240964777947928</v>
      </c>
    </row>
    <row r="356" spans="1:24" x14ac:dyDescent="0.2">
      <c r="A356">
        <v>470768</v>
      </c>
      <c r="B356">
        <v>5397970078</v>
      </c>
      <c r="C356">
        <v>6689973</v>
      </c>
      <c r="D356">
        <v>263937</v>
      </c>
      <c r="E356">
        <v>1895159</v>
      </c>
      <c r="F356">
        <v>2209414060</v>
      </c>
      <c r="G356">
        <v>219283018</v>
      </c>
      <c r="H356">
        <v>59017403</v>
      </c>
      <c r="I356">
        <v>2876595990</v>
      </c>
      <c r="J356">
        <v>23812732</v>
      </c>
      <c r="K356">
        <v>354002956</v>
      </c>
      <c r="L356" t="s">
        <v>0</v>
      </c>
      <c r="M356">
        <v>354</v>
      </c>
      <c r="N356">
        <v>1442</v>
      </c>
      <c r="P356" s="15">
        <f t="shared" si="46"/>
        <v>1442</v>
      </c>
      <c r="Q356" s="25">
        <f t="shared" si="47"/>
        <v>7.2330097087378638E-3</v>
      </c>
      <c r="R356" s="25">
        <f t="shared" si="48"/>
        <v>5.9292649098474344E-4</v>
      </c>
      <c r="S356" s="25">
        <f t="shared" si="49"/>
        <v>4.0478502080443825E-3</v>
      </c>
      <c r="T356" s="25">
        <f t="shared" si="50"/>
        <v>4.7289431345353679</v>
      </c>
      <c r="U356" s="25">
        <f t="shared" si="51"/>
        <v>0.32394868238557561</v>
      </c>
      <c r="V356" s="25">
        <f t="shared" si="52"/>
        <v>9.4137309292649102E-2</v>
      </c>
      <c r="W356" s="25">
        <f t="shared" si="53"/>
        <v>6.1381116504854365</v>
      </c>
      <c r="X356" s="25">
        <f t="shared" si="54"/>
        <v>0.69549791955617202</v>
      </c>
    </row>
    <row r="357" spans="1:24" x14ac:dyDescent="0.2">
      <c r="A357">
        <v>472052</v>
      </c>
      <c r="B357">
        <v>5413038270</v>
      </c>
      <c r="C357">
        <v>6701463</v>
      </c>
      <c r="D357">
        <v>264822</v>
      </c>
      <c r="E357">
        <v>1901272</v>
      </c>
      <c r="F357">
        <v>2215633778</v>
      </c>
      <c r="G357">
        <v>220165200</v>
      </c>
      <c r="H357">
        <v>59128856</v>
      </c>
      <c r="I357">
        <v>2884367721</v>
      </c>
      <c r="J357">
        <v>23873858</v>
      </c>
      <c r="K357">
        <v>354999999</v>
      </c>
      <c r="L357" t="s">
        <v>0</v>
      </c>
      <c r="M357">
        <v>355</v>
      </c>
      <c r="N357">
        <v>1284</v>
      </c>
      <c r="P357" s="15">
        <f t="shared" si="46"/>
        <v>1284</v>
      </c>
      <c r="Q357" s="25">
        <f t="shared" si="47"/>
        <v>8.9485981308411212E-3</v>
      </c>
      <c r="R357" s="25">
        <f t="shared" si="48"/>
        <v>6.8925233644859816E-4</v>
      </c>
      <c r="S357" s="25">
        <f t="shared" si="49"/>
        <v>4.760903426791278E-3</v>
      </c>
      <c r="T357" s="25">
        <f t="shared" si="50"/>
        <v>4.8440171339563864</v>
      </c>
      <c r="U357" s="25">
        <f t="shared" si="51"/>
        <v>0.68705763239875395</v>
      </c>
      <c r="V357" s="25">
        <f t="shared" si="52"/>
        <v>8.6801401869158884E-2</v>
      </c>
      <c r="W357" s="25">
        <f t="shared" si="53"/>
        <v>6.0527499999999996</v>
      </c>
      <c r="X357" s="25">
        <f t="shared" si="54"/>
        <v>0.77651323987538945</v>
      </c>
    </row>
    <row r="358" spans="1:24" x14ac:dyDescent="0.2">
      <c r="A358">
        <v>473381</v>
      </c>
      <c r="B358">
        <v>5427851281</v>
      </c>
      <c r="C358">
        <v>6717557</v>
      </c>
      <c r="D358">
        <v>265491</v>
      </c>
      <c r="E358">
        <v>1906833</v>
      </c>
      <c r="F358">
        <v>2221657440</v>
      </c>
      <c r="G358">
        <v>220670465</v>
      </c>
      <c r="H358">
        <v>59263279</v>
      </c>
      <c r="I358">
        <v>2892411803</v>
      </c>
      <c r="J358">
        <v>23953600</v>
      </c>
      <c r="K358">
        <v>356000050</v>
      </c>
      <c r="L358" t="s">
        <v>0</v>
      </c>
      <c r="M358">
        <v>356</v>
      </c>
      <c r="N358">
        <v>1329</v>
      </c>
      <c r="P358" s="15">
        <f t="shared" si="46"/>
        <v>1329</v>
      </c>
      <c r="Q358" s="25">
        <f t="shared" si="47"/>
        <v>1.2109857035364937E-2</v>
      </c>
      <c r="R358" s="25">
        <f t="shared" si="48"/>
        <v>5.0338600451467269E-4</v>
      </c>
      <c r="S358" s="25">
        <f t="shared" si="49"/>
        <v>4.1843491346877353E-3</v>
      </c>
      <c r="T358" s="25">
        <f t="shared" si="50"/>
        <v>4.5324770504138456</v>
      </c>
      <c r="U358" s="25">
        <f t="shared" si="51"/>
        <v>0.38018434913468774</v>
      </c>
      <c r="V358" s="25">
        <f t="shared" si="52"/>
        <v>0.10114597441685477</v>
      </c>
      <c r="W358" s="25">
        <f t="shared" si="53"/>
        <v>6.0527328818660653</v>
      </c>
      <c r="X358" s="25">
        <f t="shared" si="54"/>
        <v>0.75248382242287437</v>
      </c>
    </row>
    <row r="359" spans="1:24" x14ac:dyDescent="0.2">
      <c r="A359">
        <v>474932</v>
      </c>
      <c r="B359">
        <v>5444995873</v>
      </c>
      <c r="C359">
        <v>6732361</v>
      </c>
      <c r="D359">
        <v>266439</v>
      </c>
      <c r="E359">
        <v>1912424</v>
      </c>
      <c r="F359">
        <v>2227952097</v>
      </c>
      <c r="G359">
        <v>221584385</v>
      </c>
      <c r="H359">
        <v>59503928</v>
      </c>
      <c r="I359">
        <v>2901993702</v>
      </c>
      <c r="J359">
        <v>24042683</v>
      </c>
      <c r="K359">
        <v>357001559</v>
      </c>
      <c r="L359" t="s">
        <v>0</v>
      </c>
      <c r="M359">
        <v>357</v>
      </c>
      <c r="N359">
        <v>1551</v>
      </c>
      <c r="P359" s="15">
        <f t="shared" si="46"/>
        <v>1551</v>
      </c>
      <c r="Q359" s="25">
        <f t="shared" si="47"/>
        <v>9.5448098001289488E-3</v>
      </c>
      <c r="R359" s="25">
        <f t="shared" si="48"/>
        <v>6.1121856866537712E-4</v>
      </c>
      <c r="S359" s="25">
        <f t="shared" si="49"/>
        <v>3.6047711154094135E-3</v>
      </c>
      <c r="T359" s="25">
        <f t="shared" si="50"/>
        <v>4.0584506769825923</v>
      </c>
      <c r="U359" s="25">
        <f t="shared" si="51"/>
        <v>0.58924564796905221</v>
      </c>
      <c r="V359" s="25">
        <f t="shared" si="52"/>
        <v>0.15515731785944553</v>
      </c>
      <c r="W359" s="25">
        <f t="shared" si="53"/>
        <v>6.1778845905867179</v>
      </c>
      <c r="X359" s="25">
        <f t="shared" si="54"/>
        <v>0.64571824629271435</v>
      </c>
    </row>
    <row r="360" spans="1:24" x14ac:dyDescent="0.2">
      <c r="A360">
        <v>476031</v>
      </c>
      <c r="B360">
        <v>5457793800</v>
      </c>
      <c r="C360">
        <v>6740288</v>
      </c>
      <c r="D360">
        <v>267008</v>
      </c>
      <c r="E360">
        <v>1916787</v>
      </c>
      <c r="F360">
        <v>2233118434</v>
      </c>
      <c r="G360">
        <v>221930241</v>
      </c>
      <c r="H360">
        <v>60100254</v>
      </c>
      <c r="I360">
        <v>2908609537</v>
      </c>
      <c r="J360">
        <v>24101045</v>
      </c>
      <c r="K360">
        <v>358001978</v>
      </c>
      <c r="L360" t="s">
        <v>0</v>
      </c>
      <c r="M360">
        <v>358</v>
      </c>
      <c r="N360">
        <v>1099</v>
      </c>
      <c r="P360" s="15">
        <f t="shared" si="46"/>
        <v>1099</v>
      </c>
      <c r="Q360" s="25">
        <f t="shared" si="47"/>
        <v>7.2129208371246581E-3</v>
      </c>
      <c r="R360" s="25">
        <f t="shared" si="48"/>
        <v>5.1774340309372147E-4</v>
      </c>
      <c r="S360" s="25">
        <f t="shared" si="49"/>
        <v>3.9699727024567789E-3</v>
      </c>
      <c r="T360" s="25">
        <f t="shared" si="50"/>
        <v>4.7009435850773436</v>
      </c>
      <c r="U360" s="25">
        <f t="shared" si="51"/>
        <v>0.31470063694267514</v>
      </c>
      <c r="V360" s="25">
        <f t="shared" si="52"/>
        <v>0.54260782529572338</v>
      </c>
      <c r="W360" s="25">
        <f t="shared" si="53"/>
        <v>6.0198680618744316</v>
      </c>
      <c r="X360" s="25">
        <f t="shared" si="54"/>
        <v>0.91029936305732484</v>
      </c>
    </row>
    <row r="361" spans="1:24" x14ac:dyDescent="0.2">
      <c r="A361">
        <v>477294</v>
      </c>
      <c r="B361">
        <v>5472152180</v>
      </c>
      <c r="C361">
        <v>6920232</v>
      </c>
      <c r="D361">
        <v>267701</v>
      </c>
      <c r="E361">
        <v>1932226</v>
      </c>
      <c r="F361">
        <v>2239171903</v>
      </c>
      <c r="G361">
        <v>222344886</v>
      </c>
      <c r="H361">
        <v>60206843</v>
      </c>
      <c r="I361">
        <v>2916125104</v>
      </c>
      <c r="J361">
        <v>24170456</v>
      </c>
      <c r="K361">
        <v>359005058</v>
      </c>
      <c r="L361" t="s">
        <v>0</v>
      </c>
      <c r="M361">
        <v>359</v>
      </c>
      <c r="N361">
        <v>1263</v>
      </c>
      <c r="P361" s="15">
        <f t="shared" si="46"/>
        <v>1263</v>
      </c>
      <c r="Q361" s="25">
        <f t="shared" si="47"/>
        <v>0.14247347585114806</v>
      </c>
      <c r="R361" s="25">
        <f t="shared" si="48"/>
        <v>5.4869358669833721E-4</v>
      </c>
      <c r="S361" s="25">
        <f t="shared" si="49"/>
        <v>1.2224069675376089E-2</v>
      </c>
      <c r="T361" s="25">
        <f t="shared" si="50"/>
        <v>4.7929287410926369</v>
      </c>
      <c r="U361" s="25">
        <f t="shared" si="51"/>
        <v>0.32830166270783845</v>
      </c>
      <c r="V361" s="25">
        <f t="shared" si="52"/>
        <v>8.4393507521773548E-2</v>
      </c>
      <c r="W361" s="25">
        <f t="shared" si="53"/>
        <v>5.9505676959619951</v>
      </c>
      <c r="X361" s="25">
        <f t="shared" si="54"/>
        <v>0.79420427553444184</v>
      </c>
    </row>
    <row r="362" spans="1:24" x14ac:dyDescent="0.2">
      <c r="A362">
        <v>478667</v>
      </c>
      <c r="B362">
        <v>5488284888</v>
      </c>
      <c r="C362">
        <v>6929558</v>
      </c>
      <c r="D362">
        <v>268462</v>
      </c>
      <c r="E362">
        <v>1936989</v>
      </c>
      <c r="F362">
        <v>2245400688</v>
      </c>
      <c r="G362">
        <v>222854071</v>
      </c>
      <c r="H362">
        <v>60345533</v>
      </c>
      <c r="I362">
        <v>2925287481</v>
      </c>
      <c r="J362">
        <v>24246475</v>
      </c>
      <c r="K362">
        <v>360002943</v>
      </c>
      <c r="L362" t="s">
        <v>0</v>
      </c>
      <c r="M362">
        <v>360</v>
      </c>
      <c r="N362">
        <v>1373</v>
      </c>
      <c r="P362" s="15">
        <f t="shared" si="46"/>
        <v>1373</v>
      </c>
      <c r="Q362" s="25">
        <f t="shared" si="47"/>
        <v>6.7924253459577567E-3</v>
      </c>
      <c r="R362" s="25">
        <f t="shared" si="48"/>
        <v>5.5426074289876182E-4</v>
      </c>
      <c r="S362" s="25">
        <f t="shared" si="49"/>
        <v>3.4690458849235251E-3</v>
      </c>
      <c r="T362" s="25">
        <f t="shared" si="50"/>
        <v>4.5366241806263652</v>
      </c>
      <c r="U362" s="25">
        <f t="shared" si="51"/>
        <v>0.37085579024034959</v>
      </c>
      <c r="V362" s="25">
        <f t="shared" si="52"/>
        <v>0.10101238164603059</v>
      </c>
      <c r="W362" s="25">
        <f t="shared" si="53"/>
        <v>6.6732534595775679</v>
      </c>
      <c r="X362" s="25">
        <f t="shared" si="54"/>
        <v>0.72679169701383828</v>
      </c>
    </row>
    <row r="363" spans="1:24" x14ac:dyDescent="0.2">
      <c r="A363">
        <v>479750</v>
      </c>
      <c r="B363">
        <v>5500347984</v>
      </c>
      <c r="C363">
        <v>6937347</v>
      </c>
      <c r="D363">
        <v>269143</v>
      </c>
      <c r="E363">
        <v>1940492</v>
      </c>
      <c r="F363">
        <v>2250341963</v>
      </c>
      <c r="G363">
        <v>223246316</v>
      </c>
      <c r="H363">
        <v>60439033</v>
      </c>
      <c r="I363">
        <v>2931861469</v>
      </c>
      <c r="J363">
        <v>24294472</v>
      </c>
      <c r="K363">
        <v>361002475</v>
      </c>
      <c r="L363" t="s">
        <v>0</v>
      </c>
      <c r="M363">
        <v>361</v>
      </c>
      <c r="N363">
        <v>1083</v>
      </c>
      <c r="P363" s="15">
        <f t="shared" si="46"/>
        <v>1083</v>
      </c>
      <c r="Q363" s="25">
        <f t="shared" si="47"/>
        <v>7.1920590951061866E-3</v>
      </c>
      <c r="R363" s="25">
        <f t="shared" si="48"/>
        <v>6.2880886426592804E-4</v>
      </c>
      <c r="S363" s="25">
        <f t="shared" si="49"/>
        <v>3.2345337026777471E-3</v>
      </c>
      <c r="T363" s="25">
        <f t="shared" si="50"/>
        <v>4.562580794090489</v>
      </c>
      <c r="U363" s="25">
        <f t="shared" si="51"/>
        <v>0.36218374884579874</v>
      </c>
      <c r="V363" s="25">
        <f t="shared" si="52"/>
        <v>8.6334256694367492E-2</v>
      </c>
      <c r="W363" s="25">
        <f t="shared" si="53"/>
        <v>6.0701643582640816</v>
      </c>
      <c r="X363" s="25">
        <f t="shared" si="54"/>
        <v>0.92292890120036941</v>
      </c>
    </row>
    <row r="364" spans="1:24" x14ac:dyDescent="0.2">
      <c r="A364">
        <v>481199</v>
      </c>
      <c r="B364">
        <v>5517231822</v>
      </c>
      <c r="C364">
        <v>6948216</v>
      </c>
      <c r="D364">
        <v>269980</v>
      </c>
      <c r="E364">
        <v>1945880</v>
      </c>
      <c r="F364">
        <v>2256410038</v>
      </c>
      <c r="G364">
        <v>224963323</v>
      </c>
      <c r="H364">
        <v>60600194</v>
      </c>
      <c r="I364">
        <v>2940689331</v>
      </c>
      <c r="J364">
        <v>24384033</v>
      </c>
      <c r="K364">
        <v>362000636</v>
      </c>
      <c r="L364" t="s">
        <v>0</v>
      </c>
      <c r="M364">
        <v>362</v>
      </c>
      <c r="N364">
        <v>1449</v>
      </c>
      <c r="P364" s="15">
        <f t="shared" si="46"/>
        <v>1449</v>
      </c>
      <c r="Q364" s="25">
        <f t="shared" si="47"/>
        <v>7.50103519668737E-3</v>
      </c>
      <c r="R364" s="25">
        <f t="shared" si="48"/>
        <v>5.7763975155279506E-4</v>
      </c>
      <c r="S364" s="25">
        <f t="shared" si="49"/>
        <v>3.7184265010351968E-3</v>
      </c>
      <c r="T364" s="25">
        <f t="shared" si="50"/>
        <v>4.1877674258109039</v>
      </c>
      <c r="U364" s="25">
        <f t="shared" si="51"/>
        <v>1.184959972394755</v>
      </c>
      <c r="V364" s="25">
        <f t="shared" si="52"/>
        <v>0.11122222222222222</v>
      </c>
      <c r="W364" s="25">
        <f t="shared" si="53"/>
        <v>6.0923823326432016</v>
      </c>
      <c r="X364" s="25">
        <f t="shared" si="54"/>
        <v>0.68886197377501723</v>
      </c>
    </row>
    <row r="365" spans="1:24" x14ac:dyDescent="0.2">
      <c r="A365">
        <v>482354</v>
      </c>
      <c r="B365">
        <v>5529736200</v>
      </c>
      <c r="C365">
        <v>6957298</v>
      </c>
      <c r="D365">
        <v>270624</v>
      </c>
      <c r="E365">
        <v>1950347</v>
      </c>
      <c r="F365">
        <v>2261389036</v>
      </c>
      <c r="G365">
        <v>225338875</v>
      </c>
      <c r="H365">
        <v>60706663</v>
      </c>
      <c r="I365">
        <v>2947661251</v>
      </c>
      <c r="J365">
        <v>24439006</v>
      </c>
      <c r="K365">
        <v>363006167</v>
      </c>
      <c r="L365" t="s">
        <v>0</v>
      </c>
      <c r="M365">
        <v>363</v>
      </c>
      <c r="N365">
        <v>1155</v>
      </c>
      <c r="P365" s="15">
        <f t="shared" si="46"/>
        <v>1155</v>
      </c>
      <c r="Q365" s="25">
        <f t="shared" si="47"/>
        <v>7.8632034632034643E-3</v>
      </c>
      <c r="R365" s="25">
        <f t="shared" si="48"/>
        <v>5.5757575757575759E-4</v>
      </c>
      <c r="S365" s="25">
        <f t="shared" si="49"/>
        <v>3.8675324675324671E-3</v>
      </c>
      <c r="T365" s="25">
        <f t="shared" si="50"/>
        <v>4.3108207792207791</v>
      </c>
      <c r="U365" s="25">
        <f t="shared" si="51"/>
        <v>0.32515324675324675</v>
      </c>
      <c r="V365" s="25">
        <f t="shared" si="52"/>
        <v>9.2180952380952377E-2</v>
      </c>
      <c r="W365" s="25">
        <f t="shared" si="53"/>
        <v>6.036294372294372</v>
      </c>
      <c r="X365" s="25">
        <f t="shared" si="54"/>
        <v>0.87058961038961036</v>
      </c>
    </row>
    <row r="366" spans="1:24" x14ac:dyDescent="0.2">
      <c r="A366">
        <v>483749</v>
      </c>
      <c r="B366">
        <v>5545341706</v>
      </c>
      <c r="C366">
        <v>6967264</v>
      </c>
      <c r="D366">
        <v>271427</v>
      </c>
      <c r="E366">
        <v>1955390</v>
      </c>
      <c r="F366">
        <v>2267680592</v>
      </c>
      <c r="G366">
        <v>225897241</v>
      </c>
      <c r="H366">
        <v>60847746</v>
      </c>
      <c r="I366">
        <v>2956187338</v>
      </c>
      <c r="J366">
        <v>24508707</v>
      </c>
      <c r="K366">
        <v>364003314</v>
      </c>
      <c r="L366" t="s">
        <v>0</v>
      </c>
      <c r="M366">
        <v>364</v>
      </c>
      <c r="N366">
        <v>1395</v>
      </c>
      <c r="P366" s="15">
        <f t="shared" si="46"/>
        <v>1395</v>
      </c>
      <c r="Q366" s="25">
        <f t="shared" si="47"/>
        <v>7.1440860215053756E-3</v>
      </c>
      <c r="R366" s="25">
        <f t="shared" si="48"/>
        <v>5.7562724014336916E-4</v>
      </c>
      <c r="S366" s="25">
        <f t="shared" si="49"/>
        <v>3.6150537634408605E-3</v>
      </c>
      <c r="T366" s="25">
        <f t="shared" si="50"/>
        <v>4.5100759856630823</v>
      </c>
      <c r="U366" s="25">
        <f t="shared" si="51"/>
        <v>0.40026236559139783</v>
      </c>
      <c r="V366" s="25">
        <f t="shared" si="52"/>
        <v>0.10113476702508961</v>
      </c>
      <c r="W366" s="25">
        <f t="shared" si="53"/>
        <v>6.1118903225806447</v>
      </c>
      <c r="X366" s="25">
        <f t="shared" si="54"/>
        <v>0.7148007168458782</v>
      </c>
    </row>
    <row r="367" spans="1:24" x14ac:dyDescent="0.2">
      <c r="A367">
        <v>484966</v>
      </c>
      <c r="B367">
        <v>5559480688</v>
      </c>
      <c r="C367">
        <v>6975812</v>
      </c>
      <c r="D367">
        <v>272087</v>
      </c>
      <c r="E367">
        <v>1959736</v>
      </c>
      <c r="F367">
        <v>2273332376</v>
      </c>
      <c r="G367">
        <v>226784100</v>
      </c>
      <c r="H367">
        <v>60963930</v>
      </c>
      <c r="I367">
        <v>2963592695</v>
      </c>
      <c r="J367">
        <v>24571684</v>
      </c>
      <c r="K367">
        <v>365014853</v>
      </c>
      <c r="L367" t="s">
        <v>0</v>
      </c>
      <c r="M367">
        <v>365</v>
      </c>
      <c r="N367">
        <v>1217</v>
      </c>
      <c r="P367" s="15">
        <f t="shared" si="46"/>
        <v>1217</v>
      </c>
      <c r="Q367" s="25">
        <f t="shared" si="47"/>
        <v>7.023829087921118E-3</v>
      </c>
      <c r="R367" s="25">
        <f t="shared" si="48"/>
        <v>5.4231717337715698E-4</v>
      </c>
      <c r="S367" s="25">
        <f t="shared" si="49"/>
        <v>3.571076417419885E-3</v>
      </c>
      <c r="T367" s="25">
        <f t="shared" si="50"/>
        <v>4.6440295809367296</v>
      </c>
      <c r="U367" s="25">
        <f t="shared" si="51"/>
        <v>0.72872555464256372</v>
      </c>
      <c r="V367" s="25">
        <f t="shared" si="52"/>
        <v>9.5467543138866059E-2</v>
      </c>
      <c r="W367" s="25">
        <f t="shared" si="53"/>
        <v>6.0849276910435499</v>
      </c>
      <c r="X367" s="25">
        <f t="shared" si="54"/>
        <v>0.83117419884963017</v>
      </c>
    </row>
    <row r="368" spans="1:24" x14ac:dyDescent="0.2">
      <c r="A368">
        <v>486547</v>
      </c>
      <c r="B368">
        <v>5576767868</v>
      </c>
      <c r="C368">
        <v>6987904</v>
      </c>
      <c r="D368">
        <v>272959</v>
      </c>
      <c r="E368">
        <v>1965277</v>
      </c>
      <c r="F368">
        <v>2280107100</v>
      </c>
      <c r="G368">
        <v>227335896</v>
      </c>
      <c r="H368">
        <v>61142040</v>
      </c>
      <c r="I368">
        <v>2973262828</v>
      </c>
      <c r="J368">
        <v>24662494</v>
      </c>
      <c r="K368">
        <v>366011122</v>
      </c>
      <c r="L368" t="s">
        <v>0</v>
      </c>
      <c r="M368">
        <v>366</v>
      </c>
      <c r="N368">
        <v>1581</v>
      </c>
      <c r="P368" s="15">
        <f t="shared" si="46"/>
        <v>1581</v>
      </c>
      <c r="Q368" s="25">
        <f t="shared" si="47"/>
        <v>7.6483238456672995E-3</v>
      </c>
      <c r="R368" s="25">
        <f t="shared" si="48"/>
        <v>5.5154965211891207E-4</v>
      </c>
      <c r="S368" s="25">
        <f t="shared" si="49"/>
        <v>3.5047438330170779E-3</v>
      </c>
      <c r="T368" s="25">
        <f t="shared" si="50"/>
        <v>4.2850879190385829</v>
      </c>
      <c r="U368" s="25">
        <f t="shared" si="51"/>
        <v>0.34901707779886149</v>
      </c>
      <c r="V368" s="25">
        <f t="shared" si="52"/>
        <v>0.11265654648956358</v>
      </c>
      <c r="W368" s="25">
        <f t="shared" si="53"/>
        <v>6.1164661606578115</v>
      </c>
      <c r="X368" s="25">
        <f t="shared" si="54"/>
        <v>0.6301511701454775</v>
      </c>
    </row>
    <row r="369" spans="1:24" x14ac:dyDescent="0.2">
      <c r="A369">
        <v>487901</v>
      </c>
      <c r="B369">
        <v>5591632181</v>
      </c>
      <c r="C369">
        <v>6997478</v>
      </c>
      <c r="D369">
        <v>273582</v>
      </c>
      <c r="E369">
        <v>1969953</v>
      </c>
      <c r="F369">
        <v>2285978418</v>
      </c>
      <c r="G369">
        <v>227823646</v>
      </c>
      <c r="H369">
        <v>61275549</v>
      </c>
      <c r="I369">
        <v>2981541722</v>
      </c>
      <c r="J369">
        <v>24737700</v>
      </c>
      <c r="K369">
        <v>367007711</v>
      </c>
      <c r="L369" t="s">
        <v>0</v>
      </c>
      <c r="M369">
        <v>367</v>
      </c>
      <c r="N369">
        <v>1354</v>
      </c>
      <c r="P369" s="15">
        <f t="shared" si="46"/>
        <v>1354</v>
      </c>
      <c r="Q369" s="25">
        <f t="shared" si="47"/>
        <v>7.0709010339734119E-3</v>
      </c>
      <c r="R369" s="25">
        <f t="shared" si="48"/>
        <v>4.6011816838995571E-4</v>
      </c>
      <c r="S369" s="25">
        <f t="shared" si="49"/>
        <v>3.4534711964549483E-3</v>
      </c>
      <c r="T369" s="25">
        <f t="shared" si="50"/>
        <v>4.3362762186115216</v>
      </c>
      <c r="U369" s="25">
        <f t="shared" si="51"/>
        <v>0.36022895125553916</v>
      </c>
      <c r="V369" s="25">
        <f t="shared" si="52"/>
        <v>9.8603397341211221E-2</v>
      </c>
      <c r="W369" s="25">
        <f t="shared" si="53"/>
        <v>6.1143973412112258</v>
      </c>
      <c r="X369" s="25">
        <f t="shared" si="54"/>
        <v>0.73603323485967509</v>
      </c>
    </row>
    <row r="370" spans="1:24" x14ac:dyDescent="0.2">
      <c r="A370">
        <v>488866</v>
      </c>
      <c r="B370">
        <v>5602317288</v>
      </c>
      <c r="C370">
        <v>7004607</v>
      </c>
      <c r="D370">
        <v>274019</v>
      </c>
      <c r="E370">
        <v>1973272</v>
      </c>
      <c r="F370">
        <v>2290450205</v>
      </c>
      <c r="G370">
        <v>228115308</v>
      </c>
      <c r="H370">
        <v>61343726</v>
      </c>
      <c r="I370">
        <v>2987333418</v>
      </c>
      <c r="J370">
        <v>24786659</v>
      </c>
      <c r="K370">
        <v>368008974</v>
      </c>
      <c r="L370" t="s">
        <v>0</v>
      </c>
      <c r="M370">
        <v>368</v>
      </c>
      <c r="N370">
        <v>965</v>
      </c>
      <c r="P370" s="15">
        <f t="shared" si="46"/>
        <v>965</v>
      </c>
      <c r="Q370" s="25">
        <f t="shared" si="47"/>
        <v>7.3875647668393777E-3</v>
      </c>
      <c r="R370" s="25">
        <f t="shared" si="48"/>
        <v>4.5284974093264251E-4</v>
      </c>
      <c r="S370" s="25">
        <f t="shared" si="49"/>
        <v>3.4393782383419689E-3</v>
      </c>
      <c r="T370" s="25">
        <f t="shared" si="50"/>
        <v>4.6339761658031087</v>
      </c>
      <c r="U370" s="25">
        <f t="shared" si="51"/>
        <v>0.302240414507772</v>
      </c>
      <c r="V370" s="25">
        <f t="shared" si="52"/>
        <v>7.0649740932642494E-2</v>
      </c>
      <c r="W370" s="25">
        <f t="shared" si="53"/>
        <v>6.0017575129533673</v>
      </c>
      <c r="X370" s="25">
        <f t="shared" si="54"/>
        <v>1.0375782383419689</v>
      </c>
    </row>
    <row r="371" spans="1:24" x14ac:dyDescent="0.2">
      <c r="A371">
        <v>490380</v>
      </c>
      <c r="B371">
        <v>5619483770</v>
      </c>
      <c r="C371">
        <v>7024548</v>
      </c>
      <c r="D371">
        <v>274725</v>
      </c>
      <c r="E371">
        <v>1980889</v>
      </c>
      <c r="F371">
        <v>2297551469</v>
      </c>
      <c r="G371">
        <v>228748825</v>
      </c>
      <c r="H371">
        <v>61491760</v>
      </c>
      <c r="I371">
        <v>2996511980</v>
      </c>
      <c r="J371">
        <v>24859798</v>
      </c>
      <c r="K371">
        <v>369010831</v>
      </c>
      <c r="L371" t="s">
        <v>0</v>
      </c>
      <c r="M371">
        <v>369</v>
      </c>
      <c r="N371">
        <v>1514</v>
      </c>
      <c r="P371" s="15">
        <f t="shared" si="46"/>
        <v>1514</v>
      </c>
      <c r="Q371" s="25">
        <f t="shared" si="47"/>
        <v>1.3171070013210039E-2</v>
      </c>
      <c r="R371" s="25">
        <f t="shared" si="48"/>
        <v>4.6631439894319679E-4</v>
      </c>
      <c r="S371" s="25">
        <f t="shared" si="49"/>
        <v>5.0310435931307795E-3</v>
      </c>
      <c r="T371" s="25">
        <f t="shared" si="50"/>
        <v>4.69039894319683</v>
      </c>
      <c r="U371" s="25">
        <f t="shared" si="51"/>
        <v>0.41843923381770148</v>
      </c>
      <c r="V371" s="25">
        <f t="shared" si="52"/>
        <v>9.7776750330250989E-2</v>
      </c>
      <c r="W371" s="25">
        <f t="shared" si="53"/>
        <v>6.0624583883751653</v>
      </c>
      <c r="X371" s="25">
        <f t="shared" si="54"/>
        <v>0.66172853368560103</v>
      </c>
    </row>
    <row r="372" spans="1:24" x14ac:dyDescent="0.2">
      <c r="A372">
        <v>491709</v>
      </c>
      <c r="B372">
        <v>5634973102</v>
      </c>
      <c r="C372">
        <v>7185285</v>
      </c>
      <c r="D372">
        <v>275359</v>
      </c>
      <c r="E372">
        <v>1986640</v>
      </c>
      <c r="F372">
        <v>2303837267</v>
      </c>
      <c r="G372">
        <v>229568262</v>
      </c>
      <c r="H372">
        <v>61617580</v>
      </c>
      <c r="I372">
        <v>3004535199</v>
      </c>
      <c r="J372">
        <v>24924997</v>
      </c>
      <c r="K372">
        <v>370009641</v>
      </c>
      <c r="L372" t="s">
        <v>0</v>
      </c>
      <c r="M372">
        <v>370</v>
      </c>
      <c r="N372">
        <v>1329</v>
      </c>
      <c r="P372" s="15">
        <f t="shared" si="46"/>
        <v>1329</v>
      </c>
      <c r="Q372" s="25">
        <f t="shared" si="47"/>
        <v>0.12094582392776523</v>
      </c>
      <c r="R372" s="25">
        <f t="shared" si="48"/>
        <v>4.7705041384499622E-4</v>
      </c>
      <c r="S372" s="25">
        <f t="shared" si="49"/>
        <v>4.3273137697516931E-3</v>
      </c>
      <c r="T372" s="25">
        <f t="shared" si="50"/>
        <v>4.729720090293454</v>
      </c>
      <c r="U372" s="25">
        <f t="shared" si="51"/>
        <v>0.61658164033107599</v>
      </c>
      <c r="V372" s="25">
        <f t="shared" si="52"/>
        <v>9.4672686230248299E-2</v>
      </c>
      <c r="W372" s="25">
        <f t="shared" si="53"/>
        <v>6.0370346124905945</v>
      </c>
      <c r="X372" s="25">
        <f t="shared" si="54"/>
        <v>0.75155003762227235</v>
      </c>
    </row>
    <row r="373" spans="1:24" x14ac:dyDescent="0.2">
      <c r="A373">
        <v>492985</v>
      </c>
      <c r="B373">
        <v>5649404292</v>
      </c>
      <c r="C373">
        <v>7194052</v>
      </c>
      <c r="D373">
        <v>275913</v>
      </c>
      <c r="E373">
        <v>1991259</v>
      </c>
      <c r="F373">
        <v>2309873589</v>
      </c>
      <c r="G373">
        <v>229979478</v>
      </c>
      <c r="H373">
        <v>61735302</v>
      </c>
      <c r="I373">
        <v>3012315297</v>
      </c>
      <c r="J373">
        <v>24994482</v>
      </c>
      <c r="K373">
        <v>371001658</v>
      </c>
      <c r="L373" t="s">
        <v>0</v>
      </c>
      <c r="M373">
        <v>371</v>
      </c>
      <c r="N373">
        <v>1276</v>
      </c>
      <c r="P373" s="15">
        <f t="shared" si="46"/>
        <v>1276</v>
      </c>
      <c r="Q373" s="25">
        <f t="shared" si="47"/>
        <v>6.870689655172413E-3</v>
      </c>
      <c r="R373" s="25">
        <f t="shared" si="48"/>
        <v>4.3416927899686525E-4</v>
      </c>
      <c r="S373" s="25">
        <f t="shared" si="49"/>
        <v>3.6199059561128526E-3</v>
      </c>
      <c r="T373" s="25">
        <f t="shared" si="50"/>
        <v>4.7306598746081505</v>
      </c>
      <c r="U373" s="25">
        <f t="shared" si="51"/>
        <v>0.32226959247648901</v>
      </c>
      <c r="V373" s="25">
        <f t="shared" si="52"/>
        <v>9.2258620689655166E-2</v>
      </c>
      <c r="W373" s="25">
        <f t="shared" si="53"/>
        <v>6.0972554858934167</v>
      </c>
      <c r="X373" s="25">
        <f t="shared" si="54"/>
        <v>0.77744278996865213</v>
      </c>
    </row>
    <row r="374" spans="1:24" x14ac:dyDescent="0.2">
      <c r="A374">
        <v>494273</v>
      </c>
      <c r="B374">
        <v>5663703191</v>
      </c>
      <c r="C374">
        <v>7203434</v>
      </c>
      <c r="D374">
        <v>276525</v>
      </c>
      <c r="E374">
        <v>1996422</v>
      </c>
      <c r="F374">
        <v>2315812103</v>
      </c>
      <c r="G374">
        <v>230391920</v>
      </c>
      <c r="H374">
        <v>61845666</v>
      </c>
      <c r="I374">
        <v>3020070748</v>
      </c>
      <c r="J374">
        <v>25058935</v>
      </c>
      <c r="K374">
        <v>372004909</v>
      </c>
      <c r="L374" t="s">
        <v>0</v>
      </c>
      <c r="M374">
        <v>372</v>
      </c>
      <c r="N374">
        <v>1288</v>
      </c>
      <c r="P374" s="15">
        <f t="shared" si="46"/>
        <v>1288</v>
      </c>
      <c r="Q374" s="25">
        <f t="shared" si="47"/>
        <v>7.2841614906832292E-3</v>
      </c>
      <c r="R374" s="25">
        <f t="shared" si="48"/>
        <v>4.7515527950310556E-4</v>
      </c>
      <c r="S374" s="25">
        <f t="shared" si="49"/>
        <v>4.0085403726708079E-3</v>
      </c>
      <c r="T374" s="25">
        <f t="shared" si="50"/>
        <v>4.6106475155279503</v>
      </c>
      <c r="U374" s="25">
        <f t="shared" si="51"/>
        <v>0.3202189440993789</v>
      </c>
      <c r="V374" s="25">
        <f t="shared" si="52"/>
        <v>8.5686335403726707E-2</v>
      </c>
      <c r="W374" s="25">
        <f t="shared" si="53"/>
        <v>6.0213128881987581</v>
      </c>
      <c r="X374" s="25">
        <f t="shared" si="54"/>
        <v>0.77892158385093169</v>
      </c>
    </row>
    <row r="375" spans="1:24" x14ac:dyDescent="0.2">
      <c r="A375">
        <v>495662</v>
      </c>
      <c r="B375">
        <v>5679716845</v>
      </c>
      <c r="C375">
        <v>7214011</v>
      </c>
      <c r="D375">
        <v>277223</v>
      </c>
      <c r="E375">
        <v>2001653</v>
      </c>
      <c r="F375">
        <v>2321967608</v>
      </c>
      <c r="G375">
        <v>231745876</v>
      </c>
      <c r="H375">
        <v>61981735</v>
      </c>
      <c r="I375">
        <v>3028351537</v>
      </c>
      <c r="J375">
        <v>25126802</v>
      </c>
      <c r="K375">
        <v>373004555</v>
      </c>
      <c r="L375" t="s">
        <v>0</v>
      </c>
      <c r="M375">
        <v>373</v>
      </c>
      <c r="N375">
        <v>1389</v>
      </c>
      <c r="P375" s="15">
        <f t="shared" si="46"/>
        <v>1389</v>
      </c>
      <c r="Q375" s="25">
        <f t="shared" si="47"/>
        <v>7.6148308135349169E-3</v>
      </c>
      <c r="R375" s="25">
        <f t="shared" si="48"/>
        <v>5.0251979841612671E-4</v>
      </c>
      <c r="S375" s="25">
        <f t="shared" si="49"/>
        <v>3.7660187185025195E-3</v>
      </c>
      <c r="T375" s="25">
        <f t="shared" si="50"/>
        <v>4.4316090712742984</v>
      </c>
      <c r="U375" s="25">
        <f t="shared" si="51"/>
        <v>0.97477033837293015</v>
      </c>
      <c r="V375" s="25">
        <f t="shared" si="52"/>
        <v>9.7961843052555786E-2</v>
      </c>
      <c r="W375" s="25">
        <f t="shared" si="53"/>
        <v>5.961691144708424</v>
      </c>
      <c r="X375" s="25">
        <f t="shared" si="54"/>
        <v>0.71968754499640031</v>
      </c>
    </row>
    <row r="376" spans="1:24" x14ac:dyDescent="0.2">
      <c r="A376">
        <v>496978</v>
      </c>
      <c r="B376">
        <v>5694272352</v>
      </c>
      <c r="C376">
        <v>7224159</v>
      </c>
      <c r="D376">
        <v>277898</v>
      </c>
      <c r="E376">
        <v>2006596</v>
      </c>
      <c r="F376">
        <v>2327966162</v>
      </c>
      <c r="G376">
        <v>232184642</v>
      </c>
      <c r="H376">
        <v>62111483</v>
      </c>
      <c r="I376">
        <v>3036255591</v>
      </c>
      <c r="J376">
        <v>25192736</v>
      </c>
      <c r="K376">
        <v>374000075</v>
      </c>
      <c r="L376" t="s">
        <v>0</v>
      </c>
      <c r="M376">
        <v>374</v>
      </c>
      <c r="N376">
        <v>1316</v>
      </c>
      <c r="P376" s="15">
        <f t="shared" si="46"/>
        <v>1316</v>
      </c>
      <c r="Q376" s="25">
        <f t="shared" si="47"/>
        <v>7.7112462006079024E-3</v>
      </c>
      <c r="R376" s="25">
        <f t="shared" si="48"/>
        <v>5.1291793313069912E-4</v>
      </c>
      <c r="S376" s="25">
        <f t="shared" si="49"/>
        <v>3.7560790273556228E-3</v>
      </c>
      <c r="T376" s="25">
        <f t="shared" si="50"/>
        <v>4.5581717325227968</v>
      </c>
      <c r="U376" s="25">
        <f t="shared" si="51"/>
        <v>0.33340881458966565</v>
      </c>
      <c r="V376" s="25">
        <f t="shared" si="52"/>
        <v>9.859270516717325E-2</v>
      </c>
      <c r="W376" s="25">
        <f t="shared" si="53"/>
        <v>6.0061200607902734</v>
      </c>
      <c r="X376" s="25">
        <f t="shared" si="54"/>
        <v>0.75647416413373858</v>
      </c>
    </row>
    <row r="377" spans="1:24" x14ac:dyDescent="0.2">
      <c r="A377">
        <v>498372</v>
      </c>
      <c r="B377">
        <v>5710126455</v>
      </c>
      <c r="C377">
        <v>7234572</v>
      </c>
      <c r="D377">
        <v>278663</v>
      </c>
      <c r="E377">
        <v>2011762</v>
      </c>
      <c r="F377">
        <v>2334357630</v>
      </c>
      <c r="G377">
        <v>232644366</v>
      </c>
      <c r="H377">
        <v>62238903</v>
      </c>
      <c r="I377">
        <v>3045036365</v>
      </c>
      <c r="J377">
        <v>25268128</v>
      </c>
      <c r="K377">
        <v>375006807</v>
      </c>
      <c r="L377" t="s">
        <v>0</v>
      </c>
      <c r="M377">
        <v>375</v>
      </c>
      <c r="N377">
        <v>1394</v>
      </c>
      <c r="P377" s="15">
        <f t="shared" si="46"/>
        <v>1394</v>
      </c>
      <c r="Q377" s="25">
        <f t="shared" si="47"/>
        <v>7.4698708751793404E-3</v>
      </c>
      <c r="R377" s="25">
        <f t="shared" si="48"/>
        <v>5.487804878048781E-4</v>
      </c>
      <c r="S377" s="25">
        <f t="shared" si="49"/>
        <v>3.7058823529411769E-3</v>
      </c>
      <c r="T377" s="25">
        <f t="shared" si="50"/>
        <v>4.5849842180774747</v>
      </c>
      <c r="U377" s="25">
        <f t="shared" si="51"/>
        <v>0.32978766140602583</v>
      </c>
      <c r="V377" s="25">
        <f t="shared" si="52"/>
        <v>9.1406025824964127E-2</v>
      </c>
      <c r="W377" s="25">
        <f t="shared" si="53"/>
        <v>6.2989770444763264</v>
      </c>
      <c r="X377" s="25">
        <f t="shared" si="54"/>
        <v>0.72218938307030123</v>
      </c>
    </row>
    <row r="378" spans="1:24" x14ac:dyDescent="0.2">
      <c r="A378">
        <v>499723</v>
      </c>
      <c r="B378">
        <v>5725202237</v>
      </c>
      <c r="C378">
        <v>7244378</v>
      </c>
      <c r="D378">
        <v>279434</v>
      </c>
      <c r="E378">
        <v>2016876</v>
      </c>
      <c r="F378">
        <v>2340633711</v>
      </c>
      <c r="G378">
        <v>233067497</v>
      </c>
      <c r="H378">
        <v>62362150</v>
      </c>
      <c r="I378">
        <v>3053200047</v>
      </c>
      <c r="J378">
        <v>25339225</v>
      </c>
      <c r="K378">
        <v>376000045</v>
      </c>
      <c r="L378" t="s">
        <v>0</v>
      </c>
      <c r="M378">
        <v>376</v>
      </c>
      <c r="N378">
        <v>1351</v>
      </c>
      <c r="P378" s="15">
        <f t="shared" si="46"/>
        <v>1351</v>
      </c>
      <c r="Q378" s="25">
        <f t="shared" si="47"/>
        <v>7.2583271650629158E-3</v>
      </c>
      <c r="R378" s="25">
        <f t="shared" si="48"/>
        <v>5.7068837897853439E-4</v>
      </c>
      <c r="S378" s="25">
        <f t="shared" si="49"/>
        <v>3.7853441894892671E-3</v>
      </c>
      <c r="T378" s="25">
        <f t="shared" si="50"/>
        <v>4.6455077720207258</v>
      </c>
      <c r="U378" s="25">
        <f t="shared" si="51"/>
        <v>0.3131983715766099</v>
      </c>
      <c r="V378" s="25">
        <f t="shared" si="52"/>
        <v>9.1226498889711322E-2</v>
      </c>
      <c r="W378" s="25">
        <f t="shared" si="53"/>
        <v>6.0426957809030348</v>
      </c>
      <c r="X378" s="25">
        <f t="shared" si="54"/>
        <v>0.7351872686898594</v>
      </c>
    </row>
    <row r="379" spans="1:24" x14ac:dyDescent="0.2">
      <c r="A379">
        <v>501148</v>
      </c>
      <c r="B379">
        <v>5742642072</v>
      </c>
      <c r="C379">
        <v>7254979</v>
      </c>
      <c r="D379">
        <v>280200</v>
      </c>
      <c r="E379">
        <v>2022084</v>
      </c>
      <c r="F379">
        <v>2346755369</v>
      </c>
      <c r="G379">
        <v>233600308</v>
      </c>
      <c r="H379">
        <v>64276608</v>
      </c>
      <c r="I379">
        <v>3061981667</v>
      </c>
      <c r="J379">
        <v>25408907</v>
      </c>
      <c r="K379">
        <v>377003452</v>
      </c>
      <c r="L379" t="s">
        <v>0</v>
      </c>
      <c r="M379">
        <v>377</v>
      </c>
      <c r="N379">
        <v>1425</v>
      </c>
      <c r="P379" s="15">
        <f t="shared" si="46"/>
        <v>1425</v>
      </c>
      <c r="Q379" s="25">
        <f t="shared" si="47"/>
        <v>7.4392982456140356E-3</v>
      </c>
      <c r="R379" s="25">
        <f t="shared" si="48"/>
        <v>5.3754385964912286E-4</v>
      </c>
      <c r="S379" s="25">
        <f t="shared" si="49"/>
        <v>3.6547368421052631E-3</v>
      </c>
      <c r="T379" s="25">
        <f t="shared" si="50"/>
        <v>4.2959003508771936</v>
      </c>
      <c r="U379" s="25">
        <f t="shared" si="51"/>
        <v>0.37390245614035089</v>
      </c>
      <c r="V379" s="25">
        <f t="shared" si="52"/>
        <v>1.3434792982456141</v>
      </c>
      <c r="W379" s="25">
        <f t="shared" si="53"/>
        <v>6.1625403508771939</v>
      </c>
      <c r="X379" s="25">
        <f t="shared" si="54"/>
        <v>0.70414526315789472</v>
      </c>
    </row>
    <row r="380" spans="1:24" x14ac:dyDescent="0.2">
      <c r="A380">
        <v>502352</v>
      </c>
      <c r="B380">
        <v>5755697863</v>
      </c>
      <c r="C380">
        <v>7263300</v>
      </c>
      <c r="D380">
        <v>280748</v>
      </c>
      <c r="E380">
        <v>2026129</v>
      </c>
      <c r="F380">
        <v>2352085233</v>
      </c>
      <c r="G380">
        <v>233984396</v>
      </c>
      <c r="H380">
        <v>64379431</v>
      </c>
      <c r="I380">
        <v>3069151338</v>
      </c>
      <c r="J380">
        <v>25463192</v>
      </c>
      <c r="K380">
        <v>378003313</v>
      </c>
      <c r="L380" t="s">
        <v>0</v>
      </c>
      <c r="M380">
        <v>378</v>
      </c>
      <c r="N380">
        <v>1204</v>
      </c>
      <c r="P380" s="15">
        <f t="shared" si="46"/>
        <v>1204</v>
      </c>
      <c r="Q380" s="25">
        <f t="shared" si="47"/>
        <v>6.9111295681063122E-3</v>
      </c>
      <c r="R380" s="25">
        <f t="shared" si="48"/>
        <v>4.5514950166112959E-4</v>
      </c>
      <c r="S380" s="25">
        <f t="shared" si="49"/>
        <v>3.3596345514950166E-3</v>
      </c>
      <c r="T380" s="25">
        <f t="shared" si="50"/>
        <v>4.4267973421926907</v>
      </c>
      <c r="U380" s="25">
        <f t="shared" si="51"/>
        <v>0.31900996677740867</v>
      </c>
      <c r="V380" s="25">
        <f t="shared" si="52"/>
        <v>8.5401162790697663E-2</v>
      </c>
      <c r="W380" s="25">
        <f t="shared" si="53"/>
        <v>5.954876245847176</v>
      </c>
      <c r="X380" s="25">
        <f t="shared" si="54"/>
        <v>0.8304493355481728</v>
      </c>
    </row>
    <row r="381" spans="1:24" x14ac:dyDescent="0.2">
      <c r="A381">
        <v>503534</v>
      </c>
      <c r="B381">
        <v>5769463415</v>
      </c>
      <c r="C381">
        <v>7271499</v>
      </c>
      <c r="D381">
        <v>281280</v>
      </c>
      <c r="E381">
        <v>2029999</v>
      </c>
      <c r="F381">
        <v>2357565188</v>
      </c>
      <c r="G381">
        <v>235074340</v>
      </c>
      <c r="H381">
        <v>64472176</v>
      </c>
      <c r="I381">
        <v>3076184248</v>
      </c>
      <c r="J381">
        <v>25518679</v>
      </c>
      <c r="K381">
        <v>379000451</v>
      </c>
      <c r="L381" t="s">
        <v>0</v>
      </c>
      <c r="M381">
        <v>379</v>
      </c>
      <c r="N381">
        <v>1182</v>
      </c>
      <c r="P381" s="15">
        <f t="shared" si="46"/>
        <v>1182</v>
      </c>
      <c r="Q381" s="25">
        <f t="shared" si="47"/>
        <v>6.9365482233502539E-3</v>
      </c>
      <c r="R381" s="25">
        <f t="shared" si="48"/>
        <v>4.5008460236886633E-4</v>
      </c>
      <c r="S381" s="25">
        <f t="shared" si="49"/>
        <v>3.2741116751269037E-3</v>
      </c>
      <c r="T381" s="25">
        <f t="shared" si="50"/>
        <v>4.6361717428087985</v>
      </c>
      <c r="U381" s="25">
        <f t="shared" si="51"/>
        <v>0.92211844331641279</v>
      </c>
      <c r="V381" s="25">
        <f t="shared" si="52"/>
        <v>7.8464467005076144E-2</v>
      </c>
      <c r="W381" s="25">
        <f t="shared" si="53"/>
        <v>5.9500084602368863</v>
      </c>
      <c r="X381" s="25">
        <f t="shared" si="54"/>
        <v>0.84360236886632833</v>
      </c>
    </row>
    <row r="382" spans="1:24" x14ac:dyDescent="0.2">
      <c r="A382">
        <v>505027</v>
      </c>
      <c r="B382">
        <v>5786196984</v>
      </c>
      <c r="C382">
        <v>7282569</v>
      </c>
      <c r="D382">
        <v>282115</v>
      </c>
      <c r="E382">
        <v>2035625</v>
      </c>
      <c r="F382">
        <v>2364385151</v>
      </c>
      <c r="G382">
        <v>235557293</v>
      </c>
      <c r="H382">
        <v>64615994</v>
      </c>
      <c r="I382">
        <v>3085382313</v>
      </c>
      <c r="J382">
        <v>25587280</v>
      </c>
      <c r="K382">
        <v>380004509</v>
      </c>
      <c r="L382" t="s">
        <v>0</v>
      </c>
      <c r="M382">
        <v>380</v>
      </c>
      <c r="N382">
        <v>1493</v>
      </c>
      <c r="P382" s="15">
        <f t="shared" si="46"/>
        <v>1493</v>
      </c>
      <c r="Q382" s="25">
        <f t="shared" si="47"/>
        <v>7.4146014735432019E-3</v>
      </c>
      <c r="R382" s="25">
        <f t="shared" si="48"/>
        <v>5.5927662424648354E-4</v>
      </c>
      <c r="S382" s="25">
        <f t="shared" si="49"/>
        <v>3.7682518419290024E-3</v>
      </c>
      <c r="T382" s="25">
        <f t="shared" si="50"/>
        <v>4.5679591426657735</v>
      </c>
      <c r="U382" s="25">
        <f t="shared" si="51"/>
        <v>0.32347823174815804</v>
      </c>
      <c r="V382" s="25">
        <f t="shared" si="52"/>
        <v>9.632819825853986E-2</v>
      </c>
      <c r="W382" s="25">
        <f t="shared" si="53"/>
        <v>6.1607937039517751</v>
      </c>
      <c r="X382" s="25">
        <f t="shared" si="54"/>
        <v>0.67251038178164768</v>
      </c>
    </row>
    <row r="383" spans="1:24" x14ac:dyDescent="0.2">
      <c r="A383">
        <v>506298</v>
      </c>
      <c r="B383">
        <v>5800189588</v>
      </c>
      <c r="C383">
        <v>7291883</v>
      </c>
      <c r="D383">
        <v>282831</v>
      </c>
      <c r="E383">
        <v>2040930</v>
      </c>
      <c r="F383">
        <v>2370235337</v>
      </c>
      <c r="G383">
        <v>235910339</v>
      </c>
      <c r="H383">
        <v>64722193</v>
      </c>
      <c r="I383">
        <v>3092988895</v>
      </c>
      <c r="J383">
        <v>25645828</v>
      </c>
      <c r="K383">
        <v>381003099</v>
      </c>
      <c r="L383" t="s">
        <v>0</v>
      </c>
      <c r="M383">
        <v>381</v>
      </c>
      <c r="N383">
        <v>1271</v>
      </c>
      <c r="P383" s="15">
        <f t="shared" si="46"/>
        <v>1271</v>
      </c>
      <c r="Q383" s="25">
        <f t="shared" si="47"/>
        <v>7.3280881195908736E-3</v>
      </c>
      <c r="R383" s="25">
        <f t="shared" si="48"/>
        <v>5.6333595594020458E-4</v>
      </c>
      <c r="S383" s="25">
        <f t="shared" si="49"/>
        <v>4.1738788355625486E-3</v>
      </c>
      <c r="T383" s="25">
        <f t="shared" si="50"/>
        <v>4.6028214004720693</v>
      </c>
      <c r="U383" s="25">
        <f t="shared" si="51"/>
        <v>0.27777025963808022</v>
      </c>
      <c r="V383" s="25">
        <f t="shared" si="52"/>
        <v>8.3555468135326508E-2</v>
      </c>
      <c r="W383" s="25">
        <f t="shared" si="53"/>
        <v>5.9847222659323371</v>
      </c>
      <c r="X383" s="25">
        <f t="shared" si="54"/>
        <v>0.78567269866247047</v>
      </c>
    </row>
    <row r="384" spans="1:24" x14ac:dyDescent="0.2">
      <c r="A384">
        <v>507645</v>
      </c>
      <c r="B384">
        <v>5814813216</v>
      </c>
      <c r="C384">
        <v>7364583</v>
      </c>
      <c r="D384">
        <v>283929</v>
      </c>
      <c r="E384">
        <v>2051912</v>
      </c>
      <c r="F384">
        <v>2376027791</v>
      </c>
      <c r="G384">
        <v>236324545</v>
      </c>
      <c r="H384">
        <v>64848709</v>
      </c>
      <c r="I384">
        <v>3101126002</v>
      </c>
      <c r="J384">
        <v>25710651</v>
      </c>
      <c r="K384">
        <v>382000086</v>
      </c>
      <c r="L384" t="s">
        <v>0</v>
      </c>
      <c r="M384">
        <v>382</v>
      </c>
      <c r="N384">
        <v>1347</v>
      </c>
      <c r="P384" s="15">
        <f t="shared" si="46"/>
        <v>1347</v>
      </c>
      <c r="Q384" s="25">
        <f t="shared" si="47"/>
        <v>5.3971789161098738E-2</v>
      </c>
      <c r="R384" s="25">
        <f t="shared" si="48"/>
        <v>8.1514476614699335E-4</v>
      </c>
      <c r="S384" s="25">
        <f t="shared" si="49"/>
        <v>8.1529324424647366E-3</v>
      </c>
      <c r="T384" s="25">
        <f t="shared" si="50"/>
        <v>4.3002628062360797</v>
      </c>
      <c r="U384" s="25">
        <f t="shared" si="51"/>
        <v>0.30750259836674093</v>
      </c>
      <c r="V384" s="25">
        <f t="shared" si="52"/>
        <v>9.3924276169265034E-2</v>
      </c>
      <c r="W384" s="25">
        <f t="shared" si="53"/>
        <v>6.040910913140312</v>
      </c>
      <c r="X384" s="25">
        <f t="shared" si="54"/>
        <v>0.74015367483296213</v>
      </c>
    </row>
    <row r="385" spans="1:24" x14ac:dyDescent="0.2">
      <c r="A385">
        <v>508963</v>
      </c>
      <c r="B385">
        <v>5829419679</v>
      </c>
      <c r="C385">
        <v>7375351</v>
      </c>
      <c r="D385">
        <v>285322</v>
      </c>
      <c r="E385">
        <v>2058558</v>
      </c>
      <c r="F385">
        <v>2382274088</v>
      </c>
      <c r="G385">
        <v>236684933</v>
      </c>
      <c r="H385">
        <v>64957147</v>
      </c>
      <c r="I385">
        <v>3108940884</v>
      </c>
      <c r="J385">
        <v>25764131</v>
      </c>
      <c r="K385">
        <v>383005124</v>
      </c>
      <c r="L385" t="s">
        <v>0</v>
      </c>
      <c r="M385">
        <v>383</v>
      </c>
      <c r="N385">
        <v>1318</v>
      </c>
      <c r="P385" s="15">
        <f t="shared" si="46"/>
        <v>1318</v>
      </c>
      <c r="Q385" s="25">
        <f t="shared" si="47"/>
        <v>8.1699544764795157E-3</v>
      </c>
      <c r="R385" s="25">
        <f t="shared" si="48"/>
        <v>1.0569044006069803E-3</v>
      </c>
      <c r="S385" s="25">
        <f t="shared" si="49"/>
        <v>5.0424886191198781E-3</v>
      </c>
      <c r="T385" s="25">
        <f t="shared" si="50"/>
        <v>4.7392238239757205</v>
      </c>
      <c r="U385" s="25">
        <f t="shared" si="51"/>
        <v>0.27343550834597874</v>
      </c>
      <c r="V385" s="25">
        <f t="shared" si="52"/>
        <v>8.2274658573596365E-2</v>
      </c>
      <c r="W385" s="25">
        <f t="shared" si="53"/>
        <v>5.9293490136570561</v>
      </c>
      <c r="X385" s="25">
        <f t="shared" si="54"/>
        <v>0.76254779969650988</v>
      </c>
    </row>
    <row r="386" spans="1:24" x14ac:dyDescent="0.2">
      <c r="A386">
        <v>510429</v>
      </c>
      <c r="B386">
        <v>5845748462</v>
      </c>
      <c r="C386">
        <v>7388000</v>
      </c>
      <c r="D386">
        <v>286545</v>
      </c>
      <c r="E386">
        <v>2065868</v>
      </c>
      <c r="F386">
        <v>2389195318</v>
      </c>
      <c r="G386">
        <v>237096984</v>
      </c>
      <c r="H386">
        <v>65093570</v>
      </c>
      <c r="I386">
        <v>3117703538</v>
      </c>
      <c r="J386">
        <v>25835087</v>
      </c>
      <c r="K386">
        <v>384000571</v>
      </c>
      <c r="L386" t="s">
        <v>0</v>
      </c>
      <c r="M386">
        <v>384</v>
      </c>
      <c r="N386">
        <v>1466</v>
      </c>
      <c r="P386" s="15">
        <f t="shared" si="46"/>
        <v>1466</v>
      </c>
      <c r="Q386" s="25">
        <f t="shared" si="47"/>
        <v>8.6282401091405184E-3</v>
      </c>
      <c r="R386" s="25">
        <f t="shared" si="48"/>
        <v>8.3424283765347893E-4</v>
      </c>
      <c r="S386" s="25">
        <f t="shared" si="49"/>
        <v>4.9863574351978173E-3</v>
      </c>
      <c r="T386" s="25">
        <f t="shared" si="50"/>
        <v>4.7211664392905863</v>
      </c>
      <c r="U386" s="25">
        <f t="shared" si="51"/>
        <v>0.28107162346521147</v>
      </c>
      <c r="V386" s="25">
        <f t="shared" si="52"/>
        <v>9.3057980900409273E-2</v>
      </c>
      <c r="W386" s="25">
        <f t="shared" si="53"/>
        <v>5.9772537517053212</v>
      </c>
      <c r="X386" s="25">
        <f t="shared" si="54"/>
        <v>0.67902251023192362</v>
      </c>
    </row>
    <row r="387" spans="1:24" x14ac:dyDescent="0.2">
      <c r="A387">
        <v>511809</v>
      </c>
      <c r="B387">
        <v>5861711800</v>
      </c>
      <c r="C387">
        <v>7397751</v>
      </c>
      <c r="D387">
        <v>287394</v>
      </c>
      <c r="E387">
        <v>2071790</v>
      </c>
      <c r="F387">
        <v>2395644616</v>
      </c>
      <c r="G387">
        <v>238121192</v>
      </c>
      <c r="H387">
        <v>65215449</v>
      </c>
      <c r="I387">
        <v>3125983580</v>
      </c>
      <c r="J387">
        <v>25903536</v>
      </c>
      <c r="K387">
        <v>385003858</v>
      </c>
      <c r="L387" t="s">
        <v>0</v>
      </c>
      <c r="M387">
        <v>385</v>
      </c>
      <c r="N387">
        <v>1380</v>
      </c>
      <c r="P387" s="15">
        <f t="shared" si="46"/>
        <v>1380</v>
      </c>
      <c r="Q387" s="25">
        <f t="shared" si="47"/>
        <v>7.0659420289855071E-3</v>
      </c>
      <c r="R387" s="25">
        <f t="shared" si="48"/>
        <v>6.152173913043478E-4</v>
      </c>
      <c r="S387" s="25">
        <f t="shared" si="49"/>
        <v>4.2913043478260866E-3</v>
      </c>
      <c r="T387" s="25">
        <f t="shared" si="50"/>
        <v>4.6734043478260867</v>
      </c>
      <c r="U387" s="25">
        <f t="shared" si="51"/>
        <v>0.74217971014492756</v>
      </c>
      <c r="V387" s="25">
        <f t="shared" si="52"/>
        <v>8.8318115942028985E-2</v>
      </c>
      <c r="W387" s="25">
        <f t="shared" si="53"/>
        <v>6.0000304347826079</v>
      </c>
      <c r="X387" s="25">
        <f t="shared" si="54"/>
        <v>0.72701956521739131</v>
      </c>
    </row>
    <row r="388" spans="1:24" x14ac:dyDescent="0.2">
      <c r="A388">
        <v>513006</v>
      </c>
      <c r="B388">
        <v>5874955002</v>
      </c>
      <c r="C388">
        <v>7408007</v>
      </c>
      <c r="D388">
        <v>288293</v>
      </c>
      <c r="E388">
        <v>2077056</v>
      </c>
      <c r="F388">
        <v>2401081768</v>
      </c>
      <c r="G388">
        <v>238511821</v>
      </c>
      <c r="H388">
        <v>65320949</v>
      </c>
      <c r="I388">
        <v>3133220002</v>
      </c>
      <c r="J388">
        <v>25957697</v>
      </c>
      <c r="K388">
        <v>386004822</v>
      </c>
      <c r="L388" t="s">
        <v>0</v>
      </c>
      <c r="M388">
        <v>386</v>
      </c>
      <c r="N388">
        <v>1197</v>
      </c>
      <c r="P388" s="15">
        <f t="shared" ref="P388:P451" si="55">A388-A387</f>
        <v>1197</v>
      </c>
      <c r="Q388" s="25">
        <f t="shared" ref="Q388:Q451" si="56">(C388-C387)/1000/$P388</f>
        <v>8.5680868838763583E-3</v>
      </c>
      <c r="R388" s="25">
        <f t="shared" ref="R388:R451" si="57">(D388-D387)/1000/$P388</f>
        <v>7.5104427736006685E-4</v>
      </c>
      <c r="S388" s="25">
        <f t="shared" ref="S388:S451" si="58">(E388-E387)/1000/$P388</f>
        <v>4.3993316624895574E-3</v>
      </c>
      <c r="T388" s="25">
        <f t="shared" ref="T388:T451" si="59">(F388-F387)/1000/$P388</f>
        <v>4.5423157894736841</v>
      </c>
      <c r="U388" s="25">
        <f t="shared" ref="U388:U451" si="60">(G388-G387)/1000/$P388</f>
        <v>0.32634001670843776</v>
      </c>
      <c r="V388" s="25">
        <f t="shared" ref="V388:V451" si="61">(H388-H387)/1000/$P388</f>
        <v>8.8137009189640764E-2</v>
      </c>
      <c r="W388" s="25">
        <f t="shared" ref="W388:W451" si="62">(I388-I387)/1000/$P388</f>
        <v>6.0454653299916457</v>
      </c>
      <c r="X388" s="25">
        <f t="shared" ref="X388:X451" si="63">(K388-K387)/1000/$P388</f>
        <v>0.83622723475355054</v>
      </c>
    </row>
    <row r="389" spans="1:24" x14ac:dyDescent="0.2">
      <c r="A389">
        <v>514587</v>
      </c>
      <c r="B389">
        <v>5892750153</v>
      </c>
      <c r="C389">
        <v>7461674</v>
      </c>
      <c r="D389">
        <v>289159</v>
      </c>
      <c r="E389">
        <v>2083968</v>
      </c>
      <c r="F389">
        <v>2408319821</v>
      </c>
      <c r="G389">
        <v>239063005</v>
      </c>
      <c r="H389">
        <v>65484713</v>
      </c>
      <c r="I389">
        <v>3142918784</v>
      </c>
      <c r="J389">
        <v>26036593</v>
      </c>
      <c r="K389">
        <v>387010937</v>
      </c>
      <c r="L389" t="s">
        <v>0</v>
      </c>
      <c r="M389">
        <v>387</v>
      </c>
      <c r="N389">
        <v>1581</v>
      </c>
      <c r="P389" s="15">
        <f t="shared" si="55"/>
        <v>1581</v>
      </c>
      <c r="Q389" s="25">
        <f t="shared" si="56"/>
        <v>3.3944971537001899E-2</v>
      </c>
      <c r="R389" s="25">
        <f t="shared" si="57"/>
        <v>5.4775458570524983E-4</v>
      </c>
      <c r="S389" s="25">
        <f t="shared" si="58"/>
        <v>4.3719165085388994E-3</v>
      </c>
      <c r="T389" s="25">
        <f t="shared" si="59"/>
        <v>4.5781486401012019</v>
      </c>
      <c r="U389" s="25">
        <f t="shared" si="60"/>
        <v>0.34862998102466791</v>
      </c>
      <c r="V389" s="25">
        <f t="shared" si="61"/>
        <v>0.10358254269449715</v>
      </c>
      <c r="W389" s="25">
        <f t="shared" si="62"/>
        <v>6.1345869702719789</v>
      </c>
      <c r="X389" s="25">
        <f t="shared" si="63"/>
        <v>0.63637887413029726</v>
      </c>
    </row>
    <row r="390" spans="1:24" x14ac:dyDescent="0.2">
      <c r="A390">
        <v>515922</v>
      </c>
      <c r="B390">
        <v>5907507222</v>
      </c>
      <c r="C390">
        <v>7471051</v>
      </c>
      <c r="D390">
        <v>289939</v>
      </c>
      <c r="E390">
        <v>2089073</v>
      </c>
      <c r="F390">
        <v>2414529761</v>
      </c>
      <c r="G390">
        <v>239469663</v>
      </c>
      <c r="H390">
        <v>65590449</v>
      </c>
      <c r="I390">
        <v>3150872444</v>
      </c>
      <c r="J390">
        <v>26099731</v>
      </c>
      <c r="K390">
        <v>388000024</v>
      </c>
      <c r="L390" t="s">
        <v>0</v>
      </c>
      <c r="M390">
        <v>388</v>
      </c>
      <c r="N390">
        <v>1335</v>
      </c>
      <c r="P390" s="15">
        <f t="shared" si="55"/>
        <v>1335</v>
      </c>
      <c r="Q390" s="25">
        <f t="shared" si="56"/>
        <v>7.0239700374531838E-3</v>
      </c>
      <c r="R390" s="25">
        <f t="shared" si="57"/>
        <v>5.8426966292134835E-4</v>
      </c>
      <c r="S390" s="25">
        <f t="shared" si="58"/>
        <v>3.8239700374531837E-3</v>
      </c>
      <c r="T390" s="25">
        <f t="shared" si="59"/>
        <v>4.6516404494382018</v>
      </c>
      <c r="U390" s="25">
        <f t="shared" si="60"/>
        <v>0.30461273408239703</v>
      </c>
      <c r="V390" s="25">
        <f t="shared" si="61"/>
        <v>7.9202996254681649E-2</v>
      </c>
      <c r="W390" s="25">
        <f t="shared" si="62"/>
        <v>5.9577977528089887</v>
      </c>
      <c r="X390" s="25">
        <f t="shared" si="63"/>
        <v>0.74088913857677907</v>
      </c>
    </row>
    <row r="391" spans="1:24" x14ac:dyDescent="0.2">
      <c r="A391">
        <v>517317</v>
      </c>
      <c r="B391">
        <v>5925067781</v>
      </c>
      <c r="C391">
        <v>7480674</v>
      </c>
      <c r="D391">
        <v>290774</v>
      </c>
      <c r="E391">
        <v>2094412</v>
      </c>
      <c r="F391">
        <v>2420969112</v>
      </c>
      <c r="G391">
        <v>241384893</v>
      </c>
      <c r="H391">
        <v>65724988</v>
      </c>
      <c r="I391">
        <v>3159858672</v>
      </c>
      <c r="J391">
        <v>26166140</v>
      </c>
      <c r="K391">
        <v>389007646</v>
      </c>
      <c r="L391" t="s">
        <v>0</v>
      </c>
      <c r="M391">
        <v>389</v>
      </c>
      <c r="N391">
        <v>1395</v>
      </c>
      <c r="P391" s="15">
        <f t="shared" si="55"/>
        <v>1395</v>
      </c>
      <c r="Q391" s="25">
        <f t="shared" si="56"/>
        <v>6.8982078853046594E-3</v>
      </c>
      <c r="R391" s="25">
        <f t="shared" si="57"/>
        <v>5.9856630824372755E-4</v>
      </c>
      <c r="S391" s="25">
        <f t="shared" si="58"/>
        <v>3.8272401433691759E-3</v>
      </c>
      <c r="T391" s="25">
        <f t="shared" si="59"/>
        <v>4.616022222222222</v>
      </c>
      <c r="U391" s="25">
        <f t="shared" si="60"/>
        <v>1.3729247311827957</v>
      </c>
      <c r="V391" s="25">
        <f t="shared" si="61"/>
        <v>9.6443727598566301E-2</v>
      </c>
      <c r="W391" s="25">
        <f t="shared" si="62"/>
        <v>6.4417405017921139</v>
      </c>
      <c r="X391" s="25">
        <f t="shared" si="63"/>
        <v>0.72230967741935481</v>
      </c>
    </row>
    <row r="392" spans="1:24" x14ac:dyDescent="0.2">
      <c r="A392">
        <v>518704</v>
      </c>
      <c r="B392">
        <v>5941128375</v>
      </c>
      <c r="C392">
        <v>7491867</v>
      </c>
      <c r="D392">
        <v>291527</v>
      </c>
      <c r="E392">
        <v>2099802</v>
      </c>
      <c r="F392">
        <v>2427342436</v>
      </c>
      <c r="G392">
        <v>242513404</v>
      </c>
      <c r="H392">
        <v>65851164</v>
      </c>
      <c r="I392">
        <v>3168199658</v>
      </c>
      <c r="J392">
        <v>26237553</v>
      </c>
      <c r="K392">
        <v>390000008</v>
      </c>
      <c r="L392" t="s">
        <v>0</v>
      </c>
      <c r="M392">
        <v>390</v>
      </c>
      <c r="N392">
        <v>1387</v>
      </c>
      <c r="P392" s="15">
        <f t="shared" si="55"/>
        <v>1387</v>
      </c>
      <c r="Q392" s="25">
        <f t="shared" si="56"/>
        <v>8.069935111751983E-3</v>
      </c>
      <c r="R392" s="25">
        <f t="shared" si="57"/>
        <v>5.4289834174477288E-4</v>
      </c>
      <c r="S392" s="25">
        <f t="shared" si="58"/>
        <v>3.8860850757029557E-3</v>
      </c>
      <c r="T392" s="25">
        <f t="shared" si="59"/>
        <v>4.5950425378514774</v>
      </c>
      <c r="U392" s="25">
        <f t="shared" si="60"/>
        <v>0.81363446286950247</v>
      </c>
      <c r="V392" s="25">
        <f t="shared" si="61"/>
        <v>9.0970439798125455E-2</v>
      </c>
      <c r="W392" s="25">
        <f t="shared" si="62"/>
        <v>6.0136885364095178</v>
      </c>
      <c r="X392" s="25">
        <f t="shared" si="63"/>
        <v>0.71547368421052626</v>
      </c>
    </row>
    <row r="393" spans="1:24" x14ac:dyDescent="0.2">
      <c r="A393">
        <v>519874</v>
      </c>
      <c r="B393">
        <v>5954025798</v>
      </c>
      <c r="C393">
        <v>7500043</v>
      </c>
      <c r="D393">
        <v>292071</v>
      </c>
      <c r="E393">
        <v>2103720</v>
      </c>
      <c r="F393">
        <v>2432916272</v>
      </c>
      <c r="G393">
        <v>242861791</v>
      </c>
      <c r="H393">
        <v>65938242</v>
      </c>
      <c r="I393">
        <v>3175016492</v>
      </c>
      <c r="J393">
        <v>26294164</v>
      </c>
      <c r="K393">
        <v>391009777</v>
      </c>
      <c r="L393" t="s">
        <v>0</v>
      </c>
      <c r="M393">
        <v>391</v>
      </c>
      <c r="N393">
        <v>1170</v>
      </c>
      <c r="P393" s="15">
        <f t="shared" si="55"/>
        <v>1170</v>
      </c>
      <c r="Q393" s="25">
        <f t="shared" si="56"/>
        <v>6.9880341880341878E-3</v>
      </c>
      <c r="R393" s="25">
        <f t="shared" si="57"/>
        <v>4.64957264957265E-4</v>
      </c>
      <c r="S393" s="25">
        <f t="shared" si="58"/>
        <v>3.348717948717949E-3</v>
      </c>
      <c r="T393" s="25">
        <f t="shared" si="59"/>
        <v>4.7639623931623936</v>
      </c>
      <c r="U393" s="25">
        <f t="shared" si="60"/>
        <v>0.29776666666666668</v>
      </c>
      <c r="V393" s="25">
        <f t="shared" si="61"/>
        <v>7.4425641025641032E-2</v>
      </c>
      <c r="W393" s="25">
        <f t="shared" si="62"/>
        <v>5.8263538461538458</v>
      </c>
      <c r="X393" s="25">
        <f t="shared" si="63"/>
        <v>0.86305042735042736</v>
      </c>
    </row>
    <row r="394" spans="1:24" x14ac:dyDescent="0.2">
      <c r="A394">
        <v>521241</v>
      </c>
      <c r="B394">
        <v>5969657738</v>
      </c>
      <c r="C394">
        <v>7508969</v>
      </c>
      <c r="D394">
        <v>292732</v>
      </c>
      <c r="E394">
        <v>2108207</v>
      </c>
      <c r="F394">
        <v>2438979958</v>
      </c>
      <c r="G394">
        <v>243958235</v>
      </c>
      <c r="H394">
        <v>66066878</v>
      </c>
      <c r="I394">
        <v>3183272135</v>
      </c>
      <c r="J394">
        <v>26365198</v>
      </c>
      <c r="K394">
        <v>392001777</v>
      </c>
      <c r="L394" t="s">
        <v>0</v>
      </c>
      <c r="M394">
        <v>392</v>
      </c>
      <c r="N394">
        <v>1367</v>
      </c>
      <c r="P394" s="15">
        <f t="shared" si="55"/>
        <v>1367</v>
      </c>
      <c r="Q394" s="25">
        <f t="shared" si="56"/>
        <v>6.5296269202633509E-3</v>
      </c>
      <c r="R394" s="25">
        <f t="shared" si="57"/>
        <v>4.8354059985369425E-4</v>
      </c>
      <c r="S394" s="25">
        <f t="shared" si="58"/>
        <v>3.2823701536210683E-3</v>
      </c>
      <c r="T394" s="25">
        <f t="shared" si="59"/>
        <v>4.4357615215801021</v>
      </c>
      <c r="U394" s="25">
        <f t="shared" si="60"/>
        <v>0.80208046817849299</v>
      </c>
      <c r="V394" s="25">
        <f t="shared" si="61"/>
        <v>9.4100950987564005E-2</v>
      </c>
      <c r="W394" s="25">
        <f t="shared" si="62"/>
        <v>6.0392414045354794</v>
      </c>
      <c r="X394" s="25">
        <f t="shared" si="63"/>
        <v>0.72567666422823707</v>
      </c>
    </row>
    <row r="395" spans="1:24" x14ac:dyDescent="0.2">
      <c r="A395">
        <v>522677</v>
      </c>
      <c r="B395">
        <v>5986263204</v>
      </c>
      <c r="C395">
        <v>7520589</v>
      </c>
      <c r="D395">
        <v>293407</v>
      </c>
      <c r="E395">
        <v>2113731</v>
      </c>
      <c r="F395">
        <v>2445709596</v>
      </c>
      <c r="G395">
        <v>244948926</v>
      </c>
      <c r="H395">
        <v>66209362</v>
      </c>
      <c r="I395">
        <v>3191922076</v>
      </c>
      <c r="J395">
        <v>26437522</v>
      </c>
      <c r="K395">
        <v>393004753</v>
      </c>
      <c r="L395" t="s">
        <v>0</v>
      </c>
      <c r="M395">
        <v>393</v>
      </c>
      <c r="N395">
        <v>1436</v>
      </c>
      <c r="P395" s="15">
        <f t="shared" si="55"/>
        <v>1436</v>
      </c>
      <c r="Q395" s="25">
        <f t="shared" si="56"/>
        <v>8.0919220055710294E-3</v>
      </c>
      <c r="R395" s="25">
        <f t="shared" si="57"/>
        <v>4.7005571030640672E-4</v>
      </c>
      <c r="S395" s="25">
        <f t="shared" si="58"/>
        <v>3.8467966573816157E-3</v>
      </c>
      <c r="T395" s="25">
        <f t="shared" si="59"/>
        <v>4.6863774373259055</v>
      </c>
      <c r="U395" s="25">
        <f t="shared" si="60"/>
        <v>0.68989623955431756</v>
      </c>
      <c r="V395" s="25">
        <f t="shared" si="61"/>
        <v>9.9222841225626746E-2</v>
      </c>
      <c r="W395" s="25">
        <f t="shared" si="62"/>
        <v>6.0236357938718665</v>
      </c>
      <c r="X395" s="25">
        <f t="shared" si="63"/>
        <v>0.69845125348189419</v>
      </c>
    </row>
    <row r="396" spans="1:24" x14ac:dyDescent="0.2">
      <c r="A396">
        <v>524086</v>
      </c>
      <c r="B396">
        <v>6001957462</v>
      </c>
      <c r="C396">
        <v>7536288</v>
      </c>
      <c r="D396">
        <v>294080</v>
      </c>
      <c r="E396">
        <v>2118859</v>
      </c>
      <c r="F396">
        <v>2452107472</v>
      </c>
      <c r="G396">
        <v>245443523</v>
      </c>
      <c r="H396">
        <v>66352307</v>
      </c>
      <c r="I396">
        <v>3200485907</v>
      </c>
      <c r="J396">
        <v>26508557</v>
      </c>
      <c r="K396">
        <v>394002853</v>
      </c>
      <c r="L396" t="s">
        <v>0</v>
      </c>
      <c r="M396">
        <v>394</v>
      </c>
      <c r="N396">
        <v>1409</v>
      </c>
      <c r="P396" s="15">
        <f t="shared" si="55"/>
        <v>1409</v>
      </c>
      <c r="Q396" s="25">
        <f t="shared" si="56"/>
        <v>1.114194464158978E-2</v>
      </c>
      <c r="R396" s="25">
        <f t="shared" si="57"/>
        <v>4.7764371894960968E-4</v>
      </c>
      <c r="S396" s="25">
        <f t="shared" si="58"/>
        <v>3.6394606103619591E-3</v>
      </c>
      <c r="T396" s="25">
        <f t="shared" si="59"/>
        <v>4.540721078779276</v>
      </c>
      <c r="U396" s="25">
        <f t="shared" si="60"/>
        <v>0.35102696948190204</v>
      </c>
      <c r="V396" s="25">
        <f t="shared" si="61"/>
        <v>0.10145138396025549</v>
      </c>
      <c r="W396" s="25">
        <f t="shared" si="62"/>
        <v>6.0779496096522356</v>
      </c>
      <c r="X396" s="25">
        <f t="shared" si="63"/>
        <v>0.70837473385379701</v>
      </c>
    </row>
    <row r="397" spans="1:24" x14ac:dyDescent="0.2">
      <c r="A397">
        <v>525421</v>
      </c>
      <c r="B397">
        <v>6018170048</v>
      </c>
      <c r="C397">
        <v>7545234</v>
      </c>
      <c r="D397">
        <v>294666</v>
      </c>
      <c r="E397">
        <v>2123596</v>
      </c>
      <c r="F397">
        <v>2458149612</v>
      </c>
      <c r="G397">
        <v>245888717</v>
      </c>
      <c r="H397">
        <v>67668644</v>
      </c>
      <c r="I397">
        <v>3208811485</v>
      </c>
      <c r="J397">
        <v>26575163</v>
      </c>
      <c r="K397">
        <v>395007624</v>
      </c>
      <c r="L397" t="s">
        <v>0</v>
      </c>
      <c r="M397">
        <v>395</v>
      </c>
      <c r="N397">
        <v>1335</v>
      </c>
      <c r="P397" s="15">
        <f t="shared" si="55"/>
        <v>1335</v>
      </c>
      <c r="Q397" s="25">
        <f t="shared" si="56"/>
        <v>6.7011235955056177E-3</v>
      </c>
      <c r="R397" s="25">
        <f t="shared" si="57"/>
        <v>4.3895131086142317E-4</v>
      </c>
      <c r="S397" s="25">
        <f t="shared" si="58"/>
        <v>3.5483146067415731E-3</v>
      </c>
      <c r="T397" s="25">
        <f t="shared" si="59"/>
        <v>4.5259475655430714</v>
      </c>
      <c r="U397" s="25">
        <f t="shared" si="60"/>
        <v>0.33347865168539326</v>
      </c>
      <c r="V397" s="25">
        <f t="shared" si="61"/>
        <v>0.98602022471910111</v>
      </c>
      <c r="W397" s="25">
        <f t="shared" si="62"/>
        <v>6.2363880149812729</v>
      </c>
      <c r="X397" s="25">
        <f t="shared" si="63"/>
        <v>0.7526374531835206</v>
      </c>
    </row>
    <row r="398" spans="1:24" x14ac:dyDescent="0.2">
      <c r="A398">
        <v>527171</v>
      </c>
      <c r="B398">
        <v>6037132975</v>
      </c>
      <c r="C398">
        <v>7556760</v>
      </c>
      <c r="D398">
        <v>295508</v>
      </c>
      <c r="E398">
        <v>2129614</v>
      </c>
      <c r="F398">
        <v>2465584830</v>
      </c>
      <c r="G398">
        <v>246476759</v>
      </c>
      <c r="H398">
        <v>67869601</v>
      </c>
      <c r="I398">
        <v>3219439668</v>
      </c>
      <c r="J398">
        <v>26664323</v>
      </c>
      <c r="K398">
        <v>396000200</v>
      </c>
      <c r="L398" t="s">
        <v>0</v>
      </c>
      <c r="M398">
        <v>396</v>
      </c>
      <c r="N398">
        <v>1750</v>
      </c>
      <c r="P398" s="15">
        <f t="shared" si="55"/>
        <v>1750</v>
      </c>
      <c r="Q398" s="25">
        <f t="shared" si="56"/>
        <v>6.5862857142857138E-3</v>
      </c>
      <c r="R398" s="25">
        <f t="shared" si="57"/>
        <v>4.8114285714285712E-4</v>
      </c>
      <c r="S398" s="25">
        <f t="shared" si="58"/>
        <v>3.4388571428571428E-3</v>
      </c>
      <c r="T398" s="25">
        <f t="shared" si="59"/>
        <v>4.2486959999999998</v>
      </c>
      <c r="U398" s="25">
        <f t="shared" si="60"/>
        <v>0.33602400000000004</v>
      </c>
      <c r="V398" s="25">
        <f t="shared" si="61"/>
        <v>0.11483257142857142</v>
      </c>
      <c r="W398" s="25">
        <f t="shared" si="62"/>
        <v>6.0732474285714293</v>
      </c>
      <c r="X398" s="25">
        <f t="shared" si="63"/>
        <v>0.56718628571428575</v>
      </c>
    </row>
    <row r="399" spans="1:24" x14ac:dyDescent="0.2">
      <c r="A399">
        <v>528375</v>
      </c>
      <c r="B399">
        <v>6050788312</v>
      </c>
      <c r="C399">
        <v>7565293</v>
      </c>
      <c r="D399">
        <v>296224</v>
      </c>
      <c r="E399">
        <v>2134157</v>
      </c>
      <c r="F399">
        <v>2471397407</v>
      </c>
      <c r="G399">
        <v>246868520</v>
      </c>
      <c r="H399">
        <v>67973458</v>
      </c>
      <c r="I399">
        <v>3226705928</v>
      </c>
      <c r="J399">
        <v>26729228</v>
      </c>
      <c r="K399">
        <v>397009688</v>
      </c>
      <c r="L399" t="s">
        <v>0</v>
      </c>
      <c r="M399">
        <v>397</v>
      </c>
      <c r="N399">
        <v>1204</v>
      </c>
      <c r="P399" s="15">
        <f t="shared" si="55"/>
        <v>1204</v>
      </c>
      <c r="Q399" s="25">
        <f t="shared" si="56"/>
        <v>7.0872093023255809E-3</v>
      </c>
      <c r="R399" s="25">
        <f t="shared" si="57"/>
        <v>5.9468438538205976E-4</v>
      </c>
      <c r="S399" s="25">
        <f t="shared" si="58"/>
        <v>3.7732558139534885E-3</v>
      </c>
      <c r="T399" s="25">
        <f t="shared" si="59"/>
        <v>4.8277217607973419</v>
      </c>
      <c r="U399" s="25">
        <f t="shared" si="60"/>
        <v>0.32538289036544854</v>
      </c>
      <c r="V399" s="25">
        <f t="shared" si="61"/>
        <v>8.6259966777408631E-2</v>
      </c>
      <c r="W399" s="25">
        <f t="shared" si="62"/>
        <v>6.0350996677740865</v>
      </c>
      <c r="X399" s="25">
        <f t="shared" si="63"/>
        <v>0.8384451827242525</v>
      </c>
    </row>
    <row r="400" spans="1:24" x14ac:dyDescent="0.2">
      <c r="A400">
        <v>529511</v>
      </c>
      <c r="B400">
        <v>6063537518</v>
      </c>
      <c r="C400">
        <v>7573516</v>
      </c>
      <c r="D400">
        <v>296866</v>
      </c>
      <c r="E400">
        <v>2138139</v>
      </c>
      <c r="F400">
        <v>2476815083</v>
      </c>
      <c r="G400">
        <v>247227223</v>
      </c>
      <c r="H400">
        <v>68055131</v>
      </c>
      <c r="I400">
        <v>3233524848</v>
      </c>
      <c r="J400">
        <v>26786405</v>
      </c>
      <c r="K400">
        <v>398001195</v>
      </c>
      <c r="L400" t="s">
        <v>0</v>
      </c>
      <c r="M400">
        <v>398</v>
      </c>
      <c r="N400">
        <v>1136</v>
      </c>
      <c r="P400" s="15">
        <f t="shared" si="55"/>
        <v>1136</v>
      </c>
      <c r="Q400" s="25">
        <f t="shared" si="56"/>
        <v>7.2385563380281698E-3</v>
      </c>
      <c r="R400" s="25">
        <f t="shared" si="57"/>
        <v>5.651408450704226E-4</v>
      </c>
      <c r="S400" s="25">
        <f t="shared" si="58"/>
        <v>3.5052816901408454E-3</v>
      </c>
      <c r="T400" s="25">
        <f t="shared" si="59"/>
        <v>4.769080985915493</v>
      </c>
      <c r="U400" s="25">
        <f t="shared" si="60"/>
        <v>0.31575968309859154</v>
      </c>
      <c r="V400" s="25">
        <f t="shared" si="61"/>
        <v>7.1895246478873243E-2</v>
      </c>
      <c r="W400" s="25">
        <f t="shared" si="62"/>
        <v>6.0025704225352117</v>
      </c>
      <c r="X400" s="25">
        <f t="shared" si="63"/>
        <v>0.87280545774647877</v>
      </c>
    </row>
    <row r="401" spans="1:24" x14ac:dyDescent="0.2">
      <c r="A401">
        <v>530936</v>
      </c>
      <c r="B401">
        <v>6079549159</v>
      </c>
      <c r="C401">
        <v>7594953</v>
      </c>
      <c r="D401">
        <v>297597</v>
      </c>
      <c r="E401">
        <v>2143779</v>
      </c>
      <c r="F401">
        <v>2483445922</v>
      </c>
      <c r="G401">
        <v>247694060</v>
      </c>
      <c r="H401">
        <v>68183231</v>
      </c>
      <c r="I401">
        <v>3242206790</v>
      </c>
      <c r="J401">
        <v>26859660</v>
      </c>
      <c r="K401">
        <v>399007253</v>
      </c>
      <c r="L401" t="s">
        <v>0</v>
      </c>
      <c r="M401">
        <v>399</v>
      </c>
      <c r="N401">
        <v>1425</v>
      </c>
      <c r="P401" s="15">
        <f t="shared" si="55"/>
        <v>1425</v>
      </c>
      <c r="Q401" s="25">
        <f t="shared" si="56"/>
        <v>1.5043508771929826E-2</v>
      </c>
      <c r="R401" s="25">
        <f t="shared" si="57"/>
        <v>5.129824561403509E-4</v>
      </c>
      <c r="S401" s="25">
        <f t="shared" si="58"/>
        <v>3.9578947368421047E-3</v>
      </c>
      <c r="T401" s="25">
        <f t="shared" si="59"/>
        <v>4.6532203508771932</v>
      </c>
      <c r="U401" s="25">
        <f t="shared" si="60"/>
        <v>0.32760491228070177</v>
      </c>
      <c r="V401" s="25">
        <f t="shared" si="61"/>
        <v>8.9894736842105263E-2</v>
      </c>
      <c r="W401" s="25">
        <f t="shared" si="62"/>
        <v>6.0925908771929818</v>
      </c>
      <c r="X401" s="25">
        <f t="shared" si="63"/>
        <v>0.70600561403508777</v>
      </c>
    </row>
    <row r="402" spans="1:24" x14ac:dyDescent="0.2">
      <c r="A402">
        <v>532183</v>
      </c>
      <c r="B402">
        <v>6093797668</v>
      </c>
      <c r="C402">
        <v>7604205</v>
      </c>
      <c r="D402">
        <v>298212</v>
      </c>
      <c r="E402">
        <v>2148629</v>
      </c>
      <c r="F402">
        <v>2489211313</v>
      </c>
      <c r="G402">
        <v>248139149</v>
      </c>
      <c r="H402">
        <v>68288421</v>
      </c>
      <c r="I402">
        <v>3250064952</v>
      </c>
      <c r="J402">
        <v>26916988</v>
      </c>
      <c r="K402">
        <v>400000007</v>
      </c>
      <c r="L402" t="s">
        <v>0</v>
      </c>
      <c r="M402">
        <v>400</v>
      </c>
      <c r="N402">
        <v>1247</v>
      </c>
      <c r="P402" s="15">
        <f t="shared" si="55"/>
        <v>1247</v>
      </c>
      <c r="Q402" s="25">
        <f t="shared" si="56"/>
        <v>7.419406575781877E-3</v>
      </c>
      <c r="R402" s="25">
        <f t="shared" si="57"/>
        <v>4.9318364073777069E-4</v>
      </c>
      <c r="S402" s="25">
        <f t="shared" si="58"/>
        <v>3.8893344025661583E-3</v>
      </c>
      <c r="T402" s="25">
        <f t="shared" si="59"/>
        <v>4.6234089815557331</v>
      </c>
      <c r="U402" s="25">
        <f t="shared" si="60"/>
        <v>0.35692782678428225</v>
      </c>
      <c r="V402" s="25">
        <f t="shared" si="61"/>
        <v>8.4354450681635926E-2</v>
      </c>
      <c r="W402" s="25">
        <f t="shared" si="62"/>
        <v>6.3016535685645554</v>
      </c>
      <c r="X402" s="25">
        <f t="shared" si="63"/>
        <v>0.79611387329591021</v>
      </c>
    </row>
    <row r="403" spans="1:24" x14ac:dyDescent="0.2">
      <c r="A403">
        <v>533438</v>
      </c>
      <c r="B403">
        <v>6107672054</v>
      </c>
      <c r="C403">
        <v>7613162</v>
      </c>
      <c r="D403">
        <v>298854</v>
      </c>
      <c r="E403">
        <v>2153318</v>
      </c>
      <c r="F403">
        <v>2495015602</v>
      </c>
      <c r="G403">
        <v>248545830</v>
      </c>
      <c r="H403">
        <v>68389119</v>
      </c>
      <c r="I403">
        <v>3257546742</v>
      </c>
      <c r="J403">
        <v>26980909</v>
      </c>
      <c r="K403">
        <v>401013622</v>
      </c>
      <c r="L403" t="s">
        <v>0</v>
      </c>
      <c r="M403">
        <v>401</v>
      </c>
      <c r="N403">
        <v>1255</v>
      </c>
      <c r="P403" s="15">
        <f t="shared" si="55"/>
        <v>1255</v>
      </c>
      <c r="Q403" s="25">
        <f t="shared" si="56"/>
        <v>7.1370517928286857E-3</v>
      </c>
      <c r="R403" s="25">
        <f t="shared" si="57"/>
        <v>5.1155378486055782E-4</v>
      </c>
      <c r="S403" s="25">
        <f t="shared" si="58"/>
        <v>3.7362549800796815E-3</v>
      </c>
      <c r="T403" s="25">
        <f t="shared" si="59"/>
        <v>4.6249314741035858</v>
      </c>
      <c r="U403" s="25">
        <f t="shared" si="60"/>
        <v>0.32404860557768922</v>
      </c>
      <c r="V403" s="25">
        <f t="shared" si="61"/>
        <v>8.0237450199203184E-2</v>
      </c>
      <c r="W403" s="25">
        <f t="shared" si="62"/>
        <v>5.9615856573705175</v>
      </c>
      <c r="X403" s="25">
        <f t="shared" si="63"/>
        <v>0.80766135458167332</v>
      </c>
    </row>
    <row r="404" spans="1:24" x14ac:dyDescent="0.2">
      <c r="A404">
        <v>534905</v>
      </c>
      <c r="B404">
        <v>6123878700</v>
      </c>
      <c r="C404">
        <v>7623904</v>
      </c>
      <c r="D404">
        <v>299580</v>
      </c>
      <c r="E404">
        <v>2158598</v>
      </c>
      <c r="F404">
        <v>2501611871</v>
      </c>
      <c r="G404">
        <v>249033170</v>
      </c>
      <c r="H404">
        <v>68540376</v>
      </c>
      <c r="I404">
        <v>3266426532</v>
      </c>
      <c r="J404">
        <v>27053550</v>
      </c>
      <c r="K404">
        <v>402000059</v>
      </c>
      <c r="L404" t="s">
        <v>0</v>
      </c>
      <c r="M404">
        <v>402</v>
      </c>
      <c r="N404">
        <v>1467</v>
      </c>
      <c r="P404" s="15">
        <f t="shared" si="55"/>
        <v>1467</v>
      </c>
      <c r="Q404" s="25">
        <f t="shared" si="56"/>
        <v>7.3224267211997283E-3</v>
      </c>
      <c r="R404" s="25">
        <f t="shared" si="57"/>
        <v>4.9488752556237222E-4</v>
      </c>
      <c r="S404" s="25">
        <f t="shared" si="58"/>
        <v>3.5991820040899799E-3</v>
      </c>
      <c r="T404" s="25">
        <f t="shared" si="59"/>
        <v>4.4964342194955691</v>
      </c>
      <c r="U404" s="25">
        <f t="shared" si="60"/>
        <v>0.33220177232447168</v>
      </c>
      <c r="V404" s="25">
        <f t="shared" si="61"/>
        <v>0.10310633946830267</v>
      </c>
      <c r="W404" s="25">
        <f t="shared" si="62"/>
        <v>6.0530265848670766</v>
      </c>
      <c r="X404" s="25">
        <f t="shared" si="63"/>
        <v>0.67241785957736877</v>
      </c>
    </row>
    <row r="405" spans="1:24" x14ac:dyDescent="0.2">
      <c r="A405">
        <v>536065</v>
      </c>
      <c r="B405">
        <v>6136801454</v>
      </c>
      <c r="C405">
        <v>7631783</v>
      </c>
      <c r="D405">
        <v>300111</v>
      </c>
      <c r="E405">
        <v>2162787</v>
      </c>
      <c r="F405">
        <v>2506850533</v>
      </c>
      <c r="G405">
        <v>249396724</v>
      </c>
      <c r="H405">
        <v>68632104</v>
      </c>
      <c r="I405">
        <v>3273583029</v>
      </c>
      <c r="J405">
        <v>27111220</v>
      </c>
      <c r="K405">
        <v>403006465</v>
      </c>
      <c r="L405" t="s">
        <v>0</v>
      </c>
      <c r="M405">
        <v>403</v>
      </c>
      <c r="N405">
        <v>1160</v>
      </c>
      <c r="P405" s="15">
        <f t="shared" si="55"/>
        <v>1160</v>
      </c>
      <c r="Q405" s="25">
        <f t="shared" si="56"/>
        <v>6.7922413793103445E-3</v>
      </c>
      <c r="R405" s="25">
        <f t="shared" si="57"/>
        <v>4.5775862068965522E-4</v>
      </c>
      <c r="S405" s="25">
        <f t="shared" si="58"/>
        <v>3.611206896551724E-3</v>
      </c>
      <c r="T405" s="25">
        <f t="shared" si="59"/>
        <v>4.516087931034483</v>
      </c>
      <c r="U405" s="25">
        <f t="shared" si="60"/>
        <v>0.31340862068965514</v>
      </c>
      <c r="V405" s="25">
        <f t="shared" si="61"/>
        <v>7.9075862068965511E-2</v>
      </c>
      <c r="W405" s="25">
        <f t="shared" si="62"/>
        <v>6.1693939655172416</v>
      </c>
      <c r="X405" s="25">
        <f t="shared" si="63"/>
        <v>0.8675913793103448</v>
      </c>
    </row>
    <row r="406" spans="1:24" x14ac:dyDescent="0.2">
      <c r="A406">
        <v>537560</v>
      </c>
      <c r="B406">
        <v>6153435793</v>
      </c>
      <c r="C406">
        <v>7642051</v>
      </c>
      <c r="D406">
        <v>300848</v>
      </c>
      <c r="E406">
        <v>2168108</v>
      </c>
      <c r="F406">
        <v>2513545182</v>
      </c>
      <c r="G406">
        <v>249902129</v>
      </c>
      <c r="H406">
        <v>68791098</v>
      </c>
      <c r="I406">
        <v>3282764366</v>
      </c>
      <c r="J406">
        <v>27186117</v>
      </c>
      <c r="K406">
        <v>404000051</v>
      </c>
      <c r="L406" t="s">
        <v>0</v>
      </c>
      <c r="M406">
        <v>404</v>
      </c>
      <c r="N406">
        <v>1495</v>
      </c>
      <c r="P406" s="15">
        <f t="shared" si="55"/>
        <v>1495</v>
      </c>
      <c r="Q406" s="25">
        <f t="shared" si="56"/>
        <v>6.868227424749164E-3</v>
      </c>
      <c r="R406" s="25">
        <f t="shared" si="57"/>
        <v>4.9297658862876249E-4</v>
      </c>
      <c r="S406" s="25">
        <f t="shared" si="58"/>
        <v>3.5591973244147156E-3</v>
      </c>
      <c r="T406" s="25">
        <f t="shared" si="59"/>
        <v>4.4780260869565218</v>
      </c>
      <c r="U406" s="25">
        <f t="shared" si="60"/>
        <v>0.33806354515050163</v>
      </c>
      <c r="V406" s="25">
        <f t="shared" si="61"/>
        <v>0.1063505016722408</v>
      </c>
      <c r="W406" s="25">
        <f t="shared" si="62"/>
        <v>6.1413625418060196</v>
      </c>
      <c r="X406" s="25">
        <f t="shared" si="63"/>
        <v>0.66460602006688962</v>
      </c>
    </row>
    <row r="407" spans="1:24" x14ac:dyDescent="0.2">
      <c r="A407">
        <v>538883</v>
      </c>
      <c r="B407">
        <v>6169849366</v>
      </c>
      <c r="C407">
        <v>7651438</v>
      </c>
      <c r="D407">
        <v>301548</v>
      </c>
      <c r="E407">
        <v>2172902</v>
      </c>
      <c r="F407">
        <v>2519627048</v>
      </c>
      <c r="G407">
        <v>251236568</v>
      </c>
      <c r="H407">
        <v>68929179</v>
      </c>
      <c r="I407">
        <v>3291539452</v>
      </c>
      <c r="J407">
        <v>27252858</v>
      </c>
      <c r="K407">
        <v>405000099</v>
      </c>
      <c r="L407" t="s">
        <v>0</v>
      </c>
      <c r="M407">
        <v>405</v>
      </c>
      <c r="N407">
        <v>1323</v>
      </c>
      <c r="O407" s="23">
        <v>1.84467440776649E+16</v>
      </c>
      <c r="P407" s="15">
        <f t="shared" si="55"/>
        <v>1323</v>
      </c>
      <c r="Q407" s="25">
        <f t="shared" si="56"/>
        <v>7.0952380952380954E-3</v>
      </c>
      <c r="R407" s="25">
        <f t="shared" si="57"/>
        <v>5.2910052910052903E-4</v>
      </c>
      <c r="S407" s="25">
        <f t="shared" si="58"/>
        <v>3.6235827664399091E-3</v>
      </c>
      <c r="T407" s="25">
        <f t="shared" si="59"/>
        <v>4.5970264550264552</v>
      </c>
      <c r="U407" s="25">
        <f t="shared" si="60"/>
        <v>1.0086462585034015</v>
      </c>
      <c r="V407" s="25">
        <f t="shared" si="61"/>
        <v>0.10436961451247165</v>
      </c>
      <c r="W407" s="25">
        <f t="shared" si="62"/>
        <v>6.6327180650037789</v>
      </c>
      <c r="X407" s="25">
        <f t="shared" si="63"/>
        <v>0.75589417989417984</v>
      </c>
    </row>
    <row r="408" spans="1:24" x14ac:dyDescent="0.2">
      <c r="A408">
        <v>540214</v>
      </c>
      <c r="B408">
        <v>6184791109</v>
      </c>
      <c r="C408">
        <v>7660793</v>
      </c>
      <c r="D408">
        <v>302218</v>
      </c>
      <c r="E408">
        <v>2177761</v>
      </c>
      <c r="F408">
        <v>2525791639</v>
      </c>
      <c r="G408">
        <v>251700879</v>
      </c>
      <c r="H408">
        <v>69066282</v>
      </c>
      <c r="I408">
        <v>3299624177</v>
      </c>
      <c r="J408">
        <v>27326622</v>
      </c>
      <c r="K408">
        <v>406000416</v>
      </c>
      <c r="L408" t="s">
        <v>0</v>
      </c>
      <c r="M408">
        <v>406</v>
      </c>
      <c r="N408">
        <v>1331</v>
      </c>
      <c r="O408" s="23">
        <v>1.84467440776724E+16</v>
      </c>
      <c r="P408" s="15">
        <f t="shared" si="55"/>
        <v>1331</v>
      </c>
      <c r="Q408" s="25">
        <f t="shared" si="56"/>
        <v>7.0285499624342601E-3</v>
      </c>
      <c r="R408" s="25">
        <f t="shared" si="57"/>
        <v>5.0338091660405708E-4</v>
      </c>
      <c r="S408" s="25">
        <f t="shared" si="58"/>
        <v>3.6506386175807664E-3</v>
      </c>
      <c r="T408" s="25">
        <f t="shared" si="59"/>
        <v>4.6315484598046588</v>
      </c>
      <c r="U408" s="25">
        <f t="shared" si="60"/>
        <v>0.34884372652141243</v>
      </c>
      <c r="V408" s="25">
        <f t="shared" si="61"/>
        <v>0.10300751314800902</v>
      </c>
      <c r="W408" s="25">
        <f t="shared" si="62"/>
        <v>6.0741735537190085</v>
      </c>
      <c r="X408" s="25">
        <f t="shared" si="63"/>
        <v>0.75155296769346358</v>
      </c>
    </row>
    <row r="409" spans="1:24" x14ac:dyDescent="0.2">
      <c r="A409">
        <v>541447</v>
      </c>
      <c r="B409">
        <v>6198371494</v>
      </c>
      <c r="C409">
        <v>7672058</v>
      </c>
      <c r="D409">
        <v>302864</v>
      </c>
      <c r="E409">
        <v>2182242</v>
      </c>
      <c r="F409">
        <v>2531341995</v>
      </c>
      <c r="G409">
        <v>252111239</v>
      </c>
      <c r="H409">
        <v>69171954</v>
      </c>
      <c r="I409">
        <v>3307056702</v>
      </c>
      <c r="J409">
        <v>27389229</v>
      </c>
      <c r="K409">
        <v>407007725</v>
      </c>
      <c r="L409" t="s">
        <v>0</v>
      </c>
      <c r="M409">
        <v>407</v>
      </c>
      <c r="N409">
        <v>1233</v>
      </c>
      <c r="O409" s="23">
        <v>1.84467440776823E+16</v>
      </c>
      <c r="P409" s="15">
        <f t="shared" si="55"/>
        <v>1233</v>
      </c>
      <c r="Q409" s="25">
        <f t="shared" si="56"/>
        <v>9.1362530413625302E-3</v>
      </c>
      <c r="R409" s="25">
        <f t="shared" si="57"/>
        <v>5.2392538523925386E-4</v>
      </c>
      <c r="S409" s="25">
        <f t="shared" si="58"/>
        <v>3.6342254663422544E-3</v>
      </c>
      <c r="T409" s="25">
        <f t="shared" si="59"/>
        <v>4.5015052716950521</v>
      </c>
      <c r="U409" s="25">
        <f t="shared" si="60"/>
        <v>0.33281427412814274</v>
      </c>
      <c r="V409" s="25">
        <f t="shared" si="61"/>
        <v>8.5703163017031625E-2</v>
      </c>
      <c r="W409" s="25">
        <f t="shared" si="62"/>
        <v>6.0280008110300081</v>
      </c>
      <c r="X409" s="25">
        <f t="shared" si="63"/>
        <v>0.81695782643957826</v>
      </c>
    </row>
    <row r="410" spans="1:24" x14ac:dyDescent="0.2">
      <c r="A410">
        <v>542761</v>
      </c>
      <c r="B410">
        <v>6214918178</v>
      </c>
      <c r="C410">
        <v>7681362</v>
      </c>
      <c r="D410">
        <v>303470</v>
      </c>
      <c r="E410">
        <v>2187255</v>
      </c>
      <c r="F410">
        <v>2537064233</v>
      </c>
      <c r="G410">
        <v>253514592</v>
      </c>
      <c r="H410">
        <v>69308002</v>
      </c>
      <c r="I410">
        <v>3316254245</v>
      </c>
      <c r="J410">
        <v>27459173</v>
      </c>
      <c r="K410">
        <v>408006440</v>
      </c>
      <c r="L410" t="s">
        <v>0</v>
      </c>
      <c r="M410">
        <v>408</v>
      </c>
      <c r="N410">
        <v>1314</v>
      </c>
      <c r="O410" s="23">
        <v>1.84467440776923E+16</v>
      </c>
      <c r="P410" s="15">
        <f t="shared" si="55"/>
        <v>1314</v>
      </c>
      <c r="Q410" s="25">
        <f t="shared" si="56"/>
        <v>7.0806697108066977E-3</v>
      </c>
      <c r="R410" s="25">
        <f t="shared" si="57"/>
        <v>4.6118721461187211E-4</v>
      </c>
      <c r="S410" s="25">
        <f t="shared" si="58"/>
        <v>3.8150684931506848E-3</v>
      </c>
      <c r="T410" s="25">
        <f t="shared" si="59"/>
        <v>4.3548234398782348</v>
      </c>
      <c r="U410" s="25">
        <f t="shared" si="60"/>
        <v>1.0680007610350077</v>
      </c>
      <c r="V410" s="25">
        <f t="shared" si="61"/>
        <v>0.1035372907153729</v>
      </c>
      <c r="W410" s="25">
        <f t="shared" si="62"/>
        <v>6.9996522070015219</v>
      </c>
      <c r="X410" s="25">
        <f t="shared" si="63"/>
        <v>0.76005707762557084</v>
      </c>
    </row>
    <row r="411" spans="1:24" x14ac:dyDescent="0.2">
      <c r="A411">
        <v>544078</v>
      </c>
      <c r="B411">
        <v>6229655451</v>
      </c>
      <c r="C411">
        <v>7690620</v>
      </c>
      <c r="D411">
        <v>304146</v>
      </c>
      <c r="E411">
        <v>2192016</v>
      </c>
      <c r="F411">
        <v>2543238363</v>
      </c>
      <c r="G411">
        <v>253964639</v>
      </c>
      <c r="H411">
        <v>69421796</v>
      </c>
      <c r="I411">
        <v>3324172866</v>
      </c>
      <c r="J411">
        <v>27522587</v>
      </c>
      <c r="K411">
        <v>409012304</v>
      </c>
      <c r="L411" t="s">
        <v>0</v>
      </c>
      <c r="M411">
        <v>409</v>
      </c>
      <c r="N411">
        <v>1317</v>
      </c>
      <c r="O411" s="23">
        <v>1.84467440777019E+16</v>
      </c>
      <c r="P411" s="15">
        <f t="shared" si="55"/>
        <v>1317</v>
      </c>
      <c r="Q411" s="25">
        <f t="shared" si="56"/>
        <v>7.0296127562642363E-3</v>
      </c>
      <c r="R411" s="25">
        <f t="shared" si="57"/>
        <v>5.1328777524677299E-4</v>
      </c>
      <c r="S411" s="25">
        <f t="shared" si="58"/>
        <v>3.6150341685649203E-3</v>
      </c>
      <c r="T411" s="25">
        <f t="shared" si="59"/>
        <v>4.6880258162490511</v>
      </c>
      <c r="U411" s="25">
        <f t="shared" si="60"/>
        <v>0.34172133637053914</v>
      </c>
      <c r="V411" s="25">
        <f t="shared" si="61"/>
        <v>8.6403948367501898E-2</v>
      </c>
      <c r="W411" s="25">
        <f t="shared" si="62"/>
        <v>6.0126203492786638</v>
      </c>
      <c r="X411" s="25">
        <f t="shared" si="63"/>
        <v>0.76375398633257408</v>
      </c>
    </row>
    <row r="412" spans="1:24" x14ac:dyDescent="0.2">
      <c r="A412">
        <v>545464</v>
      </c>
      <c r="B412">
        <v>6245854403</v>
      </c>
      <c r="C412">
        <v>7700053</v>
      </c>
      <c r="D412">
        <v>304932</v>
      </c>
      <c r="E412">
        <v>2196759</v>
      </c>
      <c r="F412">
        <v>2549431141</v>
      </c>
      <c r="G412">
        <v>255253716</v>
      </c>
      <c r="H412">
        <v>69568547</v>
      </c>
      <c r="I412">
        <v>3332654486</v>
      </c>
      <c r="J412">
        <v>27593747</v>
      </c>
      <c r="K412">
        <v>410000007</v>
      </c>
      <c r="L412" t="s">
        <v>0</v>
      </c>
      <c r="M412">
        <v>410</v>
      </c>
      <c r="N412">
        <v>1386</v>
      </c>
      <c r="O412" s="23">
        <v>1.84467440777113E+16</v>
      </c>
      <c r="P412" s="15">
        <f t="shared" si="55"/>
        <v>1386</v>
      </c>
      <c r="Q412" s="25">
        <f t="shared" si="56"/>
        <v>6.8059163059163057E-3</v>
      </c>
      <c r="R412" s="25">
        <f t="shared" si="57"/>
        <v>5.6709956709956712E-4</v>
      </c>
      <c r="S412" s="25">
        <f t="shared" si="58"/>
        <v>3.4220779220779222E-3</v>
      </c>
      <c r="T412" s="25">
        <f t="shared" si="59"/>
        <v>4.4680937950937949</v>
      </c>
      <c r="U412" s="25">
        <f t="shared" si="60"/>
        <v>0.93006998556998555</v>
      </c>
      <c r="V412" s="25">
        <f t="shared" si="61"/>
        <v>0.10588095238095238</v>
      </c>
      <c r="W412" s="25">
        <f t="shared" si="62"/>
        <v>6.1194949494949498</v>
      </c>
      <c r="X412" s="25">
        <f t="shared" si="63"/>
        <v>0.71262842712842711</v>
      </c>
    </row>
    <row r="413" spans="1:24" x14ac:dyDescent="0.2">
      <c r="A413">
        <v>546724</v>
      </c>
      <c r="B413">
        <v>6259791364</v>
      </c>
      <c r="C413">
        <v>7719636</v>
      </c>
      <c r="D413">
        <v>305597</v>
      </c>
      <c r="E413">
        <v>2203178</v>
      </c>
      <c r="F413">
        <v>2555169964</v>
      </c>
      <c r="G413">
        <v>255657930</v>
      </c>
      <c r="H413">
        <v>69682294</v>
      </c>
      <c r="I413">
        <v>3340245418</v>
      </c>
      <c r="J413">
        <v>27653817</v>
      </c>
      <c r="K413">
        <v>411002891</v>
      </c>
      <c r="L413" t="s">
        <v>0</v>
      </c>
      <c r="M413">
        <v>411</v>
      </c>
      <c r="N413">
        <v>1260</v>
      </c>
      <c r="O413" s="23">
        <v>1.84467440777199E+16</v>
      </c>
      <c r="P413" s="15">
        <f t="shared" si="55"/>
        <v>1260</v>
      </c>
      <c r="Q413" s="25">
        <f t="shared" si="56"/>
        <v>1.5542063492063491E-2</v>
      </c>
      <c r="R413" s="25">
        <f t="shared" si="57"/>
        <v>5.2777777777777784E-4</v>
      </c>
      <c r="S413" s="25">
        <f t="shared" si="58"/>
        <v>5.094444444444444E-3</v>
      </c>
      <c r="T413" s="25">
        <f t="shared" si="59"/>
        <v>4.554621428571429</v>
      </c>
      <c r="U413" s="25">
        <f t="shared" si="60"/>
        <v>0.32080476190476193</v>
      </c>
      <c r="V413" s="25">
        <f t="shared" si="61"/>
        <v>9.0275396825396828E-2</v>
      </c>
      <c r="W413" s="25">
        <f t="shared" si="62"/>
        <v>6.0245492063492065</v>
      </c>
      <c r="X413" s="25">
        <f t="shared" si="63"/>
        <v>0.7959396825396825</v>
      </c>
    </row>
    <row r="414" spans="1:24" x14ac:dyDescent="0.2">
      <c r="A414">
        <v>547821</v>
      </c>
      <c r="B414">
        <v>6271906658</v>
      </c>
      <c r="C414">
        <v>7727552</v>
      </c>
      <c r="D414">
        <v>306160</v>
      </c>
      <c r="E414">
        <v>2207204</v>
      </c>
      <c r="F414">
        <v>2560230076</v>
      </c>
      <c r="G414">
        <v>256009657</v>
      </c>
      <c r="H414">
        <v>69769664</v>
      </c>
      <c r="I414">
        <v>3346796164</v>
      </c>
      <c r="J414">
        <v>27704500</v>
      </c>
      <c r="K414">
        <v>412011438</v>
      </c>
      <c r="L414" t="s">
        <v>0</v>
      </c>
      <c r="M414">
        <v>412</v>
      </c>
      <c r="N414">
        <v>1097</v>
      </c>
      <c r="O414" s="23">
        <v>1.844674407773E+16</v>
      </c>
      <c r="P414" s="15">
        <f t="shared" si="55"/>
        <v>1097</v>
      </c>
      <c r="Q414" s="25">
        <f t="shared" si="56"/>
        <v>7.2160437556973564E-3</v>
      </c>
      <c r="R414" s="25">
        <f t="shared" si="57"/>
        <v>5.1321786690975378E-4</v>
      </c>
      <c r="S414" s="25">
        <f t="shared" si="58"/>
        <v>3.6700091157702824E-3</v>
      </c>
      <c r="T414" s="25">
        <f t="shared" si="59"/>
        <v>4.6126818596171377</v>
      </c>
      <c r="U414" s="25">
        <f t="shared" si="60"/>
        <v>0.32062625341841383</v>
      </c>
      <c r="V414" s="25">
        <f t="shared" si="61"/>
        <v>7.9644484958979037E-2</v>
      </c>
      <c r="W414" s="25">
        <f t="shared" si="62"/>
        <v>5.9715095715587969</v>
      </c>
      <c r="X414" s="25">
        <f t="shared" si="63"/>
        <v>0.9193682771194166</v>
      </c>
    </row>
    <row r="415" spans="1:24" x14ac:dyDescent="0.2">
      <c r="A415">
        <v>549397</v>
      </c>
      <c r="B415">
        <v>6289290885</v>
      </c>
      <c r="C415">
        <v>7740706</v>
      </c>
      <c r="D415">
        <v>307080</v>
      </c>
      <c r="E415">
        <v>2213341</v>
      </c>
      <c r="F415">
        <v>2567350691</v>
      </c>
      <c r="G415">
        <v>256553245</v>
      </c>
      <c r="H415">
        <v>69927291</v>
      </c>
      <c r="I415">
        <v>3356255580</v>
      </c>
      <c r="J415">
        <v>27783862</v>
      </c>
      <c r="K415">
        <v>413005703</v>
      </c>
      <c r="L415" t="s">
        <v>0</v>
      </c>
      <c r="M415">
        <v>413</v>
      </c>
      <c r="N415">
        <v>1576</v>
      </c>
      <c r="O415" s="23">
        <v>1.84467440777391E+16</v>
      </c>
      <c r="P415" s="15">
        <f t="shared" si="55"/>
        <v>1576</v>
      </c>
      <c r="Q415" s="25">
        <f t="shared" si="56"/>
        <v>8.3464467005076141E-3</v>
      </c>
      <c r="R415" s="25">
        <f t="shared" si="57"/>
        <v>5.8375634517766504E-4</v>
      </c>
      <c r="S415" s="25">
        <f t="shared" si="58"/>
        <v>3.8940355329949235E-3</v>
      </c>
      <c r="T415" s="25">
        <f t="shared" si="59"/>
        <v>4.5181567258883248</v>
      </c>
      <c r="U415" s="25">
        <f t="shared" si="60"/>
        <v>0.34491624365482232</v>
      </c>
      <c r="V415" s="25">
        <f t="shared" si="61"/>
        <v>0.10001713197969543</v>
      </c>
      <c r="W415" s="25">
        <f t="shared" si="62"/>
        <v>6.0021675126903551</v>
      </c>
      <c r="X415" s="25">
        <f t="shared" si="63"/>
        <v>0.63087880710659894</v>
      </c>
    </row>
    <row r="416" spans="1:24" x14ac:dyDescent="0.2">
      <c r="A416">
        <v>550842</v>
      </c>
      <c r="B416">
        <v>6306402901</v>
      </c>
      <c r="C416">
        <v>7751500</v>
      </c>
      <c r="D416">
        <v>307753</v>
      </c>
      <c r="E416">
        <v>2219153</v>
      </c>
      <c r="F416">
        <v>2573624749</v>
      </c>
      <c r="G416">
        <v>257044208</v>
      </c>
      <c r="H416">
        <v>71470298</v>
      </c>
      <c r="I416">
        <v>3364963025</v>
      </c>
      <c r="J416">
        <v>27860430</v>
      </c>
      <c r="K416">
        <v>414002429</v>
      </c>
      <c r="L416" t="s">
        <v>0</v>
      </c>
      <c r="M416">
        <v>414</v>
      </c>
      <c r="N416">
        <v>1445</v>
      </c>
      <c r="O416" s="23">
        <v>1.84467440777489E+16</v>
      </c>
      <c r="P416" s="15">
        <f t="shared" si="55"/>
        <v>1445</v>
      </c>
      <c r="Q416" s="25">
        <f t="shared" si="56"/>
        <v>7.4698961937716265E-3</v>
      </c>
      <c r="R416" s="25">
        <f t="shared" si="57"/>
        <v>4.6574394463667825E-4</v>
      </c>
      <c r="S416" s="25">
        <f t="shared" si="58"/>
        <v>4.0221453287197237E-3</v>
      </c>
      <c r="T416" s="25">
        <f t="shared" si="59"/>
        <v>4.3419086505190307</v>
      </c>
      <c r="U416" s="25">
        <f t="shared" si="60"/>
        <v>0.33976678200692045</v>
      </c>
      <c r="V416" s="25">
        <f t="shared" si="61"/>
        <v>1.0678249134948097</v>
      </c>
      <c r="W416" s="25">
        <f t="shared" si="62"/>
        <v>6.0259134948096884</v>
      </c>
      <c r="X416" s="25">
        <f t="shared" si="63"/>
        <v>0.68977577854671279</v>
      </c>
    </row>
    <row r="417" spans="1:24" x14ac:dyDescent="0.2">
      <c r="A417">
        <v>552150</v>
      </c>
      <c r="B417">
        <v>6321201527</v>
      </c>
      <c r="C417">
        <v>7766499</v>
      </c>
      <c r="D417">
        <v>308450</v>
      </c>
      <c r="E417">
        <v>2223859</v>
      </c>
      <c r="F417">
        <v>2579256113</v>
      </c>
      <c r="G417">
        <v>257857015</v>
      </c>
      <c r="H417">
        <v>71595838</v>
      </c>
      <c r="I417">
        <v>3373106899</v>
      </c>
      <c r="J417">
        <v>27922673</v>
      </c>
      <c r="K417">
        <v>415007110</v>
      </c>
      <c r="L417" t="s">
        <v>0</v>
      </c>
      <c r="M417">
        <v>415</v>
      </c>
      <c r="N417">
        <v>1308</v>
      </c>
      <c r="O417" s="23">
        <v>1.84467440777577E+16</v>
      </c>
      <c r="P417" s="15">
        <f t="shared" si="55"/>
        <v>1308</v>
      </c>
      <c r="Q417" s="25">
        <f t="shared" si="56"/>
        <v>1.1467125382262997E-2</v>
      </c>
      <c r="R417" s="25">
        <f t="shared" si="57"/>
        <v>5.3287461773700306E-4</v>
      </c>
      <c r="S417" s="25">
        <f t="shared" si="58"/>
        <v>3.5978593272171255E-3</v>
      </c>
      <c r="T417" s="25">
        <f t="shared" si="59"/>
        <v>4.3053241590214064</v>
      </c>
      <c r="U417" s="25">
        <f t="shared" si="60"/>
        <v>0.62141207951070343</v>
      </c>
      <c r="V417" s="25">
        <f t="shared" si="61"/>
        <v>9.5978593272171259E-2</v>
      </c>
      <c r="W417" s="25">
        <f t="shared" si="62"/>
        <v>6.2262033639143732</v>
      </c>
      <c r="X417" s="25">
        <f t="shared" si="63"/>
        <v>0.76810474006116214</v>
      </c>
    </row>
    <row r="418" spans="1:24" x14ac:dyDescent="0.2">
      <c r="A418">
        <v>553465</v>
      </c>
      <c r="B418">
        <v>6335800005</v>
      </c>
      <c r="C418">
        <v>7774668</v>
      </c>
      <c r="D418">
        <v>309115</v>
      </c>
      <c r="E418">
        <v>2227963</v>
      </c>
      <c r="F418">
        <v>2585513053</v>
      </c>
      <c r="G418">
        <v>258197811</v>
      </c>
      <c r="H418">
        <v>71704282</v>
      </c>
      <c r="I418">
        <v>3380922083</v>
      </c>
      <c r="J418">
        <v>27984843</v>
      </c>
      <c r="K418">
        <v>416009601</v>
      </c>
      <c r="L418" t="s">
        <v>0</v>
      </c>
      <c r="M418">
        <v>416</v>
      </c>
      <c r="N418">
        <v>1315</v>
      </c>
      <c r="O418" s="23">
        <v>1.84467440777678E+16</v>
      </c>
      <c r="P418" s="15">
        <f t="shared" si="55"/>
        <v>1315</v>
      </c>
      <c r="Q418" s="25">
        <f t="shared" si="56"/>
        <v>6.2121673003802287E-3</v>
      </c>
      <c r="R418" s="25">
        <f t="shared" si="57"/>
        <v>5.0570342205323192E-4</v>
      </c>
      <c r="S418" s="25">
        <f t="shared" si="58"/>
        <v>3.1209125475285173E-3</v>
      </c>
      <c r="T418" s="25">
        <f t="shared" si="59"/>
        <v>4.7581292775665398</v>
      </c>
      <c r="U418" s="25">
        <f t="shared" si="60"/>
        <v>0.25916045627376427</v>
      </c>
      <c r="V418" s="25">
        <f t="shared" si="61"/>
        <v>8.2466920152091255E-2</v>
      </c>
      <c r="W418" s="25">
        <f t="shared" si="62"/>
        <v>5.9431057034220531</v>
      </c>
      <c r="X418" s="25">
        <f t="shared" si="63"/>
        <v>0.76235057034220532</v>
      </c>
    </row>
    <row r="419" spans="1:24" x14ac:dyDescent="0.2">
      <c r="A419">
        <v>554972</v>
      </c>
      <c r="B419">
        <v>6352306384</v>
      </c>
      <c r="C419">
        <v>7804717</v>
      </c>
      <c r="D419">
        <v>309824</v>
      </c>
      <c r="E419">
        <v>2232566</v>
      </c>
      <c r="F419">
        <v>2592291278</v>
      </c>
      <c r="G419">
        <v>258658264</v>
      </c>
      <c r="H419">
        <v>71838722</v>
      </c>
      <c r="I419">
        <v>3389940205</v>
      </c>
      <c r="J419">
        <v>28062251</v>
      </c>
      <c r="K419">
        <v>417000770</v>
      </c>
      <c r="L419" t="s">
        <v>0</v>
      </c>
      <c r="M419">
        <v>417</v>
      </c>
      <c r="N419">
        <v>1507</v>
      </c>
      <c r="O419" s="23">
        <v>1.84467440777783E+16</v>
      </c>
      <c r="P419" s="15">
        <f t="shared" si="55"/>
        <v>1507</v>
      </c>
      <c r="Q419" s="25">
        <f t="shared" si="56"/>
        <v>1.9939615129396151E-2</v>
      </c>
      <c r="R419" s="25">
        <f t="shared" si="57"/>
        <v>4.7047113470471134E-4</v>
      </c>
      <c r="S419" s="25">
        <f t="shared" si="58"/>
        <v>3.0544127405441272E-3</v>
      </c>
      <c r="T419" s="25">
        <f t="shared" si="59"/>
        <v>4.4978268082282682</v>
      </c>
      <c r="U419" s="25">
        <f t="shared" si="60"/>
        <v>0.30554280026542796</v>
      </c>
      <c r="V419" s="25">
        <f t="shared" si="61"/>
        <v>8.9210351692103521E-2</v>
      </c>
      <c r="W419" s="25">
        <f t="shared" si="62"/>
        <v>5.9841552753815526</v>
      </c>
      <c r="X419" s="25">
        <f t="shared" si="63"/>
        <v>0.65771001990710021</v>
      </c>
    </row>
    <row r="420" spans="1:24" x14ac:dyDescent="0.2">
      <c r="A420">
        <v>556303</v>
      </c>
      <c r="B420">
        <v>6366726942</v>
      </c>
      <c r="C420">
        <v>7813286</v>
      </c>
      <c r="D420">
        <v>310477</v>
      </c>
      <c r="E420">
        <v>2237011</v>
      </c>
      <c r="F420">
        <v>2598274040</v>
      </c>
      <c r="G420">
        <v>259059347</v>
      </c>
      <c r="H420">
        <v>71950993</v>
      </c>
      <c r="I420">
        <v>3397785219</v>
      </c>
      <c r="J420">
        <v>28125847</v>
      </c>
      <c r="K420">
        <v>418009787</v>
      </c>
      <c r="L420" t="s">
        <v>0</v>
      </c>
      <c r="M420">
        <v>418</v>
      </c>
      <c r="N420">
        <v>1331</v>
      </c>
      <c r="O420" s="23">
        <v>1.8446744077787E+16</v>
      </c>
      <c r="P420" s="15">
        <f t="shared" si="55"/>
        <v>1331</v>
      </c>
      <c r="Q420" s="25">
        <f t="shared" si="56"/>
        <v>6.4380165289256207E-3</v>
      </c>
      <c r="R420" s="25">
        <f t="shared" si="57"/>
        <v>4.906085649887303E-4</v>
      </c>
      <c r="S420" s="25">
        <f t="shared" si="58"/>
        <v>3.3395942900075132E-3</v>
      </c>
      <c r="T420" s="25">
        <f t="shared" si="59"/>
        <v>4.4949376408715249</v>
      </c>
      <c r="U420" s="25">
        <f t="shared" si="60"/>
        <v>0.30133959429000751</v>
      </c>
      <c r="V420" s="25">
        <f t="shared" si="61"/>
        <v>8.4350864012021035E-2</v>
      </c>
      <c r="W420" s="25">
        <f t="shared" si="62"/>
        <v>5.8940751314800899</v>
      </c>
      <c r="X420" s="25">
        <f t="shared" si="63"/>
        <v>0.75808940646130729</v>
      </c>
    </row>
    <row r="421" spans="1:24" x14ac:dyDescent="0.2">
      <c r="A421">
        <v>557462</v>
      </c>
      <c r="B421">
        <v>6379680189</v>
      </c>
      <c r="C421">
        <v>7821254</v>
      </c>
      <c r="D421">
        <v>311007</v>
      </c>
      <c r="E421">
        <v>2240948</v>
      </c>
      <c r="F421">
        <v>2603846755</v>
      </c>
      <c r="G421">
        <v>259388832</v>
      </c>
      <c r="H421">
        <v>72035077</v>
      </c>
      <c r="I421">
        <v>3404683647</v>
      </c>
      <c r="J421">
        <v>28179903</v>
      </c>
      <c r="K421">
        <v>419003173</v>
      </c>
      <c r="L421" t="s">
        <v>0</v>
      </c>
      <c r="M421">
        <v>419</v>
      </c>
      <c r="N421">
        <v>1159</v>
      </c>
      <c r="O421" s="23">
        <v>1.84467440777969E+16</v>
      </c>
      <c r="P421" s="15">
        <f t="shared" si="55"/>
        <v>1159</v>
      </c>
      <c r="Q421" s="25">
        <f t="shared" si="56"/>
        <v>6.8748921484037967E-3</v>
      </c>
      <c r="R421" s="25">
        <f t="shared" si="57"/>
        <v>4.5729076790336498E-4</v>
      </c>
      <c r="S421" s="25">
        <f t="shared" si="58"/>
        <v>3.3968938740293357E-3</v>
      </c>
      <c r="T421" s="25">
        <f t="shared" si="59"/>
        <v>4.8082096635030203</v>
      </c>
      <c r="U421" s="25">
        <f t="shared" si="60"/>
        <v>0.28428386540120792</v>
      </c>
      <c r="V421" s="25">
        <f t="shared" si="61"/>
        <v>7.2548748921484038E-2</v>
      </c>
      <c r="W421" s="25">
        <f t="shared" si="62"/>
        <v>5.9520517687661778</v>
      </c>
      <c r="X421" s="25">
        <f t="shared" si="63"/>
        <v>0.85710612597066438</v>
      </c>
    </row>
    <row r="422" spans="1:24" x14ac:dyDescent="0.2">
      <c r="A422">
        <v>558849</v>
      </c>
      <c r="B422">
        <v>6395050550</v>
      </c>
      <c r="C422">
        <v>7829919</v>
      </c>
      <c r="D422">
        <v>311716</v>
      </c>
      <c r="E422">
        <v>2245377</v>
      </c>
      <c r="F422">
        <v>2610111757</v>
      </c>
      <c r="G422">
        <v>259956075</v>
      </c>
      <c r="H422">
        <v>72159265</v>
      </c>
      <c r="I422">
        <v>3413014706</v>
      </c>
      <c r="J422">
        <v>28246517</v>
      </c>
      <c r="K422">
        <v>420007770</v>
      </c>
      <c r="L422" t="s">
        <v>0</v>
      </c>
      <c r="M422">
        <v>420</v>
      </c>
      <c r="N422">
        <v>1387</v>
      </c>
      <c r="O422" s="23">
        <v>1.8446744077808E+16</v>
      </c>
      <c r="P422" s="15">
        <f t="shared" si="55"/>
        <v>1387</v>
      </c>
      <c r="Q422" s="25">
        <f t="shared" si="56"/>
        <v>6.2472963229992786E-3</v>
      </c>
      <c r="R422" s="25">
        <f t="shared" si="57"/>
        <v>5.1117519826964668E-4</v>
      </c>
      <c r="S422" s="25">
        <f t="shared" si="58"/>
        <v>3.1932227829848596E-3</v>
      </c>
      <c r="T422" s="25">
        <f t="shared" si="59"/>
        <v>4.5169444844989188</v>
      </c>
      <c r="U422" s="25">
        <f t="shared" si="60"/>
        <v>0.40897116077865903</v>
      </c>
      <c r="V422" s="25">
        <f t="shared" si="61"/>
        <v>8.9537130497476566E-2</v>
      </c>
      <c r="W422" s="25">
        <f t="shared" si="62"/>
        <v>6.0065313626532078</v>
      </c>
      <c r="X422" s="25">
        <f t="shared" si="63"/>
        <v>0.72429488103821194</v>
      </c>
    </row>
    <row r="423" spans="1:24" x14ac:dyDescent="0.2">
      <c r="A423">
        <v>560343</v>
      </c>
      <c r="B423">
        <v>6411123414</v>
      </c>
      <c r="C423">
        <v>7839789</v>
      </c>
      <c r="D423">
        <v>312452</v>
      </c>
      <c r="E423">
        <v>2250118</v>
      </c>
      <c r="F423">
        <v>2616541580</v>
      </c>
      <c r="G423">
        <v>260435743</v>
      </c>
      <c r="H423">
        <v>72306946</v>
      </c>
      <c r="I423">
        <v>3421938679</v>
      </c>
      <c r="J423">
        <v>28320323</v>
      </c>
      <c r="K423">
        <v>421007096</v>
      </c>
      <c r="L423" t="s">
        <v>0</v>
      </c>
      <c r="M423">
        <v>421</v>
      </c>
      <c r="N423">
        <v>1494</v>
      </c>
      <c r="O423" s="23">
        <v>1.84467440778172E+16</v>
      </c>
      <c r="P423" s="15">
        <f t="shared" si="55"/>
        <v>1494</v>
      </c>
      <c r="Q423" s="25">
        <f t="shared" si="56"/>
        <v>6.6064257028112441E-3</v>
      </c>
      <c r="R423" s="25">
        <f t="shared" si="57"/>
        <v>4.9263721552878176E-4</v>
      </c>
      <c r="S423" s="25">
        <f t="shared" si="58"/>
        <v>3.1733601070950464E-3</v>
      </c>
      <c r="T423" s="25">
        <f t="shared" si="59"/>
        <v>4.3037637215528788</v>
      </c>
      <c r="U423" s="25">
        <f t="shared" si="60"/>
        <v>0.32106291834002676</v>
      </c>
      <c r="V423" s="25">
        <f t="shared" si="61"/>
        <v>9.884939759036146E-2</v>
      </c>
      <c r="W423" s="25">
        <f t="shared" si="62"/>
        <v>5.9732081659973222</v>
      </c>
      <c r="X423" s="25">
        <f t="shared" si="63"/>
        <v>0.66889290495314591</v>
      </c>
    </row>
    <row r="424" spans="1:24" x14ac:dyDescent="0.2">
      <c r="A424">
        <v>561801</v>
      </c>
      <c r="B424">
        <v>6427195867</v>
      </c>
      <c r="C424">
        <v>7849978</v>
      </c>
      <c r="D424">
        <v>313216</v>
      </c>
      <c r="E424">
        <v>2254876</v>
      </c>
      <c r="F424">
        <v>2623108152</v>
      </c>
      <c r="G424">
        <v>260889524</v>
      </c>
      <c r="H424">
        <v>72449672</v>
      </c>
      <c r="I424">
        <v>3430757731</v>
      </c>
      <c r="J424">
        <v>28392340</v>
      </c>
      <c r="K424">
        <v>422001657</v>
      </c>
      <c r="L424" t="s">
        <v>0</v>
      </c>
      <c r="M424">
        <v>422</v>
      </c>
      <c r="N424">
        <v>1458</v>
      </c>
      <c r="O424" s="23">
        <v>1.84467440778288E+16</v>
      </c>
      <c r="P424" s="15">
        <f t="shared" si="55"/>
        <v>1458</v>
      </c>
      <c r="Q424" s="25">
        <f t="shared" si="56"/>
        <v>6.9883401920438955E-3</v>
      </c>
      <c r="R424" s="25">
        <f t="shared" si="57"/>
        <v>5.2400548696844996E-4</v>
      </c>
      <c r="S424" s="25">
        <f t="shared" si="58"/>
        <v>3.2633744855967077E-3</v>
      </c>
      <c r="T424" s="25">
        <f t="shared" si="59"/>
        <v>4.5038216735253771</v>
      </c>
      <c r="U424" s="25">
        <f t="shared" si="60"/>
        <v>0.31123525377229083</v>
      </c>
      <c r="V424" s="25">
        <f t="shared" si="61"/>
        <v>9.7891632373113852E-2</v>
      </c>
      <c r="W424" s="25">
        <f t="shared" si="62"/>
        <v>6.0487325102880654</v>
      </c>
      <c r="X424" s="25">
        <f t="shared" si="63"/>
        <v>0.6821406035665295</v>
      </c>
    </row>
    <row r="425" spans="1:24" x14ac:dyDescent="0.2">
      <c r="A425">
        <v>563023</v>
      </c>
      <c r="B425">
        <v>6440882782</v>
      </c>
      <c r="C425">
        <v>7857914</v>
      </c>
      <c r="D425">
        <v>313847</v>
      </c>
      <c r="E425">
        <v>2258963</v>
      </c>
      <c r="F425">
        <v>2628950621</v>
      </c>
      <c r="G425">
        <v>261272563</v>
      </c>
      <c r="H425">
        <v>72552176</v>
      </c>
      <c r="I425">
        <v>3438040312</v>
      </c>
      <c r="J425">
        <v>28453731</v>
      </c>
      <c r="K425">
        <v>423001975</v>
      </c>
      <c r="L425" t="s">
        <v>0</v>
      </c>
      <c r="M425">
        <v>423</v>
      </c>
      <c r="N425">
        <v>1222</v>
      </c>
      <c r="O425" s="23">
        <v>1.84467440778378E+16</v>
      </c>
      <c r="P425" s="15">
        <f t="shared" si="55"/>
        <v>1222</v>
      </c>
      <c r="Q425" s="25">
        <f t="shared" si="56"/>
        <v>6.4942716857610472E-3</v>
      </c>
      <c r="R425" s="25">
        <f t="shared" si="57"/>
        <v>5.1636661211129295E-4</v>
      </c>
      <c r="S425" s="25">
        <f t="shared" si="58"/>
        <v>3.3445171849427165E-3</v>
      </c>
      <c r="T425" s="25">
        <f t="shared" si="59"/>
        <v>4.7810711947626841</v>
      </c>
      <c r="U425" s="25">
        <f t="shared" si="60"/>
        <v>0.31345253682487723</v>
      </c>
      <c r="V425" s="25">
        <f t="shared" si="61"/>
        <v>8.3882160392798694E-2</v>
      </c>
      <c r="W425" s="25">
        <f t="shared" si="62"/>
        <v>5.9595589198036008</v>
      </c>
      <c r="X425" s="25">
        <f t="shared" si="63"/>
        <v>0.81859083469721772</v>
      </c>
    </row>
    <row r="426" spans="1:24" x14ac:dyDescent="0.2">
      <c r="A426">
        <v>564463</v>
      </c>
      <c r="B426">
        <v>6456840892</v>
      </c>
      <c r="C426">
        <v>7867423</v>
      </c>
      <c r="D426">
        <v>314580</v>
      </c>
      <c r="E426">
        <v>2264185</v>
      </c>
      <c r="F426">
        <v>2635538585</v>
      </c>
      <c r="G426">
        <v>261701238</v>
      </c>
      <c r="H426">
        <v>72689606</v>
      </c>
      <c r="I426">
        <v>3446755582</v>
      </c>
      <c r="J426">
        <v>28524576</v>
      </c>
      <c r="K426">
        <v>424000943</v>
      </c>
      <c r="L426" t="s">
        <v>0</v>
      </c>
      <c r="M426">
        <v>424</v>
      </c>
      <c r="N426">
        <v>1440</v>
      </c>
      <c r="O426" s="23">
        <v>1.84467440778484E+16</v>
      </c>
      <c r="P426" s="15">
        <f t="shared" si="55"/>
        <v>1440</v>
      </c>
      <c r="Q426" s="25">
        <f t="shared" si="56"/>
        <v>6.6034722222222224E-3</v>
      </c>
      <c r="R426" s="25">
        <f t="shared" si="57"/>
        <v>5.0902777777777773E-4</v>
      </c>
      <c r="S426" s="25">
        <f t="shared" si="58"/>
        <v>3.6263888888888891E-3</v>
      </c>
      <c r="T426" s="25">
        <f t="shared" si="59"/>
        <v>4.5749750000000002</v>
      </c>
      <c r="U426" s="25">
        <f t="shared" si="60"/>
        <v>0.29769097222222224</v>
      </c>
      <c r="V426" s="25">
        <f t="shared" si="61"/>
        <v>9.5437500000000008E-2</v>
      </c>
      <c r="W426" s="25">
        <f t="shared" si="62"/>
        <v>6.0522708333333339</v>
      </c>
      <c r="X426" s="25">
        <f t="shared" si="63"/>
        <v>0.69372777777777772</v>
      </c>
    </row>
    <row r="427" spans="1:24" x14ac:dyDescent="0.2">
      <c r="A427">
        <v>565976</v>
      </c>
      <c r="B427">
        <v>6474183193</v>
      </c>
      <c r="C427">
        <v>7879739</v>
      </c>
      <c r="D427">
        <v>315781</v>
      </c>
      <c r="E427">
        <v>2271563</v>
      </c>
      <c r="F427">
        <v>2642331632</v>
      </c>
      <c r="G427">
        <v>262740593</v>
      </c>
      <c r="H427">
        <v>72851378</v>
      </c>
      <c r="I427">
        <v>3456003865</v>
      </c>
      <c r="J427">
        <v>28599419</v>
      </c>
      <c r="K427">
        <v>425004946</v>
      </c>
      <c r="L427" t="s">
        <v>0</v>
      </c>
      <c r="M427">
        <v>425</v>
      </c>
      <c r="N427">
        <v>1513</v>
      </c>
      <c r="O427" s="23">
        <v>1.8446744077859E+16</v>
      </c>
      <c r="P427" s="15">
        <f t="shared" si="55"/>
        <v>1513</v>
      </c>
      <c r="Q427" s="25">
        <f t="shared" si="56"/>
        <v>8.1401189689358899E-3</v>
      </c>
      <c r="R427" s="25">
        <f t="shared" si="57"/>
        <v>7.9378717779246533E-4</v>
      </c>
      <c r="S427" s="25">
        <f t="shared" si="58"/>
        <v>4.8764044943820223E-3</v>
      </c>
      <c r="T427" s="25">
        <f t="shared" si="59"/>
        <v>4.4897865168539326</v>
      </c>
      <c r="U427" s="25">
        <f t="shared" si="60"/>
        <v>0.68694976867151358</v>
      </c>
      <c r="V427" s="25">
        <f t="shared" si="61"/>
        <v>0.10692134831460673</v>
      </c>
      <c r="W427" s="25">
        <f t="shared" si="62"/>
        <v>6.1125465961665562</v>
      </c>
      <c r="X427" s="25">
        <f t="shared" si="63"/>
        <v>0.66358426966292139</v>
      </c>
    </row>
    <row r="428" spans="1:24" x14ac:dyDescent="0.2">
      <c r="A428">
        <v>567433</v>
      </c>
      <c r="B428">
        <v>6490153289</v>
      </c>
      <c r="C428">
        <v>7893738</v>
      </c>
      <c r="D428">
        <v>317165</v>
      </c>
      <c r="E428">
        <v>2279544</v>
      </c>
      <c r="F428">
        <v>2648819004</v>
      </c>
      <c r="G428">
        <v>263200313</v>
      </c>
      <c r="H428">
        <v>72988891</v>
      </c>
      <c r="I428">
        <v>3464795881</v>
      </c>
      <c r="J428">
        <v>28665067</v>
      </c>
      <c r="K428">
        <v>426001868</v>
      </c>
      <c r="L428" t="s">
        <v>0</v>
      </c>
      <c r="M428">
        <v>426</v>
      </c>
      <c r="N428">
        <v>1457</v>
      </c>
      <c r="O428" s="23">
        <v>1.84467440778677E+16</v>
      </c>
      <c r="P428" s="15">
        <f t="shared" si="55"/>
        <v>1457</v>
      </c>
      <c r="Q428" s="25">
        <f t="shared" si="56"/>
        <v>9.6080988332189442E-3</v>
      </c>
      <c r="R428" s="25">
        <f t="shared" si="57"/>
        <v>9.4989704873026765E-4</v>
      </c>
      <c r="S428" s="25">
        <f t="shared" si="58"/>
        <v>5.4776938915579955E-3</v>
      </c>
      <c r="T428" s="25">
        <f t="shared" si="59"/>
        <v>4.4525545641729583</v>
      </c>
      <c r="U428" s="25">
        <f t="shared" si="60"/>
        <v>0.31552505147563487</v>
      </c>
      <c r="V428" s="25">
        <f t="shared" si="61"/>
        <v>9.4380919698009616E-2</v>
      </c>
      <c r="W428" s="25">
        <f t="shared" si="62"/>
        <v>6.0343280713795471</v>
      </c>
      <c r="X428" s="25">
        <f t="shared" si="63"/>
        <v>0.68422923816060399</v>
      </c>
    </row>
    <row r="429" spans="1:24" x14ac:dyDescent="0.2">
      <c r="A429">
        <v>568673</v>
      </c>
      <c r="B429">
        <v>6504014795</v>
      </c>
      <c r="C429">
        <v>7909667</v>
      </c>
      <c r="D429">
        <v>318217</v>
      </c>
      <c r="E429">
        <v>2284812</v>
      </c>
      <c r="F429">
        <v>2654475130</v>
      </c>
      <c r="G429">
        <v>263717372</v>
      </c>
      <c r="H429">
        <v>73094754</v>
      </c>
      <c r="I429">
        <v>3472295442</v>
      </c>
      <c r="J429">
        <v>28722506</v>
      </c>
      <c r="K429">
        <v>427011881</v>
      </c>
      <c r="L429" t="s">
        <v>0</v>
      </c>
      <c r="M429">
        <v>427</v>
      </c>
      <c r="N429">
        <v>1240</v>
      </c>
      <c r="O429" s="23">
        <v>1.84467440778766E+16</v>
      </c>
      <c r="P429" s="15">
        <f t="shared" si="55"/>
        <v>1240</v>
      </c>
      <c r="Q429" s="25">
        <f t="shared" si="56"/>
        <v>1.2845967741935483E-2</v>
      </c>
      <c r="R429" s="25">
        <f t="shared" si="57"/>
        <v>8.4838709677419362E-4</v>
      </c>
      <c r="S429" s="25">
        <f t="shared" si="58"/>
        <v>4.248387096774193E-3</v>
      </c>
      <c r="T429" s="25">
        <f t="shared" si="59"/>
        <v>4.5613919354838712</v>
      </c>
      <c r="U429" s="25">
        <f t="shared" si="60"/>
        <v>0.41698306451612899</v>
      </c>
      <c r="V429" s="25">
        <f t="shared" si="61"/>
        <v>8.5373387096774195E-2</v>
      </c>
      <c r="W429" s="25">
        <f t="shared" si="62"/>
        <v>6.0480330645161287</v>
      </c>
      <c r="X429" s="25">
        <f t="shared" si="63"/>
        <v>0.81452661290322581</v>
      </c>
    </row>
    <row r="430" spans="1:24" x14ac:dyDescent="0.2">
      <c r="A430">
        <v>570095</v>
      </c>
      <c r="B430">
        <v>6519649925</v>
      </c>
      <c r="C430">
        <v>7922453</v>
      </c>
      <c r="D430">
        <v>319284</v>
      </c>
      <c r="E430">
        <v>2291808</v>
      </c>
      <c r="F430">
        <v>2660838671</v>
      </c>
      <c r="G430">
        <v>264180248</v>
      </c>
      <c r="H430">
        <v>73227543</v>
      </c>
      <c r="I430">
        <v>3480879839</v>
      </c>
      <c r="J430">
        <v>28789609</v>
      </c>
      <c r="K430">
        <v>428001969</v>
      </c>
      <c r="L430" t="s">
        <v>0</v>
      </c>
      <c r="M430">
        <v>428</v>
      </c>
      <c r="N430">
        <v>1422</v>
      </c>
      <c r="O430" s="23">
        <v>1.8446744077888E+16</v>
      </c>
      <c r="P430" s="15">
        <f t="shared" si="55"/>
        <v>1422</v>
      </c>
      <c r="Q430" s="25">
        <f t="shared" si="56"/>
        <v>8.9915611814345986E-3</v>
      </c>
      <c r="R430" s="25">
        <f t="shared" si="57"/>
        <v>7.5035161744022505E-4</v>
      </c>
      <c r="S430" s="25">
        <f t="shared" si="58"/>
        <v>4.9198312236286923E-3</v>
      </c>
      <c r="T430" s="25">
        <f t="shared" si="59"/>
        <v>4.4750639943741213</v>
      </c>
      <c r="U430" s="25">
        <f t="shared" si="60"/>
        <v>0.32551054852320671</v>
      </c>
      <c r="V430" s="25">
        <f t="shared" si="61"/>
        <v>9.3381856540084379E-2</v>
      </c>
      <c r="W430" s="25">
        <f t="shared" si="62"/>
        <v>6.0368473980309432</v>
      </c>
      <c r="X430" s="25">
        <f t="shared" si="63"/>
        <v>0.69626441631504921</v>
      </c>
    </row>
    <row r="431" spans="1:24" x14ac:dyDescent="0.2">
      <c r="A431">
        <v>571431</v>
      </c>
      <c r="B431">
        <v>6534672576</v>
      </c>
      <c r="C431">
        <v>7931687</v>
      </c>
      <c r="D431">
        <v>320075</v>
      </c>
      <c r="E431">
        <v>2296823</v>
      </c>
      <c r="F431">
        <v>2667324833</v>
      </c>
      <c r="G431">
        <v>264597809</v>
      </c>
      <c r="H431">
        <v>73326611</v>
      </c>
      <c r="I431">
        <v>3488821016</v>
      </c>
      <c r="J431">
        <v>28850762</v>
      </c>
      <c r="K431">
        <v>429001358</v>
      </c>
      <c r="L431" t="s">
        <v>0</v>
      </c>
      <c r="M431">
        <v>429</v>
      </c>
      <c r="N431">
        <v>1336</v>
      </c>
      <c r="O431" s="23">
        <v>1.84467440778956E+16</v>
      </c>
      <c r="P431" s="15">
        <f t="shared" si="55"/>
        <v>1336</v>
      </c>
      <c r="Q431" s="25">
        <f t="shared" si="56"/>
        <v>6.911676646706587E-3</v>
      </c>
      <c r="R431" s="25">
        <f t="shared" si="57"/>
        <v>5.9206586826347307E-4</v>
      </c>
      <c r="S431" s="25">
        <f t="shared" si="58"/>
        <v>3.7537425149700597E-3</v>
      </c>
      <c r="T431" s="25">
        <f t="shared" si="59"/>
        <v>4.8549116766467071</v>
      </c>
      <c r="U431" s="25">
        <f t="shared" si="60"/>
        <v>0.31254565868263473</v>
      </c>
      <c r="V431" s="25">
        <f t="shared" si="61"/>
        <v>7.4152694610778447E-2</v>
      </c>
      <c r="W431" s="25">
        <f t="shared" si="62"/>
        <v>5.9439947604790415</v>
      </c>
      <c r="X431" s="25">
        <f t="shared" si="63"/>
        <v>0.74804565868263473</v>
      </c>
    </row>
    <row r="432" spans="1:24" x14ac:dyDescent="0.2">
      <c r="A432">
        <v>572747</v>
      </c>
      <c r="B432">
        <v>6550178481</v>
      </c>
      <c r="C432">
        <v>7951843</v>
      </c>
      <c r="D432">
        <v>320899</v>
      </c>
      <c r="E432">
        <v>2302091</v>
      </c>
      <c r="F432">
        <v>2673399860</v>
      </c>
      <c r="G432">
        <v>265712023</v>
      </c>
      <c r="H432">
        <v>73457031</v>
      </c>
      <c r="I432">
        <v>3496907784</v>
      </c>
      <c r="J432">
        <v>28921406</v>
      </c>
      <c r="K432">
        <v>430007519</v>
      </c>
      <c r="L432" t="s">
        <v>0</v>
      </c>
      <c r="M432">
        <v>430</v>
      </c>
      <c r="N432">
        <v>1316</v>
      </c>
      <c r="O432" s="23">
        <v>1.84467440779042E+16</v>
      </c>
      <c r="P432" s="15">
        <f t="shared" si="55"/>
        <v>1316</v>
      </c>
      <c r="Q432" s="25">
        <f t="shared" si="56"/>
        <v>1.53161094224924E-2</v>
      </c>
      <c r="R432" s="25">
        <f t="shared" si="57"/>
        <v>6.2613981762917926E-4</v>
      </c>
      <c r="S432" s="25">
        <f t="shared" si="58"/>
        <v>4.0030395136778111E-3</v>
      </c>
      <c r="T432" s="25">
        <f t="shared" si="59"/>
        <v>4.6162819148936167</v>
      </c>
      <c r="U432" s="25">
        <f t="shared" si="60"/>
        <v>0.84666717325227958</v>
      </c>
      <c r="V432" s="25">
        <f t="shared" si="61"/>
        <v>9.9103343465045582E-2</v>
      </c>
      <c r="W432" s="25">
        <f t="shared" si="62"/>
        <v>6.1449604863221881</v>
      </c>
      <c r="X432" s="25">
        <f t="shared" si="63"/>
        <v>0.76456003039513676</v>
      </c>
    </row>
    <row r="433" spans="1:24" x14ac:dyDescent="0.2">
      <c r="A433">
        <v>574119</v>
      </c>
      <c r="B433">
        <v>6565612582</v>
      </c>
      <c r="C433">
        <v>8038558</v>
      </c>
      <c r="D433">
        <v>321739</v>
      </c>
      <c r="E433">
        <v>2307854</v>
      </c>
      <c r="F433">
        <v>2679728265</v>
      </c>
      <c r="G433">
        <v>266158487</v>
      </c>
      <c r="H433">
        <v>73598143</v>
      </c>
      <c r="I433">
        <v>3505258346</v>
      </c>
      <c r="J433">
        <v>28992758</v>
      </c>
      <c r="K433">
        <v>431000027</v>
      </c>
      <c r="L433" t="s">
        <v>0</v>
      </c>
      <c r="M433">
        <v>431</v>
      </c>
      <c r="N433">
        <v>1372</v>
      </c>
      <c r="O433" s="23">
        <v>1.84467440779156E+16</v>
      </c>
      <c r="P433" s="15">
        <f t="shared" si="55"/>
        <v>1372</v>
      </c>
      <c r="Q433" s="25">
        <f t="shared" si="56"/>
        <v>6.3203352769679297E-2</v>
      </c>
      <c r="R433" s="25">
        <f t="shared" si="57"/>
        <v>6.1224489795918364E-4</v>
      </c>
      <c r="S433" s="25">
        <f t="shared" si="58"/>
        <v>4.2004373177842568E-3</v>
      </c>
      <c r="T433" s="25">
        <f t="shared" si="59"/>
        <v>4.6125400874635565</v>
      </c>
      <c r="U433" s="25">
        <f t="shared" si="60"/>
        <v>0.32541107871720115</v>
      </c>
      <c r="V433" s="25">
        <f t="shared" si="61"/>
        <v>0.10285131195335277</v>
      </c>
      <c r="W433" s="25">
        <f t="shared" si="62"/>
        <v>6.0864154518950437</v>
      </c>
      <c r="X433" s="25">
        <f t="shared" si="63"/>
        <v>0.72340233236151608</v>
      </c>
    </row>
    <row r="434" spans="1:24" x14ac:dyDescent="0.2">
      <c r="A434">
        <v>575529</v>
      </c>
      <c r="B434">
        <v>6581940092</v>
      </c>
      <c r="C434">
        <v>8050285</v>
      </c>
      <c r="D434">
        <v>322560</v>
      </c>
      <c r="E434">
        <v>2314035</v>
      </c>
      <c r="F434">
        <v>2685773258</v>
      </c>
      <c r="G434">
        <v>266625943</v>
      </c>
      <c r="H434">
        <v>74821573</v>
      </c>
      <c r="I434">
        <v>3513753505</v>
      </c>
      <c r="J434">
        <v>29067564</v>
      </c>
      <c r="K434">
        <v>432006589</v>
      </c>
      <c r="L434" t="s">
        <v>0</v>
      </c>
      <c r="M434">
        <v>432</v>
      </c>
      <c r="N434">
        <v>1410</v>
      </c>
      <c r="O434" s="23">
        <v>1.84467440779241E+16</v>
      </c>
      <c r="P434" s="15">
        <f t="shared" si="55"/>
        <v>1410</v>
      </c>
      <c r="Q434" s="25">
        <f t="shared" si="56"/>
        <v>8.3170212765957454E-3</v>
      </c>
      <c r="R434" s="25">
        <f t="shared" si="57"/>
        <v>5.822695035460993E-4</v>
      </c>
      <c r="S434" s="25">
        <f t="shared" si="58"/>
        <v>4.3836879432624116E-3</v>
      </c>
      <c r="T434" s="25">
        <f t="shared" si="59"/>
        <v>4.2872290780141844</v>
      </c>
      <c r="U434" s="25">
        <f t="shared" si="60"/>
        <v>0.33152907801418441</v>
      </c>
      <c r="V434" s="25">
        <f t="shared" si="61"/>
        <v>0.86768085106382986</v>
      </c>
      <c r="W434" s="25">
        <f t="shared" si="62"/>
        <v>6.0249354609929071</v>
      </c>
      <c r="X434" s="25">
        <f t="shared" si="63"/>
        <v>0.71387375886524829</v>
      </c>
    </row>
    <row r="435" spans="1:24" x14ac:dyDescent="0.2">
      <c r="A435">
        <v>576935</v>
      </c>
      <c r="B435">
        <v>6597509309</v>
      </c>
      <c r="C435">
        <v>8061423</v>
      </c>
      <c r="D435">
        <v>323326</v>
      </c>
      <c r="E435">
        <v>2319505</v>
      </c>
      <c r="F435">
        <v>2692068970</v>
      </c>
      <c r="G435">
        <v>267320712</v>
      </c>
      <c r="H435">
        <v>74947979</v>
      </c>
      <c r="I435">
        <v>3522116739</v>
      </c>
      <c r="J435">
        <v>29136448</v>
      </c>
      <c r="K435">
        <v>433005281</v>
      </c>
      <c r="L435" t="s">
        <v>0</v>
      </c>
      <c r="M435">
        <v>433</v>
      </c>
      <c r="N435">
        <v>1406</v>
      </c>
      <c r="O435" s="23">
        <v>1.84467440779333E+16</v>
      </c>
      <c r="P435" s="15">
        <f t="shared" si="55"/>
        <v>1406</v>
      </c>
      <c r="Q435" s="25">
        <f t="shared" si="56"/>
        <v>7.9217638691322905E-3</v>
      </c>
      <c r="R435" s="25">
        <f t="shared" si="57"/>
        <v>5.4480796586059746E-4</v>
      </c>
      <c r="S435" s="25">
        <f t="shared" si="58"/>
        <v>3.8904694167852059E-3</v>
      </c>
      <c r="T435" s="25">
        <f t="shared" si="59"/>
        <v>4.4777467994310101</v>
      </c>
      <c r="U435" s="25">
        <f t="shared" si="60"/>
        <v>0.4941458036984353</v>
      </c>
      <c r="V435" s="25">
        <f t="shared" si="61"/>
        <v>8.9904694167852073E-2</v>
      </c>
      <c r="W435" s="25">
        <f t="shared" si="62"/>
        <v>5.9482460881934571</v>
      </c>
      <c r="X435" s="25">
        <f t="shared" si="63"/>
        <v>0.71030725462304412</v>
      </c>
    </row>
    <row r="436" spans="1:24" x14ac:dyDescent="0.2">
      <c r="A436">
        <v>578246</v>
      </c>
      <c r="B436">
        <v>6612243109</v>
      </c>
      <c r="C436">
        <v>8071404</v>
      </c>
      <c r="D436">
        <v>324211</v>
      </c>
      <c r="E436">
        <v>2324916</v>
      </c>
      <c r="F436">
        <v>2698213741</v>
      </c>
      <c r="G436">
        <v>267730451</v>
      </c>
      <c r="H436">
        <v>75072328</v>
      </c>
      <c r="I436">
        <v>3530091238</v>
      </c>
      <c r="J436">
        <v>29197739</v>
      </c>
      <c r="K436">
        <v>434009154</v>
      </c>
      <c r="L436" t="s">
        <v>0</v>
      </c>
      <c r="M436">
        <v>434</v>
      </c>
      <c r="N436">
        <v>1311</v>
      </c>
      <c r="O436" s="23">
        <v>1.84467440779425E+16</v>
      </c>
      <c r="P436" s="15">
        <f t="shared" si="55"/>
        <v>1311</v>
      </c>
      <c r="Q436" s="25">
        <f t="shared" si="56"/>
        <v>7.6132723112128141E-3</v>
      </c>
      <c r="R436" s="25">
        <f t="shared" si="57"/>
        <v>6.7505720823798627E-4</v>
      </c>
      <c r="S436" s="25">
        <f t="shared" si="58"/>
        <v>4.1273836765827613E-3</v>
      </c>
      <c r="T436" s="25">
        <f t="shared" si="59"/>
        <v>4.687086956521739</v>
      </c>
      <c r="U436" s="25">
        <f t="shared" si="60"/>
        <v>0.31253928299008388</v>
      </c>
      <c r="V436" s="25">
        <f t="shared" si="61"/>
        <v>9.4850495804729221E-2</v>
      </c>
      <c r="W436" s="25">
        <f t="shared" si="62"/>
        <v>6.0827604881769641</v>
      </c>
      <c r="X436" s="25">
        <f t="shared" si="63"/>
        <v>0.76573073989321128</v>
      </c>
    </row>
    <row r="437" spans="1:24" x14ac:dyDescent="0.2">
      <c r="A437">
        <v>579861</v>
      </c>
      <c r="B437">
        <v>6630193434</v>
      </c>
      <c r="C437">
        <v>8086719</v>
      </c>
      <c r="D437">
        <v>325198</v>
      </c>
      <c r="E437">
        <v>2331940</v>
      </c>
      <c r="F437">
        <v>2705444791</v>
      </c>
      <c r="G437">
        <v>268461496</v>
      </c>
      <c r="H437">
        <v>75245458</v>
      </c>
      <c r="I437">
        <v>3539800509</v>
      </c>
      <c r="J437">
        <v>29276759</v>
      </c>
      <c r="K437">
        <v>434999993</v>
      </c>
      <c r="L437" t="s">
        <v>0</v>
      </c>
      <c r="M437">
        <v>435</v>
      </c>
      <c r="N437">
        <v>1615</v>
      </c>
      <c r="O437" s="23">
        <v>1.84467440779512E+16</v>
      </c>
      <c r="P437" s="15">
        <f t="shared" si="55"/>
        <v>1615</v>
      </c>
      <c r="Q437" s="25">
        <f t="shared" si="56"/>
        <v>9.4829721362229107E-3</v>
      </c>
      <c r="R437" s="25">
        <f t="shared" si="57"/>
        <v>6.1114551083591329E-4</v>
      </c>
      <c r="S437" s="25">
        <f t="shared" si="58"/>
        <v>4.3492260061919509E-3</v>
      </c>
      <c r="T437" s="25">
        <f t="shared" si="59"/>
        <v>4.4774303405572757</v>
      </c>
      <c r="U437" s="25">
        <f t="shared" si="60"/>
        <v>0.45265944272445818</v>
      </c>
      <c r="V437" s="25">
        <f t="shared" si="61"/>
        <v>0.10720123839009288</v>
      </c>
      <c r="W437" s="25">
        <f t="shared" si="62"/>
        <v>6.0119325077399388</v>
      </c>
      <c r="X437" s="25">
        <f t="shared" si="63"/>
        <v>0.61352260061919506</v>
      </c>
    </row>
    <row r="438" spans="1:24" x14ac:dyDescent="0.2">
      <c r="A438">
        <v>581167</v>
      </c>
      <c r="B438">
        <v>6645512003</v>
      </c>
      <c r="C438">
        <v>8096647</v>
      </c>
      <c r="D438">
        <v>325800</v>
      </c>
      <c r="E438">
        <v>2336588</v>
      </c>
      <c r="F438">
        <v>2711549974</v>
      </c>
      <c r="G438">
        <v>269011108</v>
      </c>
      <c r="H438">
        <v>75360761</v>
      </c>
      <c r="I438">
        <v>3548266370</v>
      </c>
      <c r="J438">
        <v>29341715</v>
      </c>
      <c r="K438">
        <v>436006917</v>
      </c>
      <c r="L438" t="s">
        <v>0</v>
      </c>
      <c r="M438">
        <v>436</v>
      </c>
      <c r="N438">
        <v>1306</v>
      </c>
      <c r="O438" s="23">
        <v>1.84467440779619E+16</v>
      </c>
      <c r="P438" s="15">
        <f t="shared" si="55"/>
        <v>1306</v>
      </c>
      <c r="Q438" s="25">
        <f t="shared" si="56"/>
        <v>7.6018376722817773E-3</v>
      </c>
      <c r="R438" s="25">
        <f t="shared" si="57"/>
        <v>4.6094946401225114E-4</v>
      </c>
      <c r="S438" s="25">
        <f t="shared" si="58"/>
        <v>3.55895865237366E-3</v>
      </c>
      <c r="T438" s="25">
        <f t="shared" si="59"/>
        <v>4.6747189892802448</v>
      </c>
      <c r="U438" s="25">
        <f t="shared" si="60"/>
        <v>0.42083614088820825</v>
      </c>
      <c r="V438" s="25">
        <f t="shared" si="61"/>
        <v>8.8287136294027568E-2</v>
      </c>
      <c r="W438" s="25">
        <f t="shared" si="62"/>
        <v>6.4822825421133237</v>
      </c>
      <c r="X438" s="25">
        <f t="shared" si="63"/>
        <v>0.77099846860643184</v>
      </c>
    </row>
    <row r="439" spans="1:24" x14ac:dyDescent="0.2">
      <c r="A439">
        <v>582194</v>
      </c>
      <c r="B439">
        <v>6657119756</v>
      </c>
      <c r="C439">
        <v>8103950</v>
      </c>
      <c r="D439">
        <v>326348</v>
      </c>
      <c r="E439">
        <v>2340432</v>
      </c>
      <c r="F439">
        <v>2716571153</v>
      </c>
      <c r="G439">
        <v>269322873</v>
      </c>
      <c r="H439">
        <v>75435978</v>
      </c>
      <c r="I439">
        <v>3554403541</v>
      </c>
      <c r="J439">
        <v>29390505</v>
      </c>
      <c r="K439">
        <v>437002469</v>
      </c>
      <c r="L439" t="s">
        <v>0</v>
      </c>
      <c r="M439">
        <v>437</v>
      </c>
      <c r="N439">
        <v>1027</v>
      </c>
      <c r="O439" s="23">
        <v>1.84467440779728E+16</v>
      </c>
      <c r="P439" s="15">
        <f t="shared" si="55"/>
        <v>1027</v>
      </c>
      <c r="Q439" s="25">
        <f t="shared" si="56"/>
        <v>7.1110029211295033E-3</v>
      </c>
      <c r="R439" s="25">
        <f t="shared" si="57"/>
        <v>5.3359298928919185E-4</v>
      </c>
      <c r="S439" s="25">
        <f t="shared" si="58"/>
        <v>3.7429406037000974E-3</v>
      </c>
      <c r="T439" s="25">
        <f t="shared" si="59"/>
        <v>4.8891713729308668</v>
      </c>
      <c r="U439" s="25">
        <f t="shared" si="60"/>
        <v>0.3035686465433301</v>
      </c>
      <c r="V439" s="25">
        <f t="shared" si="61"/>
        <v>7.3239532619279457E-2</v>
      </c>
      <c r="W439" s="25">
        <f t="shared" si="62"/>
        <v>5.9758237585199616</v>
      </c>
      <c r="X439" s="25">
        <f t="shared" si="63"/>
        <v>0.96937877312560861</v>
      </c>
    </row>
    <row r="440" spans="1:24" x14ac:dyDescent="0.2">
      <c r="A440">
        <v>583555</v>
      </c>
      <c r="B440">
        <v>6672118993</v>
      </c>
      <c r="C440">
        <v>8113133</v>
      </c>
      <c r="D440">
        <v>327020</v>
      </c>
      <c r="E440">
        <v>2345070</v>
      </c>
      <c r="F440">
        <v>2722767709</v>
      </c>
      <c r="G440">
        <v>269742067</v>
      </c>
      <c r="H440">
        <v>75563485</v>
      </c>
      <c r="I440">
        <v>3562575658</v>
      </c>
      <c r="J440">
        <v>29457253</v>
      </c>
      <c r="K440">
        <v>438005554</v>
      </c>
      <c r="L440" t="s">
        <v>0</v>
      </c>
      <c r="M440">
        <v>438</v>
      </c>
      <c r="N440">
        <v>1361</v>
      </c>
      <c r="O440" s="23">
        <v>1.84467440779829E+16</v>
      </c>
      <c r="P440" s="15">
        <f t="shared" si="55"/>
        <v>1361</v>
      </c>
      <c r="Q440" s="25">
        <f t="shared" si="56"/>
        <v>6.747244673034533E-3</v>
      </c>
      <c r="R440" s="25">
        <f t="shared" si="57"/>
        <v>4.9375459221160918E-4</v>
      </c>
      <c r="S440" s="25">
        <f t="shared" si="58"/>
        <v>3.4077883908890522E-3</v>
      </c>
      <c r="T440" s="25">
        <f t="shared" si="59"/>
        <v>4.5529434239529758</v>
      </c>
      <c r="U440" s="25">
        <f t="shared" si="60"/>
        <v>0.30800440852314476</v>
      </c>
      <c r="V440" s="25">
        <f t="shared" si="61"/>
        <v>9.3686260102865543E-2</v>
      </c>
      <c r="W440" s="25">
        <f t="shared" si="62"/>
        <v>6.0044944893460688</v>
      </c>
      <c r="X440" s="25">
        <f t="shared" si="63"/>
        <v>0.73702057310800884</v>
      </c>
    </row>
    <row r="441" spans="1:24" x14ac:dyDescent="0.2">
      <c r="A441">
        <v>584940</v>
      </c>
      <c r="B441">
        <v>6687909725</v>
      </c>
      <c r="C441">
        <v>8122320</v>
      </c>
      <c r="D441">
        <v>327808</v>
      </c>
      <c r="E441">
        <v>2349867</v>
      </c>
      <c r="F441">
        <v>2729112174</v>
      </c>
      <c r="G441">
        <v>270507832</v>
      </c>
      <c r="H441">
        <v>75699248</v>
      </c>
      <c r="I441">
        <v>3571031095</v>
      </c>
      <c r="J441">
        <v>29529309</v>
      </c>
      <c r="K441">
        <v>439004304</v>
      </c>
      <c r="L441" t="s">
        <v>0</v>
      </c>
      <c r="M441">
        <v>439</v>
      </c>
      <c r="N441">
        <v>1385</v>
      </c>
      <c r="O441" s="23">
        <v>1.84467440779913E+16</v>
      </c>
      <c r="P441" s="15">
        <f t="shared" si="55"/>
        <v>1385</v>
      </c>
      <c r="Q441" s="25">
        <f t="shared" si="56"/>
        <v>6.633212996389891E-3</v>
      </c>
      <c r="R441" s="25">
        <f t="shared" si="57"/>
        <v>5.6895306859205779E-4</v>
      </c>
      <c r="S441" s="25">
        <f t="shared" si="58"/>
        <v>3.463537906137184E-3</v>
      </c>
      <c r="T441" s="25">
        <f t="shared" si="59"/>
        <v>4.5808411552346575</v>
      </c>
      <c r="U441" s="25">
        <f t="shared" si="60"/>
        <v>0.55289891696750904</v>
      </c>
      <c r="V441" s="25">
        <f t="shared" si="61"/>
        <v>9.8023826714801449E-2</v>
      </c>
      <c r="W441" s="25">
        <f t="shared" si="62"/>
        <v>6.1050086642599277</v>
      </c>
      <c r="X441" s="25">
        <f t="shared" si="63"/>
        <v>0.72111913357400725</v>
      </c>
    </row>
    <row r="442" spans="1:24" x14ac:dyDescent="0.2">
      <c r="A442">
        <v>586258</v>
      </c>
      <c r="B442">
        <v>6703100458</v>
      </c>
      <c r="C442">
        <v>8131760</v>
      </c>
      <c r="D442">
        <v>328510</v>
      </c>
      <c r="E442">
        <v>2354279</v>
      </c>
      <c r="F442">
        <v>2735135505</v>
      </c>
      <c r="G442">
        <v>271021185</v>
      </c>
      <c r="H442">
        <v>75829198</v>
      </c>
      <c r="I442">
        <v>3579470085</v>
      </c>
      <c r="J442">
        <v>29597312</v>
      </c>
      <c r="K442">
        <v>440014206</v>
      </c>
      <c r="L442" t="s">
        <v>0</v>
      </c>
      <c r="M442">
        <v>440</v>
      </c>
      <c r="N442">
        <v>1318</v>
      </c>
      <c r="O442" s="23">
        <v>1.84467440780001E+16</v>
      </c>
      <c r="P442" s="15">
        <f t="shared" si="55"/>
        <v>1318</v>
      </c>
      <c r="Q442" s="25">
        <f t="shared" si="56"/>
        <v>7.1623672230652496E-3</v>
      </c>
      <c r="R442" s="25">
        <f t="shared" si="57"/>
        <v>5.3262518968133531E-4</v>
      </c>
      <c r="S442" s="25">
        <f t="shared" si="58"/>
        <v>3.3474962063732927E-3</v>
      </c>
      <c r="T442" s="25">
        <f t="shared" si="59"/>
        <v>4.5700538694992412</v>
      </c>
      <c r="U442" s="25">
        <f t="shared" si="60"/>
        <v>0.38949393019726858</v>
      </c>
      <c r="V442" s="25">
        <f t="shared" si="61"/>
        <v>9.8596358118361149E-2</v>
      </c>
      <c r="W442" s="25">
        <f t="shared" si="62"/>
        <v>6.4028755690440056</v>
      </c>
      <c r="X442" s="25">
        <f t="shared" si="63"/>
        <v>0.76623823975720795</v>
      </c>
    </row>
    <row r="443" spans="1:24" x14ac:dyDescent="0.2">
      <c r="A443">
        <v>587698</v>
      </c>
      <c r="B443">
        <v>6719172332</v>
      </c>
      <c r="C443">
        <v>8141618</v>
      </c>
      <c r="D443">
        <v>329243</v>
      </c>
      <c r="E443">
        <v>2359179</v>
      </c>
      <c r="F443">
        <v>2741698915</v>
      </c>
      <c r="G443">
        <v>271520579</v>
      </c>
      <c r="H443">
        <v>75986799</v>
      </c>
      <c r="I443">
        <v>3588232880</v>
      </c>
      <c r="J443">
        <v>29667835</v>
      </c>
      <c r="K443">
        <v>441010550</v>
      </c>
      <c r="L443" t="s">
        <v>0</v>
      </c>
      <c r="M443">
        <v>441</v>
      </c>
      <c r="N443">
        <v>1440</v>
      </c>
      <c r="O443" s="23">
        <v>1.84467440780093E+16</v>
      </c>
      <c r="P443" s="15">
        <f t="shared" si="55"/>
        <v>1440</v>
      </c>
      <c r="Q443" s="25">
        <f t="shared" si="56"/>
        <v>6.845833333333334E-3</v>
      </c>
      <c r="R443" s="25">
        <f t="shared" si="57"/>
        <v>5.0902777777777773E-4</v>
      </c>
      <c r="S443" s="25">
        <f t="shared" si="58"/>
        <v>3.402777777777778E-3</v>
      </c>
      <c r="T443" s="25">
        <f t="shared" si="59"/>
        <v>4.5579236111111108</v>
      </c>
      <c r="U443" s="25">
        <f t="shared" si="60"/>
        <v>0.3468013888888889</v>
      </c>
      <c r="V443" s="25">
        <f t="shared" si="61"/>
        <v>0.10944513888888889</v>
      </c>
      <c r="W443" s="25">
        <f t="shared" si="62"/>
        <v>6.085274305555556</v>
      </c>
      <c r="X443" s="25">
        <f t="shared" si="63"/>
        <v>0.69190555555555555</v>
      </c>
    </row>
    <row r="444" spans="1:24" x14ac:dyDescent="0.2">
      <c r="A444">
        <v>588897</v>
      </c>
      <c r="B444">
        <v>6732369229</v>
      </c>
      <c r="C444">
        <v>8150221</v>
      </c>
      <c r="D444">
        <v>329910</v>
      </c>
      <c r="E444">
        <v>2363292</v>
      </c>
      <c r="F444">
        <v>2747217891</v>
      </c>
      <c r="G444">
        <v>271917941</v>
      </c>
      <c r="H444">
        <v>76075254</v>
      </c>
      <c r="I444">
        <v>3595350281</v>
      </c>
      <c r="J444">
        <v>29727029</v>
      </c>
      <c r="K444">
        <v>442010429</v>
      </c>
      <c r="L444" t="s">
        <v>0</v>
      </c>
      <c r="M444">
        <v>442</v>
      </c>
      <c r="N444">
        <v>1199</v>
      </c>
      <c r="O444" s="23">
        <v>1.84467440780191E+16</v>
      </c>
      <c r="P444" s="15">
        <f t="shared" si="55"/>
        <v>1199</v>
      </c>
      <c r="Q444" s="25">
        <f t="shared" si="56"/>
        <v>7.1751459549624684E-3</v>
      </c>
      <c r="R444" s="25">
        <f t="shared" si="57"/>
        <v>5.5629691409507921E-4</v>
      </c>
      <c r="S444" s="25">
        <f t="shared" si="58"/>
        <v>3.4303586321934951E-3</v>
      </c>
      <c r="T444" s="25">
        <f t="shared" si="59"/>
        <v>4.6029824854045032</v>
      </c>
      <c r="U444" s="25">
        <f t="shared" si="60"/>
        <v>0.33141117597998332</v>
      </c>
      <c r="V444" s="25">
        <f t="shared" si="61"/>
        <v>7.3773978315262723E-2</v>
      </c>
      <c r="W444" s="25">
        <f t="shared" si="62"/>
        <v>5.9361142618849039</v>
      </c>
      <c r="X444" s="25">
        <f t="shared" si="63"/>
        <v>0.83392743953294413</v>
      </c>
    </row>
    <row r="445" spans="1:24" x14ac:dyDescent="0.2">
      <c r="A445">
        <v>590101</v>
      </c>
      <c r="B445">
        <v>6745558895</v>
      </c>
      <c r="C445">
        <v>8159662</v>
      </c>
      <c r="D445">
        <v>330584</v>
      </c>
      <c r="E445">
        <v>2368039</v>
      </c>
      <c r="F445">
        <v>2752646415</v>
      </c>
      <c r="G445">
        <v>272309913</v>
      </c>
      <c r="H445">
        <v>76175153</v>
      </c>
      <c r="I445">
        <v>3602542753</v>
      </c>
      <c r="J445">
        <v>29786576</v>
      </c>
      <c r="K445">
        <v>443002889</v>
      </c>
      <c r="L445" t="s">
        <v>0</v>
      </c>
      <c r="M445">
        <v>443</v>
      </c>
      <c r="N445">
        <v>1204</v>
      </c>
      <c r="O445" s="23">
        <v>1.84467440780285E+16</v>
      </c>
      <c r="P445" s="15">
        <f t="shared" si="55"/>
        <v>1204</v>
      </c>
      <c r="Q445" s="25">
        <f t="shared" si="56"/>
        <v>7.8413621262458481E-3</v>
      </c>
      <c r="R445" s="25">
        <f t="shared" si="57"/>
        <v>5.5980066445182727E-4</v>
      </c>
      <c r="S445" s="25">
        <f t="shared" si="58"/>
        <v>3.9426910299003321E-3</v>
      </c>
      <c r="T445" s="25">
        <f t="shared" si="59"/>
        <v>4.5087408637873754</v>
      </c>
      <c r="U445" s="25">
        <f t="shared" si="60"/>
        <v>0.32555813953488372</v>
      </c>
      <c r="V445" s="25">
        <f t="shared" si="61"/>
        <v>8.2972591362126244E-2</v>
      </c>
      <c r="W445" s="25">
        <f t="shared" si="62"/>
        <v>5.9738139534883716</v>
      </c>
      <c r="X445" s="25">
        <f t="shared" si="63"/>
        <v>0.82430232558139538</v>
      </c>
    </row>
    <row r="446" spans="1:24" x14ac:dyDescent="0.2">
      <c r="A446">
        <v>591546</v>
      </c>
      <c r="B446">
        <v>6761614942</v>
      </c>
      <c r="C446">
        <v>8169677</v>
      </c>
      <c r="D446">
        <v>331266</v>
      </c>
      <c r="E446">
        <v>2373191</v>
      </c>
      <c r="F446">
        <v>2759381441</v>
      </c>
      <c r="G446">
        <v>272766549</v>
      </c>
      <c r="H446">
        <v>76314053</v>
      </c>
      <c r="I446">
        <v>3611182339</v>
      </c>
      <c r="J446">
        <v>29853891</v>
      </c>
      <c r="K446">
        <v>444001010</v>
      </c>
      <c r="L446" t="s">
        <v>0</v>
      </c>
      <c r="M446">
        <v>444</v>
      </c>
      <c r="N446">
        <v>1445</v>
      </c>
      <c r="O446" s="23">
        <v>1.84467440780388E+16</v>
      </c>
      <c r="P446" s="15">
        <f t="shared" si="55"/>
        <v>1445</v>
      </c>
      <c r="Q446" s="25">
        <f t="shared" si="56"/>
        <v>6.9307958477508652E-3</v>
      </c>
      <c r="R446" s="25">
        <f t="shared" si="57"/>
        <v>4.7197231833910039E-4</v>
      </c>
      <c r="S446" s="25">
        <f t="shared" si="58"/>
        <v>3.5653979238754324E-3</v>
      </c>
      <c r="T446" s="25">
        <f t="shared" si="59"/>
        <v>4.6609176470588238</v>
      </c>
      <c r="U446" s="25">
        <f t="shared" si="60"/>
        <v>0.3160110726643599</v>
      </c>
      <c r="V446" s="25">
        <f t="shared" si="61"/>
        <v>9.6124567474048447E-2</v>
      </c>
      <c r="W446" s="25">
        <f t="shared" si="62"/>
        <v>5.9789522491349478</v>
      </c>
      <c r="X446" s="25">
        <f t="shared" si="63"/>
        <v>0.69074117647058819</v>
      </c>
    </row>
    <row r="447" spans="1:24" x14ac:dyDescent="0.2">
      <c r="A447">
        <v>592906</v>
      </c>
      <c r="B447">
        <v>6777006072</v>
      </c>
      <c r="C447">
        <v>8179599</v>
      </c>
      <c r="D447">
        <v>331948</v>
      </c>
      <c r="E447">
        <v>2378346</v>
      </c>
      <c r="F447">
        <v>2765420948</v>
      </c>
      <c r="G447">
        <v>273204006</v>
      </c>
      <c r="H447">
        <v>76460067</v>
      </c>
      <c r="I447">
        <v>3619864849</v>
      </c>
      <c r="J447">
        <v>29920990</v>
      </c>
      <c r="K447">
        <v>445002580</v>
      </c>
      <c r="L447" t="s">
        <v>0</v>
      </c>
      <c r="M447">
        <v>445</v>
      </c>
      <c r="N447">
        <v>1360</v>
      </c>
      <c r="O447" s="23">
        <v>1.84467440780498E+16</v>
      </c>
      <c r="P447" s="15">
        <f t="shared" si="55"/>
        <v>1360</v>
      </c>
      <c r="Q447" s="25">
        <f t="shared" si="56"/>
        <v>7.2955882352941179E-3</v>
      </c>
      <c r="R447" s="25">
        <f t="shared" si="57"/>
        <v>5.014705882352942E-4</v>
      </c>
      <c r="S447" s="25">
        <f t="shared" si="58"/>
        <v>3.7904411764705884E-3</v>
      </c>
      <c r="T447" s="25">
        <f t="shared" si="59"/>
        <v>4.440813970588235</v>
      </c>
      <c r="U447" s="25">
        <f t="shared" si="60"/>
        <v>0.32165955882352942</v>
      </c>
      <c r="V447" s="25">
        <f t="shared" si="61"/>
        <v>0.10736323529411765</v>
      </c>
      <c r="W447" s="25">
        <f t="shared" si="62"/>
        <v>6.3841985294117647</v>
      </c>
      <c r="X447" s="25">
        <f t="shared" si="63"/>
        <v>0.73644852941176475</v>
      </c>
    </row>
    <row r="448" spans="1:24" x14ac:dyDescent="0.2">
      <c r="A448">
        <v>594161</v>
      </c>
      <c r="B448">
        <v>6790953059</v>
      </c>
      <c r="C448">
        <v>8188606</v>
      </c>
      <c r="D448">
        <v>332551</v>
      </c>
      <c r="E448">
        <v>2382914</v>
      </c>
      <c r="F448">
        <v>2771285348</v>
      </c>
      <c r="G448">
        <v>273591883</v>
      </c>
      <c r="H448">
        <v>76570062</v>
      </c>
      <c r="I448">
        <v>3627369058</v>
      </c>
      <c r="J448">
        <v>29984971</v>
      </c>
      <c r="K448">
        <v>446006419</v>
      </c>
      <c r="L448" t="s">
        <v>0</v>
      </c>
      <c r="M448">
        <v>446</v>
      </c>
      <c r="N448">
        <v>1255</v>
      </c>
      <c r="O448" s="23">
        <v>1.84467440780579E+16</v>
      </c>
      <c r="P448" s="15">
        <f t="shared" si="55"/>
        <v>1255</v>
      </c>
      <c r="Q448" s="25">
        <f t="shared" si="56"/>
        <v>7.1768924302788844E-3</v>
      </c>
      <c r="R448" s="25">
        <f t="shared" si="57"/>
        <v>4.8047808764940239E-4</v>
      </c>
      <c r="S448" s="25">
        <f t="shared" si="58"/>
        <v>3.6398406374501991E-3</v>
      </c>
      <c r="T448" s="25">
        <f t="shared" si="59"/>
        <v>4.6728286852589642</v>
      </c>
      <c r="U448" s="25">
        <f t="shared" si="60"/>
        <v>0.30906533864541835</v>
      </c>
      <c r="V448" s="25">
        <f t="shared" si="61"/>
        <v>8.7645418326693231E-2</v>
      </c>
      <c r="W448" s="25">
        <f t="shared" si="62"/>
        <v>5.9794494023904381</v>
      </c>
      <c r="X448" s="25">
        <f t="shared" si="63"/>
        <v>0.79987171314741046</v>
      </c>
    </row>
    <row r="449" spans="1:24" x14ac:dyDescent="0.2">
      <c r="A449">
        <v>595480</v>
      </c>
      <c r="B449">
        <v>6805746892</v>
      </c>
      <c r="C449">
        <v>8198042</v>
      </c>
      <c r="D449">
        <v>333248</v>
      </c>
      <c r="E449">
        <v>2387708</v>
      </c>
      <c r="F449">
        <v>2777365070</v>
      </c>
      <c r="G449">
        <v>274045753</v>
      </c>
      <c r="H449">
        <v>76702255</v>
      </c>
      <c r="I449">
        <v>3635407450</v>
      </c>
      <c r="J449">
        <v>30057097</v>
      </c>
      <c r="K449">
        <v>447012138</v>
      </c>
      <c r="L449" t="s">
        <v>0</v>
      </c>
      <c r="M449">
        <v>447</v>
      </c>
      <c r="N449">
        <v>1319</v>
      </c>
      <c r="O449" s="23">
        <v>1.84467440780668E+16</v>
      </c>
      <c r="P449" s="15">
        <f t="shared" si="55"/>
        <v>1319</v>
      </c>
      <c r="Q449" s="25">
        <f t="shared" si="56"/>
        <v>7.1539044730856713E-3</v>
      </c>
      <c r="R449" s="25">
        <f t="shared" si="57"/>
        <v>5.2843062926459441E-4</v>
      </c>
      <c r="S449" s="25">
        <f t="shared" si="58"/>
        <v>3.6345716451857465E-3</v>
      </c>
      <c r="T449" s="25">
        <f t="shared" si="59"/>
        <v>4.6093419257012886</v>
      </c>
      <c r="U449" s="25">
        <f t="shared" si="60"/>
        <v>0.34410159211523883</v>
      </c>
      <c r="V449" s="25">
        <f t="shared" si="61"/>
        <v>0.10022213798332071</v>
      </c>
      <c r="W449" s="25">
        <f t="shared" si="62"/>
        <v>6.0943078089461711</v>
      </c>
      <c r="X449" s="25">
        <f t="shared" si="63"/>
        <v>0.76248597422289621</v>
      </c>
    </row>
    <row r="450" spans="1:24" x14ac:dyDescent="0.2">
      <c r="A450">
        <v>596931</v>
      </c>
      <c r="B450">
        <v>6821635459</v>
      </c>
      <c r="C450">
        <v>8210070</v>
      </c>
      <c r="D450">
        <v>333924</v>
      </c>
      <c r="E450">
        <v>2392713</v>
      </c>
      <c r="F450">
        <v>2783592951</v>
      </c>
      <c r="G450">
        <v>274568547</v>
      </c>
      <c r="H450">
        <v>76861934</v>
      </c>
      <c r="I450">
        <v>3644283664</v>
      </c>
      <c r="J450">
        <v>30138696</v>
      </c>
      <c r="K450">
        <v>448000960</v>
      </c>
      <c r="L450" t="s">
        <v>0</v>
      </c>
      <c r="M450">
        <v>448</v>
      </c>
      <c r="N450">
        <v>1451</v>
      </c>
      <c r="O450" s="23">
        <v>1.84467440780766E+16</v>
      </c>
      <c r="P450" s="15">
        <f t="shared" si="55"/>
        <v>1451</v>
      </c>
      <c r="Q450" s="25">
        <f t="shared" si="56"/>
        <v>8.2894555478980024E-3</v>
      </c>
      <c r="R450" s="25">
        <f t="shared" si="57"/>
        <v>4.658855961405927E-4</v>
      </c>
      <c r="S450" s="25">
        <f t="shared" si="58"/>
        <v>3.4493452791178499E-3</v>
      </c>
      <c r="T450" s="25">
        <f t="shared" si="59"/>
        <v>4.2921302549965539</v>
      </c>
      <c r="U450" s="25">
        <f t="shared" si="60"/>
        <v>0.36029910406616128</v>
      </c>
      <c r="V450" s="25">
        <f t="shared" si="61"/>
        <v>0.11004755341144039</v>
      </c>
      <c r="W450" s="25">
        <f t="shared" si="62"/>
        <v>6.1173080634045487</v>
      </c>
      <c r="X450" s="25">
        <f t="shared" si="63"/>
        <v>0.68147622329427981</v>
      </c>
    </row>
    <row r="451" spans="1:24" x14ac:dyDescent="0.2">
      <c r="A451">
        <v>598061</v>
      </c>
      <c r="B451">
        <v>6834733187</v>
      </c>
      <c r="C451">
        <v>8218098</v>
      </c>
      <c r="D451">
        <v>334475</v>
      </c>
      <c r="E451">
        <v>2396328</v>
      </c>
      <c r="F451">
        <v>2788897585</v>
      </c>
      <c r="G451">
        <v>275054286</v>
      </c>
      <c r="H451">
        <v>76966911</v>
      </c>
      <c r="I451">
        <v>3651417687</v>
      </c>
      <c r="J451">
        <v>30192786</v>
      </c>
      <c r="K451">
        <v>449000287</v>
      </c>
      <c r="L451" t="s">
        <v>0</v>
      </c>
      <c r="M451">
        <v>449</v>
      </c>
      <c r="N451">
        <v>1130</v>
      </c>
      <c r="O451" s="23">
        <v>1.84467440780861E+16</v>
      </c>
      <c r="P451" s="15">
        <f t="shared" si="55"/>
        <v>1130</v>
      </c>
      <c r="Q451" s="25">
        <f t="shared" si="56"/>
        <v>7.1044247787610624E-3</v>
      </c>
      <c r="R451" s="25">
        <f t="shared" si="57"/>
        <v>4.8761061946902661E-4</v>
      </c>
      <c r="S451" s="25">
        <f t="shared" si="58"/>
        <v>3.1991150442477879E-3</v>
      </c>
      <c r="T451" s="25">
        <f t="shared" si="59"/>
        <v>4.6943663716814159</v>
      </c>
      <c r="U451" s="25">
        <f t="shared" si="60"/>
        <v>0.42985752212389378</v>
      </c>
      <c r="V451" s="25">
        <f t="shared" si="61"/>
        <v>9.290000000000001E-2</v>
      </c>
      <c r="W451" s="25">
        <f t="shared" si="62"/>
        <v>6.3132946902654865</v>
      </c>
      <c r="X451" s="25">
        <f t="shared" si="63"/>
        <v>0.88436017699115044</v>
      </c>
    </row>
    <row r="452" spans="1:24" x14ac:dyDescent="0.2">
      <c r="A452">
        <v>599361</v>
      </c>
      <c r="B452">
        <v>6849072645</v>
      </c>
      <c r="C452">
        <v>8228570</v>
      </c>
      <c r="D452">
        <v>335135</v>
      </c>
      <c r="E452">
        <v>2401293</v>
      </c>
      <c r="F452">
        <v>2794622827</v>
      </c>
      <c r="G452">
        <v>275745245</v>
      </c>
      <c r="H452">
        <v>77089352</v>
      </c>
      <c r="I452">
        <v>3659133389</v>
      </c>
      <c r="J452">
        <v>30259272</v>
      </c>
      <c r="K452">
        <v>450002933</v>
      </c>
      <c r="L452" t="s">
        <v>0</v>
      </c>
      <c r="M452">
        <v>450</v>
      </c>
      <c r="N452">
        <v>1300</v>
      </c>
      <c r="O452" s="23">
        <v>1.84467440780956E+16</v>
      </c>
      <c r="P452" s="15">
        <f t="shared" ref="P452:P515" si="64">A452-A451</f>
        <v>1300</v>
      </c>
      <c r="Q452" s="25">
        <f t="shared" ref="Q452:Q515" si="65">(C452-C451)/1000/$P452</f>
        <v>8.0553846153846153E-3</v>
      </c>
      <c r="R452" s="25">
        <f t="shared" ref="R452:R515" si="66">(D452-D451)/1000/$P452</f>
        <v>5.0769230769230774E-4</v>
      </c>
      <c r="S452" s="25">
        <f t="shared" ref="S452:S515" si="67">(E452-E451)/1000/$P452</f>
        <v>3.8192307692307692E-3</v>
      </c>
      <c r="T452" s="25">
        <f t="shared" ref="T452:T515" si="68">(F452-F451)/1000/$P452</f>
        <v>4.404032307692308</v>
      </c>
      <c r="U452" s="25">
        <f t="shared" ref="U452:U515" si="69">(G452-G451)/1000/$P452</f>
        <v>0.53150692307692304</v>
      </c>
      <c r="V452" s="25">
        <f t="shared" ref="V452:V515" si="70">(H452-H451)/1000/$P452</f>
        <v>9.4185384615384615E-2</v>
      </c>
      <c r="W452" s="25">
        <f t="shared" ref="W452:W515" si="71">(I452-I451)/1000/$P452</f>
        <v>5.9351553846153848</v>
      </c>
      <c r="X452" s="25">
        <f t="shared" ref="X452:X515" si="72">(K452-K451)/1000/$P452</f>
        <v>0.77126615384615382</v>
      </c>
    </row>
    <row r="453" spans="1:24" x14ac:dyDescent="0.2">
      <c r="A453">
        <v>600636</v>
      </c>
      <c r="B453">
        <v>6863994368</v>
      </c>
      <c r="C453">
        <v>8238323</v>
      </c>
      <c r="D453">
        <v>335837</v>
      </c>
      <c r="E453">
        <v>2406335</v>
      </c>
      <c r="F453">
        <v>2800439452</v>
      </c>
      <c r="G453">
        <v>276204907</v>
      </c>
      <c r="H453">
        <v>77893991</v>
      </c>
      <c r="I453">
        <v>3666889645</v>
      </c>
      <c r="J453">
        <v>30325833</v>
      </c>
      <c r="K453">
        <v>451000321</v>
      </c>
      <c r="L453" t="s">
        <v>0</v>
      </c>
      <c r="M453">
        <v>451</v>
      </c>
      <c r="N453">
        <v>1275</v>
      </c>
      <c r="O453" s="23">
        <v>1.84467440781043E+16</v>
      </c>
      <c r="P453" s="15">
        <f t="shared" si="64"/>
        <v>1275</v>
      </c>
      <c r="Q453" s="25">
        <f t="shared" si="65"/>
        <v>7.6494117647058829E-3</v>
      </c>
      <c r="R453" s="25">
        <f t="shared" si="66"/>
        <v>5.505882352941176E-4</v>
      </c>
      <c r="S453" s="25">
        <f t="shared" si="67"/>
        <v>3.9545098039215684E-3</v>
      </c>
      <c r="T453" s="25">
        <f t="shared" si="68"/>
        <v>4.5620588235294122</v>
      </c>
      <c r="U453" s="25">
        <f t="shared" si="69"/>
        <v>0.36051921568627449</v>
      </c>
      <c r="V453" s="25">
        <f t="shared" si="70"/>
        <v>0.6310894117647059</v>
      </c>
      <c r="W453" s="25">
        <f t="shared" si="71"/>
        <v>6.0833380392156862</v>
      </c>
      <c r="X453" s="25">
        <f t="shared" si="72"/>
        <v>0.78226509803921573</v>
      </c>
    </row>
    <row r="454" spans="1:24" x14ac:dyDescent="0.2">
      <c r="A454">
        <v>602064</v>
      </c>
      <c r="B454">
        <v>6879773248</v>
      </c>
      <c r="C454">
        <v>8248630</v>
      </c>
      <c r="D454">
        <v>336529</v>
      </c>
      <c r="E454">
        <v>2411503</v>
      </c>
      <c r="F454">
        <v>2806868148</v>
      </c>
      <c r="G454">
        <v>276688597</v>
      </c>
      <c r="H454">
        <v>78038829</v>
      </c>
      <c r="I454">
        <v>3675523510</v>
      </c>
      <c r="J454">
        <v>30394895</v>
      </c>
      <c r="K454">
        <v>452002966</v>
      </c>
      <c r="L454" t="s">
        <v>0</v>
      </c>
      <c r="M454">
        <v>452</v>
      </c>
      <c r="N454">
        <v>1428</v>
      </c>
      <c r="O454" s="23">
        <v>1.84467440781126E+16</v>
      </c>
      <c r="P454" s="15">
        <f t="shared" si="64"/>
        <v>1428</v>
      </c>
      <c r="Q454" s="25">
        <f t="shared" si="65"/>
        <v>7.217787114845939E-3</v>
      </c>
      <c r="R454" s="25">
        <f t="shared" si="66"/>
        <v>4.8459383753501396E-4</v>
      </c>
      <c r="S454" s="25">
        <f t="shared" si="67"/>
        <v>3.619047619047619E-3</v>
      </c>
      <c r="T454" s="25">
        <f t="shared" si="68"/>
        <v>4.501887955182073</v>
      </c>
      <c r="U454" s="25">
        <f t="shared" si="69"/>
        <v>0.33871848739495797</v>
      </c>
      <c r="V454" s="25">
        <f t="shared" si="70"/>
        <v>0.10142717086834734</v>
      </c>
      <c r="W454" s="25">
        <f t="shared" si="71"/>
        <v>6.0461239495798313</v>
      </c>
      <c r="X454" s="25">
        <f t="shared" si="72"/>
        <v>0.70213235294117649</v>
      </c>
    </row>
    <row r="455" spans="1:24" x14ac:dyDescent="0.2">
      <c r="A455">
        <v>603440</v>
      </c>
      <c r="B455">
        <v>6895341771</v>
      </c>
      <c r="C455">
        <v>8257531</v>
      </c>
      <c r="D455">
        <v>337191</v>
      </c>
      <c r="E455">
        <v>2416416</v>
      </c>
      <c r="F455">
        <v>2813209420</v>
      </c>
      <c r="G455">
        <v>277107214</v>
      </c>
      <c r="H455">
        <v>78150489</v>
      </c>
      <c r="I455">
        <v>3684141638</v>
      </c>
      <c r="J455">
        <v>30456753</v>
      </c>
      <c r="K455">
        <v>453004534</v>
      </c>
      <c r="L455" t="s">
        <v>0</v>
      </c>
      <c r="M455">
        <v>453</v>
      </c>
      <c r="N455">
        <v>1376</v>
      </c>
      <c r="O455" s="23">
        <v>1.84467440781215E+16</v>
      </c>
      <c r="P455" s="15">
        <f t="shared" si="64"/>
        <v>1376</v>
      </c>
      <c r="Q455" s="25">
        <f t="shared" si="65"/>
        <v>6.4687499999999997E-3</v>
      </c>
      <c r="R455" s="25">
        <f t="shared" si="66"/>
        <v>4.8110465116279073E-4</v>
      </c>
      <c r="S455" s="25">
        <f t="shared" si="67"/>
        <v>3.570494186046512E-3</v>
      </c>
      <c r="T455" s="25">
        <f t="shared" si="68"/>
        <v>4.608482558139535</v>
      </c>
      <c r="U455" s="25">
        <f t="shared" si="69"/>
        <v>0.30422747093023256</v>
      </c>
      <c r="V455" s="25">
        <f t="shared" si="70"/>
        <v>8.114825581395349E-2</v>
      </c>
      <c r="W455" s="25">
        <f t="shared" si="71"/>
        <v>6.2631744186046516</v>
      </c>
      <c r="X455" s="25">
        <f t="shared" si="72"/>
        <v>0.72788372093023257</v>
      </c>
    </row>
    <row r="456" spans="1:24" x14ac:dyDescent="0.2">
      <c r="A456">
        <v>604503</v>
      </c>
      <c r="B456">
        <v>6907204887</v>
      </c>
      <c r="C456">
        <v>8264334</v>
      </c>
      <c r="D456">
        <v>337703</v>
      </c>
      <c r="E456">
        <v>2420009</v>
      </c>
      <c r="F456">
        <v>2818321112</v>
      </c>
      <c r="G456">
        <v>277384812</v>
      </c>
      <c r="H456">
        <v>78225295</v>
      </c>
      <c r="I456">
        <v>3690481270</v>
      </c>
      <c r="J456">
        <v>30503465</v>
      </c>
      <c r="K456">
        <v>454004315</v>
      </c>
      <c r="L456" t="s">
        <v>0</v>
      </c>
      <c r="M456">
        <v>454</v>
      </c>
      <c r="N456">
        <v>1063</v>
      </c>
      <c r="O456" s="23">
        <v>1.84467440781287E+16</v>
      </c>
      <c r="P456" s="15">
        <f t="shared" si="64"/>
        <v>1063</v>
      </c>
      <c r="Q456" s="25">
        <f t="shared" si="65"/>
        <v>6.3998118532455316E-3</v>
      </c>
      <c r="R456" s="25">
        <f t="shared" si="66"/>
        <v>4.8165569143932268E-4</v>
      </c>
      <c r="S456" s="25">
        <f t="shared" si="67"/>
        <v>3.3800564440263406E-3</v>
      </c>
      <c r="T456" s="25">
        <f t="shared" si="68"/>
        <v>4.8087412982126061</v>
      </c>
      <c r="U456" s="25">
        <f t="shared" si="69"/>
        <v>0.26114581373471307</v>
      </c>
      <c r="V456" s="25">
        <f t="shared" si="70"/>
        <v>7.0372530573847597E-2</v>
      </c>
      <c r="W456" s="25">
        <f t="shared" si="71"/>
        <v>5.9639059266227656</v>
      </c>
      <c r="X456" s="25">
        <f t="shared" si="72"/>
        <v>0.9405277516462841</v>
      </c>
    </row>
    <row r="457" spans="1:24" x14ac:dyDescent="0.2">
      <c r="A457">
        <v>606138</v>
      </c>
      <c r="B457">
        <v>6925750324</v>
      </c>
      <c r="C457">
        <v>8276271</v>
      </c>
      <c r="D457">
        <v>338508</v>
      </c>
      <c r="E457">
        <v>2425717</v>
      </c>
      <c r="F457">
        <v>2825881522</v>
      </c>
      <c r="G457">
        <v>278294345</v>
      </c>
      <c r="H457">
        <v>78374196</v>
      </c>
      <c r="I457">
        <v>3700298486</v>
      </c>
      <c r="J457">
        <v>30591636</v>
      </c>
      <c r="K457">
        <v>455007125</v>
      </c>
      <c r="L457" t="s">
        <v>0</v>
      </c>
      <c r="M457">
        <v>455</v>
      </c>
      <c r="N457">
        <v>1635</v>
      </c>
      <c r="O457" s="23">
        <v>1.84467440781401E+16</v>
      </c>
      <c r="P457" s="15">
        <f t="shared" si="64"/>
        <v>1635</v>
      </c>
      <c r="Q457" s="25">
        <f t="shared" si="65"/>
        <v>7.3009174311926602E-3</v>
      </c>
      <c r="R457" s="25">
        <f t="shared" si="66"/>
        <v>4.9235474006116206E-4</v>
      </c>
      <c r="S457" s="25">
        <f t="shared" si="67"/>
        <v>3.4911314984709483E-3</v>
      </c>
      <c r="T457" s="25">
        <f t="shared" si="68"/>
        <v>4.6241039755351681</v>
      </c>
      <c r="U457" s="25">
        <f t="shared" si="69"/>
        <v>0.55628929663608562</v>
      </c>
      <c r="V457" s="25">
        <f t="shared" si="70"/>
        <v>9.1070948012232422E-2</v>
      </c>
      <c r="W457" s="25">
        <f t="shared" si="71"/>
        <v>6.0044134556574926</v>
      </c>
      <c r="X457" s="25">
        <f t="shared" si="72"/>
        <v>0.61333944954128439</v>
      </c>
    </row>
    <row r="458" spans="1:24" x14ac:dyDescent="0.2">
      <c r="A458">
        <v>607593</v>
      </c>
      <c r="B458">
        <v>6941667480</v>
      </c>
      <c r="C458">
        <v>8286266</v>
      </c>
      <c r="D458">
        <v>339212</v>
      </c>
      <c r="E458">
        <v>2431094</v>
      </c>
      <c r="F458">
        <v>2832498675</v>
      </c>
      <c r="G458">
        <v>278736637</v>
      </c>
      <c r="H458">
        <v>78503045</v>
      </c>
      <c r="I458">
        <v>3708941452</v>
      </c>
      <c r="J458">
        <v>30658878</v>
      </c>
      <c r="K458">
        <v>456003425</v>
      </c>
      <c r="L458" t="s">
        <v>0</v>
      </c>
      <c r="M458">
        <v>456</v>
      </c>
      <c r="N458">
        <v>1455</v>
      </c>
      <c r="O458" s="23">
        <v>1.8446744078151E+16</v>
      </c>
      <c r="P458" s="15">
        <f t="shared" si="64"/>
        <v>1455</v>
      </c>
      <c r="Q458" s="25">
        <f t="shared" si="65"/>
        <v>6.8694158075601371E-3</v>
      </c>
      <c r="R458" s="25">
        <f t="shared" si="66"/>
        <v>4.8384879725085907E-4</v>
      </c>
      <c r="S458" s="25">
        <f t="shared" si="67"/>
        <v>3.6955326460481096E-3</v>
      </c>
      <c r="T458" s="25">
        <f t="shared" si="68"/>
        <v>4.5478714776632305</v>
      </c>
      <c r="U458" s="25">
        <f t="shared" si="69"/>
        <v>0.30398075601374569</v>
      </c>
      <c r="V458" s="25">
        <f t="shared" si="70"/>
        <v>8.8556013745704459E-2</v>
      </c>
      <c r="W458" s="25">
        <f t="shared" si="71"/>
        <v>5.9401828178694158</v>
      </c>
      <c r="X458" s="25">
        <f t="shared" si="72"/>
        <v>0.68474226804123706</v>
      </c>
    </row>
    <row r="459" spans="1:24" x14ac:dyDescent="0.2">
      <c r="A459">
        <v>609031</v>
      </c>
      <c r="B459">
        <v>6957702759</v>
      </c>
      <c r="C459">
        <v>8295499</v>
      </c>
      <c r="D459">
        <v>339862</v>
      </c>
      <c r="E459">
        <v>2435937</v>
      </c>
      <c r="F459">
        <v>2839248873</v>
      </c>
      <c r="G459">
        <v>279180253</v>
      </c>
      <c r="H459">
        <v>78634987</v>
      </c>
      <c r="I459">
        <v>3717557834</v>
      </c>
      <c r="J459">
        <v>30734791</v>
      </c>
      <c r="K459">
        <v>457012406</v>
      </c>
      <c r="L459" t="s">
        <v>0</v>
      </c>
      <c r="M459">
        <v>457</v>
      </c>
      <c r="N459">
        <v>1438</v>
      </c>
      <c r="O459" s="23">
        <v>1.84467440781616E+16</v>
      </c>
      <c r="P459" s="15">
        <f t="shared" si="64"/>
        <v>1438</v>
      </c>
      <c r="Q459" s="25">
        <f t="shared" si="65"/>
        <v>6.4207232267037553E-3</v>
      </c>
      <c r="R459" s="25">
        <f t="shared" si="66"/>
        <v>4.5201668984700977E-4</v>
      </c>
      <c r="S459" s="25">
        <f t="shared" si="67"/>
        <v>3.3678720445062585E-3</v>
      </c>
      <c r="T459" s="25">
        <f t="shared" si="68"/>
        <v>4.6941571627260084</v>
      </c>
      <c r="U459" s="25">
        <f t="shared" si="69"/>
        <v>0.30849513212795548</v>
      </c>
      <c r="V459" s="25">
        <f t="shared" si="70"/>
        <v>9.17538247566064E-2</v>
      </c>
      <c r="W459" s="25">
        <f t="shared" si="71"/>
        <v>5.9919207232267038</v>
      </c>
      <c r="X459" s="25">
        <f t="shared" si="72"/>
        <v>0.70165577190542416</v>
      </c>
    </row>
    <row r="460" spans="1:24" x14ac:dyDescent="0.2">
      <c r="A460">
        <v>610399</v>
      </c>
      <c r="B460">
        <v>6972622656</v>
      </c>
      <c r="C460">
        <v>8304321</v>
      </c>
      <c r="D460">
        <v>340561</v>
      </c>
      <c r="E460">
        <v>2440708</v>
      </c>
      <c r="F460">
        <v>2845413434</v>
      </c>
      <c r="G460">
        <v>279576896</v>
      </c>
      <c r="H460">
        <v>78747108</v>
      </c>
      <c r="I460">
        <v>3725719487</v>
      </c>
      <c r="J460">
        <v>30803172</v>
      </c>
      <c r="K460">
        <v>458002408</v>
      </c>
      <c r="L460" t="s">
        <v>0</v>
      </c>
      <c r="M460">
        <v>458</v>
      </c>
      <c r="N460">
        <v>1368</v>
      </c>
      <c r="O460" s="23">
        <v>1.84467440781725E+16</v>
      </c>
      <c r="P460" s="15">
        <f t="shared" si="64"/>
        <v>1368</v>
      </c>
      <c r="Q460" s="25">
        <f t="shared" si="65"/>
        <v>6.4488304093567247E-3</v>
      </c>
      <c r="R460" s="25">
        <f t="shared" si="66"/>
        <v>5.1096491228070176E-4</v>
      </c>
      <c r="S460" s="25">
        <f t="shared" si="67"/>
        <v>3.4875730994152047E-3</v>
      </c>
      <c r="T460" s="25">
        <f t="shared" si="68"/>
        <v>4.5062580409356725</v>
      </c>
      <c r="U460" s="25">
        <f t="shared" si="69"/>
        <v>0.28994371345029235</v>
      </c>
      <c r="V460" s="25">
        <f t="shared" si="70"/>
        <v>8.1959795321637427E-2</v>
      </c>
      <c r="W460" s="25">
        <f t="shared" si="71"/>
        <v>5.9661206140350878</v>
      </c>
      <c r="X460" s="25">
        <f t="shared" si="72"/>
        <v>0.72368567251461979</v>
      </c>
    </row>
    <row r="461" spans="1:24" x14ac:dyDescent="0.2">
      <c r="A461">
        <v>611761</v>
      </c>
      <c r="B461">
        <v>6987878718</v>
      </c>
      <c r="C461">
        <v>8313691</v>
      </c>
      <c r="D461">
        <v>341321</v>
      </c>
      <c r="E461">
        <v>2445660</v>
      </c>
      <c r="F461">
        <v>2851759866</v>
      </c>
      <c r="G461">
        <v>280056975</v>
      </c>
      <c r="H461">
        <v>78869962</v>
      </c>
      <c r="I461">
        <v>3733941983</v>
      </c>
      <c r="J461">
        <v>30869674</v>
      </c>
      <c r="K461">
        <v>459001741</v>
      </c>
      <c r="L461" t="s">
        <v>0</v>
      </c>
      <c r="M461">
        <v>459</v>
      </c>
      <c r="N461">
        <v>1362</v>
      </c>
      <c r="O461" s="23">
        <v>1.84467440781829E+16</v>
      </c>
      <c r="P461" s="15">
        <f t="shared" si="64"/>
        <v>1362</v>
      </c>
      <c r="Q461" s="25">
        <f t="shared" si="65"/>
        <v>6.8795888399412622E-3</v>
      </c>
      <c r="R461" s="25">
        <f t="shared" si="66"/>
        <v>5.5800293685756238E-4</v>
      </c>
      <c r="S461" s="25">
        <f t="shared" si="67"/>
        <v>3.6358296622613804E-3</v>
      </c>
      <c r="T461" s="25">
        <f t="shared" si="68"/>
        <v>4.6596417033773863</v>
      </c>
      <c r="U461" s="25">
        <f t="shared" si="69"/>
        <v>0.35248091042584434</v>
      </c>
      <c r="V461" s="25">
        <f t="shared" si="70"/>
        <v>9.0201174743024956E-2</v>
      </c>
      <c r="W461" s="25">
        <f t="shared" si="71"/>
        <v>6.0370748898678412</v>
      </c>
      <c r="X461" s="25">
        <f t="shared" si="72"/>
        <v>0.73372466960352423</v>
      </c>
    </row>
    <row r="462" spans="1:24" x14ac:dyDescent="0.2">
      <c r="A462">
        <v>613220</v>
      </c>
      <c r="B462">
        <v>7004648389</v>
      </c>
      <c r="C462">
        <v>8358066</v>
      </c>
      <c r="D462">
        <v>342835</v>
      </c>
      <c r="E462">
        <v>2454515</v>
      </c>
      <c r="F462">
        <v>2858492974</v>
      </c>
      <c r="G462">
        <v>280549443</v>
      </c>
      <c r="H462">
        <v>79005843</v>
      </c>
      <c r="I462">
        <v>3743219460</v>
      </c>
      <c r="J462">
        <v>30935728</v>
      </c>
      <c r="K462">
        <v>460011721</v>
      </c>
      <c r="L462" t="s">
        <v>0</v>
      </c>
      <c r="M462">
        <v>460</v>
      </c>
      <c r="N462">
        <v>1459</v>
      </c>
      <c r="O462" s="23">
        <v>1.84467440781931E+16</v>
      </c>
      <c r="P462" s="15">
        <f t="shared" si="64"/>
        <v>1459</v>
      </c>
      <c r="Q462" s="25">
        <f t="shared" si="65"/>
        <v>3.0414667580534613E-2</v>
      </c>
      <c r="R462" s="25">
        <f t="shared" si="66"/>
        <v>1.0376970527758739E-3</v>
      </c>
      <c r="S462" s="25">
        <f t="shared" si="67"/>
        <v>6.0692254969156962E-3</v>
      </c>
      <c r="T462" s="25">
        <f t="shared" si="68"/>
        <v>4.6148786840301579</v>
      </c>
      <c r="U462" s="25">
        <f t="shared" si="69"/>
        <v>0.33753803975325569</v>
      </c>
      <c r="V462" s="25">
        <f t="shared" si="70"/>
        <v>9.3132967786154902E-2</v>
      </c>
      <c r="W462" s="25">
        <f t="shared" si="71"/>
        <v>6.3587916381082943</v>
      </c>
      <c r="X462" s="25">
        <f t="shared" si="72"/>
        <v>0.69224126113776563</v>
      </c>
    </row>
    <row r="463" spans="1:24" x14ac:dyDescent="0.2">
      <c r="A463">
        <v>614407</v>
      </c>
      <c r="B463">
        <v>7017759837</v>
      </c>
      <c r="C463">
        <v>8367335</v>
      </c>
      <c r="D463">
        <v>343768</v>
      </c>
      <c r="E463">
        <v>2459919</v>
      </c>
      <c r="F463">
        <v>2863921847</v>
      </c>
      <c r="G463">
        <v>280906732</v>
      </c>
      <c r="H463">
        <v>79092103</v>
      </c>
      <c r="I463">
        <v>3750379825</v>
      </c>
      <c r="J463">
        <v>30995595</v>
      </c>
      <c r="K463">
        <v>461008528</v>
      </c>
      <c r="L463" t="s">
        <v>0</v>
      </c>
      <c r="M463">
        <v>461</v>
      </c>
      <c r="N463">
        <v>1187</v>
      </c>
      <c r="O463" s="23">
        <v>1.84467440782026E+16</v>
      </c>
      <c r="P463" s="15">
        <f t="shared" si="64"/>
        <v>1187</v>
      </c>
      <c r="Q463" s="25">
        <f t="shared" si="65"/>
        <v>7.808761583824768E-3</v>
      </c>
      <c r="R463" s="25">
        <f t="shared" si="66"/>
        <v>7.8601516427969677E-4</v>
      </c>
      <c r="S463" s="25">
        <f t="shared" si="67"/>
        <v>4.5526537489469247E-3</v>
      </c>
      <c r="T463" s="25">
        <f t="shared" si="68"/>
        <v>4.5736082561078346</v>
      </c>
      <c r="U463" s="25">
        <f t="shared" si="69"/>
        <v>0.30100168491996632</v>
      </c>
      <c r="V463" s="25">
        <f t="shared" si="70"/>
        <v>7.2670598146588036E-2</v>
      </c>
      <c r="W463" s="25">
        <f t="shared" si="71"/>
        <v>6.0323209772535806</v>
      </c>
      <c r="X463" s="25">
        <f t="shared" si="72"/>
        <v>0.83977000842459981</v>
      </c>
    </row>
    <row r="464" spans="1:24" x14ac:dyDescent="0.2">
      <c r="A464">
        <v>615804</v>
      </c>
      <c r="B464">
        <v>7033033668</v>
      </c>
      <c r="C464">
        <v>8378045</v>
      </c>
      <c r="D464">
        <v>344770</v>
      </c>
      <c r="E464">
        <v>2466127</v>
      </c>
      <c r="F464">
        <v>2870046141</v>
      </c>
      <c r="G464">
        <v>281348942</v>
      </c>
      <c r="H464">
        <v>79226350</v>
      </c>
      <c r="I464">
        <v>3758860346</v>
      </c>
      <c r="J464">
        <v>31066480</v>
      </c>
      <c r="K464">
        <v>462000199</v>
      </c>
      <c r="L464" t="s">
        <v>0</v>
      </c>
      <c r="M464">
        <v>462</v>
      </c>
      <c r="N464">
        <v>1397</v>
      </c>
      <c r="O464" s="23">
        <v>1.84467440782143E+16</v>
      </c>
      <c r="P464" s="15">
        <f t="shared" si="64"/>
        <v>1397</v>
      </c>
      <c r="Q464" s="25">
        <f t="shared" si="65"/>
        <v>7.6664280601288484E-3</v>
      </c>
      <c r="R464" s="25">
        <f t="shared" si="66"/>
        <v>7.1725125268432357E-4</v>
      </c>
      <c r="S464" s="25">
        <f t="shared" si="67"/>
        <v>4.4438081603435939E-3</v>
      </c>
      <c r="T464" s="25">
        <f t="shared" si="68"/>
        <v>4.3838897637795275</v>
      </c>
      <c r="U464" s="25">
        <f t="shared" si="69"/>
        <v>0.31654259126700068</v>
      </c>
      <c r="V464" s="25">
        <f t="shared" si="70"/>
        <v>9.6096635647816758E-2</v>
      </c>
      <c r="W464" s="25">
        <f t="shared" si="71"/>
        <v>6.0705232641374378</v>
      </c>
      <c r="X464" s="25">
        <f t="shared" si="72"/>
        <v>0.70985755189692201</v>
      </c>
    </row>
    <row r="465" spans="1:24" x14ac:dyDescent="0.2">
      <c r="A465">
        <v>617272</v>
      </c>
      <c r="B465">
        <v>7049311392</v>
      </c>
      <c r="C465">
        <v>8387794</v>
      </c>
      <c r="D465">
        <v>345537</v>
      </c>
      <c r="E465">
        <v>2471668</v>
      </c>
      <c r="F465">
        <v>2876729166</v>
      </c>
      <c r="G465">
        <v>281831884</v>
      </c>
      <c r="H465">
        <v>79354484</v>
      </c>
      <c r="I465">
        <v>3767751811</v>
      </c>
      <c r="J465">
        <v>31139727</v>
      </c>
      <c r="K465">
        <v>463000592</v>
      </c>
      <c r="L465" t="s">
        <v>0</v>
      </c>
      <c r="M465">
        <v>463</v>
      </c>
      <c r="N465">
        <v>1468</v>
      </c>
      <c r="O465" s="23">
        <v>1.84467440782235E+16</v>
      </c>
      <c r="P465" s="15">
        <f t="shared" si="64"/>
        <v>1468</v>
      </c>
      <c r="Q465" s="25">
        <f t="shared" si="65"/>
        <v>6.641008174386921E-3</v>
      </c>
      <c r="R465" s="25">
        <f t="shared" si="66"/>
        <v>5.2247956403269756E-4</v>
      </c>
      <c r="S465" s="25">
        <f t="shared" si="67"/>
        <v>3.774523160762943E-3</v>
      </c>
      <c r="T465" s="25">
        <f t="shared" si="68"/>
        <v>4.5524693460490457</v>
      </c>
      <c r="U465" s="25">
        <f t="shared" si="69"/>
        <v>0.32897956403269757</v>
      </c>
      <c r="V465" s="25">
        <f t="shared" si="70"/>
        <v>8.728474114441416E-2</v>
      </c>
      <c r="W465" s="25">
        <f t="shared" si="71"/>
        <v>6.056856267029973</v>
      </c>
      <c r="X465" s="25">
        <f t="shared" si="72"/>
        <v>0.68146662125340607</v>
      </c>
    </row>
    <row r="466" spans="1:24" x14ac:dyDescent="0.2">
      <c r="A466">
        <v>618638</v>
      </c>
      <c r="B466">
        <v>7064471924</v>
      </c>
      <c r="C466">
        <v>8396972</v>
      </c>
      <c r="D466">
        <v>346392</v>
      </c>
      <c r="E466">
        <v>2476704</v>
      </c>
      <c r="F466">
        <v>2883123336</v>
      </c>
      <c r="G466">
        <v>282265564</v>
      </c>
      <c r="H466">
        <v>79475932</v>
      </c>
      <c r="I466">
        <v>3775879375</v>
      </c>
      <c r="J466">
        <v>31205598</v>
      </c>
      <c r="K466">
        <v>464002786</v>
      </c>
      <c r="L466" t="s">
        <v>0</v>
      </c>
      <c r="M466">
        <v>464</v>
      </c>
      <c r="N466">
        <v>1366</v>
      </c>
      <c r="O466" s="23">
        <v>1.84467440782316E+16</v>
      </c>
      <c r="P466" s="15">
        <f t="shared" si="64"/>
        <v>1366</v>
      </c>
      <c r="Q466" s="25">
        <f t="shared" si="65"/>
        <v>6.718887262079064E-3</v>
      </c>
      <c r="R466" s="25">
        <f t="shared" si="66"/>
        <v>6.2591508052708641E-4</v>
      </c>
      <c r="S466" s="25">
        <f t="shared" si="67"/>
        <v>3.686676427525622E-3</v>
      </c>
      <c r="T466" s="25">
        <f t="shared" si="68"/>
        <v>4.6809443631039533</v>
      </c>
      <c r="U466" s="25">
        <f t="shared" si="69"/>
        <v>0.31748169838945828</v>
      </c>
      <c r="V466" s="25">
        <f t="shared" si="70"/>
        <v>8.8907759882869683E-2</v>
      </c>
      <c r="W466" s="25">
        <f t="shared" si="71"/>
        <v>5.949900439238653</v>
      </c>
      <c r="X466" s="25">
        <f t="shared" si="72"/>
        <v>0.73367057101024891</v>
      </c>
    </row>
    <row r="467" spans="1:24" x14ac:dyDescent="0.2">
      <c r="A467">
        <v>619997</v>
      </c>
      <c r="B467">
        <v>7080264328</v>
      </c>
      <c r="C467">
        <v>8406826</v>
      </c>
      <c r="D467">
        <v>347222</v>
      </c>
      <c r="E467">
        <v>2482334</v>
      </c>
      <c r="F467">
        <v>2889494429</v>
      </c>
      <c r="G467">
        <v>283419779</v>
      </c>
      <c r="H467">
        <v>79584977</v>
      </c>
      <c r="I467">
        <v>3783954327</v>
      </c>
      <c r="J467">
        <v>31269335</v>
      </c>
      <c r="K467">
        <v>465011542</v>
      </c>
      <c r="L467" t="s">
        <v>0</v>
      </c>
      <c r="M467">
        <v>465</v>
      </c>
      <c r="N467">
        <v>1359</v>
      </c>
      <c r="O467" s="23">
        <v>1.84467440782397E+16</v>
      </c>
      <c r="P467" s="15">
        <f t="shared" si="64"/>
        <v>1359</v>
      </c>
      <c r="Q467" s="25">
        <f t="shared" si="65"/>
        <v>7.2509197939661513E-3</v>
      </c>
      <c r="R467" s="25">
        <f t="shared" si="66"/>
        <v>6.1074319352465048E-4</v>
      </c>
      <c r="S467" s="25">
        <f t="shared" si="67"/>
        <v>4.1427520235467257E-3</v>
      </c>
      <c r="T467" s="25">
        <f t="shared" si="68"/>
        <v>4.6880743193524648</v>
      </c>
      <c r="U467" s="25">
        <f t="shared" si="69"/>
        <v>0.84931199411331859</v>
      </c>
      <c r="V467" s="25">
        <f t="shared" si="70"/>
        <v>8.0239146431199407E-2</v>
      </c>
      <c r="W467" s="25">
        <f t="shared" si="71"/>
        <v>5.9418337012509204</v>
      </c>
      <c r="X467" s="25">
        <f t="shared" si="72"/>
        <v>0.74227814569536421</v>
      </c>
    </row>
    <row r="468" spans="1:24" x14ac:dyDescent="0.2">
      <c r="A468">
        <v>621091</v>
      </c>
      <c r="B468">
        <v>7092425635</v>
      </c>
      <c r="C468">
        <v>8413956</v>
      </c>
      <c r="D468">
        <v>347780</v>
      </c>
      <c r="E468">
        <v>2485949</v>
      </c>
      <c r="F468">
        <v>2894645023</v>
      </c>
      <c r="G468">
        <v>283742131</v>
      </c>
      <c r="H468">
        <v>79674109</v>
      </c>
      <c r="I468">
        <v>3790487360</v>
      </c>
      <c r="J468">
        <v>31322232</v>
      </c>
      <c r="K468">
        <v>466010506</v>
      </c>
      <c r="L468" t="s">
        <v>0</v>
      </c>
      <c r="M468">
        <v>466</v>
      </c>
      <c r="N468">
        <v>1094</v>
      </c>
      <c r="O468" s="23">
        <v>1.84467440782487E+16</v>
      </c>
      <c r="P468" s="15">
        <f t="shared" si="64"/>
        <v>1094</v>
      </c>
      <c r="Q468" s="25">
        <f t="shared" si="65"/>
        <v>6.5173674588665451E-3</v>
      </c>
      <c r="R468" s="25">
        <f t="shared" si="66"/>
        <v>5.1005484460694701E-4</v>
      </c>
      <c r="S468" s="25">
        <f t="shared" si="67"/>
        <v>3.3043875685557587E-3</v>
      </c>
      <c r="T468" s="25">
        <f t="shared" si="68"/>
        <v>4.7080383912248633</v>
      </c>
      <c r="U468" s="25">
        <f t="shared" si="69"/>
        <v>0.29465447897623398</v>
      </c>
      <c r="V468" s="25">
        <f t="shared" si="70"/>
        <v>8.1473491773308968E-2</v>
      </c>
      <c r="W468" s="25">
        <f t="shared" si="71"/>
        <v>5.9716937842778792</v>
      </c>
      <c r="X468" s="25">
        <f t="shared" si="72"/>
        <v>0.91312979890310786</v>
      </c>
    </row>
    <row r="469" spans="1:24" x14ac:dyDescent="0.2">
      <c r="A469">
        <v>622685</v>
      </c>
      <c r="B469">
        <v>7110017663</v>
      </c>
      <c r="C469">
        <v>8425123</v>
      </c>
      <c r="D469">
        <v>348707</v>
      </c>
      <c r="E469">
        <v>2492242</v>
      </c>
      <c r="F469">
        <v>2901662048</v>
      </c>
      <c r="G469">
        <v>284274064</v>
      </c>
      <c r="H469">
        <v>79854781</v>
      </c>
      <c r="I469">
        <v>3800249123</v>
      </c>
      <c r="J469">
        <v>31401085</v>
      </c>
      <c r="K469">
        <v>467003195</v>
      </c>
      <c r="L469" t="s">
        <v>0</v>
      </c>
      <c r="M469">
        <v>467</v>
      </c>
      <c r="N469">
        <v>1594</v>
      </c>
      <c r="O469" s="23">
        <v>1.84467440782576E+16</v>
      </c>
      <c r="P469" s="15">
        <f t="shared" si="64"/>
        <v>1594</v>
      </c>
      <c r="Q469" s="25">
        <f t="shared" si="65"/>
        <v>7.0056461731493099E-3</v>
      </c>
      <c r="R469" s="25">
        <f t="shared" si="66"/>
        <v>5.8155583437892097E-4</v>
      </c>
      <c r="S469" s="25">
        <f t="shared" si="67"/>
        <v>3.9479297365119202E-3</v>
      </c>
      <c r="T469" s="25">
        <f t="shared" si="68"/>
        <v>4.4021486825595986</v>
      </c>
      <c r="U469" s="25">
        <f t="shared" si="69"/>
        <v>0.33370953575909662</v>
      </c>
      <c r="V469" s="25">
        <f t="shared" si="70"/>
        <v>0.11334504391468005</v>
      </c>
      <c r="W469" s="25">
        <f t="shared" si="71"/>
        <v>6.1240671267252198</v>
      </c>
      <c r="X469" s="25">
        <f t="shared" si="72"/>
        <v>0.6227659974905897</v>
      </c>
    </row>
    <row r="470" spans="1:24" x14ac:dyDescent="0.2">
      <c r="A470">
        <v>623960</v>
      </c>
      <c r="B470">
        <v>7124193089</v>
      </c>
      <c r="C470">
        <v>8434835</v>
      </c>
      <c r="D470">
        <v>349555</v>
      </c>
      <c r="E470">
        <v>2497350</v>
      </c>
      <c r="F470">
        <v>2907570029</v>
      </c>
      <c r="G470">
        <v>284656339</v>
      </c>
      <c r="H470">
        <v>79963455</v>
      </c>
      <c r="I470">
        <v>3807946007</v>
      </c>
      <c r="J470">
        <v>31462172</v>
      </c>
      <c r="K470">
        <v>468002208</v>
      </c>
      <c r="L470" t="s">
        <v>0</v>
      </c>
      <c r="M470">
        <v>468</v>
      </c>
      <c r="N470">
        <v>1275</v>
      </c>
      <c r="O470" s="23">
        <v>1.84467440782664E+16</v>
      </c>
      <c r="P470" s="15">
        <f t="shared" si="64"/>
        <v>1275</v>
      </c>
      <c r="Q470" s="25">
        <f t="shared" si="65"/>
        <v>7.6172549019607842E-3</v>
      </c>
      <c r="R470" s="25">
        <f t="shared" si="66"/>
        <v>6.6509803921568629E-4</v>
      </c>
      <c r="S470" s="25">
        <f t="shared" si="67"/>
        <v>4.0062745098039211E-3</v>
      </c>
      <c r="T470" s="25">
        <f t="shared" si="68"/>
        <v>4.633710588235294</v>
      </c>
      <c r="U470" s="25">
        <f t="shared" si="69"/>
        <v>0.29982352941176471</v>
      </c>
      <c r="V470" s="25">
        <f t="shared" si="70"/>
        <v>8.5234509803921568E-2</v>
      </c>
      <c r="W470" s="25">
        <f t="shared" si="71"/>
        <v>6.0367717647058825</v>
      </c>
      <c r="X470" s="25">
        <f t="shared" si="72"/>
        <v>0.78353960784313725</v>
      </c>
    </row>
    <row r="471" spans="1:24" x14ac:dyDescent="0.2">
      <c r="A471">
        <v>625380</v>
      </c>
      <c r="B471">
        <v>7140933817</v>
      </c>
      <c r="C471">
        <v>8444876</v>
      </c>
      <c r="D471">
        <v>350331</v>
      </c>
      <c r="E471">
        <v>2502993</v>
      </c>
      <c r="F471">
        <v>2913935857</v>
      </c>
      <c r="G471">
        <v>285134791</v>
      </c>
      <c r="H471">
        <v>81127114</v>
      </c>
      <c r="I471">
        <v>3816589430</v>
      </c>
      <c r="J471">
        <v>31532047</v>
      </c>
      <c r="K471">
        <v>469004378</v>
      </c>
      <c r="L471" t="s">
        <v>0</v>
      </c>
      <c r="M471">
        <v>469</v>
      </c>
      <c r="N471">
        <v>1420</v>
      </c>
      <c r="O471" s="23">
        <v>1.84467440782774E+16</v>
      </c>
      <c r="P471" s="15">
        <f t="shared" si="64"/>
        <v>1420</v>
      </c>
      <c r="Q471" s="25">
        <f t="shared" si="65"/>
        <v>7.0711267605633801E-3</v>
      </c>
      <c r="R471" s="25">
        <f t="shared" si="66"/>
        <v>5.4647887323943669E-4</v>
      </c>
      <c r="S471" s="25">
        <f t="shared" si="67"/>
        <v>3.9739436619718313E-3</v>
      </c>
      <c r="T471" s="25">
        <f t="shared" si="68"/>
        <v>4.4829774647887328</v>
      </c>
      <c r="U471" s="25">
        <f t="shared" si="69"/>
        <v>0.33693802816901408</v>
      </c>
      <c r="V471" s="25">
        <f t="shared" si="70"/>
        <v>0.81947816901408455</v>
      </c>
      <c r="W471" s="25">
        <f t="shared" si="71"/>
        <v>6.0869176056338032</v>
      </c>
      <c r="X471" s="25">
        <f t="shared" si="72"/>
        <v>0.70575352112676049</v>
      </c>
    </row>
    <row r="472" spans="1:24" x14ac:dyDescent="0.2">
      <c r="A472">
        <v>626714</v>
      </c>
      <c r="B472">
        <v>7156432855</v>
      </c>
      <c r="C472">
        <v>8506496</v>
      </c>
      <c r="D472">
        <v>350979</v>
      </c>
      <c r="E472">
        <v>2510461</v>
      </c>
      <c r="F472">
        <v>2919964509</v>
      </c>
      <c r="G472">
        <v>286222785</v>
      </c>
      <c r="H472">
        <v>81264198</v>
      </c>
      <c r="I472">
        <v>3824678020</v>
      </c>
      <c r="J472">
        <v>31616153</v>
      </c>
      <c r="K472">
        <v>470003670</v>
      </c>
      <c r="L472" t="s">
        <v>0</v>
      </c>
      <c r="M472">
        <v>470</v>
      </c>
      <c r="N472">
        <v>1334</v>
      </c>
      <c r="O472" s="23">
        <v>1.84467440782875E+16</v>
      </c>
      <c r="P472" s="15">
        <f t="shared" si="64"/>
        <v>1334</v>
      </c>
      <c r="Q472" s="25">
        <f t="shared" si="65"/>
        <v>4.6191904047976011E-2</v>
      </c>
      <c r="R472" s="25">
        <f t="shared" si="66"/>
        <v>4.8575712143928036E-4</v>
      </c>
      <c r="S472" s="25">
        <f t="shared" si="67"/>
        <v>5.5982008995502245E-3</v>
      </c>
      <c r="T472" s="25">
        <f t="shared" si="68"/>
        <v>4.5192293853073462</v>
      </c>
      <c r="U472" s="25">
        <f t="shared" si="69"/>
        <v>0.81558770614692644</v>
      </c>
      <c r="V472" s="25">
        <f t="shared" si="70"/>
        <v>0.1027616191904048</v>
      </c>
      <c r="W472" s="25">
        <f t="shared" si="71"/>
        <v>6.0634107946026985</v>
      </c>
      <c r="X472" s="25">
        <f t="shared" si="72"/>
        <v>0.7490944527736132</v>
      </c>
    </row>
    <row r="473" spans="1:24" x14ac:dyDescent="0.2">
      <c r="A473">
        <v>627693</v>
      </c>
      <c r="B473">
        <v>7167741953</v>
      </c>
      <c r="C473">
        <v>8541806</v>
      </c>
      <c r="D473">
        <v>351428</v>
      </c>
      <c r="E473">
        <v>2514286</v>
      </c>
      <c r="F473">
        <v>2924636818</v>
      </c>
      <c r="G473">
        <v>286654837</v>
      </c>
      <c r="H473">
        <v>81346785</v>
      </c>
      <c r="I473">
        <v>3830699894</v>
      </c>
      <c r="J473">
        <v>31674887</v>
      </c>
      <c r="K473">
        <v>471004211</v>
      </c>
      <c r="L473" t="s">
        <v>0</v>
      </c>
      <c r="M473">
        <v>471</v>
      </c>
      <c r="N473">
        <v>979</v>
      </c>
      <c r="O473" s="23">
        <v>1.8446744078297E+16</v>
      </c>
      <c r="P473" s="15">
        <f t="shared" si="64"/>
        <v>979</v>
      </c>
      <c r="Q473" s="25">
        <f t="shared" si="65"/>
        <v>3.6067415730337081E-2</v>
      </c>
      <c r="R473" s="25">
        <f t="shared" si="66"/>
        <v>4.5863125638406538E-4</v>
      </c>
      <c r="S473" s="25">
        <f t="shared" si="67"/>
        <v>3.9070480081716038E-3</v>
      </c>
      <c r="T473" s="25">
        <f t="shared" si="68"/>
        <v>4.772532175689479</v>
      </c>
      <c r="U473" s="25">
        <f t="shared" si="69"/>
        <v>0.44131971399387132</v>
      </c>
      <c r="V473" s="25">
        <f t="shared" si="70"/>
        <v>8.4358529111338107E-2</v>
      </c>
      <c r="W473" s="25">
        <f t="shared" si="71"/>
        <v>6.1510459652706846</v>
      </c>
      <c r="X473" s="25">
        <f t="shared" si="72"/>
        <v>1.0220030643513791</v>
      </c>
    </row>
    <row r="474" spans="1:24" x14ac:dyDescent="0.2">
      <c r="A474">
        <v>628839</v>
      </c>
      <c r="B474">
        <v>7180259652</v>
      </c>
      <c r="C474">
        <v>8549869</v>
      </c>
      <c r="D474">
        <v>351963</v>
      </c>
      <c r="E474">
        <v>2518093</v>
      </c>
      <c r="F474">
        <v>2929921533</v>
      </c>
      <c r="G474">
        <v>287004854</v>
      </c>
      <c r="H474">
        <v>81427186</v>
      </c>
      <c r="I474">
        <v>3837436548</v>
      </c>
      <c r="J474">
        <v>31726220</v>
      </c>
      <c r="K474">
        <v>472003455</v>
      </c>
      <c r="L474" t="s">
        <v>0</v>
      </c>
      <c r="M474">
        <v>472</v>
      </c>
      <c r="N474">
        <v>1146</v>
      </c>
      <c r="O474" s="23">
        <v>1.84467440783067E+16</v>
      </c>
      <c r="P474" s="15">
        <f t="shared" si="64"/>
        <v>1146</v>
      </c>
      <c r="Q474" s="25">
        <f t="shared" si="65"/>
        <v>7.0357766143106463E-3</v>
      </c>
      <c r="R474" s="25">
        <f t="shared" si="66"/>
        <v>4.6684118673647471E-4</v>
      </c>
      <c r="S474" s="25">
        <f t="shared" si="67"/>
        <v>3.3219895287958114E-3</v>
      </c>
      <c r="T474" s="25">
        <f t="shared" si="68"/>
        <v>4.6114441535776614</v>
      </c>
      <c r="U474" s="25">
        <f t="shared" si="69"/>
        <v>0.30542495636998257</v>
      </c>
      <c r="V474" s="25">
        <f t="shared" si="70"/>
        <v>7.0157940663176266E-2</v>
      </c>
      <c r="W474" s="25">
        <f t="shared" si="71"/>
        <v>5.8784066317626529</v>
      </c>
      <c r="X474" s="25">
        <f t="shared" si="72"/>
        <v>0.87194066317626528</v>
      </c>
    </row>
    <row r="475" spans="1:24" x14ac:dyDescent="0.2">
      <c r="A475">
        <v>630287</v>
      </c>
      <c r="B475">
        <v>7196169900</v>
      </c>
      <c r="C475">
        <v>8666523</v>
      </c>
      <c r="D475">
        <v>352660</v>
      </c>
      <c r="E475">
        <v>2522942</v>
      </c>
      <c r="F475">
        <v>2936457584</v>
      </c>
      <c r="G475">
        <v>287444499</v>
      </c>
      <c r="H475">
        <v>81560558</v>
      </c>
      <c r="I475">
        <v>3846042302</v>
      </c>
      <c r="J475">
        <v>31796778</v>
      </c>
      <c r="K475">
        <v>473005912</v>
      </c>
      <c r="L475" t="s">
        <v>0</v>
      </c>
      <c r="M475">
        <v>473</v>
      </c>
      <c r="N475">
        <v>1448</v>
      </c>
      <c r="O475" s="23">
        <v>1.84467440783157E+16</v>
      </c>
      <c r="P475" s="15">
        <f t="shared" si="64"/>
        <v>1448</v>
      </c>
      <c r="Q475" s="25">
        <f t="shared" si="65"/>
        <v>8.0562154696132593E-2</v>
      </c>
      <c r="R475" s="25">
        <f t="shared" si="66"/>
        <v>4.8135359116022094E-4</v>
      </c>
      <c r="S475" s="25">
        <f t="shared" si="67"/>
        <v>3.3487569060773482E-3</v>
      </c>
      <c r="T475" s="25">
        <f t="shared" si="68"/>
        <v>4.5138473756906077</v>
      </c>
      <c r="U475" s="25">
        <f t="shared" si="69"/>
        <v>0.30362223756906076</v>
      </c>
      <c r="V475" s="25">
        <f t="shared" si="70"/>
        <v>9.2107734806629843E-2</v>
      </c>
      <c r="W475" s="25">
        <f t="shared" si="71"/>
        <v>5.9432002762430942</v>
      </c>
      <c r="X475" s="25">
        <f t="shared" si="72"/>
        <v>0.69230455801104973</v>
      </c>
    </row>
    <row r="476" spans="1:24" x14ac:dyDescent="0.2">
      <c r="A476">
        <v>631661</v>
      </c>
      <c r="B476">
        <v>7211399716</v>
      </c>
      <c r="C476">
        <v>8675575</v>
      </c>
      <c r="D476">
        <v>353316</v>
      </c>
      <c r="E476">
        <v>2527524</v>
      </c>
      <c r="F476">
        <v>2942831578</v>
      </c>
      <c r="G476">
        <v>287860053</v>
      </c>
      <c r="H476">
        <v>81692536</v>
      </c>
      <c r="I476">
        <v>3854263583</v>
      </c>
      <c r="J476">
        <v>31866869</v>
      </c>
      <c r="K476">
        <v>474006723</v>
      </c>
      <c r="L476" t="s">
        <v>0</v>
      </c>
      <c r="M476">
        <v>474</v>
      </c>
      <c r="N476">
        <v>1374</v>
      </c>
      <c r="O476" s="23">
        <v>1.84467440783262E+16</v>
      </c>
      <c r="P476" s="15">
        <f t="shared" si="64"/>
        <v>1374</v>
      </c>
      <c r="Q476" s="25">
        <f t="shared" si="65"/>
        <v>6.58806404657933E-3</v>
      </c>
      <c r="R476" s="25">
        <f t="shared" si="66"/>
        <v>4.7743813682678314E-4</v>
      </c>
      <c r="S476" s="25">
        <f t="shared" si="67"/>
        <v>3.3347889374090245E-3</v>
      </c>
      <c r="T476" s="25">
        <f t="shared" si="68"/>
        <v>4.6390058224163022</v>
      </c>
      <c r="U476" s="25">
        <f t="shared" si="69"/>
        <v>0.30244104803493449</v>
      </c>
      <c r="V476" s="25">
        <f t="shared" si="70"/>
        <v>9.6053857350800589E-2</v>
      </c>
      <c r="W476" s="25">
        <f t="shared" si="71"/>
        <v>5.9834650655021839</v>
      </c>
      <c r="X476" s="25">
        <f t="shared" si="72"/>
        <v>0.72839228529839883</v>
      </c>
    </row>
    <row r="477" spans="1:24" x14ac:dyDescent="0.2">
      <c r="A477">
        <v>633084</v>
      </c>
      <c r="B477">
        <v>7227871325</v>
      </c>
      <c r="C477">
        <v>8685317</v>
      </c>
      <c r="D477">
        <v>354111</v>
      </c>
      <c r="E477">
        <v>2532280</v>
      </c>
      <c r="F477">
        <v>2949233894</v>
      </c>
      <c r="G477">
        <v>288410315</v>
      </c>
      <c r="H477">
        <v>81837936</v>
      </c>
      <c r="I477">
        <v>3863546935</v>
      </c>
      <c r="J477">
        <v>31938927</v>
      </c>
      <c r="K477">
        <v>475003329</v>
      </c>
      <c r="L477" t="s">
        <v>0</v>
      </c>
      <c r="M477">
        <v>475</v>
      </c>
      <c r="N477">
        <v>1423</v>
      </c>
      <c r="O477" s="23">
        <v>1.84467440783358E+16</v>
      </c>
      <c r="P477" s="15">
        <f t="shared" si="64"/>
        <v>1423</v>
      </c>
      <c r="Q477" s="25">
        <f t="shared" si="65"/>
        <v>6.8460997891777939E-3</v>
      </c>
      <c r="R477" s="25">
        <f t="shared" si="66"/>
        <v>5.5867884750527056E-4</v>
      </c>
      <c r="S477" s="25">
        <f t="shared" si="67"/>
        <v>3.3422347153900214E-3</v>
      </c>
      <c r="T477" s="25">
        <f t="shared" si="68"/>
        <v>4.4991679550245962</v>
      </c>
      <c r="U477" s="25">
        <f t="shared" si="69"/>
        <v>0.38669149683766685</v>
      </c>
      <c r="V477" s="25">
        <f t="shared" si="70"/>
        <v>0.10217849613492622</v>
      </c>
      <c r="W477" s="25">
        <f t="shared" si="71"/>
        <v>6.523789177793395</v>
      </c>
      <c r="X477" s="25">
        <f t="shared" si="72"/>
        <v>0.70035558678847509</v>
      </c>
    </row>
    <row r="478" spans="1:24" x14ac:dyDescent="0.2">
      <c r="A478">
        <v>634420</v>
      </c>
      <c r="B478">
        <v>7243445212</v>
      </c>
      <c r="C478">
        <v>8698654</v>
      </c>
      <c r="D478">
        <v>354770</v>
      </c>
      <c r="E478">
        <v>2538447</v>
      </c>
      <c r="F478">
        <v>2955388230</v>
      </c>
      <c r="G478">
        <v>289676966</v>
      </c>
      <c r="H478">
        <v>81965692</v>
      </c>
      <c r="I478">
        <v>3871477073</v>
      </c>
      <c r="J478">
        <v>32011071</v>
      </c>
      <c r="K478">
        <v>476010214</v>
      </c>
      <c r="L478" t="s">
        <v>0</v>
      </c>
      <c r="M478">
        <v>476</v>
      </c>
      <c r="N478">
        <v>1336</v>
      </c>
      <c r="O478" s="23">
        <v>1.84467440783462E+16</v>
      </c>
      <c r="P478" s="15">
        <f t="shared" si="64"/>
        <v>1336</v>
      </c>
      <c r="Q478" s="25">
        <f t="shared" si="65"/>
        <v>9.9827844311377242E-3</v>
      </c>
      <c r="R478" s="25">
        <f t="shared" si="66"/>
        <v>4.9326347305389225E-4</v>
      </c>
      <c r="S478" s="25">
        <f t="shared" si="67"/>
        <v>4.6160179640718562E-3</v>
      </c>
      <c r="T478" s="25">
        <f t="shared" si="68"/>
        <v>4.6065389221556892</v>
      </c>
      <c r="U478" s="25">
        <f t="shared" si="69"/>
        <v>0.94809206586826356</v>
      </c>
      <c r="V478" s="25">
        <f t="shared" si="70"/>
        <v>9.5625748502994018E-2</v>
      </c>
      <c r="W478" s="25">
        <f t="shared" si="71"/>
        <v>5.9357320359281438</v>
      </c>
      <c r="X478" s="25">
        <f t="shared" si="72"/>
        <v>0.75365643712574848</v>
      </c>
    </row>
    <row r="479" spans="1:24" x14ac:dyDescent="0.2">
      <c r="A479">
        <v>635683</v>
      </c>
      <c r="B479">
        <v>7257716662</v>
      </c>
      <c r="C479">
        <v>8729949</v>
      </c>
      <c r="D479">
        <v>355390</v>
      </c>
      <c r="E479">
        <v>2543332</v>
      </c>
      <c r="F479">
        <v>2961425549</v>
      </c>
      <c r="G479">
        <v>290084416</v>
      </c>
      <c r="H479">
        <v>82079855</v>
      </c>
      <c r="I479">
        <v>3879078263</v>
      </c>
      <c r="J479">
        <v>32082938</v>
      </c>
      <c r="K479">
        <v>477013310</v>
      </c>
      <c r="L479" t="s">
        <v>0</v>
      </c>
      <c r="M479">
        <v>477</v>
      </c>
      <c r="N479">
        <v>1263</v>
      </c>
      <c r="O479" s="23">
        <v>1.84467440783544E+16</v>
      </c>
      <c r="P479" s="15">
        <f t="shared" si="64"/>
        <v>1263</v>
      </c>
      <c r="Q479" s="25">
        <f t="shared" si="65"/>
        <v>2.4778305621536028E-2</v>
      </c>
      <c r="R479" s="25">
        <f t="shared" si="66"/>
        <v>4.9089469517022961E-4</v>
      </c>
      <c r="S479" s="25">
        <f t="shared" si="67"/>
        <v>3.8677751385589863E-3</v>
      </c>
      <c r="T479" s="25">
        <f t="shared" si="68"/>
        <v>4.7801417260490897</v>
      </c>
      <c r="U479" s="25">
        <f t="shared" si="69"/>
        <v>0.32260490894695171</v>
      </c>
      <c r="V479" s="25">
        <f t="shared" si="70"/>
        <v>9.0390340459224061E-2</v>
      </c>
      <c r="W479" s="25">
        <f t="shared" si="71"/>
        <v>6.0183610451306411</v>
      </c>
      <c r="X479" s="25">
        <f t="shared" si="72"/>
        <v>0.7942169437846397</v>
      </c>
    </row>
    <row r="480" spans="1:24" x14ac:dyDescent="0.2">
      <c r="A480">
        <v>637144</v>
      </c>
      <c r="B480">
        <v>7276083266</v>
      </c>
      <c r="C480">
        <v>8739587</v>
      </c>
      <c r="D480">
        <v>356070</v>
      </c>
      <c r="E480">
        <v>2548387</v>
      </c>
      <c r="F480">
        <v>2968175248</v>
      </c>
      <c r="G480">
        <v>291645604</v>
      </c>
      <c r="H480">
        <v>82243752</v>
      </c>
      <c r="I480">
        <v>3888880151</v>
      </c>
      <c r="J480">
        <v>32154689</v>
      </c>
      <c r="K480">
        <v>478001680</v>
      </c>
      <c r="L480" t="s">
        <v>0</v>
      </c>
      <c r="M480">
        <v>478</v>
      </c>
      <c r="N480">
        <v>1461</v>
      </c>
      <c r="O480" s="23">
        <v>1.84467440783641E+16</v>
      </c>
      <c r="P480" s="15">
        <f t="shared" si="64"/>
        <v>1461</v>
      </c>
      <c r="Q480" s="25">
        <f t="shared" si="65"/>
        <v>6.5968514715947979E-3</v>
      </c>
      <c r="R480" s="25">
        <f t="shared" si="66"/>
        <v>4.6543463381245725E-4</v>
      </c>
      <c r="S480" s="25">
        <f t="shared" si="67"/>
        <v>3.4599589322381928E-3</v>
      </c>
      <c r="T480" s="25">
        <f t="shared" si="68"/>
        <v>4.6199171800136893</v>
      </c>
      <c r="U480" s="25">
        <f t="shared" si="69"/>
        <v>1.0685749486652978</v>
      </c>
      <c r="V480" s="25">
        <f t="shared" si="70"/>
        <v>0.1121813826146475</v>
      </c>
      <c r="W480" s="25">
        <f t="shared" si="71"/>
        <v>6.7090266940451748</v>
      </c>
      <c r="X480" s="25">
        <f t="shared" si="72"/>
        <v>0.6765023956194387</v>
      </c>
    </row>
    <row r="481" spans="1:24" x14ac:dyDescent="0.2">
      <c r="A481">
        <v>638488</v>
      </c>
      <c r="B481">
        <v>7290813022</v>
      </c>
      <c r="C481">
        <v>8782434</v>
      </c>
      <c r="D481">
        <v>356891</v>
      </c>
      <c r="E481">
        <v>2554074</v>
      </c>
      <c r="F481">
        <v>2974217831</v>
      </c>
      <c r="G481">
        <v>292100505</v>
      </c>
      <c r="H481">
        <v>82363762</v>
      </c>
      <c r="I481">
        <v>3896873481</v>
      </c>
      <c r="J481">
        <v>32221456</v>
      </c>
      <c r="K481">
        <v>479011951</v>
      </c>
      <c r="L481" t="s">
        <v>0</v>
      </c>
      <c r="M481">
        <v>479</v>
      </c>
      <c r="N481">
        <v>1344</v>
      </c>
      <c r="O481" s="23">
        <v>1.84467440783737E+16</v>
      </c>
      <c r="P481" s="15">
        <f t="shared" si="64"/>
        <v>1344</v>
      </c>
      <c r="Q481" s="25">
        <f t="shared" si="65"/>
        <v>3.1880208333333333E-2</v>
      </c>
      <c r="R481" s="25">
        <f t="shared" si="66"/>
        <v>6.108630952380952E-4</v>
      </c>
      <c r="S481" s="25">
        <f t="shared" si="67"/>
        <v>4.2313988095238099E-3</v>
      </c>
      <c r="T481" s="25">
        <f t="shared" si="68"/>
        <v>4.4959694940476185</v>
      </c>
      <c r="U481" s="25">
        <f t="shared" si="69"/>
        <v>0.33846800595238097</v>
      </c>
      <c r="V481" s="25">
        <f t="shared" si="70"/>
        <v>8.9293154761904761E-2</v>
      </c>
      <c r="W481" s="25">
        <f t="shared" si="71"/>
        <v>5.9474181547619045</v>
      </c>
      <c r="X481" s="25">
        <f t="shared" si="72"/>
        <v>0.75168973214285706</v>
      </c>
    </row>
    <row r="482" spans="1:24" x14ac:dyDescent="0.2">
      <c r="A482">
        <v>639908</v>
      </c>
      <c r="B482">
        <v>7307190338</v>
      </c>
      <c r="C482">
        <v>8792445</v>
      </c>
      <c r="D482">
        <v>357695</v>
      </c>
      <c r="E482">
        <v>2558953</v>
      </c>
      <c r="F482">
        <v>2980584458</v>
      </c>
      <c r="G482">
        <v>292641616</v>
      </c>
      <c r="H482">
        <v>82504932</v>
      </c>
      <c r="I482">
        <v>3906110598</v>
      </c>
      <c r="J482">
        <v>32294056</v>
      </c>
      <c r="K482">
        <v>480007016</v>
      </c>
      <c r="L482" t="s">
        <v>0</v>
      </c>
      <c r="M482">
        <v>480</v>
      </c>
      <c r="N482">
        <v>1420</v>
      </c>
      <c r="O482" s="23">
        <v>1.84467440783834E+16</v>
      </c>
      <c r="P482" s="15">
        <f t="shared" si="64"/>
        <v>1420</v>
      </c>
      <c r="Q482" s="25">
        <f t="shared" si="65"/>
        <v>7.0499999999999998E-3</v>
      </c>
      <c r="R482" s="25">
        <f t="shared" si="66"/>
        <v>5.6619718309859157E-4</v>
      </c>
      <c r="S482" s="25">
        <f t="shared" si="67"/>
        <v>3.4359154929577461E-3</v>
      </c>
      <c r="T482" s="25">
        <f t="shared" si="68"/>
        <v>4.4835401408450704</v>
      </c>
      <c r="U482" s="25">
        <f t="shared" si="69"/>
        <v>0.38106408450704227</v>
      </c>
      <c r="V482" s="25">
        <f t="shared" si="70"/>
        <v>9.9415492957746474E-2</v>
      </c>
      <c r="W482" s="25">
        <f t="shared" si="71"/>
        <v>6.505011971830986</v>
      </c>
      <c r="X482" s="25">
        <f t="shared" si="72"/>
        <v>0.70074999999999998</v>
      </c>
    </row>
    <row r="483" spans="1:24" x14ac:dyDescent="0.2">
      <c r="A483">
        <v>641123</v>
      </c>
      <c r="B483">
        <v>7320961896</v>
      </c>
      <c r="C483">
        <v>8969262</v>
      </c>
      <c r="D483">
        <v>358357</v>
      </c>
      <c r="E483">
        <v>2563405</v>
      </c>
      <c r="F483">
        <v>2986227113</v>
      </c>
      <c r="G483">
        <v>293066217</v>
      </c>
      <c r="H483">
        <v>82616232</v>
      </c>
      <c r="I483">
        <v>3913455428</v>
      </c>
      <c r="J483">
        <v>32357737</v>
      </c>
      <c r="K483">
        <v>481001899</v>
      </c>
      <c r="L483" t="s">
        <v>0</v>
      </c>
      <c r="M483">
        <v>481</v>
      </c>
      <c r="N483">
        <v>1215</v>
      </c>
      <c r="O483" s="23">
        <v>1.84467440783912E+16</v>
      </c>
      <c r="P483" s="15">
        <f t="shared" si="64"/>
        <v>1215</v>
      </c>
      <c r="Q483" s="25">
        <f t="shared" si="65"/>
        <v>0.14552839506172841</v>
      </c>
      <c r="R483" s="25">
        <f t="shared" si="66"/>
        <v>5.4485596707818935E-4</v>
      </c>
      <c r="S483" s="25">
        <f t="shared" si="67"/>
        <v>3.6641975308641973E-3</v>
      </c>
      <c r="T483" s="25">
        <f t="shared" si="68"/>
        <v>4.6441604938271599</v>
      </c>
      <c r="U483" s="25">
        <f t="shared" si="69"/>
        <v>0.34946584362139915</v>
      </c>
      <c r="V483" s="25">
        <f t="shared" si="70"/>
        <v>9.160493827160493E-2</v>
      </c>
      <c r="W483" s="25">
        <f t="shared" si="71"/>
        <v>6.0451275720164608</v>
      </c>
      <c r="X483" s="25">
        <f t="shared" si="72"/>
        <v>0.81883374485596716</v>
      </c>
    </row>
    <row r="484" spans="1:24" x14ac:dyDescent="0.2">
      <c r="A484">
        <v>642247</v>
      </c>
      <c r="B484">
        <v>7333540202</v>
      </c>
      <c r="C484">
        <v>8978419</v>
      </c>
      <c r="D484">
        <v>358953</v>
      </c>
      <c r="E484">
        <v>2571216</v>
      </c>
      <c r="F484">
        <v>2991482867</v>
      </c>
      <c r="G484">
        <v>293462288</v>
      </c>
      <c r="H484">
        <v>82700436</v>
      </c>
      <c r="I484">
        <v>3920220200</v>
      </c>
      <c r="J484">
        <v>32415255</v>
      </c>
      <c r="K484">
        <v>482005744</v>
      </c>
      <c r="L484" t="s">
        <v>0</v>
      </c>
      <c r="M484">
        <v>482</v>
      </c>
      <c r="N484">
        <v>1124</v>
      </c>
      <c r="O484" s="23">
        <v>1.84467440784007E+16</v>
      </c>
      <c r="P484" s="15">
        <f t="shared" si="64"/>
        <v>1124</v>
      </c>
      <c r="Q484" s="25">
        <f t="shared" si="65"/>
        <v>8.1467971530249112E-3</v>
      </c>
      <c r="R484" s="25">
        <f t="shared" si="66"/>
        <v>5.302491103202847E-4</v>
      </c>
      <c r="S484" s="25">
        <f t="shared" si="67"/>
        <v>6.9492882562277583E-3</v>
      </c>
      <c r="T484" s="25">
        <f t="shared" si="68"/>
        <v>4.6759377224199286</v>
      </c>
      <c r="U484" s="25">
        <f t="shared" si="69"/>
        <v>0.35237633451957295</v>
      </c>
      <c r="V484" s="25">
        <f t="shared" si="70"/>
        <v>7.491459074733095E-2</v>
      </c>
      <c r="W484" s="25">
        <f t="shared" si="71"/>
        <v>6.0184804270462635</v>
      </c>
      <c r="X484" s="25">
        <f t="shared" si="72"/>
        <v>0.89310053380782917</v>
      </c>
    </row>
    <row r="485" spans="1:24" x14ac:dyDescent="0.2">
      <c r="A485">
        <v>643671</v>
      </c>
      <c r="B485">
        <v>7349509713</v>
      </c>
      <c r="C485">
        <v>8989290</v>
      </c>
      <c r="D485">
        <v>359639</v>
      </c>
      <c r="E485">
        <v>2576229</v>
      </c>
      <c r="F485">
        <v>2998126697</v>
      </c>
      <c r="G485">
        <v>293978444</v>
      </c>
      <c r="H485">
        <v>82842151</v>
      </c>
      <c r="I485">
        <v>3928796903</v>
      </c>
      <c r="J485">
        <v>32486934</v>
      </c>
      <c r="K485">
        <v>483006907</v>
      </c>
      <c r="L485" t="s">
        <v>0</v>
      </c>
      <c r="M485">
        <v>483</v>
      </c>
      <c r="N485">
        <v>1424</v>
      </c>
      <c r="O485" s="23">
        <v>1.84467440784104E+16</v>
      </c>
      <c r="P485" s="15">
        <f t="shared" si="64"/>
        <v>1424</v>
      </c>
      <c r="Q485" s="25">
        <f t="shared" si="65"/>
        <v>7.634129213483146E-3</v>
      </c>
      <c r="R485" s="25">
        <f t="shared" si="66"/>
        <v>4.8174157303370788E-4</v>
      </c>
      <c r="S485" s="25">
        <f t="shared" si="67"/>
        <v>3.5203651685393259E-3</v>
      </c>
      <c r="T485" s="25">
        <f t="shared" si="68"/>
        <v>4.66561095505618</v>
      </c>
      <c r="U485" s="25">
        <f t="shared" si="69"/>
        <v>0.36246910112359548</v>
      </c>
      <c r="V485" s="25">
        <f t="shared" si="70"/>
        <v>9.9518960674157303E-2</v>
      </c>
      <c r="W485" s="25">
        <f t="shared" si="71"/>
        <v>6.0229655898876402</v>
      </c>
      <c r="X485" s="25">
        <f t="shared" si="72"/>
        <v>0.70306390449438205</v>
      </c>
    </row>
    <row r="486" spans="1:24" x14ac:dyDescent="0.2">
      <c r="A486">
        <v>645122</v>
      </c>
      <c r="B486">
        <v>7365707657</v>
      </c>
      <c r="C486">
        <v>8999344</v>
      </c>
      <c r="D486">
        <v>360375</v>
      </c>
      <c r="E486">
        <v>2581567</v>
      </c>
      <c r="F486">
        <v>3004708884</v>
      </c>
      <c r="G486">
        <v>294506367</v>
      </c>
      <c r="H486">
        <v>82990484</v>
      </c>
      <c r="I486">
        <v>3937645383</v>
      </c>
      <c r="J486">
        <v>32559063</v>
      </c>
      <c r="K486">
        <v>484007466</v>
      </c>
      <c r="L486" t="s">
        <v>0</v>
      </c>
      <c r="M486">
        <v>484</v>
      </c>
      <c r="N486">
        <v>1451</v>
      </c>
      <c r="O486" s="23">
        <v>1.8446744078419E+16</v>
      </c>
      <c r="P486" s="15">
        <f t="shared" si="64"/>
        <v>1451</v>
      </c>
      <c r="Q486" s="25">
        <f t="shared" si="65"/>
        <v>6.9290144727773952E-3</v>
      </c>
      <c r="R486" s="25">
        <f t="shared" si="66"/>
        <v>5.0723638869744998E-4</v>
      </c>
      <c r="S486" s="25">
        <f t="shared" si="67"/>
        <v>3.6788421778084081E-3</v>
      </c>
      <c r="T486" s="25">
        <f t="shared" si="68"/>
        <v>4.5363108201240525</v>
      </c>
      <c r="U486" s="25">
        <f t="shared" si="69"/>
        <v>0.36383390764989665</v>
      </c>
      <c r="V486" s="25">
        <f t="shared" si="70"/>
        <v>0.10222811853893866</v>
      </c>
      <c r="W486" s="25">
        <f t="shared" si="71"/>
        <v>6.0981943487250172</v>
      </c>
      <c r="X486" s="25">
        <f t="shared" si="72"/>
        <v>0.68956512749827703</v>
      </c>
    </row>
    <row r="487" spans="1:24" x14ac:dyDescent="0.2">
      <c r="A487">
        <v>646421</v>
      </c>
      <c r="B487">
        <v>7380722594</v>
      </c>
      <c r="C487">
        <v>9008667</v>
      </c>
      <c r="D487">
        <v>361034</v>
      </c>
      <c r="E487">
        <v>2586044</v>
      </c>
      <c r="F487">
        <v>3010545333</v>
      </c>
      <c r="G487">
        <v>295020312</v>
      </c>
      <c r="H487">
        <v>83115171</v>
      </c>
      <c r="I487">
        <v>3946102979</v>
      </c>
      <c r="J487">
        <v>32624229</v>
      </c>
      <c r="K487">
        <v>485006684</v>
      </c>
      <c r="L487" t="s">
        <v>0</v>
      </c>
      <c r="M487">
        <v>485</v>
      </c>
      <c r="N487">
        <v>1299</v>
      </c>
      <c r="O487" s="23">
        <v>1.84467440784279E+16</v>
      </c>
      <c r="P487" s="15">
        <f t="shared" si="64"/>
        <v>1299</v>
      </c>
      <c r="Q487" s="25">
        <f t="shared" si="65"/>
        <v>7.1770592763664362E-3</v>
      </c>
      <c r="R487" s="25">
        <f t="shared" si="66"/>
        <v>5.0731331793687454E-4</v>
      </c>
      <c r="S487" s="25">
        <f t="shared" si="67"/>
        <v>3.4464973056197077E-3</v>
      </c>
      <c r="T487" s="25">
        <f t="shared" si="68"/>
        <v>4.4930323325635104</v>
      </c>
      <c r="U487" s="25">
        <f t="shared" si="69"/>
        <v>0.39564665127020787</v>
      </c>
      <c r="V487" s="25">
        <f t="shared" si="70"/>
        <v>9.5986913010007696E-2</v>
      </c>
      <c r="W487" s="25">
        <f t="shared" si="71"/>
        <v>6.51085142417244</v>
      </c>
      <c r="X487" s="25">
        <f t="shared" si="72"/>
        <v>0.76922093918398771</v>
      </c>
    </row>
    <row r="488" spans="1:24" x14ac:dyDescent="0.2">
      <c r="A488">
        <v>647645</v>
      </c>
      <c r="B488">
        <v>7395099383</v>
      </c>
      <c r="C488">
        <v>9017905</v>
      </c>
      <c r="D488">
        <v>361667</v>
      </c>
      <c r="E488">
        <v>2590586</v>
      </c>
      <c r="F488">
        <v>3016135943</v>
      </c>
      <c r="G488">
        <v>295741231</v>
      </c>
      <c r="H488">
        <v>83233128</v>
      </c>
      <c r="I488">
        <v>3953958149</v>
      </c>
      <c r="J488">
        <v>32699202</v>
      </c>
      <c r="K488">
        <v>486007197</v>
      </c>
      <c r="L488" t="s">
        <v>0</v>
      </c>
      <c r="M488">
        <v>486</v>
      </c>
      <c r="N488">
        <v>1224</v>
      </c>
      <c r="O488" s="23">
        <v>1.84467440784388E+16</v>
      </c>
      <c r="P488" s="15">
        <f t="shared" si="64"/>
        <v>1224</v>
      </c>
      <c r="Q488" s="25">
        <f t="shared" si="65"/>
        <v>7.5473856209150323E-3</v>
      </c>
      <c r="R488" s="25">
        <f t="shared" si="66"/>
        <v>5.1715686274509808E-4</v>
      </c>
      <c r="S488" s="25">
        <f t="shared" si="67"/>
        <v>3.71078431372549E-3</v>
      </c>
      <c r="T488" s="25">
        <f t="shared" si="68"/>
        <v>4.5674918300653591</v>
      </c>
      <c r="U488" s="25">
        <f t="shared" si="69"/>
        <v>0.5889861111111111</v>
      </c>
      <c r="V488" s="25">
        <f t="shared" si="70"/>
        <v>9.6370098039215688E-2</v>
      </c>
      <c r="W488" s="25">
        <f t="shared" si="71"/>
        <v>6.4176225490196082</v>
      </c>
      <c r="X488" s="25">
        <f t="shared" si="72"/>
        <v>0.81741258169934639</v>
      </c>
    </row>
    <row r="489" spans="1:24" x14ac:dyDescent="0.2">
      <c r="A489">
        <v>648975</v>
      </c>
      <c r="B489">
        <v>7409696232</v>
      </c>
      <c r="C489">
        <v>9027238</v>
      </c>
      <c r="D489">
        <v>362329</v>
      </c>
      <c r="E489">
        <v>2595534</v>
      </c>
      <c r="F489">
        <v>3022118338</v>
      </c>
      <c r="G489">
        <v>296213459</v>
      </c>
      <c r="H489">
        <v>83371792</v>
      </c>
      <c r="I489">
        <v>3961875614</v>
      </c>
      <c r="J489">
        <v>32767545</v>
      </c>
      <c r="K489">
        <v>487000022</v>
      </c>
      <c r="L489" t="s">
        <v>0</v>
      </c>
      <c r="M489">
        <v>487</v>
      </c>
      <c r="N489">
        <v>1330</v>
      </c>
      <c r="O489" s="23">
        <v>1.84467440784486E+16</v>
      </c>
      <c r="P489" s="15">
        <f t="shared" si="64"/>
        <v>1330</v>
      </c>
      <c r="Q489" s="25">
        <f t="shared" si="65"/>
        <v>7.0172932330827067E-3</v>
      </c>
      <c r="R489" s="25">
        <f t="shared" si="66"/>
        <v>4.9774436090225561E-4</v>
      </c>
      <c r="S489" s="25">
        <f t="shared" si="67"/>
        <v>3.7203007518796997E-3</v>
      </c>
      <c r="T489" s="25">
        <f t="shared" si="68"/>
        <v>4.4980413533834591</v>
      </c>
      <c r="U489" s="25">
        <f t="shared" si="69"/>
        <v>0.35505864661654135</v>
      </c>
      <c r="V489" s="25">
        <f t="shared" si="70"/>
        <v>0.10425864661654134</v>
      </c>
      <c r="W489" s="25">
        <f t="shared" si="71"/>
        <v>5.9529812030075187</v>
      </c>
      <c r="X489" s="25">
        <f t="shared" si="72"/>
        <v>0.74648496240601503</v>
      </c>
    </row>
    <row r="490" spans="1:24" x14ac:dyDescent="0.2">
      <c r="A490">
        <v>650285</v>
      </c>
      <c r="B490">
        <v>7425228813</v>
      </c>
      <c r="C490">
        <v>9036572</v>
      </c>
      <c r="D490">
        <v>362951</v>
      </c>
      <c r="E490">
        <v>2600251</v>
      </c>
      <c r="F490">
        <v>3028198507</v>
      </c>
      <c r="G490">
        <v>296660321</v>
      </c>
      <c r="H490">
        <v>84230887</v>
      </c>
      <c r="I490">
        <v>3969944532</v>
      </c>
      <c r="J490">
        <v>32827733</v>
      </c>
      <c r="K490">
        <v>488000228</v>
      </c>
      <c r="L490" t="s">
        <v>0</v>
      </c>
      <c r="M490">
        <v>488</v>
      </c>
      <c r="N490">
        <v>1310</v>
      </c>
      <c r="O490" s="23">
        <v>1.84467440784585E+16</v>
      </c>
      <c r="P490" s="15">
        <f t="shared" si="64"/>
        <v>1310</v>
      </c>
      <c r="Q490" s="25">
        <f t="shared" si="65"/>
        <v>7.1251908396946558E-3</v>
      </c>
      <c r="R490" s="25">
        <f t="shared" si="66"/>
        <v>4.7480916030534352E-4</v>
      </c>
      <c r="S490" s="25">
        <f t="shared" si="67"/>
        <v>3.6007633587786256E-3</v>
      </c>
      <c r="T490" s="25">
        <f t="shared" si="68"/>
        <v>4.6413503816793895</v>
      </c>
      <c r="U490" s="25">
        <f t="shared" si="69"/>
        <v>0.34111603053435119</v>
      </c>
      <c r="V490" s="25">
        <f t="shared" si="70"/>
        <v>0.65579770992366415</v>
      </c>
      <c r="W490" s="25">
        <f t="shared" si="71"/>
        <v>6.1594793893129767</v>
      </c>
      <c r="X490" s="25">
        <f t="shared" si="72"/>
        <v>0.76351603053435113</v>
      </c>
    </row>
    <row r="491" spans="1:24" x14ac:dyDescent="0.2">
      <c r="A491">
        <v>651579</v>
      </c>
      <c r="B491">
        <v>7439746367</v>
      </c>
      <c r="C491">
        <v>9045631</v>
      </c>
      <c r="D491">
        <v>363629</v>
      </c>
      <c r="E491">
        <v>2604613</v>
      </c>
      <c r="F491">
        <v>3034129239</v>
      </c>
      <c r="G491">
        <v>297134679</v>
      </c>
      <c r="H491">
        <v>84357975</v>
      </c>
      <c r="I491">
        <v>3977846044</v>
      </c>
      <c r="J491">
        <v>32894948</v>
      </c>
      <c r="K491">
        <v>489007755</v>
      </c>
      <c r="L491" t="s">
        <v>0</v>
      </c>
      <c r="M491">
        <v>489</v>
      </c>
      <c r="N491">
        <v>1294</v>
      </c>
      <c r="O491" s="23">
        <v>1.8446744078468E+16</v>
      </c>
      <c r="P491" s="15">
        <f t="shared" si="64"/>
        <v>1294</v>
      </c>
      <c r="Q491" s="25">
        <f t="shared" si="65"/>
        <v>7.0007727975270476E-3</v>
      </c>
      <c r="R491" s="25">
        <f t="shared" si="66"/>
        <v>5.2395672333848536E-4</v>
      </c>
      <c r="S491" s="25">
        <f t="shared" si="67"/>
        <v>3.3709428129829987E-3</v>
      </c>
      <c r="T491" s="25">
        <f t="shared" si="68"/>
        <v>4.5832550231839262</v>
      </c>
      <c r="U491" s="25">
        <f t="shared" si="69"/>
        <v>0.36658268933539412</v>
      </c>
      <c r="V491" s="25">
        <f t="shared" si="70"/>
        <v>9.8213292117465226E-2</v>
      </c>
      <c r="W491" s="25">
        <f t="shared" si="71"/>
        <v>6.106268933539412</v>
      </c>
      <c r="X491" s="25">
        <f t="shared" si="72"/>
        <v>0.77861437403400313</v>
      </c>
    </row>
    <row r="492" spans="1:24" x14ac:dyDescent="0.2">
      <c r="A492">
        <v>652789</v>
      </c>
      <c r="B492">
        <v>7453138503</v>
      </c>
      <c r="C492">
        <v>9053432</v>
      </c>
      <c r="D492">
        <v>364124</v>
      </c>
      <c r="E492">
        <v>2609057</v>
      </c>
      <c r="F492">
        <v>3039752081</v>
      </c>
      <c r="G492">
        <v>297482099</v>
      </c>
      <c r="H492">
        <v>84446742</v>
      </c>
      <c r="I492">
        <v>3985109304</v>
      </c>
      <c r="J492">
        <v>32949912</v>
      </c>
      <c r="K492">
        <v>490003850</v>
      </c>
      <c r="L492" t="s">
        <v>0</v>
      </c>
      <c r="M492">
        <v>490</v>
      </c>
      <c r="N492">
        <v>1210</v>
      </c>
      <c r="O492" s="23">
        <v>1.84467440784788E+16</v>
      </c>
      <c r="P492" s="15">
        <f t="shared" si="64"/>
        <v>1210</v>
      </c>
      <c r="Q492" s="25">
        <f t="shared" si="65"/>
        <v>6.447107438016529E-3</v>
      </c>
      <c r="R492" s="25">
        <f t="shared" si="66"/>
        <v>4.0909090909090908E-4</v>
      </c>
      <c r="S492" s="25">
        <f t="shared" si="67"/>
        <v>3.6727272727272728E-3</v>
      </c>
      <c r="T492" s="25">
        <f t="shared" si="68"/>
        <v>4.6469768595041323</v>
      </c>
      <c r="U492" s="25">
        <f t="shared" si="69"/>
        <v>0.28712396694214876</v>
      </c>
      <c r="V492" s="25">
        <f t="shared" si="70"/>
        <v>7.3361157024793386E-2</v>
      </c>
      <c r="W492" s="25">
        <f t="shared" si="71"/>
        <v>6.0026942148760334</v>
      </c>
      <c r="X492" s="25">
        <f t="shared" si="72"/>
        <v>0.82321900826446281</v>
      </c>
    </row>
    <row r="493" spans="1:24" x14ac:dyDescent="0.2">
      <c r="A493">
        <v>654325</v>
      </c>
      <c r="B493">
        <v>7469678068</v>
      </c>
      <c r="C493">
        <v>9064251</v>
      </c>
      <c r="D493">
        <v>364910</v>
      </c>
      <c r="E493">
        <v>2615225</v>
      </c>
      <c r="F493">
        <v>3046280040</v>
      </c>
      <c r="G493">
        <v>297982375</v>
      </c>
      <c r="H493">
        <v>84595496</v>
      </c>
      <c r="I493">
        <v>3994378541</v>
      </c>
      <c r="J493">
        <v>33022395</v>
      </c>
      <c r="K493">
        <v>491005744</v>
      </c>
      <c r="L493" t="s">
        <v>0</v>
      </c>
      <c r="M493">
        <v>491</v>
      </c>
      <c r="N493">
        <v>1536</v>
      </c>
      <c r="O493" s="23">
        <v>1.84467440784885E+16</v>
      </c>
      <c r="P493" s="15">
        <f t="shared" si="64"/>
        <v>1536</v>
      </c>
      <c r="Q493" s="25">
        <f t="shared" si="65"/>
        <v>7.0436197916666672E-3</v>
      </c>
      <c r="R493" s="25">
        <f t="shared" si="66"/>
        <v>5.1171875000000002E-4</v>
      </c>
      <c r="S493" s="25">
        <f t="shared" si="67"/>
        <v>4.0156250000000001E-3</v>
      </c>
      <c r="T493" s="25">
        <f t="shared" si="68"/>
        <v>4.2499733072916666</v>
      </c>
      <c r="U493" s="25">
        <f t="shared" si="69"/>
        <v>0.32570052083333334</v>
      </c>
      <c r="V493" s="25">
        <f t="shared" si="70"/>
        <v>9.6845052083333327E-2</v>
      </c>
      <c r="W493" s="25">
        <f t="shared" si="71"/>
        <v>6.0346595052083325</v>
      </c>
      <c r="X493" s="25">
        <f t="shared" si="72"/>
        <v>0.65227473958333337</v>
      </c>
    </row>
    <row r="494" spans="1:24" x14ac:dyDescent="0.2">
      <c r="A494">
        <v>655646</v>
      </c>
      <c r="B494">
        <v>7484461362</v>
      </c>
      <c r="C494">
        <v>9073056</v>
      </c>
      <c r="D494">
        <v>365610</v>
      </c>
      <c r="E494">
        <v>2620131</v>
      </c>
      <c r="F494">
        <v>3052502985</v>
      </c>
      <c r="G494">
        <v>298374691</v>
      </c>
      <c r="H494">
        <v>84710472</v>
      </c>
      <c r="I494">
        <v>4002352804</v>
      </c>
      <c r="J494">
        <v>33084364</v>
      </c>
      <c r="K494">
        <v>492005328</v>
      </c>
      <c r="L494" t="s">
        <v>0</v>
      </c>
      <c r="M494">
        <v>492</v>
      </c>
      <c r="N494">
        <v>1321</v>
      </c>
      <c r="O494" s="23">
        <v>1.84467440785004E+16</v>
      </c>
      <c r="P494" s="15">
        <f t="shared" si="64"/>
        <v>1321</v>
      </c>
      <c r="Q494" s="25">
        <f t="shared" si="65"/>
        <v>6.6654049962149887E-3</v>
      </c>
      <c r="R494" s="25">
        <f t="shared" si="66"/>
        <v>5.2990158970476911E-4</v>
      </c>
      <c r="S494" s="25">
        <f t="shared" si="67"/>
        <v>3.7138531415594244E-3</v>
      </c>
      <c r="T494" s="25">
        <f t="shared" si="68"/>
        <v>4.7107834973504916</v>
      </c>
      <c r="U494" s="25">
        <f t="shared" si="69"/>
        <v>0.29698410295230881</v>
      </c>
      <c r="V494" s="25">
        <f t="shared" si="70"/>
        <v>8.7037093111279329E-2</v>
      </c>
      <c r="W494" s="25">
        <f t="shared" si="71"/>
        <v>6.0365352006056021</v>
      </c>
      <c r="X494" s="25">
        <f t="shared" si="72"/>
        <v>0.7566873580620741</v>
      </c>
    </row>
    <row r="495" spans="1:24" x14ac:dyDescent="0.2">
      <c r="A495">
        <v>656922</v>
      </c>
      <c r="B495">
        <v>7499088371</v>
      </c>
      <c r="C495">
        <v>9082070</v>
      </c>
      <c r="D495">
        <v>366232</v>
      </c>
      <c r="E495">
        <v>2624364</v>
      </c>
      <c r="F495">
        <v>3058364130</v>
      </c>
      <c r="G495">
        <v>298847583</v>
      </c>
      <c r="H495">
        <v>84820685</v>
      </c>
      <c r="I495">
        <v>4010455718</v>
      </c>
      <c r="J495">
        <v>33148102</v>
      </c>
      <c r="K495">
        <v>493005491</v>
      </c>
      <c r="L495" t="s">
        <v>0</v>
      </c>
      <c r="M495">
        <v>493</v>
      </c>
      <c r="N495">
        <v>1276</v>
      </c>
      <c r="O495" s="23">
        <v>1.84467440785098E+16</v>
      </c>
      <c r="P495" s="15">
        <f t="shared" si="64"/>
        <v>1276</v>
      </c>
      <c r="Q495" s="25">
        <f t="shared" si="65"/>
        <v>7.0642633228840124E-3</v>
      </c>
      <c r="R495" s="25">
        <f t="shared" si="66"/>
        <v>4.8746081504702195E-4</v>
      </c>
      <c r="S495" s="25">
        <f t="shared" si="67"/>
        <v>3.3173981191222568E-3</v>
      </c>
      <c r="T495" s="25">
        <f t="shared" si="68"/>
        <v>4.5933738244514108</v>
      </c>
      <c r="U495" s="25">
        <f t="shared" si="69"/>
        <v>0.37060501567398119</v>
      </c>
      <c r="V495" s="25">
        <f t="shared" si="70"/>
        <v>8.6373824451410647E-2</v>
      </c>
      <c r="W495" s="25">
        <f t="shared" si="71"/>
        <v>6.3502460815047019</v>
      </c>
      <c r="X495" s="25">
        <f t="shared" si="72"/>
        <v>0.78382680250783698</v>
      </c>
    </row>
    <row r="496" spans="1:24" x14ac:dyDescent="0.2">
      <c r="A496">
        <v>658384</v>
      </c>
      <c r="B496">
        <v>7515429276</v>
      </c>
      <c r="C496">
        <v>9104036</v>
      </c>
      <c r="D496">
        <v>367037</v>
      </c>
      <c r="E496">
        <v>2629869</v>
      </c>
      <c r="F496">
        <v>3065278910</v>
      </c>
      <c r="G496">
        <v>299308384</v>
      </c>
      <c r="H496">
        <v>84949897</v>
      </c>
      <c r="I496">
        <v>4019188760</v>
      </c>
      <c r="J496">
        <v>33219982</v>
      </c>
      <c r="K496">
        <v>494004225</v>
      </c>
      <c r="L496" t="s">
        <v>0</v>
      </c>
      <c r="M496">
        <v>494</v>
      </c>
      <c r="N496">
        <v>1462</v>
      </c>
      <c r="O496" s="23">
        <v>1.84467440785213E+16</v>
      </c>
      <c r="P496" s="15">
        <f t="shared" si="64"/>
        <v>1462</v>
      </c>
      <c r="Q496" s="25">
        <f t="shared" si="65"/>
        <v>1.5024623803009576E-2</v>
      </c>
      <c r="R496" s="25">
        <f t="shared" si="66"/>
        <v>5.5061559507523948E-4</v>
      </c>
      <c r="S496" s="25">
        <f t="shared" si="67"/>
        <v>3.765389876880985E-3</v>
      </c>
      <c r="T496" s="25">
        <f t="shared" si="68"/>
        <v>4.729671682626539</v>
      </c>
      <c r="U496" s="25">
        <f t="shared" si="69"/>
        <v>0.31518536251709983</v>
      </c>
      <c r="V496" s="25">
        <f t="shared" si="70"/>
        <v>8.8380300957592334E-2</v>
      </c>
      <c r="W496" s="25">
        <f t="shared" si="71"/>
        <v>5.9733529411764703</v>
      </c>
      <c r="X496" s="25">
        <f t="shared" si="72"/>
        <v>0.68312859097127221</v>
      </c>
    </row>
    <row r="497" spans="1:24" x14ac:dyDescent="0.2">
      <c r="A497">
        <v>659906</v>
      </c>
      <c r="B497">
        <v>7532783626</v>
      </c>
      <c r="C497">
        <v>9228224</v>
      </c>
      <c r="D497">
        <v>368762</v>
      </c>
      <c r="E497">
        <v>2640504</v>
      </c>
      <c r="F497">
        <v>3072170140</v>
      </c>
      <c r="G497">
        <v>299801477</v>
      </c>
      <c r="H497">
        <v>85100070</v>
      </c>
      <c r="I497">
        <v>4028793479</v>
      </c>
      <c r="J497">
        <v>33292722</v>
      </c>
      <c r="K497">
        <v>495000181</v>
      </c>
      <c r="L497" t="s">
        <v>0</v>
      </c>
      <c r="M497">
        <v>495</v>
      </c>
      <c r="N497">
        <v>1522</v>
      </c>
      <c r="O497" s="23">
        <v>1.84467440785308E+16</v>
      </c>
      <c r="P497" s="15">
        <f t="shared" si="64"/>
        <v>1522</v>
      </c>
      <c r="Q497" s="25">
        <f t="shared" si="65"/>
        <v>8.1595269382391589E-2</v>
      </c>
      <c r="R497" s="25">
        <f t="shared" si="66"/>
        <v>1.133377135348226E-3</v>
      </c>
      <c r="S497" s="25">
        <f t="shared" si="67"/>
        <v>6.9875164257555845E-3</v>
      </c>
      <c r="T497" s="25">
        <f t="shared" si="68"/>
        <v>4.5277463863337708</v>
      </c>
      <c r="U497" s="25">
        <f t="shared" si="69"/>
        <v>0.32397700394218137</v>
      </c>
      <c r="V497" s="25">
        <f t="shared" si="70"/>
        <v>9.8668199737187906E-2</v>
      </c>
      <c r="W497" s="25">
        <f t="shared" si="71"/>
        <v>6.3105906701708276</v>
      </c>
      <c r="X497" s="25">
        <f t="shared" si="72"/>
        <v>0.65437319316688569</v>
      </c>
    </row>
    <row r="498" spans="1:24" x14ac:dyDescent="0.2">
      <c r="A498">
        <v>661012</v>
      </c>
      <c r="B498">
        <v>7545205459</v>
      </c>
      <c r="C498">
        <v>9237207</v>
      </c>
      <c r="D498">
        <v>369686</v>
      </c>
      <c r="E498">
        <v>2646047</v>
      </c>
      <c r="F498">
        <v>3077589696</v>
      </c>
      <c r="G498">
        <v>300098375</v>
      </c>
      <c r="H498">
        <v>85175827</v>
      </c>
      <c r="I498">
        <v>4035355304</v>
      </c>
      <c r="J498">
        <v>33341958</v>
      </c>
      <c r="K498">
        <v>496000052</v>
      </c>
      <c r="L498" t="s">
        <v>0</v>
      </c>
      <c r="M498">
        <v>496</v>
      </c>
      <c r="N498">
        <v>1106</v>
      </c>
      <c r="O498" s="23">
        <v>1.84467440785413E+16</v>
      </c>
      <c r="P498" s="15">
        <f t="shared" si="64"/>
        <v>1106</v>
      </c>
      <c r="Q498" s="25">
        <f t="shared" si="65"/>
        <v>8.1220614828209775E-3</v>
      </c>
      <c r="R498" s="25">
        <f t="shared" si="66"/>
        <v>8.3544303797468357E-4</v>
      </c>
      <c r="S498" s="25">
        <f t="shared" si="67"/>
        <v>5.0117540687160938E-3</v>
      </c>
      <c r="T498" s="25">
        <f t="shared" si="68"/>
        <v>4.9001410488245929</v>
      </c>
      <c r="U498" s="25">
        <f t="shared" si="69"/>
        <v>0.26844303797468355</v>
      </c>
      <c r="V498" s="25">
        <f t="shared" si="70"/>
        <v>6.8496383363471969E-2</v>
      </c>
      <c r="W498" s="25">
        <f t="shared" si="71"/>
        <v>5.9329339963833636</v>
      </c>
      <c r="X498" s="25">
        <f t="shared" si="72"/>
        <v>0.90404249547920434</v>
      </c>
    </row>
    <row r="499" spans="1:24" x14ac:dyDescent="0.2">
      <c r="A499">
        <v>662397</v>
      </c>
      <c r="B499">
        <v>7561933053</v>
      </c>
      <c r="C499">
        <v>9248545</v>
      </c>
      <c r="D499">
        <v>370828</v>
      </c>
      <c r="E499">
        <v>2653210</v>
      </c>
      <c r="F499">
        <v>3084016816</v>
      </c>
      <c r="G499">
        <v>301131982</v>
      </c>
      <c r="H499">
        <v>85297624</v>
      </c>
      <c r="I499">
        <v>4044404492</v>
      </c>
      <c r="J499">
        <v>33414498</v>
      </c>
      <c r="K499">
        <v>497000120</v>
      </c>
      <c r="L499" t="s">
        <v>0</v>
      </c>
      <c r="M499">
        <v>497</v>
      </c>
      <c r="N499">
        <v>1385</v>
      </c>
      <c r="O499" s="23">
        <v>1.84467440785507E+16</v>
      </c>
      <c r="P499" s="15">
        <f t="shared" si="64"/>
        <v>1385</v>
      </c>
      <c r="Q499" s="25">
        <f t="shared" si="65"/>
        <v>8.1862815884476536E-3</v>
      </c>
      <c r="R499" s="25">
        <f t="shared" si="66"/>
        <v>8.2454873646209382E-4</v>
      </c>
      <c r="S499" s="25">
        <f t="shared" si="67"/>
        <v>5.1718411552346575E-3</v>
      </c>
      <c r="T499" s="25">
        <f t="shared" si="68"/>
        <v>4.6405198555956675</v>
      </c>
      <c r="U499" s="25">
        <f t="shared" si="69"/>
        <v>0.74628664259927791</v>
      </c>
      <c r="V499" s="25">
        <f t="shared" si="70"/>
        <v>8.794007220216607E-2</v>
      </c>
      <c r="W499" s="25">
        <f t="shared" si="71"/>
        <v>6.533709747292419</v>
      </c>
      <c r="X499" s="25">
        <f t="shared" si="72"/>
        <v>0.72207075812274368</v>
      </c>
    </row>
    <row r="500" spans="1:24" x14ac:dyDescent="0.2">
      <c r="A500">
        <v>663932</v>
      </c>
      <c r="B500">
        <v>7578947920</v>
      </c>
      <c r="C500">
        <v>9262028</v>
      </c>
      <c r="D500">
        <v>371710</v>
      </c>
      <c r="E500">
        <v>2659706</v>
      </c>
      <c r="F500">
        <v>3091039754</v>
      </c>
      <c r="G500">
        <v>301612697</v>
      </c>
      <c r="H500">
        <v>85443556</v>
      </c>
      <c r="I500">
        <v>4053677315</v>
      </c>
      <c r="J500">
        <v>33482790</v>
      </c>
      <c r="K500">
        <v>498001164</v>
      </c>
      <c r="L500" t="s">
        <v>0</v>
      </c>
      <c r="M500">
        <v>498</v>
      </c>
      <c r="N500">
        <v>1535</v>
      </c>
      <c r="O500" s="23">
        <v>1.84467440785612E+16</v>
      </c>
      <c r="P500" s="15">
        <f t="shared" si="64"/>
        <v>1535</v>
      </c>
      <c r="Q500" s="25">
        <f t="shared" si="65"/>
        <v>8.7837133550488604E-3</v>
      </c>
      <c r="R500" s="25">
        <f t="shared" si="66"/>
        <v>5.7459283387622151E-4</v>
      </c>
      <c r="S500" s="25">
        <f t="shared" si="67"/>
        <v>4.231921824104235E-3</v>
      </c>
      <c r="T500" s="25">
        <f t="shared" si="68"/>
        <v>4.575203908794788</v>
      </c>
      <c r="U500" s="25">
        <f t="shared" si="69"/>
        <v>0.31316938110749182</v>
      </c>
      <c r="V500" s="25">
        <f t="shared" si="70"/>
        <v>9.5069706840390872E-2</v>
      </c>
      <c r="W500" s="25">
        <f t="shared" si="71"/>
        <v>6.0409270358306193</v>
      </c>
      <c r="X500" s="25">
        <f t="shared" si="72"/>
        <v>0.65214592833876217</v>
      </c>
    </row>
    <row r="501" spans="1:24" x14ac:dyDescent="0.2">
      <c r="A501">
        <v>665394</v>
      </c>
      <c r="B501">
        <v>7595872470</v>
      </c>
      <c r="C501">
        <v>9272585</v>
      </c>
      <c r="D501">
        <v>372606</v>
      </c>
      <c r="E501">
        <v>2666109</v>
      </c>
      <c r="F501">
        <v>3097892781</v>
      </c>
      <c r="G501">
        <v>302675878</v>
      </c>
      <c r="H501">
        <v>85585812</v>
      </c>
      <c r="I501">
        <v>4062449005</v>
      </c>
      <c r="J501">
        <v>33556001</v>
      </c>
      <c r="K501">
        <v>499000186</v>
      </c>
      <c r="L501" t="s">
        <v>0</v>
      </c>
      <c r="M501">
        <v>499</v>
      </c>
      <c r="N501">
        <v>1462</v>
      </c>
      <c r="O501" s="23">
        <v>1.84467440785709E+16</v>
      </c>
      <c r="P501" s="15">
        <f t="shared" si="64"/>
        <v>1462</v>
      </c>
      <c r="Q501" s="25">
        <f t="shared" si="65"/>
        <v>7.2209302325581398E-3</v>
      </c>
      <c r="R501" s="25">
        <f t="shared" si="66"/>
        <v>6.1285909712722303E-4</v>
      </c>
      <c r="S501" s="25">
        <f t="shared" si="67"/>
        <v>4.3796169630642952E-3</v>
      </c>
      <c r="T501" s="25">
        <f t="shared" si="68"/>
        <v>4.6874329685362515</v>
      </c>
      <c r="U501" s="25">
        <f t="shared" si="69"/>
        <v>0.72720998632010947</v>
      </c>
      <c r="V501" s="25">
        <f t="shared" si="70"/>
        <v>9.7302325581395344E-2</v>
      </c>
      <c r="W501" s="25">
        <f t="shared" si="71"/>
        <v>5.999787961696307</v>
      </c>
      <c r="X501" s="25">
        <f t="shared" si="72"/>
        <v>0.68332558139534882</v>
      </c>
    </row>
    <row r="502" spans="1:24" x14ac:dyDescent="0.2">
      <c r="A502">
        <v>666675</v>
      </c>
      <c r="B502">
        <v>7611026388</v>
      </c>
      <c r="C502">
        <v>9282416</v>
      </c>
      <c r="D502">
        <v>373276</v>
      </c>
      <c r="E502">
        <v>2671119</v>
      </c>
      <c r="F502">
        <v>3103838853</v>
      </c>
      <c r="G502">
        <v>303277683</v>
      </c>
      <c r="H502">
        <v>85695644</v>
      </c>
      <c r="I502">
        <v>4070866241</v>
      </c>
      <c r="J502">
        <v>33616963</v>
      </c>
      <c r="K502">
        <v>500000429</v>
      </c>
      <c r="L502" t="s">
        <v>0</v>
      </c>
      <c r="M502">
        <v>500</v>
      </c>
      <c r="N502">
        <v>1281</v>
      </c>
      <c r="O502" s="23">
        <v>1.84467440785826E+16</v>
      </c>
      <c r="P502" s="15">
        <f t="shared" si="64"/>
        <v>1281</v>
      </c>
      <c r="Q502" s="25">
        <f t="shared" si="65"/>
        <v>7.6744730679156907E-3</v>
      </c>
      <c r="R502" s="25">
        <f t="shared" si="66"/>
        <v>5.2302888368462139E-4</v>
      </c>
      <c r="S502" s="25">
        <f t="shared" si="67"/>
        <v>3.9110070257611243E-3</v>
      </c>
      <c r="T502" s="25">
        <f t="shared" si="68"/>
        <v>4.6417423887587823</v>
      </c>
      <c r="U502" s="25">
        <f t="shared" si="69"/>
        <v>0.46979313036690085</v>
      </c>
      <c r="V502" s="25">
        <f t="shared" si="70"/>
        <v>8.5739266198282593E-2</v>
      </c>
      <c r="W502" s="25">
        <f t="shared" si="71"/>
        <v>6.5708321623731463</v>
      </c>
      <c r="X502" s="25">
        <f t="shared" si="72"/>
        <v>0.78082982045277127</v>
      </c>
    </row>
    <row r="503" spans="1:24" x14ac:dyDescent="0.2">
      <c r="A503">
        <v>667953</v>
      </c>
      <c r="B503">
        <v>7625227995</v>
      </c>
      <c r="C503">
        <v>9292481</v>
      </c>
      <c r="D503">
        <v>374087</v>
      </c>
      <c r="E503">
        <v>2676393</v>
      </c>
      <c r="F503">
        <v>3109712275</v>
      </c>
      <c r="G503">
        <v>303703290</v>
      </c>
      <c r="H503">
        <v>85810539</v>
      </c>
      <c r="I503">
        <v>4078575372</v>
      </c>
      <c r="J503">
        <v>33676585</v>
      </c>
      <c r="K503">
        <v>501013648</v>
      </c>
      <c r="L503" t="s">
        <v>0</v>
      </c>
      <c r="M503">
        <v>501</v>
      </c>
      <c r="N503">
        <v>1278</v>
      </c>
      <c r="O503" s="23">
        <v>1.84467440785898E+16</v>
      </c>
      <c r="P503" s="15">
        <f t="shared" si="64"/>
        <v>1278</v>
      </c>
      <c r="Q503" s="25">
        <f t="shared" si="65"/>
        <v>7.8755868544600934E-3</v>
      </c>
      <c r="R503" s="25">
        <f t="shared" si="66"/>
        <v>6.3458528951486706E-4</v>
      </c>
      <c r="S503" s="25">
        <f t="shared" si="67"/>
        <v>4.1267605633802818E-3</v>
      </c>
      <c r="T503" s="25">
        <f t="shared" si="68"/>
        <v>4.5957918622848197</v>
      </c>
      <c r="U503" s="25">
        <f t="shared" si="69"/>
        <v>0.33302582159624416</v>
      </c>
      <c r="V503" s="25">
        <f t="shared" si="70"/>
        <v>8.9902190923317679E-2</v>
      </c>
      <c r="W503" s="25">
        <f t="shared" si="71"/>
        <v>6.0321838810641628</v>
      </c>
      <c r="X503" s="25">
        <f t="shared" si="72"/>
        <v>0.79281611893583726</v>
      </c>
    </row>
    <row r="504" spans="1:24" x14ac:dyDescent="0.2">
      <c r="A504">
        <v>669394</v>
      </c>
      <c r="B504">
        <v>7640910199</v>
      </c>
      <c r="C504">
        <v>9302919</v>
      </c>
      <c r="D504">
        <v>374956</v>
      </c>
      <c r="E504">
        <v>2682071</v>
      </c>
      <c r="F504">
        <v>3115913981</v>
      </c>
      <c r="G504">
        <v>304177909</v>
      </c>
      <c r="H504">
        <v>85967640</v>
      </c>
      <c r="I504">
        <v>4087330563</v>
      </c>
      <c r="J504">
        <v>33749903</v>
      </c>
      <c r="K504">
        <v>502000000</v>
      </c>
      <c r="L504" t="s">
        <v>0</v>
      </c>
      <c r="M504">
        <v>502</v>
      </c>
      <c r="N504">
        <v>1441</v>
      </c>
      <c r="O504" s="23">
        <v>1.84467440785982E+16</v>
      </c>
      <c r="P504" s="15">
        <f t="shared" si="64"/>
        <v>1441</v>
      </c>
      <c r="Q504" s="25">
        <f t="shared" si="65"/>
        <v>7.2435808466342821E-3</v>
      </c>
      <c r="R504" s="25">
        <f t="shared" si="66"/>
        <v>6.0305343511450377E-4</v>
      </c>
      <c r="S504" s="25">
        <f t="shared" si="67"/>
        <v>3.9403192227619706E-3</v>
      </c>
      <c r="T504" s="25">
        <f t="shared" si="68"/>
        <v>4.3037515614156838</v>
      </c>
      <c r="U504" s="25">
        <f t="shared" si="69"/>
        <v>0.32936780013879252</v>
      </c>
      <c r="V504" s="25">
        <f t="shared" si="70"/>
        <v>0.10902220680083276</v>
      </c>
      <c r="W504" s="25">
        <f t="shared" si="71"/>
        <v>6.0757744621790426</v>
      </c>
      <c r="X504" s="25">
        <f t="shared" si="72"/>
        <v>0.68449132546842473</v>
      </c>
    </row>
    <row r="505" spans="1:24" x14ac:dyDescent="0.2">
      <c r="A505">
        <v>670574</v>
      </c>
      <c r="B505">
        <v>7654127509</v>
      </c>
      <c r="C505">
        <v>9313236</v>
      </c>
      <c r="D505">
        <v>375560</v>
      </c>
      <c r="E505">
        <v>2687148</v>
      </c>
      <c r="F505">
        <v>3121631960</v>
      </c>
      <c r="G505">
        <v>304518181</v>
      </c>
      <c r="H505">
        <v>86058081</v>
      </c>
      <c r="I505">
        <v>4094325857</v>
      </c>
      <c r="J505">
        <v>33804728</v>
      </c>
      <c r="K505">
        <v>503000370</v>
      </c>
      <c r="L505" t="s">
        <v>0</v>
      </c>
      <c r="M505">
        <v>503</v>
      </c>
      <c r="N505">
        <v>1180</v>
      </c>
      <c r="O505" s="23">
        <v>1.84467440786074E+16</v>
      </c>
      <c r="P505" s="15">
        <f t="shared" si="64"/>
        <v>1180</v>
      </c>
      <c r="Q505" s="25">
        <f t="shared" si="65"/>
        <v>8.7432203389830512E-3</v>
      </c>
      <c r="R505" s="25">
        <f t="shared" si="66"/>
        <v>5.1186440677966096E-4</v>
      </c>
      <c r="S505" s="25">
        <f t="shared" si="67"/>
        <v>4.3025423728813555E-3</v>
      </c>
      <c r="T505" s="25">
        <f t="shared" si="68"/>
        <v>4.8457449152542376</v>
      </c>
      <c r="U505" s="25">
        <f t="shared" si="69"/>
        <v>0.28836610169491522</v>
      </c>
      <c r="V505" s="25">
        <f t="shared" si="70"/>
        <v>7.6644915254237292E-2</v>
      </c>
      <c r="W505" s="25">
        <f t="shared" si="71"/>
        <v>5.9282152542372879</v>
      </c>
      <c r="X505" s="25">
        <f t="shared" si="72"/>
        <v>0.84777118644067795</v>
      </c>
    </row>
    <row r="506" spans="1:24" x14ac:dyDescent="0.2">
      <c r="A506">
        <v>671920</v>
      </c>
      <c r="B506">
        <v>7668810761</v>
      </c>
      <c r="C506">
        <v>9321632</v>
      </c>
      <c r="D506">
        <v>376171</v>
      </c>
      <c r="E506">
        <v>2691608</v>
      </c>
      <c r="F506">
        <v>3127766919</v>
      </c>
      <c r="G506">
        <v>304925784</v>
      </c>
      <c r="H506">
        <v>86174012</v>
      </c>
      <c r="I506">
        <v>4102265333</v>
      </c>
      <c r="J506">
        <v>33874231</v>
      </c>
      <c r="K506">
        <v>504010574</v>
      </c>
      <c r="L506" t="s">
        <v>0</v>
      </c>
      <c r="M506">
        <v>504</v>
      </c>
      <c r="N506">
        <v>1346</v>
      </c>
      <c r="O506" s="23">
        <v>1.84467440786162E+16</v>
      </c>
      <c r="P506" s="15">
        <f t="shared" si="64"/>
        <v>1346</v>
      </c>
      <c r="Q506" s="25">
        <f t="shared" si="65"/>
        <v>6.2377414561664195E-3</v>
      </c>
      <c r="R506" s="25">
        <f t="shared" si="66"/>
        <v>4.5393759286775631E-4</v>
      </c>
      <c r="S506" s="25">
        <f t="shared" si="67"/>
        <v>3.3135215453194652E-3</v>
      </c>
      <c r="T506" s="25">
        <f t="shared" si="68"/>
        <v>4.5579190193164933</v>
      </c>
      <c r="U506" s="25">
        <f t="shared" si="69"/>
        <v>0.30282540861812779</v>
      </c>
      <c r="V506" s="25">
        <f t="shared" si="70"/>
        <v>8.6130014858841003E-2</v>
      </c>
      <c r="W506" s="25">
        <f t="shared" si="71"/>
        <v>5.8985705794947991</v>
      </c>
      <c r="X506" s="25">
        <f t="shared" si="72"/>
        <v>0.75052303120356612</v>
      </c>
    </row>
    <row r="507" spans="1:24" x14ac:dyDescent="0.2">
      <c r="A507">
        <v>673488</v>
      </c>
      <c r="B507">
        <v>7686639105</v>
      </c>
      <c r="C507">
        <v>9356873</v>
      </c>
      <c r="D507">
        <v>376936</v>
      </c>
      <c r="E507">
        <v>2697730</v>
      </c>
      <c r="F507">
        <v>3134617316</v>
      </c>
      <c r="G507">
        <v>305481972</v>
      </c>
      <c r="H507">
        <v>86356841</v>
      </c>
      <c r="I507">
        <v>4112370921</v>
      </c>
      <c r="J507">
        <v>33962554</v>
      </c>
      <c r="K507">
        <v>505010015</v>
      </c>
      <c r="L507" t="s">
        <v>0</v>
      </c>
      <c r="M507">
        <v>505</v>
      </c>
      <c r="N507">
        <v>1568</v>
      </c>
      <c r="O507" s="23">
        <v>1.84467440786246E+16</v>
      </c>
      <c r="P507" s="15">
        <f t="shared" si="64"/>
        <v>1568</v>
      </c>
      <c r="Q507" s="25">
        <f t="shared" si="65"/>
        <v>2.2475127551020407E-2</v>
      </c>
      <c r="R507" s="25">
        <f t="shared" si="66"/>
        <v>4.8788265306122449E-4</v>
      </c>
      <c r="S507" s="25">
        <f t="shared" si="67"/>
        <v>3.9043367346938774E-3</v>
      </c>
      <c r="T507" s="25">
        <f t="shared" si="68"/>
        <v>4.3688756377551021</v>
      </c>
      <c r="U507" s="25">
        <f t="shared" si="69"/>
        <v>0.35471173469387757</v>
      </c>
      <c r="V507" s="25">
        <f t="shared" si="70"/>
        <v>0.11660012755102041</v>
      </c>
      <c r="W507" s="25">
        <f t="shared" si="71"/>
        <v>6.4448903061224492</v>
      </c>
      <c r="X507" s="25">
        <f t="shared" si="72"/>
        <v>0.63739859693877554</v>
      </c>
    </row>
    <row r="508" spans="1:24" x14ac:dyDescent="0.2">
      <c r="A508">
        <v>674961</v>
      </c>
      <c r="B508">
        <v>7703047072</v>
      </c>
      <c r="C508">
        <v>9366743</v>
      </c>
      <c r="D508">
        <v>377666</v>
      </c>
      <c r="E508">
        <v>2702936</v>
      </c>
      <c r="F508">
        <v>3141324409</v>
      </c>
      <c r="G508">
        <v>305993163</v>
      </c>
      <c r="H508">
        <v>86510745</v>
      </c>
      <c r="I508">
        <v>4121306854</v>
      </c>
      <c r="J508">
        <v>34043759</v>
      </c>
      <c r="K508">
        <v>506014829</v>
      </c>
      <c r="L508" t="s">
        <v>0</v>
      </c>
      <c r="M508">
        <v>506</v>
      </c>
      <c r="N508">
        <v>1473</v>
      </c>
      <c r="O508" s="23">
        <v>1.84467440786336E+16</v>
      </c>
      <c r="P508" s="15">
        <f t="shared" si="64"/>
        <v>1473</v>
      </c>
      <c r="Q508" s="25">
        <f t="shared" si="65"/>
        <v>6.7006109979633396E-3</v>
      </c>
      <c r="R508" s="25">
        <f t="shared" si="66"/>
        <v>4.955872369314324E-4</v>
      </c>
      <c r="S508" s="25">
        <f t="shared" si="67"/>
        <v>3.5342837746096404E-3</v>
      </c>
      <c r="T508" s="25">
        <f t="shared" si="68"/>
        <v>4.553355736591989</v>
      </c>
      <c r="U508" s="25">
        <f t="shared" si="69"/>
        <v>0.34704073319755602</v>
      </c>
      <c r="V508" s="25">
        <f t="shared" si="70"/>
        <v>0.10448336727766462</v>
      </c>
      <c r="W508" s="25">
        <f t="shared" si="71"/>
        <v>6.0664854039375431</v>
      </c>
      <c r="X508" s="25">
        <f t="shared" si="72"/>
        <v>0.68215478615071279</v>
      </c>
    </row>
    <row r="509" spans="1:24" x14ac:dyDescent="0.2">
      <c r="A509">
        <v>676517</v>
      </c>
      <c r="B509">
        <v>7721297079</v>
      </c>
      <c r="C509">
        <v>9381574</v>
      </c>
      <c r="D509">
        <v>378452</v>
      </c>
      <c r="E509">
        <v>2709451</v>
      </c>
      <c r="F509">
        <v>3147837904</v>
      </c>
      <c r="G509">
        <v>306584025</v>
      </c>
      <c r="H509">
        <v>88108954</v>
      </c>
      <c r="I509">
        <v>4130750104</v>
      </c>
      <c r="J509">
        <v>34122659</v>
      </c>
      <c r="K509">
        <v>507000256</v>
      </c>
      <c r="L509" t="s">
        <v>0</v>
      </c>
      <c r="M509">
        <v>507</v>
      </c>
      <c r="N509">
        <v>1556</v>
      </c>
      <c r="O509" s="23">
        <v>1.84467440786424E+16</v>
      </c>
      <c r="P509" s="15">
        <f t="shared" si="64"/>
        <v>1556</v>
      </c>
      <c r="Q509" s="25">
        <f t="shared" si="65"/>
        <v>9.5314910025706932E-3</v>
      </c>
      <c r="R509" s="25">
        <f t="shared" si="66"/>
        <v>5.0514138817480726E-4</v>
      </c>
      <c r="S509" s="25">
        <f t="shared" si="67"/>
        <v>4.1870179948586116E-3</v>
      </c>
      <c r="T509" s="25">
        <f t="shared" si="68"/>
        <v>4.186050771208226</v>
      </c>
      <c r="U509" s="25">
        <f t="shared" si="69"/>
        <v>0.37973136246786632</v>
      </c>
      <c r="V509" s="25">
        <f t="shared" si="70"/>
        <v>1.0271266066838047</v>
      </c>
      <c r="W509" s="25">
        <f t="shared" si="71"/>
        <v>6.0689267352185086</v>
      </c>
      <c r="X509" s="25">
        <f t="shared" si="72"/>
        <v>0.63330784061696654</v>
      </c>
    </row>
    <row r="510" spans="1:24" x14ac:dyDescent="0.2">
      <c r="A510">
        <v>677505</v>
      </c>
      <c r="B510">
        <v>7732510370</v>
      </c>
      <c r="C510">
        <v>9463149</v>
      </c>
      <c r="D510">
        <v>378942</v>
      </c>
      <c r="E510">
        <v>2713303</v>
      </c>
      <c r="F510">
        <v>3152651128</v>
      </c>
      <c r="G510">
        <v>306899359</v>
      </c>
      <c r="H510">
        <v>88174684</v>
      </c>
      <c r="I510">
        <v>4136637455</v>
      </c>
      <c r="J510">
        <v>34166153</v>
      </c>
      <c r="K510">
        <v>508005394</v>
      </c>
      <c r="L510" t="s">
        <v>0</v>
      </c>
      <c r="M510">
        <v>508</v>
      </c>
      <c r="N510">
        <v>988</v>
      </c>
      <c r="O510" s="23">
        <v>1.84467440786509E+16</v>
      </c>
      <c r="P510" s="15">
        <f t="shared" si="64"/>
        <v>988</v>
      </c>
      <c r="Q510" s="25">
        <f t="shared" si="65"/>
        <v>8.2565789473684217E-2</v>
      </c>
      <c r="R510" s="25">
        <f t="shared" si="66"/>
        <v>4.959514170040486E-4</v>
      </c>
      <c r="S510" s="25">
        <f t="shared" si="67"/>
        <v>3.8987854251012143E-3</v>
      </c>
      <c r="T510" s="25">
        <f t="shared" si="68"/>
        <v>4.8716842105263156</v>
      </c>
      <c r="U510" s="25">
        <f t="shared" si="69"/>
        <v>0.31916396761133603</v>
      </c>
      <c r="V510" s="25">
        <f t="shared" si="70"/>
        <v>6.6528340080971665E-2</v>
      </c>
      <c r="W510" s="25">
        <f t="shared" si="71"/>
        <v>5.9588572874493924</v>
      </c>
      <c r="X510" s="25">
        <f t="shared" si="72"/>
        <v>1.0173461538461539</v>
      </c>
    </row>
    <row r="511" spans="1:24" x14ac:dyDescent="0.2">
      <c r="A511">
        <v>678739</v>
      </c>
      <c r="B511">
        <v>7746293704</v>
      </c>
      <c r="C511">
        <v>9471890</v>
      </c>
      <c r="D511">
        <v>379586</v>
      </c>
      <c r="E511">
        <v>2718150</v>
      </c>
      <c r="F511">
        <v>3158291475</v>
      </c>
      <c r="G511">
        <v>307349567</v>
      </c>
      <c r="H511">
        <v>88286257</v>
      </c>
      <c r="I511">
        <v>4144135778</v>
      </c>
      <c r="J511">
        <v>34232289</v>
      </c>
      <c r="K511">
        <v>509005876</v>
      </c>
      <c r="L511" t="s">
        <v>0</v>
      </c>
      <c r="M511">
        <v>509</v>
      </c>
      <c r="N511">
        <v>1234</v>
      </c>
      <c r="O511" s="23">
        <v>1.84467440786593E+16</v>
      </c>
      <c r="P511" s="15">
        <f t="shared" si="64"/>
        <v>1234</v>
      </c>
      <c r="Q511" s="25">
        <f t="shared" si="65"/>
        <v>7.0834683954619122E-3</v>
      </c>
      <c r="R511" s="25">
        <f t="shared" si="66"/>
        <v>5.218800648298217E-4</v>
      </c>
      <c r="S511" s="25">
        <f t="shared" si="67"/>
        <v>3.927876823338736E-3</v>
      </c>
      <c r="T511" s="25">
        <f t="shared" si="68"/>
        <v>4.5707836304700162</v>
      </c>
      <c r="U511" s="25">
        <f t="shared" si="69"/>
        <v>0.3648363047001621</v>
      </c>
      <c r="V511" s="25">
        <f t="shared" si="70"/>
        <v>9.041572123176661E-2</v>
      </c>
      <c r="W511" s="25">
        <f t="shared" si="71"/>
        <v>6.0764367909238253</v>
      </c>
      <c r="X511" s="25">
        <f t="shared" si="72"/>
        <v>0.81076337115072927</v>
      </c>
    </row>
    <row r="512" spans="1:24" x14ac:dyDescent="0.2">
      <c r="A512">
        <v>680154</v>
      </c>
      <c r="B512">
        <v>7762073690</v>
      </c>
      <c r="C512">
        <v>9484021</v>
      </c>
      <c r="D512">
        <v>380324</v>
      </c>
      <c r="E512">
        <v>2723893</v>
      </c>
      <c r="F512">
        <v>3164533128</v>
      </c>
      <c r="G512">
        <v>308181634</v>
      </c>
      <c r="H512">
        <v>88433973</v>
      </c>
      <c r="I512">
        <v>4152597376</v>
      </c>
      <c r="J512">
        <v>34307710</v>
      </c>
      <c r="K512">
        <v>510004694</v>
      </c>
      <c r="L512" t="s">
        <v>0</v>
      </c>
      <c r="M512">
        <v>510</v>
      </c>
      <c r="N512">
        <v>1415</v>
      </c>
      <c r="O512" s="23">
        <v>1.84467440786671E+16</v>
      </c>
      <c r="P512" s="15">
        <f t="shared" si="64"/>
        <v>1415</v>
      </c>
      <c r="Q512" s="25">
        <f t="shared" si="65"/>
        <v>8.5731448763250884E-3</v>
      </c>
      <c r="R512" s="25">
        <f t="shared" si="66"/>
        <v>5.215547703180212E-4</v>
      </c>
      <c r="S512" s="25">
        <f t="shared" si="67"/>
        <v>4.0586572438162547E-3</v>
      </c>
      <c r="T512" s="25">
        <f t="shared" si="68"/>
        <v>4.4110621908127214</v>
      </c>
      <c r="U512" s="25">
        <f t="shared" si="69"/>
        <v>0.58803321554770316</v>
      </c>
      <c r="V512" s="25">
        <f t="shared" si="70"/>
        <v>0.10439293286219081</v>
      </c>
      <c r="W512" s="25">
        <f t="shared" si="71"/>
        <v>5.9799279151943461</v>
      </c>
      <c r="X512" s="25">
        <f t="shared" si="72"/>
        <v>0.70587844522968202</v>
      </c>
    </row>
    <row r="513" spans="1:24" x14ac:dyDescent="0.2">
      <c r="A513">
        <v>681213</v>
      </c>
      <c r="B513">
        <v>7773911486</v>
      </c>
      <c r="C513">
        <v>9491386</v>
      </c>
      <c r="D513">
        <v>380887</v>
      </c>
      <c r="E513">
        <v>2727776</v>
      </c>
      <c r="F513">
        <v>3169544801</v>
      </c>
      <c r="G513">
        <v>308511295</v>
      </c>
      <c r="H513">
        <v>88510199</v>
      </c>
      <c r="I513">
        <v>4158946333</v>
      </c>
      <c r="J513">
        <v>34365189</v>
      </c>
      <c r="K513">
        <v>511000926</v>
      </c>
      <c r="L513" t="s">
        <v>0</v>
      </c>
      <c r="M513">
        <v>511</v>
      </c>
      <c r="N513">
        <v>1059</v>
      </c>
      <c r="O513" s="23">
        <v>1.84467440786743E+16</v>
      </c>
      <c r="P513" s="15">
        <f t="shared" si="64"/>
        <v>1059</v>
      </c>
      <c r="Q513" s="25">
        <f t="shared" si="65"/>
        <v>6.9546742209631732E-3</v>
      </c>
      <c r="R513" s="25">
        <f t="shared" si="66"/>
        <v>5.3163361661945222E-4</v>
      </c>
      <c r="S513" s="25">
        <f t="shared" si="67"/>
        <v>3.6666666666666666E-3</v>
      </c>
      <c r="T513" s="25">
        <f t="shared" si="68"/>
        <v>4.7324579792256847</v>
      </c>
      <c r="U513" s="25">
        <f t="shared" si="69"/>
        <v>0.31129461756373938</v>
      </c>
      <c r="V513" s="25">
        <f t="shared" si="70"/>
        <v>7.1979225684608114E-2</v>
      </c>
      <c r="W513" s="25">
        <f t="shared" si="71"/>
        <v>5.9952379603399439</v>
      </c>
      <c r="X513" s="25">
        <f t="shared" si="72"/>
        <v>0.94072898961284224</v>
      </c>
    </row>
    <row r="514" spans="1:24" x14ac:dyDescent="0.2">
      <c r="A514">
        <v>682683</v>
      </c>
      <c r="B514">
        <v>7789933778</v>
      </c>
      <c r="C514">
        <v>9502044</v>
      </c>
      <c r="D514">
        <v>381647</v>
      </c>
      <c r="E514">
        <v>2734308</v>
      </c>
      <c r="F514">
        <v>3175870309</v>
      </c>
      <c r="G514">
        <v>309009705</v>
      </c>
      <c r="H514">
        <v>88662645</v>
      </c>
      <c r="I514">
        <v>4167895238</v>
      </c>
      <c r="J514">
        <v>34441383</v>
      </c>
      <c r="K514">
        <v>512002107</v>
      </c>
      <c r="L514" t="s">
        <v>0</v>
      </c>
      <c r="M514">
        <v>512</v>
      </c>
      <c r="N514">
        <v>1470</v>
      </c>
      <c r="O514" s="23">
        <v>1.8446744078685E+16</v>
      </c>
      <c r="P514" s="15">
        <f t="shared" si="64"/>
        <v>1470</v>
      </c>
      <c r="Q514" s="25">
        <f t="shared" si="65"/>
        <v>7.2503401360544213E-3</v>
      </c>
      <c r="R514" s="25">
        <f t="shared" si="66"/>
        <v>5.1700680272108847E-4</v>
      </c>
      <c r="S514" s="25">
        <f t="shared" si="67"/>
        <v>4.4435374149659861E-3</v>
      </c>
      <c r="T514" s="25">
        <f t="shared" si="68"/>
        <v>4.3030666666666662</v>
      </c>
      <c r="U514" s="25">
        <f t="shared" si="69"/>
        <v>0.33905442176870748</v>
      </c>
      <c r="V514" s="25">
        <f t="shared" si="70"/>
        <v>0.1037047619047619</v>
      </c>
      <c r="W514" s="25">
        <f t="shared" si="71"/>
        <v>6.0876904761904767</v>
      </c>
      <c r="X514" s="25">
        <f t="shared" si="72"/>
        <v>0.68107551020408164</v>
      </c>
    </row>
    <row r="515" spans="1:24" x14ac:dyDescent="0.2">
      <c r="A515">
        <v>683892</v>
      </c>
      <c r="B515">
        <v>7803683174</v>
      </c>
      <c r="C515">
        <v>9510663</v>
      </c>
      <c r="D515">
        <v>382255</v>
      </c>
      <c r="E515">
        <v>2739074</v>
      </c>
      <c r="F515">
        <v>3181580053</v>
      </c>
      <c r="G515">
        <v>309511725</v>
      </c>
      <c r="H515">
        <v>88764650</v>
      </c>
      <c r="I515">
        <v>4175256771</v>
      </c>
      <c r="J515">
        <v>34498864</v>
      </c>
      <c r="K515">
        <v>513010771</v>
      </c>
      <c r="L515" t="s">
        <v>0</v>
      </c>
      <c r="M515">
        <v>513</v>
      </c>
      <c r="N515">
        <v>1209</v>
      </c>
      <c r="O515" s="23">
        <v>1.84467440786958E+16</v>
      </c>
      <c r="P515" s="15">
        <f t="shared" si="64"/>
        <v>1209</v>
      </c>
      <c r="Q515" s="25">
        <f t="shared" si="65"/>
        <v>7.1290322580645164E-3</v>
      </c>
      <c r="R515" s="25">
        <f t="shared" si="66"/>
        <v>5.0289495450785767E-4</v>
      </c>
      <c r="S515" s="25">
        <f t="shared" si="67"/>
        <v>3.9421009098428456E-3</v>
      </c>
      <c r="T515" s="25">
        <f t="shared" si="68"/>
        <v>4.7226997518610423</v>
      </c>
      <c r="U515" s="25">
        <f t="shared" si="69"/>
        <v>0.41523573200992553</v>
      </c>
      <c r="V515" s="25">
        <f t="shared" si="70"/>
        <v>8.4371381306865167E-2</v>
      </c>
      <c r="W515" s="25">
        <f t="shared" si="71"/>
        <v>6.088943755169562</v>
      </c>
      <c r="X515" s="25">
        <f t="shared" si="72"/>
        <v>0.83429611248966085</v>
      </c>
    </row>
    <row r="516" spans="1:24" x14ac:dyDescent="0.2">
      <c r="A516">
        <v>685385</v>
      </c>
      <c r="B516">
        <v>7819937101</v>
      </c>
      <c r="C516">
        <v>9522084</v>
      </c>
      <c r="D516">
        <v>383087</v>
      </c>
      <c r="E516">
        <v>2745320</v>
      </c>
      <c r="F516">
        <v>3188063204</v>
      </c>
      <c r="G516">
        <v>310024474</v>
      </c>
      <c r="H516">
        <v>88930925</v>
      </c>
      <c r="I516">
        <v>4184250982</v>
      </c>
      <c r="J516">
        <v>34574620</v>
      </c>
      <c r="K516">
        <v>514005433</v>
      </c>
      <c r="L516" t="s">
        <v>0</v>
      </c>
      <c r="M516">
        <v>514</v>
      </c>
      <c r="N516">
        <v>1493</v>
      </c>
      <c r="O516" s="23">
        <v>1.84467440787046E+16</v>
      </c>
      <c r="P516" s="15">
        <f t="shared" ref="P516:P579" si="73">A516-A515</f>
        <v>1493</v>
      </c>
      <c r="Q516" s="25">
        <f t="shared" ref="Q516:Q579" si="74">(C516-C515)/1000/$P516</f>
        <v>7.6496985934360346E-3</v>
      </c>
      <c r="R516" s="25">
        <f t="shared" ref="R516:R579" si="75">(D516-D515)/1000/$P516</f>
        <v>5.5726724715338247E-4</v>
      </c>
      <c r="S516" s="25">
        <f t="shared" ref="S516:S579" si="76">(E516-E515)/1000/$P516</f>
        <v>4.183523107836571E-3</v>
      </c>
      <c r="T516" s="25">
        <f t="shared" ref="T516:T579" si="77">(F516-F515)/1000/$P516</f>
        <v>4.3423650368385802</v>
      </c>
      <c r="U516" s="25">
        <f t="shared" ref="U516:U579" si="78">(G516-G515)/1000/$P516</f>
        <v>0.34343536503683858</v>
      </c>
      <c r="V516" s="25">
        <f t="shared" ref="V516:V579" si="79">(H516-H515)/1000/$P516</f>
        <v>0.11136972538513061</v>
      </c>
      <c r="W516" s="25">
        <f t="shared" ref="W516:W579" si="80">(I516-I515)/1000/$P516</f>
        <v>6.0242538513060948</v>
      </c>
      <c r="X516" s="25">
        <f t="shared" ref="X516:X579" si="81">(K516-K515)/1000/$P516</f>
        <v>0.66621701272605494</v>
      </c>
    </row>
    <row r="517" spans="1:24" x14ac:dyDescent="0.2">
      <c r="A517">
        <v>686712</v>
      </c>
      <c r="B517">
        <v>7835460860</v>
      </c>
      <c r="C517">
        <v>9531631</v>
      </c>
      <c r="D517">
        <v>383751</v>
      </c>
      <c r="E517">
        <v>2750544</v>
      </c>
      <c r="F517">
        <v>3194372371</v>
      </c>
      <c r="G517">
        <v>311084956</v>
      </c>
      <c r="H517">
        <v>89064139</v>
      </c>
      <c r="I517">
        <v>4192191299</v>
      </c>
      <c r="J517">
        <v>34637147</v>
      </c>
      <c r="K517">
        <v>515005966</v>
      </c>
      <c r="L517" t="s">
        <v>0</v>
      </c>
      <c r="M517">
        <v>515</v>
      </c>
      <c r="N517">
        <v>1327</v>
      </c>
      <c r="O517" s="23">
        <v>1.8446744078714E+16</v>
      </c>
      <c r="P517" s="15">
        <f t="shared" si="73"/>
        <v>1327</v>
      </c>
      <c r="Q517" s="25">
        <f t="shared" si="74"/>
        <v>7.1944235116804828E-3</v>
      </c>
      <c r="R517" s="25">
        <f t="shared" si="75"/>
        <v>5.0037678975131878E-4</v>
      </c>
      <c r="S517" s="25">
        <f t="shared" si="76"/>
        <v>3.9366993217784477E-3</v>
      </c>
      <c r="T517" s="25">
        <f t="shared" si="77"/>
        <v>4.7544589299171065</v>
      </c>
      <c r="U517" s="25">
        <f t="shared" si="78"/>
        <v>0.79915749811605119</v>
      </c>
      <c r="V517" s="25">
        <f t="shared" si="79"/>
        <v>0.10038733986435569</v>
      </c>
      <c r="W517" s="25">
        <f t="shared" si="80"/>
        <v>5.9836601356443104</v>
      </c>
      <c r="X517" s="25">
        <f t="shared" si="81"/>
        <v>0.75398116051243402</v>
      </c>
    </row>
    <row r="518" spans="1:24" x14ac:dyDescent="0.2">
      <c r="A518">
        <v>688031</v>
      </c>
      <c r="B518">
        <v>7853161009</v>
      </c>
      <c r="C518">
        <v>9546180</v>
      </c>
      <c r="D518">
        <v>384410</v>
      </c>
      <c r="E518">
        <v>2755826</v>
      </c>
      <c r="F518">
        <v>3200271165</v>
      </c>
      <c r="G518">
        <v>312644758</v>
      </c>
      <c r="H518">
        <v>89203121</v>
      </c>
      <c r="I518">
        <v>4202203162</v>
      </c>
      <c r="J518">
        <v>34704719</v>
      </c>
      <c r="K518">
        <v>516012881</v>
      </c>
      <c r="L518" t="s">
        <v>0</v>
      </c>
      <c r="M518">
        <v>516</v>
      </c>
      <c r="N518">
        <v>1319</v>
      </c>
      <c r="O518" s="23">
        <v>1.84467440787222E+16</v>
      </c>
      <c r="P518" s="15">
        <f t="shared" si="73"/>
        <v>1319</v>
      </c>
      <c r="Q518" s="25">
        <f t="shared" si="74"/>
        <v>1.1030326004548899E-2</v>
      </c>
      <c r="R518" s="25">
        <f t="shared" si="75"/>
        <v>4.9962092494313878E-4</v>
      </c>
      <c r="S518" s="25">
        <f t="shared" si="76"/>
        <v>4.0045489006823353E-3</v>
      </c>
      <c r="T518" s="25">
        <f t="shared" si="77"/>
        <v>4.4721713419257014</v>
      </c>
      <c r="U518" s="25">
        <f t="shared" si="78"/>
        <v>1.1825640636846095</v>
      </c>
      <c r="V518" s="25">
        <f t="shared" si="79"/>
        <v>0.10536921910538287</v>
      </c>
      <c r="W518" s="25">
        <f t="shared" si="80"/>
        <v>7.5904950720242601</v>
      </c>
      <c r="X518" s="25">
        <f t="shared" si="81"/>
        <v>0.76339272175890827</v>
      </c>
    </row>
    <row r="519" spans="1:24" x14ac:dyDescent="0.2">
      <c r="A519">
        <v>689346</v>
      </c>
      <c r="B519">
        <v>7867821166</v>
      </c>
      <c r="C519">
        <v>9564911</v>
      </c>
      <c r="D519">
        <v>385136</v>
      </c>
      <c r="E519">
        <v>2761517</v>
      </c>
      <c r="F519">
        <v>3206350244</v>
      </c>
      <c r="G519">
        <v>313067875</v>
      </c>
      <c r="H519">
        <v>89330351</v>
      </c>
      <c r="I519">
        <v>4210136316</v>
      </c>
      <c r="J519">
        <v>34774345</v>
      </c>
      <c r="K519">
        <v>517004170</v>
      </c>
      <c r="L519" t="s">
        <v>0</v>
      </c>
      <c r="M519">
        <v>517</v>
      </c>
      <c r="N519">
        <v>1315</v>
      </c>
      <c r="O519" s="23">
        <v>1.84467440787311E+16</v>
      </c>
      <c r="P519" s="15">
        <f t="shared" si="73"/>
        <v>1315</v>
      </c>
      <c r="Q519" s="25">
        <f t="shared" si="74"/>
        <v>1.4244106463878328E-2</v>
      </c>
      <c r="R519" s="25">
        <f t="shared" si="75"/>
        <v>5.5209125475285173E-4</v>
      </c>
      <c r="S519" s="25">
        <f t="shared" si="76"/>
        <v>4.3277566539923953E-3</v>
      </c>
      <c r="T519" s="25">
        <f t="shared" si="77"/>
        <v>4.6228737642585553</v>
      </c>
      <c r="U519" s="25">
        <f t="shared" si="78"/>
        <v>0.32176197718631178</v>
      </c>
      <c r="V519" s="25">
        <f t="shared" si="79"/>
        <v>9.6752851711026613E-2</v>
      </c>
      <c r="W519" s="25">
        <f t="shared" si="80"/>
        <v>6.0328167300380233</v>
      </c>
      <c r="X519" s="25">
        <f t="shared" si="81"/>
        <v>0.75383193916349811</v>
      </c>
    </row>
    <row r="520" spans="1:24" x14ac:dyDescent="0.2">
      <c r="A520">
        <v>690766</v>
      </c>
      <c r="B520">
        <v>7883717628</v>
      </c>
      <c r="C520">
        <v>9575145</v>
      </c>
      <c r="D520">
        <v>385838</v>
      </c>
      <c r="E520">
        <v>2766894</v>
      </c>
      <c r="F520">
        <v>3212941848</v>
      </c>
      <c r="G520">
        <v>313542323</v>
      </c>
      <c r="H520">
        <v>89470069</v>
      </c>
      <c r="I520">
        <v>4218740851</v>
      </c>
      <c r="J520">
        <v>34841117</v>
      </c>
      <c r="K520">
        <v>518000110</v>
      </c>
      <c r="L520" t="s">
        <v>0</v>
      </c>
      <c r="M520">
        <v>518</v>
      </c>
      <c r="N520">
        <v>1420</v>
      </c>
      <c r="O520" s="23">
        <v>1.84467440787424E+16</v>
      </c>
      <c r="P520" s="15">
        <f t="shared" si="73"/>
        <v>1420</v>
      </c>
      <c r="Q520" s="25">
        <f t="shared" si="74"/>
        <v>7.2070422535211271E-3</v>
      </c>
      <c r="R520" s="25">
        <f t="shared" si="75"/>
        <v>4.9436619718309861E-4</v>
      </c>
      <c r="S520" s="25">
        <f t="shared" si="76"/>
        <v>3.7866197183098588E-3</v>
      </c>
      <c r="T520" s="25">
        <f t="shared" si="77"/>
        <v>4.6419746478873245</v>
      </c>
      <c r="U520" s="25">
        <f t="shared" si="78"/>
        <v>0.33411830985915492</v>
      </c>
      <c r="V520" s="25">
        <f t="shared" si="79"/>
        <v>9.8392957746478868E-2</v>
      </c>
      <c r="W520" s="25">
        <f t="shared" si="80"/>
        <v>6.0595316901408447</v>
      </c>
      <c r="X520" s="25">
        <f t="shared" si="81"/>
        <v>0.70136619718309867</v>
      </c>
    </row>
    <row r="521" spans="1:24" x14ac:dyDescent="0.2">
      <c r="A521">
        <v>692004</v>
      </c>
      <c r="B521">
        <v>7897404571</v>
      </c>
      <c r="C521">
        <v>9585767</v>
      </c>
      <c r="D521">
        <v>386481</v>
      </c>
      <c r="E521">
        <v>2771408</v>
      </c>
      <c r="F521">
        <v>3218649107</v>
      </c>
      <c r="G521">
        <v>313948389</v>
      </c>
      <c r="H521">
        <v>89573767</v>
      </c>
      <c r="I521">
        <v>4226123806</v>
      </c>
      <c r="J521">
        <v>34909584</v>
      </c>
      <c r="K521">
        <v>519005076</v>
      </c>
      <c r="L521" t="s">
        <v>0</v>
      </c>
      <c r="M521">
        <v>519</v>
      </c>
      <c r="N521">
        <v>1238</v>
      </c>
      <c r="O521" s="23">
        <v>1.84467440787514E+16</v>
      </c>
      <c r="P521" s="15">
        <f t="shared" si="73"/>
        <v>1238</v>
      </c>
      <c r="Q521" s="25">
        <f t="shared" si="74"/>
        <v>8.5799676898222939E-3</v>
      </c>
      <c r="R521" s="25">
        <f t="shared" si="75"/>
        <v>5.1938610662358642E-4</v>
      </c>
      <c r="S521" s="25">
        <f t="shared" si="76"/>
        <v>3.6462035541195478E-3</v>
      </c>
      <c r="T521" s="25">
        <f t="shared" si="77"/>
        <v>4.610063812600969</v>
      </c>
      <c r="U521" s="25">
        <f t="shared" si="78"/>
        <v>0.32800161550888529</v>
      </c>
      <c r="V521" s="25">
        <f t="shared" si="79"/>
        <v>8.3762520193861059E-2</v>
      </c>
      <c r="W521" s="25">
        <f t="shared" si="80"/>
        <v>5.9636147011308562</v>
      </c>
      <c r="X521" s="25">
        <f t="shared" si="81"/>
        <v>0.81176575121163164</v>
      </c>
    </row>
    <row r="522" spans="1:24" x14ac:dyDescent="0.2">
      <c r="A522">
        <v>693405</v>
      </c>
      <c r="B522">
        <v>7913827385</v>
      </c>
      <c r="C522">
        <v>9604316</v>
      </c>
      <c r="D522">
        <v>387186</v>
      </c>
      <c r="E522">
        <v>2777777</v>
      </c>
      <c r="F522">
        <v>3225212238</v>
      </c>
      <c r="G522">
        <v>315102648</v>
      </c>
      <c r="H522">
        <v>89708058</v>
      </c>
      <c r="I522">
        <v>4234595361</v>
      </c>
      <c r="J522">
        <v>34980634</v>
      </c>
      <c r="K522">
        <v>520001851</v>
      </c>
      <c r="L522" t="s">
        <v>0</v>
      </c>
      <c r="M522">
        <v>520</v>
      </c>
      <c r="N522">
        <v>1401</v>
      </c>
      <c r="O522" s="23">
        <v>1.844674407876E+16</v>
      </c>
      <c r="P522" s="15">
        <f t="shared" si="73"/>
        <v>1401</v>
      </c>
      <c r="Q522" s="25">
        <f t="shared" si="74"/>
        <v>1.3239828693790149E-2</v>
      </c>
      <c r="R522" s="25">
        <f t="shared" si="75"/>
        <v>5.0321199143468949E-4</v>
      </c>
      <c r="S522" s="25">
        <f t="shared" si="76"/>
        <v>4.546038543897216E-3</v>
      </c>
      <c r="T522" s="25">
        <f t="shared" si="77"/>
        <v>4.6846045681655966</v>
      </c>
      <c r="U522" s="25">
        <f t="shared" si="78"/>
        <v>0.82388222698072811</v>
      </c>
      <c r="V522" s="25">
        <f t="shared" si="79"/>
        <v>9.5853675945753031E-2</v>
      </c>
      <c r="W522" s="25">
        <f t="shared" si="80"/>
        <v>6.046791577444683</v>
      </c>
      <c r="X522" s="25">
        <f t="shared" si="81"/>
        <v>0.71147394718058532</v>
      </c>
    </row>
    <row r="523" spans="1:24" x14ac:dyDescent="0.2">
      <c r="A523">
        <v>694778</v>
      </c>
      <c r="B523">
        <v>7929099228</v>
      </c>
      <c r="C523">
        <v>9614999</v>
      </c>
      <c r="D523">
        <v>387921</v>
      </c>
      <c r="E523">
        <v>2783083</v>
      </c>
      <c r="F523">
        <v>3231602492</v>
      </c>
      <c r="G523">
        <v>315561708</v>
      </c>
      <c r="H523">
        <v>89840073</v>
      </c>
      <c r="I523">
        <v>4242798093</v>
      </c>
      <c r="J523">
        <v>35048768</v>
      </c>
      <c r="K523">
        <v>521002398</v>
      </c>
      <c r="L523" t="s">
        <v>0</v>
      </c>
      <c r="M523">
        <v>521</v>
      </c>
      <c r="N523">
        <v>1373</v>
      </c>
      <c r="O523" s="23">
        <v>1.84467440787708E+16</v>
      </c>
      <c r="P523" s="15">
        <f t="shared" si="73"/>
        <v>1373</v>
      </c>
      <c r="Q523" s="25">
        <f t="shared" si="74"/>
        <v>7.7807720320466128E-3</v>
      </c>
      <c r="R523" s="25">
        <f t="shared" si="75"/>
        <v>5.3532410779315363E-4</v>
      </c>
      <c r="S523" s="25">
        <f t="shared" si="76"/>
        <v>3.8645302257829571E-3</v>
      </c>
      <c r="T523" s="25">
        <f t="shared" si="77"/>
        <v>4.6542272396212674</v>
      </c>
      <c r="U523" s="25">
        <f t="shared" si="78"/>
        <v>0.33434814275309543</v>
      </c>
      <c r="V523" s="25">
        <f t="shared" si="79"/>
        <v>9.6150764748725415E-2</v>
      </c>
      <c r="W523" s="25">
        <f t="shared" si="80"/>
        <v>5.974313182811362</v>
      </c>
      <c r="X523" s="25">
        <f t="shared" si="81"/>
        <v>0.72873051711580483</v>
      </c>
    </row>
    <row r="524" spans="1:24" x14ac:dyDescent="0.2">
      <c r="A524">
        <v>696019</v>
      </c>
      <c r="B524">
        <v>7942874672</v>
      </c>
      <c r="C524">
        <v>9624182</v>
      </c>
      <c r="D524">
        <v>388551</v>
      </c>
      <c r="E524">
        <v>2787834</v>
      </c>
      <c r="F524">
        <v>3237278231</v>
      </c>
      <c r="G524">
        <v>315989006</v>
      </c>
      <c r="H524">
        <v>89951719</v>
      </c>
      <c r="I524">
        <v>4250276588</v>
      </c>
      <c r="J524">
        <v>35113750</v>
      </c>
      <c r="K524">
        <v>522006821</v>
      </c>
      <c r="L524" t="s">
        <v>0</v>
      </c>
      <c r="M524">
        <v>522</v>
      </c>
      <c r="N524">
        <v>1241</v>
      </c>
      <c r="O524" s="23">
        <v>1.84467440787801E+16</v>
      </c>
      <c r="P524" s="15">
        <f t="shared" si="73"/>
        <v>1241</v>
      </c>
      <c r="Q524" s="25">
        <f t="shared" si="74"/>
        <v>7.3996776792908947E-3</v>
      </c>
      <c r="R524" s="25">
        <f t="shared" si="75"/>
        <v>5.0765511684125702E-4</v>
      </c>
      <c r="S524" s="25">
        <f t="shared" si="76"/>
        <v>3.8283642224012896E-3</v>
      </c>
      <c r="T524" s="25">
        <f t="shared" si="77"/>
        <v>4.573520547945205</v>
      </c>
      <c r="U524" s="25">
        <f t="shared" si="78"/>
        <v>0.344317485898469</v>
      </c>
      <c r="V524" s="25">
        <f t="shared" si="79"/>
        <v>8.9964544721998385E-2</v>
      </c>
      <c r="W524" s="25">
        <f t="shared" si="80"/>
        <v>6.0261845286059632</v>
      </c>
      <c r="X524" s="25">
        <f t="shared" si="81"/>
        <v>0.80936583400483486</v>
      </c>
    </row>
    <row r="525" spans="1:24" x14ac:dyDescent="0.2">
      <c r="A525">
        <v>697424</v>
      </c>
      <c r="B525">
        <v>7958631635</v>
      </c>
      <c r="C525">
        <v>9667532</v>
      </c>
      <c r="D525">
        <v>389329</v>
      </c>
      <c r="E525">
        <v>2797018</v>
      </c>
      <c r="F525">
        <v>3243358332</v>
      </c>
      <c r="G525">
        <v>316578575</v>
      </c>
      <c r="H525">
        <v>90099690</v>
      </c>
      <c r="I525">
        <v>4259086478</v>
      </c>
      <c r="J525">
        <v>35186734</v>
      </c>
      <c r="K525">
        <v>523000609</v>
      </c>
      <c r="L525" t="s">
        <v>0</v>
      </c>
      <c r="M525">
        <v>523</v>
      </c>
      <c r="N525">
        <v>1405</v>
      </c>
      <c r="O525" s="23">
        <v>1.84467440787904E+16</v>
      </c>
      <c r="P525" s="15">
        <f t="shared" si="73"/>
        <v>1405</v>
      </c>
      <c r="Q525" s="25">
        <f t="shared" si="74"/>
        <v>3.0854092526690392E-2</v>
      </c>
      <c r="R525" s="25">
        <f t="shared" si="75"/>
        <v>5.5373665480427047E-4</v>
      </c>
      <c r="S525" s="25">
        <f t="shared" si="76"/>
        <v>6.5366548042704621E-3</v>
      </c>
      <c r="T525" s="25">
        <f t="shared" si="77"/>
        <v>4.3274740213523133</v>
      </c>
      <c r="U525" s="25">
        <f t="shared" si="78"/>
        <v>0.41962206405693947</v>
      </c>
      <c r="V525" s="25">
        <f t="shared" si="79"/>
        <v>0.10531743772241993</v>
      </c>
      <c r="W525" s="25">
        <f t="shared" si="80"/>
        <v>6.2703843416370102</v>
      </c>
      <c r="X525" s="25">
        <f t="shared" si="81"/>
        <v>0.70732241992882561</v>
      </c>
    </row>
    <row r="526" spans="1:24" x14ac:dyDescent="0.2">
      <c r="A526">
        <v>698571</v>
      </c>
      <c r="B526">
        <v>7971077152</v>
      </c>
      <c r="C526">
        <v>9676589</v>
      </c>
      <c r="D526">
        <v>389973</v>
      </c>
      <c r="E526">
        <v>2801255</v>
      </c>
      <c r="F526">
        <v>3248317859</v>
      </c>
      <c r="G526">
        <v>316983173</v>
      </c>
      <c r="H526">
        <v>90200891</v>
      </c>
      <c r="I526">
        <v>4265988533</v>
      </c>
      <c r="J526">
        <v>35248389</v>
      </c>
      <c r="K526">
        <v>524000075</v>
      </c>
      <c r="L526" t="s">
        <v>0</v>
      </c>
      <c r="M526">
        <v>524</v>
      </c>
      <c r="N526">
        <v>1147</v>
      </c>
      <c r="O526" s="23">
        <v>1.84467440787998E+16</v>
      </c>
      <c r="P526" s="15">
        <f t="shared" si="73"/>
        <v>1147</v>
      </c>
      <c r="Q526" s="25">
        <f t="shared" si="74"/>
        <v>7.8962510897994768E-3</v>
      </c>
      <c r="R526" s="25">
        <f t="shared" si="75"/>
        <v>5.6146469049694859E-4</v>
      </c>
      <c r="S526" s="25">
        <f t="shared" si="76"/>
        <v>3.6939843068875327E-3</v>
      </c>
      <c r="T526" s="25">
        <f t="shared" si="77"/>
        <v>4.3239119442022664</v>
      </c>
      <c r="U526" s="25">
        <f t="shared" si="78"/>
        <v>0.35274455100261554</v>
      </c>
      <c r="V526" s="25">
        <f t="shared" si="79"/>
        <v>8.8231037489101993E-2</v>
      </c>
      <c r="W526" s="25">
        <f t="shared" si="80"/>
        <v>6.0174847428073237</v>
      </c>
      <c r="X526" s="25">
        <f t="shared" si="81"/>
        <v>0.87137401918047075</v>
      </c>
    </row>
    <row r="527" spans="1:24" x14ac:dyDescent="0.2">
      <c r="A527">
        <v>699758</v>
      </c>
      <c r="B527">
        <v>7984642107</v>
      </c>
      <c r="C527">
        <v>9690155</v>
      </c>
      <c r="D527">
        <v>390617</v>
      </c>
      <c r="E527">
        <v>2805999</v>
      </c>
      <c r="F527">
        <v>3253799981</v>
      </c>
      <c r="G527">
        <v>317738528</v>
      </c>
      <c r="H527">
        <v>90308218</v>
      </c>
      <c r="I527">
        <v>4273124313</v>
      </c>
      <c r="J527">
        <v>35311094</v>
      </c>
      <c r="K527">
        <v>525000508</v>
      </c>
      <c r="L527" t="s">
        <v>0</v>
      </c>
      <c r="M527">
        <v>525</v>
      </c>
      <c r="N527">
        <v>1187</v>
      </c>
      <c r="O527" s="23">
        <v>1.84467440788086E+16</v>
      </c>
      <c r="P527" s="15">
        <f t="shared" si="73"/>
        <v>1187</v>
      </c>
      <c r="Q527" s="25">
        <f t="shared" si="74"/>
        <v>1.1428812131423757E-2</v>
      </c>
      <c r="R527" s="25">
        <f t="shared" si="75"/>
        <v>5.4254422914911543E-4</v>
      </c>
      <c r="S527" s="25">
        <f t="shared" si="76"/>
        <v>3.996630160067397E-3</v>
      </c>
      <c r="T527" s="25">
        <f t="shared" si="77"/>
        <v>4.6184684077506324</v>
      </c>
      <c r="U527" s="25">
        <f t="shared" si="78"/>
        <v>0.63635636057287281</v>
      </c>
      <c r="V527" s="25">
        <f t="shared" si="79"/>
        <v>9.0418702611625948E-2</v>
      </c>
      <c r="W527" s="25">
        <f t="shared" si="80"/>
        <v>6.0116090985678179</v>
      </c>
      <c r="X527" s="25">
        <f t="shared" si="81"/>
        <v>0.84282476832350461</v>
      </c>
    </row>
    <row r="528" spans="1:24" x14ac:dyDescent="0.2">
      <c r="A528">
        <v>701364</v>
      </c>
      <c r="B528">
        <v>8003140803</v>
      </c>
      <c r="C528">
        <v>9701772</v>
      </c>
      <c r="D528">
        <v>391466</v>
      </c>
      <c r="E528">
        <v>2811621</v>
      </c>
      <c r="F528">
        <v>3260379844</v>
      </c>
      <c r="G528">
        <v>318315565</v>
      </c>
      <c r="H528">
        <v>91955843</v>
      </c>
      <c r="I528">
        <v>4282719967</v>
      </c>
      <c r="J528">
        <v>35388132</v>
      </c>
      <c r="K528">
        <v>526012483</v>
      </c>
      <c r="L528" t="s">
        <v>0</v>
      </c>
      <c r="M528">
        <v>526</v>
      </c>
      <c r="N528">
        <v>1606</v>
      </c>
      <c r="O528" s="23">
        <v>1.84467440788189E+16</v>
      </c>
      <c r="P528" s="15">
        <f t="shared" si="73"/>
        <v>1606</v>
      </c>
      <c r="Q528" s="25">
        <f t="shared" si="74"/>
        <v>7.233499377334994E-3</v>
      </c>
      <c r="R528" s="25">
        <f t="shared" si="75"/>
        <v>5.2864259028642592E-4</v>
      </c>
      <c r="S528" s="25">
        <f t="shared" si="76"/>
        <v>3.5006226650062264E-3</v>
      </c>
      <c r="T528" s="25">
        <f t="shared" si="77"/>
        <v>4.0970504358655049</v>
      </c>
      <c r="U528" s="25">
        <f t="shared" si="78"/>
        <v>0.35930074719800748</v>
      </c>
      <c r="V528" s="25">
        <f t="shared" si="79"/>
        <v>1.0259184308841842</v>
      </c>
      <c r="W528" s="25">
        <f t="shared" si="80"/>
        <v>5.97487795765878</v>
      </c>
      <c r="X528" s="25">
        <f t="shared" si="81"/>
        <v>0.63012141967621416</v>
      </c>
    </row>
    <row r="529" spans="1:24" x14ac:dyDescent="0.2">
      <c r="A529">
        <v>702552</v>
      </c>
      <c r="B529">
        <v>8016359287</v>
      </c>
      <c r="C529">
        <v>9709337</v>
      </c>
      <c r="D529">
        <v>391971</v>
      </c>
      <c r="E529">
        <v>2815184</v>
      </c>
      <c r="F529">
        <v>3265985149</v>
      </c>
      <c r="G529">
        <v>318653100</v>
      </c>
      <c r="H529">
        <v>92043890</v>
      </c>
      <c r="I529">
        <v>4289843358</v>
      </c>
      <c r="J529">
        <v>35438699</v>
      </c>
      <c r="K529">
        <v>527005418</v>
      </c>
      <c r="L529" t="s">
        <v>0</v>
      </c>
      <c r="M529">
        <v>527</v>
      </c>
      <c r="N529">
        <v>1188</v>
      </c>
      <c r="O529" s="23">
        <v>1.8446744078827E+16</v>
      </c>
      <c r="P529" s="15">
        <f t="shared" si="73"/>
        <v>1188</v>
      </c>
      <c r="Q529" s="25">
        <f t="shared" si="74"/>
        <v>6.3678451178451178E-3</v>
      </c>
      <c r="R529" s="25">
        <f t="shared" si="75"/>
        <v>4.2508417508417507E-4</v>
      </c>
      <c r="S529" s="25">
        <f t="shared" si="76"/>
        <v>2.9991582491582492E-3</v>
      </c>
      <c r="T529" s="25">
        <f t="shared" si="77"/>
        <v>4.7182702020202019</v>
      </c>
      <c r="U529" s="25">
        <f t="shared" si="78"/>
        <v>0.28412037037037041</v>
      </c>
      <c r="V529" s="25">
        <f t="shared" si="79"/>
        <v>7.4113636363636368E-2</v>
      </c>
      <c r="W529" s="25">
        <f t="shared" si="80"/>
        <v>5.9961203703703703</v>
      </c>
      <c r="X529" s="25">
        <f t="shared" si="81"/>
        <v>0.83580387205387197</v>
      </c>
    </row>
    <row r="530" spans="1:24" x14ac:dyDescent="0.2">
      <c r="A530">
        <v>703819</v>
      </c>
      <c r="B530">
        <v>8033142465</v>
      </c>
      <c r="C530">
        <v>9717321</v>
      </c>
      <c r="D530">
        <v>392537</v>
      </c>
      <c r="E530">
        <v>2819337</v>
      </c>
      <c r="F530">
        <v>3271779486</v>
      </c>
      <c r="G530">
        <v>320292110</v>
      </c>
      <c r="H530">
        <v>92163315</v>
      </c>
      <c r="I530">
        <v>4299002511</v>
      </c>
      <c r="J530">
        <v>35495135</v>
      </c>
      <c r="K530">
        <v>528003379</v>
      </c>
      <c r="L530" t="s">
        <v>0</v>
      </c>
      <c r="M530">
        <v>528</v>
      </c>
      <c r="N530">
        <v>1267</v>
      </c>
      <c r="O530" s="23">
        <v>1.84467440788384E+16</v>
      </c>
      <c r="P530" s="15">
        <f t="shared" si="73"/>
        <v>1267</v>
      </c>
      <c r="Q530" s="25">
        <f t="shared" si="74"/>
        <v>6.3014996053670086E-3</v>
      </c>
      <c r="R530" s="25">
        <f t="shared" si="75"/>
        <v>4.4672454617205996E-4</v>
      </c>
      <c r="S530" s="25">
        <f t="shared" si="76"/>
        <v>3.2778216258879237E-3</v>
      </c>
      <c r="T530" s="25">
        <f t="shared" si="77"/>
        <v>4.5732730860299924</v>
      </c>
      <c r="U530" s="25">
        <f t="shared" si="78"/>
        <v>1.2936148382004735</v>
      </c>
      <c r="V530" s="25">
        <f t="shared" si="79"/>
        <v>9.4258089976322013E-2</v>
      </c>
      <c r="W530" s="25">
        <f t="shared" si="80"/>
        <v>7.2290078926598262</v>
      </c>
      <c r="X530" s="25">
        <f t="shared" si="81"/>
        <v>0.78765666929755329</v>
      </c>
    </row>
    <row r="531" spans="1:24" x14ac:dyDescent="0.2">
      <c r="A531">
        <v>705158</v>
      </c>
      <c r="B531">
        <v>8047778147</v>
      </c>
      <c r="C531">
        <v>9727026</v>
      </c>
      <c r="D531">
        <v>393136</v>
      </c>
      <c r="E531">
        <v>2824526</v>
      </c>
      <c r="F531">
        <v>3277819244</v>
      </c>
      <c r="G531">
        <v>320723746</v>
      </c>
      <c r="H531">
        <v>92289644</v>
      </c>
      <c r="I531">
        <v>4306948410</v>
      </c>
      <c r="J531">
        <v>35569389</v>
      </c>
      <c r="K531">
        <v>529004836</v>
      </c>
      <c r="L531" t="s">
        <v>0</v>
      </c>
      <c r="M531">
        <v>529</v>
      </c>
      <c r="N531">
        <v>1339</v>
      </c>
      <c r="O531" s="23">
        <v>1.84467440788467E+16</v>
      </c>
      <c r="P531" s="15">
        <f t="shared" si="73"/>
        <v>1339</v>
      </c>
      <c r="Q531" s="25">
        <f t="shared" si="74"/>
        <v>7.2479462285287531E-3</v>
      </c>
      <c r="R531" s="25">
        <f t="shared" si="75"/>
        <v>4.4734876773711723E-4</v>
      </c>
      <c r="S531" s="25">
        <f t="shared" si="76"/>
        <v>3.8752800597460792E-3</v>
      </c>
      <c r="T531" s="25">
        <f t="shared" si="77"/>
        <v>4.510648244958924</v>
      </c>
      <c r="U531" s="25">
        <f t="shared" si="78"/>
        <v>0.32235698282300224</v>
      </c>
      <c r="V531" s="25">
        <f t="shared" si="79"/>
        <v>9.4345780433159068E-2</v>
      </c>
      <c r="W531" s="25">
        <f t="shared" si="80"/>
        <v>5.9342038834951456</v>
      </c>
      <c r="X531" s="25">
        <f t="shared" si="81"/>
        <v>0.74791411501120242</v>
      </c>
    </row>
    <row r="532" spans="1:24" x14ac:dyDescent="0.2">
      <c r="A532">
        <v>706687</v>
      </c>
      <c r="B532">
        <v>8065070945</v>
      </c>
      <c r="C532">
        <v>9736656</v>
      </c>
      <c r="D532">
        <v>393838</v>
      </c>
      <c r="E532">
        <v>2829479</v>
      </c>
      <c r="F532">
        <v>3284781115</v>
      </c>
      <c r="G532">
        <v>321438116</v>
      </c>
      <c r="H532">
        <v>92444995</v>
      </c>
      <c r="I532">
        <v>4316320972</v>
      </c>
      <c r="J532">
        <v>35640168</v>
      </c>
      <c r="K532">
        <v>530000028</v>
      </c>
      <c r="L532" t="s">
        <v>0</v>
      </c>
      <c r="M532">
        <v>530</v>
      </c>
      <c r="N532">
        <v>1529</v>
      </c>
      <c r="O532" s="23">
        <v>1.84467440788571E+16</v>
      </c>
      <c r="P532" s="15">
        <f t="shared" si="73"/>
        <v>1529</v>
      </c>
      <c r="Q532" s="25">
        <f t="shared" si="74"/>
        <v>6.2982341399607589E-3</v>
      </c>
      <c r="R532" s="25">
        <f t="shared" si="75"/>
        <v>4.5912361020274687E-4</v>
      </c>
      <c r="S532" s="25">
        <f t="shared" si="76"/>
        <v>3.2393721386527142E-3</v>
      </c>
      <c r="T532" s="25">
        <f t="shared" si="77"/>
        <v>4.5532184434270766</v>
      </c>
      <c r="U532" s="25">
        <f t="shared" si="78"/>
        <v>0.46721386527141923</v>
      </c>
      <c r="V532" s="25">
        <f t="shared" si="79"/>
        <v>0.10160300850228908</v>
      </c>
      <c r="W532" s="25">
        <f t="shared" si="80"/>
        <v>6.1298639633747545</v>
      </c>
      <c r="X532" s="25">
        <f t="shared" si="81"/>
        <v>0.65087769784172667</v>
      </c>
    </row>
    <row r="533" spans="1:24" x14ac:dyDescent="0.2">
      <c r="A533">
        <v>708153</v>
      </c>
      <c r="B533">
        <v>8081312486</v>
      </c>
      <c r="C533">
        <v>9746319</v>
      </c>
      <c r="D533">
        <v>394470</v>
      </c>
      <c r="E533">
        <v>2834343</v>
      </c>
      <c r="F533">
        <v>3291123527</v>
      </c>
      <c r="G533">
        <v>322041700</v>
      </c>
      <c r="H533">
        <v>92598164</v>
      </c>
      <c r="I533">
        <v>4325368459</v>
      </c>
      <c r="J533">
        <v>35717409</v>
      </c>
      <c r="K533">
        <v>531003779</v>
      </c>
      <c r="L533" t="s">
        <v>0</v>
      </c>
      <c r="M533">
        <v>531</v>
      </c>
      <c r="N533">
        <v>1466</v>
      </c>
      <c r="O533" s="23">
        <v>1.84467440788667E+16</v>
      </c>
      <c r="P533" s="15">
        <f t="shared" si="73"/>
        <v>1466</v>
      </c>
      <c r="Q533" s="25">
        <f t="shared" si="74"/>
        <v>6.591405184174625E-3</v>
      </c>
      <c r="R533" s="25">
        <f t="shared" si="75"/>
        <v>4.311050477489768E-4</v>
      </c>
      <c r="S533" s="25">
        <f t="shared" si="76"/>
        <v>3.3178717598908595E-3</v>
      </c>
      <c r="T533" s="25">
        <f t="shared" si="77"/>
        <v>4.3263383356070939</v>
      </c>
      <c r="U533" s="25">
        <f t="shared" si="78"/>
        <v>0.41172169167803541</v>
      </c>
      <c r="V533" s="25">
        <f t="shared" si="79"/>
        <v>0.10448090040927695</v>
      </c>
      <c r="W533" s="25">
        <f t="shared" si="80"/>
        <v>6.1715463847203269</v>
      </c>
      <c r="X533" s="25">
        <f t="shared" si="81"/>
        <v>0.6846869031377899</v>
      </c>
    </row>
    <row r="534" spans="1:24" x14ac:dyDescent="0.2">
      <c r="A534">
        <v>709419</v>
      </c>
      <c r="B534">
        <v>8096548896</v>
      </c>
      <c r="C534">
        <v>9754810</v>
      </c>
      <c r="D534">
        <v>395064</v>
      </c>
      <c r="E534">
        <v>2838494</v>
      </c>
      <c r="F534">
        <v>3296791669</v>
      </c>
      <c r="G534">
        <v>323208699</v>
      </c>
      <c r="H534">
        <v>92708432</v>
      </c>
      <c r="I534">
        <v>4333581869</v>
      </c>
      <c r="J534">
        <v>35779574</v>
      </c>
      <c r="K534">
        <v>532001255</v>
      </c>
      <c r="L534" t="s">
        <v>0</v>
      </c>
      <c r="M534">
        <v>532</v>
      </c>
      <c r="N534">
        <v>1266</v>
      </c>
      <c r="O534" s="23">
        <v>1.8446744078879E+16</v>
      </c>
      <c r="P534" s="15">
        <f t="shared" si="73"/>
        <v>1266</v>
      </c>
      <c r="Q534" s="25">
        <f t="shared" si="74"/>
        <v>6.7069510268562395E-3</v>
      </c>
      <c r="R534" s="25">
        <f t="shared" si="75"/>
        <v>4.6919431279620851E-4</v>
      </c>
      <c r="S534" s="25">
        <f t="shared" si="76"/>
        <v>3.2788309636650869E-3</v>
      </c>
      <c r="T534" s="25">
        <f t="shared" si="77"/>
        <v>4.4772053712480249</v>
      </c>
      <c r="U534" s="25">
        <f t="shared" si="78"/>
        <v>0.92180015797788306</v>
      </c>
      <c r="V534" s="25">
        <f t="shared" si="79"/>
        <v>8.7099526066350713E-2</v>
      </c>
      <c r="W534" s="25">
        <f t="shared" si="80"/>
        <v>6.4876856240126379</v>
      </c>
      <c r="X534" s="25">
        <f t="shared" si="81"/>
        <v>0.78789573459715645</v>
      </c>
    </row>
    <row r="535" spans="1:24" x14ac:dyDescent="0.2">
      <c r="A535">
        <v>710821</v>
      </c>
      <c r="B535">
        <v>8111947566</v>
      </c>
      <c r="C535">
        <v>9764727</v>
      </c>
      <c r="D535">
        <v>395689</v>
      </c>
      <c r="E535">
        <v>2843510</v>
      </c>
      <c r="F535">
        <v>3303195426</v>
      </c>
      <c r="G535">
        <v>323631764</v>
      </c>
      <c r="H535">
        <v>92837325</v>
      </c>
      <c r="I535">
        <v>4341933108</v>
      </c>
      <c r="J535">
        <v>35853429</v>
      </c>
      <c r="K535">
        <v>533002292</v>
      </c>
      <c r="L535" t="s">
        <v>0</v>
      </c>
      <c r="M535">
        <v>533</v>
      </c>
      <c r="N535">
        <v>1402</v>
      </c>
      <c r="O535" s="23">
        <v>1.84467440788879E+16</v>
      </c>
      <c r="P535" s="15">
        <f t="shared" si="73"/>
        <v>1402</v>
      </c>
      <c r="Q535" s="25">
        <f t="shared" si="74"/>
        <v>7.0734664764621966E-3</v>
      </c>
      <c r="R535" s="25">
        <f t="shared" si="75"/>
        <v>4.4579172610556349E-4</v>
      </c>
      <c r="S535" s="25">
        <f t="shared" si="76"/>
        <v>3.5777460770328104E-3</v>
      </c>
      <c r="T535" s="25">
        <f t="shared" si="77"/>
        <v>4.5675870185449359</v>
      </c>
      <c r="U535" s="25">
        <f t="shared" si="78"/>
        <v>0.30175820256776031</v>
      </c>
      <c r="V535" s="25">
        <f t="shared" si="79"/>
        <v>9.1935092724679035E-2</v>
      </c>
      <c r="W535" s="25">
        <f t="shared" si="80"/>
        <v>5.9566611982881597</v>
      </c>
      <c r="X535" s="25">
        <f t="shared" si="81"/>
        <v>0.71400641940085596</v>
      </c>
    </row>
    <row r="536" spans="1:24" x14ac:dyDescent="0.2">
      <c r="A536">
        <v>712099</v>
      </c>
      <c r="B536">
        <v>8126373918</v>
      </c>
      <c r="C536">
        <v>9772864</v>
      </c>
      <c r="D536">
        <v>396331</v>
      </c>
      <c r="E536">
        <v>2847930</v>
      </c>
      <c r="F536">
        <v>3309418587</v>
      </c>
      <c r="G536">
        <v>323990530</v>
      </c>
      <c r="H536">
        <v>92943037</v>
      </c>
      <c r="I536">
        <v>4349592036</v>
      </c>
      <c r="J536">
        <v>35917808</v>
      </c>
      <c r="K536">
        <v>534007568</v>
      </c>
      <c r="L536" t="s">
        <v>0</v>
      </c>
      <c r="M536">
        <v>534</v>
      </c>
      <c r="N536">
        <v>1278</v>
      </c>
      <c r="O536" s="23">
        <v>1.8446744078897E+16</v>
      </c>
      <c r="P536" s="15">
        <f t="shared" si="73"/>
        <v>1278</v>
      </c>
      <c r="Q536" s="25">
        <f t="shared" si="74"/>
        <v>6.3669796557120507E-3</v>
      </c>
      <c r="R536" s="25">
        <f t="shared" si="75"/>
        <v>5.0234741784037557E-4</v>
      </c>
      <c r="S536" s="25">
        <f t="shared" si="76"/>
        <v>3.4585289514866978E-3</v>
      </c>
      <c r="T536" s="25">
        <f t="shared" si="77"/>
        <v>4.8694530516431929</v>
      </c>
      <c r="U536" s="25">
        <f t="shared" si="78"/>
        <v>0.28072456964006259</v>
      </c>
      <c r="V536" s="25">
        <f t="shared" si="79"/>
        <v>8.2716744913928011E-2</v>
      </c>
      <c r="W536" s="25">
        <f t="shared" si="80"/>
        <v>5.9929014084507042</v>
      </c>
      <c r="X536" s="25">
        <f t="shared" si="81"/>
        <v>0.78660093896713612</v>
      </c>
    </row>
    <row r="537" spans="1:24" x14ac:dyDescent="0.2">
      <c r="A537">
        <v>713529</v>
      </c>
      <c r="B537">
        <v>8143092571</v>
      </c>
      <c r="C537">
        <v>9782671</v>
      </c>
      <c r="D537">
        <v>396994</v>
      </c>
      <c r="E537">
        <v>2853438</v>
      </c>
      <c r="F537">
        <v>3316045054</v>
      </c>
      <c r="G537">
        <v>324457290</v>
      </c>
      <c r="H537">
        <v>93077153</v>
      </c>
      <c r="I537">
        <v>4358989351</v>
      </c>
      <c r="J537">
        <v>35993149</v>
      </c>
      <c r="K537">
        <v>535000141</v>
      </c>
      <c r="L537" t="s">
        <v>0</v>
      </c>
      <c r="M537">
        <v>535</v>
      </c>
      <c r="N537">
        <v>1430</v>
      </c>
      <c r="O537" s="23">
        <v>1.84467440789073E+16</v>
      </c>
      <c r="P537" s="15">
        <f t="shared" si="73"/>
        <v>1430</v>
      </c>
      <c r="Q537" s="25">
        <f t="shared" si="74"/>
        <v>6.8580419580419579E-3</v>
      </c>
      <c r="R537" s="25">
        <f t="shared" si="75"/>
        <v>4.6363636363636366E-4</v>
      </c>
      <c r="S537" s="25">
        <f t="shared" si="76"/>
        <v>3.8517482517482519E-3</v>
      </c>
      <c r="T537" s="25">
        <f t="shared" si="77"/>
        <v>4.6338930069930067</v>
      </c>
      <c r="U537" s="25">
        <f t="shared" si="78"/>
        <v>0.32640559440559441</v>
      </c>
      <c r="V537" s="25">
        <f t="shared" si="79"/>
        <v>9.3787412587412591E-2</v>
      </c>
      <c r="W537" s="25">
        <f t="shared" si="80"/>
        <v>6.5715489510489515</v>
      </c>
      <c r="X537" s="25">
        <f t="shared" si="81"/>
        <v>0.69410699300699297</v>
      </c>
    </row>
    <row r="538" spans="1:24" x14ac:dyDescent="0.2">
      <c r="A538">
        <v>715031</v>
      </c>
      <c r="B538">
        <v>8159843520</v>
      </c>
      <c r="C538">
        <v>9792994</v>
      </c>
      <c r="D538">
        <v>397798</v>
      </c>
      <c r="E538">
        <v>2859192</v>
      </c>
      <c r="F538">
        <v>3322971699</v>
      </c>
      <c r="G538">
        <v>324889225</v>
      </c>
      <c r="H538">
        <v>93224484</v>
      </c>
      <c r="I538">
        <v>4368142352</v>
      </c>
      <c r="J538">
        <v>36065321</v>
      </c>
      <c r="K538">
        <v>536016961</v>
      </c>
      <c r="L538" t="s">
        <v>0</v>
      </c>
      <c r="M538">
        <v>536</v>
      </c>
      <c r="N538">
        <v>1502</v>
      </c>
      <c r="O538" s="23">
        <v>1.84467440789176E+16</v>
      </c>
      <c r="P538" s="15">
        <f t="shared" si="73"/>
        <v>1502</v>
      </c>
      <c r="Q538" s="25">
        <f t="shared" si="74"/>
        <v>6.8728362183754993E-3</v>
      </c>
      <c r="R538" s="25">
        <f t="shared" si="75"/>
        <v>5.3528628495339546E-4</v>
      </c>
      <c r="S538" s="25">
        <f t="shared" si="76"/>
        <v>3.8308921438082555E-3</v>
      </c>
      <c r="T538" s="25">
        <f t="shared" si="77"/>
        <v>4.6116145139813582</v>
      </c>
      <c r="U538" s="25">
        <f t="shared" si="78"/>
        <v>0.28757323568575233</v>
      </c>
      <c r="V538" s="25">
        <f t="shared" si="79"/>
        <v>9.8089880159786938E-2</v>
      </c>
      <c r="W538" s="25">
        <f t="shared" si="80"/>
        <v>6.0938754993342208</v>
      </c>
      <c r="X538" s="25">
        <f t="shared" si="81"/>
        <v>0.6769773635153129</v>
      </c>
    </row>
    <row r="539" spans="1:24" x14ac:dyDescent="0.2">
      <c r="A539">
        <v>716506</v>
      </c>
      <c r="B539">
        <v>8176021985</v>
      </c>
      <c r="C539">
        <v>9874503</v>
      </c>
      <c r="D539">
        <v>398764</v>
      </c>
      <c r="E539">
        <v>2865665</v>
      </c>
      <c r="F539">
        <v>3329688288</v>
      </c>
      <c r="G539">
        <v>325326199</v>
      </c>
      <c r="H539">
        <v>93362864</v>
      </c>
      <c r="I539">
        <v>4376861821</v>
      </c>
      <c r="J539">
        <v>36140071</v>
      </c>
      <c r="K539">
        <v>537000631</v>
      </c>
      <c r="L539" t="s">
        <v>0</v>
      </c>
      <c r="M539">
        <v>537</v>
      </c>
      <c r="N539">
        <v>1475</v>
      </c>
      <c r="O539" s="23">
        <v>1.84467440789254E+16</v>
      </c>
      <c r="P539" s="15">
        <f t="shared" si="73"/>
        <v>1475</v>
      </c>
      <c r="Q539" s="25">
        <f t="shared" si="74"/>
        <v>5.5260338983050848E-2</v>
      </c>
      <c r="R539" s="25">
        <f t="shared" si="75"/>
        <v>6.5491525423728807E-4</v>
      </c>
      <c r="S539" s="25">
        <f t="shared" si="76"/>
        <v>4.388474576271186E-3</v>
      </c>
      <c r="T539" s="25">
        <f t="shared" si="77"/>
        <v>4.553619661016949</v>
      </c>
      <c r="U539" s="25">
        <f t="shared" si="78"/>
        <v>0.2962535593220339</v>
      </c>
      <c r="V539" s="25">
        <f t="shared" si="79"/>
        <v>9.3816949152542364E-2</v>
      </c>
      <c r="W539" s="25">
        <f t="shared" si="80"/>
        <v>5.9115044067796605</v>
      </c>
      <c r="X539" s="25">
        <f t="shared" si="81"/>
        <v>0.66689491525423727</v>
      </c>
    </row>
    <row r="540" spans="1:24" x14ac:dyDescent="0.2">
      <c r="A540">
        <v>717824</v>
      </c>
      <c r="B540">
        <v>8190698657</v>
      </c>
      <c r="C540">
        <v>9884241</v>
      </c>
      <c r="D540">
        <v>399431</v>
      </c>
      <c r="E540">
        <v>2870596</v>
      </c>
      <c r="F540">
        <v>3335920164</v>
      </c>
      <c r="G540">
        <v>325703933</v>
      </c>
      <c r="H540">
        <v>93480774</v>
      </c>
      <c r="I540">
        <v>4384718171</v>
      </c>
      <c r="J540">
        <v>36214923</v>
      </c>
      <c r="K540">
        <v>538005528</v>
      </c>
      <c r="L540" t="s">
        <v>0</v>
      </c>
      <c r="M540">
        <v>538</v>
      </c>
      <c r="N540">
        <v>1318</v>
      </c>
      <c r="O540" s="23">
        <v>1.84467440789348E+16</v>
      </c>
      <c r="P540" s="15">
        <f t="shared" si="73"/>
        <v>1318</v>
      </c>
      <c r="Q540" s="25">
        <f t="shared" si="74"/>
        <v>7.3884673748103183E-3</v>
      </c>
      <c r="R540" s="25">
        <f t="shared" si="75"/>
        <v>5.0606980273141123E-4</v>
      </c>
      <c r="S540" s="25">
        <f t="shared" si="76"/>
        <v>3.7412746585735964E-3</v>
      </c>
      <c r="T540" s="25">
        <f t="shared" si="77"/>
        <v>4.7282822458270104</v>
      </c>
      <c r="U540" s="25">
        <f t="shared" si="78"/>
        <v>0.28659635811836115</v>
      </c>
      <c r="V540" s="25">
        <f t="shared" si="79"/>
        <v>8.9461305007587255E-2</v>
      </c>
      <c r="W540" s="25">
        <f t="shared" si="80"/>
        <v>5.9608118361153268</v>
      </c>
      <c r="X540" s="25">
        <f t="shared" si="81"/>
        <v>0.76244081942336883</v>
      </c>
    </row>
    <row r="541" spans="1:24" x14ac:dyDescent="0.2">
      <c r="A541">
        <v>719122</v>
      </c>
      <c r="B541">
        <v>8205125617</v>
      </c>
      <c r="C541">
        <v>10028476</v>
      </c>
      <c r="D541">
        <v>400139</v>
      </c>
      <c r="E541">
        <v>2883940</v>
      </c>
      <c r="F541">
        <v>3341946827</v>
      </c>
      <c r="G541">
        <v>326087285</v>
      </c>
      <c r="H541">
        <v>93593413</v>
      </c>
      <c r="I541">
        <v>4392402856</v>
      </c>
      <c r="J541">
        <v>36273694</v>
      </c>
      <c r="K541">
        <v>539001244</v>
      </c>
      <c r="L541" t="s">
        <v>0</v>
      </c>
      <c r="M541">
        <v>539</v>
      </c>
      <c r="N541">
        <v>1298</v>
      </c>
      <c r="O541" s="23">
        <v>1.8446744078943E+16</v>
      </c>
      <c r="P541" s="15">
        <f t="shared" si="73"/>
        <v>1298</v>
      </c>
      <c r="Q541" s="25">
        <f t="shared" si="74"/>
        <v>0.11112095531587059</v>
      </c>
      <c r="R541" s="25">
        <f t="shared" si="75"/>
        <v>5.4545454545454548E-4</v>
      </c>
      <c r="S541" s="25">
        <f t="shared" si="76"/>
        <v>1.0280431432973806E-2</v>
      </c>
      <c r="T541" s="25">
        <f t="shared" si="77"/>
        <v>4.6430377503852078</v>
      </c>
      <c r="U541" s="25">
        <f t="shared" si="78"/>
        <v>0.29534052388289672</v>
      </c>
      <c r="V541" s="25">
        <f t="shared" si="79"/>
        <v>8.6778890600924502E-2</v>
      </c>
      <c r="W541" s="25">
        <f t="shared" si="80"/>
        <v>5.9204044684129435</v>
      </c>
      <c r="X541" s="25">
        <f t="shared" si="81"/>
        <v>0.76711556240369805</v>
      </c>
    </row>
    <row r="542" spans="1:24" x14ac:dyDescent="0.2">
      <c r="A542">
        <v>720504</v>
      </c>
      <c r="B542">
        <v>8221201425</v>
      </c>
      <c r="C542">
        <v>10038117</v>
      </c>
      <c r="D542">
        <v>400905</v>
      </c>
      <c r="E542">
        <v>2889363</v>
      </c>
      <c r="F542">
        <v>3348394764</v>
      </c>
      <c r="G542">
        <v>327323586</v>
      </c>
      <c r="H542">
        <v>93719884</v>
      </c>
      <c r="I542">
        <v>4400582489</v>
      </c>
      <c r="J542">
        <v>36340656</v>
      </c>
      <c r="K542">
        <v>540000952</v>
      </c>
      <c r="L542" t="s">
        <v>0</v>
      </c>
      <c r="M542">
        <v>540</v>
      </c>
      <c r="N542">
        <v>1382</v>
      </c>
      <c r="O542" s="23">
        <v>1.84467440789519E+16</v>
      </c>
      <c r="P542" s="15">
        <f t="shared" si="73"/>
        <v>1382</v>
      </c>
      <c r="Q542" s="25">
        <f t="shared" si="74"/>
        <v>6.976121562952243E-3</v>
      </c>
      <c r="R542" s="25">
        <f t="shared" si="75"/>
        <v>5.5426917510853838E-4</v>
      </c>
      <c r="S542" s="25">
        <f t="shared" si="76"/>
        <v>3.9240231548480463E-3</v>
      </c>
      <c r="T542" s="25">
        <f t="shared" si="77"/>
        <v>4.6656562952243128</v>
      </c>
      <c r="U542" s="25">
        <f t="shared" si="78"/>
        <v>0.89457380607814752</v>
      </c>
      <c r="V542" s="25">
        <f t="shared" si="79"/>
        <v>9.1513024602026052E-2</v>
      </c>
      <c r="W542" s="25">
        <f t="shared" si="80"/>
        <v>5.9186924746743852</v>
      </c>
      <c r="X542" s="25">
        <f t="shared" si="81"/>
        <v>0.72337771345875546</v>
      </c>
    </row>
    <row r="543" spans="1:24" x14ac:dyDescent="0.2">
      <c r="A543">
        <v>722055</v>
      </c>
      <c r="B543">
        <v>8238336123</v>
      </c>
      <c r="C543">
        <v>10053466</v>
      </c>
      <c r="D543">
        <v>402373</v>
      </c>
      <c r="E543">
        <v>2897989</v>
      </c>
      <c r="F543">
        <v>3355344095</v>
      </c>
      <c r="G543">
        <v>327845806</v>
      </c>
      <c r="H543">
        <v>93880600</v>
      </c>
      <c r="I543">
        <v>4409982716</v>
      </c>
      <c r="J543">
        <v>36412535</v>
      </c>
      <c r="K543">
        <v>541002960</v>
      </c>
      <c r="L543" t="s">
        <v>0</v>
      </c>
      <c r="M543">
        <v>541</v>
      </c>
      <c r="N543">
        <v>1551</v>
      </c>
      <c r="O543" s="23">
        <v>1.84467440789618E+16</v>
      </c>
      <c r="P543" s="15">
        <f t="shared" si="73"/>
        <v>1551</v>
      </c>
      <c r="Q543" s="25">
        <f t="shared" si="74"/>
        <v>9.8961960025789816E-3</v>
      </c>
      <c r="R543" s="25">
        <f t="shared" si="75"/>
        <v>9.464861379754997E-4</v>
      </c>
      <c r="S543" s="25">
        <f t="shared" si="76"/>
        <v>5.5615731785944545E-3</v>
      </c>
      <c r="T543" s="25">
        <f t="shared" si="77"/>
        <v>4.4805486782720827</v>
      </c>
      <c r="U543" s="25">
        <f t="shared" si="78"/>
        <v>0.33669890393294649</v>
      </c>
      <c r="V543" s="25">
        <f t="shared" si="79"/>
        <v>0.10362088974854933</v>
      </c>
      <c r="W543" s="25">
        <f t="shared" si="80"/>
        <v>6.0607524177949719</v>
      </c>
      <c r="X543" s="25">
        <f t="shared" si="81"/>
        <v>0.646039974210187</v>
      </c>
    </row>
    <row r="544" spans="1:24" x14ac:dyDescent="0.2">
      <c r="A544">
        <v>723162</v>
      </c>
      <c r="B544">
        <v>8251058158</v>
      </c>
      <c r="C544">
        <v>10063796</v>
      </c>
      <c r="D544">
        <v>403663</v>
      </c>
      <c r="E544">
        <v>2904038</v>
      </c>
      <c r="F544">
        <v>3360444338</v>
      </c>
      <c r="G544">
        <v>328208084</v>
      </c>
      <c r="H544">
        <v>93970261</v>
      </c>
      <c r="I544">
        <v>4417080927</v>
      </c>
      <c r="J544">
        <v>36462715</v>
      </c>
      <c r="K544">
        <v>542000594</v>
      </c>
      <c r="L544" t="s">
        <v>0</v>
      </c>
      <c r="M544">
        <v>542</v>
      </c>
      <c r="N544">
        <v>1107</v>
      </c>
      <c r="O544" s="23">
        <v>1.84467440789707E+16</v>
      </c>
      <c r="P544" s="15">
        <f t="shared" si="73"/>
        <v>1107</v>
      </c>
      <c r="Q544" s="25">
        <f t="shared" si="74"/>
        <v>9.3315266485998194E-3</v>
      </c>
      <c r="R544" s="25">
        <f t="shared" si="75"/>
        <v>1.1653116531165312E-3</v>
      </c>
      <c r="S544" s="25">
        <f t="shared" si="76"/>
        <v>5.4643179765130985E-3</v>
      </c>
      <c r="T544" s="25">
        <f t="shared" si="77"/>
        <v>4.6072655826558266</v>
      </c>
      <c r="U544" s="25">
        <f t="shared" si="78"/>
        <v>0.32726106594399279</v>
      </c>
      <c r="V544" s="25">
        <f t="shared" si="79"/>
        <v>8.0994579945799464E-2</v>
      </c>
      <c r="W544" s="25">
        <f t="shared" si="80"/>
        <v>6.4121147244805785</v>
      </c>
      <c r="X544" s="25">
        <f t="shared" si="81"/>
        <v>0.90120505871725387</v>
      </c>
    </row>
    <row r="545" spans="1:24" x14ac:dyDescent="0.2">
      <c r="A545">
        <v>724421</v>
      </c>
      <c r="B545">
        <v>8265262133</v>
      </c>
      <c r="C545">
        <v>10078950</v>
      </c>
      <c r="D545">
        <v>405067</v>
      </c>
      <c r="E545">
        <v>2912567</v>
      </c>
      <c r="F545">
        <v>3366429876</v>
      </c>
      <c r="G545">
        <v>328600503</v>
      </c>
      <c r="H545">
        <v>94088177</v>
      </c>
      <c r="I545">
        <v>4424700157</v>
      </c>
      <c r="J545">
        <v>36521696</v>
      </c>
      <c r="K545">
        <v>543002663</v>
      </c>
      <c r="L545" t="s">
        <v>0</v>
      </c>
      <c r="M545">
        <v>543</v>
      </c>
      <c r="N545">
        <v>1259</v>
      </c>
      <c r="O545" s="23">
        <v>1.84467440789793E+16</v>
      </c>
      <c r="P545" s="15">
        <f t="shared" si="73"/>
        <v>1259</v>
      </c>
      <c r="Q545" s="25">
        <f t="shared" si="74"/>
        <v>1.2036536934074662E-2</v>
      </c>
      <c r="R545" s="25">
        <f t="shared" si="75"/>
        <v>1.1151707704527402E-3</v>
      </c>
      <c r="S545" s="25">
        <f t="shared" si="76"/>
        <v>6.7744241461477365E-3</v>
      </c>
      <c r="T545" s="25">
        <f t="shared" si="77"/>
        <v>4.7542001588562348</v>
      </c>
      <c r="U545" s="25">
        <f t="shared" si="78"/>
        <v>0.31169102462271642</v>
      </c>
      <c r="V545" s="25">
        <f t="shared" si="79"/>
        <v>9.3658459094519461E-2</v>
      </c>
      <c r="W545" s="25">
        <f t="shared" si="80"/>
        <v>6.0518109610802222</v>
      </c>
      <c r="X545" s="25">
        <f t="shared" si="81"/>
        <v>0.79592454328832407</v>
      </c>
    </row>
    <row r="546" spans="1:24" x14ac:dyDescent="0.2">
      <c r="A546">
        <v>725847</v>
      </c>
      <c r="B546">
        <v>8282476382</v>
      </c>
      <c r="C546">
        <v>10101492</v>
      </c>
      <c r="D546">
        <v>406037</v>
      </c>
      <c r="E546">
        <v>2918677</v>
      </c>
      <c r="F546">
        <v>3373050470</v>
      </c>
      <c r="G546">
        <v>329041585</v>
      </c>
      <c r="H546">
        <v>95456643</v>
      </c>
      <c r="I546">
        <v>4433384760</v>
      </c>
      <c r="J546">
        <v>36588096</v>
      </c>
      <c r="K546">
        <v>544005488</v>
      </c>
      <c r="L546" t="s">
        <v>0</v>
      </c>
      <c r="M546">
        <v>544</v>
      </c>
      <c r="N546">
        <v>1426</v>
      </c>
      <c r="O546" s="23">
        <v>1.84467440789869E+16</v>
      </c>
      <c r="P546" s="15">
        <f t="shared" si="73"/>
        <v>1426</v>
      </c>
      <c r="Q546" s="25">
        <f t="shared" si="74"/>
        <v>1.5807854137447407E-2</v>
      </c>
      <c r="R546" s="25">
        <f t="shared" si="75"/>
        <v>6.8022440392706866E-4</v>
      </c>
      <c r="S546" s="25">
        <f t="shared" si="76"/>
        <v>4.2847124824684432E-3</v>
      </c>
      <c r="T546" s="25">
        <f t="shared" si="77"/>
        <v>4.6427727910238428</v>
      </c>
      <c r="U546" s="25">
        <f t="shared" si="78"/>
        <v>0.3093141654978962</v>
      </c>
      <c r="V546" s="25">
        <f t="shared" si="79"/>
        <v>0.95965357643758753</v>
      </c>
      <c r="W546" s="25">
        <f t="shared" si="80"/>
        <v>6.0901844319775593</v>
      </c>
      <c r="X546" s="25">
        <f t="shared" si="81"/>
        <v>0.70324333800841521</v>
      </c>
    </row>
    <row r="547" spans="1:24" x14ac:dyDescent="0.2">
      <c r="A547">
        <v>727137</v>
      </c>
      <c r="B547">
        <v>8297169439</v>
      </c>
      <c r="C547">
        <v>10111236</v>
      </c>
      <c r="D547">
        <v>406789</v>
      </c>
      <c r="E547">
        <v>2924084</v>
      </c>
      <c r="F547">
        <v>3378935534</v>
      </c>
      <c r="G547">
        <v>329782569</v>
      </c>
      <c r="H547">
        <v>95577074</v>
      </c>
      <c r="I547">
        <v>4441252753</v>
      </c>
      <c r="J547">
        <v>36647970</v>
      </c>
      <c r="K547">
        <v>545007819</v>
      </c>
      <c r="L547" t="s">
        <v>0</v>
      </c>
      <c r="M547">
        <v>545</v>
      </c>
      <c r="N547">
        <v>1290</v>
      </c>
      <c r="O547" s="23">
        <v>1.84467440789972E+16</v>
      </c>
      <c r="P547" s="15">
        <f t="shared" si="73"/>
        <v>1290</v>
      </c>
      <c r="Q547" s="25">
        <f t="shared" si="74"/>
        <v>7.5534883720930228E-3</v>
      </c>
      <c r="R547" s="25">
        <f t="shared" si="75"/>
        <v>5.8294573643410854E-4</v>
      </c>
      <c r="S547" s="25">
        <f t="shared" si="76"/>
        <v>4.1914728682170546E-3</v>
      </c>
      <c r="T547" s="25">
        <f t="shared" si="77"/>
        <v>4.5620651162790704</v>
      </c>
      <c r="U547" s="25">
        <f t="shared" si="78"/>
        <v>0.57440620155038757</v>
      </c>
      <c r="V547" s="25">
        <f t="shared" si="79"/>
        <v>9.3357364341085269E-2</v>
      </c>
      <c r="W547" s="25">
        <f t="shared" si="80"/>
        <v>6.0992193798449614</v>
      </c>
      <c r="X547" s="25">
        <f t="shared" si="81"/>
        <v>0.77700077519379851</v>
      </c>
    </row>
    <row r="548" spans="1:24" x14ac:dyDescent="0.2">
      <c r="A548">
        <v>728721</v>
      </c>
      <c r="B548">
        <v>8314780640</v>
      </c>
      <c r="C548">
        <v>10122734</v>
      </c>
      <c r="D548">
        <v>407665</v>
      </c>
      <c r="E548">
        <v>2929987</v>
      </c>
      <c r="F548">
        <v>3386209310</v>
      </c>
      <c r="G548">
        <v>330234311</v>
      </c>
      <c r="H548">
        <v>95743930</v>
      </c>
      <c r="I548">
        <v>4450874593</v>
      </c>
      <c r="J548">
        <v>36723366</v>
      </c>
      <c r="K548">
        <v>546001572</v>
      </c>
      <c r="L548" t="s">
        <v>0</v>
      </c>
      <c r="M548">
        <v>546</v>
      </c>
      <c r="N548">
        <v>1584</v>
      </c>
      <c r="O548" s="23">
        <v>1.84467440790072E+16</v>
      </c>
      <c r="P548" s="15">
        <f t="shared" si="73"/>
        <v>1584</v>
      </c>
      <c r="Q548" s="25">
        <f t="shared" si="74"/>
        <v>7.258838383838383E-3</v>
      </c>
      <c r="R548" s="25">
        <f t="shared" si="75"/>
        <v>5.5303030303030304E-4</v>
      </c>
      <c r="S548" s="25">
        <f t="shared" si="76"/>
        <v>3.726641414141414E-3</v>
      </c>
      <c r="T548" s="25">
        <f t="shared" si="77"/>
        <v>4.5920303030303034</v>
      </c>
      <c r="U548" s="25">
        <f t="shared" si="78"/>
        <v>0.28519065656565656</v>
      </c>
      <c r="V548" s="25">
        <f t="shared" si="79"/>
        <v>0.10533838383838383</v>
      </c>
      <c r="W548" s="25">
        <f t="shared" si="80"/>
        <v>6.0743939393939392</v>
      </c>
      <c r="X548" s="25">
        <f t="shared" si="81"/>
        <v>0.62736931818181818</v>
      </c>
    </row>
    <row r="549" spans="1:24" x14ac:dyDescent="0.2">
      <c r="A549">
        <v>729973</v>
      </c>
      <c r="B549">
        <v>8328905892</v>
      </c>
      <c r="C549">
        <v>10131454</v>
      </c>
      <c r="D549">
        <v>408385</v>
      </c>
      <c r="E549">
        <v>2934818</v>
      </c>
      <c r="F549">
        <v>3392217020</v>
      </c>
      <c r="G549">
        <v>330630822</v>
      </c>
      <c r="H549">
        <v>95851481</v>
      </c>
      <c r="I549">
        <v>4458405816</v>
      </c>
      <c r="J549">
        <v>36788739</v>
      </c>
      <c r="K549">
        <v>547002484</v>
      </c>
      <c r="L549" t="s">
        <v>0</v>
      </c>
      <c r="M549">
        <v>547</v>
      </c>
      <c r="N549">
        <v>1252</v>
      </c>
      <c r="O549" s="23">
        <v>1.84467440790165E+16</v>
      </c>
      <c r="P549" s="15">
        <f t="shared" si="73"/>
        <v>1252</v>
      </c>
      <c r="Q549" s="25">
        <f t="shared" si="74"/>
        <v>6.9648562300319494E-3</v>
      </c>
      <c r="R549" s="25">
        <f t="shared" si="75"/>
        <v>5.7507987220447286E-4</v>
      </c>
      <c r="S549" s="25">
        <f t="shared" si="76"/>
        <v>3.8586261980830673E-3</v>
      </c>
      <c r="T549" s="25">
        <f t="shared" si="77"/>
        <v>4.7984904153354631</v>
      </c>
      <c r="U549" s="25">
        <f t="shared" si="78"/>
        <v>0.31670207667731631</v>
      </c>
      <c r="V549" s="25">
        <f t="shared" si="79"/>
        <v>8.5903354632587858E-2</v>
      </c>
      <c r="W549" s="25">
        <f t="shared" si="80"/>
        <v>6.0153538338658148</v>
      </c>
      <c r="X549" s="25">
        <f t="shared" si="81"/>
        <v>0.79945047923322687</v>
      </c>
    </row>
    <row r="550" spans="1:24" x14ac:dyDescent="0.2">
      <c r="A550">
        <v>731391</v>
      </c>
      <c r="B550">
        <v>8344376256</v>
      </c>
      <c r="C550">
        <v>10141773</v>
      </c>
      <c r="D550">
        <v>409239</v>
      </c>
      <c r="E550">
        <v>2940388</v>
      </c>
      <c r="F550">
        <v>3398439464</v>
      </c>
      <c r="G550">
        <v>331076060</v>
      </c>
      <c r="H550">
        <v>95989507</v>
      </c>
      <c r="I550">
        <v>4466981981</v>
      </c>
      <c r="J550">
        <v>36857484</v>
      </c>
      <c r="K550">
        <v>548013380</v>
      </c>
      <c r="L550" t="s">
        <v>0</v>
      </c>
      <c r="M550">
        <v>548</v>
      </c>
      <c r="N550">
        <v>1418</v>
      </c>
      <c r="O550" s="23">
        <v>1.84467440790266E+16</v>
      </c>
      <c r="P550" s="15">
        <f t="shared" si="73"/>
        <v>1418</v>
      </c>
      <c r="Q550" s="25">
        <f t="shared" si="74"/>
        <v>7.2771509167842037E-3</v>
      </c>
      <c r="R550" s="25">
        <f t="shared" si="75"/>
        <v>6.0225669957686878E-4</v>
      </c>
      <c r="S550" s="25">
        <f t="shared" si="76"/>
        <v>3.9280677009873059E-3</v>
      </c>
      <c r="T550" s="25">
        <f t="shared" si="77"/>
        <v>4.3881833568406208</v>
      </c>
      <c r="U550" s="25">
        <f t="shared" si="78"/>
        <v>0.31399012693935119</v>
      </c>
      <c r="V550" s="25">
        <f t="shared" si="79"/>
        <v>9.7338504936530332E-2</v>
      </c>
      <c r="W550" s="25">
        <f t="shared" si="80"/>
        <v>6.0480712270803956</v>
      </c>
      <c r="X550" s="25">
        <f t="shared" si="81"/>
        <v>0.71290267983074751</v>
      </c>
    </row>
    <row r="551" spans="1:24" x14ac:dyDescent="0.2">
      <c r="A551">
        <v>732664</v>
      </c>
      <c r="B551">
        <v>8358463377</v>
      </c>
      <c r="C551">
        <v>10150260</v>
      </c>
      <c r="D551">
        <v>409906</v>
      </c>
      <c r="E551">
        <v>2944872</v>
      </c>
      <c r="F551">
        <v>3404264033</v>
      </c>
      <c r="G551">
        <v>331494733</v>
      </c>
      <c r="H551">
        <v>96100747</v>
      </c>
      <c r="I551">
        <v>4474628320</v>
      </c>
      <c r="J551">
        <v>36927886</v>
      </c>
      <c r="K551">
        <v>549001296</v>
      </c>
      <c r="L551" t="s">
        <v>0</v>
      </c>
      <c r="M551">
        <v>549</v>
      </c>
      <c r="N551">
        <v>1273</v>
      </c>
      <c r="O551" s="23">
        <v>1.84467440790353E+16</v>
      </c>
      <c r="P551" s="15">
        <f t="shared" si="73"/>
        <v>1273</v>
      </c>
      <c r="Q551" s="25">
        <f t="shared" si="74"/>
        <v>6.6669285153181466E-3</v>
      </c>
      <c r="R551" s="25">
        <f t="shared" si="75"/>
        <v>5.2395915161036928E-4</v>
      </c>
      <c r="S551" s="25">
        <f t="shared" si="76"/>
        <v>3.5223880597014924E-3</v>
      </c>
      <c r="T551" s="25">
        <f t="shared" si="77"/>
        <v>4.5754666142969365</v>
      </c>
      <c r="U551" s="25">
        <f t="shared" si="78"/>
        <v>0.32888688138256089</v>
      </c>
      <c r="V551" s="25">
        <f t="shared" si="79"/>
        <v>8.7384131971720347E-2</v>
      </c>
      <c r="W551" s="25">
        <f t="shared" si="80"/>
        <v>6.0065506677140617</v>
      </c>
      <c r="X551" s="25">
        <f t="shared" si="81"/>
        <v>0.77605341712490183</v>
      </c>
    </row>
    <row r="552" spans="1:24" x14ac:dyDescent="0.2">
      <c r="A552">
        <v>733837</v>
      </c>
      <c r="B552">
        <v>8372165579</v>
      </c>
      <c r="C552">
        <v>10158984</v>
      </c>
      <c r="D552">
        <v>410463</v>
      </c>
      <c r="E552">
        <v>2949404</v>
      </c>
      <c r="F552">
        <v>3409679411</v>
      </c>
      <c r="G552">
        <v>331994028</v>
      </c>
      <c r="H552">
        <v>96204135</v>
      </c>
      <c r="I552">
        <v>4482241760</v>
      </c>
      <c r="J552">
        <v>36982473</v>
      </c>
      <c r="K552">
        <v>550001252</v>
      </c>
      <c r="L552" t="s">
        <v>0</v>
      </c>
      <c r="M552">
        <v>550</v>
      </c>
      <c r="N552">
        <v>1173</v>
      </c>
      <c r="O552" s="23">
        <v>1.8446744079046E+16</v>
      </c>
      <c r="P552" s="15">
        <f t="shared" si="73"/>
        <v>1173</v>
      </c>
      <c r="Q552" s="25">
        <f t="shared" si="74"/>
        <v>7.4373401534526852E-3</v>
      </c>
      <c r="R552" s="25">
        <f t="shared" si="75"/>
        <v>4.7485080988917311E-4</v>
      </c>
      <c r="S552" s="25">
        <f t="shared" si="76"/>
        <v>3.863597612958227E-3</v>
      </c>
      <c r="T552" s="25">
        <f t="shared" si="77"/>
        <v>4.6166905370843985</v>
      </c>
      <c r="U552" s="25">
        <f t="shared" si="78"/>
        <v>0.42565643648763857</v>
      </c>
      <c r="V552" s="25">
        <f t="shared" si="79"/>
        <v>8.8139812446717827E-2</v>
      </c>
      <c r="W552" s="25">
        <f t="shared" si="80"/>
        <v>6.490571184995737</v>
      </c>
      <c r="X552" s="25">
        <f t="shared" si="81"/>
        <v>0.85247740835464625</v>
      </c>
    </row>
    <row r="553" spans="1:24" x14ac:dyDescent="0.2">
      <c r="A553">
        <v>735335</v>
      </c>
      <c r="B553">
        <v>8388968652</v>
      </c>
      <c r="C553">
        <v>10172285</v>
      </c>
      <c r="D553">
        <v>411191</v>
      </c>
      <c r="E553">
        <v>2955128</v>
      </c>
      <c r="F553">
        <v>3416268563</v>
      </c>
      <c r="G553">
        <v>332700800</v>
      </c>
      <c r="H553">
        <v>96374076</v>
      </c>
      <c r="I553">
        <v>4491478988</v>
      </c>
      <c r="J553">
        <v>37059753</v>
      </c>
      <c r="K553">
        <v>551003153</v>
      </c>
      <c r="L553" t="s">
        <v>0</v>
      </c>
      <c r="M553">
        <v>551</v>
      </c>
      <c r="N553">
        <v>1498</v>
      </c>
      <c r="O553" s="23">
        <v>1.84467440790559E+16</v>
      </c>
      <c r="P553" s="15">
        <f t="shared" si="73"/>
        <v>1498</v>
      </c>
      <c r="Q553" s="25">
        <f t="shared" si="74"/>
        <v>8.8791722296395186E-3</v>
      </c>
      <c r="R553" s="25">
        <f t="shared" si="75"/>
        <v>4.8598130841121494E-4</v>
      </c>
      <c r="S553" s="25">
        <f t="shared" si="76"/>
        <v>3.8210947930574098E-3</v>
      </c>
      <c r="T553" s="25">
        <f t="shared" si="77"/>
        <v>4.3986328437917219</v>
      </c>
      <c r="U553" s="25">
        <f t="shared" si="78"/>
        <v>0.47181041388518025</v>
      </c>
      <c r="V553" s="25">
        <f t="shared" si="79"/>
        <v>0.11344526034712951</v>
      </c>
      <c r="W553" s="25">
        <f t="shared" si="80"/>
        <v>6.1663738317757</v>
      </c>
      <c r="X553" s="25">
        <f t="shared" si="81"/>
        <v>0.66882576769025359</v>
      </c>
    </row>
    <row r="554" spans="1:24" x14ac:dyDescent="0.2">
      <c r="A554">
        <v>736421</v>
      </c>
      <c r="B554">
        <v>8401171344</v>
      </c>
      <c r="C554">
        <v>10180805</v>
      </c>
      <c r="D554">
        <v>411755</v>
      </c>
      <c r="E554">
        <v>2959162</v>
      </c>
      <c r="F554">
        <v>3421249834</v>
      </c>
      <c r="G554">
        <v>333110411</v>
      </c>
      <c r="H554">
        <v>96470414</v>
      </c>
      <c r="I554">
        <v>4498127349</v>
      </c>
      <c r="J554">
        <v>37111576</v>
      </c>
      <c r="K554">
        <v>552000824</v>
      </c>
      <c r="L554" t="s">
        <v>0</v>
      </c>
      <c r="M554">
        <v>552</v>
      </c>
      <c r="N554">
        <v>1086</v>
      </c>
      <c r="O554" s="23">
        <v>1.8446744079065E+16</v>
      </c>
      <c r="P554" s="15">
        <f t="shared" si="73"/>
        <v>1086</v>
      </c>
      <c r="Q554" s="25">
        <f t="shared" si="74"/>
        <v>7.8453038674033138E-3</v>
      </c>
      <c r="R554" s="25">
        <f t="shared" si="75"/>
        <v>5.1933701657458559E-4</v>
      </c>
      <c r="S554" s="25">
        <f t="shared" si="76"/>
        <v>3.7145488029465927E-3</v>
      </c>
      <c r="T554" s="25">
        <f t="shared" si="77"/>
        <v>4.5868057090239409</v>
      </c>
      <c r="U554" s="25">
        <f t="shared" si="78"/>
        <v>0.37717403314917125</v>
      </c>
      <c r="V554" s="25">
        <f t="shared" si="79"/>
        <v>8.8709023941068138E-2</v>
      </c>
      <c r="W554" s="25">
        <f t="shared" si="80"/>
        <v>6.1218793738489872</v>
      </c>
      <c r="X554" s="25">
        <f t="shared" si="81"/>
        <v>0.91866574585635363</v>
      </c>
    </row>
    <row r="555" spans="1:24" x14ac:dyDescent="0.2">
      <c r="A555">
        <v>737960</v>
      </c>
      <c r="B555">
        <v>8418280423</v>
      </c>
      <c r="C555">
        <v>10191955</v>
      </c>
      <c r="D555">
        <v>412469</v>
      </c>
      <c r="E555">
        <v>2965273</v>
      </c>
      <c r="F555">
        <v>3428005345</v>
      </c>
      <c r="G555">
        <v>333637904</v>
      </c>
      <c r="H555">
        <v>96639907</v>
      </c>
      <c r="I555">
        <v>4507688355</v>
      </c>
      <c r="J555">
        <v>37186323</v>
      </c>
      <c r="K555">
        <v>553000730</v>
      </c>
      <c r="L555" t="s">
        <v>0</v>
      </c>
      <c r="M555">
        <v>553</v>
      </c>
      <c r="N555">
        <v>1539</v>
      </c>
      <c r="O555" s="23">
        <v>1.84467440790764E+16</v>
      </c>
      <c r="P555" s="15">
        <f t="shared" si="73"/>
        <v>1539</v>
      </c>
      <c r="Q555" s="25">
        <f t="shared" si="74"/>
        <v>7.2449642625081224E-3</v>
      </c>
      <c r="R555" s="25">
        <f t="shared" si="75"/>
        <v>4.6393762183235865E-4</v>
      </c>
      <c r="S555" s="25">
        <f t="shared" si="76"/>
        <v>3.9707602339181282E-3</v>
      </c>
      <c r="T555" s="25">
        <f t="shared" si="77"/>
        <v>4.3895458089668615</v>
      </c>
      <c r="U555" s="25">
        <f t="shared" si="78"/>
        <v>0.34275048732943475</v>
      </c>
      <c r="V555" s="25">
        <f t="shared" si="79"/>
        <v>0.11013190383365822</v>
      </c>
      <c r="W555" s="25">
        <f t="shared" si="80"/>
        <v>6.2124795321637425</v>
      </c>
      <c r="X555" s="25">
        <f t="shared" si="81"/>
        <v>0.6497115009746588</v>
      </c>
    </row>
    <row r="556" spans="1:24" x14ac:dyDescent="0.2">
      <c r="A556">
        <v>739325</v>
      </c>
      <c r="B556">
        <v>8433241554</v>
      </c>
      <c r="C556">
        <v>10202189</v>
      </c>
      <c r="D556">
        <v>413162</v>
      </c>
      <c r="E556">
        <v>2970343</v>
      </c>
      <c r="F556">
        <v>3434164354</v>
      </c>
      <c r="G556">
        <v>334057948</v>
      </c>
      <c r="H556">
        <v>96771875</v>
      </c>
      <c r="I556">
        <v>4515854958</v>
      </c>
      <c r="J556">
        <v>37251052</v>
      </c>
      <c r="K556">
        <v>554007067</v>
      </c>
      <c r="L556" t="s">
        <v>0</v>
      </c>
      <c r="M556">
        <v>554</v>
      </c>
      <c r="N556">
        <v>1365</v>
      </c>
      <c r="O556" s="23">
        <v>1.84467440790837E+16</v>
      </c>
      <c r="P556" s="15">
        <f t="shared" si="73"/>
        <v>1365</v>
      </c>
      <c r="Q556" s="25">
        <f t="shared" si="74"/>
        <v>7.4974358974358975E-3</v>
      </c>
      <c r="R556" s="25">
        <f t="shared" si="75"/>
        <v>5.0769230769230763E-4</v>
      </c>
      <c r="S556" s="25">
        <f t="shared" si="76"/>
        <v>3.7142857142857147E-3</v>
      </c>
      <c r="T556" s="25">
        <f t="shared" si="77"/>
        <v>4.5120945054945052</v>
      </c>
      <c r="U556" s="25">
        <f t="shared" si="78"/>
        <v>0.30772454212454209</v>
      </c>
      <c r="V556" s="25">
        <f t="shared" si="79"/>
        <v>9.6679853479853473E-2</v>
      </c>
      <c r="W556" s="25">
        <f t="shared" si="80"/>
        <v>5.9828593406593411</v>
      </c>
      <c r="X556" s="25">
        <f t="shared" si="81"/>
        <v>0.73724322344322346</v>
      </c>
    </row>
    <row r="557" spans="1:24" x14ac:dyDescent="0.2">
      <c r="A557">
        <v>740528</v>
      </c>
      <c r="B557">
        <v>8449105382</v>
      </c>
      <c r="C557">
        <v>10211645</v>
      </c>
      <c r="D557">
        <v>413839</v>
      </c>
      <c r="E557">
        <v>2975311</v>
      </c>
      <c r="F557">
        <v>3439701470</v>
      </c>
      <c r="G557">
        <v>335793690</v>
      </c>
      <c r="H557">
        <v>96889392</v>
      </c>
      <c r="I557">
        <v>4524252509</v>
      </c>
      <c r="J557">
        <v>37309472</v>
      </c>
      <c r="K557">
        <v>555005661</v>
      </c>
      <c r="L557" t="s">
        <v>0</v>
      </c>
      <c r="M557">
        <v>555</v>
      </c>
      <c r="N557">
        <v>1203</v>
      </c>
      <c r="O557" s="23">
        <v>1.84467440790931E+16</v>
      </c>
      <c r="P557" s="15">
        <f t="shared" si="73"/>
        <v>1203</v>
      </c>
      <c r="Q557" s="25">
        <f t="shared" si="74"/>
        <v>7.8603491271820453E-3</v>
      </c>
      <c r="R557" s="25">
        <f t="shared" si="75"/>
        <v>5.6275976724854532E-4</v>
      </c>
      <c r="S557" s="25">
        <f t="shared" si="76"/>
        <v>4.1296758104738159E-3</v>
      </c>
      <c r="T557" s="25">
        <f t="shared" si="77"/>
        <v>4.602756442227764</v>
      </c>
      <c r="U557" s="25">
        <f t="shared" si="78"/>
        <v>1.4428445552784706</v>
      </c>
      <c r="V557" s="25">
        <f t="shared" si="79"/>
        <v>9.7686616791354944E-2</v>
      </c>
      <c r="W557" s="25">
        <f t="shared" si="80"/>
        <v>6.9805078969243555</v>
      </c>
      <c r="X557" s="25">
        <f t="shared" si="81"/>
        <v>0.83008645054031593</v>
      </c>
    </row>
    <row r="558" spans="1:24" x14ac:dyDescent="0.2">
      <c r="A558">
        <v>741968</v>
      </c>
      <c r="B558">
        <v>8464926694</v>
      </c>
      <c r="C558">
        <v>10222051</v>
      </c>
      <c r="D558">
        <v>414611</v>
      </c>
      <c r="E558">
        <v>2980944</v>
      </c>
      <c r="F558">
        <v>3446122107</v>
      </c>
      <c r="G558">
        <v>336270242</v>
      </c>
      <c r="H558">
        <v>97027831</v>
      </c>
      <c r="I558">
        <v>4532946610</v>
      </c>
      <c r="J558">
        <v>37381391</v>
      </c>
      <c r="K558">
        <v>556009441</v>
      </c>
      <c r="L558" t="s">
        <v>0</v>
      </c>
      <c r="M558">
        <v>556</v>
      </c>
      <c r="N558">
        <v>1440</v>
      </c>
      <c r="O558" s="23">
        <v>1.84467440791012E+16</v>
      </c>
      <c r="P558" s="15">
        <f t="shared" si="73"/>
        <v>1440</v>
      </c>
      <c r="Q558" s="25">
        <f t="shared" si="74"/>
        <v>7.226388888888889E-3</v>
      </c>
      <c r="R558" s="25">
        <f t="shared" si="75"/>
        <v>5.3611111111111112E-4</v>
      </c>
      <c r="S558" s="25">
        <f t="shared" si="76"/>
        <v>3.9118055555555555E-3</v>
      </c>
      <c r="T558" s="25">
        <f t="shared" si="77"/>
        <v>4.4587756944444443</v>
      </c>
      <c r="U558" s="25">
        <f t="shared" si="78"/>
        <v>0.33093888888888889</v>
      </c>
      <c r="V558" s="25">
        <f t="shared" si="79"/>
        <v>9.6138194444444436E-2</v>
      </c>
      <c r="W558" s="25">
        <f t="shared" si="80"/>
        <v>6.0375701388888894</v>
      </c>
      <c r="X558" s="25">
        <f t="shared" si="81"/>
        <v>0.69706944444444441</v>
      </c>
    </row>
    <row r="559" spans="1:24" x14ac:dyDescent="0.2">
      <c r="A559">
        <v>743351</v>
      </c>
      <c r="B559">
        <v>8480150530</v>
      </c>
      <c r="C559">
        <v>10231802</v>
      </c>
      <c r="D559">
        <v>415352</v>
      </c>
      <c r="E559">
        <v>2986000</v>
      </c>
      <c r="F559">
        <v>3452371993</v>
      </c>
      <c r="G559">
        <v>336726877</v>
      </c>
      <c r="H559">
        <v>97164068</v>
      </c>
      <c r="I559">
        <v>4541239013</v>
      </c>
      <c r="J559">
        <v>37451484</v>
      </c>
      <c r="K559">
        <v>557000703</v>
      </c>
      <c r="L559" t="s">
        <v>0</v>
      </c>
      <c r="M559">
        <v>557</v>
      </c>
      <c r="N559">
        <v>1383</v>
      </c>
      <c r="O559" s="23">
        <v>1.84467440791108E+16</v>
      </c>
      <c r="P559" s="15">
        <f t="shared" si="73"/>
        <v>1383</v>
      </c>
      <c r="Q559" s="25">
        <f t="shared" si="74"/>
        <v>7.0506146059291395E-3</v>
      </c>
      <c r="R559" s="25">
        <f t="shared" si="75"/>
        <v>5.3579175704989151E-4</v>
      </c>
      <c r="S559" s="25">
        <f t="shared" si="76"/>
        <v>3.6558206796818509E-3</v>
      </c>
      <c r="T559" s="25">
        <f t="shared" si="77"/>
        <v>4.5190788141720901</v>
      </c>
      <c r="U559" s="25">
        <f t="shared" si="78"/>
        <v>0.33017715112075197</v>
      </c>
      <c r="V559" s="25">
        <f t="shared" si="79"/>
        <v>9.850831525668835E-2</v>
      </c>
      <c r="W559" s="25">
        <f t="shared" si="80"/>
        <v>5.9959530007230661</v>
      </c>
      <c r="X559" s="25">
        <f t="shared" si="81"/>
        <v>0.71674765003615326</v>
      </c>
    </row>
    <row r="560" spans="1:24" x14ac:dyDescent="0.2">
      <c r="A560">
        <v>744704</v>
      </c>
      <c r="B560">
        <v>8495336197</v>
      </c>
      <c r="C560">
        <v>10245666</v>
      </c>
      <c r="D560">
        <v>416171</v>
      </c>
      <c r="E560">
        <v>2991278</v>
      </c>
      <c r="F560">
        <v>3458693618</v>
      </c>
      <c r="G560">
        <v>337163861</v>
      </c>
      <c r="H560">
        <v>97296828</v>
      </c>
      <c r="I560">
        <v>4549444529</v>
      </c>
      <c r="J560">
        <v>37517863</v>
      </c>
      <c r="K560">
        <v>558004970</v>
      </c>
      <c r="L560" t="s">
        <v>0</v>
      </c>
      <c r="M560">
        <v>558</v>
      </c>
      <c r="N560">
        <v>1353</v>
      </c>
      <c r="O560" s="23">
        <v>1.84467440791198E+16</v>
      </c>
      <c r="P560" s="15">
        <f t="shared" si="73"/>
        <v>1353</v>
      </c>
      <c r="Q560" s="25">
        <f t="shared" si="74"/>
        <v>1.0246858832224686E-2</v>
      </c>
      <c r="R560" s="25">
        <f t="shared" si="75"/>
        <v>6.0532150776053211E-4</v>
      </c>
      <c r="S560" s="25">
        <f t="shared" si="76"/>
        <v>3.9009608277900958E-3</v>
      </c>
      <c r="T560" s="25">
        <f t="shared" si="77"/>
        <v>4.6723022912047298</v>
      </c>
      <c r="U560" s="25">
        <f t="shared" si="78"/>
        <v>0.32297413155949739</v>
      </c>
      <c r="V560" s="25">
        <f t="shared" si="79"/>
        <v>9.8122690317812261E-2</v>
      </c>
      <c r="W560" s="25">
        <f t="shared" si="80"/>
        <v>6.0646829268292679</v>
      </c>
      <c r="X560" s="25">
        <f t="shared" si="81"/>
        <v>0.74225203252032523</v>
      </c>
    </row>
    <row r="561" spans="1:24" x14ac:dyDescent="0.2">
      <c r="A561">
        <v>745841</v>
      </c>
      <c r="B561">
        <v>8507926784</v>
      </c>
      <c r="C561">
        <v>10254028</v>
      </c>
      <c r="D561">
        <v>416830</v>
      </c>
      <c r="E561">
        <v>2995742</v>
      </c>
      <c r="F561">
        <v>3464000213</v>
      </c>
      <c r="G561">
        <v>337529350</v>
      </c>
      <c r="H561">
        <v>97386323</v>
      </c>
      <c r="I561">
        <v>4556205253</v>
      </c>
      <c r="J561">
        <v>37570430</v>
      </c>
      <c r="K561">
        <v>559000830</v>
      </c>
      <c r="L561" t="s">
        <v>0</v>
      </c>
      <c r="M561">
        <v>559</v>
      </c>
      <c r="N561">
        <v>1137</v>
      </c>
      <c r="O561" s="23">
        <v>1.84467440791313E+16</v>
      </c>
      <c r="P561" s="15">
        <f t="shared" si="73"/>
        <v>1137</v>
      </c>
      <c r="Q561" s="25">
        <f t="shared" si="74"/>
        <v>7.3544415127528582E-3</v>
      </c>
      <c r="R561" s="25">
        <f t="shared" si="75"/>
        <v>5.7959542656112575E-4</v>
      </c>
      <c r="S561" s="25">
        <f t="shared" si="76"/>
        <v>3.9261213720316627E-3</v>
      </c>
      <c r="T561" s="25">
        <f t="shared" si="77"/>
        <v>4.6671899736147759</v>
      </c>
      <c r="U561" s="25">
        <f t="shared" si="78"/>
        <v>0.32145030782761652</v>
      </c>
      <c r="V561" s="25">
        <f t="shared" si="79"/>
        <v>7.8711521547933164E-2</v>
      </c>
      <c r="W561" s="25">
        <f t="shared" si="80"/>
        <v>5.9461072999120494</v>
      </c>
      <c r="X561" s="25">
        <f t="shared" si="81"/>
        <v>0.87586631486367639</v>
      </c>
    </row>
    <row r="562" spans="1:24" x14ac:dyDescent="0.2">
      <c r="A562">
        <v>747215</v>
      </c>
      <c r="B562">
        <v>8524382794</v>
      </c>
      <c r="C562">
        <v>10264375</v>
      </c>
      <c r="D562">
        <v>417620</v>
      </c>
      <c r="E562">
        <v>3000989</v>
      </c>
      <c r="F562">
        <v>3470462861</v>
      </c>
      <c r="G562">
        <v>338933676</v>
      </c>
      <c r="H562">
        <v>97521690</v>
      </c>
      <c r="I562">
        <v>4564574424</v>
      </c>
      <c r="J562">
        <v>37635641</v>
      </c>
      <c r="K562">
        <v>560008191</v>
      </c>
      <c r="L562" t="s">
        <v>0</v>
      </c>
      <c r="M562">
        <v>560</v>
      </c>
      <c r="N562">
        <v>1374</v>
      </c>
      <c r="O562" s="23">
        <v>1.84467440791405E+16</v>
      </c>
      <c r="P562" s="15">
        <f t="shared" si="73"/>
        <v>1374</v>
      </c>
      <c r="Q562" s="25">
        <f t="shared" si="74"/>
        <v>7.5305676855895193E-3</v>
      </c>
      <c r="R562" s="25">
        <f t="shared" si="75"/>
        <v>5.7496360989810777E-4</v>
      </c>
      <c r="S562" s="25">
        <f t="shared" si="76"/>
        <v>3.818777292576419E-3</v>
      </c>
      <c r="T562" s="25">
        <f t="shared" si="77"/>
        <v>4.7035283842794762</v>
      </c>
      <c r="U562" s="25">
        <f t="shared" si="78"/>
        <v>1.0220713245997088</v>
      </c>
      <c r="V562" s="25">
        <f t="shared" si="79"/>
        <v>9.8520378457059674E-2</v>
      </c>
      <c r="W562" s="25">
        <f t="shared" si="80"/>
        <v>6.0910997088791854</v>
      </c>
      <c r="X562" s="25">
        <f t="shared" si="81"/>
        <v>0.73315938864628816</v>
      </c>
    </row>
    <row r="563" spans="1:24" x14ac:dyDescent="0.2">
      <c r="A563">
        <v>748322</v>
      </c>
      <c r="B563">
        <v>8537914470</v>
      </c>
      <c r="C563">
        <v>10283709</v>
      </c>
      <c r="D563">
        <v>418101</v>
      </c>
      <c r="E563">
        <v>3004952</v>
      </c>
      <c r="F563">
        <v>3475628714</v>
      </c>
      <c r="G563">
        <v>339828314</v>
      </c>
      <c r="H563">
        <v>97613661</v>
      </c>
      <c r="I563">
        <v>4571872071</v>
      </c>
      <c r="J563">
        <v>37691335</v>
      </c>
      <c r="K563">
        <v>561009359</v>
      </c>
      <c r="L563" t="s">
        <v>0</v>
      </c>
      <c r="M563">
        <v>561</v>
      </c>
      <c r="N563">
        <v>1107</v>
      </c>
      <c r="O563" s="23">
        <v>1.84467440791501E+16</v>
      </c>
      <c r="P563" s="15">
        <f t="shared" si="73"/>
        <v>1107</v>
      </c>
      <c r="Q563" s="25">
        <f t="shared" si="74"/>
        <v>1.7465221318879856E-2</v>
      </c>
      <c r="R563" s="25">
        <f t="shared" si="75"/>
        <v>4.3450767841011741E-4</v>
      </c>
      <c r="S563" s="25">
        <f t="shared" si="76"/>
        <v>3.5799457994579948E-3</v>
      </c>
      <c r="T563" s="25">
        <f t="shared" si="77"/>
        <v>4.6665338753387537</v>
      </c>
      <c r="U563" s="25">
        <f t="shared" si="78"/>
        <v>0.80816440831074976</v>
      </c>
      <c r="V563" s="25">
        <f t="shared" si="79"/>
        <v>8.308130081300813E-2</v>
      </c>
      <c r="W563" s="25">
        <f t="shared" si="80"/>
        <v>6.5922737127371276</v>
      </c>
      <c r="X563" s="25">
        <f t="shared" si="81"/>
        <v>0.9043974706413731</v>
      </c>
    </row>
    <row r="564" spans="1:24" x14ac:dyDescent="0.2">
      <c r="A564">
        <v>749836</v>
      </c>
      <c r="B564">
        <v>8554585784</v>
      </c>
      <c r="C564">
        <v>10295127</v>
      </c>
      <c r="D564">
        <v>418944</v>
      </c>
      <c r="E564">
        <v>3010980</v>
      </c>
      <c r="F564">
        <v>3482246986</v>
      </c>
      <c r="G564">
        <v>340358754</v>
      </c>
      <c r="H564">
        <v>97779990</v>
      </c>
      <c r="I564">
        <v>4581120782</v>
      </c>
      <c r="J564">
        <v>37777700</v>
      </c>
      <c r="K564">
        <v>562007204</v>
      </c>
      <c r="L564" t="s">
        <v>0</v>
      </c>
      <c r="M564">
        <v>562</v>
      </c>
      <c r="N564">
        <v>1514</v>
      </c>
      <c r="O564" s="23">
        <v>1.84467440791601E+16</v>
      </c>
      <c r="P564" s="15">
        <f t="shared" si="73"/>
        <v>1514</v>
      </c>
      <c r="Q564" s="25">
        <f t="shared" si="74"/>
        <v>7.5416116248348741E-3</v>
      </c>
      <c r="R564" s="25">
        <f t="shared" si="75"/>
        <v>5.5680317040951118E-4</v>
      </c>
      <c r="S564" s="25">
        <f t="shared" si="76"/>
        <v>3.9815059445178335E-3</v>
      </c>
      <c r="T564" s="25">
        <f t="shared" si="77"/>
        <v>4.3713817701453106</v>
      </c>
      <c r="U564" s="25">
        <f t="shared" si="78"/>
        <v>0.35035667107001323</v>
      </c>
      <c r="V564" s="25">
        <f t="shared" si="79"/>
        <v>0.10986063408190225</v>
      </c>
      <c r="W564" s="25">
        <f t="shared" si="80"/>
        <v>6.1087919418758254</v>
      </c>
      <c r="X564" s="25">
        <f t="shared" si="81"/>
        <v>0.65907859973579919</v>
      </c>
    </row>
    <row r="565" spans="1:24" x14ac:dyDescent="0.2">
      <c r="A565">
        <v>751435</v>
      </c>
      <c r="B565">
        <v>8574406125</v>
      </c>
      <c r="C565">
        <v>10308151</v>
      </c>
      <c r="D565">
        <v>419740</v>
      </c>
      <c r="E565">
        <v>3016897</v>
      </c>
      <c r="F565">
        <v>3488879538</v>
      </c>
      <c r="G565">
        <v>341758967</v>
      </c>
      <c r="H565">
        <v>99646416</v>
      </c>
      <c r="I565">
        <v>4590941388</v>
      </c>
      <c r="J565">
        <v>37855352</v>
      </c>
      <c r="K565">
        <v>563000907</v>
      </c>
      <c r="L565" t="s">
        <v>0</v>
      </c>
      <c r="M565">
        <v>563</v>
      </c>
      <c r="N565">
        <v>1599</v>
      </c>
      <c r="O565" s="23">
        <v>1.84467440791697E+16</v>
      </c>
      <c r="P565" s="15">
        <f t="shared" si="73"/>
        <v>1599</v>
      </c>
      <c r="Q565" s="25">
        <f t="shared" si="74"/>
        <v>8.1450906816760461E-3</v>
      </c>
      <c r="R565" s="25">
        <f t="shared" si="75"/>
        <v>4.978111319574734E-4</v>
      </c>
      <c r="S565" s="25">
        <f t="shared" si="76"/>
        <v>3.7004377736085054E-3</v>
      </c>
      <c r="T565" s="25">
        <f t="shared" si="77"/>
        <v>4.1479374609130701</v>
      </c>
      <c r="U565" s="25">
        <f t="shared" si="78"/>
        <v>0.87568042526579115</v>
      </c>
      <c r="V565" s="25">
        <f t="shared" si="79"/>
        <v>1.1672457786116321</v>
      </c>
      <c r="W565" s="25">
        <f t="shared" si="80"/>
        <v>6.1417173233270796</v>
      </c>
      <c r="X565" s="25">
        <f t="shared" si="81"/>
        <v>0.62145278298936835</v>
      </c>
    </row>
    <row r="566" spans="1:24" x14ac:dyDescent="0.2">
      <c r="A566">
        <v>752710</v>
      </c>
      <c r="B566">
        <v>8588315579</v>
      </c>
      <c r="C566">
        <v>10316254</v>
      </c>
      <c r="D566">
        <v>420372</v>
      </c>
      <c r="E566">
        <v>3020850</v>
      </c>
      <c r="F566">
        <v>3494757765</v>
      </c>
      <c r="G566">
        <v>342106273</v>
      </c>
      <c r="H566">
        <v>99746544</v>
      </c>
      <c r="I566">
        <v>4598457292</v>
      </c>
      <c r="J566">
        <v>37908438</v>
      </c>
      <c r="K566">
        <v>564004077</v>
      </c>
      <c r="L566" t="s">
        <v>0</v>
      </c>
      <c r="M566">
        <v>564</v>
      </c>
      <c r="N566">
        <v>1275</v>
      </c>
      <c r="O566" s="23">
        <v>1.84467440791782E+16</v>
      </c>
      <c r="P566" s="15">
        <f t="shared" si="73"/>
        <v>1275</v>
      </c>
      <c r="Q566" s="25">
        <f t="shared" si="74"/>
        <v>6.3552941176470588E-3</v>
      </c>
      <c r="R566" s="25">
        <f t="shared" si="75"/>
        <v>4.9568627450980395E-4</v>
      </c>
      <c r="S566" s="25">
        <f t="shared" si="76"/>
        <v>3.100392156862745E-3</v>
      </c>
      <c r="T566" s="25">
        <f t="shared" si="77"/>
        <v>4.6103741176470585</v>
      </c>
      <c r="U566" s="25">
        <f t="shared" si="78"/>
        <v>0.272396862745098</v>
      </c>
      <c r="V566" s="25">
        <f t="shared" si="79"/>
        <v>7.8531764705882356E-2</v>
      </c>
      <c r="W566" s="25">
        <f t="shared" si="80"/>
        <v>5.8948266666666669</v>
      </c>
      <c r="X566" s="25">
        <f t="shared" si="81"/>
        <v>0.78679999999999994</v>
      </c>
    </row>
    <row r="567" spans="1:24" x14ac:dyDescent="0.2">
      <c r="A567">
        <v>754073</v>
      </c>
      <c r="B567">
        <v>8603961869</v>
      </c>
      <c r="C567">
        <v>10324451</v>
      </c>
      <c r="D567">
        <v>420995</v>
      </c>
      <c r="E567">
        <v>3025305</v>
      </c>
      <c r="F567">
        <v>3501281725</v>
      </c>
      <c r="G567">
        <v>342780434</v>
      </c>
      <c r="H567">
        <v>99870359</v>
      </c>
      <c r="I567">
        <v>4606706221</v>
      </c>
      <c r="J567">
        <v>37968430</v>
      </c>
      <c r="K567">
        <v>565004514</v>
      </c>
      <c r="L567" t="s">
        <v>0</v>
      </c>
      <c r="M567">
        <v>565</v>
      </c>
      <c r="N567">
        <v>1363</v>
      </c>
      <c r="O567" s="23">
        <v>1.84467440791898E+16</v>
      </c>
      <c r="P567" s="15">
        <f t="shared" si="73"/>
        <v>1363</v>
      </c>
      <c r="Q567" s="25">
        <f t="shared" si="74"/>
        <v>6.0139398385913416E-3</v>
      </c>
      <c r="R567" s="25">
        <f t="shared" si="75"/>
        <v>4.570799706529714E-4</v>
      </c>
      <c r="S567" s="25">
        <f t="shared" si="76"/>
        <v>3.2685253118121789E-3</v>
      </c>
      <c r="T567" s="25">
        <f t="shared" si="77"/>
        <v>4.7864710198092446</v>
      </c>
      <c r="U567" s="25">
        <f t="shared" si="78"/>
        <v>0.49461555392516504</v>
      </c>
      <c r="V567" s="25">
        <f t="shared" si="79"/>
        <v>9.084005869405723E-2</v>
      </c>
      <c r="W567" s="25">
        <f t="shared" si="80"/>
        <v>6.0520388848129132</v>
      </c>
      <c r="X567" s="25">
        <f t="shared" si="81"/>
        <v>0.7339963316214233</v>
      </c>
    </row>
    <row r="568" spans="1:24" x14ac:dyDescent="0.2">
      <c r="A568">
        <v>755295</v>
      </c>
      <c r="B568">
        <v>8617867123</v>
      </c>
      <c r="C568">
        <v>10332023</v>
      </c>
      <c r="D568">
        <v>421622</v>
      </c>
      <c r="E568">
        <v>3029501</v>
      </c>
      <c r="F568">
        <v>3507284655</v>
      </c>
      <c r="G568">
        <v>343120408</v>
      </c>
      <c r="H568">
        <v>99966056</v>
      </c>
      <c r="I568">
        <v>4614090313</v>
      </c>
      <c r="J568">
        <v>38036649</v>
      </c>
      <c r="K568">
        <v>566003658</v>
      </c>
      <c r="L568" t="s">
        <v>0</v>
      </c>
      <c r="M568">
        <v>566</v>
      </c>
      <c r="N568">
        <v>1222</v>
      </c>
      <c r="O568" s="23">
        <v>1.8446744079199E+16</v>
      </c>
      <c r="P568" s="15">
        <f t="shared" si="73"/>
        <v>1222</v>
      </c>
      <c r="Q568" s="25">
        <f t="shared" si="74"/>
        <v>6.1963993453355154E-3</v>
      </c>
      <c r="R568" s="25">
        <f t="shared" si="75"/>
        <v>5.1309328968903432E-4</v>
      </c>
      <c r="S568" s="25">
        <f t="shared" si="76"/>
        <v>3.4337152209492632E-3</v>
      </c>
      <c r="T568" s="25">
        <f t="shared" si="77"/>
        <v>4.9123813420621936</v>
      </c>
      <c r="U568" s="25">
        <f t="shared" si="78"/>
        <v>0.27821112929623565</v>
      </c>
      <c r="V568" s="25">
        <f t="shared" si="79"/>
        <v>7.8311783960720138E-2</v>
      </c>
      <c r="W568" s="25">
        <f t="shared" si="80"/>
        <v>6.0426284779050734</v>
      </c>
      <c r="X568" s="25">
        <f t="shared" si="81"/>
        <v>0.81763011456628476</v>
      </c>
    </row>
    <row r="569" spans="1:24" x14ac:dyDescent="0.2">
      <c r="A569">
        <v>757048</v>
      </c>
      <c r="B569">
        <v>8637122357</v>
      </c>
      <c r="C569">
        <v>10343288</v>
      </c>
      <c r="D569">
        <v>422481</v>
      </c>
      <c r="E569">
        <v>3035614</v>
      </c>
      <c r="F569">
        <v>3514927888</v>
      </c>
      <c r="G569">
        <v>343740695</v>
      </c>
      <c r="H569">
        <v>100171439</v>
      </c>
      <c r="I569">
        <v>4624769035</v>
      </c>
      <c r="J569">
        <v>38123106</v>
      </c>
      <c r="K569">
        <v>567002560</v>
      </c>
      <c r="L569" t="s">
        <v>0</v>
      </c>
      <c r="M569">
        <v>567</v>
      </c>
      <c r="N569">
        <v>1753</v>
      </c>
      <c r="O569" s="23">
        <v>1.84467440792087E+16</v>
      </c>
      <c r="P569" s="15">
        <f t="shared" si="73"/>
        <v>1753</v>
      </c>
      <c r="Q569" s="25">
        <f t="shared" si="74"/>
        <v>6.4261266400456362E-3</v>
      </c>
      <c r="R569" s="25">
        <f t="shared" si="75"/>
        <v>4.9001711351968056E-4</v>
      </c>
      <c r="S569" s="25">
        <f t="shared" si="76"/>
        <v>3.4871648602395897E-3</v>
      </c>
      <c r="T569" s="25">
        <f t="shared" si="77"/>
        <v>4.3600872789503713</v>
      </c>
      <c r="U569" s="25">
        <f t="shared" si="78"/>
        <v>0.353843126069595</v>
      </c>
      <c r="V569" s="25">
        <f t="shared" si="79"/>
        <v>0.11716086708499715</v>
      </c>
      <c r="W569" s="25">
        <f t="shared" si="80"/>
        <v>6.0916839703365655</v>
      </c>
      <c r="X569" s="25">
        <f t="shared" si="81"/>
        <v>0.56982430119794636</v>
      </c>
    </row>
    <row r="570" spans="1:24" x14ac:dyDescent="0.2">
      <c r="A570">
        <v>758319</v>
      </c>
      <c r="B570">
        <v>8651200758</v>
      </c>
      <c r="C570">
        <v>10578971</v>
      </c>
      <c r="D570">
        <v>423092</v>
      </c>
      <c r="E570">
        <v>3049955</v>
      </c>
      <c r="F570">
        <v>3520696172</v>
      </c>
      <c r="G570">
        <v>344091259</v>
      </c>
      <c r="H570">
        <v>100277341</v>
      </c>
      <c r="I570">
        <v>4632311872</v>
      </c>
      <c r="J570">
        <v>38181052</v>
      </c>
      <c r="K570">
        <v>568001074</v>
      </c>
      <c r="L570" t="s">
        <v>0</v>
      </c>
      <c r="M570">
        <v>568</v>
      </c>
      <c r="N570">
        <v>1271</v>
      </c>
      <c r="O570" s="23">
        <v>1.84467440792189E+16</v>
      </c>
      <c r="P570" s="15">
        <f t="shared" si="73"/>
        <v>1271</v>
      </c>
      <c r="Q570" s="25">
        <f t="shared" si="74"/>
        <v>0.18543115656963022</v>
      </c>
      <c r="R570" s="25">
        <f t="shared" si="75"/>
        <v>4.8072383949645945E-4</v>
      </c>
      <c r="S570" s="25">
        <f t="shared" si="76"/>
        <v>1.1283241542092841E-2</v>
      </c>
      <c r="T570" s="25">
        <f t="shared" si="77"/>
        <v>4.5383823760818247</v>
      </c>
      <c r="U570" s="25">
        <f t="shared" si="78"/>
        <v>0.27581746656176243</v>
      </c>
      <c r="V570" s="25">
        <f t="shared" si="79"/>
        <v>8.3321793863099916E-2</v>
      </c>
      <c r="W570" s="25">
        <f t="shared" si="80"/>
        <v>5.9345688434303705</v>
      </c>
      <c r="X570" s="25">
        <f t="shared" si="81"/>
        <v>0.78561290322580646</v>
      </c>
    </row>
    <row r="571" spans="1:24" x14ac:dyDescent="0.2">
      <c r="A571">
        <v>759587</v>
      </c>
      <c r="B571">
        <v>8665071358</v>
      </c>
      <c r="C571">
        <v>10588684</v>
      </c>
      <c r="D571">
        <v>423742</v>
      </c>
      <c r="E571">
        <v>3054310</v>
      </c>
      <c r="F571">
        <v>3526498740</v>
      </c>
      <c r="G571">
        <v>344447202</v>
      </c>
      <c r="H571">
        <v>100375369</v>
      </c>
      <c r="I571">
        <v>4639845458</v>
      </c>
      <c r="J571">
        <v>38244588</v>
      </c>
      <c r="K571">
        <v>569004252</v>
      </c>
      <c r="L571" t="s">
        <v>0</v>
      </c>
      <c r="M571">
        <v>569</v>
      </c>
      <c r="N571">
        <v>1268</v>
      </c>
      <c r="O571" s="23">
        <v>1.84467440792282E+16</v>
      </c>
      <c r="P571" s="15">
        <f t="shared" si="73"/>
        <v>1268</v>
      </c>
      <c r="Q571" s="25">
        <f t="shared" si="74"/>
        <v>7.6600946372239742E-3</v>
      </c>
      <c r="R571" s="25">
        <f t="shared" si="75"/>
        <v>5.126182965299685E-4</v>
      </c>
      <c r="S571" s="25">
        <f t="shared" si="76"/>
        <v>3.4345425867507891E-3</v>
      </c>
      <c r="T571" s="25">
        <f t="shared" si="77"/>
        <v>4.5761577287066251</v>
      </c>
      <c r="U571" s="25">
        <f t="shared" si="78"/>
        <v>0.28071214511041009</v>
      </c>
      <c r="V571" s="25">
        <f t="shared" si="79"/>
        <v>7.7309148264984237E-2</v>
      </c>
      <c r="W571" s="25">
        <f t="shared" si="80"/>
        <v>5.9413138801261836</v>
      </c>
      <c r="X571" s="25">
        <f t="shared" si="81"/>
        <v>0.79114984227129337</v>
      </c>
    </row>
    <row r="572" spans="1:24" x14ac:dyDescent="0.2">
      <c r="A572">
        <v>761331</v>
      </c>
      <c r="B572">
        <v>8684575178</v>
      </c>
      <c r="C572">
        <v>10600383</v>
      </c>
      <c r="D572">
        <v>424613</v>
      </c>
      <c r="E572">
        <v>3060562</v>
      </c>
      <c r="F572">
        <v>3534416734</v>
      </c>
      <c r="G572">
        <v>345056209</v>
      </c>
      <c r="H572">
        <v>100561708</v>
      </c>
      <c r="I572">
        <v>4650530344</v>
      </c>
      <c r="J572">
        <v>38328376</v>
      </c>
      <c r="K572">
        <v>570003426</v>
      </c>
      <c r="L572" t="s">
        <v>0</v>
      </c>
      <c r="M572">
        <v>570</v>
      </c>
      <c r="N572">
        <v>1744</v>
      </c>
      <c r="O572" s="23">
        <v>1.84467440792388E+16</v>
      </c>
      <c r="P572" s="15">
        <f t="shared" si="73"/>
        <v>1744</v>
      </c>
      <c r="Q572" s="25">
        <f t="shared" si="74"/>
        <v>6.7081422018348625E-3</v>
      </c>
      <c r="R572" s="25">
        <f t="shared" si="75"/>
        <v>4.994266055045872E-4</v>
      </c>
      <c r="S572" s="25">
        <f t="shared" si="76"/>
        <v>3.5848623853211008E-3</v>
      </c>
      <c r="T572" s="25">
        <f t="shared" si="77"/>
        <v>4.5401341743119268</v>
      </c>
      <c r="U572" s="25">
        <f t="shared" si="78"/>
        <v>0.34920126146788988</v>
      </c>
      <c r="V572" s="25">
        <f t="shared" si="79"/>
        <v>0.10684575688073394</v>
      </c>
      <c r="W572" s="25">
        <f t="shared" si="80"/>
        <v>6.1266548165137618</v>
      </c>
      <c r="X572" s="25">
        <f t="shared" si="81"/>
        <v>0.572920871559633</v>
      </c>
    </row>
    <row r="573" spans="1:24" x14ac:dyDescent="0.2">
      <c r="A573">
        <v>762569</v>
      </c>
      <c r="B573">
        <v>8698190751</v>
      </c>
      <c r="C573">
        <v>10608575</v>
      </c>
      <c r="D573">
        <v>425233</v>
      </c>
      <c r="E573">
        <v>3065053</v>
      </c>
      <c r="F573">
        <v>3540185236</v>
      </c>
      <c r="G573">
        <v>345412047</v>
      </c>
      <c r="H573">
        <v>100658543</v>
      </c>
      <c r="I573">
        <v>4657846488</v>
      </c>
      <c r="J573">
        <v>38391026</v>
      </c>
      <c r="K573">
        <v>571007354</v>
      </c>
      <c r="L573" t="s">
        <v>0</v>
      </c>
      <c r="M573">
        <v>571</v>
      </c>
      <c r="N573">
        <v>1238</v>
      </c>
      <c r="O573" s="23">
        <v>1.84467440792487E+16</v>
      </c>
      <c r="P573" s="15">
        <f t="shared" si="73"/>
        <v>1238</v>
      </c>
      <c r="Q573" s="25">
        <f t="shared" si="74"/>
        <v>6.6171243941841682E-3</v>
      </c>
      <c r="R573" s="25">
        <f t="shared" si="75"/>
        <v>5.0080775444264944E-4</v>
      </c>
      <c r="S573" s="25">
        <f t="shared" si="76"/>
        <v>3.6276252019386106E-3</v>
      </c>
      <c r="T573" s="25">
        <f t="shared" si="77"/>
        <v>4.6595331179321491</v>
      </c>
      <c r="U573" s="25">
        <f t="shared" si="78"/>
        <v>0.28742972536348954</v>
      </c>
      <c r="V573" s="25">
        <f t="shared" si="79"/>
        <v>7.821890145395799E-2</v>
      </c>
      <c r="W573" s="25">
        <f t="shared" si="80"/>
        <v>5.9096478190630046</v>
      </c>
      <c r="X573" s="25">
        <f t="shared" si="81"/>
        <v>0.81092730210016151</v>
      </c>
    </row>
    <row r="574" spans="1:24" x14ac:dyDescent="0.2">
      <c r="A574">
        <v>763955</v>
      </c>
      <c r="B574">
        <v>8713352384</v>
      </c>
      <c r="C574">
        <v>10621658</v>
      </c>
      <c r="D574">
        <v>426374</v>
      </c>
      <c r="E574">
        <v>3072100</v>
      </c>
      <c r="F574">
        <v>3546409770</v>
      </c>
      <c r="G574">
        <v>345805075</v>
      </c>
      <c r="H574">
        <v>100796042</v>
      </c>
      <c r="I574">
        <v>4666162024</v>
      </c>
      <c r="J574">
        <v>38456981</v>
      </c>
      <c r="K574">
        <v>572003804</v>
      </c>
      <c r="L574" t="s">
        <v>0</v>
      </c>
      <c r="M574">
        <v>572</v>
      </c>
      <c r="N574">
        <v>1386</v>
      </c>
      <c r="O574" s="23">
        <v>1.8446744079257E+16</v>
      </c>
      <c r="P574" s="15">
        <f t="shared" si="73"/>
        <v>1386</v>
      </c>
      <c r="Q574" s="25">
        <f t="shared" si="74"/>
        <v>9.4393939393939402E-3</v>
      </c>
      <c r="R574" s="25">
        <f t="shared" si="75"/>
        <v>8.232323232323232E-4</v>
      </c>
      <c r="S574" s="25">
        <f t="shared" si="76"/>
        <v>5.0844155844155846E-3</v>
      </c>
      <c r="T574" s="25">
        <f t="shared" si="77"/>
        <v>4.4910057720057717</v>
      </c>
      <c r="U574" s="25">
        <f t="shared" si="78"/>
        <v>0.28356998556998558</v>
      </c>
      <c r="V574" s="25">
        <f t="shared" si="79"/>
        <v>9.92056277056277E-2</v>
      </c>
      <c r="W574" s="25">
        <f t="shared" si="80"/>
        <v>5.9996652236652235</v>
      </c>
      <c r="X574" s="25">
        <f t="shared" si="81"/>
        <v>0.71893939393939399</v>
      </c>
    </row>
    <row r="575" spans="1:24" x14ac:dyDescent="0.2">
      <c r="A575">
        <v>765171</v>
      </c>
      <c r="B575">
        <v>8727795003</v>
      </c>
      <c r="C575">
        <v>10635117</v>
      </c>
      <c r="D575">
        <v>427648</v>
      </c>
      <c r="E575">
        <v>3079763</v>
      </c>
      <c r="F575">
        <v>3552060081</v>
      </c>
      <c r="G575">
        <v>346530411</v>
      </c>
      <c r="H575">
        <v>100900897</v>
      </c>
      <c r="I575">
        <v>4674045024</v>
      </c>
      <c r="J575">
        <v>38509595</v>
      </c>
      <c r="K575">
        <v>573003219</v>
      </c>
      <c r="L575" t="s">
        <v>0</v>
      </c>
      <c r="M575">
        <v>573</v>
      </c>
      <c r="N575">
        <v>1216</v>
      </c>
      <c r="O575" s="23">
        <v>1.84467440792635E+16</v>
      </c>
      <c r="P575" s="15">
        <f t="shared" si="73"/>
        <v>1216</v>
      </c>
      <c r="Q575" s="25">
        <f t="shared" si="74"/>
        <v>1.1068256578947368E-2</v>
      </c>
      <c r="R575" s="25">
        <f t="shared" si="75"/>
        <v>1.0476973684210526E-3</v>
      </c>
      <c r="S575" s="25">
        <f t="shared" si="76"/>
        <v>6.3018092105263162E-3</v>
      </c>
      <c r="T575" s="25">
        <f t="shared" si="77"/>
        <v>4.6466373355263153</v>
      </c>
      <c r="U575" s="25">
        <f t="shared" si="78"/>
        <v>0.59649342105263159</v>
      </c>
      <c r="V575" s="25">
        <f t="shared" si="79"/>
        <v>8.6229440789473685E-2</v>
      </c>
      <c r="W575" s="25">
        <f t="shared" si="80"/>
        <v>6.4827302631578947</v>
      </c>
      <c r="X575" s="25">
        <f t="shared" si="81"/>
        <v>0.82188733552631577</v>
      </c>
    </row>
    <row r="576" spans="1:24" x14ac:dyDescent="0.2">
      <c r="A576">
        <v>766742</v>
      </c>
      <c r="B576">
        <v>8744919210</v>
      </c>
      <c r="C576">
        <v>10678389</v>
      </c>
      <c r="D576">
        <v>428833</v>
      </c>
      <c r="E576">
        <v>3086969</v>
      </c>
      <c r="F576">
        <v>3559030637</v>
      </c>
      <c r="G576">
        <v>346985712</v>
      </c>
      <c r="H576">
        <v>101056539</v>
      </c>
      <c r="I576">
        <v>4683461357</v>
      </c>
      <c r="J576">
        <v>38580460</v>
      </c>
      <c r="K576">
        <v>574000041</v>
      </c>
      <c r="L576" t="s">
        <v>0</v>
      </c>
      <c r="M576">
        <v>574</v>
      </c>
      <c r="N576">
        <v>1571</v>
      </c>
      <c r="O576" s="23">
        <v>1.84467440792725E+16</v>
      </c>
      <c r="P576" s="15">
        <f t="shared" si="73"/>
        <v>1571</v>
      </c>
      <c r="Q576" s="25">
        <f t="shared" si="74"/>
        <v>2.7544239338001271E-2</v>
      </c>
      <c r="R576" s="25">
        <f t="shared" si="75"/>
        <v>7.5429662635264163E-4</v>
      </c>
      <c r="S576" s="25">
        <f t="shared" si="76"/>
        <v>4.5868873329089751E-3</v>
      </c>
      <c r="T576" s="25">
        <f t="shared" si="77"/>
        <v>4.4370184595798854</v>
      </c>
      <c r="U576" s="25">
        <f t="shared" si="78"/>
        <v>0.28981604073838318</v>
      </c>
      <c r="V576" s="25">
        <f t="shared" si="79"/>
        <v>9.907192870782941E-2</v>
      </c>
      <c r="W576" s="25">
        <f t="shared" si="80"/>
        <v>5.9938465945257802</v>
      </c>
      <c r="X576" s="25">
        <f t="shared" si="81"/>
        <v>0.63451432208784209</v>
      </c>
    </row>
    <row r="577" spans="1:24" x14ac:dyDescent="0.2">
      <c r="A577">
        <v>768232</v>
      </c>
      <c r="B577">
        <v>8762195896</v>
      </c>
      <c r="C577">
        <v>10689383</v>
      </c>
      <c r="D577">
        <v>429832</v>
      </c>
      <c r="E577">
        <v>3093178</v>
      </c>
      <c r="F577">
        <v>3565861423</v>
      </c>
      <c r="G577">
        <v>347460096</v>
      </c>
      <c r="H577">
        <v>101200321</v>
      </c>
      <c r="I577">
        <v>4693194222</v>
      </c>
      <c r="J577">
        <v>38653773</v>
      </c>
      <c r="K577">
        <v>575012073</v>
      </c>
      <c r="L577" t="s">
        <v>0</v>
      </c>
      <c r="M577">
        <v>575</v>
      </c>
      <c r="N577">
        <v>1490</v>
      </c>
      <c r="O577" s="23">
        <v>1.84467440792804E+16</v>
      </c>
      <c r="P577" s="15">
        <f t="shared" si="73"/>
        <v>1490</v>
      </c>
      <c r="Q577" s="25">
        <f t="shared" si="74"/>
        <v>7.3785234899328856E-3</v>
      </c>
      <c r="R577" s="25">
        <f t="shared" si="75"/>
        <v>6.7046979865771812E-4</v>
      </c>
      <c r="S577" s="25">
        <f t="shared" si="76"/>
        <v>4.167114093959731E-3</v>
      </c>
      <c r="T577" s="25">
        <f t="shared" si="77"/>
        <v>4.5844201342281883</v>
      </c>
      <c r="U577" s="25">
        <f t="shared" si="78"/>
        <v>0.3183785234899329</v>
      </c>
      <c r="V577" s="25">
        <f t="shared" si="79"/>
        <v>9.6497986577181213E-2</v>
      </c>
      <c r="W577" s="25">
        <f t="shared" si="80"/>
        <v>6.532124161073825</v>
      </c>
      <c r="X577" s="25">
        <f t="shared" si="81"/>
        <v>0.67921610738255034</v>
      </c>
    </row>
    <row r="578" spans="1:24" x14ac:dyDescent="0.2">
      <c r="A578">
        <v>769588</v>
      </c>
      <c r="B578">
        <v>8777319778</v>
      </c>
      <c r="C578">
        <v>10698620</v>
      </c>
      <c r="D578">
        <v>430536</v>
      </c>
      <c r="E578">
        <v>3098331</v>
      </c>
      <c r="F578">
        <v>3572256426</v>
      </c>
      <c r="G578">
        <v>347854931</v>
      </c>
      <c r="H578">
        <v>101322466</v>
      </c>
      <c r="I578">
        <v>4701323145</v>
      </c>
      <c r="J578">
        <v>38719039</v>
      </c>
      <c r="K578">
        <v>576001693</v>
      </c>
      <c r="L578" t="s">
        <v>0</v>
      </c>
      <c r="M578">
        <v>576</v>
      </c>
      <c r="N578">
        <v>1356</v>
      </c>
      <c r="O578" s="23">
        <v>1.84467440792887E+16</v>
      </c>
      <c r="P578" s="15">
        <f t="shared" si="73"/>
        <v>1356</v>
      </c>
      <c r="Q578" s="25">
        <f t="shared" si="74"/>
        <v>6.8119469026548677E-3</v>
      </c>
      <c r="R578" s="25">
        <f t="shared" si="75"/>
        <v>5.1917404129793508E-4</v>
      </c>
      <c r="S578" s="25">
        <f t="shared" si="76"/>
        <v>3.8001474926253683E-3</v>
      </c>
      <c r="T578" s="25">
        <f t="shared" si="77"/>
        <v>4.7160789085545725</v>
      </c>
      <c r="U578" s="25">
        <f t="shared" si="78"/>
        <v>0.29117625368731564</v>
      </c>
      <c r="V578" s="25">
        <f t="shared" si="79"/>
        <v>9.0077433628318576E-2</v>
      </c>
      <c r="W578" s="25">
        <f t="shared" si="80"/>
        <v>5.9947809734513271</v>
      </c>
      <c r="X578" s="25">
        <f t="shared" si="81"/>
        <v>0.72980825958702067</v>
      </c>
    </row>
    <row r="579" spans="1:24" x14ac:dyDescent="0.2">
      <c r="A579">
        <v>770885</v>
      </c>
      <c r="B579">
        <v>8791434071</v>
      </c>
      <c r="C579">
        <v>10708641</v>
      </c>
      <c r="D579">
        <v>431289</v>
      </c>
      <c r="E579">
        <v>3103001</v>
      </c>
      <c r="F579">
        <v>3578134858</v>
      </c>
      <c r="G579">
        <v>348239698</v>
      </c>
      <c r="H579">
        <v>101442741</v>
      </c>
      <c r="I579">
        <v>4708974435</v>
      </c>
      <c r="J579">
        <v>38780498</v>
      </c>
      <c r="K579">
        <v>577002218</v>
      </c>
      <c r="L579" t="s">
        <v>0</v>
      </c>
      <c r="M579">
        <v>577</v>
      </c>
      <c r="N579">
        <v>1297</v>
      </c>
      <c r="O579" s="23">
        <v>1.84467440792997E+16</v>
      </c>
      <c r="P579" s="15">
        <f t="shared" si="73"/>
        <v>1297</v>
      </c>
      <c r="Q579" s="25">
        <f t="shared" si="74"/>
        <v>7.7262914417887442E-3</v>
      </c>
      <c r="R579" s="25">
        <f t="shared" si="75"/>
        <v>5.8057054741711639E-4</v>
      </c>
      <c r="S579" s="25">
        <f t="shared" si="76"/>
        <v>3.6006168080185042E-3</v>
      </c>
      <c r="T579" s="25">
        <f t="shared" si="77"/>
        <v>4.5323299922898999</v>
      </c>
      <c r="U579" s="25">
        <f t="shared" si="78"/>
        <v>0.29665921356977643</v>
      </c>
      <c r="V579" s="25">
        <f t="shared" si="79"/>
        <v>9.2733230531996919E-2</v>
      </c>
      <c r="W579" s="25">
        <f t="shared" si="80"/>
        <v>5.8992212798766381</v>
      </c>
      <c r="X579" s="25">
        <f t="shared" si="81"/>
        <v>0.77141480339244406</v>
      </c>
    </row>
    <row r="580" spans="1:24" x14ac:dyDescent="0.2">
      <c r="A580">
        <v>772180</v>
      </c>
      <c r="B580">
        <v>8805646796</v>
      </c>
      <c r="C580">
        <v>10722337</v>
      </c>
      <c r="D580">
        <v>432078</v>
      </c>
      <c r="E580">
        <v>3107863</v>
      </c>
      <c r="F580">
        <v>3584024006</v>
      </c>
      <c r="G580">
        <v>348676054</v>
      </c>
      <c r="H580">
        <v>101546115</v>
      </c>
      <c r="I580">
        <v>4716672291</v>
      </c>
      <c r="J580">
        <v>38844502</v>
      </c>
      <c r="K580">
        <v>578000507</v>
      </c>
      <c r="L580" t="s">
        <v>0</v>
      </c>
      <c r="M580">
        <v>578</v>
      </c>
      <c r="N580">
        <v>1295</v>
      </c>
      <c r="O580" s="23">
        <v>1.84467440793086E+16</v>
      </c>
      <c r="P580" s="15">
        <f t="shared" ref="P580:P643" si="82">A580-A579</f>
        <v>1295</v>
      </c>
      <c r="Q580" s="25">
        <f t="shared" ref="Q580:Q643" si="83">(C580-C579)/1000/$P580</f>
        <v>1.0576061776061775E-2</v>
      </c>
      <c r="R580" s="25">
        <f t="shared" ref="R580:R643" si="84">(D580-D579)/1000/$P580</f>
        <v>6.092664092664093E-4</v>
      </c>
      <c r="S580" s="25">
        <f t="shared" ref="S580:S643" si="85">(E580-E579)/1000/$P580</f>
        <v>3.7544401544401546E-3</v>
      </c>
      <c r="T580" s="25">
        <f t="shared" ref="T580:T643" si="86">(F580-F579)/1000/$P580</f>
        <v>4.5476046332046334</v>
      </c>
      <c r="U580" s="25">
        <f t="shared" ref="U580:U643" si="87">(G580-G579)/1000/$P580</f>
        <v>0.33695444015444015</v>
      </c>
      <c r="V580" s="25">
        <f t="shared" ref="V580:V643" si="88">(H580-H579)/1000/$P580</f>
        <v>7.9825482625482627E-2</v>
      </c>
      <c r="W580" s="25">
        <f t="shared" ref="W580:W643" si="89">(I580-I579)/1000/$P580</f>
        <v>5.9442903474903472</v>
      </c>
      <c r="X580" s="25">
        <f t="shared" ref="X580:X643" si="90">(K580-K579)/1000/$P580</f>
        <v>0.77087953667953668</v>
      </c>
    </row>
    <row r="581" spans="1:24" x14ac:dyDescent="0.2">
      <c r="A581">
        <v>773722</v>
      </c>
      <c r="B581">
        <v>8822533798</v>
      </c>
      <c r="C581">
        <v>10733131</v>
      </c>
      <c r="D581">
        <v>432847</v>
      </c>
      <c r="E581">
        <v>3113614</v>
      </c>
      <c r="F581">
        <v>3590785512</v>
      </c>
      <c r="G581">
        <v>349209875</v>
      </c>
      <c r="H581">
        <v>101713183</v>
      </c>
      <c r="I581">
        <v>4725995935</v>
      </c>
      <c r="J581">
        <v>38925272</v>
      </c>
      <c r="K581">
        <v>579009206</v>
      </c>
      <c r="L581" t="s">
        <v>0</v>
      </c>
      <c r="M581">
        <v>579</v>
      </c>
      <c r="N581">
        <v>1542</v>
      </c>
      <c r="O581" s="23">
        <v>1.84467440793188E+16</v>
      </c>
      <c r="P581" s="15">
        <f t="shared" si="82"/>
        <v>1542</v>
      </c>
      <c r="Q581" s="25">
        <f t="shared" si="83"/>
        <v>7.0000000000000001E-3</v>
      </c>
      <c r="R581" s="25">
        <f t="shared" si="84"/>
        <v>4.9870298313878085E-4</v>
      </c>
      <c r="S581" s="25">
        <f t="shared" si="85"/>
        <v>3.7295719844357977E-3</v>
      </c>
      <c r="T581" s="25">
        <f t="shared" si="86"/>
        <v>4.3848936446173798</v>
      </c>
      <c r="U581" s="25">
        <f t="shared" si="87"/>
        <v>0.34618741893644617</v>
      </c>
      <c r="V581" s="25">
        <f t="shared" si="88"/>
        <v>0.10834500648508431</v>
      </c>
      <c r="W581" s="25">
        <f t="shared" si="89"/>
        <v>6.046461738002594</v>
      </c>
      <c r="X581" s="25">
        <f t="shared" si="90"/>
        <v>0.65414980544747081</v>
      </c>
    </row>
    <row r="582" spans="1:24" x14ac:dyDescent="0.2">
      <c r="A582">
        <v>774886</v>
      </c>
      <c r="B582">
        <v>8836359479</v>
      </c>
      <c r="C582">
        <v>10757502</v>
      </c>
      <c r="D582">
        <v>433593</v>
      </c>
      <c r="E582">
        <v>3119820</v>
      </c>
      <c r="F582">
        <v>3596334447</v>
      </c>
      <c r="G582">
        <v>349624534</v>
      </c>
      <c r="H582">
        <v>101813941</v>
      </c>
      <c r="I582">
        <v>4733660496</v>
      </c>
      <c r="J582">
        <v>38988186</v>
      </c>
      <c r="K582">
        <v>580001606</v>
      </c>
      <c r="L582" t="s">
        <v>0</v>
      </c>
      <c r="M582">
        <v>580</v>
      </c>
      <c r="N582">
        <v>1164</v>
      </c>
      <c r="O582" s="23">
        <v>1.84467440793285E+16</v>
      </c>
      <c r="P582" s="15">
        <f t="shared" si="82"/>
        <v>1164</v>
      </c>
      <c r="Q582" s="25">
        <f t="shared" si="83"/>
        <v>2.0937285223367696E-2</v>
      </c>
      <c r="R582" s="25">
        <f t="shared" si="84"/>
        <v>6.4089347079037805E-4</v>
      </c>
      <c r="S582" s="25">
        <f t="shared" si="85"/>
        <v>5.3316151202749146E-3</v>
      </c>
      <c r="T582" s="25">
        <f t="shared" si="86"/>
        <v>4.767126288659794</v>
      </c>
      <c r="U582" s="25">
        <f t="shared" si="87"/>
        <v>0.35623625429553263</v>
      </c>
      <c r="V582" s="25">
        <f t="shared" si="88"/>
        <v>8.6561855670103091E-2</v>
      </c>
      <c r="W582" s="25">
        <f t="shared" si="89"/>
        <v>6.5846743986254292</v>
      </c>
      <c r="X582" s="25">
        <f t="shared" si="90"/>
        <v>0.85257731958762883</v>
      </c>
    </row>
    <row r="583" spans="1:24" x14ac:dyDescent="0.2">
      <c r="A583">
        <v>776550</v>
      </c>
      <c r="B583">
        <v>8855132967</v>
      </c>
      <c r="C583">
        <v>10770192</v>
      </c>
      <c r="D583">
        <v>434662</v>
      </c>
      <c r="E583">
        <v>3126298</v>
      </c>
      <c r="F583">
        <v>3603332888</v>
      </c>
      <c r="G583">
        <v>350172093</v>
      </c>
      <c r="H583">
        <v>102754907</v>
      </c>
      <c r="I583">
        <v>4743842020</v>
      </c>
      <c r="J583">
        <v>39069111</v>
      </c>
      <c r="K583">
        <v>581000107</v>
      </c>
      <c r="L583" t="s">
        <v>0</v>
      </c>
      <c r="M583">
        <v>581</v>
      </c>
      <c r="N583">
        <v>1664</v>
      </c>
      <c r="O583" s="23">
        <v>1.84467440793372E+16</v>
      </c>
      <c r="P583" s="15">
        <f t="shared" si="82"/>
        <v>1664</v>
      </c>
      <c r="Q583" s="25">
        <f t="shared" si="83"/>
        <v>7.626201923076923E-3</v>
      </c>
      <c r="R583" s="25">
        <f t="shared" si="84"/>
        <v>6.4242788461538463E-4</v>
      </c>
      <c r="S583" s="25">
        <f t="shared" si="85"/>
        <v>3.893028846153846E-3</v>
      </c>
      <c r="T583" s="25">
        <f t="shared" si="86"/>
        <v>4.2057938701923074</v>
      </c>
      <c r="U583" s="25">
        <f t="shared" si="87"/>
        <v>0.3290618990384615</v>
      </c>
      <c r="V583" s="25">
        <f t="shared" si="88"/>
        <v>0.56548437500000004</v>
      </c>
      <c r="W583" s="25">
        <f t="shared" si="89"/>
        <v>6.1187043269230763</v>
      </c>
      <c r="X583" s="25">
        <f t="shared" si="90"/>
        <v>0.60006069711538457</v>
      </c>
    </row>
    <row r="584" spans="1:24" x14ac:dyDescent="0.2">
      <c r="A584">
        <v>777557</v>
      </c>
      <c r="B584">
        <v>8866277080</v>
      </c>
      <c r="C584">
        <v>10776927</v>
      </c>
      <c r="D584">
        <v>435122</v>
      </c>
      <c r="E584">
        <v>3129703</v>
      </c>
      <c r="F584">
        <v>3608034725</v>
      </c>
      <c r="G584">
        <v>350468558</v>
      </c>
      <c r="H584">
        <v>102826936</v>
      </c>
      <c r="I584">
        <v>4749855558</v>
      </c>
      <c r="J584">
        <v>39117020</v>
      </c>
      <c r="K584">
        <v>582004511</v>
      </c>
      <c r="L584" t="s">
        <v>0</v>
      </c>
      <c r="M584">
        <v>582</v>
      </c>
      <c r="N584">
        <v>1007</v>
      </c>
      <c r="O584" s="23">
        <v>1.84467440793478E+16</v>
      </c>
      <c r="P584" s="15">
        <f t="shared" si="82"/>
        <v>1007</v>
      </c>
      <c r="Q584" s="25">
        <f t="shared" si="83"/>
        <v>6.6881827209533274E-3</v>
      </c>
      <c r="R584" s="25">
        <f t="shared" si="84"/>
        <v>4.5680238331678253E-4</v>
      </c>
      <c r="S584" s="25">
        <f t="shared" si="85"/>
        <v>3.381330685203575E-3</v>
      </c>
      <c r="T584" s="25">
        <f t="shared" si="86"/>
        <v>4.6691529294935457</v>
      </c>
      <c r="U584" s="25">
        <f t="shared" si="87"/>
        <v>0.29440417080436937</v>
      </c>
      <c r="V584" s="25">
        <f t="shared" si="88"/>
        <v>7.1528301886792447E-2</v>
      </c>
      <c r="W584" s="25">
        <f t="shared" si="89"/>
        <v>5.9717358490566035</v>
      </c>
      <c r="X584" s="25">
        <f t="shared" si="90"/>
        <v>0.99742204568023829</v>
      </c>
    </row>
    <row r="585" spans="1:24" x14ac:dyDescent="0.2">
      <c r="A585">
        <v>778906</v>
      </c>
      <c r="B585">
        <v>8881476616</v>
      </c>
      <c r="C585">
        <v>10786479</v>
      </c>
      <c r="D585">
        <v>435823</v>
      </c>
      <c r="E585">
        <v>3134403</v>
      </c>
      <c r="F585">
        <v>3614346987</v>
      </c>
      <c r="G585">
        <v>350962158</v>
      </c>
      <c r="H585">
        <v>102951033</v>
      </c>
      <c r="I585">
        <v>4758046215</v>
      </c>
      <c r="J585">
        <v>39178455</v>
      </c>
      <c r="K585">
        <v>583004719</v>
      </c>
      <c r="L585" t="s">
        <v>0</v>
      </c>
      <c r="M585">
        <v>583</v>
      </c>
      <c r="N585">
        <v>1349</v>
      </c>
      <c r="O585" s="23">
        <v>1.84467440793578E+16</v>
      </c>
      <c r="P585" s="15">
        <f t="shared" si="82"/>
        <v>1349</v>
      </c>
      <c r="Q585" s="25">
        <f t="shared" si="83"/>
        <v>7.0808005930318753E-3</v>
      </c>
      <c r="R585" s="25">
        <f t="shared" si="84"/>
        <v>5.1964418087472198E-4</v>
      </c>
      <c r="S585" s="25">
        <f t="shared" si="85"/>
        <v>3.4840622683469237E-3</v>
      </c>
      <c r="T585" s="25">
        <f t="shared" si="86"/>
        <v>4.6792157153446992</v>
      </c>
      <c r="U585" s="25">
        <f t="shared" si="87"/>
        <v>0.36590066716085989</v>
      </c>
      <c r="V585" s="25">
        <f t="shared" si="88"/>
        <v>9.1991845811712381E-2</v>
      </c>
      <c r="W585" s="25">
        <f t="shared" si="89"/>
        <v>6.0716508524833213</v>
      </c>
      <c r="X585" s="25">
        <f t="shared" si="90"/>
        <v>0.74144403261675318</v>
      </c>
    </row>
    <row r="586" spans="1:24" x14ac:dyDescent="0.2">
      <c r="A586">
        <v>780424</v>
      </c>
      <c r="B586">
        <v>8898203989</v>
      </c>
      <c r="C586">
        <v>10798095</v>
      </c>
      <c r="D586">
        <v>436522</v>
      </c>
      <c r="E586">
        <v>3139872</v>
      </c>
      <c r="F586">
        <v>3621221554</v>
      </c>
      <c r="G586">
        <v>351509594</v>
      </c>
      <c r="H586">
        <v>103125732</v>
      </c>
      <c r="I586">
        <v>4767078042</v>
      </c>
      <c r="J586">
        <v>39256781</v>
      </c>
      <c r="K586">
        <v>584010079</v>
      </c>
      <c r="L586" t="s">
        <v>0</v>
      </c>
      <c r="M586">
        <v>584</v>
      </c>
      <c r="N586">
        <v>1518</v>
      </c>
      <c r="O586" s="23">
        <v>1.84467440793666E+16</v>
      </c>
      <c r="P586" s="15">
        <f t="shared" si="82"/>
        <v>1518</v>
      </c>
      <c r="Q586" s="25">
        <f t="shared" si="83"/>
        <v>7.6521739130434785E-3</v>
      </c>
      <c r="R586" s="25">
        <f t="shared" si="84"/>
        <v>4.6047430830039525E-4</v>
      </c>
      <c r="S586" s="25">
        <f t="shared" si="85"/>
        <v>3.6027667984189727E-3</v>
      </c>
      <c r="T586" s="25">
        <f t="shared" si="86"/>
        <v>4.5287002635046116</v>
      </c>
      <c r="U586" s="25">
        <f t="shared" si="87"/>
        <v>0.36062977602108037</v>
      </c>
      <c r="V586" s="25">
        <f t="shared" si="88"/>
        <v>0.11508498023715416</v>
      </c>
      <c r="W586" s="25">
        <f t="shared" si="89"/>
        <v>5.9498201581027663</v>
      </c>
      <c r="X586" s="25">
        <f t="shared" si="90"/>
        <v>0.66229249011857705</v>
      </c>
    </row>
    <row r="587" spans="1:24" x14ac:dyDescent="0.2">
      <c r="A587">
        <v>781663</v>
      </c>
      <c r="B587">
        <v>8913239553</v>
      </c>
      <c r="C587">
        <v>10808846</v>
      </c>
      <c r="D587">
        <v>437160</v>
      </c>
      <c r="E587">
        <v>3144477</v>
      </c>
      <c r="F587">
        <v>3627048257</v>
      </c>
      <c r="G587">
        <v>352436234</v>
      </c>
      <c r="H587">
        <v>103234524</v>
      </c>
      <c r="I587">
        <v>4775170064</v>
      </c>
      <c r="J587">
        <v>39319951</v>
      </c>
      <c r="K587">
        <v>585000207</v>
      </c>
      <c r="L587" t="s">
        <v>0</v>
      </c>
      <c r="M587">
        <v>585</v>
      </c>
      <c r="N587">
        <v>1239</v>
      </c>
      <c r="O587" s="23">
        <v>1.84467440793751E+16</v>
      </c>
      <c r="P587" s="15">
        <f t="shared" si="82"/>
        <v>1239</v>
      </c>
      <c r="Q587" s="25">
        <f t="shared" si="83"/>
        <v>8.6771589991928976E-3</v>
      </c>
      <c r="R587" s="25">
        <f t="shared" si="84"/>
        <v>5.1493139628732852E-4</v>
      </c>
      <c r="S587" s="25">
        <f t="shared" si="85"/>
        <v>3.7167070217917677E-3</v>
      </c>
      <c r="T587" s="25">
        <f t="shared" si="86"/>
        <v>4.7027465698143667</v>
      </c>
      <c r="U587" s="25">
        <f t="shared" si="87"/>
        <v>0.74789346246973365</v>
      </c>
      <c r="V587" s="25">
        <f t="shared" si="88"/>
        <v>8.7806295399515746E-2</v>
      </c>
      <c r="W587" s="25">
        <f t="shared" si="89"/>
        <v>6.5310912025827284</v>
      </c>
      <c r="X587" s="25">
        <f t="shared" si="90"/>
        <v>0.79913478611783695</v>
      </c>
    </row>
    <row r="588" spans="1:24" x14ac:dyDescent="0.2">
      <c r="A588">
        <v>783058</v>
      </c>
      <c r="B588">
        <v>8928859084</v>
      </c>
      <c r="C588">
        <v>10818550</v>
      </c>
      <c r="D588">
        <v>437802</v>
      </c>
      <c r="E588">
        <v>3149269</v>
      </c>
      <c r="F588">
        <v>3633541274</v>
      </c>
      <c r="G588">
        <v>352893776</v>
      </c>
      <c r="H588">
        <v>103362231</v>
      </c>
      <c r="I588">
        <v>4783624304</v>
      </c>
      <c r="J588">
        <v>39389514</v>
      </c>
      <c r="K588">
        <v>586007267</v>
      </c>
      <c r="L588" t="s">
        <v>0</v>
      </c>
      <c r="M588">
        <v>586</v>
      </c>
      <c r="N588">
        <v>1395</v>
      </c>
      <c r="O588" s="23">
        <v>1.84467440793842E+16</v>
      </c>
      <c r="P588" s="15">
        <f t="shared" si="82"/>
        <v>1395</v>
      </c>
      <c r="Q588" s="25">
        <f t="shared" si="83"/>
        <v>6.9562724014336922E-3</v>
      </c>
      <c r="R588" s="25">
        <f t="shared" si="84"/>
        <v>4.6021505376344089E-4</v>
      </c>
      <c r="S588" s="25">
        <f t="shared" si="85"/>
        <v>3.4351254480286739E-3</v>
      </c>
      <c r="T588" s="25">
        <f t="shared" si="86"/>
        <v>4.6544924731182791</v>
      </c>
      <c r="U588" s="25">
        <f t="shared" si="87"/>
        <v>0.32798709677419352</v>
      </c>
      <c r="V588" s="25">
        <f t="shared" si="88"/>
        <v>9.1546236559139779E-2</v>
      </c>
      <c r="W588" s="25">
        <f t="shared" si="89"/>
        <v>6.0603870967741935</v>
      </c>
      <c r="X588" s="25">
        <f t="shared" si="90"/>
        <v>0.72190681003584223</v>
      </c>
    </row>
    <row r="589" spans="1:24" x14ac:dyDescent="0.2">
      <c r="A589">
        <v>784487</v>
      </c>
      <c r="B589">
        <v>8944773313</v>
      </c>
      <c r="C589">
        <v>10828276</v>
      </c>
      <c r="D589">
        <v>438479</v>
      </c>
      <c r="E589">
        <v>3154169</v>
      </c>
      <c r="F589">
        <v>3640086473</v>
      </c>
      <c r="G589">
        <v>353362767</v>
      </c>
      <c r="H589">
        <v>103499513</v>
      </c>
      <c r="I589">
        <v>4792296580</v>
      </c>
      <c r="J589">
        <v>39462206</v>
      </c>
      <c r="K589">
        <v>587006203</v>
      </c>
      <c r="L589" t="s">
        <v>0</v>
      </c>
      <c r="M589">
        <v>587</v>
      </c>
      <c r="N589">
        <v>1429</v>
      </c>
      <c r="O589" s="23">
        <v>1.84467440793931E+16</v>
      </c>
      <c r="P589" s="15">
        <f t="shared" si="82"/>
        <v>1429</v>
      </c>
      <c r="Q589" s="25">
        <f t="shared" si="83"/>
        <v>6.8061581525542345E-3</v>
      </c>
      <c r="R589" s="25">
        <f t="shared" si="84"/>
        <v>4.7375787263820854E-4</v>
      </c>
      <c r="S589" s="25">
        <f t="shared" si="85"/>
        <v>3.4289713086074181E-3</v>
      </c>
      <c r="T589" s="25">
        <f t="shared" si="86"/>
        <v>4.5802652204338692</v>
      </c>
      <c r="U589" s="25">
        <f t="shared" si="87"/>
        <v>0.32819524142757173</v>
      </c>
      <c r="V589" s="25">
        <f t="shared" si="88"/>
        <v>9.6068579426172154E-2</v>
      </c>
      <c r="W589" s="25">
        <f t="shared" si="89"/>
        <v>6.068772568229531</v>
      </c>
      <c r="X589" s="25">
        <f t="shared" si="90"/>
        <v>0.6990454863540938</v>
      </c>
    </row>
    <row r="590" spans="1:24" x14ac:dyDescent="0.2">
      <c r="A590">
        <v>785741</v>
      </c>
      <c r="B590">
        <v>8958510219</v>
      </c>
      <c r="C590">
        <v>10837890</v>
      </c>
      <c r="D590">
        <v>439070</v>
      </c>
      <c r="E590">
        <v>3159318</v>
      </c>
      <c r="F590">
        <v>3645784938</v>
      </c>
      <c r="G590">
        <v>353728756</v>
      </c>
      <c r="H590">
        <v>103606696</v>
      </c>
      <c r="I590">
        <v>4799781777</v>
      </c>
      <c r="J590">
        <v>39524568</v>
      </c>
      <c r="K590">
        <v>588002393</v>
      </c>
      <c r="L590" t="s">
        <v>0</v>
      </c>
      <c r="M590">
        <v>588</v>
      </c>
      <c r="N590">
        <v>1254</v>
      </c>
      <c r="O590" s="23">
        <v>1.84467440794026E+16</v>
      </c>
      <c r="P590" s="15">
        <f t="shared" si="82"/>
        <v>1254</v>
      </c>
      <c r="Q590" s="25">
        <f t="shared" si="83"/>
        <v>7.6666666666666671E-3</v>
      </c>
      <c r="R590" s="25">
        <f t="shared" si="84"/>
        <v>4.7129186602870809E-4</v>
      </c>
      <c r="S590" s="25">
        <f t="shared" si="85"/>
        <v>4.1060606060606061E-3</v>
      </c>
      <c r="T590" s="25">
        <f t="shared" si="86"/>
        <v>4.5442304625199359</v>
      </c>
      <c r="U590" s="25">
        <f t="shared" si="87"/>
        <v>0.29185725677830937</v>
      </c>
      <c r="V590" s="25">
        <f t="shared" si="88"/>
        <v>8.547288676236045E-2</v>
      </c>
      <c r="W590" s="25">
        <f t="shared" si="89"/>
        <v>5.9690566188197769</v>
      </c>
      <c r="X590" s="25">
        <f t="shared" si="90"/>
        <v>0.79440988835725679</v>
      </c>
    </row>
    <row r="591" spans="1:24" x14ac:dyDescent="0.2">
      <c r="A591">
        <v>787047</v>
      </c>
      <c r="B591">
        <v>8973145177</v>
      </c>
      <c r="C591">
        <v>10846842</v>
      </c>
      <c r="D591">
        <v>439762</v>
      </c>
      <c r="E591">
        <v>3164021</v>
      </c>
      <c r="F591">
        <v>3651875279</v>
      </c>
      <c r="G591">
        <v>354217518</v>
      </c>
      <c r="H591">
        <v>103727640</v>
      </c>
      <c r="I591">
        <v>4807630380</v>
      </c>
      <c r="J591">
        <v>39594133</v>
      </c>
      <c r="K591">
        <v>589005699</v>
      </c>
      <c r="L591" t="s">
        <v>0</v>
      </c>
      <c r="M591">
        <v>589</v>
      </c>
      <c r="N591">
        <v>1306</v>
      </c>
      <c r="O591" s="23">
        <v>1.84467440794125E+16</v>
      </c>
      <c r="P591" s="15">
        <f t="shared" si="82"/>
        <v>1306</v>
      </c>
      <c r="Q591" s="25">
        <f t="shared" si="83"/>
        <v>6.8545176110260337E-3</v>
      </c>
      <c r="R591" s="25">
        <f t="shared" si="84"/>
        <v>5.2986217457886675E-4</v>
      </c>
      <c r="S591" s="25">
        <f t="shared" si="85"/>
        <v>3.601071975497703E-3</v>
      </c>
      <c r="T591" s="25">
        <f t="shared" si="86"/>
        <v>4.663354517611026</v>
      </c>
      <c r="U591" s="25">
        <f t="shared" si="87"/>
        <v>0.37424349157733539</v>
      </c>
      <c r="V591" s="25">
        <f t="shared" si="88"/>
        <v>9.2606431852986226E-2</v>
      </c>
      <c r="W591" s="25">
        <f t="shared" si="89"/>
        <v>6.0096500765696783</v>
      </c>
      <c r="X591" s="25">
        <f t="shared" si="90"/>
        <v>0.76822817764165396</v>
      </c>
    </row>
    <row r="592" spans="1:24" x14ac:dyDescent="0.2">
      <c r="A592">
        <v>788612</v>
      </c>
      <c r="B592">
        <v>8990957883</v>
      </c>
      <c r="C592">
        <v>10984728</v>
      </c>
      <c r="D592">
        <v>440602</v>
      </c>
      <c r="E592">
        <v>3169764</v>
      </c>
      <c r="F592">
        <v>3658929114</v>
      </c>
      <c r="G592">
        <v>354986601</v>
      </c>
      <c r="H592">
        <v>103902255</v>
      </c>
      <c r="I592">
        <v>4817216822</v>
      </c>
      <c r="J592">
        <v>39675554</v>
      </c>
      <c r="K592">
        <v>590000035</v>
      </c>
      <c r="L592" t="s">
        <v>0</v>
      </c>
      <c r="M592">
        <v>590</v>
      </c>
      <c r="N592">
        <v>1565</v>
      </c>
      <c r="O592" s="23">
        <v>1.84467440794202E+16</v>
      </c>
      <c r="P592" s="15">
        <f t="shared" si="82"/>
        <v>1565</v>
      </c>
      <c r="Q592" s="25">
        <f t="shared" si="83"/>
        <v>8.8106070287539931E-2</v>
      </c>
      <c r="R592" s="25">
        <f t="shared" si="84"/>
        <v>5.3674121405750791E-4</v>
      </c>
      <c r="S592" s="25">
        <f t="shared" si="85"/>
        <v>3.6696485623003198E-3</v>
      </c>
      <c r="T592" s="25">
        <f t="shared" si="86"/>
        <v>4.5072428115015972</v>
      </c>
      <c r="U592" s="25">
        <f t="shared" si="87"/>
        <v>0.49142683706070284</v>
      </c>
      <c r="V592" s="25">
        <f t="shared" si="88"/>
        <v>0.11157507987220448</v>
      </c>
      <c r="W592" s="25">
        <f t="shared" si="89"/>
        <v>6.1255220447284335</v>
      </c>
      <c r="X592" s="25">
        <f t="shared" si="90"/>
        <v>0.63535846645367411</v>
      </c>
    </row>
    <row r="593" spans="1:24" x14ac:dyDescent="0.2">
      <c r="A593">
        <v>789883</v>
      </c>
      <c r="B593">
        <v>9005192150</v>
      </c>
      <c r="C593">
        <v>10993428</v>
      </c>
      <c r="D593">
        <v>441279</v>
      </c>
      <c r="E593">
        <v>3174102</v>
      </c>
      <c r="F593">
        <v>3665003916</v>
      </c>
      <c r="G593">
        <v>355383155</v>
      </c>
      <c r="H593">
        <v>104007036</v>
      </c>
      <c r="I593">
        <v>4824798111</v>
      </c>
      <c r="J593">
        <v>39736488</v>
      </c>
      <c r="K593">
        <v>591000178</v>
      </c>
      <c r="L593" t="s">
        <v>0</v>
      </c>
      <c r="M593">
        <v>591</v>
      </c>
      <c r="N593">
        <v>1271</v>
      </c>
      <c r="O593" s="23">
        <v>1.84467440794294E+16</v>
      </c>
      <c r="P593" s="15">
        <f t="shared" si="82"/>
        <v>1271</v>
      </c>
      <c r="Q593" s="25">
        <f t="shared" si="83"/>
        <v>6.8450039339103064E-3</v>
      </c>
      <c r="R593" s="25">
        <f t="shared" si="84"/>
        <v>5.3265145554681358E-4</v>
      </c>
      <c r="S593" s="25">
        <f t="shared" si="85"/>
        <v>3.4130605822187254E-3</v>
      </c>
      <c r="T593" s="25">
        <f t="shared" si="86"/>
        <v>4.7795452399685283</v>
      </c>
      <c r="U593" s="25">
        <f t="shared" si="87"/>
        <v>0.31200157356412273</v>
      </c>
      <c r="V593" s="25">
        <f t="shared" si="88"/>
        <v>8.2439811172305283E-2</v>
      </c>
      <c r="W593" s="25">
        <f t="shared" si="89"/>
        <v>5.9648221872541303</v>
      </c>
      <c r="X593" s="25">
        <f t="shared" si="90"/>
        <v>0.78689457120377659</v>
      </c>
    </row>
    <row r="594" spans="1:24" x14ac:dyDescent="0.2">
      <c r="A594">
        <v>791319</v>
      </c>
      <c r="B594">
        <v>9020989250</v>
      </c>
      <c r="C594">
        <v>11003550</v>
      </c>
      <c r="D594">
        <v>442112</v>
      </c>
      <c r="E594">
        <v>3179280</v>
      </c>
      <c r="F594">
        <v>3671433659</v>
      </c>
      <c r="G594">
        <v>355844747</v>
      </c>
      <c r="H594">
        <v>104149555</v>
      </c>
      <c r="I594">
        <v>4833464695</v>
      </c>
      <c r="J594">
        <v>39814542</v>
      </c>
      <c r="K594">
        <v>592000780</v>
      </c>
      <c r="L594" t="s">
        <v>0</v>
      </c>
      <c r="M594">
        <v>592</v>
      </c>
      <c r="N594">
        <v>1436</v>
      </c>
      <c r="O594" s="23">
        <v>1.8446744079443E+16</v>
      </c>
      <c r="P594" s="15">
        <f t="shared" si="82"/>
        <v>1436</v>
      </c>
      <c r="Q594" s="25">
        <f t="shared" si="83"/>
        <v>7.0487465181058497E-3</v>
      </c>
      <c r="R594" s="25">
        <f t="shared" si="84"/>
        <v>5.8008356545961003E-4</v>
      </c>
      <c r="S594" s="25">
        <f t="shared" si="85"/>
        <v>3.6058495821727019E-3</v>
      </c>
      <c r="T594" s="25">
        <f t="shared" si="86"/>
        <v>4.4775369080779948</v>
      </c>
      <c r="U594" s="25">
        <f t="shared" si="87"/>
        <v>0.32144289693593314</v>
      </c>
      <c r="V594" s="25">
        <f t="shared" si="88"/>
        <v>9.9247214484679672E-2</v>
      </c>
      <c r="W594" s="25">
        <f t="shared" si="89"/>
        <v>6.0352256267409476</v>
      </c>
      <c r="X594" s="25">
        <f t="shared" si="90"/>
        <v>0.69679805013927576</v>
      </c>
    </row>
    <row r="595" spans="1:24" x14ac:dyDescent="0.2">
      <c r="A595">
        <v>792742</v>
      </c>
      <c r="B595">
        <v>9036593466</v>
      </c>
      <c r="C595">
        <v>11014282</v>
      </c>
      <c r="D595">
        <v>442852</v>
      </c>
      <c r="E595">
        <v>3184574</v>
      </c>
      <c r="F595">
        <v>3677818186</v>
      </c>
      <c r="G595">
        <v>356320075</v>
      </c>
      <c r="H595">
        <v>104287429</v>
      </c>
      <c r="I595">
        <v>4841983989</v>
      </c>
      <c r="J595">
        <v>39882351</v>
      </c>
      <c r="K595">
        <v>593000048</v>
      </c>
      <c r="L595" t="s">
        <v>0</v>
      </c>
      <c r="M595">
        <v>593</v>
      </c>
      <c r="N595">
        <v>1423</v>
      </c>
      <c r="O595" s="23">
        <v>1.84467440794513E+16</v>
      </c>
      <c r="P595" s="15">
        <f t="shared" si="82"/>
        <v>1423</v>
      </c>
      <c r="Q595" s="25">
        <f t="shared" si="83"/>
        <v>7.5418130709768091E-3</v>
      </c>
      <c r="R595" s="25">
        <f t="shared" si="84"/>
        <v>5.2002810962754745E-4</v>
      </c>
      <c r="S595" s="25">
        <f t="shared" si="85"/>
        <v>3.7203092059030214E-3</v>
      </c>
      <c r="T595" s="25">
        <f t="shared" si="86"/>
        <v>4.4866669009135629</v>
      </c>
      <c r="U595" s="25">
        <f t="shared" si="87"/>
        <v>0.33403232607167954</v>
      </c>
      <c r="V595" s="25">
        <f t="shared" si="88"/>
        <v>9.6889669711876319E-2</v>
      </c>
      <c r="W595" s="25">
        <f t="shared" si="89"/>
        <v>5.9868545326774418</v>
      </c>
      <c r="X595" s="25">
        <f t="shared" si="90"/>
        <v>0.70222628250175689</v>
      </c>
    </row>
    <row r="596" spans="1:24" x14ac:dyDescent="0.2">
      <c r="A596">
        <v>793820</v>
      </c>
      <c r="B596">
        <v>9048787699</v>
      </c>
      <c r="C596">
        <v>11022172</v>
      </c>
      <c r="D596">
        <v>443395</v>
      </c>
      <c r="E596">
        <v>3188492</v>
      </c>
      <c r="F596">
        <v>3683011239</v>
      </c>
      <c r="G596">
        <v>356703894</v>
      </c>
      <c r="H596">
        <v>104381593</v>
      </c>
      <c r="I596">
        <v>4848438398</v>
      </c>
      <c r="J596">
        <v>39936848</v>
      </c>
      <c r="K596">
        <v>594003560</v>
      </c>
      <c r="L596" t="s">
        <v>0</v>
      </c>
      <c r="M596">
        <v>594</v>
      </c>
      <c r="N596">
        <v>1078</v>
      </c>
      <c r="O596" s="23">
        <v>1.84467440794619E+16</v>
      </c>
      <c r="P596" s="15">
        <f t="shared" si="82"/>
        <v>1078</v>
      </c>
      <c r="Q596" s="25">
        <f t="shared" si="83"/>
        <v>7.3191094619666046E-3</v>
      </c>
      <c r="R596" s="25">
        <f t="shared" si="84"/>
        <v>5.0371057513914658E-4</v>
      </c>
      <c r="S596" s="25">
        <f t="shared" si="85"/>
        <v>3.6345083487940633E-3</v>
      </c>
      <c r="T596" s="25">
        <f t="shared" si="86"/>
        <v>4.8173033395176255</v>
      </c>
      <c r="U596" s="25">
        <f t="shared" si="87"/>
        <v>0.35604730983302413</v>
      </c>
      <c r="V596" s="25">
        <f t="shared" si="88"/>
        <v>8.7350649350649345E-2</v>
      </c>
      <c r="W596" s="25">
        <f t="shared" si="89"/>
        <v>5.9873923933209641</v>
      </c>
      <c r="X596" s="25">
        <f t="shared" si="90"/>
        <v>0.93090166975881261</v>
      </c>
    </row>
    <row r="597" spans="1:24" x14ac:dyDescent="0.2">
      <c r="A597">
        <v>795164</v>
      </c>
      <c r="B597">
        <v>9063909098</v>
      </c>
      <c r="C597">
        <v>11033004</v>
      </c>
      <c r="D597">
        <v>444003</v>
      </c>
      <c r="E597">
        <v>3193515</v>
      </c>
      <c r="F597">
        <v>3689013372</v>
      </c>
      <c r="G597">
        <v>357181525</v>
      </c>
      <c r="H597">
        <v>104516814</v>
      </c>
      <c r="I597">
        <v>4856862536</v>
      </c>
      <c r="J597">
        <v>40000047</v>
      </c>
      <c r="K597">
        <v>595009274</v>
      </c>
      <c r="L597" t="s">
        <v>0</v>
      </c>
      <c r="M597">
        <v>595</v>
      </c>
      <c r="N597">
        <v>1344</v>
      </c>
      <c r="O597" s="23">
        <v>1.84467440794713E+16</v>
      </c>
      <c r="P597" s="15">
        <f t="shared" si="82"/>
        <v>1344</v>
      </c>
      <c r="Q597" s="25">
        <f t="shared" si="83"/>
        <v>8.0595238095238098E-3</v>
      </c>
      <c r="R597" s="25">
        <f t="shared" si="84"/>
        <v>4.5238095238095237E-4</v>
      </c>
      <c r="S597" s="25">
        <f t="shared" si="85"/>
        <v>3.7373511904761902E-3</v>
      </c>
      <c r="T597" s="25">
        <f t="shared" si="86"/>
        <v>4.4658727678571424</v>
      </c>
      <c r="U597" s="25">
        <f t="shared" si="87"/>
        <v>0.35538020833333334</v>
      </c>
      <c r="V597" s="25">
        <f t="shared" si="88"/>
        <v>0.1006108630952381</v>
      </c>
      <c r="W597" s="25">
        <f t="shared" si="89"/>
        <v>6.2679598214285717</v>
      </c>
      <c r="X597" s="25">
        <f t="shared" si="90"/>
        <v>0.74829910714285719</v>
      </c>
    </row>
    <row r="598" spans="1:24" x14ac:dyDescent="0.2">
      <c r="A598">
        <v>796655</v>
      </c>
      <c r="B598">
        <v>9080497785</v>
      </c>
      <c r="C598">
        <v>11043681</v>
      </c>
      <c r="D598">
        <v>444732</v>
      </c>
      <c r="E598">
        <v>3199089</v>
      </c>
      <c r="F598">
        <v>3695642796</v>
      </c>
      <c r="G598">
        <v>357665016</v>
      </c>
      <c r="H598">
        <v>104680654</v>
      </c>
      <c r="I598">
        <v>4865985819</v>
      </c>
      <c r="J598">
        <v>40168960</v>
      </c>
      <c r="K598">
        <v>596001168</v>
      </c>
      <c r="L598" t="s">
        <v>0</v>
      </c>
      <c r="M598">
        <v>596</v>
      </c>
      <c r="N598">
        <v>1491</v>
      </c>
      <c r="O598" s="23">
        <v>1.844674407948E+16</v>
      </c>
      <c r="P598" s="15">
        <f t="shared" si="82"/>
        <v>1491</v>
      </c>
      <c r="Q598" s="25">
        <f t="shared" si="83"/>
        <v>7.1609657947686112E-3</v>
      </c>
      <c r="R598" s="25">
        <f t="shared" si="84"/>
        <v>4.8893360160965791E-4</v>
      </c>
      <c r="S598" s="25">
        <f t="shared" si="85"/>
        <v>3.7384305835010058E-3</v>
      </c>
      <c r="T598" s="25">
        <f t="shared" si="86"/>
        <v>4.4462937625754524</v>
      </c>
      <c r="U598" s="25">
        <f t="shared" si="87"/>
        <v>0.32427297116029508</v>
      </c>
      <c r="V598" s="25">
        <f t="shared" si="88"/>
        <v>0.10988598256203891</v>
      </c>
      <c r="W598" s="25">
        <f t="shared" si="89"/>
        <v>6.118902079141515</v>
      </c>
      <c r="X598" s="25">
        <f t="shared" si="90"/>
        <v>0.66525419181757206</v>
      </c>
    </row>
    <row r="599" spans="1:24" x14ac:dyDescent="0.2">
      <c r="A599">
        <v>797834</v>
      </c>
      <c r="B599">
        <v>9093622570</v>
      </c>
      <c r="C599">
        <v>11051649</v>
      </c>
      <c r="D599">
        <v>445317</v>
      </c>
      <c r="E599">
        <v>3203174</v>
      </c>
      <c r="F599">
        <v>3701160125</v>
      </c>
      <c r="G599">
        <v>358050278</v>
      </c>
      <c r="H599">
        <v>104789483</v>
      </c>
      <c r="I599">
        <v>4873025780</v>
      </c>
      <c r="J599">
        <v>40227593</v>
      </c>
      <c r="K599">
        <v>597000866</v>
      </c>
      <c r="L599" t="s">
        <v>0</v>
      </c>
      <c r="M599">
        <v>597</v>
      </c>
      <c r="N599">
        <v>1179</v>
      </c>
      <c r="O599" s="23">
        <v>1.84467440794894E+16</v>
      </c>
      <c r="P599" s="15">
        <f t="shared" si="82"/>
        <v>1179</v>
      </c>
      <c r="Q599" s="25">
        <f t="shared" si="83"/>
        <v>6.7582697201017811E-3</v>
      </c>
      <c r="R599" s="25">
        <f t="shared" si="84"/>
        <v>4.9618320610687015E-4</v>
      </c>
      <c r="S599" s="25">
        <f t="shared" si="85"/>
        <v>3.4648006785411366E-3</v>
      </c>
      <c r="T599" s="25">
        <f t="shared" si="86"/>
        <v>4.6796683630195082</v>
      </c>
      <c r="U599" s="25">
        <f t="shared" si="87"/>
        <v>0.32677014418999151</v>
      </c>
      <c r="V599" s="25">
        <f t="shared" si="88"/>
        <v>9.2306191687871075E-2</v>
      </c>
      <c r="W599" s="25">
        <f t="shared" si="89"/>
        <v>5.9711289228159456</v>
      </c>
      <c r="X599" s="25">
        <f t="shared" si="90"/>
        <v>0.84792027141645465</v>
      </c>
    </row>
    <row r="600" spans="1:24" x14ac:dyDescent="0.2">
      <c r="A600">
        <v>799327</v>
      </c>
      <c r="B600">
        <v>9109855548</v>
      </c>
      <c r="C600">
        <v>11068147</v>
      </c>
      <c r="D600">
        <v>446072</v>
      </c>
      <c r="E600">
        <v>3209619</v>
      </c>
      <c r="F600">
        <v>3707788872</v>
      </c>
      <c r="G600">
        <v>358532755</v>
      </c>
      <c r="H600">
        <v>104930943</v>
      </c>
      <c r="I600">
        <v>4881909326</v>
      </c>
      <c r="J600">
        <v>40297872</v>
      </c>
      <c r="K600">
        <v>598000549</v>
      </c>
      <c r="L600" t="s">
        <v>0</v>
      </c>
      <c r="M600">
        <v>598</v>
      </c>
      <c r="N600">
        <v>1493</v>
      </c>
      <c r="O600" s="23">
        <v>1.84467440794986E+16</v>
      </c>
      <c r="P600" s="15">
        <f t="shared" si="82"/>
        <v>1493</v>
      </c>
      <c r="Q600" s="25">
        <f t="shared" si="83"/>
        <v>1.105023442732753E-2</v>
      </c>
      <c r="R600" s="25">
        <f t="shared" si="84"/>
        <v>5.0569323509711992E-4</v>
      </c>
      <c r="S600" s="25">
        <f t="shared" si="85"/>
        <v>4.316811788345613E-3</v>
      </c>
      <c r="T600" s="25">
        <f t="shared" si="86"/>
        <v>4.4398841259209645</v>
      </c>
      <c r="U600" s="25">
        <f t="shared" si="87"/>
        <v>0.32315941058271935</v>
      </c>
      <c r="V600" s="25">
        <f t="shared" si="88"/>
        <v>9.4748827863362362E-2</v>
      </c>
      <c r="W600" s="25">
        <f t="shared" si="89"/>
        <v>5.9501312793034158</v>
      </c>
      <c r="X600" s="25">
        <f t="shared" si="90"/>
        <v>0.6695800401875418</v>
      </c>
    </row>
    <row r="601" spans="1:24" x14ac:dyDescent="0.2">
      <c r="A601">
        <v>800623</v>
      </c>
      <c r="B601">
        <v>9125393241</v>
      </c>
      <c r="C601">
        <v>11077252</v>
      </c>
      <c r="D601">
        <v>446773</v>
      </c>
      <c r="E601">
        <v>3214502</v>
      </c>
      <c r="F601">
        <v>3713497369</v>
      </c>
      <c r="G601">
        <v>358989981</v>
      </c>
      <c r="H601">
        <v>106298788</v>
      </c>
      <c r="I601">
        <v>4889828257</v>
      </c>
      <c r="J601">
        <v>40365955</v>
      </c>
      <c r="K601">
        <v>599003110</v>
      </c>
      <c r="L601" t="s">
        <v>0</v>
      </c>
      <c r="M601">
        <v>599</v>
      </c>
      <c r="N601">
        <v>1296</v>
      </c>
      <c r="O601" s="23">
        <v>1.84467440795066E+16</v>
      </c>
      <c r="P601" s="15">
        <f t="shared" si="82"/>
        <v>1296</v>
      </c>
      <c r="Q601" s="25">
        <f t="shared" si="83"/>
        <v>7.0254629629629634E-3</v>
      </c>
      <c r="R601" s="25">
        <f t="shared" si="84"/>
        <v>5.4089506172839508E-4</v>
      </c>
      <c r="S601" s="25">
        <f t="shared" si="85"/>
        <v>3.7677469135802468E-3</v>
      </c>
      <c r="T601" s="25">
        <f t="shared" si="86"/>
        <v>4.404704475308642</v>
      </c>
      <c r="U601" s="25">
        <f t="shared" si="87"/>
        <v>0.35279783950617283</v>
      </c>
      <c r="V601" s="25">
        <f t="shared" si="88"/>
        <v>1.0554359567901235</v>
      </c>
      <c r="W601" s="25">
        <f t="shared" si="89"/>
        <v>6.1102862654320989</v>
      </c>
      <c r="X601" s="25">
        <f t="shared" si="90"/>
        <v>0.77358101851851857</v>
      </c>
    </row>
    <row r="602" spans="1:24" x14ac:dyDescent="0.2">
      <c r="A602">
        <v>802069</v>
      </c>
      <c r="B602">
        <v>9141871081</v>
      </c>
      <c r="C602">
        <v>11088846</v>
      </c>
      <c r="D602">
        <v>447566</v>
      </c>
      <c r="E602">
        <v>3219752</v>
      </c>
      <c r="F602">
        <v>3720125947</v>
      </c>
      <c r="G602">
        <v>359923598</v>
      </c>
      <c r="H602">
        <v>106444535</v>
      </c>
      <c r="I602">
        <v>4898507156</v>
      </c>
      <c r="J602">
        <v>40436751</v>
      </c>
      <c r="K602">
        <v>600002066</v>
      </c>
      <c r="L602" t="s">
        <v>0</v>
      </c>
      <c r="M602">
        <v>600</v>
      </c>
      <c r="N602">
        <v>1446</v>
      </c>
      <c r="O602" s="23">
        <v>1.84467440795168E+16</v>
      </c>
      <c r="P602" s="15">
        <f t="shared" si="82"/>
        <v>1446</v>
      </c>
      <c r="Q602" s="25">
        <f t="shared" si="83"/>
        <v>8.0179806362378966E-3</v>
      </c>
      <c r="R602" s="25">
        <f t="shared" si="84"/>
        <v>5.4840940525587836E-4</v>
      </c>
      <c r="S602" s="25">
        <f t="shared" si="85"/>
        <v>3.6307053941908715E-3</v>
      </c>
      <c r="T602" s="25">
        <f t="shared" si="86"/>
        <v>4.5840788381742739</v>
      </c>
      <c r="U602" s="25">
        <f t="shared" si="87"/>
        <v>0.64565491009681875</v>
      </c>
      <c r="V602" s="25">
        <f t="shared" si="88"/>
        <v>0.10079322268326418</v>
      </c>
      <c r="W602" s="25">
        <f t="shared" si="89"/>
        <v>6.0020048409405256</v>
      </c>
      <c r="X602" s="25">
        <f t="shared" si="90"/>
        <v>0.69084094052558787</v>
      </c>
    </row>
    <row r="603" spans="1:24" x14ac:dyDescent="0.2">
      <c r="A603">
        <v>803446</v>
      </c>
      <c r="B603">
        <v>9157192835</v>
      </c>
      <c r="C603">
        <v>11098030</v>
      </c>
      <c r="D603">
        <v>448164</v>
      </c>
      <c r="E603">
        <v>3224572</v>
      </c>
      <c r="F603">
        <v>3726652089</v>
      </c>
      <c r="G603">
        <v>360306656</v>
      </c>
      <c r="H603">
        <v>106552724</v>
      </c>
      <c r="I603">
        <v>4906731632</v>
      </c>
      <c r="J603">
        <v>40499856</v>
      </c>
      <c r="K603">
        <v>601000825</v>
      </c>
      <c r="L603" t="s">
        <v>0</v>
      </c>
      <c r="M603">
        <v>601</v>
      </c>
      <c r="N603">
        <v>1377</v>
      </c>
      <c r="O603" s="23">
        <v>1.84467440795266E+16</v>
      </c>
      <c r="P603" s="15">
        <f t="shared" si="82"/>
        <v>1377</v>
      </c>
      <c r="Q603" s="25">
        <f t="shared" si="83"/>
        <v>6.66957153231663E-3</v>
      </c>
      <c r="R603" s="25">
        <f t="shared" si="84"/>
        <v>4.3427741466957152E-4</v>
      </c>
      <c r="S603" s="25">
        <f t="shared" si="85"/>
        <v>3.5003631082062459E-3</v>
      </c>
      <c r="T603" s="25">
        <f t="shared" si="86"/>
        <v>4.7393914306463323</v>
      </c>
      <c r="U603" s="25">
        <f t="shared" si="87"/>
        <v>0.27818300653594769</v>
      </c>
      <c r="V603" s="25">
        <f t="shared" si="88"/>
        <v>7.8568627450980394E-2</v>
      </c>
      <c r="W603" s="25">
        <f t="shared" si="89"/>
        <v>5.9727494553376914</v>
      </c>
      <c r="X603" s="25">
        <f t="shared" si="90"/>
        <v>0.72531517792302103</v>
      </c>
    </row>
    <row r="604" spans="1:24" x14ac:dyDescent="0.2">
      <c r="A604">
        <v>804668</v>
      </c>
      <c r="B604">
        <v>9170602482</v>
      </c>
      <c r="C604">
        <v>11107432</v>
      </c>
      <c r="D604">
        <v>448810</v>
      </c>
      <c r="E604">
        <v>3229390</v>
      </c>
      <c r="F604">
        <v>3732347203</v>
      </c>
      <c r="G604">
        <v>360636964</v>
      </c>
      <c r="H604">
        <v>106639649</v>
      </c>
      <c r="I604">
        <v>4913950153</v>
      </c>
      <c r="J604">
        <v>40561263</v>
      </c>
      <c r="K604">
        <v>602000613</v>
      </c>
      <c r="L604" t="s">
        <v>0</v>
      </c>
      <c r="M604">
        <v>602</v>
      </c>
      <c r="N604">
        <v>1222</v>
      </c>
      <c r="O604" s="23">
        <v>1.84467440795367E+16</v>
      </c>
      <c r="P604" s="15">
        <f t="shared" si="82"/>
        <v>1222</v>
      </c>
      <c r="Q604" s="25">
        <f t="shared" si="83"/>
        <v>7.6939443535188213E-3</v>
      </c>
      <c r="R604" s="25">
        <f t="shared" si="84"/>
        <v>5.2864157119476265E-4</v>
      </c>
      <c r="S604" s="25">
        <f t="shared" si="85"/>
        <v>3.9427168576104746E-3</v>
      </c>
      <c r="T604" s="25">
        <f t="shared" si="86"/>
        <v>4.660486088379705</v>
      </c>
      <c r="U604" s="25">
        <f t="shared" si="87"/>
        <v>0.2703011456628478</v>
      </c>
      <c r="V604" s="25">
        <f t="shared" si="88"/>
        <v>7.1133387888707031E-2</v>
      </c>
      <c r="W604" s="25">
        <f t="shared" si="89"/>
        <v>5.9071366612111289</v>
      </c>
      <c r="X604" s="25">
        <f t="shared" si="90"/>
        <v>0.81815711947626846</v>
      </c>
    </row>
    <row r="605" spans="1:24" x14ac:dyDescent="0.2">
      <c r="A605">
        <v>806061</v>
      </c>
      <c r="B605">
        <v>9186319700</v>
      </c>
      <c r="C605">
        <v>11116907</v>
      </c>
      <c r="D605">
        <v>449495</v>
      </c>
      <c r="E605">
        <v>3234341</v>
      </c>
      <c r="F605">
        <v>3738987742</v>
      </c>
      <c r="G605">
        <v>361140689</v>
      </c>
      <c r="H605">
        <v>106750659</v>
      </c>
      <c r="I605">
        <v>4922328764</v>
      </c>
      <c r="J605">
        <v>40627161</v>
      </c>
      <c r="K605">
        <v>603001028</v>
      </c>
      <c r="L605" t="s">
        <v>0</v>
      </c>
      <c r="M605">
        <v>603</v>
      </c>
      <c r="N605">
        <v>1393</v>
      </c>
      <c r="O605" s="23">
        <v>1.84467440795466E+16</v>
      </c>
      <c r="P605" s="15">
        <f t="shared" si="82"/>
        <v>1393</v>
      </c>
      <c r="Q605" s="25">
        <f t="shared" si="83"/>
        <v>6.8018664752333095E-3</v>
      </c>
      <c r="R605" s="25">
        <f t="shared" si="84"/>
        <v>4.9174443646805464E-4</v>
      </c>
      <c r="S605" s="25">
        <f t="shared" si="85"/>
        <v>3.5541995692749458E-3</v>
      </c>
      <c r="T605" s="25">
        <f t="shared" si="86"/>
        <v>4.7670775305096909</v>
      </c>
      <c r="U605" s="25">
        <f t="shared" si="87"/>
        <v>0.36161162957645371</v>
      </c>
      <c r="V605" s="25">
        <f t="shared" si="88"/>
        <v>7.9691313711414219E-2</v>
      </c>
      <c r="W605" s="25">
        <f t="shared" si="89"/>
        <v>6.0147961234745164</v>
      </c>
      <c r="X605" s="25">
        <f t="shared" si="90"/>
        <v>0.71817300789662597</v>
      </c>
    </row>
    <row r="606" spans="1:24" x14ac:dyDescent="0.2">
      <c r="A606">
        <v>807705</v>
      </c>
      <c r="B606">
        <v>9204509778</v>
      </c>
      <c r="C606">
        <v>11128281</v>
      </c>
      <c r="D606">
        <v>450416</v>
      </c>
      <c r="E606">
        <v>3240098</v>
      </c>
      <c r="F606">
        <v>3746439178</v>
      </c>
      <c r="G606">
        <v>361680499</v>
      </c>
      <c r="H606">
        <v>106923041</v>
      </c>
      <c r="I606">
        <v>4932254982</v>
      </c>
      <c r="J606">
        <v>40706384</v>
      </c>
      <c r="K606">
        <v>604000294</v>
      </c>
      <c r="L606" t="s">
        <v>0</v>
      </c>
      <c r="M606">
        <v>604</v>
      </c>
      <c r="N606">
        <v>1644</v>
      </c>
      <c r="O606" s="23">
        <v>1.84467440795556E+16</v>
      </c>
      <c r="P606" s="15">
        <f t="shared" si="82"/>
        <v>1644</v>
      </c>
      <c r="Q606" s="25">
        <f t="shared" si="83"/>
        <v>6.918491484184915E-3</v>
      </c>
      <c r="R606" s="25">
        <f t="shared" si="84"/>
        <v>5.6021897810218976E-4</v>
      </c>
      <c r="S606" s="25">
        <f t="shared" si="85"/>
        <v>3.5018248175182481E-3</v>
      </c>
      <c r="T606" s="25">
        <f t="shared" si="86"/>
        <v>4.5325036496350366</v>
      </c>
      <c r="U606" s="25">
        <f t="shared" si="87"/>
        <v>0.32835158150851579</v>
      </c>
      <c r="V606" s="25">
        <f t="shared" si="88"/>
        <v>0.10485523114355232</v>
      </c>
      <c r="W606" s="25">
        <f t="shared" si="89"/>
        <v>6.0378454987834553</v>
      </c>
      <c r="X606" s="25">
        <f t="shared" si="90"/>
        <v>0.6078260340632603</v>
      </c>
    </row>
    <row r="607" spans="1:24" x14ac:dyDescent="0.2">
      <c r="A607">
        <v>809045</v>
      </c>
      <c r="B607">
        <v>9220036317</v>
      </c>
      <c r="C607">
        <v>11162985</v>
      </c>
      <c r="D607">
        <v>451140</v>
      </c>
      <c r="E607">
        <v>3245481</v>
      </c>
      <c r="F607">
        <v>3752421350</v>
      </c>
      <c r="G607">
        <v>362090087</v>
      </c>
      <c r="H607">
        <v>107044910</v>
      </c>
      <c r="I607">
        <v>4941165149</v>
      </c>
      <c r="J607">
        <v>40765810</v>
      </c>
      <c r="K607">
        <v>605000046</v>
      </c>
      <c r="L607" t="s">
        <v>0</v>
      </c>
      <c r="M607">
        <v>605</v>
      </c>
      <c r="N607">
        <v>1340</v>
      </c>
      <c r="O607" s="23">
        <v>1.84467440795648E+16</v>
      </c>
      <c r="P607" s="15">
        <f t="shared" si="82"/>
        <v>1340</v>
      </c>
      <c r="Q607" s="25">
        <f t="shared" si="83"/>
        <v>2.5898507462686567E-2</v>
      </c>
      <c r="R607" s="25">
        <f t="shared" si="84"/>
        <v>5.402985074626866E-4</v>
      </c>
      <c r="S607" s="25">
        <f t="shared" si="85"/>
        <v>4.0171641791044779E-3</v>
      </c>
      <c r="T607" s="25">
        <f t="shared" si="86"/>
        <v>4.4643074626865671</v>
      </c>
      <c r="U607" s="25">
        <f t="shared" si="87"/>
        <v>0.30566268656716422</v>
      </c>
      <c r="V607" s="25">
        <f t="shared" si="88"/>
        <v>9.0947014925373132E-2</v>
      </c>
      <c r="W607" s="25">
        <f t="shared" si="89"/>
        <v>6.6493783582089545</v>
      </c>
      <c r="X607" s="25">
        <f t="shared" si="90"/>
        <v>0.74608358208955217</v>
      </c>
    </row>
    <row r="608" spans="1:24" x14ac:dyDescent="0.2">
      <c r="A608">
        <v>810537</v>
      </c>
      <c r="B608">
        <v>9236681639</v>
      </c>
      <c r="C608">
        <v>11175418</v>
      </c>
      <c r="D608">
        <v>452286</v>
      </c>
      <c r="E608">
        <v>3252842</v>
      </c>
      <c r="F608">
        <v>3759315511</v>
      </c>
      <c r="G608">
        <v>362539806</v>
      </c>
      <c r="H608">
        <v>107192178</v>
      </c>
      <c r="I608">
        <v>4950218305</v>
      </c>
      <c r="J608">
        <v>40841777</v>
      </c>
      <c r="K608">
        <v>606001757</v>
      </c>
      <c r="L608" t="s">
        <v>0</v>
      </c>
      <c r="M608">
        <v>606</v>
      </c>
      <c r="N608">
        <v>1492</v>
      </c>
      <c r="O608" s="23">
        <v>1.84467440795752E+16</v>
      </c>
      <c r="P608" s="15">
        <f t="shared" si="82"/>
        <v>1492</v>
      </c>
      <c r="Q608" s="25">
        <f t="shared" si="83"/>
        <v>8.333109919571046E-3</v>
      </c>
      <c r="R608" s="25">
        <f t="shared" si="84"/>
        <v>7.6809651474530824E-4</v>
      </c>
      <c r="S608" s="25">
        <f t="shared" si="85"/>
        <v>4.9336461126005364E-3</v>
      </c>
      <c r="T608" s="25">
        <f t="shared" si="86"/>
        <v>4.620751340482574</v>
      </c>
      <c r="U608" s="25">
        <f t="shared" si="87"/>
        <v>0.30142024128686329</v>
      </c>
      <c r="V608" s="25">
        <f t="shared" si="88"/>
        <v>9.8705093833780164E-2</v>
      </c>
      <c r="W608" s="25">
        <f t="shared" si="89"/>
        <v>6.0677989276139419</v>
      </c>
      <c r="X608" s="25">
        <f t="shared" si="90"/>
        <v>0.67138806970509379</v>
      </c>
    </row>
    <row r="609" spans="1:24" x14ac:dyDescent="0.2">
      <c r="A609">
        <v>811984</v>
      </c>
      <c r="B609">
        <v>9252730893</v>
      </c>
      <c r="C609">
        <v>11186933</v>
      </c>
      <c r="D609">
        <v>453526</v>
      </c>
      <c r="E609">
        <v>3260296</v>
      </c>
      <c r="F609">
        <v>3766006142</v>
      </c>
      <c r="G609">
        <v>362971485</v>
      </c>
      <c r="H609">
        <v>107321981</v>
      </c>
      <c r="I609">
        <v>4958920184</v>
      </c>
      <c r="J609">
        <v>40912464</v>
      </c>
      <c r="K609">
        <v>607001658</v>
      </c>
      <c r="L609" t="s">
        <v>0</v>
      </c>
      <c r="M609">
        <v>607</v>
      </c>
      <c r="N609">
        <v>1447</v>
      </c>
      <c r="O609" s="23">
        <v>1.84467440795859E+16</v>
      </c>
      <c r="P609" s="15">
        <f t="shared" si="82"/>
        <v>1447</v>
      </c>
      <c r="Q609" s="25">
        <f t="shared" si="83"/>
        <v>7.9578438147892196E-3</v>
      </c>
      <c r="R609" s="25">
        <f t="shared" si="84"/>
        <v>8.5694540428472702E-4</v>
      </c>
      <c r="S609" s="25">
        <f t="shared" si="85"/>
        <v>5.1513476157567378E-3</v>
      </c>
      <c r="T609" s="25">
        <f t="shared" si="86"/>
        <v>4.6237947477539736</v>
      </c>
      <c r="U609" s="25">
        <f t="shared" si="87"/>
        <v>0.29832688320663442</v>
      </c>
      <c r="V609" s="25">
        <f t="shared" si="88"/>
        <v>8.9704906703524531E-2</v>
      </c>
      <c r="W609" s="25">
        <f t="shared" si="89"/>
        <v>6.0137380787836907</v>
      </c>
      <c r="X609" s="25">
        <f t="shared" si="90"/>
        <v>0.69101658604008287</v>
      </c>
    </row>
    <row r="610" spans="1:24" x14ac:dyDescent="0.2">
      <c r="A610">
        <v>813316</v>
      </c>
      <c r="B610">
        <v>9267429556</v>
      </c>
      <c r="C610">
        <v>11197081</v>
      </c>
      <c r="D610">
        <v>454543</v>
      </c>
      <c r="E610">
        <v>3266277</v>
      </c>
      <c r="F610">
        <v>3772238150</v>
      </c>
      <c r="G610">
        <v>363335828</v>
      </c>
      <c r="H610">
        <v>107430433</v>
      </c>
      <c r="I610">
        <v>4966833557</v>
      </c>
      <c r="J610">
        <v>40972392</v>
      </c>
      <c r="K610">
        <v>608000360</v>
      </c>
      <c r="L610" t="s">
        <v>0</v>
      </c>
      <c r="M610">
        <v>608</v>
      </c>
      <c r="N610">
        <v>1332</v>
      </c>
      <c r="O610" s="23">
        <v>1.84467440795965E+16</v>
      </c>
      <c r="P610" s="15">
        <f t="shared" si="82"/>
        <v>1332</v>
      </c>
      <c r="Q610" s="25">
        <f t="shared" si="83"/>
        <v>7.6186186186186187E-3</v>
      </c>
      <c r="R610" s="25">
        <f t="shared" si="84"/>
        <v>7.6351351351351346E-4</v>
      </c>
      <c r="S610" s="25">
        <f t="shared" si="85"/>
        <v>4.4902402402402404E-3</v>
      </c>
      <c r="T610" s="25">
        <f t="shared" si="86"/>
        <v>4.6786846846846846</v>
      </c>
      <c r="U610" s="25">
        <f t="shared" si="87"/>
        <v>0.2735307807807808</v>
      </c>
      <c r="V610" s="25">
        <f t="shared" si="88"/>
        <v>8.1420420420420414E-2</v>
      </c>
      <c r="W610" s="25">
        <f t="shared" si="89"/>
        <v>5.9409707207207205</v>
      </c>
      <c r="X610" s="25">
        <f t="shared" si="90"/>
        <v>0.7497762762762763</v>
      </c>
    </row>
    <row r="611" spans="1:24" x14ac:dyDescent="0.2">
      <c r="A611">
        <v>814843</v>
      </c>
      <c r="B611">
        <v>9284131750</v>
      </c>
      <c r="C611">
        <v>11208386</v>
      </c>
      <c r="D611">
        <v>455455</v>
      </c>
      <c r="E611">
        <v>3272339</v>
      </c>
      <c r="F611">
        <v>3779017518</v>
      </c>
      <c r="G611">
        <v>363793992</v>
      </c>
      <c r="H611">
        <v>107641521</v>
      </c>
      <c r="I611">
        <v>4975986913</v>
      </c>
      <c r="J611">
        <v>41051073</v>
      </c>
      <c r="K611">
        <v>609000466</v>
      </c>
      <c r="L611" t="s">
        <v>0</v>
      </c>
      <c r="M611">
        <v>609</v>
      </c>
      <c r="N611">
        <v>1527</v>
      </c>
      <c r="O611" s="23">
        <v>1.84467440796055E+16</v>
      </c>
      <c r="P611" s="15">
        <f t="shared" si="82"/>
        <v>1527</v>
      </c>
      <c r="Q611" s="25">
        <f t="shared" si="83"/>
        <v>7.4034053700065489E-3</v>
      </c>
      <c r="R611" s="25">
        <f t="shared" si="84"/>
        <v>5.9724950884086441E-4</v>
      </c>
      <c r="S611" s="25">
        <f t="shared" si="85"/>
        <v>3.9698755730189919E-3</v>
      </c>
      <c r="T611" s="25">
        <f t="shared" si="86"/>
        <v>4.4396647020301243</v>
      </c>
      <c r="U611" s="25">
        <f t="shared" si="87"/>
        <v>0.30004191224623444</v>
      </c>
      <c r="V611" s="25">
        <f t="shared" si="88"/>
        <v>0.1382370661427636</v>
      </c>
      <c r="W611" s="25">
        <f t="shared" si="89"/>
        <v>5.9943392272429596</v>
      </c>
      <c r="X611" s="25">
        <f t="shared" si="90"/>
        <v>0.65494826457105437</v>
      </c>
    </row>
    <row r="612" spans="1:24" x14ac:dyDescent="0.2">
      <c r="A612">
        <v>816069</v>
      </c>
      <c r="B612">
        <v>9298464416</v>
      </c>
      <c r="C612">
        <v>11292392</v>
      </c>
      <c r="D612">
        <v>456176</v>
      </c>
      <c r="E612">
        <v>3285800</v>
      </c>
      <c r="F612">
        <v>3784855971</v>
      </c>
      <c r="G612">
        <v>364719274</v>
      </c>
      <c r="H612">
        <v>107741463</v>
      </c>
      <c r="I612">
        <v>4983295900</v>
      </c>
      <c r="J612">
        <v>41110369</v>
      </c>
      <c r="K612">
        <v>610000025</v>
      </c>
      <c r="L612" t="s">
        <v>0</v>
      </c>
      <c r="M612">
        <v>610</v>
      </c>
      <c r="N612">
        <v>1226</v>
      </c>
      <c r="O612" s="23">
        <v>1.84467440796141E+16</v>
      </c>
      <c r="P612" s="15">
        <f t="shared" si="82"/>
        <v>1226</v>
      </c>
      <c r="Q612" s="25">
        <f t="shared" si="83"/>
        <v>6.8520391517128881E-2</v>
      </c>
      <c r="R612" s="25">
        <f t="shared" si="84"/>
        <v>5.8809135399673731E-4</v>
      </c>
      <c r="S612" s="25">
        <f t="shared" si="85"/>
        <v>1.0979608482871125E-2</v>
      </c>
      <c r="T612" s="25">
        <f t="shared" si="86"/>
        <v>4.7621965742251229</v>
      </c>
      <c r="U612" s="25">
        <f t="shared" si="87"/>
        <v>0.75471615008156612</v>
      </c>
      <c r="V612" s="25">
        <f t="shared" si="88"/>
        <v>8.1518760195758558E-2</v>
      </c>
      <c r="W612" s="25">
        <f t="shared" si="89"/>
        <v>5.9616533442088091</v>
      </c>
      <c r="X612" s="25">
        <f t="shared" si="90"/>
        <v>0.81530097879282215</v>
      </c>
    </row>
    <row r="613" spans="1:24" x14ac:dyDescent="0.2">
      <c r="A613">
        <v>817425</v>
      </c>
      <c r="B613">
        <v>9313549017</v>
      </c>
      <c r="C613">
        <v>11302719</v>
      </c>
      <c r="D613">
        <v>457022</v>
      </c>
      <c r="E613">
        <v>3292014</v>
      </c>
      <c r="F613">
        <v>3791188024</v>
      </c>
      <c r="G613">
        <v>365118096</v>
      </c>
      <c r="H613">
        <v>107857505</v>
      </c>
      <c r="I613">
        <v>4991444757</v>
      </c>
      <c r="J613">
        <v>41178892</v>
      </c>
      <c r="K613">
        <v>611006730</v>
      </c>
      <c r="L613" t="s">
        <v>0</v>
      </c>
      <c r="M613">
        <v>611</v>
      </c>
      <c r="N613">
        <v>1356</v>
      </c>
      <c r="O613" s="23">
        <v>1.84467440796233E+16</v>
      </c>
      <c r="P613" s="15">
        <f t="shared" si="82"/>
        <v>1356</v>
      </c>
      <c r="Q613" s="25">
        <f t="shared" si="83"/>
        <v>7.6157817109144543E-3</v>
      </c>
      <c r="R613" s="25">
        <f t="shared" si="84"/>
        <v>6.2389380530973452E-4</v>
      </c>
      <c r="S613" s="25">
        <f t="shared" si="85"/>
        <v>4.5825958702064903E-3</v>
      </c>
      <c r="T613" s="25">
        <f t="shared" si="86"/>
        <v>4.6696556047197637</v>
      </c>
      <c r="U613" s="25">
        <f t="shared" si="87"/>
        <v>0.2941165191740413</v>
      </c>
      <c r="V613" s="25">
        <f t="shared" si="88"/>
        <v>8.5576696165191743E-2</v>
      </c>
      <c r="W613" s="25">
        <f t="shared" si="89"/>
        <v>6.0094815634218293</v>
      </c>
      <c r="X613" s="25">
        <f t="shared" si="90"/>
        <v>0.74240781710914461</v>
      </c>
    </row>
    <row r="614" spans="1:24" x14ac:dyDescent="0.2">
      <c r="A614">
        <v>818805</v>
      </c>
      <c r="B614">
        <v>9328820815</v>
      </c>
      <c r="C614">
        <v>11312044</v>
      </c>
      <c r="D614">
        <v>457725</v>
      </c>
      <c r="E614">
        <v>3297047</v>
      </c>
      <c r="F614">
        <v>3797537351</v>
      </c>
      <c r="G614">
        <v>365524057</v>
      </c>
      <c r="H614">
        <v>107982580</v>
      </c>
      <c r="I614">
        <v>4999748253</v>
      </c>
      <c r="J614">
        <v>41249263</v>
      </c>
      <c r="K614">
        <v>612000032</v>
      </c>
      <c r="L614" t="s">
        <v>0</v>
      </c>
      <c r="M614">
        <v>612</v>
      </c>
      <c r="N614">
        <v>1380</v>
      </c>
      <c r="O614" s="23">
        <v>1.84467440796324E+16</v>
      </c>
      <c r="P614" s="15">
        <f t="shared" si="82"/>
        <v>1380</v>
      </c>
      <c r="Q614" s="25">
        <f t="shared" si="83"/>
        <v>6.7572463768115938E-3</v>
      </c>
      <c r="R614" s="25">
        <f t="shared" si="84"/>
        <v>5.0942028985507246E-4</v>
      </c>
      <c r="S614" s="25">
        <f t="shared" si="85"/>
        <v>3.6471014492753624E-3</v>
      </c>
      <c r="T614" s="25">
        <f t="shared" si="86"/>
        <v>4.6009615942028983</v>
      </c>
      <c r="U614" s="25">
        <f t="shared" si="87"/>
        <v>0.29417463768115942</v>
      </c>
      <c r="V614" s="25">
        <f t="shared" si="88"/>
        <v>9.0634057971014495E-2</v>
      </c>
      <c r="W614" s="25">
        <f t="shared" si="89"/>
        <v>6.0170260869565215</v>
      </c>
      <c r="X614" s="25">
        <f t="shared" si="90"/>
        <v>0.71978405797101452</v>
      </c>
    </row>
    <row r="615" spans="1:24" x14ac:dyDescent="0.2">
      <c r="A615">
        <v>820020</v>
      </c>
      <c r="B615">
        <v>9342488075</v>
      </c>
      <c r="C615">
        <v>11320682</v>
      </c>
      <c r="D615">
        <v>458441</v>
      </c>
      <c r="E615">
        <v>3302046</v>
      </c>
      <c r="F615">
        <v>3803386967</v>
      </c>
      <c r="G615">
        <v>365858688</v>
      </c>
      <c r="H615">
        <v>108111749</v>
      </c>
      <c r="I615">
        <v>5007024414</v>
      </c>
      <c r="J615">
        <v>41309990</v>
      </c>
      <c r="K615">
        <v>613005648</v>
      </c>
      <c r="L615" t="s">
        <v>0</v>
      </c>
      <c r="M615">
        <v>613</v>
      </c>
      <c r="N615">
        <v>1215</v>
      </c>
      <c r="O615" s="23">
        <v>1.84467440796438E+16</v>
      </c>
      <c r="P615" s="15">
        <f t="shared" si="82"/>
        <v>1215</v>
      </c>
      <c r="Q615" s="25">
        <f t="shared" si="83"/>
        <v>7.1094650205761317E-3</v>
      </c>
      <c r="R615" s="25">
        <f t="shared" si="84"/>
        <v>5.8930041152263374E-4</v>
      </c>
      <c r="S615" s="25">
        <f t="shared" si="85"/>
        <v>4.1144032921810693E-3</v>
      </c>
      <c r="T615" s="25">
        <f t="shared" si="86"/>
        <v>4.8144987654320985</v>
      </c>
      <c r="U615" s="25">
        <f t="shared" si="87"/>
        <v>0.27541646090534977</v>
      </c>
      <c r="V615" s="25">
        <f t="shared" si="88"/>
        <v>0.10631193415637862</v>
      </c>
      <c r="W615" s="25">
        <f t="shared" si="89"/>
        <v>5.9886098765432099</v>
      </c>
      <c r="X615" s="25">
        <f t="shared" si="90"/>
        <v>0.82766748971193416</v>
      </c>
    </row>
    <row r="616" spans="1:24" x14ac:dyDescent="0.2">
      <c r="A616">
        <v>821674</v>
      </c>
      <c r="B616">
        <v>9360934481</v>
      </c>
      <c r="C616">
        <v>11335019</v>
      </c>
      <c r="D616">
        <v>459486</v>
      </c>
      <c r="E616">
        <v>3309912</v>
      </c>
      <c r="F616">
        <v>3811067930</v>
      </c>
      <c r="G616">
        <v>366348510</v>
      </c>
      <c r="H616">
        <v>108286748</v>
      </c>
      <c r="I616">
        <v>5017019324</v>
      </c>
      <c r="J616">
        <v>41388661</v>
      </c>
      <c r="K616">
        <v>614009898</v>
      </c>
      <c r="L616" t="s">
        <v>0</v>
      </c>
      <c r="M616">
        <v>614</v>
      </c>
      <c r="N616">
        <v>1654</v>
      </c>
      <c r="O616" s="23">
        <v>1.84467440796534E+16</v>
      </c>
      <c r="P616" s="15">
        <f t="shared" si="82"/>
        <v>1654</v>
      </c>
      <c r="Q616" s="25">
        <f t="shared" si="83"/>
        <v>8.668077388149939E-3</v>
      </c>
      <c r="R616" s="25">
        <f t="shared" si="84"/>
        <v>6.3180169286577992E-4</v>
      </c>
      <c r="S616" s="25">
        <f t="shared" si="85"/>
        <v>4.7557436517533247E-3</v>
      </c>
      <c r="T616" s="25">
        <f t="shared" si="86"/>
        <v>4.6438712212817412</v>
      </c>
      <c r="U616" s="25">
        <f t="shared" si="87"/>
        <v>0.29614389359129384</v>
      </c>
      <c r="V616" s="25">
        <f t="shared" si="88"/>
        <v>0.10580350665054414</v>
      </c>
      <c r="W616" s="25">
        <f t="shared" si="89"/>
        <v>6.0428718258766629</v>
      </c>
      <c r="X616" s="25">
        <f t="shared" si="90"/>
        <v>0.6071644498186215</v>
      </c>
    </row>
    <row r="617" spans="1:24" x14ac:dyDescent="0.2">
      <c r="A617">
        <v>822921</v>
      </c>
      <c r="B617">
        <v>9375081881</v>
      </c>
      <c r="C617">
        <v>11342967</v>
      </c>
      <c r="D617">
        <v>460092</v>
      </c>
      <c r="E617">
        <v>3314093</v>
      </c>
      <c r="F617">
        <v>3816798758</v>
      </c>
      <c r="G617">
        <v>366712278</v>
      </c>
      <c r="H617">
        <v>108389527</v>
      </c>
      <c r="I617">
        <v>5024889670</v>
      </c>
      <c r="J617">
        <v>41453492</v>
      </c>
      <c r="K617">
        <v>615007527</v>
      </c>
      <c r="L617" t="s">
        <v>0</v>
      </c>
      <c r="M617">
        <v>615</v>
      </c>
      <c r="N617">
        <v>1247</v>
      </c>
      <c r="O617" s="23">
        <v>1.84467440796643E+16</v>
      </c>
      <c r="P617" s="15">
        <f t="shared" si="82"/>
        <v>1247</v>
      </c>
      <c r="Q617" s="25">
        <f t="shared" si="83"/>
        <v>6.3736968724939858E-3</v>
      </c>
      <c r="R617" s="25">
        <f t="shared" si="84"/>
        <v>4.8596631916599837E-4</v>
      </c>
      <c r="S617" s="25">
        <f t="shared" si="85"/>
        <v>3.3528468323977545E-3</v>
      </c>
      <c r="T617" s="25">
        <f t="shared" si="86"/>
        <v>4.5956920609462717</v>
      </c>
      <c r="U617" s="25">
        <f t="shared" si="87"/>
        <v>0.29171451483560545</v>
      </c>
      <c r="V617" s="25">
        <f t="shared" si="88"/>
        <v>8.242101042502005E-2</v>
      </c>
      <c r="W617" s="25">
        <f t="shared" si="89"/>
        <v>6.3114242181234959</v>
      </c>
      <c r="X617" s="25">
        <f t="shared" si="90"/>
        <v>0.8000232558139535</v>
      </c>
    </row>
    <row r="618" spans="1:24" x14ac:dyDescent="0.2">
      <c r="A618">
        <v>824406</v>
      </c>
      <c r="B618">
        <v>9391452945</v>
      </c>
      <c r="C618">
        <v>11352588</v>
      </c>
      <c r="D618">
        <v>460705</v>
      </c>
      <c r="E618">
        <v>3319162</v>
      </c>
      <c r="F618">
        <v>3823573140</v>
      </c>
      <c r="G618">
        <v>367145725</v>
      </c>
      <c r="H618">
        <v>108535492</v>
      </c>
      <c r="I618">
        <v>5033811347</v>
      </c>
      <c r="J618">
        <v>41531131</v>
      </c>
      <c r="K618">
        <v>616013673</v>
      </c>
      <c r="L618" t="s">
        <v>0</v>
      </c>
      <c r="M618">
        <v>616</v>
      </c>
      <c r="N618">
        <v>1485</v>
      </c>
      <c r="O618" s="23">
        <v>1.84467440796722E+16</v>
      </c>
      <c r="P618" s="15">
        <f t="shared" si="82"/>
        <v>1485</v>
      </c>
      <c r="Q618" s="25">
        <f t="shared" si="83"/>
        <v>6.478787878787879E-3</v>
      </c>
      <c r="R618" s="25">
        <f t="shared" si="84"/>
        <v>4.1279461279461276E-4</v>
      </c>
      <c r="S618" s="25">
        <f t="shared" si="85"/>
        <v>3.4134680134680134E-3</v>
      </c>
      <c r="T618" s="25">
        <f t="shared" si="86"/>
        <v>4.5618734006734005</v>
      </c>
      <c r="U618" s="25">
        <f t="shared" si="87"/>
        <v>0.29188350168350169</v>
      </c>
      <c r="V618" s="25">
        <f t="shared" si="88"/>
        <v>9.8292929292929293E-2</v>
      </c>
      <c r="W618" s="25">
        <f t="shared" si="89"/>
        <v>6.007863299663299</v>
      </c>
      <c r="X618" s="25">
        <f t="shared" si="90"/>
        <v>0.67753939393939389</v>
      </c>
    </row>
    <row r="619" spans="1:24" x14ac:dyDescent="0.2">
      <c r="A619">
        <v>825633</v>
      </c>
      <c r="B619">
        <v>9405915606</v>
      </c>
      <c r="C619">
        <v>11360705</v>
      </c>
      <c r="D619">
        <v>461343</v>
      </c>
      <c r="E619">
        <v>3323509</v>
      </c>
      <c r="F619">
        <v>3829054531</v>
      </c>
      <c r="G619">
        <v>367516919</v>
      </c>
      <c r="H619">
        <v>109714243</v>
      </c>
      <c r="I619">
        <v>5041170955</v>
      </c>
      <c r="J619">
        <v>41587592</v>
      </c>
      <c r="K619">
        <v>617003143</v>
      </c>
      <c r="L619" t="s">
        <v>0</v>
      </c>
      <c r="M619">
        <v>617</v>
      </c>
      <c r="N619">
        <v>1227</v>
      </c>
      <c r="O619" s="23">
        <v>1.84467440796811E+16</v>
      </c>
      <c r="P619" s="15">
        <f t="shared" si="82"/>
        <v>1227</v>
      </c>
      <c r="Q619" s="25">
        <f t="shared" si="83"/>
        <v>6.6153219233903836E-3</v>
      </c>
      <c r="R619" s="25">
        <f t="shared" si="84"/>
        <v>5.1996740016299918E-4</v>
      </c>
      <c r="S619" s="25">
        <f t="shared" si="85"/>
        <v>3.5427872860635699E-3</v>
      </c>
      <c r="T619" s="25">
        <f t="shared" si="86"/>
        <v>4.4673113284433574</v>
      </c>
      <c r="U619" s="25">
        <f t="shared" si="87"/>
        <v>0.30252159739201306</v>
      </c>
      <c r="V619" s="25">
        <f t="shared" si="88"/>
        <v>0.96067726161369194</v>
      </c>
      <c r="W619" s="25">
        <f t="shared" si="89"/>
        <v>5.998050529747351</v>
      </c>
      <c r="X619" s="25">
        <f t="shared" si="90"/>
        <v>0.80641401792991041</v>
      </c>
    </row>
    <row r="620" spans="1:24" x14ac:dyDescent="0.2">
      <c r="A620">
        <v>827139</v>
      </c>
      <c r="B620">
        <v>9422331247</v>
      </c>
      <c r="C620">
        <v>11371687</v>
      </c>
      <c r="D620">
        <v>462083</v>
      </c>
      <c r="E620">
        <v>3329382</v>
      </c>
      <c r="F620">
        <v>3835692800</v>
      </c>
      <c r="G620">
        <v>367963105</v>
      </c>
      <c r="H620">
        <v>109870194</v>
      </c>
      <c r="I620">
        <v>5050250502</v>
      </c>
      <c r="J620">
        <v>41663059</v>
      </c>
      <c r="K620">
        <v>618006207</v>
      </c>
      <c r="L620" t="s">
        <v>0</v>
      </c>
      <c r="M620">
        <v>618</v>
      </c>
      <c r="N620">
        <v>1506</v>
      </c>
      <c r="O620" s="23">
        <v>1.84467440796912E+16</v>
      </c>
      <c r="P620" s="15">
        <f t="shared" si="82"/>
        <v>1506</v>
      </c>
      <c r="Q620" s="25">
        <f t="shared" si="83"/>
        <v>7.2921646746347936E-3</v>
      </c>
      <c r="R620" s="25">
        <f t="shared" si="84"/>
        <v>4.9136786188579021E-4</v>
      </c>
      <c r="S620" s="25">
        <f t="shared" si="85"/>
        <v>3.899734395750332E-3</v>
      </c>
      <c r="T620" s="25">
        <f t="shared" si="86"/>
        <v>4.4078811420982733</v>
      </c>
      <c r="U620" s="25">
        <f t="shared" si="87"/>
        <v>0.29627224435590965</v>
      </c>
      <c r="V620" s="25">
        <f t="shared" si="88"/>
        <v>0.10355312084993359</v>
      </c>
      <c r="W620" s="25">
        <f t="shared" si="89"/>
        <v>6.028915670650731</v>
      </c>
      <c r="X620" s="25">
        <f t="shared" si="90"/>
        <v>0.66604515272244358</v>
      </c>
    </row>
    <row r="621" spans="1:24" x14ac:dyDescent="0.2">
      <c r="A621">
        <v>828709</v>
      </c>
      <c r="B621">
        <v>9439346508</v>
      </c>
      <c r="C621">
        <v>11385523</v>
      </c>
      <c r="D621">
        <v>462845</v>
      </c>
      <c r="E621">
        <v>3335072</v>
      </c>
      <c r="F621">
        <v>3842405439</v>
      </c>
      <c r="G621">
        <v>368465414</v>
      </c>
      <c r="H621">
        <v>110038126</v>
      </c>
      <c r="I621">
        <v>5059776326</v>
      </c>
      <c r="J621">
        <v>41746507</v>
      </c>
      <c r="K621">
        <v>619011206</v>
      </c>
      <c r="L621" t="s">
        <v>0</v>
      </c>
      <c r="M621">
        <v>619</v>
      </c>
      <c r="N621">
        <v>1570</v>
      </c>
      <c r="O621" s="23">
        <v>1.84467440797003E+16</v>
      </c>
      <c r="P621" s="15">
        <f t="shared" si="82"/>
        <v>1570</v>
      </c>
      <c r="Q621" s="25">
        <f t="shared" si="83"/>
        <v>8.8127388535031853E-3</v>
      </c>
      <c r="R621" s="25">
        <f t="shared" si="84"/>
        <v>4.8535031847133758E-4</v>
      </c>
      <c r="S621" s="25">
        <f t="shared" si="85"/>
        <v>3.6242038216560512E-3</v>
      </c>
      <c r="T621" s="25">
        <f t="shared" si="86"/>
        <v>4.2755662420382166</v>
      </c>
      <c r="U621" s="25">
        <f t="shared" si="87"/>
        <v>0.31994203821656053</v>
      </c>
      <c r="V621" s="25">
        <f t="shared" si="88"/>
        <v>0.10696305732484075</v>
      </c>
      <c r="W621" s="25">
        <f t="shared" si="89"/>
        <v>6.0674038216560513</v>
      </c>
      <c r="X621" s="25">
        <f t="shared" si="90"/>
        <v>0.64012675159235666</v>
      </c>
    </row>
    <row r="622" spans="1:24" x14ac:dyDescent="0.2">
      <c r="A622">
        <v>829818</v>
      </c>
      <c r="B622">
        <v>9452494734</v>
      </c>
      <c r="C622">
        <v>11392966</v>
      </c>
      <c r="D622">
        <v>463397</v>
      </c>
      <c r="E622">
        <v>3338912</v>
      </c>
      <c r="F622">
        <v>3847483746</v>
      </c>
      <c r="G622">
        <v>369165072</v>
      </c>
      <c r="H622">
        <v>110125122</v>
      </c>
      <c r="I622">
        <v>5066990437</v>
      </c>
      <c r="J622">
        <v>41801774</v>
      </c>
      <c r="K622">
        <v>620000027</v>
      </c>
      <c r="L622" t="s">
        <v>0</v>
      </c>
      <c r="M622">
        <v>620</v>
      </c>
      <c r="N622">
        <v>1109</v>
      </c>
      <c r="O622" s="23">
        <v>1.84467440797085E+16</v>
      </c>
      <c r="P622" s="15">
        <f t="shared" si="82"/>
        <v>1109</v>
      </c>
      <c r="Q622" s="25">
        <f t="shared" si="83"/>
        <v>6.7114517583408469E-3</v>
      </c>
      <c r="R622" s="25">
        <f t="shared" si="84"/>
        <v>4.977457168620379E-4</v>
      </c>
      <c r="S622" s="25">
        <f t="shared" si="85"/>
        <v>3.4625788999098285E-3</v>
      </c>
      <c r="T622" s="25">
        <f t="shared" si="86"/>
        <v>4.5791767357980158</v>
      </c>
      <c r="U622" s="25">
        <f t="shared" si="87"/>
        <v>0.63089089269612264</v>
      </c>
      <c r="V622" s="25">
        <f t="shared" si="88"/>
        <v>7.8445446348061318E-2</v>
      </c>
      <c r="W622" s="25">
        <f t="shared" si="89"/>
        <v>6.5050595130748423</v>
      </c>
      <c r="X622" s="25">
        <f t="shared" si="90"/>
        <v>0.89163300270513979</v>
      </c>
    </row>
    <row r="623" spans="1:24" x14ac:dyDescent="0.2">
      <c r="A623">
        <v>831106</v>
      </c>
      <c r="B623">
        <v>9466680088</v>
      </c>
      <c r="C623">
        <v>11401762</v>
      </c>
      <c r="D623">
        <v>464015</v>
      </c>
      <c r="E623">
        <v>3343187</v>
      </c>
      <c r="F623">
        <v>3853272929</v>
      </c>
      <c r="G623">
        <v>369598156</v>
      </c>
      <c r="H623">
        <v>110234381</v>
      </c>
      <c r="I623">
        <v>5074762991</v>
      </c>
      <c r="J623">
        <v>41867183</v>
      </c>
      <c r="K623">
        <v>621001541</v>
      </c>
      <c r="L623" t="s">
        <v>0</v>
      </c>
      <c r="M623">
        <v>621</v>
      </c>
      <c r="N623">
        <v>1288</v>
      </c>
      <c r="O623" s="23">
        <v>1.84467440797177E+16</v>
      </c>
      <c r="P623" s="15">
        <f t="shared" si="82"/>
        <v>1288</v>
      </c>
      <c r="Q623" s="25">
        <f t="shared" si="83"/>
        <v>6.8291925465838507E-3</v>
      </c>
      <c r="R623" s="25">
        <f t="shared" si="84"/>
        <v>4.798136645962733E-4</v>
      </c>
      <c r="S623" s="25">
        <f t="shared" si="85"/>
        <v>3.3190993788819877E-3</v>
      </c>
      <c r="T623" s="25">
        <f t="shared" si="86"/>
        <v>4.494707298136646</v>
      </c>
      <c r="U623" s="25">
        <f t="shared" si="87"/>
        <v>0.33624534161490682</v>
      </c>
      <c r="V623" s="25">
        <f t="shared" si="88"/>
        <v>8.4828416149068317E-2</v>
      </c>
      <c r="W623" s="25">
        <f t="shared" si="89"/>
        <v>6.0345916149068319</v>
      </c>
      <c r="X623" s="25">
        <f t="shared" si="90"/>
        <v>0.77757298136645958</v>
      </c>
    </row>
    <row r="624" spans="1:24" x14ac:dyDescent="0.2">
      <c r="A624">
        <v>832458</v>
      </c>
      <c r="B624">
        <v>9481674027</v>
      </c>
      <c r="C624">
        <v>11411098</v>
      </c>
      <c r="D624">
        <v>464774</v>
      </c>
      <c r="E624">
        <v>3348152</v>
      </c>
      <c r="F624">
        <v>3859539995</v>
      </c>
      <c r="G624">
        <v>370037988</v>
      </c>
      <c r="H624">
        <v>110346944</v>
      </c>
      <c r="I624">
        <v>5082855190</v>
      </c>
      <c r="J624">
        <v>41931832</v>
      </c>
      <c r="K624">
        <v>622007628</v>
      </c>
      <c r="L624" t="s">
        <v>0</v>
      </c>
      <c r="M624">
        <v>622</v>
      </c>
      <c r="N624">
        <v>1352</v>
      </c>
      <c r="O624" s="23">
        <v>1.84467440797288E+16</v>
      </c>
      <c r="P624" s="15">
        <f t="shared" si="82"/>
        <v>1352</v>
      </c>
      <c r="Q624" s="25">
        <f t="shared" si="83"/>
        <v>6.9053254437869823E-3</v>
      </c>
      <c r="R624" s="25">
        <f t="shared" si="84"/>
        <v>5.6139053254437876E-4</v>
      </c>
      <c r="S624" s="25">
        <f t="shared" si="85"/>
        <v>3.6723372781065087E-3</v>
      </c>
      <c r="T624" s="25">
        <f t="shared" si="86"/>
        <v>4.6354038461538458</v>
      </c>
      <c r="U624" s="25">
        <f t="shared" si="87"/>
        <v>0.32531952662721891</v>
      </c>
      <c r="V624" s="25">
        <f t="shared" si="88"/>
        <v>8.3256656804733736E-2</v>
      </c>
      <c r="W624" s="25">
        <f t="shared" si="89"/>
        <v>5.9853542899408279</v>
      </c>
      <c r="X624" s="25">
        <f t="shared" si="90"/>
        <v>0.74414718934911239</v>
      </c>
    </row>
    <row r="625" spans="1:24" x14ac:dyDescent="0.2">
      <c r="A625">
        <v>833711</v>
      </c>
      <c r="B625">
        <v>9496472718</v>
      </c>
      <c r="C625">
        <v>11420256</v>
      </c>
      <c r="D625">
        <v>465435</v>
      </c>
      <c r="E625">
        <v>3353009</v>
      </c>
      <c r="F625">
        <v>3865531300</v>
      </c>
      <c r="G625">
        <v>371157563</v>
      </c>
      <c r="H625">
        <v>110459584</v>
      </c>
      <c r="I625">
        <v>5090350117</v>
      </c>
      <c r="J625">
        <v>41995065</v>
      </c>
      <c r="K625">
        <v>623000524</v>
      </c>
      <c r="L625" t="s">
        <v>0</v>
      </c>
      <c r="M625">
        <v>623</v>
      </c>
      <c r="N625">
        <v>1253</v>
      </c>
      <c r="O625" s="23">
        <v>1.84467440797376E+16</v>
      </c>
      <c r="P625" s="15">
        <f t="shared" si="82"/>
        <v>1253</v>
      </c>
      <c r="Q625" s="25">
        <f t="shared" si="83"/>
        <v>7.3088587390263363E-3</v>
      </c>
      <c r="R625" s="25">
        <f t="shared" si="84"/>
        <v>5.2753391859537116E-4</v>
      </c>
      <c r="S625" s="25">
        <f t="shared" si="85"/>
        <v>3.8762968874700718E-3</v>
      </c>
      <c r="T625" s="25">
        <f t="shared" si="86"/>
        <v>4.7815682362330412</v>
      </c>
      <c r="U625" s="25">
        <f t="shared" si="87"/>
        <v>0.89351556264964094</v>
      </c>
      <c r="V625" s="25">
        <f t="shared" si="88"/>
        <v>8.9896249002394249E-2</v>
      </c>
      <c r="W625" s="25">
        <f t="shared" si="89"/>
        <v>5.9815857940941735</v>
      </c>
      <c r="X625" s="25">
        <f t="shared" si="90"/>
        <v>0.79241500399042297</v>
      </c>
    </row>
    <row r="626" spans="1:24" x14ac:dyDescent="0.2">
      <c r="A626">
        <v>835144</v>
      </c>
      <c r="B626">
        <v>9512420766</v>
      </c>
      <c r="C626">
        <v>11430088</v>
      </c>
      <c r="D626">
        <v>466182</v>
      </c>
      <c r="E626">
        <v>3357925</v>
      </c>
      <c r="F626">
        <v>3872131884</v>
      </c>
      <c r="G626">
        <v>371623270</v>
      </c>
      <c r="H626">
        <v>110638840</v>
      </c>
      <c r="I626">
        <v>5098963523</v>
      </c>
      <c r="J626">
        <v>42066083</v>
      </c>
      <c r="K626">
        <v>624006797</v>
      </c>
      <c r="L626" t="s">
        <v>0</v>
      </c>
      <c r="M626">
        <v>624</v>
      </c>
      <c r="N626">
        <v>1433</v>
      </c>
      <c r="O626" s="23">
        <v>1.84467440797455E+16</v>
      </c>
      <c r="P626" s="15">
        <f t="shared" si="82"/>
        <v>1433</v>
      </c>
      <c r="Q626" s="25">
        <f t="shared" si="83"/>
        <v>6.8611304954640621E-3</v>
      </c>
      <c r="R626" s="25">
        <f t="shared" si="84"/>
        <v>5.2128401953942781E-4</v>
      </c>
      <c r="S626" s="25">
        <f t="shared" si="85"/>
        <v>3.4305652477320311E-3</v>
      </c>
      <c r="T626" s="25">
        <f t="shared" si="86"/>
        <v>4.6061297976273554</v>
      </c>
      <c r="U626" s="25">
        <f t="shared" si="87"/>
        <v>0.32498743893928822</v>
      </c>
      <c r="V626" s="25">
        <f t="shared" si="88"/>
        <v>0.12509141660851361</v>
      </c>
      <c r="W626" s="25">
        <f t="shared" si="89"/>
        <v>6.0107508722958833</v>
      </c>
      <c r="X626" s="25">
        <f t="shared" si="90"/>
        <v>0.70221423586880671</v>
      </c>
    </row>
    <row r="627" spans="1:24" x14ac:dyDescent="0.2">
      <c r="A627">
        <v>836463</v>
      </c>
      <c r="B627">
        <v>9527863414</v>
      </c>
      <c r="C627">
        <v>11439203</v>
      </c>
      <c r="D627">
        <v>466882</v>
      </c>
      <c r="E627">
        <v>3362678</v>
      </c>
      <c r="F627">
        <v>3878398124</v>
      </c>
      <c r="G627">
        <v>372642771</v>
      </c>
      <c r="H627">
        <v>110757927</v>
      </c>
      <c r="I627">
        <v>5106919192</v>
      </c>
      <c r="J627">
        <v>42131226</v>
      </c>
      <c r="K627">
        <v>625002077</v>
      </c>
      <c r="L627" t="s">
        <v>0</v>
      </c>
      <c r="M627">
        <v>625</v>
      </c>
      <c r="N627">
        <v>1319</v>
      </c>
      <c r="O627" s="23">
        <v>1.84467440797542E+16</v>
      </c>
      <c r="P627" s="15">
        <f t="shared" si="82"/>
        <v>1319</v>
      </c>
      <c r="Q627" s="25">
        <f t="shared" si="83"/>
        <v>6.9105382865807434E-3</v>
      </c>
      <c r="R627" s="25">
        <f t="shared" si="84"/>
        <v>5.3070507960576189E-4</v>
      </c>
      <c r="S627" s="25">
        <f t="shared" si="85"/>
        <v>3.6034874905231237E-3</v>
      </c>
      <c r="T627" s="25">
        <f t="shared" si="86"/>
        <v>4.7507505686125855</v>
      </c>
      <c r="U627" s="25">
        <f t="shared" si="87"/>
        <v>0.77293479909021989</v>
      </c>
      <c r="V627" s="25">
        <f t="shared" si="88"/>
        <v>9.0285822592873391E-2</v>
      </c>
      <c r="W627" s="25">
        <f t="shared" si="89"/>
        <v>6.0315913570887032</v>
      </c>
      <c r="X627" s="25">
        <f t="shared" si="90"/>
        <v>0.75457164518574671</v>
      </c>
    </row>
    <row r="628" spans="1:24" x14ac:dyDescent="0.2">
      <c r="A628">
        <v>837642</v>
      </c>
      <c r="B628">
        <v>9540879590</v>
      </c>
      <c r="C628">
        <v>11448861</v>
      </c>
      <c r="D628">
        <v>467591</v>
      </c>
      <c r="E628">
        <v>3367354</v>
      </c>
      <c r="F628">
        <v>3883758098</v>
      </c>
      <c r="G628">
        <v>373042455</v>
      </c>
      <c r="H628">
        <v>110862002</v>
      </c>
      <c r="I628">
        <v>5113994367</v>
      </c>
      <c r="J628">
        <v>42191003</v>
      </c>
      <c r="K628">
        <v>626000799</v>
      </c>
      <c r="L628" t="s">
        <v>0</v>
      </c>
      <c r="M628">
        <v>626</v>
      </c>
      <c r="N628">
        <v>1179</v>
      </c>
      <c r="O628" s="23">
        <v>1.84467440797637E+16</v>
      </c>
      <c r="P628" s="15">
        <f t="shared" si="82"/>
        <v>1179</v>
      </c>
      <c r="Q628" s="25">
        <f t="shared" si="83"/>
        <v>8.1916878710771839E-3</v>
      </c>
      <c r="R628" s="25">
        <f t="shared" si="84"/>
        <v>6.0135708227311276E-4</v>
      </c>
      <c r="S628" s="25">
        <f t="shared" si="85"/>
        <v>3.9660729431721803E-3</v>
      </c>
      <c r="T628" s="25">
        <f t="shared" si="86"/>
        <v>4.5462035623409669</v>
      </c>
      <c r="U628" s="25">
        <f t="shared" si="87"/>
        <v>0.3390025445292621</v>
      </c>
      <c r="V628" s="25">
        <f t="shared" si="88"/>
        <v>8.8273960983884653E-2</v>
      </c>
      <c r="W628" s="25">
        <f t="shared" si="89"/>
        <v>6.0009966072943177</v>
      </c>
      <c r="X628" s="25">
        <f t="shared" si="90"/>
        <v>0.84709245122985577</v>
      </c>
    </row>
    <row r="629" spans="1:24" x14ac:dyDescent="0.2">
      <c r="A629">
        <v>838980</v>
      </c>
      <c r="B629">
        <v>9555835202</v>
      </c>
      <c r="C629">
        <v>11458064</v>
      </c>
      <c r="D629">
        <v>468199</v>
      </c>
      <c r="E629">
        <v>3372164</v>
      </c>
      <c r="F629">
        <v>3889982861</v>
      </c>
      <c r="G629">
        <v>373573103</v>
      </c>
      <c r="H629">
        <v>110984228</v>
      </c>
      <c r="I629">
        <v>5121985881</v>
      </c>
      <c r="J629">
        <v>42260513</v>
      </c>
      <c r="K629">
        <v>627006770</v>
      </c>
      <c r="L629" t="s">
        <v>0</v>
      </c>
      <c r="M629">
        <v>627</v>
      </c>
      <c r="N629">
        <v>1338</v>
      </c>
      <c r="O629" s="23">
        <v>1.84467440797726E+16</v>
      </c>
      <c r="P629" s="15">
        <f t="shared" si="82"/>
        <v>1338</v>
      </c>
      <c r="Q629" s="25">
        <f t="shared" si="83"/>
        <v>6.8781763826606867E-3</v>
      </c>
      <c r="R629" s="25">
        <f t="shared" si="84"/>
        <v>4.5440956651718984E-4</v>
      </c>
      <c r="S629" s="25">
        <f t="shared" si="85"/>
        <v>3.5949177877428995E-3</v>
      </c>
      <c r="T629" s="25">
        <f t="shared" si="86"/>
        <v>4.6522892376681613</v>
      </c>
      <c r="U629" s="25">
        <f t="shared" si="87"/>
        <v>0.39659790732436473</v>
      </c>
      <c r="V629" s="25">
        <f t="shared" si="88"/>
        <v>9.1349775784753368E-2</v>
      </c>
      <c r="W629" s="25">
        <f t="shared" si="89"/>
        <v>5.972730941704036</v>
      </c>
      <c r="X629" s="25">
        <f t="shared" si="90"/>
        <v>0.7518467862481315</v>
      </c>
    </row>
    <row r="630" spans="1:24" x14ac:dyDescent="0.2">
      <c r="A630">
        <v>840337</v>
      </c>
      <c r="B630">
        <v>9570876812</v>
      </c>
      <c r="C630">
        <v>11467938</v>
      </c>
      <c r="D630">
        <v>468827</v>
      </c>
      <c r="E630">
        <v>3377017</v>
      </c>
      <c r="F630">
        <v>3896096673</v>
      </c>
      <c r="G630">
        <v>374063921</v>
      </c>
      <c r="H630">
        <v>111117492</v>
      </c>
      <c r="I630">
        <v>5130199554</v>
      </c>
      <c r="J630">
        <v>42332811</v>
      </c>
      <c r="K630">
        <v>628001573</v>
      </c>
      <c r="L630" t="s">
        <v>0</v>
      </c>
      <c r="M630">
        <v>628</v>
      </c>
      <c r="N630">
        <v>1357</v>
      </c>
      <c r="O630" s="23">
        <v>1.84467440797807E+16</v>
      </c>
      <c r="P630" s="15">
        <f t="shared" si="82"/>
        <v>1357</v>
      </c>
      <c r="Q630" s="25">
        <f t="shared" si="83"/>
        <v>7.2763448784082538E-3</v>
      </c>
      <c r="R630" s="25">
        <f t="shared" si="84"/>
        <v>4.6278555637435518E-4</v>
      </c>
      <c r="S630" s="25">
        <f t="shared" si="85"/>
        <v>3.5762711864406778E-3</v>
      </c>
      <c r="T630" s="25">
        <f t="shared" si="86"/>
        <v>4.5053883566691226</v>
      </c>
      <c r="U630" s="25">
        <f t="shared" si="87"/>
        <v>0.36169344141488574</v>
      </c>
      <c r="V630" s="25">
        <f t="shared" si="88"/>
        <v>9.820486366985999E-2</v>
      </c>
      <c r="W630" s="25">
        <f t="shared" si="89"/>
        <v>6.0528172439204129</v>
      </c>
      <c r="X630" s="25">
        <f t="shared" si="90"/>
        <v>0.73308990420044218</v>
      </c>
    </row>
    <row r="631" spans="1:24" x14ac:dyDescent="0.2">
      <c r="A631">
        <v>841648</v>
      </c>
      <c r="B631">
        <v>9585307150</v>
      </c>
      <c r="C631">
        <v>11477005</v>
      </c>
      <c r="D631">
        <v>469440</v>
      </c>
      <c r="E631">
        <v>3381791</v>
      </c>
      <c r="F631">
        <v>3901998653</v>
      </c>
      <c r="G631">
        <v>374551149</v>
      </c>
      <c r="H631">
        <v>111248682</v>
      </c>
      <c r="I631">
        <v>5138020822</v>
      </c>
      <c r="J631">
        <v>42404675</v>
      </c>
      <c r="K631">
        <v>629002150</v>
      </c>
      <c r="L631" t="s">
        <v>0</v>
      </c>
      <c r="M631">
        <v>629</v>
      </c>
      <c r="N631">
        <v>1311</v>
      </c>
      <c r="O631" s="23">
        <v>1.84467440797912E+16</v>
      </c>
      <c r="P631" s="15">
        <f t="shared" si="82"/>
        <v>1311</v>
      </c>
      <c r="Q631" s="25">
        <f t="shared" si="83"/>
        <v>6.9160945842868041E-3</v>
      </c>
      <c r="R631" s="25">
        <f t="shared" si="84"/>
        <v>4.6758199847444696E-4</v>
      </c>
      <c r="S631" s="25">
        <f t="shared" si="85"/>
        <v>3.641495041952708E-3</v>
      </c>
      <c r="T631" s="25">
        <f t="shared" si="86"/>
        <v>4.5018916857360791</v>
      </c>
      <c r="U631" s="25">
        <f t="shared" si="87"/>
        <v>0.37164607170099162</v>
      </c>
      <c r="V631" s="25">
        <f t="shared" si="88"/>
        <v>0.10006864988558352</v>
      </c>
      <c r="W631" s="25">
        <f t="shared" si="89"/>
        <v>5.9658794813119753</v>
      </c>
      <c r="X631" s="25">
        <f t="shared" si="90"/>
        <v>0.76321662852784133</v>
      </c>
    </row>
    <row r="632" spans="1:24" x14ac:dyDescent="0.2">
      <c r="A632">
        <v>842914</v>
      </c>
      <c r="B632">
        <v>9600201463</v>
      </c>
      <c r="C632">
        <v>11485586</v>
      </c>
      <c r="D632">
        <v>470083</v>
      </c>
      <c r="E632">
        <v>3386458</v>
      </c>
      <c r="F632">
        <v>3907952587</v>
      </c>
      <c r="G632">
        <v>375068217</v>
      </c>
      <c r="H632">
        <v>111362743</v>
      </c>
      <c r="I632">
        <v>5146249586</v>
      </c>
      <c r="J632">
        <v>42468833</v>
      </c>
      <c r="K632">
        <v>630000009</v>
      </c>
      <c r="L632" t="s">
        <v>0</v>
      </c>
      <c r="M632">
        <v>630</v>
      </c>
      <c r="N632">
        <v>1266</v>
      </c>
      <c r="O632" s="23">
        <v>1.8446744079801E+16</v>
      </c>
      <c r="P632" s="15">
        <f t="shared" si="82"/>
        <v>1266</v>
      </c>
      <c r="Q632" s="25">
        <f t="shared" si="83"/>
        <v>6.778041074249605E-3</v>
      </c>
      <c r="R632" s="25">
        <f t="shared" si="84"/>
        <v>5.0789889415481834E-4</v>
      </c>
      <c r="S632" s="25">
        <f t="shared" si="85"/>
        <v>3.6864139020537125E-3</v>
      </c>
      <c r="T632" s="25">
        <f t="shared" si="86"/>
        <v>4.7029494470774091</v>
      </c>
      <c r="U632" s="25">
        <f t="shared" si="87"/>
        <v>0.40842654028436015</v>
      </c>
      <c r="V632" s="25">
        <f t="shared" si="88"/>
        <v>9.009557661927331E-2</v>
      </c>
      <c r="W632" s="25">
        <f t="shared" si="89"/>
        <v>6.4998135860979458</v>
      </c>
      <c r="X632" s="25">
        <f t="shared" si="90"/>
        <v>0.78819826224328593</v>
      </c>
    </row>
    <row r="633" spans="1:24" x14ac:dyDescent="0.2">
      <c r="A633">
        <v>843827</v>
      </c>
      <c r="B633">
        <v>9610441173</v>
      </c>
      <c r="C633">
        <v>11492017</v>
      </c>
      <c r="D633">
        <v>470581</v>
      </c>
      <c r="E633">
        <v>3389833</v>
      </c>
      <c r="F633">
        <v>3912154445</v>
      </c>
      <c r="G633">
        <v>375406586</v>
      </c>
      <c r="H633">
        <v>111456510</v>
      </c>
      <c r="I633">
        <v>5151794211</v>
      </c>
      <c r="J633">
        <v>42517869</v>
      </c>
      <c r="K633">
        <v>631005092</v>
      </c>
      <c r="L633" t="s">
        <v>0</v>
      </c>
      <c r="M633">
        <v>631</v>
      </c>
      <c r="N633">
        <v>913</v>
      </c>
      <c r="O633" s="23">
        <v>1.84467440798126E+16</v>
      </c>
      <c r="P633" s="15">
        <f t="shared" si="82"/>
        <v>913</v>
      </c>
      <c r="Q633" s="25">
        <f t="shared" si="83"/>
        <v>7.0438116100766703E-3</v>
      </c>
      <c r="R633" s="25">
        <f t="shared" si="84"/>
        <v>5.4545454545454548E-4</v>
      </c>
      <c r="S633" s="25">
        <f t="shared" si="85"/>
        <v>3.6966046002190581E-3</v>
      </c>
      <c r="T633" s="25">
        <f t="shared" si="86"/>
        <v>4.6022541073384451</v>
      </c>
      <c r="U633" s="25">
        <f t="shared" si="87"/>
        <v>0.37061226725082153</v>
      </c>
      <c r="V633" s="25">
        <f t="shared" si="88"/>
        <v>0.10270208105147864</v>
      </c>
      <c r="W633" s="25">
        <f t="shared" si="89"/>
        <v>6.0729737130339538</v>
      </c>
      <c r="X633" s="25">
        <f t="shared" si="90"/>
        <v>1.1008576122672509</v>
      </c>
    </row>
    <row r="634" spans="1:24" x14ac:dyDescent="0.2">
      <c r="A634">
        <v>844757</v>
      </c>
      <c r="B634">
        <v>9621028144</v>
      </c>
      <c r="C634">
        <v>11498541</v>
      </c>
      <c r="D634">
        <v>471023</v>
      </c>
      <c r="E634">
        <v>3393171</v>
      </c>
      <c r="F634">
        <v>3916647108</v>
      </c>
      <c r="G634">
        <v>375715243</v>
      </c>
      <c r="H634">
        <v>111535643</v>
      </c>
      <c r="I634">
        <v>5157441959</v>
      </c>
      <c r="J634">
        <v>42564715</v>
      </c>
      <c r="K634">
        <v>632001506</v>
      </c>
      <c r="L634" t="s">
        <v>0</v>
      </c>
      <c r="M634">
        <v>632</v>
      </c>
      <c r="N634">
        <v>930</v>
      </c>
      <c r="O634" s="23">
        <v>1.84467440798222E+16</v>
      </c>
      <c r="P634" s="15">
        <f t="shared" si="82"/>
        <v>930</v>
      </c>
      <c r="Q634" s="25">
        <f t="shared" si="83"/>
        <v>7.0150537634408603E-3</v>
      </c>
      <c r="R634" s="25">
        <f t="shared" si="84"/>
        <v>4.7526881720430107E-4</v>
      </c>
      <c r="S634" s="25">
        <f t="shared" si="85"/>
        <v>3.589247311827957E-3</v>
      </c>
      <c r="T634" s="25">
        <f t="shared" si="86"/>
        <v>4.8308204301075266</v>
      </c>
      <c r="U634" s="25">
        <f t="shared" si="87"/>
        <v>0.33188924731182795</v>
      </c>
      <c r="V634" s="25">
        <f t="shared" si="88"/>
        <v>8.5089247311827959E-2</v>
      </c>
      <c r="W634" s="25">
        <f t="shared" si="89"/>
        <v>6.0728473118279567</v>
      </c>
      <c r="X634" s="25">
        <f t="shared" si="90"/>
        <v>1.0714129032258064</v>
      </c>
    </row>
    <row r="635" spans="1:24" x14ac:dyDescent="0.2">
      <c r="A635">
        <v>845808</v>
      </c>
      <c r="B635">
        <v>9633817469</v>
      </c>
      <c r="C635">
        <v>11519992</v>
      </c>
      <c r="D635">
        <v>471565</v>
      </c>
      <c r="E635">
        <v>3397505</v>
      </c>
      <c r="F635">
        <v>3921694168</v>
      </c>
      <c r="G635">
        <v>376429890</v>
      </c>
      <c r="H635">
        <v>111613854</v>
      </c>
      <c r="I635">
        <v>5164317973</v>
      </c>
      <c r="J635">
        <v>42609847</v>
      </c>
      <c r="K635">
        <v>632999987</v>
      </c>
      <c r="L635" t="s">
        <v>0</v>
      </c>
      <c r="M635">
        <v>633</v>
      </c>
      <c r="N635">
        <v>1051</v>
      </c>
      <c r="O635" s="23">
        <v>1.84467440798317E+16</v>
      </c>
      <c r="P635" s="15">
        <f t="shared" si="82"/>
        <v>1051</v>
      </c>
      <c r="Q635" s="25">
        <f t="shared" si="83"/>
        <v>2.0410085632730734E-2</v>
      </c>
      <c r="R635" s="25">
        <f t="shared" si="84"/>
        <v>5.1569933396764986E-4</v>
      </c>
      <c r="S635" s="25">
        <f t="shared" si="85"/>
        <v>4.1236917221693621E-3</v>
      </c>
      <c r="T635" s="25">
        <f t="shared" si="86"/>
        <v>4.8021503330161757</v>
      </c>
      <c r="U635" s="25">
        <f t="shared" si="87"/>
        <v>0.67996860133206471</v>
      </c>
      <c r="V635" s="25">
        <f t="shared" si="88"/>
        <v>7.4415794481446237E-2</v>
      </c>
      <c r="W635" s="25">
        <f t="shared" si="89"/>
        <v>6.5423539486203612</v>
      </c>
      <c r="X635" s="25">
        <f t="shared" si="90"/>
        <v>0.95002949571836348</v>
      </c>
    </row>
    <row r="636" spans="1:24" x14ac:dyDescent="0.2">
      <c r="A636">
        <v>847213</v>
      </c>
      <c r="B636">
        <v>9649119424</v>
      </c>
      <c r="C636">
        <v>11529646</v>
      </c>
      <c r="D636">
        <v>472289</v>
      </c>
      <c r="E636">
        <v>3402063</v>
      </c>
      <c r="F636">
        <v>3927595091</v>
      </c>
      <c r="G636">
        <v>377052168</v>
      </c>
      <c r="H636">
        <v>111763581</v>
      </c>
      <c r="I636">
        <v>5172858703</v>
      </c>
      <c r="J636">
        <v>42680744</v>
      </c>
      <c r="K636">
        <v>634000458</v>
      </c>
      <c r="L636" t="s">
        <v>0</v>
      </c>
      <c r="M636">
        <v>634</v>
      </c>
      <c r="N636">
        <v>1405</v>
      </c>
      <c r="O636" s="23">
        <v>1.84467440798402E+16</v>
      </c>
      <c r="P636" s="15">
        <f t="shared" si="82"/>
        <v>1405</v>
      </c>
      <c r="Q636" s="25">
        <f t="shared" si="83"/>
        <v>6.8711743772241997E-3</v>
      </c>
      <c r="R636" s="25">
        <f t="shared" si="84"/>
        <v>5.1530249110320284E-4</v>
      </c>
      <c r="S636" s="25">
        <f t="shared" si="85"/>
        <v>3.2441281138790037E-3</v>
      </c>
      <c r="T636" s="25">
        <f t="shared" si="86"/>
        <v>4.1999451957295371</v>
      </c>
      <c r="U636" s="25">
        <f t="shared" si="87"/>
        <v>0.44290249110320284</v>
      </c>
      <c r="V636" s="25">
        <f t="shared" si="88"/>
        <v>0.10656725978647687</v>
      </c>
      <c r="W636" s="25">
        <f t="shared" si="89"/>
        <v>6.0788113879003554</v>
      </c>
      <c r="X636" s="25">
        <f t="shared" si="90"/>
        <v>0.71207900355871889</v>
      </c>
    </row>
    <row r="637" spans="1:24" x14ac:dyDescent="0.2">
      <c r="A637">
        <v>848213</v>
      </c>
      <c r="B637">
        <v>9660122754</v>
      </c>
      <c r="C637">
        <v>11537525</v>
      </c>
      <c r="D637">
        <v>472797</v>
      </c>
      <c r="E637">
        <v>3405993</v>
      </c>
      <c r="F637">
        <v>3931955534</v>
      </c>
      <c r="G637">
        <v>377463765</v>
      </c>
      <c r="H637">
        <v>111854238</v>
      </c>
      <c r="I637">
        <v>5178928867</v>
      </c>
      <c r="J637">
        <v>42737016</v>
      </c>
      <c r="K637">
        <v>635000009</v>
      </c>
      <c r="L637" t="s">
        <v>0</v>
      </c>
      <c r="M637">
        <v>635</v>
      </c>
      <c r="N637">
        <v>1000</v>
      </c>
      <c r="O637" s="23">
        <v>1.8446744079851E+16</v>
      </c>
      <c r="P637" s="15">
        <f t="shared" si="82"/>
        <v>1000</v>
      </c>
      <c r="Q637" s="25">
        <f t="shared" si="83"/>
        <v>7.8789999999999989E-3</v>
      </c>
      <c r="R637" s="25">
        <f t="shared" si="84"/>
        <v>5.0799999999999999E-4</v>
      </c>
      <c r="S637" s="25">
        <f t="shared" si="85"/>
        <v>3.9300000000000003E-3</v>
      </c>
      <c r="T637" s="25">
        <f t="shared" si="86"/>
        <v>4.3604430000000001</v>
      </c>
      <c r="U637" s="25">
        <f t="shared" si="87"/>
        <v>0.41159699999999999</v>
      </c>
      <c r="V637" s="25">
        <f t="shared" si="88"/>
        <v>9.0657000000000001E-2</v>
      </c>
      <c r="W637" s="25">
        <f t="shared" si="89"/>
        <v>6.0701640000000001</v>
      </c>
      <c r="X637" s="25">
        <f t="shared" si="90"/>
        <v>0.99955100000000008</v>
      </c>
    </row>
    <row r="638" spans="1:24" x14ac:dyDescent="0.2">
      <c r="A638">
        <v>849438</v>
      </c>
      <c r="B638">
        <v>9673853941</v>
      </c>
      <c r="C638">
        <v>11615692</v>
      </c>
      <c r="D638">
        <v>473520</v>
      </c>
      <c r="E638">
        <v>3410371</v>
      </c>
      <c r="F638">
        <v>3937590007</v>
      </c>
      <c r="G638">
        <v>377912510</v>
      </c>
      <c r="H638">
        <v>111967500</v>
      </c>
      <c r="I638">
        <v>5186312601</v>
      </c>
      <c r="J638">
        <v>42802567</v>
      </c>
      <c r="K638">
        <v>636003137</v>
      </c>
      <c r="L638" t="s">
        <v>0</v>
      </c>
      <c r="M638">
        <v>636</v>
      </c>
      <c r="N638">
        <v>1225</v>
      </c>
      <c r="O638" s="23">
        <v>1.84467440798607E+16</v>
      </c>
      <c r="P638" s="15">
        <f t="shared" si="82"/>
        <v>1225</v>
      </c>
      <c r="Q638" s="25">
        <f t="shared" si="83"/>
        <v>6.3809795918367343E-2</v>
      </c>
      <c r="R638" s="25">
        <f t="shared" si="84"/>
        <v>5.9020408163265299E-4</v>
      </c>
      <c r="S638" s="25">
        <f t="shared" si="85"/>
        <v>3.5738775510204082E-3</v>
      </c>
      <c r="T638" s="25">
        <f t="shared" si="86"/>
        <v>4.5995697959183675</v>
      </c>
      <c r="U638" s="25">
        <f t="shared" si="87"/>
        <v>0.36632244897959182</v>
      </c>
      <c r="V638" s="25">
        <f t="shared" si="88"/>
        <v>9.245877551020408E-2</v>
      </c>
      <c r="W638" s="25">
        <f t="shared" si="89"/>
        <v>6.0275379591836735</v>
      </c>
      <c r="X638" s="25">
        <f t="shared" si="90"/>
        <v>0.81888000000000005</v>
      </c>
    </row>
    <row r="639" spans="1:24" x14ac:dyDescent="0.2">
      <c r="A639">
        <v>850526</v>
      </c>
      <c r="B639">
        <v>9686608721</v>
      </c>
      <c r="C639">
        <v>11622974</v>
      </c>
      <c r="D639">
        <v>474077</v>
      </c>
      <c r="E639">
        <v>3413873</v>
      </c>
      <c r="F639">
        <v>3942518749</v>
      </c>
      <c r="G639">
        <v>378283618</v>
      </c>
      <c r="H639">
        <v>112832845</v>
      </c>
      <c r="I639">
        <v>5192833566</v>
      </c>
      <c r="J639">
        <v>42857866</v>
      </c>
      <c r="K639">
        <v>637003495</v>
      </c>
      <c r="L639" t="s">
        <v>0</v>
      </c>
      <c r="M639">
        <v>637</v>
      </c>
      <c r="N639">
        <v>1088</v>
      </c>
      <c r="O639" s="23">
        <v>1.84467440798699E+16</v>
      </c>
      <c r="P639" s="15">
        <f t="shared" si="82"/>
        <v>1088</v>
      </c>
      <c r="Q639" s="25">
        <f t="shared" si="83"/>
        <v>6.6930147058823532E-3</v>
      </c>
      <c r="R639" s="25">
        <f t="shared" si="84"/>
        <v>5.1194852941176478E-4</v>
      </c>
      <c r="S639" s="25">
        <f t="shared" si="85"/>
        <v>3.2187499999999998E-3</v>
      </c>
      <c r="T639" s="25">
        <f t="shared" si="86"/>
        <v>4.5300937499999998</v>
      </c>
      <c r="U639" s="25">
        <f t="shared" si="87"/>
        <v>0.34109191176470588</v>
      </c>
      <c r="V639" s="25">
        <f t="shared" si="88"/>
        <v>0.7953538602941177</v>
      </c>
      <c r="W639" s="25">
        <f t="shared" si="89"/>
        <v>5.9935340073529417</v>
      </c>
      <c r="X639" s="25">
        <f t="shared" si="90"/>
        <v>0.91944669117647049</v>
      </c>
    </row>
    <row r="640" spans="1:24" x14ac:dyDescent="0.2">
      <c r="A640">
        <v>852106</v>
      </c>
      <c r="B640">
        <v>9703892763</v>
      </c>
      <c r="C640">
        <v>11777164</v>
      </c>
      <c r="D640">
        <v>474813</v>
      </c>
      <c r="E640">
        <v>3419276</v>
      </c>
      <c r="F640">
        <v>3949251140</v>
      </c>
      <c r="G640">
        <v>378856648</v>
      </c>
      <c r="H640">
        <v>113009099</v>
      </c>
      <c r="I640">
        <v>5202389798</v>
      </c>
      <c r="J640">
        <v>42940974</v>
      </c>
      <c r="K640">
        <v>638001540</v>
      </c>
      <c r="L640" t="s">
        <v>0</v>
      </c>
      <c r="M640">
        <v>638</v>
      </c>
      <c r="N640">
        <v>1580</v>
      </c>
      <c r="O640" s="23">
        <v>1.84467440798794E+16</v>
      </c>
      <c r="P640" s="15">
        <f t="shared" si="82"/>
        <v>1580</v>
      </c>
      <c r="Q640" s="25">
        <f t="shared" si="83"/>
        <v>9.7588607594936705E-2</v>
      </c>
      <c r="R640" s="25">
        <f t="shared" si="84"/>
        <v>4.6582278481012657E-4</v>
      </c>
      <c r="S640" s="25">
        <f t="shared" si="85"/>
        <v>3.4196202531645565E-3</v>
      </c>
      <c r="T640" s="25">
        <f t="shared" si="86"/>
        <v>4.2610069620253164</v>
      </c>
      <c r="U640" s="25">
        <f t="shared" si="87"/>
        <v>0.36267721518987339</v>
      </c>
      <c r="V640" s="25">
        <f t="shared" si="88"/>
        <v>0.11155316455696201</v>
      </c>
      <c r="W640" s="25">
        <f t="shared" si="89"/>
        <v>6.0482481012658225</v>
      </c>
      <c r="X640" s="25">
        <f t="shared" si="90"/>
        <v>0.63167405063291138</v>
      </c>
    </row>
    <row r="641" spans="1:24" x14ac:dyDescent="0.2">
      <c r="A641">
        <v>853280</v>
      </c>
      <c r="B641">
        <v>9717121809</v>
      </c>
      <c r="C641">
        <v>11807188</v>
      </c>
      <c r="D641">
        <v>475321</v>
      </c>
      <c r="E641">
        <v>3423140</v>
      </c>
      <c r="F641">
        <v>3954818899</v>
      </c>
      <c r="G641">
        <v>379277083</v>
      </c>
      <c r="H641">
        <v>113095028</v>
      </c>
      <c r="I641">
        <v>5209442246</v>
      </c>
      <c r="J641">
        <v>42997108</v>
      </c>
      <c r="K641">
        <v>639000015</v>
      </c>
      <c r="L641" t="s">
        <v>0</v>
      </c>
      <c r="M641">
        <v>639</v>
      </c>
      <c r="N641">
        <v>1174</v>
      </c>
      <c r="O641" s="23">
        <v>1.84467440798904E+16</v>
      </c>
      <c r="P641" s="15">
        <f t="shared" si="82"/>
        <v>1174</v>
      </c>
      <c r="Q641" s="25">
        <f t="shared" si="83"/>
        <v>2.5574105621805794E-2</v>
      </c>
      <c r="R641" s="25">
        <f t="shared" si="84"/>
        <v>4.3270868824531514E-4</v>
      </c>
      <c r="S641" s="25">
        <f t="shared" si="85"/>
        <v>3.2913117546848379E-3</v>
      </c>
      <c r="T641" s="25">
        <f t="shared" si="86"/>
        <v>4.7425545144804087</v>
      </c>
      <c r="U641" s="25">
        <f t="shared" si="87"/>
        <v>0.35812180579216357</v>
      </c>
      <c r="V641" s="25">
        <f t="shared" si="88"/>
        <v>7.3193356047700178E-2</v>
      </c>
      <c r="W641" s="25">
        <f t="shared" si="89"/>
        <v>6.0071959114139695</v>
      </c>
      <c r="X641" s="25">
        <f t="shared" si="90"/>
        <v>0.85048977853492336</v>
      </c>
    </row>
    <row r="642" spans="1:24" x14ac:dyDescent="0.2">
      <c r="A642">
        <v>854625</v>
      </c>
      <c r="B642">
        <v>9732664725</v>
      </c>
      <c r="C642">
        <v>11819344</v>
      </c>
      <c r="D642">
        <v>475980</v>
      </c>
      <c r="E642">
        <v>3428637</v>
      </c>
      <c r="F642">
        <v>3961115754</v>
      </c>
      <c r="G642">
        <v>380198840</v>
      </c>
      <c r="H642">
        <v>113212489</v>
      </c>
      <c r="I642">
        <v>5217561518</v>
      </c>
      <c r="J642">
        <v>43063939</v>
      </c>
      <c r="K642">
        <v>640008472</v>
      </c>
      <c r="L642" t="s">
        <v>0</v>
      </c>
      <c r="M642">
        <v>640</v>
      </c>
      <c r="N642">
        <v>1345</v>
      </c>
      <c r="O642" s="23">
        <v>1.84467440799008E+16</v>
      </c>
      <c r="P642" s="15">
        <f t="shared" si="82"/>
        <v>1345</v>
      </c>
      <c r="Q642" s="25">
        <f t="shared" si="83"/>
        <v>9.0379182156133837E-3</v>
      </c>
      <c r="R642" s="25">
        <f t="shared" si="84"/>
        <v>4.8996282527881039E-4</v>
      </c>
      <c r="S642" s="25">
        <f t="shared" si="85"/>
        <v>4.0869888475836428E-3</v>
      </c>
      <c r="T642" s="25">
        <f t="shared" si="86"/>
        <v>4.6816765799256501</v>
      </c>
      <c r="U642" s="25">
        <f t="shared" si="87"/>
        <v>0.68532118959107802</v>
      </c>
      <c r="V642" s="25">
        <f t="shared" si="88"/>
        <v>8.7331598513011158E-2</v>
      </c>
      <c r="W642" s="25">
        <f t="shared" si="89"/>
        <v>6.0366334572490707</v>
      </c>
      <c r="X642" s="25">
        <f t="shared" si="90"/>
        <v>0.74978215613382904</v>
      </c>
    </row>
    <row r="643" spans="1:24" x14ac:dyDescent="0.2">
      <c r="A643">
        <v>856050</v>
      </c>
      <c r="B643">
        <v>9748616586</v>
      </c>
      <c r="C643">
        <v>11837937</v>
      </c>
      <c r="D643">
        <v>476942</v>
      </c>
      <c r="E643">
        <v>3435486</v>
      </c>
      <c r="F643">
        <v>3967653569</v>
      </c>
      <c r="G643">
        <v>380674267</v>
      </c>
      <c r="H643">
        <v>113359835</v>
      </c>
      <c r="I643">
        <v>5226260254</v>
      </c>
      <c r="J643">
        <v>43126884</v>
      </c>
      <c r="K643">
        <v>641003257</v>
      </c>
      <c r="L643" t="s">
        <v>0</v>
      </c>
      <c r="M643">
        <v>641</v>
      </c>
      <c r="N643">
        <v>1425</v>
      </c>
      <c r="O643" s="23">
        <v>1.84467440799106E+16</v>
      </c>
      <c r="P643" s="15">
        <f t="shared" si="82"/>
        <v>1425</v>
      </c>
      <c r="Q643" s="25">
        <f t="shared" si="83"/>
        <v>1.3047719298245613E-2</v>
      </c>
      <c r="R643" s="25">
        <f t="shared" si="84"/>
        <v>6.7508771929824564E-4</v>
      </c>
      <c r="S643" s="25">
        <f t="shared" si="85"/>
        <v>4.8063157894736846E-3</v>
      </c>
      <c r="T643" s="25">
        <f t="shared" si="86"/>
        <v>4.5879403508771928</v>
      </c>
      <c r="U643" s="25">
        <f t="shared" si="87"/>
        <v>0.33363298245614037</v>
      </c>
      <c r="V643" s="25">
        <f t="shared" si="88"/>
        <v>0.10340070175438597</v>
      </c>
      <c r="W643" s="25">
        <f t="shared" si="89"/>
        <v>6.1043761403508778</v>
      </c>
      <c r="X643" s="25">
        <f t="shared" si="90"/>
        <v>0.69809473684210521</v>
      </c>
    </row>
    <row r="644" spans="1:24" x14ac:dyDescent="0.2">
      <c r="A644">
        <v>857396</v>
      </c>
      <c r="B644">
        <v>9763533058</v>
      </c>
      <c r="C644">
        <v>11855631</v>
      </c>
      <c r="D644">
        <v>478270</v>
      </c>
      <c r="E644">
        <v>3442754</v>
      </c>
      <c r="F644">
        <v>3973714313</v>
      </c>
      <c r="G644">
        <v>381196624</v>
      </c>
      <c r="H644">
        <v>113487729</v>
      </c>
      <c r="I644">
        <v>5234372438</v>
      </c>
      <c r="J644">
        <v>43189690</v>
      </c>
      <c r="K644">
        <v>642002698</v>
      </c>
      <c r="L644" t="s">
        <v>0</v>
      </c>
      <c r="M644">
        <v>642</v>
      </c>
      <c r="N644">
        <v>1346</v>
      </c>
      <c r="O644" s="23">
        <v>1.84467440799199E+16</v>
      </c>
      <c r="P644" s="15">
        <f t="shared" ref="P644:P707" si="91">A644-A643</f>
        <v>1346</v>
      </c>
      <c r="Q644" s="25">
        <f t="shared" ref="Q644:Q707" si="92">(C644-C643)/1000/$P644</f>
        <v>1.3145616641901932E-2</v>
      </c>
      <c r="R644" s="25">
        <f t="shared" ref="R644:R707" si="93">(D644-D643)/1000/$P644</f>
        <v>9.8662704309063903E-4</v>
      </c>
      <c r="S644" s="25">
        <f t="shared" ref="S644:S707" si="94">(E644-E643)/1000/$P644</f>
        <v>5.3997028231797918E-3</v>
      </c>
      <c r="T644" s="25">
        <f t="shared" ref="T644:T707" si="95">(F644-F643)/1000/$P644</f>
        <v>4.5027815750371465</v>
      </c>
      <c r="U644" s="25">
        <f t="shared" ref="U644:U707" si="96">(G644-G643)/1000/$P644</f>
        <v>0.38808098068350666</v>
      </c>
      <c r="V644" s="25">
        <f t="shared" ref="V644:V707" si="97">(H644-H643)/1000/$P644</f>
        <v>9.5017830609212484E-2</v>
      </c>
      <c r="W644" s="25">
        <f t="shared" ref="W644:W707" si="98">(I644-I643)/1000/$P644</f>
        <v>6.0268826151560182</v>
      </c>
      <c r="X644" s="25">
        <f t="shared" ref="X644:X707" si="99">(K644-K643)/1000/$P644</f>
        <v>0.74252674591381873</v>
      </c>
    </row>
    <row r="645" spans="1:24" x14ac:dyDescent="0.2">
      <c r="A645">
        <v>858563</v>
      </c>
      <c r="B645">
        <v>9776682052</v>
      </c>
      <c r="C645">
        <v>11864981</v>
      </c>
      <c r="D645">
        <v>479338</v>
      </c>
      <c r="E645">
        <v>3448191</v>
      </c>
      <c r="F645">
        <v>3979405777</v>
      </c>
      <c r="G645">
        <v>381537923</v>
      </c>
      <c r="H645">
        <v>113567973</v>
      </c>
      <c r="I645">
        <v>5241338707</v>
      </c>
      <c r="J645">
        <v>43240012</v>
      </c>
      <c r="K645">
        <v>643003597</v>
      </c>
      <c r="L645" t="s">
        <v>0</v>
      </c>
      <c r="M645">
        <v>643</v>
      </c>
      <c r="N645">
        <v>1167</v>
      </c>
      <c r="O645" s="23">
        <v>1.84467440799294E+16</v>
      </c>
      <c r="P645" s="15">
        <f t="shared" si="91"/>
        <v>1167</v>
      </c>
      <c r="Q645" s="25">
        <f t="shared" si="92"/>
        <v>8.0119965724078836E-3</v>
      </c>
      <c r="R645" s="25">
        <f t="shared" si="93"/>
        <v>9.1516709511568132E-4</v>
      </c>
      <c r="S645" s="25">
        <f t="shared" si="94"/>
        <v>4.6589545844044561E-3</v>
      </c>
      <c r="T645" s="25">
        <f t="shared" si="95"/>
        <v>4.8770042844901456</v>
      </c>
      <c r="U645" s="25">
        <f t="shared" si="96"/>
        <v>0.29245844044558694</v>
      </c>
      <c r="V645" s="25">
        <f t="shared" si="97"/>
        <v>6.876092544987146E-2</v>
      </c>
      <c r="W645" s="25">
        <f t="shared" si="98"/>
        <v>5.9693821765209938</v>
      </c>
      <c r="X645" s="25">
        <f t="shared" si="99"/>
        <v>0.85766838046272498</v>
      </c>
    </row>
    <row r="646" spans="1:24" x14ac:dyDescent="0.2">
      <c r="A646">
        <v>860078</v>
      </c>
      <c r="B646">
        <v>9793600836</v>
      </c>
      <c r="C646">
        <v>11878173</v>
      </c>
      <c r="D646">
        <v>480592</v>
      </c>
      <c r="E646">
        <v>3455714</v>
      </c>
      <c r="F646">
        <v>3986367189</v>
      </c>
      <c r="G646">
        <v>382009018</v>
      </c>
      <c r="H646">
        <v>113727276</v>
      </c>
      <c r="I646">
        <v>5250567605</v>
      </c>
      <c r="J646">
        <v>43312214</v>
      </c>
      <c r="K646">
        <v>644004652</v>
      </c>
      <c r="L646" t="s">
        <v>0</v>
      </c>
      <c r="M646">
        <v>644</v>
      </c>
      <c r="N646">
        <v>1515</v>
      </c>
      <c r="O646" s="23">
        <v>1.84467440799395E+16</v>
      </c>
      <c r="P646" s="15">
        <f t="shared" si="91"/>
        <v>1515</v>
      </c>
      <c r="Q646" s="25">
        <f t="shared" si="92"/>
        <v>8.7075907590759075E-3</v>
      </c>
      <c r="R646" s="25">
        <f t="shared" si="93"/>
        <v>8.2772277227722776E-4</v>
      </c>
      <c r="S646" s="25">
        <f t="shared" si="94"/>
        <v>4.9656765676567658E-3</v>
      </c>
      <c r="T646" s="25">
        <f t="shared" si="95"/>
        <v>4.5949914191419143</v>
      </c>
      <c r="U646" s="25">
        <f t="shared" si="96"/>
        <v>0.31095379537953799</v>
      </c>
      <c r="V646" s="25">
        <f t="shared" si="97"/>
        <v>0.10515049504950495</v>
      </c>
      <c r="W646" s="25">
        <f t="shared" si="98"/>
        <v>6.0916818481848178</v>
      </c>
      <c r="X646" s="25">
        <f t="shared" si="99"/>
        <v>0.66076237623762368</v>
      </c>
    </row>
    <row r="647" spans="1:24" x14ac:dyDescent="0.2">
      <c r="A647">
        <v>861373</v>
      </c>
      <c r="B647">
        <v>9808414530</v>
      </c>
      <c r="C647">
        <v>11887145</v>
      </c>
      <c r="D647">
        <v>481362</v>
      </c>
      <c r="E647">
        <v>3460817</v>
      </c>
      <c r="F647">
        <v>3992397290</v>
      </c>
      <c r="G647">
        <v>382390603</v>
      </c>
      <c r="H647">
        <v>113833291</v>
      </c>
      <c r="I647">
        <v>5258781310</v>
      </c>
      <c r="J647">
        <v>43377106</v>
      </c>
      <c r="K647">
        <v>645006025</v>
      </c>
      <c r="L647" t="s">
        <v>0</v>
      </c>
      <c r="M647">
        <v>645</v>
      </c>
      <c r="N647">
        <v>1295</v>
      </c>
      <c r="O647" s="23">
        <v>1.84467440799484E+16</v>
      </c>
      <c r="P647" s="15">
        <f t="shared" si="91"/>
        <v>1295</v>
      </c>
      <c r="Q647" s="25">
        <f t="shared" si="92"/>
        <v>6.9281853281853278E-3</v>
      </c>
      <c r="R647" s="25">
        <f t="shared" si="93"/>
        <v>5.9459459459459464E-4</v>
      </c>
      <c r="S647" s="25">
        <f t="shared" si="94"/>
        <v>3.9405405405405405E-3</v>
      </c>
      <c r="T647" s="25">
        <f t="shared" si="95"/>
        <v>4.6564486486486487</v>
      </c>
      <c r="U647" s="25">
        <f t="shared" si="96"/>
        <v>0.29466023166023164</v>
      </c>
      <c r="V647" s="25">
        <f t="shared" si="97"/>
        <v>8.186486486486487E-2</v>
      </c>
      <c r="W647" s="25">
        <f t="shared" si="98"/>
        <v>6.3426293436293433</v>
      </c>
      <c r="X647" s="25">
        <f t="shared" si="99"/>
        <v>0.77326100386100394</v>
      </c>
    </row>
    <row r="648" spans="1:24" x14ac:dyDescent="0.2">
      <c r="A648">
        <v>862970</v>
      </c>
      <c r="B648">
        <v>9826234956</v>
      </c>
      <c r="C648">
        <v>12008535</v>
      </c>
      <c r="D648">
        <v>482349</v>
      </c>
      <c r="E648">
        <v>3467653</v>
      </c>
      <c r="F648">
        <v>3999609712</v>
      </c>
      <c r="G648">
        <v>382902326</v>
      </c>
      <c r="H648">
        <v>114027921</v>
      </c>
      <c r="I648">
        <v>5268449017</v>
      </c>
      <c r="J648">
        <v>43478815</v>
      </c>
      <c r="K648">
        <v>646008200</v>
      </c>
      <c r="L648" t="s">
        <v>0</v>
      </c>
      <c r="M648">
        <v>646</v>
      </c>
      <c r="N648">
        <v>1597</v>
      </c>
      <c r="O648" s="23">
        <v>1.8446744079958E+16</v>
      </c>
      <c r="P648" s="15">
        <f t="shared" si="91"/>
        <v>1597</v>
      </c>
      <c r="Q648" s="25">
        <f t="shared" si="92"/>
        <v>7.601127113337508E-2</v>
      </c>
      <c r="R648" s="25">
        <f t="shared" si="93"/>
        <v>6.1803381340012518E-4</v>
      </c>
      <c r="S648" s="25">
        <f t="shared" si="94"/>
        <v>4.2805259862241703E-3</v>
      </c>
      <c r="T648" s="25">
        <f t="shared" si="95"/>
        <v>4.5162316844082655</v>
      </c>
      <c r="U648" s="25">
        <f t="shared" si="96"/>
        <v>0.32042767689417662</v>
      </c>
      <c r="V648" s="25">
        <f t="shared" si="97"/>
        <v>0.12187226048841578</v>
      </c>
      <c r="W648" s="25">
        <f t="shared" si="98"/>
        <v>6.0536675015654353</v>
      </c>
      <c r="X648" s="25">
        <f t="shared" si="99"/>
        <v>0.62753600500939255</v>
      </c>
    </row>
    <row r="649" spans="1:24" x14ac:dyDescent="0.2">
      <c r="A649">
        <v>863972</v>
      </c>
      <c r="B649">
        <v>9837348564</v>
      </c>
      <c r="C649">
        <v>12019739</v>
      </c>
      <c r="D649">
        <v>482898</v>
      </c>
      <c r="E649">
        <v>3472674</v>
      </c>
      <c r="F649">
        <v>4004223806</v>
      </c>
      <c r="G649">
        <v>383215208</v>
      </c>
      <c r="H649">
        <v>114105959</v>
      </c>
      <c r="I649">
        <v>5274491918</v>
      </c>
      <c r="J649">
        <v>43525816</v>
      </c>
      <c r="K649">
        <v>647003143</v>
      </c>
      <c r="L649" t="s">
        <v>0</v>
      </c>
      <c r="M649">
        <v>647</v>
      </c>
      <c r="N649">
        <v>1002</v>
      </c>
      <c r="O649" s="23">
        <v>1.8446744079966E+16</v>
      </c>
      <c r="P649" s="15">
        <f t="shared" si="91"/>
        <v>1002</v>
      </c>
      <c r="Q649" s="25">
        <f t="shared" si="92"/>
        <v>1.1181636726546906E-2</v>
      </c>
      <c r="R649" s="25">
        <f t="shared" si="93"/>
        <v>5.479041916167665E-4</v>
      </c>
      <c r="S649" s="25">
        <f t="shared" si="94"/>
        <v>5.0109780439121752E-3</v>
      </c>
      <c r="T649" s="25">
        <f t="shared" si="95"/>
        <v>4.6048842315369258</v>
      </c>
      <c r="U649" s="25">
        <f t="shared" si="96"/>
        <v>0.31225748502994011</v>
      </c>
      <c r="V649" s="25">
        <f t="shared" si="97"/>
        <v>7.7882235528942106E-2</v>
      </c>
      <c r="W649" s="25">
        <f t="shared" si="98"/>
        <v>6.0308393213572851</v>
      </c>
      <c r="X649" s="25">
        <f t="shared" si="99"/>
        <v>0.9929570858283433</v>
      </c>
    </row>
    <row r="650" spans="1:24" x14ac:dyDescent="0.2">
      <c r="A650">
        <v>865330</v>
      </c>
      <c r="B650">
        <v>9854428577</v>
      </c>
      <c r="C650">
        <v>12031143</v>
      </c>
      <c r="D650">
        <v>483682</v>
      </c>
      <c r="E650">
        <v>3478107</v>
      </c>
      <c r="F650">
        <v>4010180047</v>
      </c>
      <c r="G650">
        <v>384592746</v>
      </c>
      <c r="H650">
        <v>114252576</v>
      </c>
      <c r="I650">
        <v>5284004022</v>
      </c>
      <c r="J650">
        <v>43593010</v>
      </c>
      <c r="K650">
        <v>648022172</v>
      </c>
      <c r="L650" t="s">
        <v>0</v>
      </c>
      <c r="M650">
        <v>648</v>
      </c>
      <c r="N650">
        <v>1358</v>
      </c>
      <c r="O650" s="23">
        <v>1.84467440799752E+16</v>
      </c>
      <c r="P650" s="15">
        <f t="shared" si="91"/>
        <v>1358</v>
      </c>
      <c r="Q650" s="25">
        <f t="shared" si="92"/>
        <v>8.3976435935198823E-3</v>
      </c>
      <c r="R650" s="25">
        <f t="shared" si="93"/>
        <v>5.77319587628866E-4</v>
      </c>
      <c r="S650" s="25">
        <f t="shared" si="94"/>
        <v>4.0007363770250366E-3</v>
      </c>
      <c r="T650" s="25">
        <f t="shared" si="95"/>
        <v>4.3860390279823269</v>
      </c>
      <c r="U650" s="25">
        <f t="shared" si="96"/>
        <v>1.0143873343151695</v>
      </c>
      <c r="V650" s="25">
        <f t="shared" si="97"/>
        <v>0.10796539027982326</v>
      </c>
      <c r="W650" s="25">
        <f t="shared" si="98"/>
        <v>7.0044948453608242</v>
      </c>
      <c r="X650" s="25">
        <f t="shared" si="99"/>
        <v>0.75038954344624442</v>
      </c>
    </row>
    <row r="651" spans="1:24" x14ac:dyDescent="0.2">
      <c r="A651">
        <v>866698</v>
      </c>
      <c r="B651">
        <v>9869471291</v>
      </c>
      <c r="C651">
        <v>12042239</v>
      </c>
      <c r="D651">
        <v>484538</v>
      </c>
      <c r="E651">
        <v>3483657</v>
      </c>
      <c r="F651">
        <v>4016398414</v>
      </c>
      <c r="G651">
        <v>385015877</v>
      </c>
      <c r="H651">
        <v>114369912</v>
      </c>
      <c r="I651">
        <v>5292193599</v>
      </c>
      <c r="J651">
        <v>43667041</v>
      </c>
      <c r="K651">
        <v>649004185</v>
      </c>
      <c r="L651" t="s">
        <v>0</v>
      </c>
      <c r="M651">
        <v>649</v>
      </c>
      <c r="N651">
        <v>1368</v>
      </c>
      <c r="O651" s="23">
        <v>1.8446744079986E+16</v>
      </c>
      <c r="P651" s="15">
        <f t="shared" si="91"/>
        <v>1368</v>
      </c>
      <c r="Q651" s="25">
        <f t="shared" si="92"/>
        <v>8.1111111111111106E-3</v>
      </c>
      <c r="R651" s="25">
        <f t="shared" si="93"/>
        <v>6.2573099415204672E-4</v>
      </c>
      <c r="S651" s="25">
        <f t="shared" si="94"/>
        <v>4.0570175438596487E-3</v>
      </c>
      <c r="T651" s="25">
        <f t="shared" si="95"/>
        <v>4.5455899122807022</v>
      </c>
      <c r="U651" s="25">
        <f t="shared" si="96"/>
        <v>0.3093062865497076</v>
      </c>
      <c r="V651" s="25">
        <f t="shared" si="97"/>
        <v>8.5771929824561402E-2</v>
      </c>
      <c r="W651" s="25">
        <f t="shared" si="98"/>
        <v>5.9865328947368424</v>
      </c>
      <c r="X651" s="25">
        <f t="shared" si="99"/>
        <v>0.71784576023391811</v>
      </c>
    </row>
    <row r="652" spans="1:24" x14ac:dyDescent="0.2">
      <c r="A652">
        <v>868156</v>
      </c>
      <c r="B652">
        <v>9886327621</v>
      </c>
      <c r="C652">
        <v>12070231</v>
      </c>
      <c r="D652">
        <v>485341</v>
      </c>
      <c r="E652">
        <v>3489343</v>
      </c>
      <c r="F652">
        <v>4022805649</v>
      </c>
      <c r="G652">
        <v>385511307</v>
      </c>
      <c r="H652">
        <v>114519782</v>
      </c>
      <c r="I652">
        <v>5301886021</v>
      </c>
      <c r="J652">
        <v>43740987</v>
      </c>
      <c r="K652">
        <v>650007171</v>
      </c>
      <c r="L652" t="s">
        <v>0</v>
      </c>
      <c r="M652">
        <v>650</v>
      </c>
      <c r="N652">
        <v>1458</v>
      </c>
      <c r="O652" s="23">
        <v>1.84467440799951E+16</v>
      </c>
      <c r="P652" s="15">
        <f t="shared" si="91"/>
        <v>1458</v>
      </c>
      <c r="Q652" s="25">
        <f t="shared" si="92"/>
        <v>1.9198902606310013E-2</v>
      </c>
      <c r="R652" s="25">
        <f t="shared" si="93"/>
        <v>5.5075445816186563E-4</v>
      </c>
      <c r="S652" s="25">
        <f t="shared" si="94"/>
        <v>3.8998628257887516E-3</v>
      </c>
      <c r="T652" s="25">
        <f t="shared" si="95"/>
        <v>4.3945370370370371</v>
      </c>
      <c r="U652" s="25">
        <f t="shared" si="96"/>
        <v>0.33980109739368997</v>
      </c>
      <c r="V652" s="25">
        <f t="shared" si="97"/>
        <v>0.10279149519890261</v>
      </c>
      <c r="W652" s="25">
        <f t="shared" si="98"/>
        <v>6.647751714677641</v>
      </c>
      <c r="X652" s="25">
        <f t="shared" si="99"/>
        <v>0.68791906721536356</v>
      </c>
    </row>
    <row r="653" spans="1:24" x14ac:dyDescent="0.2">
      <c r="A653">
        <v>869437</v>
      </c>
      <c r="B653">
        <v>9900414491</v>
      </c>
      <c r="C653">
        <v>12078489</v>
      </c>
      <c r="D653">
        <v>485918</v>
      </c>
      <c r="E653">
        <v>3493467</v>
      </c>
      <c r="F653">
        <v>4028728190</v>
      </c>
      <c r="G653">
        <v>385864501</v>
      </c>
      <c r="H653">
        <v>114624260</v>
      </c>
      <c r="I653">
        <v>5309517019</v>
      </c>
      <c r="J653">
        <v>43801603</v>
      </c>
      <c r="K653">
        <v>651000253</v>
      </c>
      <c r="L653" t="s">
        <v>0</v>
      </c>
      <c r="M653">
        <v>651</v>
      </c>
      <c r="N653">
        <v>1281</v>
      </c>
      <c r="O653" s="23">
        <v>1.84467440800048E+16</v>
      </c>
      <c r="P653" s="15">
        <f t="shared" si="91"/>
        <v>1281</v>
      </c>
      <c r="Q653" s="25">
        <f t="shared" si="92"/>
        <v>6.4465261514441837E-3</v>
      </c>
      <c r="R653" s="25">
        <f t="shared" si="93"/>
        <v>4.5042935206869632E-4</v>
      </c>
      <c r="S653" s="25">
        <f t="shared" si="94"/>
        <v>3.2193598750975797E-3</v>
      </c>
      <c r="T653" s="25">
        <f t="shared" si="95"/>
        <v>4.6233731459797038</v>
      </c>
      <c r="U653" s="25">
        <f t="shared" si="96"/>
        <v>0.27571740827478536</v>
      </c>
      <c r="V653" s="25">
        <f t="shared" si="97"/>
        <v>8.1559718969555037E-2</v>
      </c>
      <c r="W653" s="25">
        <f t="shared" si="98"/>
        <v>5.9570632318501167</v>
      </c>
      <c r="X653" s="25">
        <f t="shared" si="99"/>
        <v>0.77523965651834503</v>
      </c>
    </row>
    <row r="654" spans="1:24" x14ac:dyDescent="0.2">
      <c r="A654">
        <v>870874</v>
      </c>
      <c r="B654">
        <v>9916071004</v>
      </c>
      <c r="C654">
        <v>12087811</v>
      </c>
      <c r="D654">
        <v>486564</v>
      </c>
      <c r="E654">
        <v>3498199</v>
      </c>
      <c r="F654">
        <v>4035257276</v>
      </c>
      <c r="G654">
        <v>386305840</v>
      </c>
      <c r="H654">
        <v>114755802</v>
      </c>
      <c r="I654">
        <v>5317983453</v>
      </c>
      <c r="J654">
        <v>43872572</v>
      </c>
      <c r="K654">
        <v>651999987</v>
      </c>
      <c r="L654" t="s">
        <v>0</v>
      </c>
      <c r="M654">
        <v>652</v>
      </c>
      <c r="N654">
        <v>1437</v>
      </c>
      <c r="O654" s="23">
        <v>1.84467440800141E+16</v>
      </c>
      <c r="P654" s="15">
        <f t="shared" si="91"/>
        <v>1437</v>
      </c>
      <c r="Q654" s="25">
        <f t="shared" si="92"/>
        <v>6.4871259568545572E-3</v>
      </c>
      <c r="R654" s="25">
        <f t="shared" si="93"/>
        <v>4.4954766875434933E-4</v>
      </c>
      <c r="S654" s="25">
        <f t="shared" si="94"/>
        <v>3.2929714683368129E-3</v>
      </c>
      <c r="T654" s="25">
        <f t="shared" si="95"/>
        <v>4.5435532359081421</v>
      </c>
      <c r="U654" s="25">
        <f t="shared" si="96"/>
        <v>0.30712526096033405</v>
      </c>
      <c r="V654" s="25">
        <f t="shared" si="97"/>
        <v>9.1539318023660401E-2</v>
      </c>
      <c r="W654" s="25">
        <f t="shared" si="98"/>
        <v>5.8917425191370905</v>
      </c>
      <c r="X654" s="25">
        <f t="shared" si="99"/>
        <v>0.6957091162143354</v>
      </c>
    </row>
    <row r="655" spans="1:24" x14ac:dyDescent="0.2">
      <c r="A655">
        <v>872189</v>
      </c>
      <c r="B655">
        <v>9930618382</v>
      </c>
      <c r="C655">
        <v>12177188</v>
      </c>
      <c r="D655">
        <v>487254</v>
      </c>
      <c r="E655">
        <v>3502641</v>
      </c>
      <c r="F655">
        <v>4041266013</v>
      </c>
      <c r="G655">
        <v>386711987</v>
      </c>
      <c r="H655">
        <v>114871418</v>
      </c>
      <c r="I655">
        <v>5325839708</v>
      </c>
      <c r="J655">
        <v>43936466</v>
      </c>
      <c r="K655">
        <v>653006017</v>
      </c>
      <c r="L655" t="s">
        <v>0</v>
      </c>
      <c r="M655">
        <v>653</v>
      </c>
      <c r="N655">
        <v>1315</v>
      </c>
      <c r="O655" s="23">
        <v>1.84467440800228E+16</v>
      </c>
      <c r="P655" s="15">
        <f t="shared" si="91"/>
        <v>1315</v>
      </c>
      <c r="Q655" s="25">
        <f t="shared" si="92"/>
        <v>6.7967300380228135E-2</v>
      </c>
      <c r="R655" s="25">
        <f t="shared" si="93"/>
        <v>5.2471482889733837E-4</v>
      </c>
      <c r="S655" s="25">
        <f t="shared" si="94"/>
        <v>3.3779467680608364E-3</v>
      </c>
      <c r="T655" s="25">
        <f t="shared" si="95"/>
        <v>4.5693817490494295</v>
      </c>
      <c r="U655" s="25">
        <f t="shared" si="96"/>
        <v>0.30885703422053229</v>
      </c>
      <c r="V655" s="25">
        <f t="shared" si="97"/>
        <v>8.7920912547528512E-2</v>
      </c>
      <c r="W655" s="25">
        <f t="shared" si="98"/>
        <v>5.9743384030418252</v>
      </c>
      <c r="X655" s="25">
        <f t="shared" si="99"/>
        <v>0.76504182509505703</v>
      </c>
    </row>
    <row r="656" spans="1:24" x14ac:dyDescent="0.2">
      <c r="A656">
        <v>873677</v>
      </c>
      <c r="B656">
        <v>9946743464</v>
      </c>
      <c r="C656">
        <v>12188631</v>
      </c>
      <c r="D656">
        <v>487960</v>
      </c>
      <c r="E656">
        <v>3508681</v>
      </c>
      <c r="F656">
        <v>4047670997</v>
      </c>
      <c r="G656">
        <v>387226225</v>
      </c>
      <c r="H656">
        <v>115034048</v>
      </c>
      <c r="I656">
        <v>5334785861</v>
      </c>
      <c r="J656">
        <v>44012510</v>
      </c>
      <c r="K656">
        <v>654000077</v>
      </c>
      <c r="L656" t="s">
        <v>0</v>
      </c>
      <c r="M656">
        <v>654</v>
      </c>
      <c r="N656">
        <v>1488</v>
      </c>
      <c r="O656" s="23">
        <v>1.84467440800308E+16</v>
      </c>
      <c r="P656" s="15">
        <f t="shared" si="91"/>
        <v>1488</v>
      </c>
      <c r="Q656" s="25">
        <f t="shared" si="92"/>
        <v>7.6901881720430106E-3</v>
      </c>
      <c r="R656" s="25">
        <f t="shared" si="93"/>
        <v>4.744623655913978E-4</v>
      </c>
      <c r="S656" s="25">
        <f t="shared" si="94"/>
        <v>4.0591397849462363E-3</v>
      </c>
      <c r="T656" s="25">
        <f t="shared" si="95"/>
        <v>4.3044247311827961</v>
      </c>
      <c r="U656" s="25">
        <f t="shared" si="96"/>
        <v>0.34559005376344087</v>
      </c>
      <c r="V656" s="25">
        <f t="shared" si="97"/>
        <v>0.10929435483870967</v>
      </c>
      <c r="W656" s="25">
        <f t="shared" si="98"/>
        <v>6.0121995967741935</v>
      </c>
      <c r="X656" s="25">
        <f t="shared" si="99"/>
        <v>0.66805107526881713</v>
      </c>
    </row>
    <row r="657" spans="1:24" x14ac:dyDescent="0.2">
      <c r="A657">
        <v>874860</v>
      </c>
      <c r="B657">
        <v>9960449317</v>
      </c>
      <c r="C657">
        <v>12196207</v>
      </c>
      <c r="D657">
        <v>488549</v>
      </c>
      <c r="E657">
        <v>3512692</v>
      </c>
      <c r="F657">
        <v>4053281481</v>
      </c>
      <c r="G657">
        <v>387747678</v>
      </c>
      <c r="H657">
        <v>115139045</v>
      </c>
      <c r="I657">
        <v>5342182877</v>
      </c>
      <c r="J657">
        <v>44070164</v>
      </c>
      <c r="K657">
        <v>655001701</v>
      </c>
      <c r="L657" t="s">
        <v>0</v>
      </c>
      <c r="M657">
        <v>655</v>
      </c>
      <c r="N657">
        <v>1183</v>
      </c>
      <c r="O657" s="23">
        <v>1.84467440800424E+16</v>
      </c>
      <c r="P657" s="15">
        <f t="shared" si="91"/>
        <v>1183</v>
      </c>
      <c r="Q657" s="25">
        <f t="shared" si="92"/>
        <v>6.4040574809805578E-3</v>
      </c>
      <c r="R657" s="25">
        <f t="shared" si="93"/>
        <v>4.9788672865595936E-4</v>
      </c>
      <c r="S657" s="25">
        <f t="shared" si="94"/>
        <v>3.3905325443786983E-3</v>
      </c>
      <c r="T657" s="25">
        <f t="shared" si="95"/>
        <v>4.7425900253592568</v>
      </c>
      <c r="U657" s="25">
        <f t="shared" si="96"/>
        <v>0.44078867286559592</v>
      </c>
      <c r="V657" s="25">
        <f t="shared" si="97"/>
        <v>8.8754860524091289E-2</v>
      </c>
      <c r="W657" s="25">
        <f t="shared" si="98"/>
        <v>6.2527607776838545</v>
      </c>
      <c r="X657" s="25">
        <f t="shared" si="99"/>
        <v>0.84668131868131868</v>
      </c>
    </row>
    <row r="658" spans="1:24" x14ac:dyDescent="0.2">
      <c r="A658">
        <v>876507</v>
      </c>
      <c r="B658">
        <v>9980595297</v>
      </c>
      <c r="C658">
        <v>12206648</v>
      </c>
      <c r="D658">
        <v>489363</v>
      </c>
      <c r="E658">
        <v>3518564</v>
      </c>
      <c r="F658">
        <v>4060662811</v>
      </c>
      <c r="G658">
        <v>388422356</v>
      </c>
      <c r="H658">
        <v>117087727</v>
      </c>
      <c r="I658">
        <v>5352218671</v>
      </c>
      <c r="J658">
        <v>44155560</v>
      </c>
      <c r="K658">
        <v>656007831</v>
      </c>
      <c r="L658" t="s">
        <v>0</v>
      </c>
      <c r="M658">
        <v>656</v>
      </c>
      <c r="N658">
        <v>1647</v>
      </c>
      <c r="O658" s="23">
        <v>1.84467440800527E+16</v>
      </c>
      <c r="P658" s="15">
        <f t="shared" si="91"/>
        <v>1647</v>
      </c>
      <c r="Q658" s="25">
        <f t="shared" si="92"/>
        <v>6.3394049787492412E-3</v>
      </c>
      <c r="R658" s="25">
        <f t="shared" si="93"/>
        <v>4.9423193685488765E-4</v>
      </c>
      <c r="S658" s="25">
        <f t="shared" si="94"/>
        <v>3.5652701882210079E-3</v>
      </c>
      <c r="T658" s="25">
        <f t="shared" si="95"/>
        <v>4.4816818457802068</v>
      </c>
      <c r="U658" s="25">
        <f t="shared" si="96"/>
        <v>0.40964055859137827</v>
      </c>
      <c r="V658" s="25">
        <f t="shared" si="97"/>
        <v>1.183170613236187</v>
      </c>
      <c r="W658" s="25">
        <f t="shared" si="98"/>
        <v>6.0933782635094111</v>
      </c>
      <c r="X658" s="25">
        <f t="shared" si="99"/>
        <v>0.61088646023072257</v>
      </c>
    </row>
    <row r="659" spans="1:24" x14ac:dyDescent="0.2">
      <c r="A659">
        <v>877718</v>
      </c>
      <c r="B659">
        <v>9994081987</v>
      </c>
      <c r="C659">
        <v>12215155</v>
      </c>
      <c r="D659">
        <v>489978</v>
      </c>
      <c r="E659">
        <v>3522682</v>
      </c>
      <c r="F659">
        <v>4066486910</v>
      </c>
      <c r="G659">
        <v>388786128</v>
      </c>
      <c r="H659">
        <v>117174644</v>
      </c>
      <c r="I659">
        <v>5359357584</v>
      </c>
      <c r="J659">
        <v>44213157</v>
      </c>
      <c r="K659">
        <v>657007777</v>
      </c>
      <c r="L659" t="s">
        <v>0</v>
      </c>
      <c r="M659">
        <v>657</v>
      </c>
      <c r="N659">
        <v>1211</v>
      </c>
      <c r="O659" s="23">
        <v>1.84467440800614E+16</v>
      </c>
      <c r="P659" s="15">
        <f t="shared" si="91"/>
        <v>1211</v>
      </c>
      <c r="Q659" s="25">
        <f t="shared" si="92"/>
        <v>7.0247729149463247E-3</v>
      </c>
      <c r="R659" s="25">
        <f t="shared" si="93"/>
        <v>5.078447563996697E-4</v>
      </c>
      <c r="S659" s="25">
        <f t="shared" si="94"/>
        <v>3.4004954582989269E-3</v>
      </c>
      <c r="T659" s="25">
        <f t="shared" si="95"/>
        <v>4.809330305532618</v>
      </c>
      <c r="U659" s="25">
        <f t="shared" si="96"/>
        <v>0.30038976052848887</v>
      </c>
      <c r="V659" s="25">
        <f t="shared" si="97"/>
        <v>7.1772914946325359E-2</v>
      </c>
      <c r="W659" s="25">
        <f t="shared" si="98"/>
        <v>5.8950561519405449</v>
      </c>
      <c r="X659" s="25">
        <f t="shared" si="99"/>
        <v>0.82571924029727495</v>
      </c>
    </row>
    <row r="660" spans="1:24" x14ac:dyDescent="0.2">
      <c r="A660">
        <v>879052</v>
      </c>
      <c r="B660">
        <v>10009133989</v>
      </c>
      <c r="C660">
        <v>12224079</v>
      </c>
      <c r="D660">
        <v>490615</v>
      </c>
      <c r="E660">
        <v>3527543</v>
      </c>
      <c r="F660">
        <v>4072861701</v>
      </c>
      <c r="G660">
        <v>389225089</v>
      </c>
      <c r="H660">
        <v>117292218</v>
      </c>
      <c r="I660">
        <v>5367396742</v>
      </c>
      <c r="J660">
        <v>44277910</v>
      </c>
      <c r="K660">
        <v>658013320</v>
      </c>
      <c r="L660" t="s">
        <v>0</v>
      </c>
      <c r="M660">
        <v>658</v>
      </c>
      <c r="N660">
        <v>1334</v>
      </c>
      <c r="O660" s="23">
        <v>1.84467440800717E+16</v>
      </c>
      <c r="P660" s="15">
        <f t="shared" si="91"/>
        <v>1334</v>
      </c>
      <c r="Q660" s="25">
        <f t="shared" si="92"/>
        <v>6.6896551724137925E-3</v>
      </c>
      <c r="R660" s="25">
        <f t="shared" si="93"/>
        <v>4.7751124437781108E-4</v>
      </c>
      <c r="S660" s="25">
        <f t="shared" si="94"/>
        <v>3.6439280359820089E-3</v>
      </c>
      <c r="T660" s="25">
        <f t="shared" si="95"/>
        <v>4.7787038980509751</v>
      </c>
      <c r="U660" s="25">
        <f t="shared" si="96"/>
        <v>0.32905622188905548</v>
      </c>
      <c r="V660" s="25">
        <f t="shared" si="97"/>
        <v>8.8136431784107946E-2</v>
      </c>
      <c r="W660" s="25">
        <f t="shared" si="98"/>
        <v>6.0263553223388309</v>
      </c>
      <c r="X660" s="25">
        <f t="shared" si="99"/>
        <v>0.75378035982008995</v>
      </c>
    </row>
    <row r="661" spans="1:24" x14ac:dyDescent="0.2">
      <c r="A661">
        <v>880270</v>
      </c>
      <c r="B661">
        <v>10022567928</v>
      </c>
      <c r="C661">
        <v>12232187</v>
      </c>
      <c r="D661">
        <v>491273</v>
      </c>
      <c r="E661">
        <v>3531943</v>
      </c>
      <c r="F661">
        <v>4078521901</v>
      </c>
      <c r="G661">
        <v>389599398</v>
      </c>
      <c r="H661">
        <v>117382290</v>
      </c>
      <c r="I661">
        <v>5374629646</v>
      </c>
      <c r="J661">
        <v>44338911</v>
      </c>
      <c r="K661">
        <v>659000105</v>
      </c>
      <c r="L661" t="s">
        <v>0</v>
      </c>
      <c r="M661">
        <v>659</v>
      </c>
      <c r="N661">
        <v>1218</v>
      </c>
      <c r="O661" s="23">
        <v>1.84467440800815E+16</v>
      </c>
      <c r="P661" s="15">
        <f t="shared" si="91"/>
        <v>1218</v>
      </c>
      <c r="Q661" s="25">
        <f t="shared" si="92"/>
        <v>6.6568144499178986E-3</v>
      </c>
      <c r="R661" s="25">
        <f t="shared" si="93"/>
        <v>5.4022988505747125E-4</v>
      </c>
      <c r="S661" s="25">
        <f t="shared" si="94"/>
        <v>3.6124794745484405E-3</v>
      </c>
      <c r="T661" s="25">
        <f t="shared" si="95"/>
        <v>4.6471264367816092</v>
      </c>
      <c r="U661" s="25">
        <f t="shared" si="96"/>
        <v>0.30731444991789819</v>
      </c>
      <c r="V661" s="25">
        <f t="shared" si="97"/>
        <v>7.3950738916256156E-2</v>
      </c>
      <c r="W661" s="25">
        <f t="shared" si="98"/>
        <v>5.9383448275862074</v>
      </c>
      <c r="X661" s="25">
        <f t="shared" si="99"/>
        <v>0.81016830870279144</v>
      </c>
    </row>
    <row r="662" spans="1:24" x14ac:dyDescent="0.2">
      <c r="A662">
        <v>881553</v>
      </c>
      <c r="B662">
        <v>10037193114</v>
      </c>
      <c r="C662">
        <v>12240781</v>
      </c>
      <c r="D662">
        <v>491969</v>
      </c>
      <c r="E662">
        <v>3539490</v>
      </c>
      <c r="F662">
        <v>4084207018</v>
      </c>
      <c r="G662">
        <v>390672266</v>
      </c>
      <c r="H662">
        <v>117493989</v>
      </c>
      <c r="I662">
        <v>5382305585</v>
      </c>
      <c r="J662">
        <v>44399314</v>
      </c>
      <c r="K662">
        <v>660000063</v>
      </c>
      <c r="L662" t="s">
        <v>0</v>
      </c>
      <c r="M662">
        <v>660</v>
      </c>
      <c r="N662">
        <v>1283</v>
      </c>
      <c r="O662" s="23">
        <v>1.84467440800911E+16</v>
      </c>
      <c r="P662" s="15">
        <f t="shared" si="91"/>
        <v>1283</v>
      </c>
      <c r="Q662" s="25">
        <f t="shared" si="92"/>
        <v>6.6983632112236936E-3</v>
      </c>
      <c r="R662" s="25">
        <f t="shared" si="93"/>
        <v>5.4247856586126268E-4</v>
      </c>
      <c r="S662" s="25">
        <f t="shared" si="94"/>
        <v>5.8823070927513637E-3</v>
      </c>
      <c r="T662" s="25">
        <f t="shared" si="95"/>
        <v>4.4311122369446609</v>
      </c>
      <c r="U662" s="25">
        <f t="shared" si="96"/>
        <v>0.83621823850350741</v>
      </c>
      <c r="V662" s="25">
        <f t="shared" si="97"/>
        <v>8.7060795011691353E-2</v>
      </c>
      <c r="W662" s="25">
        <f t="shared" si="98"/>
        <v>5.9828051441932972</v>
      </c>
      <c r="X662" s="25">
        <f t="shared" si="99"/>
        <v>0.77939049103663283</v>
      </c>
    </row>
    <row r="663" spans="1:24" x14ac:dyDescent="0.2">
      <c r="A663">
        <v>882990</v>
      </c>
      <c r="B663">
        <v>10053467565</v>
      </c>
      <c r="C663">
        <v>12381238</v>
      </c>
      <c r="D663">
        <v>492744</v>
      </c>
      <c r="E663">
        <v>3546108</v>
      </c>
      <c r="F663">
        <v>4090896521</v>
      </c>
      <c r="G663">
        <v>391148644</v>
      </c>
      <c r="H663">
        <v>117640798</v>
      </c>
      <c r="I663">
        <v>5391042064</v>
      </c>
      <c r="J663">
        <v>44473577</v>
      </c>
      <c r="K663">
        <v>661002197</v>
      </c>
      <c r="L663" t="s">
        <v>0</v>
      </c>
      <c r="M663">
        <v>661</v>
      </c>
      <c r="N663">
        <v>1437</v>
      </c>
      <c r="O663" s="23">
        <v>1.84467440801001E+16</v>
      </c>
      <c r="P663" s="15">
        <f t="shared" si="91"/>
        <v>1437</v>
      </c>
      <c r="Q663" s="25">
        <f t="shared" si="92"/>
        <v>9.7743215031315236E-2</v>
      </c>
      <c r="R663" s="25">
        <f t="shared" si="93"/>
        <v>5.3931802366040361E-4</v>
      </c>
      <c r="S663" s="25">
        <f t="shared" si="94"/>
        <v>4.6054279749478079E-3</v>
      </c>
      <c r="T663" s="25">
        <f t="shared" si="95"/>
        <v>4.6551864996520527</v>
      </c>
      <c r="U663" s="25">
        <f t="shared" si="96"/>
        <v>0.33150869867780097</v>
      </c>
      <c r="V663" s="25">
        <f t="shared" si="97"/>
        <v>0.10216353514265832</v>
      </c>
      <c r="W663" s="25">
        <f t="shared" si="98"/>
        <v>6.0796652748782183</v>
      </c>
      <c r="X663" s="25">
        <f t="shared" si="99"/>
        <v>0.69737926235212244</v>
      </c>
    </row>
    <row r="664" spans="1:24" x14ac:dyDescent="0.2">
      <c r="A664">
        <v>884436</v>
      </c>
      <c r="B664">
        <v>10069514226</v>
      </c>
      <c r="C664">
        <v>12392591</v>
      </c>
      <c r="D664">
        <v>493504</v>
      </c>
      <c r="E664">
        <v>3551624</v>
      </c>
      <c r="F664">
        <v>4097440830</v>
      </c>
      <c r="G664">
        <v>391643565</v>
      </c>
      <c r="H664">
        <v>117775929</v>
      </c>
      <c r="I664">
        <v>5399820870</v>
      </c>
      <c r="J664">
        <v>44546771</v>
      </c>
      <c r="K664">
        <v>662004645</v>
      </c>
      <c r="L664" t="s">
        <v>0</v>
      </c>
      <c r="M664">
        <v>662</v>
      </c>
      <c r="N664">
        <v>1446</v>
      </c>
      <c r="O664" s="23">
        <v>1.84467440801091E+16</v>
      </c>
      <c r="P664" s="15">
        <f t="shared" si="91"/>
        <v>1446</v>
      </c>
      <c r="Q664" s="25">
        <f t="shared" si="92"/>
        <v>7.851313969571231E-3</v>
      </c>
      <c r="R664" s="25">
        <f t="shared" si="93"/>
        <v>5.2558782849239285E-4</v>
      </c>
      <c r="S664" s="25">
        <f t="shared" si="94"/>
        <v>3.8146611341632088E-3</v>
      </c>
      <c r="T664" s="25">
        <f t="shared" si="95"/>
        <v>4.525801521438451</v>
      </c>
      <c r="U664" s="25">
        <f t="shared" si="96"/>
        <v>0.34226901798063625</v>
      </c>
      <c r="V664" s="25">
        <f t="shared" si="97"/>
        <v>9.3451590594744116E-2</v>
      </c>
      <c r="W664" s="25">
        <f t="shared" si="98"/>
        <v>6.0710968188105117</v>
      </c>
      <c r="X664" s="25">
        <f t="shared" si="99"/>
        <v>0.69325587828492397</v>
      </c>
    </row>
    <row r="665" spans="1:24" x14ac:dyDescent="0.2">
      <c r="A665">
        <v>885884</v>
      </c>
      <c r="B665">
        <v>10085759876</v>
      </c>
      <c r="C665">
        <v>12410692</v>
      </c>
      <c r="D665">
        <v>494205</v>
      </c>
      <c r="E665">
        <v>3557423</v>
      </c>
      <c r="F665">
        <v>4104193495</v>
      </c>
      <c r="G665">
        <v>392138627</v>
      </c>
      <c r="H665">
        <v>117918652</v>
      </c>
      <c r="I665">
        <v>5408572648</v>
      </c>
      <c r="J665">
        <v>44622726</v>
      </c>
      <c r="K665">
        <v>663000001</v>
      </c>
      <c r="L665" t="s">
        <v>0</v>
      </c>
      <c r="M665">
        <v>663</v>
      </c>
      <c r="N665">
        <v>1448</v>
      </c>
      <c r="O665" s="23">
        <v>1.84467440801191E+16</v>
      </c>
      <c r="P665" s="15">
        <f t="shared" si="91"/>
        <v>1448</v>
      </c>
      <c r="Q665" s="25">
        <f t="shared" si="92"/>
        <v>1.2500690607734805E-2</v>
      </c>
      <c r="R665" s="25">
        <f t="shared" si="93"/>
        <v>4.8411602209944747E-4</v>
      </c>
      <c r="S665" s="25">
        <f t="shared" si="94"/>
        <v>4.0048342541436468E-3</v>
      </c>
      <c r="T665" s="25">
        <f t="shared" si="95"/>
        <v>4.6634426795580106</v>
      </c>
      <c r="U665" s="25">
        <f t="shared" si="96"/>
        <v>0.34189364640883979</v>
      </c>
      <c r="V665" s="25">
        <f t="shared" si="97"/>
        <v>9.8565607734806646E-2</v>
      </c>
      <c r="W665" s="25">
        <f t="shared" si="98"/>
        <v>6.0440455801104971</v>
      </c>
      <c r="X665" s="25">
        <f t="shared" si="99"/>
        <v>0.68740055248618781</v>
      </c>
    </row>
    <row r="666" spans="1:24" x14ac:dyDescent="0.2">
      <c r="A666">
        <v>887228</v>
      </c>
      <c r="B666">
        <v>10100783867</v>
      </c>
      <c r="C666">
        <v>12419458</v>
      </c>
      <c r="D666">
        <v>494875</v>
      </c>
      <c r="E666">
        <v>3561942</v>
      </c>
      <c r="F666">
        <v>4110416235</v>
      </c>
      <c r="G666">
        <v>392573606</v>
      </c>
      <c r="H666">
        <v>118045880</v>
      </c>
      <c r="I666">
        <v>5416727665</v>
      </c>
      <c r="J666">
        <v>44690435</v>
      </c>
      <c r="K666">
        <v>664002975</v>
      </c>
      <c r="L666" t="s">
        <v>0</v>
      </c>
      <c r="M666">
        <v>664</v>
      </c>
      <c r="N666">
        <v>1344</v>
      </c>
      <c r="O666" s="23">
        <v>1.84467440801296E+16</v>
      </c>
      <c r="P666" s="15">
        <f t="shared" si="91"/>
        <v>1344</v>
      </c>
      <c r="Q666" s="25">
        <f t="shared" si="92"/>
        <v>6.5223214285714285E-3</v>
      </c>
      <c r="R666" s="25">
        <f t="shared" si="93"/>
        <v>4.9851190476190481E-4</v>
      </c>
      <c r="S666" s="25">
        <f t="shared" si="94"/>
        <v>3.3623511904761908E-3</v>
      </c>
      <c r="T666" s="25">
        <f t="shared" si="95"/>
        <v>4.6300148809523805</v>
      </c>
      <c r="U666" s="25">
        <f t="shared" si="96"/>
        <v>0.32364508928571428</v>
      </c>
      <c r="V666" s="25">
        <f t="shared" si="97"/>
        <v>9.4663690476190471E-2</v>
      </c>
      <c r="W666" s="25">
        <f t="shared" si="98"/>
        <v>6.0677209821428573</v>
      </c>
      <c r="X666" s="25">
        <f t="shared" si="99"/>
        <v>0.74626041666666665</v>
      </c>
    </row>
    <row r="667" spans="1:24" x14ac:dyDescent="0.2">
      <c r="A667">
        <v>888438</v>
      </c>
      <c r="B667">
        <v>10114912410</v>
      </c>
      <c r="C667">
        <v>12427586</v>
      </c>
      <c r="D667">
        <v>495482</v>
      </c>
      <c r="E667">
        <v>3566332</v>
      </c>
      <c r="F667">
        <v>4116010942</v>
      </c>
      <c r="G667">
        <v>393184947</v>
      </c>
      <c r="H667">
        <v>118144799</v>
      </c>
      <c r="I667">
        <v>5424478327</v>
      </c>
      <c r="J667">
        <v>44748015</v>
      </c>
      <c r="K667">
        <v>665004670</v>
      </c>
      <c r="L667" t="s">
        <v>0</v>
      </c>
      <c r="M667">
        <v>665</v>
      </c>
      <c r="N667">
        <v>1210</v>
      </c>
      <c r="O667" s="23">
        <v>1.84467440801388E+16</v>
      </c>
      <c r="P667" s="15">
        <f t="shared" si="91"/>
        <v>1210</v>
      </c>
      <c r="Q667" s="25">
        <f t="shared" si="92"/>
        <v>6.7173553719008265E-3</v>
      </c>
      <c r="R667" s="25">
        <f t="shared" si="93"/>
        <v>5.0165289256198342E-4</v>
      </c>
      <c r="S667" s="25">
        <f t="shared" si="94"/>
        <v>3.6280991735537188E-3</v>
      </c>
      <c r="T667" s="25">
        <f t="shared" si="95"/>
        <v>4.6237247933884298</v>
      </c>
      <c r="U667" s="25">
        <f t="shared" si="96"/>
        <v>0.50524049586776865</v>
      </c>
      <c r="V667" s="25">
        <f t="shared" si="97"/>
        <v>8.175123966942148E-2</v>
      </c>
      <c r="W667" s="25">
        <f t="shared" si="98"/>
        <v>6.4055057851239674</v>
      </c>
      <c r="X667" s="25">
        <f t="shared" si="99"/>
        <v>0.82784710743801659</v>
      </c>
    </row>
    <row r="668" spans="1:24" x14ac:dyDescent="0.2">
      <c r="A668">
        <v>889975</v>
      </c>
      <c r="B668">
        <v>10132160133</v>
      </c>
      <c r="C668">
        <v>12439543</v>
      </c>
      <c r="D668">
        <v>496253</v>
      </c>
      <c r="E668">
        <v>3572638</v>
      </c>
      <c r="F668">
        <v>4123007649</v>
      </c>
      <c r="G668">
        <v>393735599</v>
      </c>
      <c r="H668">
        <v>118313142</v>
      </c>
      <c r="I668">
        <v>5433912074</v>
      </c>
      <c r="J668">
        <v>44824330</v>
      </c>
      <c r="K668">
        <v>666000515</v>
      </c>
      <c r="L668" t="s">
        <v>0</v>
      </c>
      <c r="M668">
        <v>666</v>
      </c>
      <c r="N668">
        <v>1537</v>
      </c>
      <c r="O668" s="23">
        <v>1.84467440801473E+16</v>
      </c>
      <c r="P668" s="15">
        <f t="shared" si="91"/>
        <v>1537</v>
      </c>
      <c r="Q668" s="25">
        <f t="shared" si="92"/>
        <v>7.7794404684450235E-3</v>
      </c>
      <c r="R668" s="25">
        <f t="shared" si="93"/>
        <v>5.0162654521795707E-4</v>
      </c>
      <c r="S668" s="25">
        <f t="shared" si="94"/>
        <v>4.1027976577748858E-3</v>
      </c>
      <c r="T668" s="25">
        <f t="shared" si="95"/>
        <v>4.5521841249186732</v>
      </c>
      <c r="U668" s="25">
        <f t="shared" si="96"/>
        <v>0.35826415094339625</v>
      </c>
      <c r="V668" s="25">
        <f t="shared" si="97"/>
        <v>0.10952700065061809</v>
      </c>
      <c r="W668" s="25">
        <f t="shared" si="98"/>
        <v>6.1377664281067013</v>
      </c>
      <c r="X668" s="25">
        <f t="shared" si="99"/>
        <v>0.6479147690305791</v>
      </c>
    </row>
    <row r="669" spans="1:24" x14ac:dyDescent="0.2">
      <c r="A669">
        <v>891330</v>
      </c>
      <c r="B669">
        <v>10147127484</v>
      </c>
      <c r="C669">
        <v>12448544</v>
      </c>
      <c r="D669">
        <v>496908</v>
      </c>
      <c r="E669">
        <v>3577223</v>
      </c>
      <c r="F669">
        <v>4129344509</v>
      </c>
      <c r="G669">
        <v>394176079</v>
      </c>
      <c r="H669">
        <v>118437162</v>
      </c>
      <c r="I669">
        <v>5441890857</v>
      </c>
      <c r="J669">
        <v>44894935</v>
      </c>
      <c r="K669">
        <v>667011760</v>
      </c>
      <c r="L669" t="s">
        <v>0</v>
      </c>
      <c r="M669">
        <v>667</v>
      </c>
      <c r="N669">
        <v>1355</v>
      </c>
      <c r="O669" s="23">
        <v>1.84467440801574E+16</v>
      </c>
      <c r="P669" s="15">
        <f t="shared" si="91"/>
        <v>1355</v>
      </c>
      <c r="Q669" s="25">
        <f t="shared" si="92"/>
        <v>6.6428044280442801E-3</v>
      </c>
      <c r="R669" s="25">
        <f t="shared" si="93"/>
        <v>4.8339483394833953E-4</v>
      </c>
      <c r="S669" s="25">
        <f t="shared" si="94"/>
        <v>3.3837638376383763E-3</v>
      </c>
      <c r="T669" s="25">
        <f t="shared" si="95"/>
        <v>4.6766494464944648</v>
      </c>
      <c r="U669" s="25">
        <f t="shared" si="96"/>
        <v>0.32507749077490777</v>
      </c>
      <c r="V669" s="25">
        <f t="shared" si="97"/>
        <v>9.1527675276752762E-2</v>
      </c>
      <c r="W669" s="25">
        <f t="shared" si="98"/>
        <v>5.8884007380073804</v>
      </c>
      <c r="X669" s="25">
        <f t="shared" si="99"/>
        <v>0.74630627306273067</v>
      </c>
    </row>
    <row r="670" spans="1:24" x14ac:dyDescent="0.2">
      <c r="A670">
        <v>892499</v>
      </c>
      <c r="B670">
        <v>10160063129</v>
      </c>
      <c r="C670">
        <v>12457134</v>
      </c>
      <c r="D670">
        <v>497525</v>
      </c>
      <c r="E670">
        <v>3581104</v>
      </c>
      <c r="F670">
        <v>4134709850</v>
      </c>
      <c r="G670">
        <v>394547527</v>
      </c>
      <c r="H670">
        <v>118536285</v>
      </c>
      <c r="I670">
        <v>5448914896</v>
      </c>
      <c r="J670">
        <v>44955392</v>
      </c>
      <c r="K670">
        <v>668005986</v>
      </c>
      <c r="L670" t="s">
        <v>0</v>
      </c>
      <c r="M670">
        <v>668</v>
      </c>
      <c r="N670">
        <v>1169</v>
      </c>
      <c r="O670" s="23">
        <v>1.84467440801672E+16</v>
      </c>
      <c r="P670" s="15">
        <f t="shared" si="91"/>
        <v>1169</v>
      </c>
      <c r="Q670" s="25">
        <f t="shared" si="92"/>
        <v>7.3481608212147137E-3</v>
      </c>
      <c r="R670" s="25">
        <f t="shared" si="93"/>
        <v>5.278015397775877E-4</v>
      </c>
      <c r="S670" s="25">
        <f t="shared" si="94"/>
        <v>3.3199315654405472E-3</v>
      </c>
      <c r="T670" s="25">
        <f t="shared" si="95"/>
        <v>4.5896843455945255</v>
      </c>
      <c r="U670" s="25">
        <f t="shared" si="96"/>
        <v>0.31774850299401197</v>
      </c>
      <c r="V670" s="25">
        <f t="shared" si="97"/>
        <v>8.4792985457656123E-2</v>
      </c>
      <c r="W670" s="25">
        <f t="shared" si="98"/>
        <v>6.0085876817792983</v>
      </c>
      <c r="X670" s="25">
        <f t="shared" si="99"/>
        <v>0.85049272882805815</v>
      </c>
    </row>
    <row r="671" spans="1:24" x14ac:dyDescent="0.2">
      <c r="A671">
        <v>893869</v>
      </c>
      <c r="B671">
        <v>10175170458</v>
      </c>
      <c r="C671">
        <v>12467820</v>
      </c>
      <c r="D671">
        <v>498258</v>
      </c>
      <c r="E671">
        <v>3586541</v>
      </c>
      <c r="F671">
        <v>4140827917</v>
      </c>
      <c r="G671">
        <v>394993906</v>
      </c>
      <c r="H671">
        <v>118668815</v>
      </c>
      <c r="I671">
        <v>5457233172</v>
      </c>
      <c r="J671">
        <v>45027907</v>
      </c>
      <c r="K671">
        <v>669003977</v>
      </c>
      <c r="L671" t="s">
        <v>0</v>
      </c>
      <c r="M671">
        <v>669</v>
      </c>
      <c r="N671">
        <v>1370</v>
      </c>
      <c r="O671" s="23">
        <v>1.84467440801764E+16</v>
      </c>
      <c r="P671" s="15">
        <f t="shared" si="91"/>
        <v>1370</v>
      </c>
      <c r="Q671" s="25">
        <f t="shared" si="92"/>
        <v>7.7999999999999996E-3</v>
      </c>
      <c r="R671" s="25">
        <f t="shared" si="93"/>
        <v>5.3503649635036491E-4</v>
      </c>
      <c r="S671" s="25">
        <f t="shared" si="94"/>
        <v>3.9686131386861313E-3</v>
      </c>
      <c r="T671" s="25">
        <f t="shared" si="95"/>
        <v>4.4657423357664232</v>
      </c>
      <c r="U671" s="25">
        <f t="shared" si="96"/>
        <v>0.32582408759124087</v>
      </c>
      <c r="V671" s="25">
        <f t="shared" si="97"/>
        <v>9.673722627737226E-2</v>
      </c>
      <c r="W671" s="25">
        <f t="shared" si="98"/>
        <v>6.0717343065693425</v>
      </c>
      <c r="X671" s="25">
        <f t="shared" si="99"/>
        <v>0.72846058394160584</v>
      </c>
    </row>
    <row r="672" spans="1:24" x14ac:dyDescent="0.2">
      <c r="A672">
        <v>895164</v>
      </c>
      <c r="B672">
        <v>10190565252</v>
      </c>
      <c r="C672">
        <v>12478891</v>
      </c>
      <c r="D672">
        <v>498946</v>
      </c>
      <c r="E672">
        <v>3591792</v>
      </c>
      <c r="F672">
        <v>4147078009</v>
      </c>
      <c r="G672">
        <v>395468049</v>
      </c>
      <c r="H672">
        <v>118788204</v>
      </c>
      <c r="I672">
        <v>5465701754</v>
      </c>
      <c r="J672">
        <v>45090586</v>
      </c>
      <c r="K672">
        <v>670006926</v>
      </c>
      <c r="L672" t="s">
        <v>0</v>
      </c>
      <c r="M672">
        <v>670</v>
      </c>
      <c r="N672">
        <v>1295</v>
      </c>
      <c r="O672" s="23">
        <v>1.84467440801856E+16</v>
      </c>
      <c r="P672" s="15">
        <f t="shared" si="91"/>
        <v>1295</v>
      </c>
      <c r="Q672" s="25">
        <f t="shared" si="92"/>
        <v>8.5490347490347497E-3</v>
      </c>
      <c r="R672" s="25">
        <f t="shared" si="93"/>
        <v>5.312741312741312E-4</v>
      </c>
      <c r="S672" s="25">
        <f t="shared" si="94"/>
        <v>4.0548262548262548E-3</v>
      </c>
      <c r="T672" s="25">
        <f t="shared" si="95"/>
        <v>4.8263258687258688</v>
      </c>
      <c r="U672" s="25">
        <f t="shared" si="96"/>
        <v>0.3661335907335907</v>
      </c>
      <c r="V672" s="25">
        <f t="shared" si="97"/>
        <v>9.2192277992277985E-2</v>
      </c>
      <c r="W672" s="25">
        <f t="shared" si="98"/>
        <v>6.5394455598455599</v>
      </c>
      <c r="X672" s="25">
        <f t="shared" si="99"/>
        <v>0.77447799227799219</v>
      </c>
    </row>
    <row r="673" spans="1:24" x14ac:dyDescent="0.2">
      <c r="A673">
        <v>896449</v>
      </c>
      <c r="B673">
        <v>10205687079</v>
      </c>
      <c r="C673">
        <v>12488205</v>
      </c>
      <c r="D673">
        <v>499599</v>
      </c>
      <c r="E673">
        <v>3596399</v>
      </c>
      <c r="F673">
        <v>4153338661</v>
      </c>
      <c r="G673">
        <v>395955658</v>
      </c>
      <c r="H673">
        <v>118901283</v>
      </c>
      <c r="I673">
        <v>5473881023</v>
      </c>
      <c r="J673">
        <v>45154865</v>
      </c>
      <c r="K673">
        <v>671013068</v>
      </c>
      <c r="L673" t="s">
        <v>0</v>
      </c>
      <c r="M673">
        <v>671</v>
      </c>
      <c r="N673">
        <v>1285</v>
      </c>
      <c r="O673" s="23">
        <v>1.84467440801957E+16</v>
      </c>
      <c r="P673" s="15">
        <f t="shared" si="91"/>
        <v>1285</v>
      </c>
      <c r="Q673" s="25">
        <f t="shared" si="92"/>
        <v>7.2482490272373539E-3</v>
      </c>
      <c r="R673" s="25">
        <f t="shared" si="93"/>
        <v>5.0817120622568092E-4</v>
      </c>
      <c r="S673" s="25">
        <f t="shared" si="94"/>
        <v>3.5852140077821011E-3</v>
      </c>
      <c r="T673" s="25">
        <f t="shared" si="95"/>
        <v>4.8721027237354084</v>
      </c>
      <c r="U673" s="25">
        <f t="shared" si="96"/>
        <v>0.37946225680933848</v>
      </c>
      <c r="V673" s="25">
        <f t="shared" si="97"/>
        <v>8.7999221789883258E-2</v>
      </c>
      <c r="W673" s="25">
        <f t="shared" si="98"/>
        <v>6.3651898832684823</v>
      </c>
      <c r="X673" s="25">
        <f t="shared" si="99"/>
        <v>0.78298988326848251</v>
      </c>
    </row>
    <row r="674" spans="1:24" x14ac:dyDescent="0.2">
      <c r="A674">
        <v>898075</v>
      </c>
      <c r="B674">
        <v>10224958042</v>
      </c>
      <c r="C674">
        <v>12500075</v>
      </c>
      <c r="D674">
        <v>500479</v>
      </c>
      <c r="E674">
        <v>3602529</v>
      </c>
      <c r="F674">
        <v>4160987105</v>
      </c>
      <c r="G674">
        <v>396649970</v>
      </c>
      <c r="H674">
        <v>119103411</v>
      </c>
      <c r="I674">
        <v>5484501596</v>
      </c>
      <c r="J674">
        <v>45238333</v>
      </c>
      <c r="K674">
        <v>672002186</v>
      </c>
      <c r="L674" t="s">
        <v>0</v>
      </c>
      <c r="M674">
        <v>672</v>
      </c>
      <c r="N674">
        <v>1626</v>
      </c>
      <c r="O674" s="23">
        <v>1.84467440802045E+16</v>
      </c>
      <c r="P674" s="15">
        <f t="shared" si="91"/>
        <v>1626</v>
      </c>
      <c r="Q674" s="25">
        <f t="shared" si="92"/>
        <v>7.3001230012300121E-3</v>
      </c>
      <c r="R674" s="25">
        <f t="shared" si="93"/>
        <v>5.4120541205412054E-4</v>
      </c>
      <c r="S674" s="25">
        <f t="shared" si="94"/>
        <v>3.7699876998769986E-3</v>
      </c>
      <c r="T674" s="25">
        <f t="shared" si="95"/>
        <v>4.7038400984009838</v>
      </c>
      <c r="U674" s="25">
        <f t="shared" si="96"/>
        <v>0.42700615006150061</v>
      </c>
      <c r="V674" s="25">
        <f t="shared" si="97"/>
        <v>0.12430996309963099</v>
      </c>
      <c r="W674" s="25">
        <f t="shared" si="98"/>
        <v>6.5317177121771222</v>
      </c>
      <c r="X674" s="25">
        <f t="shared" si="99"/>
        <v>0.60831365313653141</v>
      </c>
    </row>
    <row r="675" spans="1:24" x14ac:dyDescent="0.2">
      <c r="A675">
        <v>899089</v>
      </c>
      <c r="B675">
        <v>10237761389</v>
      </c>
      <c r="C675">
        <v>12511433</v>
      </c>
      <c r="D675">
        <v>501156</v>
      </c>
      <c r="E675">
        <v>3606728</v>
      </c>
      <c r="F675">
        <v>4166205125</v>
      </c>
      <c r="G675">
        <v>397607772</v>
      </c>
      <c r="H675">
        <v>119184929</v>
      </c>
      <c r="I675">
        <v>5490980129</v>
      </c>
      <c r="J675">
        <v>45287002</v>
      </c>
      <c r="K675">
        <v>673004373</v>
      </c>
      <c r="L675" t="s">
        <v>0</v>
      </c>
      <c r="M675">
        <v>673</v>
      </c>
      <c r="N675">
        <v>1014</v>
      </c>
      <c r="O675" s="23">
        <v>1.84467440802157E+16</v>
      </c>
      <c r="P675" s="15">
        <f t="shared" si="91"/>
        <v>1014</v>
      </c>
      <c r="Q675" s="25">
        <f t="shared" si="92"/>
        <v>1.1201183431952663E-2</v>
      </c>
      <c r="R675" s="25">
        <f t="shared" si="93"/>
        <v>6.6765285996055234E-4</v>
      </c>
      <c r="S675" s="25">
        <f t="shared" si="94"/>
        <v>4.141025641025641E-3</v>
      </c>
      <c r="T675" s="25">
        <f t="shared" si="95"/>
        <v>5.1459763313609468</v>
      </c>
      <c r="U675" s="25">
        <f t="shared" si="96"/>
        <v>0.94457790927021701</v>
      </c>
      <c r="V675" s="25">
        <f t="shared" si="97"/>
        <v>8.0392504930966474E-2</v>
      </c>
      <c r="W675" s="25">
        <f t="shared" si="98"/>
        <v>6.3890857988165681</v>
      </c>
      <c r="X675" s="25">
        <f t="shared" si="99"/>
        <v>0.98835009861932943</v>
      </c>
    </row>
    <row r="676" spans="1:24" x14ac:dyDescent="0.2">
      <c r="A676">
        <v>900500</v>
      </c>
      <c r="B676">
        <v>10255307595</v>
      </c>
      <c r="C676">
        <v>12521593</v>
      </c>
      <c r="D676">
        <v>501814</v>
      </c>
      <c r="E676">
        <v>3611810</v>
      </c>
      <c r="F676">
        <v>4172854833</v>
      </c>
      <c r="G676">
        <v>398107473</v>
      </c>
      <c r="H676">
        <v>120606520</v>
      </c>
      <c r="I676">
        <v>5499862707</v>
      </c>
      <c r="J676">
        <v>45361209</v>
      </c>
      <c r="K676">
        <v>674001094</v>
      </c>
      <c r="L676" t="s">
        <v>0</v>
      </c>
      <c r="M676">
        <v>674</v>
      </c>
      <c r="N676">
        <v>1411</v>
      </c>
      <c r="O676" s="23">
        <v>1.84467440802256E+16</v>
      </c>
      <c r="P676" s="15">
        <f t="shared" si="91"/>
        <v>1411</v>
      </c>
      <c r="Q676" s="25">
        <f t="shared" si="92"/>
        <v>7.2005669737774626E-3</v>
      </c>
      <c r="R676" s="25">
        <f t="shared" si="93"/>
        <v>4.6633593196314675E-4</v>
      </c>
      <c r="S676" s="25">
        <f t="shared" si="94"/>
        <v>3.6017009213323882E-3</v>
      </c>
      <c r="T676" s="25">
        <f t="shared" si="95"/>
        <v>4.7127625797306871</v>
      </c>
      <c r="U676" s="25">
        <f t="shared" si="96"/>
        <v>0.35414670446491853</v>
      </c>
      <c r="V676" s="25">
        <f t="shared" si="97"/>
        <v>1.0075060240963856</v>
      </c>
      <c r="W676" s="25">
        <f t="shared" si="98"/>
        <v>6.2952360028348684</v>
      </c>
      <c r="X676" s="25">
        <f t="shared" si="99"/>
        <v>0.70639333805811477</v>
      </c>
    </row>
    <row r="677" spans="1:24" x14ac:dyDescent="0.2">
      <c r="A677">
        <v>902000</v>
      </c>
      <c r="B677">
        <v>10273454072</v>
      </c>
      <c r="C677">
        <v>12531898</v>
      </c>
      <c r="D677">
        <v>502549</v>
      </c>
      <c r="E677">
        <v>3617150</v>
      </c>
      <c r="F677">
        <v>4180565507</v>
      </c>
      <c r="G677">
        <v>398859033</v>
      </c>
      <c r="H677">
        <v>120743170</v>
      </c>
      <c r="I677">
        <v>5509316692</v>
      </c>
      <c r="J677">
        <v>45435753</v>
      </c>
      <c r="K677">
        <v>675002908</v>
      </c>
      <c r="L677" t="s">
        <v>0</v>
      </c>
      <c r="M677">
        <v>675</v>
      </c>
      <c r="N677">
        <v>1500</v>
      </c>
      <c r="O677" s="23">
        <v>1.84467440802347E+16</v>
      </c>
      <c r="P677" s="15">
        <f t="shared" si="91"/>
        <v>1500</v>
      </c>
      <c r="Q677" s="25">
        <f t="shared" si="92"/>
        <v>6.8700000000000002E-3</v>
      </c>
      <c r="R677" s="25">
        <f t="shared" si="93"/>
        <v>4.8999999999999998E-4</v>
      </c>
      <c r="S677" s="25">
        <f t="shared" si="94"/>
        <v>3.5599999999999998E-3</v>
      </c>
      <c r="T677" s="25">
        <f t="shared" si="95"/>
        <v>5.1404493333333336</v>
      </c>
      <c r="U677" s="25">
        <f t="shared" si="96"/>
        <v>0.50103999999999993</v>
      </c>
      <c r="V677" s="25">
        <f t="shared" si="97"/>
        <v>9.11E-2</v>
      </c>
      <c r="W677" s="25">
        <f t="shared" si="98"/>
        <v>6.3026566666666675</v>
      </c>
      <c r="X677" s="25">
        <f t="shared" si="99"/>
        <v>0.66787600000000003</v>
      </c>
    </row>
    <row r="678" spans="1:24" x14ac:dyDescent="0.2">
      <c r="A678">
        <v>903235</v>
      </c>
      <c r="B678">
        <v>10287989685</v>
      </c>
      <c r="C678">
        <v>12539794</v>
      </c>
      <c r="D678">
        <v>503171</v>
      </c>
      <c r="E678">
        <v>3621313</v>
      </c>
      <c r="F678">
        <v>4186916060</v>
      </c>
      <c r="G678">
        <v>399205314</v>
      </c>
      <c r="H678">
        <v>120850983</v>
      </c>
      <c r="I678">
        <v>5516980297</v>
      </c>
      <c r="J678">
        <v>45488517</v>
      </c>
      <c r="K678">
        <v>676001741</v>
      </c>
      <c r="L678" t="s">
        <v>0</v>
      </c>
      <c r="M678">
        <v>676</v>
      </c>
      <c r="N678">
        <v>1235</v>
      </c>
      <c r="O678" s="23">
        <v>1.84467440802442E+16</v>
      </c>
      <c r="P678" s="15">
        <f t="shared" si="91"/>
        <v>1235</v>
      </c>
      <c r="Q678" s="25">
        <f t="shared" si="92"/>
        <v>6.3935222672064779E-3</v>
      </c>
      <c r="R678" s="25">
        <f t="shared" si="93"/>
        <v>5.0364372469635633E-4</v>
      </c>
      <c r="S678" s="25">
        <f t="shared" si="94"/>
        <v>3.3708502024291502E-3</v>
      </c>
      <c r="T678" s="25">
        <f t="shared" si="95"/>
        <v>5.1421481781376519</v>
      </c>
      <c r="U678" s="25">
        <f t="shared" si="96"/>
        <v>0.28038947368421052</v>
      </c>
      <c r="V678" s="25">
        <f t="shared" si="97"/>
        <v>8.7297975708502021E-2</v>
      </c>
      <c r="W678" s="25">
        <f t="shared" si="98"/>
        <v>6.2053481781376512</v>
      </c>
      <c r="X678" s="25">
        <f t="shared" si="99"/>
        <v>0.80877165991902833</v>
      </c>
    </row>
    <row r="679" spans="1:24" x14ac:dyDescent="0.2">
      <c r="A679">
        <v>904659</v>
      </c>
      <c r="B679">
        <v>10304748424</v>
      </c>
      <c r="C679">
        <v>12548874</v>
      </c>
      <c r="D679">
        <v>503813</v>
      </c>
      <c r="E679">
        <v>3626200</v>
      </c>
      <c r="F679">
        <v>4194176596</v>
      </c>
      <c r="G679">
        <v>399611575</v>
      </c>
      <c r="H679">
        <v>120968091</v>
      </c>
      <c r="I679">
        <v>5525868076</v>
      </c>
      <c r="J679">
        <v>45558736</v>
      </c>
      <c r="K679">
        <v>677004641</v>
      </c>
      <c r="L679" t="s">
        <v>0</v>
      </c>
      <c r="M679">
        <v>677</v>
      </c>
      <c r="N679">
        <v>1424</v>
      </c>
      <c r="O679" s="23">
        <v>1.84467440802552E+16</v>
      </c>
      <c r="P679" s="15">
        <f t="shared" si="91"/>
        <v>1424</v>
      </c>
      <c r="Q679" s="25">
        <f t="shared" si="92"/>
        <v>6.3764044943820227E-3</v>
      </c>
      <c r="R679" s="25">
        <f t="shared" si="93"/>
        <v>4.5084269662921348E-4</v>
      </c>
      <c r="S679" s="25">
        <f t="shared" si="94"/>
        <v>3.43188202247191E-3</v>
      </c>
      <c r="T679" s="25">
        <f t="shared" si="95"/>
        <v>5.0986910112359549</v>
      </c>
      <c r="U679" s="25">
        <f t="shared" si="96"/>
        <v>0.28529564606741575</v>
      </c>
      <c r="V679" s="25">
        <f t="shared" si="97"/>
        <v>8.2238764044943818E-2</v>
      </c>
      <c r="W679" s="25">
        <f t="shared" si="98"/>
        <v>6.2414178370786519</v>
      </c>
      <c r="X679" s="25">
        <f t="shared" si="99"/>
        <v>0.70428370786516847</v>
      </c>
    </row>
    <row r="680" spans="1:24" x14ac:dyDescent="0.2">
      <c r="A680">
        <v>905886</v>
      </c>
      <c r="B680">
        <v>10319317671</v>
      </c>
      <c r="C680">
        <v>12556610</v>
      </c>
      <c r="D680">
        <v>504462</v>
      </c>
      <c r="E680">
        <v>3630570</v>
      </c>
      <c r="F680">
        <v>4200456856</v>
      </c>
      <c r="G680">
        <v>399952829</v>
      </c>
      <c r="H680">
        <v>121069821</v>
      </c>
      <c r="I680">
        <v>5533641226</v>
      </c>
      <c r="J680">
        <v>45616889</v>
      </c>
      <c r="K680">
        <v>678003119</v>
      </c>
      <c r="L680" t="s">
        <v>0</v>
      </c>
      <c r="M680">
        <v>678</v>
      </c>
      <c r="N680">
        <v>1227</v>
      </c>
      <c r="O680" s="23">
        <v>1.84467440802639E+16</v>
      </c>
      <c r="P680" s="15">
        <f t="shared" si="91"/>
        <v>1227</v>
      </c>
      <c r="Q680" s="25">
        <f t="shared" si="92"/>
        <v>6.30480847595762E-3</v>
      </c>
      <c r="R680" s="25">
        <f t="shared" si="93"/>
        <v>5.2893235533822333E-4</v>
      </c>
      <c r="S680" s="25">
        <f t="shared" si="94"/>
        <v>3.5615321923390384E-3</v>
      </c>
      <c r="T680" s="25">
        <f t="shared" si="95"/>
        <v>5.1183863080684597</v>
      </c>
      <c r="U680" s="25">
        <f t="shared" si="96"/>
        <v>0.27812061939690302</v>
      </c>
      <c r="V680" s="25">
        <f t="shared" si="97"/>
        <v>8.2909535452322741E-2</v>
      </c>
      <c r="W680" s="25">
        <f t="shared" si="98"/>
        <v>6.3350855745721271</v>
      </c>
      <c r="X680" s="25">
        <f t="shared" si="99"/>
        <v>0.81375550122249385</v>
      </c>
    </row>
    <row r="681" spans="1:24" x14ac:dyDescent="0.2">
      <c r="A681">
        <v>907501</v>
      </c>
      <c r="B681">
        <v>10338322187</v>
      </c>
      <c r="C681">
        <v>12566916</v>
      </c>
      <c r="D681">
        <v>505215</v>
      </c>
      <c r="E681">
        <v>3636095</v>
      </c>
      <c r="F681">
        <v>4208381747</v>
      </c>
      <c r="G681">
        <v>400418130</v>
      </c>
      <c r="H681">
        <v>121242980</v>
      </c>
      <c r="I681">
        <v>5543982705</v>
      </c>
      <c r="J681">
        <v>45697268</v>
      </c>
      <c r="K681">
        <v>679005730</v>
      </c>
      <c r="L681" t="s">
        <v>0</v>
      </c>
      <c r="M681">
        <v>679</v>
      </c>
      <c r="N681">
        <v>1615</v>
      </c>
      <c r="O681" s="23">
        <v>1.84467440802738E+16</v>
      </c>
      <c r="P681" s="15">
        <f t="shared" si="91"/>
        <v>1615</v>
      </c>
      <c r="Q681" s="25">
        <f t="shared" si="92"/>
        <v>6.381424148606811E-3</v>
      </c>
      <c r="R681" s="25">
        <f t="shared" si="93"/>
        <v>4.6625386996904024E-4</v>
      </c>
      <c r="S681" s="25">
        <f t="shared" si="94"/>
        <v>3.4210526315789475E-3</v>
      </c>
      <c r="T681" s="25">
        <f t="shared" si="95"/>
        <v>4.9070532507739939</v>
      </c>
      <c r="U681" s="25">
        <f t="shared" si="96"/>
        <v>0.28811207430340557</v>
      </c>
      <c r="V681" s="25">
        <f t="shared" si="97"/>
        <v>0.10721919504643962</v>
      </c>
      <c r="W681" s="25">
        <f t="shared" si="98"/>
        <v>6.4033925696594425</v>
      </c>
      <c r="X681" s="25">
        <f t="shared" si="99"/>
        <v>0.6208117647058824</v>
      </c>
    </row>
    <row r="682" spans="1:24" x14ac:dyDescent="0.2">
      <c r="A682">
        <v>908902</v>
      </c>
      <c r="B682">
        <v>10355840885</v>
      </c>
      <c r="C682">
        <v>12581763</v>
      </c>
      <c r="D682">
        <v>505974</v>
      </c>
      <c r="E682">
        <v>3641818</v>
      </c>
      <c r="F682">
        <v>4215352868</v>
      </c>
      <c r="G682">
        <v>401636889</v>
      </c>
      <c r="H682">
        <v>121403760</v>
      </c>
      <c r="I682">
        <v>5553053215</v>
      </c>
      <c r="J682">
        <v>45770891</v>
      </c>
      <c r="K682">
        <v>680009903</v>
      </c>
      <c r="L682" t="s">
        <v>0</v>
      </c>
      <c r="M682">
        <v>680</v>
      </c>
      <c r="N682">
        <v>1401</v>
      </c>
      <c r="O682" s="23">
        <v>1.84467440802825E+16</v>
      </c>
      <c r="P682" s="15">
        <f t="shared" si="91"/>
        <v>1401</v>
      </c>
      <c r="Q682" s="25">
        <f t="shared" si="92"/>
        <v>1.0597430406852248E-2</v>
      </c>
      <c r="R682" s="25">
        <f t="shared" si="93"/>
        <v>5.4175588865096357E-4</v>
      </c>
      <c r="S682" s="25">
        <f t="shared" si="94"/>
        <v>4.0849393290506783E-3</v>
      </c>
      <c r="T682" s="25">
        <f t="shared" si="95"/>
        <v>4.975817987152034</v>
      </c>
      <c r="U682" s="25">
        <f t="shared" si="96"/>
        <v>0.86992077087794428</v>
      </c>
      <c r="V682" s="25">
        <f t="shared" si="97"/>
        <v>0.11476088508208422</v>
      </c>
      <c r="W682" s="25">
        <f t="shared" si="98"/>
        <v>6.4743112062812278</v>
      </c>
      <c r="X682" s="25">
        <f t="shared" si="99"/>
        <v>0.71675446109921481</v>
      </c>
    </row>
    <row r="683" spans="1:24" x14ac:dyDescent="0.2">
      <c r="A683">
        <v>910167</v>
      </c>
      <c r="B683">
        <v>10373421634</v>
      </c>
      <c r="C683">
        <v>12589902</v>
      </c>
      <c r="D683">
        <v>506606</v>
      </c>
      <c r="E683">
        <v>3646513</v>
      </c>
      <c r="F683">
        <v>4221658076</v>
      </c>
      <c r="G683">
        <v>403325905</v>
      </c>
      <c r="H683">
        <v>121526309</v>
      </c>
      <c r="I683">
        <v>5562443286</v>
      </c>
      <c r="J683">
        <v>45829125</v>
      </c>
      <c r="K683">
        <v>681003626</v>
      </c>
      <c r="L683" t="s">
        <v>0</v>
      </c>
      <c r="M683">
        <v>681</v>
      </c>
      <c r="N683">
        <v>1265</v>
      </c>
      <c r="O683" s="23">
        <v>1.84467440802929E+16</v>
      </c>
      <c r="P683" s="15">
        <f t="shared" si="91"/>
        <v>1265</v>
      </c>
      <c r="Q683" s="25">
        <f t="shared" si="92"/>
        <v>6.4339920948616597E-3</v>
      </c>
      <c r="R683" s="25">
        <f t="shared" si="93"/>
        <v>4.9960474308300394E-4</v>
      </c>
      <c r="S683" s="25">
        <f t="shared" si="94"/>
        <v>3.7114624505928855E-3</v>
      </c>
      <c r="T683" s="25">
        <f t="shared" si="95"/>
        <v>4.9843541501976283</v>
      </c>
      <c r="U683" s="25">
        <f t="shared" si="96"/>
        <v>1.3351905138339921</v>
      </c>
      <c r="V683" s="25">
        <f t="shared" si="97"/>
        <v>9.687667984189724E-2</v>
      </c>
      <c r="W683" s="25">
        <f t="shared" si="98"/>
        <v>7.4229810276679844</v>
      </c>
      <c r="X683" s="25">
        <f t="shared" si="99"/>
        <v>0.78555177865612646</v>
      </c>
    </row>
    <row r="684" spans="1:24" x14ac:dyDescent="0.2">
      <c r="A684">
        <v>911359</v>
      </c>
      <c r="B684">
        <v>10387908897</v>
      </c>
      <c r="C684">
        <v>12597711</v>
      </c>
      <c r="D684">
        <v>507252</v>
      </c>
      <c r="E684">
        <v>3650421</v>
      </c>
      <c r="F684">
        <v>4227978017</v>
      </c>
      <c r="G684">
        <v>403712760</v>
      </c>
      <c r="H684">
        <v>121636821</v>
      </c>
      <c r="I684">
        <v>5570036187</v>
      </c>
      <c r="J684">
        <v>45891514</v>
      </c>
      <c r="K684">
        <v>682000288</v>
      </c>
      <c r="L684" t="s">
        <v>0</v>
      </c>
      <c r="M684">
        <v>682</v>
      </c>
      <c r="N684">
        <v>1192</v>
      </c>
      <c r="O684" s="23">
        <v>1.84467440803021E+16</v>
      </c>
      <c r="P684" s="15">
        <f t="shared" si="91"/>
        <v>1192</v>
      </c>
      <c r="Q684" s="25">
        <f t="shared" si="92"/>
        <v>6.551174496644295E-3</v>
      </c>
      <c r="R684" s="25">
        <f t="shared" si="93"/>
        <v>5.4194630872483223E-4</v>
      </c>
      <c r="S684" s="25">
        <f t="shared" si="94"/>
        <v>3.2785234899328857E-3</v>
      </c>
      <c r="T684" s="25">
        <f t="shared" si="95"/>
        <v>5.3019639261744969</v>
      </c>
      <c r="U684" s="25">
        <f t="shared" si="96"/>
        <v>0.32454278523489932</v>
      </c>
      <c r="V684" s="25">
        <f t="shared" si="97"/>
        <v>9.2711409395973152E-2</v>
      </c>
      <c r="W684" s="25">
        <f t="shared" si="98"/>
        <v>6.3698833892617452</v>
      </c>
      <c r="X684" s="25">
        <f t="shared" si="99"/>
        <v>0.83612583892617454</v>
      </c>
    </row>
    <row r="685" spans="1:24" x14ac:dyDescent="0.2">
      <c r="A685">
        <v>912747</v>
      </c>
      <c r="B685">
        <v>10404051713</v>
      </c>
      <c r="C685">
        <v>12606649</v>
      </c>
      <c r="D685">
        <v>507954</v>
      </c>
      <c r="E685">
        <v>3655445</v>
      </c>
      <c r="F685">
        <v>4234724630</v>
      </c>
      <c r="G685">
        <v>404127428</v>
      </c>
      <c r="H685">
        <v>121762896</v>
      </c>
      <c r="I685">
        <v>5578802226</v>
      </c>
      <c r="J685">
        <v>45963771</v>
      </c>
      <c r="K685">
        <v>683000596</v>
      </c>
      <c r="L685" t="s">
        <v>0</v>
      </c>
      <c r="M685">
        <v>683</v>
      </c>
      <c r="N685">
        <v>1388</v>
      </c>
      <c r="O685" s="23">
        <v>1.84467440803114E+16</v>
      </c>
      <c r="P685" s="15">
        <f t="shared" si="91"/>
        <v>1388</v>
      </c>
      <c r="Q685" s="25">
        <f t="shared" si="92"/>
        <v>6.4394812680115274E-3</v>
      </c>
      <c r="R685" s="25">
        <f t="shared" si="93"/>
        <v>5.0576368876080685E-4</v>
      </c>
      <c r="S685" s="25">
        <f t="shared" si="94"/>
        <v>3.6195965417867436E-3</v>
      </c>
      <c r="T685" s="25">
        <f t="shared" si="95"/>
        <v>4.8606721902017291</v>
      </c>
      <c r="U685" s="25">
        <f t="shared" si="96"/>
        <v>0.29875216138328531</v>
      </c>
      <c r="V685" s="25">
        <f t="shared" si="97"/>
        <v>9.0832132564841503E-2</v>
      </c>
      <c r="W685" s="25">
        <f t="shared" si="98"/>
        <v>6.3155900576368884</v>
      </c>
      <c r="X685" s="25">
        <f t="shared" si="99"/>
        <v>0.72068299711815564</v>
      </c>
    </row>
    <row r="686" spans="1:24" x14ac:dyDescent="0.2">
      <c r="A686">
        <v>914062</v>
      </c>
      <c r="B686">
        <v>10420154012</v>
      </c>
      <c r="C686">
        <v>12615435</v>
      </c>
      <c r="D686">
        <v>508596</v>
      </c>
      <c r="E686">
        <v>3660246</v>
      </c>
      <c r="F686">
        <v>4241633133</v>
      </c>
      <c r="G686">
        <v>404584482</v>
      </c>
      <c r="H686">
        <v>121889483</v>
      </c>
      <c r="I686">
        <v>5587332536</v>
      </c>
      <c r="J686">
        <v>46027044</v>
      </c>
      <c r="K686">
        <v>684000230</v>
      </c>
      <c r="L686" t="s">
        <v>0</v>
      </c>
      <c r="M686">
        <v>684</v>
      </c>
      <c r="N686">
        <v>1315</v>
      </c>
      <c r="O686" s="23">
        <v>1.84467440803186E+16</v>
      </c>
      <c r="P686" s="15">
        <f t="shared" si="91"/>
        <v>1315</v>
      </c>
      <c r="Q686" s="25">
        <f t="shared" si="92"/>
        <v>6.6813688212927751E-3</v>
      </c>
      <c r="R686" s="25">
        <f t="shared" si="93"/>
        <v>4.8821292775665402E-4</v>
      </c>
      <c r="S686" s="25">
        <f t="shared" si="94"/>
        <v>3.6509505703422054E-3</v>
      </c>
      <c r="T686" s="25">
        <f t="shared" si="95"/>
        <v>5.2536144486692011</v>
      </c>
      <c r="U686" s="25">
        <f t="shared" si="96"/>
        <v>0.34756958174904939</v>
      </c>
      <c r="V686" s="25">
        <f t="shared" si="97"/>
        <v>9.6263878326996205E-2</v>
      </c>
      <c r="W686" s="25">
        <f t="shared" si="98"/>
        <v>6.4869277566539916</v>
      </c>
      <c r="X686" s="25">
        <f t="shared" si="99"/>
        <v>0.76017794676806083</v>
      </c>
    </row>
    <row r="687" spans="1:24" x14ac:dyDescent="0.2">
      <c r="A687">
        <v>915575</v>
      </c>
      <c r="B687">
        <v>10439044000</v>
      </c>
      <c r="C687">
        <v>12629771</v>
      </c>
      <c r="D687">
        <v>509926</v>
      </c>
      <c r="E687">
        <v>3667648</v>
      </c>
      <c r="F687">
        <v>4249094851</v>
      </c>
      <c r="G687">
        <v>405064740</v>
      </c>
      <c r="H687">
        <v>122055734</v>
      </c>
      <c r="I687">
        <v>5598008235</v>
      </c>
      <c r="J687">
        <v>46106047</v>
      </c>
      <c r="K687">
        <v>685001666</v>
      </c>
      <c r="L687" t="s">
        <v>0</v>
      </c>
      <c r="M687">
        <v>685</v>
      </c>
      <c r="N687">
        <v>1513</v>
      </c>
      <c r="O687" s="23">
        <v>1.84467440803288E+16</v>
      </c>
      <c r="P687" s="15">
        <f t="shared" si="91"/>
        <v>1513</v>
      </c>
      <c r="Q687" s="25">
        <f t="shared" si="92"/>
        <v>9.4752148050231324E-3</v>
      </c>
      <c r="R687" s="25">
        <f t="shared" si="93"/>
        <v>8.7904824851288833E-4</v>
      </c>
      <c r="S687" s="25">
        <f t="shared" si="94"/>
        <v>4.8922670191672178E-3</v>
      </c>
      <c r="T687" s="25">
        <f t="shared" si="95"/>
        <v>4.9317369464639791</v>
      </c>
      <c r="U687" s="25">
        <f t="shared" si="96"/>
        <v>0.31742101784534038</v>
      </c>
      <c r="V687" s="25">
        <f t="shared" si="97"/>
        <v>0.10988169200264376</v>
      </c>
      <c r="W687" s="25">
        <f t="shared" si="98"/>
        <v>7.0559808327825513</v>
      </c>
      <c r="X687" s="25">
        <f t="shared" si="99"/>
        <v>0.66188764044943826</v>
      </c>
    </row>
    <row r="688" spans="1:24" x14ac:dyDescent="0.2">
      <c r="A688">
        <v>916822</v>
      </c>
      <c r="B688">
        <v>10454085725</v>
      </c>
      <c r="C688">
        <v>12749846</v>
      </c>
      <c r="D688">
        <v>511302</v>
      </c>
      <c r="E688">
        <v>3684931</v>
      </c>
      <c r="F688">
        <v>4255477013</v>
      </c>
      <c r="G688">
        <v>405419408</v>
      </c>
      <c r="H688">
        <v>122158729</v>
      </c>
      <c r="I688">
        <v>5606009384</v>
      </c>
      <c r="J688">
        <v>46163956</v>
      </c>
      <c r="K688">
        <v>686010165</v>
      </c>
      <c r="L688" t="s">
        <v>0</v>
      </c>
      <c r="M688">
        <v>686</v>
      </c>
      <c r="N688">
        <v>1247</v>
      </c>
      <c r="O688" s="23">
        <v>1.84467440803369E+16</v>
      </c>
      <c r="P688" s="15">
        <f t="shared" si="91"/>
        <v>1247</v>
      </c>
      <c r="Q688" s="25">
        <f t="shared" si="92"/>
        <v>9.6291098636728148E-2</v>
      </c>
      <c r="R688" s="25">
        <f t="shared" si="93"/>
        <v>1.1034482758620688E-3</v>
      </c>
      <c r="S688" s="25">
        <f t="shared" si="94"/>
        <v>1.3859663191659984E-2</v>
      </c>
      <c r="T688" s="25">
        <f t="shared" si="95"/>
        <v>5.1180128307939059</v>
      </c>
      <c r="U688" s="25">
        <f t="shared" si="96"/>
        <v>0.28441700080192461</v>
      </c>
      <c r="V688" s="25">
        <f t="shared" si="97"/>
        <v>8.2594226142742588E-2</v>
      </c>
      <c r="W688" s="25">
        <f t="shared" si="98"/>
        <v>6.4163183640737778</v>
      </c>
      <c r="X688" s="25">
        <f t="shared" si="99"/>
        <v>0.80874017642341622</v>
      </c>
    </row>
    <row r="689" spans="1:24" x14ac:dyDescent="0.2">
      <c r="A689">
        <v>918252</v>
      </c>
      <c r="B689">
        <v>10471144375</v>
      </c>
      <c r="C689">
        <v>12761296</v>
      </c>
      <c r="D689">
        <v>512419</v>
      </c>
      <c r="E689">
        <v>3691848</v>
      </c>
      <c r="F689">
        <v>4262664641</v>
      </c>
      <c r="G689">
        <v>405922174</v>
      </c>
      <c r="H689">
        <v>122310430</v>
      </c>
      <c r="I689">
        <v>5615138720</v>
      </c>
      <c r="J689">
        <v>46227888</v>
      </c>
      <c r="K689">
        <v>687009641</v>
      </c>
      <c r="L689" t="s">
        <v>0</v>
      </c>
      <c r="M689">
        <v>687</v>
      </c>
      <c r="N689">
        <v>1430</v>
      </c>
      <c r="O689" s="23">
        <v>1.84467440803469E+16</v>
      </c>
      <c r="P689" s="15">
        <f t="shared" si="91"/>
        <v>1430</v>
      </c>
      <c r="Q689" s="25">
        <f t="shared" si="92"/>
        <v>8.0069930069930073E-3</v>
      </c>
      <c r="R689" s="25">
        <f t="shared" si="93"/>
        <v>7.8111888111888112E-4</v>
      </c>
      <c r="S689" s="25">
        <f t="shared" si="94"/>
        <v>4.8370629370629373E-3</v>
      </c>
      <c r="T689" s="25">
        <f t="shared" si="95"/>
        <v>5.0263132867132869</v>
      </c>
      <c r="U689" s="25">
        <f t="shared" si="96"/>
        <v>0.35158461538461538</v>
      </c>
      <c r="V689" s="25">
        <f t="shared" si="97"/>
        <v>0.10608461538461537</v>
      </c>
      <c r="W689" s="25">
        <f t="shared" si="98"/>
        <v>6.3841510489510487</v>
      </c>
      <c r="X689" s="25">
        <f t="shared" si="99"/>
        <v>0.69893426573426576</v>
      </c>
    </row>
    <row r="690" spans="1:24" x14ac:dyDescent="0.2">
      <c r="A690">
        <v>919738</v>
      </c>
      <c r="B690">
        <v>10488773906</v>
      </c>
      <c r="C690">
        <v>12772034</v>
      </c>
      <c r="D690">
        <v>513454</v>
      </c>
      <c r="E690">
        <v>3698404</v>
      </c>
      <c r="F690">
        <v>4270381971</v>
      </c>
      <c r="G690">
        <v>406363690</v>
      </c>
      <c r="H690">
        <v>122453728</v>
      </c>
      <c r="I690">
        <v>5624380937</v>
      </c>
      <c r="J690">
        <v>46291299</v>
      </c>
      <c r="K690">
        <v>688000849</v>
      </c>
      <c r="L690" t="s">
        <v>0</v>
      </c>
      <c r="M690">
        <v>688</v>
      </c>
      <c r="N690">
        <v>1486</v>
      </c>
      <c r="O690" s="23">
        <v>1.84467440803561E+16</v>
      </c>
      <c r="P690" s="15">
        <f t="shared" si="91"/>
        <v>1486</v>
      </c>
      <c r="Q690" s="25">
        <f t="shared" si="92"/>
        <v>7.2261103633916553E-3</v>
      </c>
      <c r="R690" s="25">
        <f t="shared" si="93"/>
        <v>6.9650067294751007E-4</v>
      </c>
      <c r="S690" s="25">
        <f t="shared" si="94"/>
        <v>4.4118438761776586E-3</v>
      </c>
      <c r="T690" s="25">
        <f t="shared" si="95"/>
        <v>5.1933580080753705</v>
      </c>
      <c r="U690" s="25">
        <f t="shared" si="96"/>
        <v>0.29711709286675642</v>
      </c>
      <c r="V690" s="25">
        <f t="shared" si="97"/>
        <v>9.643203230148048E-2</v>
      </c>
      <c r="W690" s="25">
        <f t="shared" si="98"/>
        <v>6.2195269179004038</v>
      </c>
      <c r="X690" s="25">
        <f t="shared" si="99"/>
        <v>0.66703095558546432</v>
      </c>
    </row>
    <row r="691" spans="1:24" x14ac:dyDescent="0.2">
      <c r="A691">
        <v>921006</v>
      </c>
      <c r="B691">
        <v>10503824125</v>
      </c>
      <c r="C691">
        <v>12780408</v>
      </c>
      <c r="D691">
        <v>514140</v>
      </c>
      <c r="E691">
        <v>3703056</v>
      </c>
      <c r="F691">
        <v>4276909725</v>
      </c>
      <c r="G691">
        <v>406730303</v>
      </c>
      <c r="H691">
        <v>122563478</v>
      </c>
      <c r="I691">
        <v>5632343550</v>
      </c>
      <c r="J691">
        <v>46358670</v>
      </c>
      <c r="K691">
        <v>689006077</v>
      </c>
      <c r="L691" t="s">
        <v>0</v>
      </c>
      <c r="M691">
        <v>689</v>
      </c>
      <c r="N691">
        <v>1268</v>
      </c>
      <c r="O691" s="23">
        <v>1.8446744080366E+16</v>
      </c>
      <c r="P691" s="15">
        <f t="shared" si="91"/>
        <v>1268</v>
      </c>
      <c r="Q691" s="25">
        <f t="shared" si="92"/>
        <v>6.60410094637224E-3</v>
      </c>
      <c r="R691" s="25">
        <f t="shared" si="93"/>
        <v>5.4100946372239757E-4</v>
      </c>
      <c r="S691" s="25">
        <f t="shared" si="94"/>
        <v>3.6687697160883281E-3</v>
      </c>
      <c r="T691" s="25">
        <f t="shared" si="95"/>
        <v>5.148070977917981</v>
      </c>
      <c r="U691" s="25">
        <f t="shared" si="96"/>
        <v>0.28912697160883283</v>
      </c>
      <c r="V691" s="25">
        <f t="shared" si="97"/>
        <v>8.6553627760252369E-2</v>
      </c>
      <c r="W691" s="25">
        <f t="shared" si="98"/>
        <v>6.2796632492113567</v>
      </c>
      <c r="X691" s="25">
        <f t="shared" si="99"/>
        <v>0.79276656151419556</v>
      </c>
    </row>
    <row r="692" spans="1:24" x14ac:dyDescent="0.2">
      <c r="A692">
        <v>922508</v>
      </c>
      <c r="B692">
        <v>10521656082</v>
      </c>
      <c r="C692">
        <v>12791066</v>
      </c>
      <c r="D692">
        <v>515005</v>
      </c>
      <c r="E692">
        <v>3708997</v>
      </c>
      <c r="F692">
        <v>4283858337</v>
      </c>
      <c r="G692">
        <v>407803117</v>
      </c>
      <c r="H692">
        <v>122710989</v>
      </c>
      <c r="I692">
        <v>5641905731</v>
      </c>
      <c r="J692">
        <v>46439060</v>
      </c>
      <c r="K692">
        <v>690000026</v>
      </c>
      <c r="L692" t="s">
        <v>0</v>
      </c>
      <c r="M692">
        <v>690</v>
      </c>
      <c r="N692">
        <v>1502</v>
      </c>
      <c r="O692" s="23">
        <v>1.84467440803756E+16</v>
      </c>
      <c r="P692" s="15">
        <f t="shared" si="91"/>
        <v>1502</v>
      </c>
      <c r="Q692" s="25">
        <f t="shared" si="92"/>
        <v>7.0958721704394139E-3</v>
      </c>
      <c r="R692" s="25">
        <f t="shared" si="93"/>
        <v>5.758988015978695E-4</v>
      </c>
      <c r="S692" s="25">
        <f t="shared" si="94"/>
        <v>3.955392809587217E-3</v>
      </c>
      <c r="T692" s="25">
        <f t="shared" si="95"/>
        <v>4.6262396804260986</v>
      </c>
      <c r="U692" s="25">
        <f t="shared" si="96"/>
        <v>0.71425699067909454</v>
      </c>
      <c r="V692" s="25">
        <f t="shared" si="97"/>
        <v>9.8209720372836221E-2</v>
      </c>
      <c r="W692" s="25">
        <f t="shared" si="98"/>
        <v>6.3662989347536625</v>
      </c>
      <c r="X692" s="25">
        <f t="shared" si="99"/>
        <v>0.66175033288948071</v>
      </c>
    </row>
    <row r="693" spans="1:24" x14ac:dyDescent="0.2">
      <c r="A693">
        <v>923839</v>
      </c>
      <c r="B693">
        <v>10537177462</v>
      </c>
      <c r="C693">
        <v>12819150</v>
      </c>
      <c r="D693">
        <v>515871</v>
      </c>
      <c r="E693">
        <v>3714543</v>
      </c>
      <c r="F693">
        <v>4290277557</v>
      </c>
      <c r="G693">
        <v>408204444</v>
      </c>
      <c r="H693">
        <v>122825155</v>
      </c>
      <c r="I693">
        <v>5650388793</v>
      </c>
      <c r="J693">
        <v>46505325</v>
      </c>
      <c r="K693">
        <v>691000037</v>
      </c>
      <c r="L693" t="s">
        <v>0</v>
      </c>
      <c r="M693">
        <v>691</v>
      </c>
      <c r="N693">
        <v>1331</v>
      </c>
      <c r="O693" s="23">
        <v>1.84467440803852E+16</v>
      </c>
      <c r="P693" s="15">
        <f t="shared" si="91"/>
        <v>1331</v>
      </c>
      <c r="Q693" s="25">
        <f t="shared" si="92"/>
        <v>2.1099924868519908E-2</v>
      </c>
      <c r="R693" s="25">
        <f t="shared" si="93"/>
        <v>6.506386175807663E-4</v>
      </c>
      <c r="S693" s="25">
        <f t="shared" si="94"/>
        <v>4.1667918858001507E-3</v>
      </c>
      <c r="T693" s="25">
        <f t="shared" si="95"/>
        <v>4.822854996243426</v>
      </c>
      <c r="U693" s="25">
        <f t="shared" si="96"/>
        <v>0.30152291510142748</v>
      </c>
      <c r="V693" s="25">
        <f t="shared" si="97"/>
        <v>8.577460555972953E-2</v>
      </c>
      <c r="W693" s="25">
        <f t="shared" si="98"/>
        <v>6.3734500375657399</v>
      </c>
      <c r="X693" s="25">
        <f t="shared" si="99"/>
        <v>0.75132306536438764</v>
      </c>
    </row>
    <row r="694" spans="1:24" x14ac:dyDescent="0.2">
      <c r="A694">
        <v>925184</v>
      </c>
      <c r="B694">
        <v>10554487224</v>
      </c>
      <c r="C694">
        <v>12828016</v>
      </c>
      <c r="D694">
        <v>516578</v>
      </c>
      <c r="E694">
        <v>3719455</v>
      </c>
      <c r="F694">
        <v>4296842313</v>
      </c>
      <c r="G694">
        <v>408633560</v>
      </c>
      <c r="H694">
        <v>124523902</v>
      </c>
      <c r="I694">
        <v>5658924230</v>
      </c>
      <c r="J694">
        <v>46570137</v>
      </c>
      <c r="K694">
        <v>692013439</v>
      </c>
      <c r="L694" t="s">
        <v>0</v>
      </c>
      <c r="M694">
        <v>692</v>
      </c>
      <c r="N694">
        <v>1345</v>
      </c>
      <c r="O694" s="23">
        <v>1.84467440803942E+16</v>
      </c>
      <c r="P694" s="15">
        <f t="shared" si="91"/>
        <v>1345</v>
      </c>
      <c r="Q694" s="25">
        <f t="shared" si="92"/>
        <v>6.5918215613382895E-3</v>
      </c>
      <c r="R694" s="25">
        <f t="shared" si="93"/>
        <v>5.256505576208178E-4</v>
      </c>
      <c r="S694" s="25">
        <f t="shared" si="94"/>
        <v>3.6520446096654276E-3</v>
      </c>
      <c r="T694" s="25">
        <f t="shared" si="95"/>
        <v>4.8808594795539033</v>
      </c>
      <c r="U694" s="25">
        <f t="shared" si="96"/>
        <v>0.31904535315985127</v>
      </c>
      <c r="V694" s="25">
        <f t="shared" si="97"/>
        <v>1.2630089219330856</v>
      </c>
      <c r="W694" s="25">
        <f t="shared" si="98"/>
        <v>6.3460498141263937</v>
      </c>
      <c r="X694" s="25">
        <f t="shared" si="99"/>
        <v>0.75345873605947955</v>
      </c>
    </row>
    <row r="695" spans="1:24" x14ac:dyDescent="0.2">
      <c r="A695">
        <v>926841</v>
      </c>
      <c r="B695">
        <v>10574631241</v>
      </c>
      <c r="C695">
        <v>12840628</v>
      </c>
      <c r="D695">
        <v>517540</v>
      </c>
      <c r="E695">
        <v>3725726</v>
      </c>
      <c r="F695">
        <v>4304529864</v>
      </c>
      <c r="G695">
        <v>409440040</v>
      </c>
      <c r="H695">
        <v>124837259</v>
      </c>
      <c r="I695">
        <v>5670155354</v>
      </c>
      <c r="J695">
        <v>46652532</v>
      </c>
      <c r="K695">
        <v>693005008</v>
      </c>
      <c r="L695" t="s">
        <v>0</v>
      </c>
      <c r="M695">
        <v>693</v>
      </c>
      <c r="N695">
        <v>1657</v>
      </c>
      <c r="O695" s="23">
        <v>1.8446744080402E+16</v>
      </c>
      <c r="P695" s="15">
        <f t="shared" si="91"/>
        <v>1657</v>
      </c>
      <c r="Q695" s="25">
        <f t="shared" si="92"/>
        <v>7.6113458056729028E-3</v>
      </c>
      <c r="R695" s="25">
        <f t="shared" si="93"/>
        <v>5.8056729028364514E-4</v>
      </c>
      <c r="S695" s="25">
        <f t="shared" si="94"/>
        <v>3.7845503922751961E-3</v>
      </c>
      <c r="T695" s="25">
        <f t="shared" si="95"/>
        <v>4.6394393482196747</v>
      </c>
      <c r="U695" s="25">
        <f t="shared" si="96"/>
        <v>0.48671092335546168</v>
      </c>
      <c r="V695" s="25">
        <f t="shared" si="97"/>
        <v>0.18911104405552204</v>
      </c>
      <c r="W695" s="25">
        <f t="shared" si="98"/>
        <v>6.7779867229933615</v>
      </c>
      <c r="X695" s="25">
        <f t="shared" si="99"/>
        <v>0.5984121907060953</v>
      </c>
    </row>
    <row r="696" spans="1:24" x14ac:dyDescent="0.2">
      <c r="A696">
        <v>928098</v>
      </c>
      <c r="B696">
        <v>10589817409</v>
      </c>
      <c r="C696">
        <v>12849625</v>
      </c>
      <c r="D696">
        <v>518321</v>
      </c>
      <c r="E696">
        <v>3731467</v>
      </c>
      <c r="F696">
        <v>4311023000</v>
      </c>
      <c r="G696">
        <v>409841618</v>
      </c>
      <c r="H696">
        <v>124941993</v>
      </c>
      <c r="I696">
        <v>5678266789</v>
      </c>
      <c r="J696">
        <v>46709569</v>
      </c>
      <c r="K696">
        <v>694001520</v>
      </c>
      <c r="L696" t="s">
        <v>0</v>
      </c>
      <c r="M696">
        <v>694</v>
      </c>
      <c r="N696">
        <v>1257</v>
      </c>
      <c r="O696" s="23">
        <v>1.84467440804096E+16</v>
      </c>
      <c r="P696" s="15">
        <f t="shared" si="91"/>
        <v>1257</v>
      </c>
      <c r="Q696" s="25">
        <f t="shared" si="92"/>
        <v>7.1575178997613361E-3</v>
      </c>
      <c r="R696" s="25">
        <f t="shared" si="93"/>
        <v>6.2132060461416068E-4</v>
      </c>
      <c r="S696" s="25">
        <f t="shared" si="94"/>
        <v>4.5672235481304694E-3</v>
      </c>
      <c r="T696" s="25">
        <f t="shared" si="95"/>
        <v>5.1655815433571997</v>
      </c>
      <c r="U696" s="25">
        <f t="shared" si="96"/>
        <v>0.31947334924423226</v>
      </c>
      <c r="V696" s="25">
        <f t="shared" si="97"/>
        <v>8.3320604614160701E-2</v>
      </c>
      <c r="W696" s="25">
        <f t="shared" si="98"/>
        <v>6.453011137629276</v>
      </c>
      <c r="X696" s="25">
        <f t="shared" si="99"/>
        <v>0.79277008750994427</v>
      </c>
    </row>
    <row r="697" spans="1:24" x14ac:dyDescent="0.2">
      <c r="A697">
        <v>929254</v>
      </c>
      <c r="B697">
        <v>10604382718</v>
      </c>
      <c r="C697">
        <v>12858268</v>
      </c>
      <c r="D697">
        <v>518973</v>
      </c>
      <c r="E697">
        <v>3735551</v>
      </c>
      <c r="F697">
        <v>4317036860</v>
      </c>
      <c r="G697">
        <v>410760035</v>
      </c>
      <c r="H697">
        <v>125045147</v>
      </c>
      <c r="I697">
        <v>5685726217</v>
      </c>
      <c r="J697">
        <v>46764375</v>
      </c>
      <c r="K697">
        <v>695002382</v>
      </c>
      <c r="L697" t="s">
        <v>0</v>
      </c>
      <c r="M697">
        <v>695</v>
      </c>
      <c r="N697">
        <v>1156</v>
      </c>
      <c r="O697" s="23">
        <v>1.84467440804183E+16</v>
      </c>
      <c r="P697" s="15">
        <f t="shared" si="91"/>
        <v>1156</v>
      </c>
      <c r="Q697" s="25">
        <f t="shared" si="92"/>
        <v>7.476643598615918E-3</v>
      </c>
      <c r="R697" s="25">
        <f t="shared" si="93"/>
        <v>5.640138408304499E-4</v>
      </c>
      <c r="S697" s="25">
        <f t="shared" si="94"/>
        <v>3.5328719723183386E-3</v>
      </c>
      <c r="T697" s="25">
        <f t="shared" si="95"/>
        <v>5.2023010380622834</v>
      </c>
      <c r="U697" s="25">
        <f t="shared" si="96"/>
        <v>0.79447837370242214</v>
      </c>
      <c r="V697" s="25">
        <f t="shared" si="97"/>
        <v>8.9233564013840833E-2</v>
      </c>
      <c r="W697" s="25">
        <f t="shared" si="98"/>
        <v>6.4527923875432522</v>
      </c>
      <c r="X697" s="25">
        <f t="shared" si="99"/>
        <v>0.86579757785467126</v>
      </c>
    </row>
    <row r="698" spans="1:24" x14ac:dyDescent="0.2">
      <c r="A698">
        <v>930422</v>
      </c>
      <c r="B698">
        <v>10618280701</v>
      </c>
      <c r="C698">
        <v>12869110</v>
      </c>
      <c r="D698">
        <v>519606</v>
      </c>
      <c r="E698">
        <v>3740195</v>
      </c>
      <c r="F698">
        <v>4323015465</v>
      </c>
      <c r="G698">
        <v>411099628</v>
      </c>
      <c r="H698">
        <v>125145537</v>
      </c>
      <c r="I698">
        <v>5693133430</v>
      </c>
      <c r="J698">
        <v>46818041</v>
      </c>
      <c r="K698">
        <v>696003082</v>
      </c>
      <c r="L698" t="s">
        <v>0</v>
      </c>
      <c r="M698">
        <v>696</v>
      </c>
      <c r="N698">
        <v>1168</v>
      </c>
      <c r="O698" s="23">
        <v>1.8446744080427E+16</v>
      </c>
      <c r="P698" s="15">
        <f t="shared" si="91"/>
        <v>1168</v>
      </c>
      <c r="Q698" s="25">
        <f t="shared" si="92"/>
        <v>9.2825342465753437E-3</v>
      </c>
      <c r="R698" s="25">
        <f t="shared" si="93"/>
        <v>5.4195205479452054E-4</v>
      </c>
      <c r="S698" s="25">
        <f t="shared" si="94"/>
        <v>3.9760273972602742E-3</v>
      </c>
      <c r="T698" s="25">
        <f t="shared" si="95"/>
        <v>5.1186686643835611</v>
      </c>
      <c r="U698" s="25">
        <f t="shared" si="96"/>
        <v>0.29074743150684934</v>
      </c>
      <c r="V698" s="25">
        <f t="shared" si="97"/>
        <v>8.5950342465753421E-2</v>
      </c>
      <c r="W698" s="25">
        <f t="shared" si="98"/>
        <v>6.3417919520547947</v>
      </c>
      <c r="X698" s="25">
        <f t="shared" si="99"/>
        <v>0.85676369863013702</v>
      </c>
    </row>
    <row r="699" spans="1:24" x14ac:dyDescent="0.2">
      <c r="A699">
        <v>931951</v>
      </c>
      <c r="B699">
        <v>10636292982</v>
      </c>
      <c r="C699">
        <v>12880441</v>
      </c>
      <c r="D699">
        <v>520386</v>
      </c>
      <c r="E699">
        <v>3745696</v>
      </c>
      <c r="F699">
        <v>4330409321</v>
      </c>
      <c r="G699">
        <v>411599985</v>
      </c>
      <c r="H699">
        <v>125317457</v>
      </c>
      <c r="I699">
        <v>5702979485</v>
      </c>
      <c r="J699">
        <v>46897639</v>
      </c>
      <c r="K699">
        <v>697008262</v>
      </c>
      <c r="L699" t="s">
        <v>0</v>
      </c>
      <c r="M699">
        <v>697</v>
      </c>
      <c r="N699">
        <v>1529</v>
      </c>
      <c r="O699" s="23">
        <v>1.84467440804373E+16</v>
      </c>
      <c r="P699" s="15">
        <f t="shared" si="91"/>
        <v>1529</v>
      </c>
      <c r="Q699" s="25">
        <f t="shared" si="92"/>
        <v>7.4107259646827989E-3</v>
      </c>
      <c r="R699" s="25">
        <f t="shared" si="93"/>
        <v>5.1013734466971879E-4</v>
      </c>
      <c r="S699" s="25">
        <f t="shared" si="94"/>
        <v>3.5977763243950295E-3</v>
      </c>
      <c r="T699" s="25">
        <f t="shared" si="95"/>
        <v>4.8357462393721384</v>
      </c>
      <c r="U699" s="25">
        <f t="shared" si="96"/>
        <v>0.32724460431654678</v>
      </c>
      <c r="V699" s="25">
        <f t="shared" si="97"/>
        <v>0.11243950294310005</v>
      </c>
      <c r="W699" s="25">
        <f t="shared" si="98"/>
        <v>6.4395389143230872</v>
      </c>
      <c r="X699" s="25">
        <f t="shared" si="99"/>
        <v>0.65741007194244605</v>
      </c>
    </row>
    <row r="700" spans="1:24" x14ac:dyDescent="0.2">
      <c r="A700">
        <v>933284</v>
      </c>
      <c r="B700">
        <v>10652389173</v>
      </c>
      <c r="C700">
        <v>12890111</v>
      </c>
      <c r="D700">
        <v>521065</v>
      </c>
      <c r="E700">
        <v>3750512</v>
      </c>
      <c r="F700">
        <v>4337178881</v>
      </c>
      <c r="G700">
        <v>412024492</v>
      </c>
      <c r="H700">
        <v>125451476</v>
      </c>
      <c r="I700">
        <v>5711661833</v>
      </c>
      <c r="J700">
        <v>46965931</v>
      </c>
      <c r="K700">
        <v>698001095</v>
      </c>
      <c r="L700" t="s">
        <v>0</v>
      </c>
      <c r="M700">
        <v>698</v>
      </c>
      <c r="N700">
        <v>1333</v>
      </c>
      <c r="O700" s="23">
        <v>1.84467440804471E+16</v>
      </c>
      <c r="P700" s="15">
        <f t="shared" si="91"/>
        <v>1333</v>
      </c>
      <c r="Q700" s="25">
        <f t="shared" si="92"/>
        <v>7.2543135783945988E-3</v>
      </c>
      <c r="R700" s="25">
        <f t="shared" si="93"/>
        <v>5.0937734433608405E-4</v>
      </c>
      <c r="S700" s="25">
        <f t="shared" si="94"/>
        <v>3.6129032258064514E-3</v>
      </c>
      <c r="T700" s="25">
        <f t="shared" si="95"/>
        <v>5.0784396099024756</v>
      </c>
      <c r="U700" s="25">
        <f t="shared" si="96"/>
        <v>0.31845986496624157</v>
      </c>
      <c r="V700" s="25">
        <f t="shared" si="97"/>
        <v>0.10053938484621155</v>
      </c>
      <c r="W700" s="25">
        <f t="shared" si="98"/>
        <v>6.5133893473368341</v>
      </c>
      <c r="X700" s="25">
        <f t="shared" si="99"/>
        <v>0.74481095273818454</v>
      </c>
    </row>
    <row r="701" spans="1:24" x14ac:dyDescent="0.2">
      <c r="A701">
        <v>934859</v>
      </c>
      <c r="B701">
        <v>10671239275</v>
      </c>
      <c r="C701">
        <v>12901239</v>
      </c>
      <c r="D701">
        <v>521886</v>
      </c>
      <c r="E701">
        <v>3756462</v>
      </c>
      <c r="F701">
        <v>4344988915</v>
      </c>
      <c r="G701">
        <v>412570293</v>
      </c>
      <c r="H701">
        <v>125618465</v>
      </c>
      <c r="I701">
        <v>5721888092</v>
      </c>
      <c r="J701">
        <v>47046267</v>
      </c>
      <c r="K701">
        <v>699006295</v>
      </c>
      <c r="L701" t="s">
        <v>0</v>
      </c>
      <c r="M701">
        <v>699</v>
      </c>
      <c r="N701">
        <v>1575</v>
      </c>
      <c r="O701" s="23">
        <v>1.84467440804572E+16</v>
      </c>
      <c r="P701" s="15">
        <f t="shared" si="91"/>
        <v>1575</v>
      </c>
      <c r="Q701" s="25">
        <f t="shared" si="92"/>
        <v>7.0653968253968254E-3</v>
      </c>
      <c r="R701" s="25">
        <f t="shared" si="93"/>
        <v>5.2126984126984121E-4</v>
      </c>
      <c r="S701" s="25">
        <f t="shared" si="94"/>
        <v>3.7777777777777779E-3</v>
      </c>
      <c r="T701" s="25">
        <f t="shared" si="95"/>
        <v>4.9587517460317461</v>
      </c>
      <c r="U701" s="25">
        <f t="shared" si="96"/>
        <v>0.34654031746031749</v>
      </c>
      <c r="V701" s="25">
        <f t="shared" si="97"/>
        <v>0.10602476190476191</v>
      </c>
      <c r="W701" s="25">
        <f t="shared" si="98"/>
        <v>6.4928628571428568</v>
      </c>
      <c r="X701" s="25">
        <f t="shared" si="99"/>
        <v>0.63822222222222225</v>
      </c>
    </row>
    <row r="702" spans="1:24" x14ac:dyDescent="0.2">
      <c r="A702">
        <v>935913</v>
      </c>
      <c r="B702">
        <v>10683768244</v>
      </c>
      <c r="C702">
        <v>12910676</v>
      </c>
      <c r="D702">
        <v>522418</v>
      </c>
      <c r="E702">
        <v>3760519</v>
      </c>
      <c r="F702">
        <v>4350166309</v>
      </c>
      <c r="G702">
        <v>413008759</v>
      </c>
      <c r="H702">
        <v>125698357</v>
      </c>
      <c r="I702">
        <v>5728652057</v>
      </c>
      <c r="J702">
        <v>47099547</v>
      </c>
      <c r="K702">
        <v>700008493</v>
      </c>
      <c r="L702" t="s">
        <v>0</v>
      </c>
      <c r="M702">
        <v>700</v>
      </c>
      <c r="N702">
        <v>1054</v>
      </c>
      <c r="O702" s="23">
        <v>1.84467440804653E+16</v>
      </c>
      <c r="P702" s="15">
        <f t="shared" si="91"/>
        <v>1054</v>
      </c>
      <c r="Q702" s="25">
        <f t="shared" si="92"/>
        <v>8.9535104364326362E-3</v>
      </c>
      <c r="R702" s="25">
        <f t="shared" si="93"/>
        <v>5.0474383301707783E-4</v>
      </c>
      <c r="S702" s="25">
        <f t="shared" si="94"/>
        <v>3.8491461100569262E-3</v>
      </c>
      <c r="T702" s="25">
        <f t="shared" si="95"/>
        <v>4.912138519924099</v>
      </c>
      <c r="U702" s="25">
        <f t="shared" si="96"/>
        <v>0.41600189753320682</v>
      </c>
      <c r="V702" s="25">
        <f t="shared" si="97"/>
        <v>7.5798861480075891E-2</v>
      </c>
      <c r="W702" s="25">
        <f t="shared" si="98"/>
        <v>6.4174240986717273</v>
      </c>
      <c r="X702" s="25">
        <f t="shared" si="99"/>
        <v>0.95085199240986717</v>
      </c>
    </row>
    <row r="703" spans="1:24" x14ac:dyDescent="0.2">
      <c r="A703">
        <v>937215</v>
      </c>
      <c r="B703">
        <v>10699323221</v>
      </c>
      <c r="C703">
        <v>12919742</v>
      </c>
      <c r="D703">
        <v>523058</v>
      </c>
      <c r="E703">
        <v>3765247</v>
      </c>
      <c r="F703">
        <v>4356911629</v>
      </c>
      <c r="G703">
        <v>413415912</v>
      </c>
      <c r="H703">
        <v>125815158</v>
      </c>
      <c r="I703">
        <v>5736858598</v>
      </c>
      <c r="J703">
        <v>47161989</v>
      </c>
      <c r="K703">
        <v>701001511</v>
      </c>
      <c r="L703" t="s">
        <v>0</v>
      </c>
      <c r="M703">
        <v>701</v>
      </c>
      <c r="N703">
        <v>1302</v>
      </c>
      <c r="O703" s="23">
        <v>1.84467440804747E+16</v>
      </c>
      <c r="P703" s="15">
        <f t="shared" si="91"/>
        <v>1302</v>
      </c>
      <c r="Q703" s="25">
        <f t="shared" si="92"/>
        <v>6.9631336405529959E-3</v>
      </c>
      <c r="R703" s="25">
        <f t="shared" si="93"/>
        <v>4.9155145929339478E-4</v>
      </c>
      <c r="S703" s="25">
        <f t="shared" si="94"/>
        <v>3.6313364055299536E-3</v>
      </c>
      <c r="T703" s="25">
        <f t="shared" si="95"/>
        <v>5.1807373271889396</v>
      </c>
      <c r="U703" s="25">
        <f t="shared" si="96"/>
        <v>0.31271351766513056</v>
      </c>
      <c r="V703" s="25">
        <f t="shared" si="97"/>
        <v>8.9708909370199694E-2</v>
      </c>
      <c r="W703" s="25">
        <f t="shared" si="98"/>
        <v>6.3030268817204291</v>
      </c>
      <c r="X703" s="25">
        <f t="shared" si="99"/>
        <v>0.76268663594470043</v>
      </c>
    </row>
    <row r="704" spans="1:24" x14ac:dyDescent="0.2">
      <c r="A704">
        <v>938582</v>
      </c>
      <c r="B704">
        <v>10715486580</v>
      </c>
      <c r="C704">
        <v>12928881</v>
      </c>
      <c r="D704">
        <v>523743</v>
      </c>
      <c r="E704">
        <v>3770089</v>
      </c>
      <c r="F704">
        <v>4363720773</v>
      </c>
      <c r="G704">
        <v>413885156</v>
      </c>
      <c r="H704">
        <v>125941968</v>
      </c>
      <c r="I704">
        <v>5745532566</v>
      </c>
      <c r="J704">
        <v>47229233</v>
      </c>
      <c r="K704">
        <v>702003170</v>
      </c>
      <c r="L704" t="s">
        <v>0</v>
      </c>
      <c r="M704">
        <v>702</v>
      </c>
      <c r="N704">
        <v>1367</v>
      </c>
      <c r="O704" s="23">
        <v>1.84467440804835E+16</v>
      </c>
      <c r="P704" s="15">
        <f t="shared" si="91"/>
        <v>1367</v>
      </c>
      <c r="Q704" s="25">
        <f t="shared" si="92"/>
        <v>6.6854425749817113E-3</v>
      </c>
      <c r="R704" s="25">
        <f t="shared" si="93"/>
        <v>5.0109729334308706E-4</v>
      </c>
      <c r="S704" s="25">
        <f t="shared" si="94"/>
        <v>3.5420629114850033E-3</v>
      </c>
      <c r="T704" s="25">
        <f t="shared" si="95"/>
        <v>4.9810855888807613</v>
      </c>
      <c r="U704" s="25">
        <f t="shared" si="96"/>
        <v>0.34326554498902706</v>
      </c>
      <c r="V704" s="25">
        <f t="shared" si="97"/>
        <v>9.2765179224579372E-2</v>
      </c>
      <c r="W704" s="25">
        <f t="shared" si="98"/>
        <v>6.3452582297000735</v>
      </c>
      <c r="X704" s="25">
        <f t="shared" si="99"/>
        <v>0.73274250182882228</v>
      </c>
    </row>
    <row r="705" spans="1:24" x14ac:dyDescent="0.2">
      <c r="A705">
        <v>940064</v>
      </c>
      <c r="B705">
        <v>10733331940</v>
      </c>
      <c r="C705">
        <v>12939511</v>
      </c>
      <c r="D705">
        <v>524462</v>
      </c>
      <c r="E705">
        <v>3775461</v>
      </c>
      <c r="F705">
        <v>4370936079</v>
      </c>
      <c r="G705">
        <v>414437299</v>
      </c>
      <c r="H705">
        <v>126102313</v>
      </c>
      <c r="I705">
        <v>5755356618</v>
      </c>
      <c r="J705">
        <v>47303416</v>
      </c>
      <c r="K705">
        <v>703002594</v>
      </c>
      <c r="L705" t="s">
        <v>0</v>
      </c>
      <c r="M705">
        <v>703</v>
      </c>
      <c r="N705">
        <v>1482</v>
      </c>
      <c r="O705" s="23">
        <v>1.84467440804938E+16</v>
      </c>
      <c r="P705" s="15">
        <f t="shared" si="91"/>
        <v>1482</v>
      </c>
      <c r="Q705" s="25">
        <f t="shared" si="92"/>
        <v>7.1727395411605947E-3</v>
      </c>
      <c r="R705" s="25">
        <f t="shared" si="93"/>
        <v>4.8515519568151144E-4</v>
      </c>
      <c r="S705" s="25">
        <f t="shared" si="94"/>
        <v>3.6248313090418353E-3</v>
      </c>
      <c r="T705" s="25">
        <f t="shared" si="95"/>
        <v>4.868627530364372</v>
      </c>
      <c r="U705" s="25">
        <f t="shared" si="96"/>
        <v>0.37256612685560053</v>
      </c>
      <c r="V705" s="25">
        <f t="shared" si="97"/>
        <v>0.10819500674763832</v>
      </c>
      <c r="W705" s="25">
        <f t="shared" si="98"/>
        <v>6.6289149797570852</v>
      </c>
      <c r="X705" s="25">
        <f t="shared" si="99"/>
        <v>0.67437516869095815</v>
      </c>
    </row>
    <row r="706" spans="1:24" x14ac:dyDescent="0.2">
      <c r="A706">
        <v>941396</v>
      </c>
      <c r="B706">
        <v>10748932437</v>
      </c>
      <c r="C706">
        <v>12949698</v>
      </c>
      <c r="D706">
        <v>525092</v>
      </c>
      <c r="E706">
        <v>3780427</v>
      </c>
      <c r="F706">
        <v>4377565530</v>
      </c>
      <c r="G706">
        <v>414859879</v>
      </c>
      <c r="H706">
        <v>126237939</v>
      </c>
      <c r="I706">
        <v>5763688701</v>
      </c>
      <c r="J706">
        <v>47365917</v>
      </c>
      <c r="K706">
        <v>704008336</v>
      </c>
      <c r="L706" t="s">
        <v>0</v>
      </c>
      <c r="M706">
        <v>704</v>
      </c>
      <c r="N706">
        <v>1332</v>
      </c>
      <c r="O706" s="23">
        <v>1.84467440805041E+16</v>
      </c>
      <c r="P706" s="15">
        <f t="shared" si="91"/>
        <v>1332</v>
      </c>
      <c r="Q706" s="25">
        <f t="shared" si="92"/>
        <v>7.6478978978978974E-3</v>
      </c>
      <c r="R706" s="25">
        <f t="shared" si="93"/>
        <v>4.7297297297297297E-4</v>
      </c>
      <c r="S706" s="25">
        <f t="shared" si="94"/>
        <v>3.7282282282282285E-3</v>
      </c>
      <c r="T706" s="25">
        <f t="shared" si="95"/>
        <v>4.9770653153153157</v>
      </c>
      <c r="U706" s="25">
        <f t="shared" si="96"/>
        <v>0.31725225225225223</v>
      </c>
      <c r="V706" s="25">
        <f t="shared" si="97"/>
        <v>0.10182132132132132</v>
      </c>
      <c r="W706" s="25">
        <f t="shared" si="98"/>
        <v>6.2553175675675678</v>
      </c>
      <c r="X706" s="25">
        <f t="shared" si="99"/>
        <v>0.75506156156156157</v>
      </c>
    </row>
    <row r="707" spans="1:24" x14ac:dyDescent="0.2">
      <c r="A707">
        <v>942738</v>
      </c>
      <c r="B707">
        <v>10765310731</v>
      </c>
      <c r="C707">
        <v>12962655</v>
      </c>
      <c r="D707">
        <v>525814</v>
      </c>
      <c r="E707">
        <v>3785130</v>
      </c>
      <c r="F707">
        <v>4384136201</v>
      </c>
      <c r="G707">
        <v>415969088</v>
      </c>
      <c r="H707">
        <v>126369646</v>
      </c>
      <c r="I707">
        <v>5772163060</v>
      </c>
      <c r="J707">
        <v>47437341</v>
      </c>
      <c r="K707">
        <v>705003000</v>
      </c>
      <c r="L707" t="s">
        <v>0</v>
      </c>
      <c r="M707">
        <v>705</v>
      </c>
      <c r="N707">
        <v>1342</v>
      </c>
      <c r="O707" s="23">
        <v>1.84467440805142E+16</v>
      </c>
      <c r="P707" s="15">
        <f t="shared" si="91"/>
        <v>1342</v>
      </c>
      <c r="Q707" s="25">
        <f t="shared" si="92"/>
        <v>9.6549925484351717E-3</v>
      </c>
      <c r="R707" s="25">
        <f t="shared" si="93"/>
        <v>5.3800298062593147E-4</v>
      </c>
      <c r="S707" s="25">
        <f t="shared" si="94"/>
        <v>3.5044709388971688E-3</v>
      </c>
      <c r="T707" s="25">
        <f t="shared" si="95"/>
        <v>4.8961780923994045</v>
      </c>
      <c r="U707" s="25">
        <f t="shared" si="96"/>
        <v>0.82653427719821171</v>
      </c>
      <c r="V707" s="25">
        <f t="shared" si="97"/>
        <v>9.8142324888226523E-2</v>
      </c>
      <c r="W707" s="25">
        <f t="shared" si="98"/>
        <v>6.314723546944859</v>
      </c>
      <c r="X707" s="25">
        <f t="shared" si="99"/>
        <v>0.74118032786885246</v>
      </c>
    </row>
    <row r="708" spans="1:24" x14ac:dyDescent="0.2">
      <c r="A708">
        <v>943869</v>
      </c>
      <c r="B708">
        <v>10778451461</v>
      </c>
      <c r="C708">
        <v>13056766</v>
      </c>
      <c r="D708">
        <v>526400</v>
      </c>
      <c r="E708">
        <v>3789636</v>
      </c>
      <c r="F708">
        <v>4389770607</v>
      </c>
      <c r="G708">
        <v>416311428</v>
      </c>
      <c r="H708">
        <v>126455131</v>
      </c>
      <c r="I708">
        <v>5779088680</v>
      </c>
      <c r="J708">
        <v>47488968</v>
      </c>
      <c r="K708">
        <v>706006623</v>
      </c>
      <c r="L708" t="s">
        <v>0</v>
      </c>
      <c r="M708">
        <v>706</v>
      </c>
      <c r="N708">
        <v>1131</v>
      </c>
      <c r="O708" s="23">
        <v>1.84467440805232E+16</v>
      </c>
      <c r="P708" s="15">
        <f t="shared" ref="P708:P725" si="100">A708-A707</f>
        <v>1131</v>
      </c>
      <c r="Q708" s="25">
        <f t="shared" ref="Q708:Q725" si="101">(C708-C707)/1000/$P708</f>
        <v>8.3210433244916004E-2</v>
      </c>
      <c r="R708" s="25">
        <f t="shared" ref="R708:R725" si="102">(D708-D707)/1000/$P708</f>
        <v>5.1812555260831125E-4</v>
      </c>
      <c r="S708" s="25">
        <f t="shared" ref="S708:S725" si="103">(E708-E707)/1000/$P708</f>
        <v>3.984084880636605E-3</v>
      </c>
      <c r="T708" s="25">
        <f t="shared" ref="T708:T725" si="104">(F708-F707)/1000/$P708</f>
        <v>4.98179133510168</v>
      </c>
      <c r="U708" s="25">
        <f t="shared" ref="U708:U725" si="105">(G708-G707)/1000/$P708</f>
        <v>0.30268788682581782</v>
      </c>
      <c r="V708" s="25">
        <f t="shared" ref="V708:V725" si="106">(H708-H707)/1000/$P708</f>
        <v>7.5583554376657827E-2</v>
      </c>
      <c r="W708" s="25">
        <f t="shared" ref="W708:W725" si="107">(I708-I707)/1000/$P708</f>
        <v>6.123448275862069</v>
      </c>
      <c r="X708" s="25">
        <f t="shared" ref="X708:X725" si="108">(K708-K707)/1000/$P708</f>
        <v>0.88737665782493369</v>
      </c>
    </row>
    <row r="709" spans="1:24" x14ac:dyDescent="0.2">
      <c r="A709">
        <v>945402</v>
      </c>
      <c r="B709">
        <v>10796637985</v>
      </c>
      <c r="C709">
        <v>13071344</v>
      </c>
      <c r="D709">
        <v>527337</v>
      </c>
      <c r="E709">
        <v>3796178</v>
      </c>
      <c r="F709">
        <v>4397574894</v>
      </c>
      <c r="G709">
        <v>416819103</v>
      </c>
      <c r="H709">
        <v>126606848</v>
      </c>
      <c r="I709">
        <v>5788709594</v>
      </c>
      <c r="J709">
        <v>47565377</v>
      </c>
      <c r="K709">
        <v>707005705</v>
      </c>
      <c r="L709" t="s">
        <v>0</v>
      </c>
      <c r="M709">
        <v>707</v>
      </c>
      <c r="N709">
        <v>1533</v>
      </c>
      <c r="O709" s="23">
        <v>1.84467440805332E+16</v>
      </c>
      <c r="P709" s="15">
        <f t="shared" si="100"/>
        <v>1533</v>
      </c>
      <c r="Q709" s="25">
        <f t="shared" si="101"/>
        <v>9.5094585779517283E-3</v>
      </c>
      <c r="R709" s="25">
        <f t="shared" si="102"/>
        <v>6.1121983039791263E-4</v>
      </c>
      <c r="S709" s="25">
        <f t="shared" si="103"/>
        <v>4.2674494455316372E-3</v>
      </c>
      <c r="T709" s="25">
        <f t="shared" si="104"/>
        <v>5.0908590998043053</v>
      </c>
      <c r="U709" s="25">
        <f t="shared" si="105"/>
        <v>0.33116438356164385</v>
      </c>
      <c r="V709" s="25">
        <f t="shared" si="106"/>
        <v>9.8967384213959564E-2</v>
      </c>
      <c r="W709" s="25">
        <f t="shared" si="107"/>
        <v>6.2758734507501632</v>
      </c>
      <c r="X709" s="25">
        <f t="shared" si="108"/>
        <v>0.65171689497716889</v>
      </c>
    </row>
    <row r="710" spans="1:24" x14ac:dyDescent="0.2">
      <c r="A710">
        <v>946885</v>
      </c>
      <c r="B710">
        <v>10814413013</v>
      </c>
      <c r="C710">
        <v>13081502</v>
      </c>
      <c r="D710">
        <v>528073</v>
      </c>
      <c r="E710">
        <v>3801750</v>
      </c>
      <c r="F710">
        <v>4405066578</v>
      </c>
      <c r="G710">
        <v>417322164</v>
      </c>
      <c r="H710">
        <v>126744409</v>
      </c>
      <c r="I710">
        <v>5798259805</v>
      </c>
      <c r="J710">
        <v>47638895</v>
      </c>
      <c r="K710">
        <v>708006725</v>
      </c>
      <c r="L710" t="s">
        <v>0</v>
      </c>
      <c r="M710">
        <v>708</v>
      </c>
      <c r="N710">
        <v>1483</v>
      </c>
      <c r="O710" s="23">
        <v>1.84467440805447E+16</v>
      </c>
      <c r="P710" s="15">
        <f t="shared" si="100"/>
        <v>1483</v>
      </c>
      <c r="Q710" s="25">
        <f t="shared" si="101"/>
        <v>6.8496291301416044E-3</v>
      </c>
      <c r="R710" s="25">
        <f t="shared" si="102"/>
        <v>4.9629130141604853E-4</v>
      </c>
      <c r="S710" s="25">
        <f t="shared" si="103"/>
        <v>3.7572488199595416E-3</v>
      </c>
      <c r="T710" s="25">
        <f t="shared" si="104"/>
        <v>5.0517086985839512</v>
      </c>
      <c r="U710" s="25">
        <f t="shared" si="105"/>
        <v>0.33921847606203642</v>
      </c>
      <c r="V710" s="25">
        <f t="shared" si="106"/>
        <v>9.2758597437626433E-2</v>
      </c>
      <c r="W710" s="25">
        <f t="shared" si="107"/>
        <v>6.4397916385704645</v>
      </c>
      <c r="X710" s="25">
        <f t="shared" si="108"/>
        <v>0.67499662845583275</v>
      </c>
    </row>
    <row r="711" spans="1:24" x14ac:dyDescent="0.2">
      <c r="A711">
        <v>948070</v>
      </c>
      <c r="B711">
        <v>10828325898</v>
      </c>
      <c r="C711">
        <v>13089991</v>
      </c>
      <c r="D711">
        <v>528633</v>
      </c>
      <c r="E711">
        <v>3806370</v>
      </c>
      <c r="F711">
        <v>4410939934</v>
      </c>
      <c r="G711">
        <v>417772154</v>
      </c>
      <c r="H711">
        <v>126844286</v>
      </c>
      <c r="I711">
        <v>5805674089</v>
      </c>
      <c r="J711">
        <v>47698235</v>
      </c>
      <c r="K711">
        <v>709009201</v>
      </c>
      <c r="L711" t="s">
        <v>0</v>
      </c>
      <c r="M711">
        <v>709</v>
      </c>
      <c r="N711">
        <v>1185</v>
      </c>
      <c r="O711" s="23">
        <v>1.84467440805552E+16</v>
      </c>
      <c r="P711" s="15">
        <f t="shared" si="100"/>
        <v>1185</v>
      </c>
      <c r="Q711" s="25">
        <f t="shared" si="101"/>
        <v>7.1637130801687774E-3</v>
      </c>
      <c r="R711" s="25">
        <f t="shared" si="102"/>
        <v>4.7257383966244732E-4</v>
      </c>
      <c r="S711" s="25">
        <f t="shared" si="103"/>
        <v>3.8987341772151901E-3</v>
      </c>
      <c r="T711" s="25">
        <f t="shared" si="104"/>
        <v>4.9564185654008437</v>
      </c>
      <c r="U711" s="25">
        <f t="shared" si="105"/>
        <v>0.37973839662447256</v>
      </c>
      <c r="V711" s="25">
        <f t="shared" si="106"/>
        <v>8.4284388185654008E-2</v>
      </c>
      <c r="W711" s="25">
        <f t="shared" si="107"/>
        <v>6.2567797468354431</v>
      </c>
      <c r="X711" s="25">
        <f t="shared" si="108"/>
        <v>0.84597130801687759</v>
      </c>
    </row>
    <row r="712" spans="1:24" x14ac:dyDescent="0.2">
      <c r="A712">
        <v>949528</v>
      </c>
      <c r="B712">
        <v>10845485417</v>
      </c>
      <c r="C712">
        <v>13101200</v>
      </c>
      <c r="D712">
        <v>529397</v>
      </c>
      <c r="E712">
        <v>3811216</v>
      </c>
      <c r="F712">
        <v>4417733316</v>
      </c>
      <c r="G712">
        <v>418832416</v>
      </c>
      <c r="H712">
        <v>127006705</v>
      </c>
      <c r="I712">
        <v>5814718835</v>
      </c>
      <c r="J712">
        <v>47777632</v>
      </c>
      <c r="K712">
        <v>710003642</v>
      </c>
      <c r="L712" t="s">
        <v>0</v>
      </c>
      <c r="M712">
        <v>710</v>
      </c>
      <c r="N712">
        <v>1458</v>
      </c>
      <c r="O712" s="23">
        <v>1.84467440805636E+16</v>
      </c>
      <c r="P712" s="15">
        <f t="shared" si="100"/>
        <v>1458</v>
      </c>
      <c r="Q712" s="25">
        <f t="shared" si="101"/>
        <v>7.6879286694101507E-3</v>
      </c>
      <c r="R712" s="25">
        <f t="shared" si="102"/>
        <v>5.2400548696844996E-4</v>
      </c>
      <c r="S712" s="25">
        <f t="shared" si="103"/>
        <v>3.3237311385459533E-3</v>
      </c>
      <c r="T712" s="25">
        <f t="shared" si="104"/>
        <v>4.6593840877914952</v>
      </c>
      <c r="U712" s="25">
        <f t="shared" si="105"/>
        <v>0.7272030178326474</v>
      </c>
      <c r="V712" s="25">
        <f t="shared" si="106"/>
        <v>0.11139849108367628</v>
      </c>
      <c r="W712" s="25">
        <f t="shared" si="107"/>
        <v>6.2035294924554174</v>
      </c>
      <c r="X712" s="25">
        <f t="shared" si="108"/>
        <v>0.68205829903978055</v>
      </c>
    </row>
    <row r="713" spans="1:24" x14ac:dyDescent="0.2">
      <c r="A713">
        <v>950839</v>
      </c>
      <c r="B713">
        <v>10861867831</v>
      </c>
      <c r="C713">
        <v>13111839</v>
      </c>
      <c r="D713">
        <v>530083</v>
      </c>
      <c r="E713">
        <v>3816690</v>
      </c>
      <c r="F713">
        <v>4424162139</v>
      </c>
      <c r="G713">
        <v>419330200</v>
      </c>
      <c r="H713">
        <v>127995460</v>
      </c>
      <c r="I713">
        <v>5823102065</v>
      </c>
      <c r="J713">
        <v>47842117</v>
      </c>
      <c r="K713">
        <v>711002494</v>
      </c>
      <c r="L713" t="s">
        <v>0</v>
      </c>
      <c r="M713">
        <v>711</v>
      </c>
      <c r="N713">
        <v>1311</v>
      </c>
      <c r="O713" s="23">
        <v>1.84467440805744E+16</v>
      </c>
      <c r="P713" s="15">
        <f t="shared" si="100"/>
        <v>1311</v>
      </c>
      <c r="Q713" s="25">
        <f t="shared" si="101"/>
        <v>8.1151792524790239E-3</v>
      </c>
      <c r="R713" s="25">
        <f t="shared" si="102"/>
        <v>5.2326468344774985E-4</v>
      </c>
      <c r="S713" s="25">
        <f t="shared" si="103"/>
        <v>4.175438596491228E-3</v>
      </c>
      <c r="T713" s="25">
        <f t="shared" si="104"/>
        <v>4.9037551487414186</v>
      </c>
      <c r="U713" s="25">
        <f t="shared" si="105"/>
        <v>0.37969794050343247</v>
      </c>
      <c r="V713" s="25">
        <f t="shared" si="106"/>
        <v>0.75419908466819219</v>
      </c>
      <c r="W713" s="25">
        <f t="shared" si="107"/>
        <v>6.394530892448512</v>
      </c>
      <c r="X713" s="25">
        <f t="shared" si="108"/>
        <v>0.76190083905415706</v>
      </c>
    </row>
    <row r="714" spans="1:24" x14ac:dyDescent="0.2">
      <c r="A714">
        <v>951985</v>
      </c>
      <c r="B714">
        <v>10876820562</v>
      </c>
      <c r="C714">
        <v>13119615</v>
      </c>
      <c r="D714">
        <v>530752</v>
      </c>
      <c r="E714">
        <v>3820886</v>
      </c>
      <c r="F714">
        <v>4429952701</v>
      </c>
      <c r="G714">
        <v>420310344</v>
      </c>
      <c r="H714">
        <v>128103137</v>
      </c>
      <c r="I714">
        <v>5831107645</v>
      </c>
      <c r="J714">
        <v>47896301</v>
      </c>
      <c r="K714">
        <v>712003251</v>
      </c>
      <c r="L714" t="s">
        <v>0</v>
      </c>
      <c r="M714">
        <v>712</v>
      </c>
      <c r="N714">
        <v>1146</v>
      </c>
      <c r="O714" s="23">
        <v>1.84467440805844E+16</v>
      </c>
      <c r="P714" s="15">
        <f t="shared" si="100"/>
        <v>1146</v>
      </c>
      <c r="Q714" s="25">
        <f t="shared" si="101"/>
        <v>6.7853403141361259E-3</v>
      </c>
      <c r="R714" s="25">
        <f t="shared" si="102"/>
        <v>5.8376963350785342E-4</v>
      </c>
      <c r="S714" s="25">
        <f t="shared" si="103"/>
        <v>3.6614310645724257E-3</v>
      </c>
      <c r="T714" s="25">
        <f t="shared" si="104"/>
        <v>5.0528464223385692</v>
      </c>
      <c r="U714" s="25">
        <f t="shared" si="105"/>
        <v>0.85527399650959857</v>
      </c>
      <c r="V714" s="25">
        <f t="shared" si="106"/>
        <v>9.3958987783595113E-2</v>
      </c>
      <c r="W714" s="25">
        <f t="shared" si="107"/>
        <v>6.985671902268761</v>
      </c>
      <c r="X714" s="25">
        <f t="shared" si="108"/>
        <v>0.87326090750436292</v>
      </c>
    </row>
    <row r="715" spans="1:24" x14ac:dyDescent="0.2">
      <c r="A715">
        <v>953563</v>
      </c>
      <c r="B715">
        <v>10895501962</v>
      </c>
      <c r="C715">
        <v>13137181</v>
      </c>
      <c r="D715">
        <v>531534</v>
      </c>
      <c r="E715">
        <v>3826700</v>
      </c>
      <c r="F715">
        <v>4437815495</v>
      </c>
      <c r="G715">
        <v>420782978</v>
      </c>
      <c r="H715">
        <v>128272028</v>
      </c>
      <c r="I715">
        <v>5841185551</v>
      </c>
      <c r="J715">
        <v>47968683</v>
      </c>
      <c r="K715">
        <v>713001388</v>
      </c>
      <c r="L715" t="s">
        <v>0</v>
      </c>
      <c r="M715">
        <v>713</v>
      </c>
      <c r="N715">
        <v>1578</v>
      </c>
      <c r="O715" s="23">
        <v>1.84467440805947E+16</v>
      </c>
      <c r="P715" s="15">
        <f t="shared" si="100"/>
        <v>1578</v>
      </c>
      <c r="Q715" s="25">
        <f t="shared" si="101"/>
        <v>1.1131812420785803E-2</v>
      </c>
      <c r="R715" s="25">
        <f t="shared" si="102"/>
        <v>4.9556400506970853E-4</v>
      </c>
      <c r="S715" s="25">
        <f t="shared" si="103"/>
        <v>3.6844106463878325E-3</v>
      </c>
      <c r="T715" s="25">
        <f t="shared" si="104"/>
        <v>4.9827591888466412</v>
      </c>
      <c r="U715" s="25">
        <f t="shared" si="105"/>
        <v>0.29951457541191384</v>
      </c>
      <c r="V715" s="25">
        <f t="shared" si="106"/>
        <v>0.10702851711026616</v>
      </c>
      <c r="W715" s="25">
        <f t="shared" si="107"/>
        <v>6.3865057034220536</v>
      </c>
      <c r="X715" s="25">
        <f t="shared" si="108"/>
        <v>0.63253295310519642</v>
      </c>
    </row>
    <row r="716" spans="1:24" x14ac:dyDescent="0.2">
      <c r="A716">
        <v>954739</v>
      </c>
      <c r="B716">
        <v>10909422805</v>
      </c>
      <c r="C716">
        <v>13144935</v>
      </c>
      <c r="D716">
        <v>532170</v>
      </c>
      <c r="E716">
        <v>3830501</v>
      </c>
      <c r="F716">
        <v>4443796005</v>
      </c>
      <c r="G716">
        <v>421103252</v>
      </c>
      <c r="H716">
        <v>128372454</v>
      </c>
      <c r="I716">
        <v>5848642175</v>
      </c>
      <c r="J716">
        <v>48017635</v>
      </c>
      <c r="K716">
        <v>714010715</v>
      </c>
      <c r="L716" t="s">
        <v>0</v>
      </c>
      <c r="M716">
        <v>714</v>
      </c>
      <c r="N716">
        <v>1176</v>
      </c>
      <c r="O716" s="23">
        <v>1.84467440806038E+16</v>
      </c>
      <c r="P716" s="15">
        <f t="shared" si="100"/>
        <v>1176</v>
      </c>
      <c r="Q716" s="25">
        <f t="shared" si="101"/>
        <v>6.5935374149659861E-3</v>
      </c>
      <c r="R716" s="25">
        <f t="shared" si="102"/>
        <v>5.4081632653061229E-4</v>
      </c>
      <c r="S716" s="25">
        <f t="shared" si="103"/>
        <v>3.2321428571428575E-3</v>
      </c>
      <c r="T716" s="25">
        <f t="shared" si="104"/>
        <v>5.0854676870748303</v>
      </c>
      <c r="U716" s="25">
        <f t="shared" si="105"/>
        <v>0.27234183673469387</v>
      </c>
      <c r="V716" s="25">
        <f t="shared" si="106"/>
        <v>8.5396258503401365E-2</v>
      </c>
      <c r="W716" s="25">
        <f t="shared" si="107"/>
        <v>6.3406666666666665</v>
      </c>
      <c r="X716" s="25">
        <f t="shared" si="108"/>
        <v>0.85827125850340136</v>
      </c>
    </row>
    <row r="717" spans="1:24" x14ac:dyDescent="0.2">
      <c r="A717">
        <v>956168</v>
      </c>
      <c r="B717">
        <v>10926945003</v>
      </c>
      <c r="C717">
        <v>13227669</v>
      </c>
      <c r="D717">
        <v>532884</v>
      </c>
      <c r="E717">
        <v>3840525</v>
      </c>
      <c r="F717">
        <v>4450794064</v>
      </c>
      <c r="G717">
        <v>422135253</v>
      </c>
      <c r="H717">
        <v>128515037</v>
      </c>
      <c r="I717">
        <v>5857827400</v>
      </c>
      <c r="J717">
        <v>48085903</v>
      </c>
      <c r="K717">
        <v>715000013</v>
      </c>
      <c r="L717" t="s">
        <v>0</v>
      </c>
      <c r="M717">
        <v>715</v>
      </c>
      <c r="N717">
        <v>1429</v>
      </c>
      <c r="O717" s="23">
        <v>1.84467440806137E+16</v>
      </c>
      <c r="P717" s="15">
        <f t="shared" si="100"/>
        <v>1429</v>
      </c>
      <c r="Q717" s="25">
        <f t="shared" si="101"/>
        <v>5.7896431070678794E-2</v>
      </c>
      <c r="R717" s="25">
        <f t="shared" si="102"/>
        <v>4.9965010496850939E-4</v>
      </c>
      <c r="S717" s="25">
        <f t="shared" si="103"/>
        <v>7.0146955913226025E-3</v>
      </c>
      <c r="T717" s="25">
        <f t="shared" si="104"/>
        <v>4.8971721483554935</v>
      </c>
      <c r="U717" s="25">
        <f t="shared" si="105"/>
        <v>0.72218404478656406</v>
      </c>
      <c r="V717" s="25">
        <f t="shared" si="106"/>
        <v>9.9778166550034991E-2</v>
      </c>
      <c r="W717" s="25">
        <f t="shared" si="107"/>
        <v>6.4277291812456268</v>
      </c>
      <c r="X717" s="25">
        <f t="shared" si="108"/>
        <v>0.69230090972708191</v>
      </c>
    </row>
    <row r="718" spans="1:24" x14ac:dyDescent="0.2">
      <c r="A718">
        <v>957615</v>
      </c>
      <c r="B718">
        <v>10944157797</v>
      </c>
      <c r="C718">
        <v>13238674</v>
      </c>
      <c r="D718">
        <v>533676</v>
      </c>
      <c r="E718">
        <v>3845830</v>
      </c>
      <c r="F718">
        <v>4458125208</v>
      </c>
      <c r="G718">
        <v>422588034</v>
      </c>
      <c r="H718">
        <v>128656426</v>
      </c>
      <c r="I718">
        <v>5867021337</v>
      </c>
      <c r="J718">
        <v>48159662</v>
      </c>
      <c r="K718">
        <v>716015414</v>
      </c>
      <c r="L718" t="s">
        <v>0</v>
      </c>
      <c r="M718">
        <v>716</v>
      </c>
      <c r="N718">
        <v>1447</v>
      </c>
      <c r="O718" s="23">
        <v>1.84467440806239E+16</v>
      </c>
      <c r="P718" s="15">
        <f t="shared" si="100"/>
        <v>1447</v>
      </c>
      <c r="Q718" s="25">
        <f t="shared" si="101"/>
        <v>7.6053904630269528E-3</v>
      </c>
      <c r="R718" s="25">
        <f t="shared" si="102"/>
        <v>5.4733932273669662E-4</v>
      </c>
      <c r="S718" s="25">
        <f t="shared" si="103"/>
        <v>3.6662059433310297E-3</v>
      </c>
      <c r="T718" s="25">
        <f t="shared" si="104"/>
        <v>5.0664436765722183</v>
      </c>
      <c r="U718" s="25">
        <f t="shared" si="105"/>
        <v>0.31291015894955082</v>
      </c>
      <c r="V718" s="25">
        <f t="shared" si="106"/>
        <v>9.7711817553559094E-2</v>
      </c>
      <c r="W718" s="25">
        <f t="shared" si="107"/>
        <v>6.3537919834139602</v>
      </c>
      <c r="X718" s="25">
        <f t="shared" si="108"/>
        <v>0.70172840359364197</v>
      </c>
    </row>
    <row r="719" spans="1:24" x14ac:dyDescent="0.2">
      <c r="A719">
        <v>959318</v>
      </c>
      <c r="B719">
        <v>10964754125</v>
      </c>
      <c r="C719">
        <v>13249831</v>
      </c>
      <c r="D719">
        <v>534518</v>
      </c>
      <c r="E719">
        <v>3851813</v>
      </c>
      <c r="F719">
        <v>4466525878</v>
      </c>
      <c r="G719">
        <v>423347650</v>
      </c>
      <c r="H719">
        <v>128857684</v>
      </c>
      <c r="I719">
        <v>5878149862</v>
      </c>
      <c r="J719">
        <v>48244988</v>
      </c>
      <c r="K719">
        <v>717002918</v>
      </c>
      <c r="L719" t="s">
        <v>0</v>
      </c>
      <c r="M719">
        <v>717</v>
      </c>
      <c r="N719">
        <v>1703</v>
      </c>
      <c r="O719" s="23">
        <v>1.8446744080635E+16</v>
      </c>
      <c r="P719" s="15">
        <f t="shared" si="100"/>
        <v>1703</v>
      </c>
      <c r="Q719" s="25">
        <f t="shared" si="101"/>
        <v>6.5513799177921318E-3</v>
      </c>
      <c r="R719" s="25">
        <f t="shared" si="102"/>
        <v>4.944216089254257E-4</v>
      </c>
      <c r="S719" s="25">
        <f t="shared" si="103"/>
        <v>3.5132119788608336E-3</v>
      </c>
      <c r="T719" s="25">
        <f t="shared" si="104"/>
        <v>4.9328655314151497</v>
      </c>
      <c r="U719" s="25">
        <f t="shared" si="105"/>
        <v>0.44604580152671752</v>
      </c>
      <c r="V719" s="25">
        <f t="shared" si="106"/>
        <v>0.11817850851438638</v>
      </c>
      <c r="W719" s="25">
        <f t="shared" si="107"/>
        <v>6.5346594245449205</v>
      </c>
      <c r="X719" s="25">
        <f t="shared" si="108"/>
        <v>0.57986142102172633</v>
      </c>
    </row>
    <row r="720" spans="1:24" x14ac:dyDescent="0.2">
      <c r="A720">
        <v>960372</v>
      </c>
      <c r="B720">
        <v>10977456939</v>
      </c>
      <c r="C720">
        <v>13256810</v>
      </c>
      <c r="D720">
        <v>535073</v>
      </c>
      <c r="E720">
        <v>3855653</v>
      </c>
      <c r="F720">
        <v>4472102941</v>
      </c>
      <c r="G720">
        <v>423702328</v>
      </c>
      <c r="H720">
        <v>128933156</v>
      </c>
      <c r="I720">
        <v>5884786446</v>
      </c>
      <c r="J720">
        <v>48290801</v>
      </c>
      <c r="K720">
        <v>718001760</v>
      </c>
      <c r="L720" t="s">
        <v>0</v>
      </c>
      <c r="M720">
        <v>718</v>
      </c>
      <c r="N720">
        <v>1054</v>
      </c>
      <c r="O720" s="23">
        <v>1.84467440806437E+16</v>
      </c>
      <c r="P720" s="15">
        <f t="shared" si="100"/>
        <v>1054</v>
      </c>
      <c r="Q720" s="25">
        <f t="shared" si="101"/>
        <v>6.6214421252371921E-3</v>
      </c>
      <c r="R720" s="25">
        <f t="shared" si="102"/>
        <v>5.2656546489563577E-4</v>
      </c>
      <c r="S720" s="25">
        <f t="shared" si="103"/>
        <v>3.6432637571157493E-3</v>
      </c>
      <c r="T720" s="25">
        <f t="shared" si="104"/>
        <v>5.2913311195445925</v>
      </c>
      <c r="U720" s="25">
        <f t="shared" si="105"/>
        <v>0.33650664136622388</v>
      </c>
      <c r="V720" s="25">
        <f t="shared" si="106"/>
        <v>7.1605313092979128E-2</v>
      </c>
      <c r="W720" s="25">
        <f t="shared" si="107"/>
        <v>6.2965692599620491</v>
      </c>
      <c r="X720" s="25">
        <f t="shared" si="108"/>
        <v>0.94766793168880459</v>
      </c>
    </row>
    <row r="721" spans="1:24" x14ac:dyDescent="0.2">
      <c r="A721">
        <v>961871</v>
      </c>
      <c r="B721">
        <v>10995135541</v>
      </c>
      <c r="C721">
        <v>13270468</v>
      </c>
      <c r="D721">
        <v>535951</v>
      </c>
      <c r="E721">
        <v>3861467</v>
      </c>
      <c r="F721">
        <v>4479433775</v>
      </c>
      <c r="G721">
        <v>424162332</v>
      </c>
      <c r="H721">
        <v>129079156</v>
      </c>
      <c r="I721">
        <v>5894429568</v>
      </c>
      <c r="J721">
        <v>48365685</v>
      </c>
      <c r="K721">
        <v>719000817</v>
      </c>
      <c r="L721" t="s">
        <v>0</v>
      </c>
      <c r="M721">
        <v>719</v>
      </c>
      <c r="N721">
        <v>1499</v>
      </c>
      <c r="O721" s="23">
        <v>1.84467440806513E+16</v>
      </c>
      <c r="P721" s="15">
        <f t="shared" si="100"/>
        <v>1499</v>
      </c>
      <c r="Q721" s="25">
        <f t="shared" si="101"/>
        <v>9.1114076050700463E-3</v>
      </c>
      <c r="R721" s="25">
        <f t="shared" si="102"/>
        <v>5.8572381587725152E-4</v>
      </c>
      <c r="S721" s="25">
        <f t="shared" si="103"/>
        <v>3.8785857238158774E-3</v>
      </c>
      <c r="T721" s="25">
        <f t="shared" si="104"/>
        <v>4.8904829886591061</v>
      </c>
      <c r="U721" s="25">
        <f t="shared" si="105"/>
        <v>0.30687391594396263</v>
      </c>
      <c r="V721" s="25">
        <f t="shared" si="106"/>
        <v>9.7398265510340226E-2</v>
      </c>
      <c r="W721" s="25">
        <f t="shared" si="107"/>
        <v>6.4330366911274179</v>
      </c>
      <c r="X721" s="25">
        <f t="shared" si="108"/>
        <v>0.66648232154769849</v>
      </c>
    </row>
    <row r="722" spans="1:24" x14ac:dyDescent="0.2">
      <c r="A722">
        <v>963113</v>
      </c>
      <c r="B722">
        <v>11010315106</v>
      </c>
      <c r="C722">
        <v>13284494</v>
      </c>
      <c r="D722">
        <v>537364</v>
      </c>
      <c r="E722">
        <v>3869220</v>
      </c>
      <c r="F722">
        <v>4485567577</v>
      </c>
      <c r="G722">
        <v>425087344</v>
      </c>
      <c r="H722">
        <v>129196071</v>
      </c>
      <c r="I722">
        <v>5902347183</v>
      </c>
      <c r="J722">
        <v>48424080</v>
      </c>
      <c r="K722">
        <v>720000753</v>
      </c>
      <c r="L722" t="s">
        <v>0</v>
      </c>
      <c r="M722">
        <v>720</v>
      </c>
      <c r="N722">
        <v>1242</v>
      </c>
      <c r="O722" s="23">
        <v>1.84467440806621E+16</v>
      </c>
      <c r="P722" s="15">
        <f t="shared" si="100"/>
        <v>1242</v>
      </c>
      <c r="Q722" s="25">
        <f t="shared" si="101"/>
        <v>1.1293075684380031E-2</v>
      </c>
      <c r="R722" s="25">
        <f t="shared" si="102"/>
        <v>1.1376811594202899E-3</v>
      </c>
      <c r="S722" s="25">
        <f t="shared" si="103"/>
        <v>6.2423510466988732E-3</v>
      </c>
      <c r="T722" s="25">
        <f t="shared" si="104"/>
        <v>4.9386489533011266</v>
      </c>
      <c r="U722" s="25">
        <f t="shared" si="105"/>
        <v>0.74477616747181963</v>
      </c>
      <c r="V722" s="25">
        <f t="shared" si="106"/>
        <v>9.4134460547504031E-2</v>
      </c>
      <c r="W722" s="25">
        <f t="shared" si="107"/>
        <v>6.3748913043478259</v>
      </c>
      <c r="X722" s="25">
        <f t="shared" si="108"/>
        <v>0.80510144927536231</v>
      </c>
    </row>
    <row r="723" spans="1:24" x14ac:dyDescent="0.2">
      <c r="A723">
        <v>964535</v>
      </c>
      <c r="B723">
        <v>11026707653</v>
      </c>
      <c r="C723">
        <v>13295448</v>
      </c>
      <c r="D723">
        <v>538534</v>
      </c>
      <c r="E723">
        <v>3875659</v>
      </c>
      <c r="F723">
        <v>4492065363</v>
      </c>
      <c r="G723">
        <v>425535554</v>
      </c>
      <c r="H723">
        <v>129345249</v>
      </c>
      <c r="I723">
        <v>5911558292</v>
      </c>
      <c r="J723">
        <v>48488354</v>
      </c>
      <c r="K723">
        <v>721005722</v>
      </c>
      <c r="L723" t="s">
        <v>0</v>
      </c>
      <c r="M723">
        <v>721</v>
      </c>
      <c r="N723">
        <v>1422</v>
      </c>
      <c r="O723" s="23">
        <v>1.84467440806703E+16</v>
      </c>
      <c r="P723" s="15">
        <f t="shared" si="100"/>
        <v>1422</v>
      </c>
      <c r="Q723" s="25">
        <f t="shared" si="101"/>
        <v>7.7032348804500711E-3</v>
      </c>
      <c r="R723" s="25">
        <f t="shared" si="102"/>
        <v>8.2278481012658226E-4</v>
      </c>
      <c r="S723" s="25">
        <f t="shared" si="103"/>
        <v>4.528129395218003E-3</v>
      </c>
      <c r="T723" s="25">
        <f t="shared" si="104"/>
        <v>4.5694697609001409</v>
      </c>
      <c r="U723" s="25">
        <f t="shared" si="105"/>
        <v>0.31519690576652598</v>
      </c>
      <c r="V723" s="25">
        <f t="shared" si="106"/>
        <v>0.10490717299578059</v>
      </c>
      <c r="W723" s="25">
        <f t="shared" si="107"/>
        <v>6.4775731364275675</v>
      </c>
      <c r="X723" s="25">
        <f t="shared" si="108"/>
        <v>0.70672925457102675</v>
      </c>
    </row>
    <row r="724" spans="1:24" x14ac:dyDescent="0.2">
      <c r="A724">
        <v>966046</v>
      </c>
      <c r="B724">
        <v>11044614857</v>
      </c>
      <c r="C724">
        <v>13307836</v>
      </c>
      <c r="D724">
        <v>539564</v>
      </c>
      <c r="E724">
        <v>3881865</v>
      </c>
      <c r="F724">
        <v>4499627551</v>
      </c>
      <c r="G724">
        <v>425981099</v>
      </c>
      <c r="H724">
        <v>129495952</v>
      </c>
      <c r="I724">
        <v>5921212213</v>
      </c>
      <c r="J724">
        <v>48560050</v>
      </c>
      <c r="K724">
        <v>722004080</v>
      </c>
      <c r="L724" t="s">
        <v>0</v>
      </c>
      <c r="M724">
        <v>722</v>
      </c>
      <c r="N724">
        <v>1511</v>
      </c>
      <c r="O724" s="23">
        <v>1.844674408068E+16</v>
      </c>
      <c r="P724" s="15">
        <f t="shared" si="100"/>
        <v>1511</v>
      </c>
      <c r="Q724" s="25">
        <f t="shared" si="101"/>
        <v>8.1985440105890144E-3</v>
      </c>
      <c r="R724" s="25">
        <f t="shared" si="102"/>
        <v>6.8166776968894773E-4</v>
      </c>
      <c r="S724" s="25">
        <f t="shared" si="103"/>
        <v>4.1072137657180681E-3</v>
      </c>
      <c r="T724" s="25">
        <f t="shared" si="104"/>
        <v>5.0047571144937129</v>
      </c>
      <c r="U724" s="25">
        <f t="shared" si="105"/>
        <v>0.29486763732627402</v>
      </c>
      <c r="V724" s="25">
        <f t="shared" si="106"/>
        <v>9.9737260092653879E-2</v>
      </c>
      <c r="W724" s="25">
        <f t="shared" si="107"/>
        <v>6.3890939774983453</v>
      </c>
      <c r="X724" s="25">
        <f t="shared" si="108"/>
        <v>0.66072667107875571</v>
      </c>
    </row>
    <row r="725" spans="1:24" x14ac:dyDescent="0.2">
      <c r="A725">
        <v>967302</v>
      </c>
      <c r="B725">
        <v>11059359439</v>
      </c>
      <c r="C725">
        <v>13316664</v>
      </c>
      <c r="D725">
        <v>540207</v>
      </c>
      <c r="E725">
        <v>3886329</v>
      </c>
      <c r="F725">
        <v>4505908007</v>
      </c>
      <c r="G725">
        <v>426399437</v>
      </c>
      <c r="H725">
        <v>129603797</v>
      </c>
      <c r="I725">
        <v>5929070139</v>
      </c>
      <c r="J725">
        <v>48623738</v>
      </c>
      <c r="K725">
        <v>723004769</v>
      </c>
      <c r="L725" t="s">
        <v>0</v>
      </c>
      <c r="M725">
        <v>723</v>
      </c>
      <c r="N725">
        <v>1256</v>
      </c>
      <c r="O725" s="23">
        <v>1.84467440806911E+16</v>
      </c>
      <c r="P725" s="15">
        <f t="shared" si="100"/>
        <v>1256</v>
      </c>
      <c r="Q725" s="25">
        <f t="shared" si="101"/>
        <v>7.0286624203821655E-3</v>
      </c>
      <c r="R725" s="25">
        <f t="shared" si="102"/>
        <v>5.1194267515923563E-4</v>
      </c>
      <c r="S725" s="25">
        <f t="shared" si="103"/>
        <v>3.5541401273885354E-3</v>
      </c>
      <c r="T725" s="25">
        <f t="shared" si="104"/>
        <v>5.000363057324841</v>
      </c>
      <c r="U725" s="25">
        <f t="shared" si="105"/>
        <v>0.33307165605095546</v>
      </c>
      <c r="V725" s="25">
        <f t="shared" si="106"/>
        <v>8.5863853503184706E-2</v>
      </c>
      <c r="W725" s="25">
        <f t="shared" si="107"/>
        <v>6.2563105095541403</v>
      </c>
      <c r="X725" s="25">
        <f t="shared" si="108"/>
        <v>0.79672691082802549</v>
      </c>
    </row>
    <row r="726" spans="1:24" x14ac:dyDescent="0.2">
      <c r="A726">
        <v>968741</v>
      </c>
      <c r="B726">
        <v>11076411100</v>
      </c>
      <c r="C726">
        <v>13326354</v>
      </c>
      <c r="D726">
        <v>541120</v>
      </c>
      <c r="E726">
        <v>3891836</v>
      </c>
      <c r="F726">
        <v>4513064321</v>
      </c>
      <c r="G726">
        <v>426826892</v>
      </c>
      <c r="H726">
        <v>129743794</v>
      </c>
      <c r="I726">
        <v>5938308874</v>
      </c>
      <c r="J726">
        <v>48693871</v>
      </c>
      <c r="K726">
        <v>724001418</v>
      </c>
      <c r="L726" t="s">
        <v>0</v>
      </c>
      <c r="M726">
        <v>724</v>
      </c>
      <c r="N726">
        <v>1439</v>
      </c>
      <c r="O726" s="23">
        <v>1.84467440807006E+16</v>
      </c>
      <c r="P726" s="15">
        <f t="shared" ref="P726:P732" si="109">A726-A725</f>
        <v>1439</v>
      </c>
      <c r="Q726" s="25">
        <f t="shared" ref="Q726:Q732" si="110">(C726-C725)/1000/$P726</f>
        <v>6.733842946490618E-3</v>
      </c>
      <c r="R726" s="25">
        <f t="shared" ref="R726:R732" si="111">(D726-D725)/1000/$P726</f>
        <v>6.3446838082001388E-4</v>
      </c>
      <c r="S726" s="25">
        <f t="shared" ref="S726:S732" si="112">(E726-E725)/1000/$P726</f>
        <v>3.8269631688672688E-3</v>
      </c>
      <c r="T726" s="25">
        <f t="shared" ref="T726:T732" si="113">(F726-F725)/1000/$P726</f>
        <v>4.9731160528144551</v>
      </c>
      <c r="U726" s="25">
        <f t="shared" ref="U726:U732" si="114">(G726-G725)/1000/$P726</f>
        <v>0.29705003474635161</v>
      </c>
      <c r="V726" s="25">
        <f t="shared" ref="V726:V732" si="115">(H726-H725)/1000/$P726</f>
        <v>9.7287699791521895E-2</v>
      </c>
      <c r="W726" s="25">
        <f t="shared" ref="W726:W732" si="116">(I726-I725)/1000/$P726</f>
        <v>6.4202466990965954</v>
      </c>
      <c r="X726" s="25">
        <f t="shared" ref="X726:X732" si="117">(K726-K725)/1000/$P726</f>
        <v>0.69259833217512157</v>
      </c>
    </row>
    <row r="727" spans="1:24" x14ac:dyDescent="0.2">
      <c r="A727">
        <v>970064</v>
      </c>
      <c r="B727">
        <v>11092587923</v>
      </c>
      <c r="C727">
        <v>13340758</v>
      </c>
      <c r="D727">
        <v>541882</v>
      </c>
      <c r="E727">
        <v>3896818</v>
      </c>
      <c r="F727">
        <v>4519636912</v>
      </c>
      <c r="G727">
        <v>427858163</v>
      </c>
      <c r="H727">
        <v>129870535</v>
      </c>
      <c r="I727">
        <v>5946664522</v>
      </c>
      <c r="J727">
        <v>48761720</v>
      </c>
      <c r="K727">
        <v>725007600</v>
      </c>
      <c r="L727" t="s">
        <v>0</v>
      </c>
      <c r="M727">
        <v>725</v>
      </c>
      <c r="N727">
        <v>1323</v>
      </c>
      <c r="O727" s="23">
        <v>1.844674408071E+16</v>
      </c>
      <c r="P727" s="15">
        <f t="shared" si="109"/>
        <v>1323</v>
      </c>
      <c r="Q727" s="25">
        <f t="shared" si="110"/>
        <v>1.0887377173091458E-2</v>
      </c>
      <c r="R727" s="25">
        <f t="shared" si="111"/>
        <v>5.7596371882086164E-4</v>
      </c>
      <c r="S727" s="25">
        <f t="shared" si="112"/>
        <v>3.7656840513983375E-3</v>
      </c>
      <c r="T727" s="25">
        <f t="shared" si="113"/>
        <v>4.9679448223733944</v>
      </c>
      <c r="U727" s="25">
        <f t="shared" si="114"/>
        <v>0.7794943310657596</v>
      </c>
      <c r="V727" s="25">
        <f t="shared" si="115"/>
        <v>9.5798185941043085E-2</v>
      </c>
      <c r="W727" s="25">
        <f t="shared" si="116"/>
        <v>6.3156825396825393</v>
      </c>
      <c r="X727" s="25">
        <f t="shared" si="117"/>
        <v>0.76053061224489793</v>
      </c>
    </row>
    <row r="728" spans="1:24" x14ac:dyDescent="0.2">
      <c r="A728">
        <v>971421</v>
      </c>
      <c r="B728">
        <v>11108730539</v>
      </c>
      <c r="C728">
        <v>13351509</v>
      </c>
      <c r="D728">
        <v>542623</v>
      </c>
      <c r="E728">
        <v>3902144</v>
      </c>
      <c r="F728">
        <v>4526628059</v>
      </c>
      <c r="G728">
        <v>428242091</v>
      </c>
      <c r="H728">
        <v>129992826</v>
      </c>
      <c r="I728">
        <v>5955220508</v>
      </c>
      <c r="J728">
        <v>48831413</v>
      </c>
      <c r="K728">
        <v>726010578</v>
      </c>
      <c r="L728" t="s">
        <v>0</v>
      </c>
      <c r="M728">
        <v>726</v>
      </c>
      <c r="N728">
        <v>1357</v>
      </c>
      <c r="O728" s="23">
        <v>1.84467440807191E+16</v>
      </c>
      <c r="P728" s="15">
        <f t="shared" si="109"/>
        <v>1357</v>
      </c>
      <c r="Q728" s="25">
        <f t="shared" si="110"/>
        <v>7.9226234340456884E-3</v>
      </c>
      <c r="R728" s="25">
        <f t="shared" si="111"/>
        <v>5.4605747973470896E-4</v>
      </c>
      <c r="S728" s="25">
        <f t="shared" si="112"/>
        <v>3.9248341930729546E-3</v>
      </c>
      <c r="T728" s="25">
        <f t="shared" si="113"/>
        <v>5.1519137803979369</v>
      </c>
      <c r="U728" s="25">
        <f t="shared" si="114"/>
        <v>0.28292409727339718</v>
      </c>
      <c r="V728" s="25">
        <f t="shared" si="115"/>
        <v>9.0118644067796613E-2</v>
      </c>
      <c r="W728" s="25">
        <f t="shared" si="116"/>
        <v>6.3050744288872522</v>
      </c>
      <c r="X728" s="25">
        <f t="shared" si="117"/>
        <v>0.73911422254974202</v>
      </c>
    </row>
    <row r="729" spans="1:24" x14ac:dyDescent="0.2">
      <c r="A729">
        <v>972812</v>
      </c>
      <c r="B729">
        <v>11125339183</v>
      </c>
      <c r="C729">
        <v>13361809</v>
      </c>
      <c r="D729">
        <v>543453</v>
      </c>
      <c r="E729">
        <v>3907774</v>
      </c>
      <c r="F729">
        <v>4533807158</v>
      </c>
      <c r="G729">
        <v>428647265</v>
      </c>
      <c r="H729">
        <v>130123297</v>
      </c>
      <c r="I729">
        <v>5964032509</v>
      </c>
      <c r="J729">
        <v>48893491</v>
      </c>
      <c r="K729">
        <v>727010354</v>
      </c>
      <c r="L729" t="s">
        <v>0</v>
      </c>
      <c r="M729">
        <v>727</v>
      </c>
      <c r="N729">
        <v>1391</v>
      </c>
      <c r="O729" s="23">
        <v>1.84467440807275E+16</v>
      </c>
      <c r="P729" s="15">
        <f t="shared" si="109"/>
        <v>1391</v>
      </c>
      <c r="Q729" s="25">
        <f t="shared" si="110"/>
        <v>7.4047447879223589E-3</v>
      </c>
      <c r="R729" s="25">
        <f t="shared" si="111"/>
        <v>5.966930265995686E-4</v>
      </c>
      <c r="S729" s="25">
        <f t="shared" si="112"/>
        <v>4.0474478792235802E-3</v>
      </c>
      <c r="T729" s="25">
        <f t="shared" si="113"/>
        <v>5.1611063982746224</v>
      </c>
      <c r="U729" s="25">
        <f t="shared" si="114"/>
        <v>0.29128253055355857</v>
      </c>
      <c r="V729" s="25">
        <f t="shared" si="115"/>
        <v>9.3796549245147381E-2</v>
      </c>
      <c r="W729" s="25">
        <f t="shared" si="116"/>
        <v>6.335011502516176</v>
      </c>
      <c r="X729" s="25">
        <f t="shared" si="117"/>
        <v>0.71874622573687996</v>
      </c>
    </row>
    <row r="730" spans="1:24" x14ac:dyDescent="0.2">
      <c r="A730">
        <v>974273</v>
      </c>
      <c r="B730">
        <v>11142760586</v>
      </c>
      <c r="C730">
        <v>13375799</v>
      </c>
      <c r="D730">
        <v>544454</v>
      </c>
      <c r="E730">
        <v>3914037</v>
      </c>
      <c r="F730">
        <v>4541322521</v>
      </c>
      <c r="G730">
        <v>429136667</v>
      </c>
      <c r="H730">
        <v>130268882</v>
      </c>
      <c r="I730">
        <v>5973205422</v>
      </c>
      <c r="J730">
        <v>48967086</v>
      </c>
      <c r="K730">
        <v>728007785</v>
      </c>
      <c r="L730" t="s">
        <v>0</v>
      </c>
      <c r="M730">
        <v>728</v>
      </c>
      <c r="N730">
        <v>1461</v>
      </c>
      <c r="O730" s="23">
        <v>1.84467440807317E+16</v>
      </c>
      <c r="P730" s="15">
        <f t="shared" si="109"/>
        <v>1461</v>
      </c>
      <c r="Q730" s="25">
        <f t="shared" si="110"/>
        <v>9.5756331279945248E-3</v>
      </c>
      <c r="R730" s="25">
        <f t="shared" si="111"/>
        <v>6.8514715947980826E-4</v>
      </c>
      <c r="S730" s="25">
        <f t="shared" si="112"/>
        <v>4.2867898699520878E-3</v>
      </c>
      <c r="T730" s="25">
        <f t="shared" si="113"/>
        <v>5.1439856262833681</v>
      </c>
      <c r="U730" s="25">
        <f t="shared" si="114"/>
        <v>0.33497741273100617</v>
      </c>
      <c r="V730" s="25">
        <f t="shared" si="115"/>
        <v>9.9647501711156744E-2</v>
      </c>
      <c r="W730" s="25">
        <f t="shared" si="116"/>
        <v>6.2785167693360719</v>
      </c>
      <c r="X730" s="25">
        <f t="shared" si="117"/>
        <v>0.68270431211498972</v>
      </c>
    </row>
    <row r="731" spans="1:24" x14ac:dyDescent="0.2">
      <c r="A731">
        <v>975360</v>
      </c>
      <c r="B731">
        <v>11156577740</v>
      </c>
      <c r="C731">
        <v>13382907</v>
      </c>
      <c r="D731">
        <v>544941</v>
      </c>
      <c r="E731">
        <v>3917633</v>
      </c>
      <c r="F731">
        <v>4546808133</v>
      </c>
      <c r="G731">
        <v>429460946</v>
      </c>
      <c r="H731">
        <v>131545917</v>
      </c>
      <c r="I731">
        <v>5979869555</v>
      </c>
      <c r="J731">
        <v>49020299</v>
      </c>
      <c r="K731">
        <v>729000557</v>
      </c>
      <c r="L731" t="s">
        <v>0</v>
      </c>
      <c r="M731">
        <v>729</v>
      </c>
      <c r="N731">
        <v>1087</v>
      </c>
      <c r="O731" s="23">
        <v>1.84467440807321E+16</v>
      </c>
      <c r="P731" s="15">
        <f t="shared" si="109"/>
        <v>1087</v>
      </c>
      <c r="Q731" s="25">
        <f t="shared" si="110"/>
        <v>6.5390984360625569E-3</v>
      </c>
      <c r="R731" s="25">
        <f t="shared" si="111"/>
        <v>4.4802207911683533E-4</v>
      </c>
      <c r="S731" s="25">
        <f t="shared" si="112"/>
        <v>3.3081876724931005E-3</v>
      </c>
      <c r="T731" s="25">
        <f t="shared" si="113"/>
        <v>5.0465611775528982</v>
      </c>
      <c r="U731" s="25">
        <f t="shared" si="114"/>
        <v>0.29832474701011957</v>
      </c>
      <c r="V731" s="25">
        <f t="shared" si="115"/>
        <v>1.1748252069917204</v>
      </c>
      <c r="W731" s="25">
        <f t="shared" si="116"/>
        <v>6.1307571297148113</v>
      </c>
      <c r="X731" s="25">
        <f t="shared" si="117"/>
        <v>0.91331370745170193</v>
      </c>
    </row>
    <row r="732" spans="1:24" x14ac:dyDescent="0.2">
      <c r="A732">
        <v>976953</v>
      </c>
      <c r="B732">
        <v>11175791356</v>
      </c>
      <c r="C732">
        <v>13393220</v>
      </c>
      <c r="D732">
        <v>545695</v>
      </c>
      <c r="E732">
        <v>3923016</v>
      </c>
      <c r="F732">
        <v>4554237844</v>
      </c>
      <c r="G732">
        <v>430748297</v>
      </c>
      <c r="H732">
        <v>131725704</v>
      </c>
      <c r="I732">
        <v>5990083198</v>
      </c>
      <c r="J732">
        <v>49104160</v>
      </c>
      <c r="K732">
        <v>730001618</v>
      </c>
      <c r="L732" t="s">
        <v>0</v>
      </c>
      <c r="M732">
        <v>730</v>
      </c>
      <c r="N732">
        <v>1593</v>
      </c>
      <c r="O732" s="23">
        <v>1.84467440807321E+16</v>
      </c>
      <c r="P732" s="15">
        <f t="shared" si="109"/>
        <v>1593</v>
      </c>
      <c r="Q732" s="25">
        <f t="shared" si="110"/>
        <v>6.4739485247959829E-3</v>
      </c>
      <c r="R732" s="25">
        <f t="shared" si="111"/>
        <v>4.7332077840552418E-4</v>
      </c>
      <c r="S732" s="25">
        <f t="shared" si="112"/>
        <v>3.3791588198367859E-3</v>
      </c>
      <c r="T732" s="25">
        <f t="shared" si="113"/>
        <v>4.663974262397991</v>
      </c>
      <c r="U732" s="25">
        <f t="shared" si="114"/>
        <v>0.80812994350282497</v>
      </c>
      <c r="V732" s="25">
        <f t="shared" si="115"/>
        <v>0.11286064030131827</v>
      </c>
      <c r="W732" s="25">
        <f t="shared" si="116"/>
        <v>6.4115775266792214</v>
      </c>
      <c r="X732" s="25">
        <f t="shared" si="117"/>
        <v>0.62841242937853115</v>
      </c>
    </row>
    <row r="733" spans="1:24" x14ac:dyDescent="0.2">
      <c r="A733">
        <v>978369</v>
      </c>
      <c r="B733">
        <v>11192301969</v>
      </c>
      <c r="C733">
        <v>13403104</v>
      </c>
      <c r="D733">
        <v>546362</v>
      </c>
      <c r="E733">
        <v>3928151</v>
      </c>
      <c r="F733">
        <v>4561143623</v>
      </c>
      <c r="G733">
        <v>431187479</v>
      </c>
      <c r="H733">
        <v>131868108</v>
      </c>
      <c r="I733">
        <v>5999024430</v>
      </c>
      <c r="J733">
        <v>49168152</v>
      </c>
      <c r="K733">
        <v>731000789</v>
      </c>
      <c r="L733" t="s">
        <v>0</v>
      </c>
      <c r="M733">
        <v>731</v>
      </c>
      <c r="N733">
        <v>1416</v>
      </c>
      <c r="O733" s="23">
        <v>1.84467440807321E+16</v>
      </c>
      <c r="P733" s="15">
        <f t="shared" ref="P733:P772" si="118">A733-A732</f>
        <v>1416</v>
      </c>
      <c r="Q733" s="25">
        <f t="shared" ref="Q733:Q772" si="119">(C733-C732)/1000/$P733</f>
        <v>6.9802259887005655E-3</v>
      </c>
      <c r="R733" s="25">
        <f t="shared" ref="R733:R772" si="120">(D733-D732)/1000/$P733</f>
        <v>4.7104519774011303E-4</v>
      </c>
      <c r="S733" s="25">
        <f t="shared" ref="S733:S772" si="121">(E733-E732)/1000/$P733</f>
        <v>3.6264124293785309E-3</v>
      </c>
      <c r="T733" s="25">
        <f t="shared" ref="T733:T772" si="122">(F733-F732)/1000/$P733</f>
        <v>4.876962570621469</v>
      </c>
      <c r="U733" s="25">
        <f t="shared" ref="U733:U772" si="123">(G733-G732)/1000/$P733</f>
        <v>0.31015677966101696</v>
      </c>
      <c r="V733" s="25">
        <f t="shared" ref="V733:V772" si="124">(H733-H732)/1000/$P733</f>
        <v>0.10056779661016949</v>
      </c>
      <c r="W733" s="25">
        <f t="shared" ref="W733:W772" si="125">(I733-I732)/1000/$P733</f>
        <v>6.3144293785310737</v>
      </c>
      <c r="X733" s="25">
        <f t="shared" ref="X733:X772" si="126">(K733-K732)/1000/$P733</f>
        <v>0.70562923728813565</v>
      </c>
    </row>
    <row r="734" spans="1:24" x14ac:dyDescent="0.2">
      <c r="A734">
        <v>979599</v>
      </c>
      <c r="B734">
        <v>11206919482</v>
      </c>
      <c r="C734">
        <v>13411012</v>
      </c>
      <c r="D734">
        <v>546933</v>
      </c>
      <c r="E734">
        <v>3932253</v>
      </c>
      <c r="F734">
        <v>4567545560</v>
      </c>
      <c r="G734">
        <v>431569933</v>
      </c>
      <c r="H734">
        <v>131974377</v>
      </c>
      <c r="I734">
        <v>6006674528</v>
      </c>
      <c r="J734">
        <v>49230268</v>
      </c>
      <c r="K734">
        <v>732001357</v>
      </c>
      <c r="L734" t="s">
        <v>0</v>
      </c>
      <c r="M734">
        <v>732</v>
      </c>
      <c r="N734">
        <v>1230</v>
      </c>
      <c r="O734" s="23">
        <v>1.84467440807321E+16</v>
      </c>
      <c r="P734" s="15">
        <f t="shared" si="118"/>
        <v>1230</v>
      </c>
      <c r="Q734" s="25">
        <f t="shared" si="119"/>
        <v>6.4292682926829275E-3</v>
      </c>
      <c r="R734" s="25">
        <f t="shared" si="120"/>
        <v>4.6422764227642275E-4</v>
      </c>
      <c r="S734" s="25">
        <f t="shared" si="121"/>
        <v>3.3349593495934963E-3</v>
      </c>
      <c r="T734" s="25">
        <f t="shared" si="122"/>
        <v>5.2048268292682929</v>
      </c>
      <c r="U734" s="25">
        <f t="shared" si="123"/>
        <v>0.3109382113821138</v>
      </c>
      <c r="V734" s="25">
        <f t="shared" si="124"/>
        <v>8.6397560975609758E-2</v>
      </c>
      <c r="W734" s="25">
        <f t="shared" si="125"/>
        <v>6.2195918699186992</v>
      </c>
      <c r="X734" s="25">
        <f t="shared" si="126"/>
        <v>0.81346991869918694</v>
      </c>
    </row>
    <row r="735" spans="1:24" x14ac:dyDescent="0.2">
      <c r="A735">
        <v>981003</v>
      </c>
      <c r="B735">
        <v>11223847982</v>
      </c>
      <c r="C735">
        <v>13420395</v>
      </c>
      <c r="D735">
        <v>547619</v>
      </c>
      <c r="E735">
        <v>3937104</v>
      </c>
      <c r="F735">
        <v>4574578496</v>
      </c>
      <c r="G735">
        <v>432290938</v>
      </c>
      <c r="H735">
        <v>132108470</v>
      </c>
      <c r="I735">
        <v>6015624844</v>
      </c>
      <c r="J735">
        <v>49302959</v>
      </c>
      <c r="K735">
        <v>733010910</v>
      </c>
      <c r="L735" t="s">
        <v>0</v>
      </c>
      <c r="M735">
        <v>733</v>
      </c>
      <c r="N735">
        <v>1404</v>
      </c>
      <c r="O735" s="23">
        <v>1.84467440807321E+16</v>
      </c>
      <c r="P735" s="15">
        <f t="shared" si="118"/>
        <v>1404</v>
      </c>
      <c r="Q735" s="25">
        <f t="shared" si="119"/>
        <v>6.6830484330484326E-3</v>
      </c>
      <c r="R735" s="25">
        <f t="shared" si="120"/>
        <v>4.886039886039886E-4</v>
      </c>
      <c r="S735" s="25">
        <f t="shared" si="121"/>
        <v>3.4551282051282052E-3</v>
      </c>
      <c r="T735" s="25">
        <f t="shared" si="122"/>
        <v>5.0092136752136751</v>
      </c>
      <c r="U735" s="25">
        <f t="shared" si="123"/>
        <v>0.51353632478632483</v>
      </c>
      <c r="V735" s="25">
        <f t="shared" si="124"/>
        <v>9.5507834757834753E-2</v>
      </c>
      <c r="W735" s="25">
        <f t="shared" si="125"/>
        <v>6.374868945868946</v>
      </c>
      <c r="X735" s="25">
        <f t="shared" si="126"/>
        <v>0.71905484330484326</v>
      </c>
    </row>
    <row r="736" spans="1:24" x14ac:dyDescent="0.2">
      <c r="A736">
        <v>982436</v>
      </c>
      <c r="B736">
        <v>11240630073</v>
      </c>
      <c r="C736">
        <v>13430609</v>
      </c>
      <c r="D736">
        <v>548310</v>
      </c>
      <c r="E736">
        <v>3942471</v>
      </c>
      <c r="F736">
        <v>4581591812</v>
      </c>
      <c r="G736">
        <v>432741263</v>
      </c>
      <c r="H736">
        <v>132262503</v>
      </c>
      <c r="I736">
        <v>6024700297</v>
      </c>
      <c r="J736">
        <v>49373035</v>
      </c>
      <c r="K736">
        <v>734000121</v>
      </c>
      <c r="L736" t="s">
        <v>0</v>
      </c>
      <c r="M736">
        <v>734</v>
      </c>
      <c r="N736">
        <v>1433</v>
      </c>
      <c r="O736" s="23">
        <v>1.84467440807321E+16</v>
      </c>
      <c r="P736" s="15">
        <f t="shared" si="118"/>
        <v>1433</v>
      </c>
      <c r="Q736" s="25">
        <f t="shared" si="119"/>
        <v>7.1277041172365671E-3</v>
      </c>
      <c r="R736" s="25">
        <f t="shared" si="120"/>
        <v>4.8220516399162592E-4</v>
      </c>
      <c r="S736" s="25">
        <f t="shared" si="121"/>
        <v>3.7452896022330774E-3</v>
      </c>
      <c r="T736" s="25">
        <f t="shared" si="122"/>
        <v>4.8941493370551292</v>
      </c>
      <c r="U736" s="25">
        <f t="shared" si="123"/>
        <v>0.31425331472435447</v>
      </c>
      <c r="V736" s="25">
        <f t="shared" si="124"/>
        <v>0.10748988136775993</v>
      </c>
      <c r="W736" s="25">
        <f t="shared" si="125"/>
        <v>6.3331842288904392</v>
      </c>
      <c r="X736" s="25">
        <f t="shared" si="126"/>
        <v>0.69030774598743894</v>
      </c>
    </row>
    <row r="737" spans="1:24" x14ac:dyDescent="0.2">
      <c r="A737">
        <v>983590</v>
      </c>
      <c r="B737">
        <v>11254922771</v>
      </c>
      <c r="C737">
        <v>13438439</v>
      </c>
      <c r="D737">
        <v>548910</v>
      </c>
      <c r="E737">
        <v>3946600</v>
      </c>
      <c r="F737">
        <v>4587427195</v>
      </c>
      <c r="G737">
        <v>433864669</v>
      </c>
      <c r="H737">
        <v>132363491</v>
      </c>
      <c r="I737">
        <v>6031864313</v>
      </c>
      <c r="J737">
        <v>49427165</v>
      </c>
      <c r="K737">
        <v>735001115</v>
      </c>
      <c r="L737" t="s">
        <v>0</v>
      </c>
      <c r="M737">
        <v>735</v>
      </c>
      <c r="N737">
        <v>1154</v>
      </c>
      <c r="O737" s="23">
        <v>1.84467440807321E+16</v>
      </c>
      <c r="P737" s="15">
        <f t="shared" si="118"/>
        <v>1154</v>
      </c>
      <c r="Q737" s="25">
        <f t="shared" si="119"/>
        <v>6.7850953206239168E-3</v>
      </c>
      <c r="R737" s="25">
        <f t="shared" si="120"/>
        <v>5.1993067590987868E-4</v>
      </c>
      <c r="S737" s="25">
        <f t="shared" si="121"/>
        <v>3.5779896013864816E-3</v>
      </c>
      <c r="T737" s="25">
        <f t="shared" si="122"/>
        <v>5.056657712305026</v>
      </c>
      <c r="U737" s="25">
        <f t="shared" si="123"/>
        <v>0.97348873483535525</v>
      </c>
      <c r="V737" s="25">
        <f t="shared" si="124"/>
        <v>8.7511265164644719E-2</v>
      </c>
      <c r="W737" s="25">
        <f t="shared" si="125"/>
        <v>6.2079861351819758</v>
      </c>
      <c r="X737" s="25">
        <f t="shared" si="126"/>
        <v>0.86741247833622181</v>
      </c>
    </row>
    <row r="738" spans="1:24" x14ac:dyDescent="0.2">
      <c r="A738">
        <v>984805</v>
      </c>
      <c r="B738">
        <v>11269501630</v>
      </c>
      <c r="C738">
        <v>13447801</v>
      </c>
      <c r="D738">
        <v>549559</v>
      </c>
      <c r="E738">
        <v>3951467</v>
      </c>
      <c r="F738">
        <v>4593806100</v>
      </c>
      <c r="G738">
        <v>434224613</v>
      </c>
      <c r="H738">
        <v>132462767</v>
      </c>
      <c r="I738">
        <v>6039526048</v>
      </c>
      <c r="J738">
        <v>49488785</v>
      </c>
      <c r="K738">
        <v>736000171</v>
      </c>
      <c r="L738" t="s">
        <v>0</v>
      </c>
      <c r="M738">
        <v>736</v>
      </c>
      <c r="N738">
        <v>1215</v>
      </c>
      <c r="O738" s="23">
        <v>1.84467440807321E+16</v>
      </c>
      <c r="P738" s="15">
        <f t="shared" si="118"/>
        <v>1215</v>
      </c>
      <c r="Q738" s="25">
        <f t="shared" si="119"/>
        <v>7.7053497942386829E-3</v>
      </c>
      <c r="R738" s="25">
        <f t="shared" si="120"/>
        <v>5.3415637860082304E-4</v>
      </c>
      <c r="S738" s="25">
        <f t="shared" si="121"/>
        <v>4.0057613168724276E-3</v>
      </c>
      <c r="T738" s="25">
        <f t="shared" si="122"/>
        <v>5.2501275720164609</v>
      </c>
      <c r="U738" s="25">
        <f t="shared" si="123"/>
        <v>0.29625020576131689</v>
      </c>
      <c r="V738" s="25">
        <f t="shared" si="124"/>
        <v>8.1708641975308638E-2</v>
      </c>
      <c r="W738" s="25">
        <f t="shared" si="125"/>
        <v>6.3059547325102878</v>
      </c>
      <c r="X738" s="25">
        <f t="shared" si="126"/>
        <v>0.82226831275720169</v>
      </c>
    </row>
    <row r="739" spans="1:24" x14ac:dyDescent="0.2">
      <c r="A739">
        <v>986446</v>
      </c>
      <c r="B739">
        <v>11288507529</v>
      </c>
      <c r="C739">
        <v>13458752</v>
      </c>
      <c r="D739">
        <v>550449</v>
      </c>
      <c r="E739">
        <v>3957363</v>
      </c>
      <c r="F739">
        <v>4601496461</v>
      </c>
      <c r="G739">
        <v>434736346</v>
      </c>
      <c r="H739">
        <v>132645074</v>
      </c>
      <c r="I739">
        <v>6050044480</v>
      </c>
      <c r="J739">
        <v>49571255</v>
      </c>
      <c r="K739">
        <v>737001774</v>
      </c>
      <c r="L739" t="s">
        <v>0</v>
      </c>
      <c r="M739">
        <v>737</v>
      </c>
      <c r="N739">
        <v>1641</v>
      </c>
      <c r="O739" s="23">
        <v>1.84467440807321E+16</v>
      </c>
      <c r="P739" s="15">
        <f t="shared" si="118"/>
        <v>1641</v>
      </c>
      <c r="Q739" s="25">
        <f t="shared" si="119"/>
        <v>6.6733698964046313E-3</v>
      </c>
      <c r="R739" s="25">
        <f t="shared" si="120"/>
        <v>5.4235222425350396E-4</v>
      </c>
      <c r="S739" s="25">
        <f t="shared" si="121"/>
        <v>3.5929311395490552E-3</v>
      </c>
      <c r="T739" s="25">
        <f t="shared" si="122"/>
        <v>4.6863869591712373</v>
      </c>
      <c r="U739" s="25">
        <f t="shared" si="123"/>
        <v>0.31184216940889703</v>
      </c>
      <c r="V739" s="25">
        <f t="shared" si="124"/>
        <v>0.11109506398537476</v>
      </c>
      <c r="W739" s="25">
        <f t="shared" si="125"/>
        <v>6.409769652650823</v>
      </c>
      <c r="X739" s="25">
        <f t="shared" si="126"/>
        <v>0.61036136502132843</v>
      </c>
    </row>
    <row r="740" spans="1:24" x14ac:dyDescent="0.2">
      <c r="A740">
        <v>987707</v>
      </c>
      <c r="B740">
        <v>11303724459</v>
      </c>
      <c r="C740">
        <v>13468269</v>
      </c>
      <c r="D740">
        <v>551128</v>
      </c>
      <c r="E740">
        <v>3962470</v>
      </c>
      <c r="F740">
        <v>4607766535</v>
      </c>
      <c r="G740">
        <v>435360116</v>
      </c>
      <c r="H740">
        <v>132757417</v>
      </c>
      <c r="I740">
        <v>6058176855</v>
      </c>
      <c r="J740">
        <v>49631959</v>
      </c>
      <c r="K740">
        <v>738000345</v>
      </c>
      <c r="L740" t="s">
        <v>0</v>
      </c>
      <c r="M740">
        <v>738</v>
      </c>
      <c r="N740">
        <v>1261</v>
      </c>
      <c r="O740" s="23">
        <v>1.84467440807321E+16</v>
      </c>
      <c r="P740" s="15">
        <f t="shared" si="118"/>
        <v>1261</v>
      </c>
      <c r="Q740" s="25">
        <f t="shared" si="119"/>
        <v>7.5471847739888975E-3</v>
      </c>
      <c r="R740" s="25">
        <f t="shared" si="120"/>
        <v>5.3846153846153855E-4</v>
      </c>
      <c r="S740" s="25">
        <f t="shared" si="121"/>
        <v>4.049960348929421E-3</v>
      </c>
      <c r="T740" s="25">
        <f t="shared" si="122"/>
        <v>4.9723029341792229</v>
      </c>
      <c r="U740" s="25">
        <f t="shared" si="123"/>
        <v>0.4946629659000793</v>
      </c>
      <c r="V740" s="25">
        <f t="shared" si="124"/>
        <v>8.909040444091991E-2</v>
      </c>
      <c r="W740" s="25">
        <f t="shared" si="125"/>
        <v>6.4491475019825533</v>
      </c>
      <c r="X740" s="25">
        <f t="shared" si="126"/>
        <v>0.7918881839809675</v>
      </c>
    </row>
    <row r="741" spans="1:24" x14ac:dyDescent="0.2">
      <c r="A741">
        <v>989182</v>
      </c>
      <c r="B741">
        <v>11321270757</v>
      </c>
      <c r="C741">
        <v>13479816</v>
      </c>
      <c r="D741">
        <v>551836</v>
      </c>
      <c r="E741">
        <v>3967810</v>
      </c>
      <c r="F741">
        <v>4615132302</v>
      </c>
      <c r="G741">
        <v>435891136</v>
      </c>
      <c r="H741">
        <v>132921720</v>
      </c>
      <c r="I741">
        <v>6067570289</v>
      </c>
      <c r="J741">
        <v>49703270</v>
      </c>
      <c r="K741">
        <v>739000088</v>
      </c>
      <c r="L741" t="s">
        <v>0</v>
      </c>
      <c r="M741">
        <v>739</v>
      </c>
      <c r="N741">
        <v>1475</v>
      </c>
      <c r="O741" s="23">
        <v>1.84467440807321E+16</v>
      </c>
      <c r="P741" s="15">
        <f t="shared" si="118"/>
        <v>1475</v>
      </c>
      <c r="Q741" s="25">
        <f t="shared" si="119"/>
        <v>7.8284745762711872E-3</v>
      </c>
      <c r="R741" s="25">
        <f t="shared" si="120"/>
        <v>4.7999999999999996E-4</v>
      </c>
      <c r="S741" s="25">
        <f t="shared" si="121"/>
        <v>3.6203389830508472E-3</v>
      </c>
      <c r="T741" s="25">
        <f t="shared" si="122"/>
        <v>4.9937403389830504</v>
      </c>
      <c r="U741" s="25">
        <f t="shared" si="123"/>
        <v>0.36001355932203388</v>
      </c>
      <c r="V741" s="25">
        <f t="shared" si="124"/>
        <v>0.11139186440677966</v>
      </c>
      <c r="W741" s="25">
        <f t="shared" si="125"/>
        <v>6.3684298305084743</v>
      </c>
      <c r="X741" s="25">
        <f t="shared" si="126"/>
        <v>0.67779186440677974</v>
      </c>
    </row>
    <row r="742" spans="1:24" x14ac:dyDescent="0.2">
      <c r="A742">
        <v>990451</v>
      </c>
      <c r="B742">
        <v>11336857280</v>
      </c>
      <c r="C742">
        <v>13492457</v>
      </c>
      <c r="D742">
        <v>552497</v>
      </c>
      <c r="E742">
        <v>3972414</v>
      </c>
      <c r="F742">
        <v>4621538331</v>
      </c>
      <c r="G742">
        <v>436435168</v>
      </c>
      <c r="H742">
        <v>133058618</v>
      </c>
      <c r="I742">
        <v>6075981548</v>
      </c>
      <c r="J742">
        <v>49771165</v>
      </c>
      <c r="K742">
        <v>740000566</v>
      </c>
      <c r="L742" t="s">
        <v>0</v>
      </c>
      <c r="M742">
        <v>740</v>
      </c>
      <c r="N742">
        <v>1269</v>
      </c>
      <c r="O742" s="23">
        <v>1.84467440807321E+16</v>
      </c>
      <c r="P742" s="15">
        <f t="shared" si="118"/>
        <v>1269</v>
      </c>
      <c r="Q742" s="25">
        <f t="shared" si="119"/>
        <v>9.961386918833727E-3</v>
      </c>
      <c r="R742" s="25">
        <f t="shared" si="120"/>
        <v>5.2088258471237202E-4</v>
      </c>
      <c r="S742" s="25">
        <f t="shared" si="121"/>
        <v>3.6280535855003943E-3</v>
      </c>
      <c r="T742" s="25">
        <f t="shared" si="122"/>
        <v>5.0480921985815606</v>
      </c>
      <c r="U742" s="25">
        <f t="shared" si="123"/>
        <v>0.42870921985815608</v>
      </c>
      <c r="V742" s="25">
        <f t="shared" si="124"/>
        <v>0.10787864460204885</v>
      </c>
      <c r="W742" s="25">
        <f t="shared" si="125"/>
        <v>6.6282576832151303</v>
      </c>
      <c r="X742" s="25">
        <f t="shared" si="126"/>
        <v>0.7883987391646966</v>
      </c>
    </row>
    <row r="743" spans="1:24" x14ac:dyDescent="0.2">
      <c r="A743">
        <v>991821</v>
      </c>
      <c r="B743">
        <v>11353633329</v>
      </c>
      <c r="C743">
        <v>13502059</v>
      </c>
      <c r="D743">
        <v>553144</v>
      </c>
      <c r="E743">
        <v>3977322</v>
      </c>
      <c r="F743">
        <v>4628087985</v>
      </c>
      <c r="G743">
        <v>437666710</v>
      </c>
      <c r="H743">
        <v>133192120</v>
      </c>
      <c r="I743">
        <v>6084710652</v>
      </c>
      <c r="J743">
        <v>49885719</v>
      </c>
      <c r="K743">
        <v>741004058</v>
      </c>
      <c r="L743" t="s">
        <v>0</v>
      </c>
      <c r="M743">
        <v>741</v>
      </c>
      <c r="N743">
        <v>1370</v>
      </c>
      <c r="O743" s="23">
        <v>1.84467440807321E+16</v>
      </c>
      <c r="P743" s="15">
        <f t="shared" si="118"/>
        <v>1370</v>
      </c>
      <c r="Q743" s="25">
        <f t="shared" si="119"/>
        <v>7.0087591240875916E-3</v>
      </c>
      <c r="R743" s="25">
        <f t="shared" si="120"/>
        <v>4.7226277372262773E-4</v>
      </c>
      <c r="S743" s="25">
        <f t="shared" si="121"/>
        <v>3.5824817518248179E-3</v>
      </c>
      <c r="T743" s="25">
        <f t="shared" si="122"/>
        <v>4.7807693430656935</v>
      </c>
      <c r="U743" s="25">
        <f t="shared" si="123"/>
        <v>0.8989357664233576</v>
      </c>
      <c r="V743" s="25">
        <f t="shared" si="124"/>
        <v>9.7446715328467159E-2</v>
      </c>
      <c r="W743" s="25">
        <f t="shared" si="125"/>
        <v>6.3716087591240873</v>
      </c>
      <c r="X743" s="25">
        <f t="shared" si="126"/>
        <v>0.73247591240875909</v>
      </c>
    </row>
    <row r="744" spans="1:24" x14ac:dyDescent="0.2">
      <c r="A744">
        <v>993060</v>
      </c>
      <c r="B744">
        <v>11368437089</v>
      </c>
      <c r="C744">
        <v>13511047</v>
      </c>
      <c r="D744">
        <v>553767</v>
      </c>
      <c r="E744">
        <v>3981699</v>
      </c>
      <c r="F744">
        <v>4634313403</v>
      </c>
      <c r="G744">
        <v>438077761</v>
      </c>
      <c r="H744">
        <v>133304676</v>
      </c>
      <c r="I744">
        <v>6092685818</v>
      </c>
      <c r="J744">
        <v>49949118</v>
      </c>
      <c r="K744">
        <v>742000208</v>
      </c>
      <c r="L744" t="s">
        <v>0</v>
      </c>
      <c r="M744">
        <v>742</v>
      </c>
      <c r="N744">
        <v>1239</v>
      </c>
      <c r="O744" s="23">
        <v>1.84467440807321E+16</v>
      </c>
      <c r="P744" s="15">
        <f t="shared" si="118"/>
        <v>1239</v>
      </c>
      <c r="Q744" s="25">
        <f t="shared" si="119"/>
        <v>7.2542372881355928E-3</v>
      </c>
      <c r="R744" s="25">
        <f t="shared" si="120"/>
        <v>5.0282485875706212E-4</v>
      </c>
      <c r="S744" s="25">
        <f t="shared" si="121"/>
        <v>3.5326876513317191E-3</v>
      </c>
      <c r="T744" s="25">
        <f t="shared" si="122"/>
        <v>5.0245504439063762</v>
      </c>
      <c r="U744" s="25">
        <f t="shared" si="123"/>
        <v>0.33176029055690071</v>
      </c>
      <c r="V744" s="25">
        <f t="shared" si="124"/>
        <v>9.0844229217110564E-2</v>
      </c>
      <c r="W744" s="25">
        <f t="shared" si="125"/>
        <v>6.4367764326069414</v>
      </c>
      <c r="X744" s="25">
        <f t="shared" si="126"/>
        <v>0.80399515738498784</v>
      </c>
    </row>
    <row r="745" spans="1:24" x14ac:dyDescent="0.2">
      <c r="A745">
        <v>994494</v>
      </c>
      <c r="B745">
        <v>11385213018</v>
      </c>
      <c r="C745">
        <v>13520914</v>
      </c>
      <c r="D745">
        <v>554543</v>
      </c>
      <c r="E745">
        <v>3986571</v>
      </c>
      <c r="F745">
        <v>4641289656</v>
      </c>
      <c r="G745">
        <v>438550368</v>
      </c>
      <c r="H745">
        <v>133443467</v>
      </c>
      <c r="I745">
        <v>6101785875</v>
      </c>
      <c r="J745">
        <v>50019429</v>
      </c>
      <c r="K745">
        <v>743005754</v>
      </c>
      <c r="L745" t="s">
        <v>0</v>
      </c>
      <c r="M745">
        <v>743</v>
      </c>
      <c r="N745">
        <v>1434</v>
      </c>
      <c r="O745" s="23">
        <v>1.84467440807321E+16</v>
      </c>
      <c r="P745" s="15">
        <f t="shared" si="118"/>
        <v>1434</v>
      </c>
      <c r="Q745" s="25">
        <f t="shared" si="119"/>
        <v>6.8807531380753141E-3</v>
      </c>
      <c r="R745" s="25">
        <f t="shared" si="120"/>
        <v>5.4114365411436543E-4</v>
      </c>
      <c r="S745" s="25">
        <f t="shared" si="121"/>
        <v>3.3974895397489539E-3</v>
      </c>
      <c r="T745" s="25">
        <f t="shared" si="122"/>
        <v>4.8648905160390514</v>
      </c>
      <c r="U745" s="25">
        <f t="shared" si="123"/>
        <v>0.32957252440725249</v>
      </c>
      <c r="V745" s="25">
        <f t="shared" si="124"/>
        <v>9.6785913528591352E-2</v>
      </c>
      <c r="W745" s="25">
        <f t="shared" si="125"/>
        <v>6.3459253835425384</v>
      </c>
      <c r="X745" s="25">
        <f t="shared" si="126"/>
        <v>0.70121757322175737</v>
      </c>
    </row>
    <row r="746" spans="1:24" x14ac:dyDescent="0.2">
      <c r="A746">
        <v>995751</v>
      </c>
      <c r="B746">
        <v>11400451465</v>
      </c>
      <c r="C746">
        <v>13530050</v>
      </c>
      <c r="D746">
        <v>555179</v>
      </c>
      <c r="E746">
        <v>3991251</v>
      </c>
      <c r="F746">
        <v>4647708038</v>
      </c>
      <c r="G746">
        <v>438963268</v>
      </c>
      <c r="H746">
        <v>133567933</v>
      </c>
      <c r="I746">
        <v>6109988396</v>
      </c>
      <c r="J746">
        <v>50082907</v>
      </c>
      <c r="K746">
        <v>744005005</v>
      </c>
      <c r="L746" t="s">
        <v>0</v>
      </c>
      <c r="M746">
        <v>744</v>
      </c>
      <c r="N746">
        <v>1257</v>
      </c>
      <c r="O746" s="23">
        <v>1.84467440807321E+16</v>
      </c>
      <c r="P746" s="15">
        <f t="shared" si="118"/>
        <v>1257</v>
      </c>
      <c r="Q746" s="25">
        <f t="shared" si="119"/>
        <v>7.2680986475735874E-3</v>
      </c>
      <c r="R746" s="25">
        <f t="shared" si="120"/>
        <v>5.0596658711217187E-4</v>
      </c>
      <c r="S746" s="25">
        <f t="shared" si="121"/>
        <v>3.7231503579952265E-3</v>
      </c>
      <c r="T746" s="25">
        <f t="shared" si="122"/>
        <v>5.1061113762927599</v>
      </c>
      <c r="U746" s="25">
        <f t="shared" si="123"/>
        <v>0.32848050914876686</v>
      </c>
      <c r="V746" s="25">
        <f t="shared" si="124"/>
        <v>9.9018297533810654E-2</v>
      </c>
      <c r="W746" s="25">
        <f t="shared" si="125"/>
        <v>6.5254741447891815</v>
      </c>
      <c r="X746" s="25">
        <f t="shared" si="126"/>
        <v>0.79494908512330942</v>
      </c>
    </row>
    <row r="747" spans="1:24" x14ac:dyDescent="0.2">
      <c r="A747">
        <v>997119</v>
      </c>
      <c r="B747">
        <v>11417456378</v>
      </c>
      <c r="C747">
        <v>13539154</v>
      </c>
      <c r="D747">
        <v>555826</v>
      </c>
      <c r="E747">
        <v>3996123</v>
      </c>
      <c r="F747">
        <v>4654626599</v>
      </c>
      <c r="G747">
        <v>439536433</v>
      </c>
      <c r="H747">
        <v>133720319</v>
      </c>
      <c r="I747">
        <v>6119262733</v>
      </c>
      <c r="J747">
        <v>50152344</v>
      </c>
      <c r="K747">
        <v>745010119</v>
      </c>
      <c r="L747" t="s">
        <v>0</v>
      </c>
      <c r="M747">
        <v>745</v>
      </c>
      <c r="N747">
        <v>1368</v>
      </c>
      <c r="O747" s="23">
        <v>1.84467440807321E+16</v>
      </c>
      <c r="P747" s="15">
        <f t="shared" si="118"/>
        <v>1368</v>
      </c>
      <c r="Q747" s="25">
        <f t="shared" si="119"/>
        <v>6.6549707602339171E-3</v>
      </c>
      <c r="R747" s="25">
        <f t="shared" si="120"/>
        <v>4.72953216374269E-4</v>
      </c>
      <c r="S747" s="25">
        <f t="shared" si="121"/>
        <v>3.5614035087719298E-3</v>
      </c>
      <c r="T747" s="25">
        <f t="shared" si="122"/>
        <v>5.057427631578947</v>
      </c>
      <c r="U747" s="25">
        <f t="shared" si="123"/>
        <v>0.41898026315789472</v>
      </c>
      <c r="V747" s="25">
        <f t="shared" si="124"/>
        <v>0.11139327485380117</v>
      </c>
      <c r="W747" s="25">
        <f t="shared" si="125"/>
        <v>6.7794861111111109</v>
      </c>
      <c r="X747" s="25">
        <f t="shared" si="126"/>
        <v>0.73473245614035088</v>
      </c>
    </row>
    <row r="748" spans="1:24" x14ac:dyDescent="0.2">
      <c r="A748">
        <v>998463</v>
      </c>
      <c r="B748">
        <v>11433380281</v>
      </c>
      <c r="C748">
        <v>13554323</v>
      </c>
      <c r="D748">
        <v>556500</v>
      </c>
      <c r="E748">
        <v>4001118</v>
      </c>
      <c r="F748">
        <v>4661254882</v>
      </c>
      <c r="G748">
        <v>440021125</v>
      </c>
      <c r="H748">
        <v>133855688</v>
      </c>
      <c r="I748">
        <v>6127844107</v>
      </c>
      <c r="J748">
        <v>50223202</v>
      </c>
      <c r="K748">
        <v>746010239</v>
      </c>
      <c r="L748" t="s">
        <v>0</v>
      </c>
      <c r="M748">
        <v>746</v>
      </c>
      <c r="N748">
        <v>1344</v>
      </c>
      <c r="O748" s="23">
        <v>1.84467440807321E+16</v>
      </c>
      <c r="P748" s="15">
        <f t="shared" si="118"/>
        <v>1344</v>
      </c>
      <c r="Q748" s="25">
        <f t="shared" si="119"/>
        <v>1.1286458333333334E-2</v>
      </c>
      <c r="R748" s="25">
        <f t="shared" si="120"/>
        <v>5.0148809523809532E-4</v>
      </c>
      <c r="S748" s="25">
        <f t="shared" si="121"/>
        <v>3.716517857142857E-3</v>
      </c>
      <c r="T748" s="25">
        <f t="shared" si="122"/>
        <v>4.9317581845238099</v>
      </c>
      <c r="U748" s="25">
        <f t="shared" si="123"/>
        <v>0.36063392857142856</v>
      </c>
      <c r="V748" s="25">
        <f t="shared" si="124"/>
        <v>0.10072098214285714</v>
      </c>
      <c r="W748" s="25">
        <f t="shared" si="125"/>
        <v>6.3849508928571428</v>
      </c>
      <c r="X748" s="25">
        <f t="shared" si="126"/>
        <v>0.74413690476190475</v>
      </c>
    </row>
    <row r="749" spans="1:24" x14ac:dyDescent="0.2">
      <c r="A749">
        <v>999826</v>
      </c>
      <c r="B749">
        <v>11449549033</v>
      </c>
      <c r="C749">
        <v>13565494</v>
      </c>
      <c r="D749">
        <v>557200</v>
      </c>
      <c r="E749">
        <v>4006395</v>
      </c>
      <c r="F749">
        <v>4667979425</v>
      </c>
      <c r="G749">
        <v>440526787</v>
      </c>
      <c r="H749">
        <v>133987786</v>
      </c>
      <c r="I749">
        <v>6136559043</v>
      </c>
      <c r="J749">
        <v>50294946</v>
      </c>
      <c r="K749">
        <v>747008731</v>
      </c>
      <c r="L749" t="s">
        <v>0</v>
      </c>
      <c r="M749">
        <v>747</v>
      </c>
      <c r="N749">
        <v>1363</v>
      </c>
      <c r="O749" s="23">
        <v>1.84467440807321E+16</v>
      </c>
      <c r="P749" s="15">
        <f t="shared" si="118"/>
        <v>1363</v>
      </c>
      <c r="Q749" s="25">
        <f t="shared" si="119"/>
        <v>8.1958914159941301E-3</v>
      </c>
      <c r="R749" s="25">
        <f t="shared" si="120"/>
        <v>5.1357300073367573E-4</v>
      </c>
      <c r="S749" s="25">
        <f t="shared" si="121"/>
        <v>3.8716067498165813E-3</v>
      </c>
      <c r="T749" s="25">
        <f t="shared" si="122"/>
        <v>4.9336338958180486</v>
      </c>
      <c r="U749" s="25">
        <f t="shared" si="123"/>
        <v>0.37099192956713128</v>
      </c>
      <c r="V749" s="25">
        <f t="shared" si="124"/>
        <v>9.6917094644167284E-2</v>
      </c>
      <c r="W749" s="25">
        <f t="shared" si="125"/>
        <v>6.3939369038884815</v>
      </c>
      <c r="X749" s="25">
        <f t="shared" si="126"/>
        <v>0.73256933235509902</v>
      </c>
    </row>
    <row r="750" spans="1:24" x14ac:dyDescent="0.2">
      <c r="A750">
        <v>1001127</v>
      </c>
      <c r="B750">
        <v>11466519358</v>
      </c>
      <c r="C750">
        <v>13577099</v>
      </c>
      <c r="D750">
        <v>557892</v>
      </c>
      <c r="E750">
        <v>4012297</v>
      </c>
      <c r="F750">
        <v>4674628410</v>
      </c>
      <c r="G750">
        <v>440988465</v>
      </c>
      <c r="H750">
        <v>135339610</v>
      </c>
      <c r="I750">
        <v>6144980965</v>
      </c>
      <c r="J750">
        <v>50360243</v>
      </c>
      <c r="K750">
        <v>748005953</v>
      </c>
      <c r="L750" t="s">
        <v>0</v>
      </c>
      <c r="M750">
        <v>748</v>
      </c>
      <c r="N750">
        <v>1301</v>
      </c>
      <c r="O750" s="23">
        <v>1.84467440807321E+16</v>
      </c>
      <c r="P750" s="15">
        <f t="shared" si="118"/>
        <v>1301</v>
      </c>
      <c r="Q750" s="25">
        <f t="shared" si="119"/>
        <v>8.9200614911606468E-3</v>
      </c>
      <c r="R750" s="25">
        <f t="shared" si="120"/>
        <v>5.3189853958493462E-4</v>
      </c>
      <c r="S750" s="25">
        <f t="shared" si="121"/>
        <v>4.5365103766333587E-3</v>
      </c>
      <c r="T750" s="25">
        <f t="shared" si="122"/>
        <v>5.1106725595695615</v>
      </c>
      <c r="U750" s="25">
        <f t="shared" si="123"/>
        <v>0.3548639508070715</v>
      </c>
      <c r="V750" s="25">
        <f t="shared" si="124"/>
        <v>1.0390653343581862</v>
      </c>
      <c r="W750" s="25">
        <f t="shared" si="125"/>
        <v>6.4734219830899313</v>
      </c>
      <c r="X750" s="25">
        <f t="shared" si="126"/>
        <v>0.76650422751729441</v>
      </c>
    </row>
    <row r="751" spans="1:24" x14ac:dyDescent="0.2">
      <c r="A751">
        <v>1002442</v>
      </c>
      <c r="B751">
        <v>11482182723</v>
      </c>
      <c r="C751">
        <v>13585569</v>
      </c>
      <c r="D751">
        <v>558436</v>
      </c>
      <c r="E751">
        <v>4016594</v>
      </c>
      <c r="F751">
        <v>4681263451</v>
      </c>
      <c r="G751">
        <v>441383790</v>
      </c>
      <c r="H751">
        <v>135449273</v>
      </c>
      <c r="I751">
        <v>6153429240</v>
      </c>
      <c r="J751">
        <v>50420020</v>
      </c>
      <c r="K751">
        <v>749001266</v>
      </c>
      <c r="L751" t="s">
        <v>0</v>
      </c>
      <c r="M751">
        <v>749</v>
      </c>
      <c r="N751">
        <v>1315</v>
      </c>
      <c r="O751" s="23">
        <v>1.84467440807321E+16</v>
      </c>
      <c r="P751" s="15">
        <f t="shared" si="118"/>
        <v>1315</v>
      </c>
      <c r="Q751" s="25">
        <f t="shared" si="119"/>
        <v>6.44106463878327E-3</v>
      </c>
      <c r="R751" s="25">
        <f t="shared" si="120"/>
        <v>4.136882129277567E-4</v>
      </c>
      <c r="S751" s="25">
        <f t="shared" si="121"/>
        <v>3.2676806083650188E-3</v>
      </c>
      <c r="T751" s="25">
        <f t="shared" si="122"/>
        <v>5.0456585551330804</v>
      </c>
      <c r="U751" s="25">
        <f t="shared" si="123"/>
        <v>0.30062737642585552</v>
      </c>
      <c r="V751" s="25">
        <f t="shared" si="124"/>
        <v>8.3393916349809888E-2</v>
      </c>
      <c r="W751" s="25">
        <f t="shared" si="125"/>
        <v>6.4245437262357408</v>
      </c>
      <c r="X751" s="25">
        <f t="shared" si="126"/>
        <v>0.75689201520912541</v>
      </c>
    </row>
    <row r="752" spans="1:24" x14ac:dyDescent="0.2">
      <c r="A752">
        <v>1003713</v>
      </c>
      <c r="B752">
        <v>11497705497</v>
      </c>
      <c r="C752">
        <v>13593714</v>
      </c>
      <c r="D752">
        <v>558976</v>
      </c>
      <c r="E752">
        <v>4020819</v>
      </c>
      <c r="F752">
        <v>4687669625</v>
      </c>
      <c r="G752">
        <v>442302930</v>
      </c>
      <c r="H752">
        <v>135566784</v>
      </c>
      <c r="I752">
        <v>6161435542</v>
      </c>
      <c r="J752">
        <v>50478821</v>
      </c>
      <c r="K752">
        <v>750002609</v>
      </c>
      <c r="L752" t="s">
        <v>0</v>
      </c>
      <c r="M752">
        <v>750</v>
      </c>
      <c r="N752">
        <v>1271</v>
      </c>
      <c r="O752" s="23">
        <v>1.84467440807321E+16</v>
      </c>
      <c r="P752" s="15">
        <f t="shared" si="118"/>
        <v>1271</v>
      </c>
      <c r="Q752" s="25">
        <f t="shared" si="119"/>
        <v>6.4083398898505109E-3</v>
      </c>
      <c r="R752" s="25">
        <f t="shared" si="120"/>
        <v>4.2486231313926048E-4</v>
      </c>
      <c r="S752" s="25">
        <f t="shared" si="121"/>
        <v>3.3241542092840282E-3</v>
      </c>
      <c r="T752" s="25">
        <f t="shared" si="122"/>
        <v>5.0402627852084976</v>
      </c>
      <c r="U752" s="25">
        <f t="shared" si="123"/>
        <v>0.72316286388670337</v>
      </c>
      <c r="V752" s="25">
        <f t="shared" si="124"/>
        <v>9.2455546813532644E-2</v>
      </c>
      <c r="W752" s="25">
        <f t="shared" si="125"/>
        <v>6.2992147915027532</v>
      </c>
      <c r="X752" s="25">
        <f t="shared" si="126"/>
        <v>0.78783870967741931</v>
      </c>
    </row>
    <row r="753" spans="1:24" x14ac:dyDescent="0.2">
      <c r="A753">
        <v>1005132</v>
      </c>
      <c r="B753">
        <v>11514332214</v>
      </c>
      <c r="C753">
        <v>13604331</v>
      </c>
      <c r="D753">
        <v>559863</v>
      </c>
      <c r="E753">
        <v>4026805</v>
      </c>
      <c r="F753">
        <v>4694561967</v>
      </c>
      <c r="G753">
        <v>442732408</v>
      </c>
      <c r="H753">
        <v>135702444</v>
      </c>
      <c r="I753">
        <v>6170520785</v>
      </c>
      <c r="J753">
        <v>50542376</v>
      </c>
      <c r="K753">
        <v>751001599</v>
      </c>
      <c r="L753" t="s">
        <v>0</v>
      </c>
      <c r="M753">
        <v>751</v>
      </c>
      <c r="N753">
        <v>1419</v>
      </c>
      <c r="O753" s="23">
        <v>1.84467440807321E+16</v>
      </c>
      <c r="P753" s="15">
        <f t="shared" si="118"/>
        <v>1419</v>
      </c>
      <c r="Q753" s="25">
        <f t="shared" si="119"/>
        <v>7.4820295983086685E-3</v>
      </c>
      <c r="R753" s="25">
        <f t="shared" si="120"/>
        <v>6.2508809020436925E-4</v>
      </c>
      <c r="S753" s="25">
        <f t="shared" si="121"/>
        <v>4.2184637068357995E-3</v>
      </c>
      <c r="T753" s="25">
        <f t="shared" si="122"/>
        <v>4.8571825229034529</v>
      </c>
      <c r="U753" s="25">
        <f t="shared" si="123"/>
        <v>0.30266243833685696</v>
      </c>
      <c r="V753" s="25">
        <f t="shared" si="124"/>
        <v>9.5602536997885831E-2</v>
      </c>
      <c r="W753" s="25">
        <f t="shared" si="125"/>
        <v>6.4025673009161386</v>
      </c>
      <c r="X753" s="25">
        <f t="shared" si="126"/>
        <v>0.7040098661028894</v>
      </c>
    </row>
    <row r="754" spans="1:24" x14ac:dyDescent="0.2">
      <c r="A754">
        <v>1006799</v>
      </c>
      <c r="B754">
        <v>11534167467</v>
      </c>
      <c r="C754">
        <v>13642376</v>
      </c>
      <c r="D754">
        <v>560753</v>
      </c>
      <c r="E754">
        <v>4035383</v>
      </c>
      <c r="F754">
        <v>4702750008</v>
      </c>
      <c r="G754">
        <v>443242915</v>
      </c>
      <c r="H754">
        <v>135881375</v>
      </c>
      <c r="I754">
        <v>6181347530</v>
      </c>
      <c r="J754">
        <v>50622745</v>
      </c>
      <c r="K754">
        <v>752003849</v>
      </c>
      <c r="L754" t="s">
        <v>0</v>
      </c>
      <c r="M754">
        <v>752</v>
      </c>
      <c r="N754">
        <v>1667</v>
      </c>
      <c r="O754" s="23">
        <v>1.84467440807321E+16</v>
      </c>
      <c r="P754" s="15">
        <f t="shared" si="118"/>
        <v>1667</v>
      </c>
      <c r="Q754" s="25">
        <f t="shared" si="119"/>
        <v>2.2822435512897421E-2</v>
      </c>
      <c r="R754" s="25">
        <f t="shared" si="120"/>
        <v>5.338932213557289E-4</v>
      </c>
      <c r="S754" s="25">
        <f t="shared" si="121"/>
        <v>5.1457708458308334E-3</v>
      </c>
      <c r="T754" s="25">
        <f t="shared" si="122"/>
        <v>4.9118422315536892</v>
      </c>
      <c r="U754" s="25">
        <f t="shared" si="123"/>
        <v>0.30624295140971808</v>
      </c>
      <c r="V754" s="25">
        <f t="shared" si="124"/>
        <v>0.10733713257348532</v>
      </c>
      <c r="W754" s="25">
        <f t="shared" si="125"/>
        <v>6.4947480503899229</v>
      </c>
      <c r="X754" s="25">
        <f t="shared" si="126"/>
        <v>0.60122975404919021</v>
      </c>
    </row>
    <row r="755" spans="1:24" x14ac:dyDescent="0.2">
      <c r="A755">
        <v>1008010</v>
      </c>
      <c r="B755">
        <v>11549596196</v>
      </c>
      <c r="C755">
        <v>13650118</v>
      </c>
      <c r="D755">
        <v>561426</v>
      </c>
      <c r="E755">
        <v>4039507</v>
      </c>
      <c r="F755">
        <v>4708905306</v>
      </c>
      <c r="G755">
        <v>444282505</v>
      </c>
      <c r="H755">
        <v>135983517</v>
      </c>
      <c r="I755">
        <v>6189409542</v>
      </c>
      <c r="J755">
        <v>50677832</v>
      </c>
      <c r="K755">
        <v>753008339</v>
      </c>
      <c r="L755" t="s">
        <v>0</v>
      </c>
      <c r="M755">
        <v>753</v>
      </c>
      <c r="N755">
        <v>1211</v>
      </c>
      <c r="O755" s="23">
        <v>1.84467440807321E+16</v>
      </c>
      <c r="P755" s="15">
        <f t="shared" si="118"/>
        <v>1211</v>
      </c>
      <c r="Q755" s="25">
        <f t="shared" si="119"/>
        <v>6.3930635838150285E-3</v>
      </c>
      <c r="R755" s="25">
        <f t="shared" si="120"/>
        <v>5.5573905862923208E-4</v>
      </c>
      <c r="S755" s="25">
        <f t="shared" si="121"/>
        <v>3.4054500412881912E-3</v>
      </c>
      <c r="T755" s="25">
        <f t="shared" si="122"/>
        <v>5.0828224607762182</v>
      </c>
      <c r="U755" s="25">
        <f t="shared" si="123"/>
        <v>0.85845582163501233</v>
      </c>
      <c r="V755" s="25">
        <f t="shared" si="124"/>
        <v>8.4345169281585461E-2</v>
      </c>
      <c r="W755" s="25">
        <f t="shared" si="125"/>
        <v>6.6573179190751439</v>
      </c>
      <c r="X755" s="25">
        <f t="shared" si="126"/>
        <v>0.8294715111478117</v>
      </c>
    </row>
    <row r="756" spans="1:24" x14ac:dyDescent="0.2">
      <c r="A756">
        <v>1009489</v>
      </c>
      <c r="B756">
        <v>11567145664</v>
      </c>
      <c r="C756">
        <v>13663774</v>
      </c>
      <c r="D756">
        <v>563067</v>
      </c>
      <c r="E756">
        <v>4048251</v>
      </c>
      <c r="F756">
        <v>4716349874</v>
      </c>
      <c r="G756">
        <v>444762477</v>
      </c>
      <c r="H756">
        <v>136133400</v>
      </c>
      <c r="I756">
        <v>6198787669</v>
      </c>
      <c r="J756">
        <v>50745498</v>
      </c>
      <c r="K756">
        <v>754002064</v>
      </c>
      <c r="L756" t="s">
        <v>0</v>
      </c>
      <c r="M756">
        <v>754</v>
      </c>
      <c r="N756">
        <v>1479</v>
      </c>
      <c r="O756" s="23">
        <v>1.84467440807321E+16</v>
      </c>
      <c r="P756" s="15">
        <f t="shared" si="118"/>
        <v>1479</v>
      </c>
      <c r="Q756" s="25">
        <f t="shared" si="119"/>
        <v>9.2332657200811363E-3</v>
      </c>
      <c r="R756" s="25">
        <f t="shared" si="120"/>
        <v>1.1095334685598376E-3</v>
      </c>
      <c r="S756" s="25">
        <f t="shared" si="121"/>
        <v>5.9121027721433395E-3</v>
      </c>
      <c r="T756" s="25">
        <f t="shared" si="122"/>
        <v>5.0335145368492222</v>
      </c>
      <c r="U756" s="25">
        <f t="shared" si="123"/>
        <v>0.32452467883705205</v>
      </c>
      <c r="V756" s="25">
        <f t="shared" si="124"/>
        <v>0.10134077079107506</v>
      </c>
      <c r="W756" s="25">
        <f t="shared" si="125"/>
        <v>6.3408566599053415</v>
      </c>
      <c r="X756" s="25">
        <f t="shared" si="126"/>
        <v>0.67188979039891816</v>
      </c>
    </row>
    <row r="757" spans="1:24" x14ac:dyDescent="0.2">
      <c r="A757">
        <v>1010694</v>
      </c>
      <c r="B757">
        <v>11582166709</v>
      </c>
      <c r="C757">
        <v>13673353</v>
      </c>
      <c r="D757">
        <v>563982</v>
      </c>
      <c r="E757">
        <v>4053612</v>
      </c>
      <c r="F757">
        <v>4722569917</v>
      </c>
      <c r="G757">
        <v>445573206</v>
      </c>
      <c r="H757">
        <v>136259670</v>
      </c>
      <c r="I757">
        <v>6206577764</v>
      </c>
      <c r="J757">
        <v>50800499</v>
      </c>
      <c r="K757">
        <v>755001402</v>
      </c>
      <c r="L757" t="s">
        <v>0</v>
      </c>
      <c r="M757">
        <v>755</v>
      </c>
      <c r="N757">
        <v>1205</v>
      </c>
      <c r="O757" s="23">
        <v>1.84467440807321E+16</v>
      </c>
      <c r="P757" s="15">
        <f t="shared" si="118"/>
        <v>1205</v>
      </c>
      <c r="Q757" s="25">
        <f t="shared" si="119"/>
        <v>7.9493775933609963E-3</v>
      </c>
      <c r="R757" s="25">
        <f t="shared" si="120"/>
        <v>7.5933609958506231E-4</v>
      </c>
      <c r="S757" s="25">
        <f t="shared" si="121"/>
        <v>4.4489626556016596E-3</v>
      </c>
      <c r="T757" s="25">
        <f t="shared" si="122"/>
        <v>5.1618614107883811</v>
      </c>
      <c r="U757" s="25">
        <f t="shared" si="123"/>
        <v>0.67280414937759336</v>
      </c>
      <c r="V757" s="25">
        <f t="shared" si="124"/>
        <v>0.10478838174273859</v>
      </c>
      <c r="W757" s="25">
        <f t="shared" si="125"/>
        <v>6.4648091286307059</v>
      </c>
      <c r="X757" s="25">
        <f t="shared" si="126"/>
        <v>0.82932614107883817</v>
      </c>
    </row>
    <row r="758" spans="1:24" x14ac:dyDescent="0.2">
      <c r="A758">
        <v>1012133</v>
      </c>
      <c r="B758">
        <v>11599609113</v>
      </c>
      <c r="C758">
        <v>13684284</v>
      </c>
      <c r="D758">
        <v>565071</v>
      </c>
      <c r="E758">
        <v>4060005</v>
      </c>
      <c r="F758">
        <v>4729984703</v>
      </c>
      <c r="G758">
        <v>446075807</v>
      </c>
      <c r="H758">
        <v>136397051</v>
      </c>
      <c r="I758">
        <v>6215877680</v>
      </c>
      <c r="J758">
        <v>50866248</v>
      </c>
      <c r="K758">
        <v>756010810</v>
      </c>
      <c r="L758" t="s">
        <v>0</v>
      </c>
      <c r="M758">
        <v>756</v>
      </c>
      <c r="N758">
        <v>1439</v>
      </c>
      <c r="O758" s="23">
        <v>1.84467440807321E+16</v>
      </c>
      <c r="P758" s="15">
        <f t="shared" si="118"/>
        <v>1439</v>
      </c>
      <c r="Q758" s="25">
        <f t="shared" si="119"/>
        <v>7.5962473940236266E-3</v>
      </c>
      <c r="R758" s="25">
        <f t="shared" si="120"/>
        <v>7.5677553856845026E-4</v>
      </c>
      <c r="S758" s="25">
        <f t="shared" si="121"/>
        <v>4.4426685198054204E-3</v>
      </c>
      <c r="T758" s="25">
        <f t="shared" si="122"/>
        <v>5.1527352328005556</v>
      </c>
      <c r="U758" s="25">
        <f t="shared" si="123"/>
        <v>0.34927102154273804</v>
      </c>
      <c r="V758" s="25">
        <f t="shared" si="124"/>
        <v>9.5469770674079218E-2</v>
      </c>
      <c r="W758" s="25">
        <f t="shared" si="125"/>
        <v>6.4627630298818621</v>
      </c>
      <c r="X758" s="25">
        <f t="shared" si="126"/>
        <v>0.70146490618485058</v>
      </c>
    </row>
    <row r="759" spans="1:24" x14ac:dyDescent="0.2">
      <c r="A759">
        <v>1013528</v>
      </c>
      <c r="B759">
        <v>11616320964</v>
      </c>
      <c r="C759">
        <v>13697533</v>
      </c>
      <c r="D759">
        <v>565932</v>
      </c>
      <c r="E759">
        <v>4065695</v>
      </c>
      <c r="F759">
        <v>4737233098</v>
      </c>
      <c r="G759">
        <v>446503367</v>
      </c>
      <c r="H759">
        <v>136522481</v>
      </c>
      <c r="I759">
        <v>6224698837</v>
      </c>
      <c r="J759">
        <v>50932827</v>
      </c>
      <c r="K759">
        <v>757002055</v>
      </c>
      <c r="L759" t="s">
        <v>0</v>
      </c>
      <c r="M759">
        <v>757</v>
      </c>
      <c r="N759">
        <v>1395</v>
      </c>
      <c r="O759" s="23">
        <v>1.84467440807321E+16</v>
      </c>
      <c r="P759" s="15">
        <f t="shared" si="118"/>
        <v>1395</v>
      </c>
      <c r="Q759" s="25">
        <f t="shared" si="119"/>
        <v>9.4974910394265231E-3</v>
      </c>
      <c r="R759" s="25">
        <f t="shared" si="120"/>
        <v>6.1720430107526877E-4</v>
      </c>
      <c r="S759" s="25">
        <f t="shared" si="121"/>
        <v>4.0788530465949826E-3</v>
      </c>
      <c r="T759" s="25">
        <f t="shared" si="122"/>
        <v>5.1959820788530466</v>
      </c>
      <c r="U759" s="25">
        <f t="shared" si="123"/>
        <v>0.30649462365591396</v>
      </c>
      <c r="V759" s="25">
        <f t="shared" si="124"/>
        <v>8.9913978494623667E-2</v>
      </c>
      <c r="W759" s="25">
        <f t="shared" si="125"/>
        <v>6.3234100358422936</v>
      </c>
      <c r="X759" s="25">
        <f t="shared" si="126"/>
        <v>0.7105698924731183</v>
      </c>
    </row>
    <row r="760" spans="1:24" x14ac:dyDescent="0.2">
      <c r="A760">
        <v>1015180</v>
      </c>
      <c r="B760">
        <v>11635743658</v>
      </c>
      <c r="C760">
        <v>13709038</v>
      </c>
      <c r="D760">
        <v>567020</v>
      </c>
      <c r="E760">
        <v>4072180</v>
      </c>
      <c r="F760">
        <v>4745399445</v>
      </c>
      <c r="G760">
        <v>447027511</v>
      </c>
      <c r="H760">
        <v>136688042</v>
      </c>
      <c r="I760">
        <v>6235163744</v>
      </c>
      <c r="J760">
        <v>51012349</v>
      </c>
      <c r="K760">
        <v>758008128</v>
      </c>
      <c r="L760" t="s">
        <v>0</v>
      </c>
      <c r="M760">
        <v>758</v>
      </c>
      <c r="N760">
        <v>1652</v>
      </c>
      <c r="O760" s="23">
        <v>1.84467440807321E+16</v>
      </c>
      <c r="P760" s="15">
        <f t="shared" si="118"/>
        <v>1652</v>
      </c>
      <c r="Q760" s="25">
        <f t="shared" si="119"/>
        <v>6.9642857142857145E-3</v>
      </c>
      <c r="R760" s="25">
        <f t="shared" si="120"/>
        <v>6.5859564164648919E-4</v>
      </c>
      <c r="S760" s="25">
        <f t="shared" si="121"/>
        <v>3.9255447941888618E-3</v>
      </c>
      <c r="T760" s="25">
        <f t="shared" si="122"/>
        <v>4.9433093220338984</v>
      </c>
      <c r="U760" s="25">
        <f t="shared" si="123"/>
        <v>0.31727845036319613</v>
      </c>
      <c r="V760" s="25">
        <f t="shared" si="124"/>
        <v>0.10021852300242132</v>
      </c>
      <c r="W760" s="25">
        <f t="shared" si="125"/>
        <v>6.3346894673123479</v>
      </c>
      <c r="X760" s="25">
        <f t="shared" si="126"/>
        <v>0.60900302663438255</v>
      </c>
    </row>
    <row r="761" spans="1:24" x14ac:dyDescent="0.2">
      <c r="A761">
        <v>1015435</v>
      </c>
      <c r="B761">
        <v>11638883587</v>
      </c>
      <c r="C761">
        <v>13710768</v>
      </c>
      <c r="D761">
        <v>567145</v>
      </c>
      <c r="E761">
        <v>4073130</v>
      </c>
      <c r="F761">
        <v>4746758714</v>
      </c>
      <c r="G761">
        <v>447105421</v>
      </c>
      <c r="H761">
        <v>136712794</v>
      </c>
      <c r="I761">
        <v>6236826931</v>
      </c>
      <c r="J761">
        <v>51023943</v>
      </c>
      <c r="K761">
        <v>759408107</v>
      </c>
      <c r="L761" t="s">
        <v>0</v>
      </c>
      <c r="M761">
        <v>759</v>
      </c>
      <c r="N761">
        <v>255</v>
      </c>
      <c r="O761" s="23">
        <v>1.84467440807321E+16</v>
      </c>
      <c r="P761" s="15">
        <f t="shared" si="118"/>
        <v>255</v>
      </c>
      <c r="Q761" s="25">
        <f t="shared" si="119"/>
        <v>6.7843137254901958E-3</v>
      </c>
      <c r="R761" s="25">
        <f t="shared" si="120"/>
        <v>4.9019607843137254E-4</v>
      </c>
      <c r="S761" s="25">
        <f t="shared" si="121"/>
        <v>3.7254901960784314E-3</v>
      </c>
      <c r="T761" s="25">
        <f t="shared" si="122"/>
        <v>5.3304666666666671</v>
      </c>
      <c r="U761" s="25">
        <f t="shared" si="123"/>
        <v>0.30552941176470588</v>
      </c>
      <c r="V761" s="25">
        <f t="shared" si="124"/>
        <v>9.7066666666666662E-2</v>
      </c>
      <c r="W761" s="25">
        <f t="shared" si="125"/>
        <v>6.5223019607843131</v>
      </c>
      <c r="X761" s="25">
        <f t="shared" si="126"/>
        <v>5.4901137254901959</v>
      </c>
    </row>
    <row r="762" spans="1:24" x14ac:dyDescent="0.2">
      <c r="A762">
        <v>1015438</v>
      </c>
      <c r="B762">
        <v>11638929988</v>
      </c>
      <c r="C762">
        <v>13710964</v>
      </c>
      <c r="D762">
        <v>567157</v>
      </c>
      <c r="E762">
        <v>4073220</v>
      </c>
      <c r="F762">
        <v>4746778033</v>
      </c>
      <c r="G762">
        <v>447109341</v>
      </c>
      <c r="H762">
        <v>136713111</v>
      </c>
      <c r="I762">
        <v>6236849210</v>
      </c>
      <c r="J762">
        <v>51024129</v>
      </c>
      <c r="K762">
        <v>759875307</v>
      </c>
      <c r="L762" t="s">
        <v>0</v>
      </c>
      <c r="M762">
        <v>760</v>
      </c>
      <c r="N762">
        <v>3</v>
      </c>
      <c r="O762" s="23">
        <v>1.84467440807321E+16</v>
      </c>
      <c r="P762" s="15">
        <f t="shared" si="118"/>
        <v>3</v>
      </c>
      <c r="Q762" s="25">
        <f t="shared" si="119"/>
        <v>6.533333333333334E-2</v>
      </c>
      <c r="R762" s="25">
        <f t="shared" si="120"/>
        <v>4.0000000000000001E-3</v>
      </c>
      <c r="S762" s="25">
        <f t="shared" si="121"/>
        <v>0.03</v>
      </c>
      <c r="T762" s="25">
        <f t="shared" si="122"/>
        <v>6.4396666666666667</v>
      </c>
      <c r="U762" s="25">
        <f t="shared" si="123"/>
        <v>1.3066666666666666</v>
      </c>
      <c r="V762" s="25">
        <f t="shared" si="124"/>
        <v>0.10566666666666667</v>
      </c>
      <c r="W762" s="25">
        <f t="shared" si="125"/>
        <v>7.426333333333333</v>
      </c>
      <c r="X762" s="25">
        <f t="shared" si="126"/>
        <v>155.73333333333332</v>
      </c>
    </row>
    <row r="763" spans="1:24" x14ac:dyDescent="0.2">
      <c r="O763" s="23">
        <v>1.84467440807321E+16</v>
      </c>
      <c r="P763" s="15">
        <f t="shared" si="118"/>
        <v>-1015438</v>
      </c>
      <c r="Q763" s="25">
        <f t="shared" si="119"/>
        <v>1.3502512216403167E-2</v>
      </c>
      <c r="R763" s="25">
        <f t="shared" si="120"/>
        <v>5.5853434675479942E-4</v>
      </c>
      <c r="S763" s="25">
        <f t="shared" si="121"/>
        <v>4.0112936486521086E-3</v>
      </c>
      <c r="T763" s="25">
        <f t="shared" si="122"/>
        <v>4.6746113824773152</v>
      </c>
      <c r="U763" s="25">
        <f t="shared" si="123"/>
        <v>0.44031180731861524</v>
      </c>
      <c r="V763" s="25">
        <f t="shared" si="124"/>
        <v>0.1346346217100404</v>
      </c>
      <c r="W763" s="25">
        <f t="shared" si="125"/>
        <v>6.1420285728916983</v>
      </c>
      <c r="X763" s="25">
        <f t="shared" si="126"/>
        <v>0.7483227011398037</v>
      </c>
    </row>
    <row r="764" spans="1:24" x14ac:dyDescent="0.2">
      <c r="O764" s="23">
        <v>1.84467440807321E+16</v>
      </c>
      <c r="P764" s="15">
        <f t="shared" si="118"/>
        <v>0</v>
      </c>
      <c r="Q764" s="25" t="e">
        <f t="shared" si="119"/>
        <v>#DIV/0!</v>
      </c>
      <c r="R764" s="25" t="e">
        <f t="shared" si="120"/>
        <v>#DIV/0!</v>
      </c>
      <c r="S764" s="25" t="e">
        <f t="shared" si="121"/>
        <v>#DIV/0!</v>
      </c>
      <c r="T764" s="25" t="e">
        <f t="shared" si="122"/>
        <v>#DIV/0!</v>
      </c>
      <c r="U764" s="25" t="e">
        <f t="shared" si="123"/>
        <v>#DIV/0!</v>
      </c>
      <c r="V764" s="25" t="e">
        <f t="shared" si="124"/>
        <v>#DIV/0!</v>
      </c>
      <c r="W764" s="25" t="e">
        <f t="shared" si="125"/>
        <v>#DIV/0!</v>
      </c>
      <c r="X764" s="25" t="e">
        <f t="shared" si="126"/>
        <v>#DIV/0!</v>
      </c>
    </row>
    <row r="765" spans="1:24" x14ac:dyDescent="0.2">
      <c r="O765" s="23">
        <v>1.84467440807321E+16</v>
      </c>
      <c r="P765" s="15">
        <f t="shared" si="118"/>
        <v>0</v>
      </c>
      <c r="Q765" s="25" t="e">
        <f t="shared" si="119"/>
        <v>#DIV/0!</v>
      </c>
      <c r="R765" s="25" t="e">
        <f t="shared" si="120"/>
        <v>#DIV/0!</v>
      </c>
      <c r="S765" s="25" t="e">
        <f t="shared" si="121"/>
        <v>#DIV/0!</v>
      </c>
      <c r="T765" s="25" t="e">
        <f t="shared" si="122"/>
        <v>#DIV/0!</v>
      </c>
      <c r="U765" s="25" t="e">
        <f t="shared" si="123"/>
        <v>#DIV/0!</v>
      </c>
      <c r="V765" s="25" t="e">
        <f t="shared" si="124"/>
        <v>#DIV/0!</v>
      </c>
      <c r="W765" s="25" t="e">
        <f t="shared" si="125"/>
        <v>#DIV/0!</v>
      </c>
      <c r="X765" s="25" t="e">
        <f t="shared" si="126"/>
        <v>#DIV/0!</v>
      </c>
    </row>
    <row r="766" spans="1:24" x14ac:dyDescent="0.2">
      <c r="O766" s="23">
        <v>1.84467440807321E+16</v>
      </c>
      <c r="P766" s="15">
        <f t="shared" si="118"/>
        <v>0</v>
      </c>
      <c r="Q766" s="25" t="e">
        <f t="shared" si="119"/>
        <v>#DIV/0!</v>
      </c>
      <c r="R766" s="25" t="e">
        <f t="shared" si="120"/>
        <v>#DIV/0!</v>
      </c>
      <c r="S766" s="25" t="e">
        <f t="shared" si="121"/>
        <v>#DIV/0!</v>
      </c>
      <c r="T766" s="25" t="e">
        <f t="shared" si="122"/>
        <v>#DIV/0!</v>
      </c>
      <c r="U766" s="25" t="e">
        <f t="shared" si="123"/>
        <v>#DIV/0!</v>
      </c>
      <c r="V766" s="25" t="e">
        <f t="shared" si="124"/>
        <v>#DIV/0!</v>
      </c>
      <c r="W766" s="25" t="e">
        <f t="shared" si="125"/>
        <v>#DIV/0!</v>
      </c>
      <c r="X766" s="25" t="e">
        <f t="shared" si="126"/>
        <v>#DIV/0!</v>
      </c>
    </row>
    <row r="767" spans="1:24" x14ac:dyDescent="0.2">
      <c r="O767" s="23">
        <v>1.84467440807321E+16</v>
      </c>
      <c r="P767" s="15">
        <f t="shared" si="118"/>
        <v>0</v>
      </c>
      <c r="Q767" s="25" t="e">
        <f t="shared" si="119"/>
        <v>#DIV/0!</v>
      </c>
      <c r="R767" s="25" t="e">
        <f t="shared" si="120"/>
        <v>#DIV/0!</v>
      </c>
      <c r="S767" s="25" t="e">
        <f t="shared" si="121"/>
        <v>#DIV/0!</v>
      </c>
      <c r="T767" s="25" t="e">
        <f t="shared" si="122"/>
        <v>#DIV/0!</v>
      </c>
      <c r="U767" s="25" t="e">
        <f t="shared" si="123"/>
        <v>#DIV/0!</v>
      </c>
      <c r="V767" s="25" t="e">
        <f t="shared" si="124"/>
        <v>#DIV/0!</v>
      </c>
      <c r="W767" s="25" t="e">
        <f t="shared" si="125"/>
        <v>#DIV/0!</v>
      </c>
      <c r="X767" s="25" t="e">
        <f t="shared" si="126"/>
        <v>#DIV/0!</v>
      </c>
    </row>
    <row r="768" spans="1:24" x14ac:dyDescent="0.2">
      <c r="O768" s="23">
        <v>1.84467440807321E+16</v>
      </c>
      <c r="P768" s="15">
        <f t="shared" si="118"/>
        <v>0</v>
      </c>
      <c r="Q768" s="25" t="e">
        <f t="shared" si="119"/>
        <v>#DIV/0!</v>
      </c>
      <c r="R768" s="25" t="e">
        <f t="shared" si="120"/>
        <v>#DIV/0!</v>
      </c>
      <c r="S768" s="25" t="e">
        <f t="shared" si="121"/>
        <v>#DIV/0!</v>
      </c>
      <c r="T768" s="25" t="e">
        <f t="shared" si="122"/>
        <v>#DIV/0!</v>
      </c>
      <c r="U768" s="25" t="e">
        <f t="shared" si="123"/>
        <v>#DIV/0!</v>
      </c>
      <c r="V768" s="25" t="e">
        <f t="shared" si="124"/>
        <v>#DIV/0!</v>
      </c>
      <c r="W768" s="25" t="e">
        <f t="shared" si="125"/>
        <v>#DIV/0!</v>
      </c>
      <c r="X768" s="25" t="e">
        <f t="shared" si="126"/>
        <v>#DIV/0!</v>
      </c>
    </row>
    <row r="769" spans="15:24" x14ac:dyDescent="0.2">
      <c r="O769" s="23">
        <v>1.84467440807321E+16</v>
      </c>
      <c r="P769" s="15">
        <f t="shared" si="118"/>
        <v>0</v>
      </c>
      <c r="Q769" s="25" t="e">
        <f t="shared" si="119"/>
        <v>#DIV/0!</v>
      </c>
      <c r="R769" s="25" t="e">
        <f t="shared" si="120"/>
        <v>#DIV/0!</v>
      </c>
      <c r="S769" s="25" t="e">
        <f t="shared" si="121"/>
        <v>#DIV/0!</v>
      </c>
      <c r="T769" s="25" t="e">
        <f t="shared" si="122"/>
        <v>#DIV/0!</v>
      </c>
      <c r="U769" s="25" t="e">
        <f t="shared" si="123"/>
        <v>#DIV/0!</v>
      </c>
      <c r="V769" s="25" t="e">
        <f t="shared" si="124"/>
        <v>#DIV/0!</v>
      </c>
      <c r="W769" s="25" t="e">
        <f t="shared" si="125"/>
        <v>#DIV/0!</v>
      </c>
      <c r="X769" s="25" t="e">
        <f t="shared" si="126"/>
        <v>#DIV/0!</v>
      </c>
    </row>
    <row r="770" spans="15:24" x14ac:dyDescent="0.2">
      <c r="O770" s="23">
        <v>1.84467440807321E+16</v>
      </c>
      <c r="P770" s="15">
        <f t="shared" si="118"/>
        <v>0</v>
      </c>
      <c r="Q770" s="25" t="e">
        <f t="shared" si="119"/>
        <v>#DIV/0!</v>
      </c>
      <c r="R770" s="25" t="e">
        <f t="shared" si="120"/>
        <v>#DIV/0!</v>
      </c>
      <c r="S770" s="25" t="e">
        <f t="shared" si="121"/>
        <v>#DIV/0!</v>
      </c>
      <c r="T770" s="25" t="e">
        <f t="shared" si="122"/>
        <v>#DIV/0!</v>
      </c>
      <c r="U770" s="25" t="e">
        <f t="shared" si="123"/>
        <v>#DIV/0!</v>
      </c>
      <c r="V770" s="25" t="e">
        <f t="shared" si="124"/>
        <v>#DIV/0!</v>
      </c>
      <c r="W770" s="25" t="e">
        <f t="shared" si="125"/>
        <v>#DIV/0!</v>
      </c>
      <c r="X770" s="25" t="e">
        <f t="shared" si="126"/>
        <v>#DIV/0!</v>
      </c>
    </row>
    <row r="771" spans="15:24" x14ac:dyDescent="0.2">
      <c r="O771" s="23">
        <v>1.84467440807321E+16</v>
      </c>
      <c r="P771" s="15">
        <f t="shared" si="118"/>
        <v>0</v>
      </c>
      <c r="Q771" s="25" t="e">
        <f t="shared" si="119"/>
        <v>#DIV/0!</v>
      </c>
      <c r="R771" s="25" t="e">
        <f t="shared" si="120"/>
        <v>#DIV/0!</v>
      </c>
      <c r="S771" s="25" t="e">
        <f t="shared" si="121"/>
        <v>#DIV/0!</v>
      </c>
      <c r="T771" s="25" t="e">
        <f t="shared" si="122"/>
        <v>#DIV/0!</v>
      </c>
      <c r="U771" s="25" t="e">
        <f t="shared" si="123"/>
        <v>#DIV/0!</v>
      </c>
      <c r="V771" s="25" t="e">
        <f t="shared" si="124"/>
        <v>#DIV/0!</v>
      </c>
      <c r="W771" s="25" t="e">
        <f t="shared" si="125"/>
        <v>#DIV/0!</v>
      </c>
      <c r="X771" s="25" t="e">
        <f t="shared" si="126"/>
        <v>#DIV/0!</v>
      </c>
    </row>
    <row r="772" spans="15:24" x14ac:dyDescent="0.2">
      <c r="O772" s="23">
        <v>1.84467440807321E+16</v>
      </c>
      <c r="P772" s="15">
        <f t="shared" si="118"/>
        <v>0</v>
      </c>
      <c r="Q772" s="25" t="e">
        <f t="shared" si="119"/>
        <v>#DIV/0!</v>
      </c>
      <c r="R772" s="25" t="e">
        <f t="shared" si="120"/>
        <v>#DIV/0!</v>
      </c>
      <c r="S772" s="25" t="e">
        <f t="shared" si="121"/>
        <v>#DIV/0!</v>
      </c>
      <c r="T772" s="25" t="e">
        <f t="shared" si="122"/>
        <v>#DIV/0!</v>
      </c>
      <c r="U772" s="25" t="e">
        <f t="shared" si="123"/>
        <v>#DIV/0!</v>
      </c>
      <c r="V772" s="25" t="e">
        <f t="shared" si="124"/>
        <v>#DIV/0!</v>
      </c>
      <c r="W772" s="25" t="e">
        <f t="shared" si="125"/>
        <v>#DIV/0!</v>
      </c>
      <c r="X772" s="25" t="e">
        <f t="shared" si="126"/>
        <v>#DIV/0!</v>
      </c>
    </row>
    <row r="773" spans="15:24" x14ac:dyDescent="0.2">
      <c r="Q773" s="25"/>
      <c r="R773" s="25"/>
      <c r="S773" s="25"/>
      <c r="T773" s="25"/>
      <c r="U773" s="25"/>
      <c r="V773" s="25"/>
      <c r="W773" s="25"/>
      <c r="X773" s="25"/>
    </row>
    <row r="774" spans="15:24" x14ac:dyDescent="0.2">
      <c r="Q774" s="25"/>
      <c r="R774" s="25"/>
      <c r="S774" s="25"/>
      <c r="T774" s="25"/>
      <c r="U774" s="25"/>
      <c r="V774" s="25"/>
      <c r="W774" s="25"/>
      <c r="X774" s="25"/>
    </row>
    <row r="775" spans="15:24" x14ac:dyDescent="0.2">
      <c r="Q775" s="25"/>
      <c r="R775" s="25"/>
      <c r="S775" s="25"/>
      <c r="T775" s="25"/>
      <c r="U775" s="25"/>
      <c r="V775" s="25"/>
      <c r="W775" s="25"/>
      <c r="X775" s="25"/>
    </row>
    <row r="776" spans="15:24" x14ac:dyDescent="0.2">
      <c r="Q776" s="25"/>
      <c r="R776" s="25"/>
      <c r="S776" s="25"/>
      <c r="T776" s="25"/>
      <c r="U776" s="25"/>
      <c r="V776" s="25"/>
      <c r="W776" s="25"/>
      <c r="X776" s="25"/>
    </row>
    <row r="777" spans="15:24" x14ac:dyDescent="0.2">
      <c r="Q777" s="25"/>
      <c r="R777" s="25"/>
      <c r="S777" s="25"/>
      <c r="T777" s="25"/>
      <c r="U777" s="25"/>
      <c r="V777" s="25"/>
      <c r="W777" s="25"/>
      <c r="X777" s="25"/>
    </row>
    <row r="778" spans="15:24" x14ac:dyDescent="0.2">
      <c r="Q778" s="25"/>
      <c r="R778" s="25"/>
      <c r="S778" s="25"/>
      <c r="T778" s="25"/>
      <c r="U778" s="25"/>
      <c r="V778" s="25"/>
      <c r="W778" s="25"/>
      <c r="X778" s="25"/>
    </row>
    <row r="779" spans="15:24" x14ac:dyDescent="0.2">
      <c r="Q779" s="25"/>
      <c r="R779" s="25"/>
      <c r="S779" s="25"/>
      <c r="T779" s="25"/>
      <c r="U779" s="25"/>
      <c r="V779" s="25"/>
      <c r="W779" s="25"/>
      <c r="X779" s="25"/>
    </row>
    <row r="780" spans="15:24" x14ac:dyDescent="0.2">
      <c r="Q780" s="25"/>
      <c r="R780" s="25"/>
      <c r="S780" s="25"/>
      <c r="T780" s="25"/>
      <c r="U780" s="25"/>
      <c r="V780" s="25"/>
      <c r="W780" s="25"/>
      <c r="X780" s="25"/>
    </row>
    <row r="781" spans="15:24" x14ac:dyDescent="0.2">
      <c r="Q781" s="25"/>
      <c r="R781" s="25"/>
      <c r="S781" s="25"/>
      <c r="T781" s="25"/>
      <c r="U781" s="25"/>
      <c r="V781" s="25"/>
      <c r="W781" s="25"/>
      <c r="X781" s="25"/>
    </row>
    <row r="782" spans="15:24" x14ac:dyDescent="0.2">
      <c r="Q782" s="25"/>
      <c r="R782" s="25"/>
      <c r="S782" s="25"/>
      <c r="T782" s="25"/>
      <c r="U782" s="25"/>
      <c r="V782" s="25"/>
      <c r="W782" s="25"/>
      <c r="X782" s="25"/>
    </row>
    <row r="783" spans="15:24" x14ac:dyDescent="0.2">
      <c r="Q783" s="25"/>
      <c r="R783" s="25"/>
      <c r="S783" s="25"/>
      <c r="T783" s="25"/>
      <c r="U783" s="25"/>
      <c r="V783" s="25"/>
      <c r="W783" s="25"/>
      <c r="X783" s="25"/>
    </row>
    <row r="784" spans="15:24" x14ac:dyDescent="0.2">
      <c r="Q784" s="25"/>
      <c r="R784" s="25"/>
      <c r="S784" s="25"/>
      <c r="T784" s="25"/>
      <c r="U784" s="25"/>
      <c r="V784" s="25"/>
      <c r="W784" s="25"/>
      <c r="X784" s="25"/>
    </row>
    <row r="785" spans="17:24" x14ac:dyDescent="0.2">
      <c r="Q785" s="25"/>
      <c r="R785" s="25"/>
      <c r="S785" s="25"/>
      <c r="T785" s="25"/>
      <c r="U785" s="25"/>
      <c r="V785" s="25"/>
      <c r="W785" s="25"/>
      <c r="X785" s="25"/>
    </row>
    <row r="786" spans="17:24" x14ac:dyDescent="0.2">
      <c r="Q786" s="25"/>
      <c r="R786" s="25"/>
      <c r="S786" s="25"/>
      <c r="T786" s="25"/>
      <c r="U786" s="25"/>
      <c r="V786" s="25"/>
      <c r="W786" s="25"/>
      <c r="X786" s="25"/>
    </row>
    <row r="787" spans="17:24" x14ac:dyDescent="0.2">
      <c r="Q787" s="25"/>
      <c r="R787" s="25"/>
      <c r="S787" s="25"/>
      <c r="T787" s="25"/>
      <c r="U787" s="25"/>
      <c r="V787" s="25"/>
      <c r="W787" s="25"/>
      <c r="X787" s="25"/>
    </row>
    <row r="788" spans="17:24" x14ac:dyDescent="0.2">
      <c r="Q788" s="25"/>
      <c r="R788" s="25"/>
      <c r="S788" s="25"/>
      <c r="T788" s="25"/>
      <c r="U788" s="25"/>
      <c r="V788" s="25"/>
      <c r="W788" s="25"/>
      <c r="X788" s="25"/>
    </row>
    <row r="789" spans="17:24" x14ac:dyDescent="0.2">
      <c r="Q789" s="25"/>
      <c r="R789" s="25"/>
      <c r="S789" s="25"/>
      <c r="T789" s="25"/>
      <c r="U789" s="25"/>
      <c r="V789" s="25"/>
      <c r="W789" s="25"/>
      <c r="X789" s="25"/>
    </row>
    <row r="790" spans="17:24" x14ac:dyDescent="0.2">
      <c r="Q790" s="25"/>
      <c r="R790" s="25"/>
      <c r="S790" s="25"/>
      <c r="T790" s="25"/>
      <c r="U790" s="25"/>
      <c r="V790" s="25"/>
      <c r="W790" s="25"/>
      <c r="X790" s="25"/>
    </row>
    <row r="791" spans="17:24" x14ac:dyDescent="0.2">
      <c r="Q791" s="25"/>
      <c r="R791" s="25"/>
      <c r="S791" s="25"/>
      <c r="T791" s="25"/>
      <c r="U791" s="25"/>
      <c r="V791" s="25"/>
      <c r="W791" s="25"/>
      <c r="X791" s="25"/>
    </row>
    <row r="792" spans="17:24" x14ac:dyDescent="0.2">
      <c r="Q792" s="25"/>
      <c r="R792" s="25"/>
      <c r="S792" s="25"/>
      <c r="T792" s="25"/>
      <c r="U792" s="25"/>
      <c r="V792" s="25"/>
      <c r="W792" s="25"/>
      <c r="X792" s="25"/>
    </row>
    <row r="793" spans="17:24" x14ac:dyDescent="0.2">
      <c r="Q793" s="25"/>
      <c r="R793" s="25"/>
      <c r="S793" s="25"/>
      <c r="T793" s="25"/>
      <c r="U793" s="25"/>
      <c r="V793" s="25"/>
      <c r="W793" s="25"/>
      <c r="X793" s="25"/>
    </row>
    <row r="794" spans="17:24" x14ac:dyDescent="0.2">
      <c r="Q794" s="25"/>
      <c r="R794" s="25"/>
      <c r="S794" s="25"/>
      <c r="T794" s="25"/>
      <c r="U794" s="25"/>
      <c r="V794" s="25"/>
      <c r="W794" s="25"/>
      <c r="X794" s="25"/>
    </row>
    <row r="795" spans="17:24" x14ac:dyDescent="0.2">
      <c r="Q795" s="25"/>
      <c r="R795" s="25"/>
      <c r="S795" s="25"/>
      <c r="T795" s="25"/>
      <c r="U795" s="25"/>
      <c r="V795" s="25"/>
      <c r="W795" s="25"/>
      <c r="X795" s="25"/>
    </row>
    <row r="796" spans="17:24" x14ac:dyDescent="0.2">
      <c r="Q796" s="25"/>
      <c r="R796" s="25"/>
      <c r="S796" s="25"/>
      <c r="T796" s="25"/>
      <c r="U796" s="25"/>
      <c r="V796" s="25"/>
      <c r="W796" s="25"/>
      <c r="X796" s="25"/>
    </row>
    <row r="797" spans="17:24" x14ac:dyDescent="0.2">
      <c r="Q797" s="25"/>
      <c r="R797" s="25"/>
      <c r="S797" s="25"/>
      <c r="T797" s="25"/>
      <c r="U797" s="25"/>
      <c r="V797" s="25"/>
      <c r="W797" s="25"/>
      <c r="X797" s="25"/>
    </row>
    <row r="798" spans="17:24" x14ac:dyDescent="0.2">
      <c r="Q798" s="25"/>
      <c r="R798" s="25"/>
      <c r="S798" s="25"/>
      <c r="T798" s="25"/>
      <c r="U798" s="25"/>
      <c r="V798" s="25"/>
      <c r="W798" s="25"/>
      <c r="X798" s="25"/>
    </row>
    <row r="799" spans="17:24" x14ac:dyDescent="0.2">
      <c r="Q799" s="25"/>
      <c r="R799" s="25"/>
      <c r="S799" s="25"/>
      <c r="T799" s="25"/>
      <c r="U799" s="25"/>
      <c r="V799" s="25"/>
      <c r="W799" s="25"/>
      <c r="X799" s="25"/>
    </row>
    <row r="800" spans="17:24" x14ac:dyDescent="0.2">
      <c r="Q800" s="25"/>
      <c r="R800" s="25"/>
      <c r="S800" s="25"/>
      <c r="T800" s="25"/>
      <c r="U800" s="25"/>
      <c r="V800" s="25"/>
      <c r="W800" s="25"/>
      <c r="X800" s="25"/>
    </row>
    <row r="801" spans="17:24" x14ac:dyDescent="0.2">
      <c r="Q801" s="25"/>
      <c r="R801" s="25"/>
      <c r="S801" s="25"/>
      <c r="T801" s="25"/>
      <c r="U801" s="25"/>
      <c r="V801" s="25"/>
      <c r="W801" s="25"/>
      <c r="X801" s="25"/>
    </row>
    <row r="802" spans="17:24" x14ac:dyDescent="0.2">
      <c r="Q802" s="25"/>
      <c r="R802" s="25"/>
      <c r="S802" s="25"/>
      <c r="T802" s="25"/>
      <c r="U802" s="25"/>
      <c r="V802" s="25"/>
      <c r="W802" s="25"/>
      <c r="X802" s="25"/>
    </row>
    <row r="803" spans="17:24" x14ac:dyDescent="0.2">
      <c r="Q803" s="25"/>
      <c r="R803" s="25"/>
      <c r="S803" s="25"/>
      <c r="T803" s="25"/>
      <c r="U803" s="25"/>
      <c r="V803" s="25"/>
      <c r="W803" s="25"/>
      <c r="X803" s="25"/>
    </row>
    <row r="804" spans="17:24" x14ac:dyDescent="0.2">
      <c r="Q804" s="25"/>
      <c r="R804" s="25"/>
      <c r="S804" s="25"/>
      <c r="T804" s="25"/>
      <c r="U804" s="25"/>
      <c r="V804" s="25"/>
      <c r="W804" s="25"/>
      <c r="X804" s="25"/>
    </row>
    <row r="805" spans="17:24" x14ac:dyDescent="0.2">
      <c r="Q805" s="25"/>
      <c r="R805" s="25"/>
      <c r="S805" s="25"/>
      <c r="T805" s="25"/>
      <c r="U805" s="25"/>
      <c r="V805" s="25"/>
      <c r="W805" s="25"/>
      <c r="X805" s="25"/>
    </row>
    <row r="806" spans="17:24" x14ac:dyDescent="0.2">
      <c r="Q806" s="25"/>
      <c r="R806" s="25"/>
      <c r="S806" s="25"/>
      <c r="T806" s="25"/>
      <c r="U806" s="25"/>
      <c r="V806" s="25"/>
      <c r="W806" s="25"/>
      <c r="X806" s="25"/>
    </row>
    <row r="807" spans="17:24" x14ac:dyDescent="0.2">
      <c r="Q807" s="25"/>
      <c r="R807" s="25"/>
      <c r="S807" s="25"/>
      <c r="T807" s="25"/>
      <c r="U807" s="25"/>
      <c r="V807" s="25"/>
      <c r="W807" s="25"/>
      <c r="X807" s="25"/>
    </row>
    <row r="808" spans="17:24" x14ac:dyDescent="0.2">
      <c r="Q808" s="25"/>
      <c r="R808" s="25"/>
      <c r="S808" s="25"/>
      <c r="T808" s="25"/>
      <c r="U808" s="25"/>
      <c r="V808" s="25"/>
      <c r="W808" s="25"/>
      <c r="X808" s="25"/>
    </row>
    <row r="809" spans="17:24" x14ac:dyDescent="0.2">
      <c r="Q809" s="25"/>
      <c r="R809" s="25"/>
      <c r="S809" s="25"/>
      <c r="T809" s="25"/>
      <c r="U809" s="25"/>
      <c r="V809" s="25"/>
      <c r="W809" s="25"/>
      <c r="X809" s="25"/>
    </row>
    <row r="810" spans="17:24" x14ac:dyDescent="0.2">
      <c r="Q810" s="25"/>
      <c r="R810" s="25"/>
      <c r="S810" s="25"/>
      <c r="T810" s="25"/>
      <c r="U810" s="25"/>
      <c r="V810" s="25"/>
      <c r="W810" s="25"/>
      <c r="X810" s="25"/>
    </row>
    <row r="811" spans="17:24" x14ac:dyDescent="0.2">
      <c r="Q811" s="25"/>
      <c r="R811" s="25"/>
      <c r="S811" s="25"/>
      <c r="T811" s="25"/>
      <c r="U811" s="25"/>
      <c r="V811" s="25"/>
      <c r="W811" s="25"/>
      <c r="X811" s="25"/>
    </row>
    <row r="812" spans="17:24" x14ac:dyDescent="0.2">
      <c r="Q812" s="25"/>
      <c r="R812" s="25"/>
      <c r="S812" s="25"/>
      <c r="T812" s="25"/>
      <c r="U812" s="25"/>
      <c r="V812" s="25"/>
      <c r="W812" s="25"/>
      <c r="X812" s="25"/>
    </row>
    <row r="813" spans="17:24" x14ac:dyDescent="0.2">
      <c r="Q813" s="25"/>
      <c r="R813" s="25"/>
      <c r="S813" s="25"/>
      <c r="T813" s="25"/>
      <c r="U813" s="25"/>
      <c r="V813" s="25"/>
      <c r="W813" s="25"/>
      <c r="X813" s="25"/>
    </row>
    <row r="814" spans="17:24" x14ac:dyDescent="0.2">
      <c r="Q814" s="25"/>
      <c r="R814" s="25"/>
      <c r="S814" s="25"/>
      <c r="T814" s="25"/>
      <c r="U814" s="25"/>
      <c r="V814" s="25"/>
      <c r="W814" s="25"/>
      <c r="X814" s="25"/>
    </row>
    <row r="815" spans="17:24" x14ac:dyDescent="0.2">
      <c r="Q815" s="25"/>
      <c r="R815" s="25"/>
      <c r="S815" s="25"/>
      <c r="T815" s="25"/>
      <c r="U815" s="25"/>
      <c r="V815" s="25"/>
      <c r="W815" s="25"/>
      <c r="X815" s="25"/>
    </row>
    <row r="816" spans="17:24" x14ac:dyDescent="0.2">
      <c r="Q816" s="25"/>
      <c r="R816" s="25"/>
      <c r="S816" s="25"/>
      <c r="T816" s="25"/>
      <c r="U816" s="25"/>
      <c r="V816" s="25"/>
      <c r="W816" s="25"/>
      <c r="X816" s="25"/>
    </row>
    <row r="817" spans="17:24" x14ac:dyDescent="0.2">
      <c r="Q817" s="25"/>
      <c r="R817" s="25"/>
      <c r="S817" s="25"/>
      <c r="T817" s="25"/>
      <c r="U817" s="25"/>
      <c r="V817" s="25"/>
      <c r="W817" s="25"/>
      <c r="X817" s="25"/>
    </row>
    <row r="818" spans="17:24" x14ac:dyDescent="0.2">
      <c r="Q818" s="25"/>
      <c r="R818" s="25"/>
      <c r="S818" s="25"/>
      <c r="T818" s="25"/>
      <c r="U818" s="25"/>
      <c r="V818" s="25"/>
      <c r="W818" s="25"/>
      <c r="X818" s="25"/>
    </row>
    <row r="819" spans="17:24" x14ac:dyDescent="0.2">
      <c r="Q819" s="25"/>
      <c r="R819" s="25"/>
      <c r="S819" s="25"/>
      <c r="T819" s="25"/>
      <c r="U819" s="25"/>
      <c r="V819" s="25"/>
      <c r="W819" s="25"/>
      <c r="X819" s="25"/>
    </row>
    <row r="820" spans="17:24" x14ac:dyDescent="0.2">
      <c r="Q820" s="25"/>
      <c r="R820" s="25"/>
      <c r="S820" s="25"/>
      <c r="T820" s="25"/>
      <c r="U820" s="25"/>
      <c r="V820" s="25"/>
      <c r="W820" s="25"/>
      <c r="X820" s="25"/>
    </row>
    <row r="821" spans="17:24" x14ac:dyDescent="0.2">
      <c r="Q821" s="25"/>
      <c r="R821" s="25"/>
      <c r="S821" s="25"/>
      <c r="T821" s="25"/>
      <c r="U821" s="25"/>
      <c r="V821" s="25"/>
      <c r="W821" s="25"/>
      <c r="X821" s="25"/>
    </row>
    <row r="822" spans="17:24" x14ac:dyDescent="0.2">
      <c r="Q822" s="25"/>
      <c r="R822" s="25"/>
      <c r="S822" s="25"/>
      <c r="T822" s="25"/>
      <c r="U822" s="25"/>
      <c r="V822" s="25"/>
      <c r="W822" s="25"/>
      <c r="X822" s="25"/>
    </row>
    <row r="823" spans="17:24" x14ac:dyDescent="0.2">
      <c r="Q823" s="25"/>
      <c r="R823" s="25"/>
      <c r="S823" s="25"/>
      <c r="T823" s="25"/>
      <c r="U823" s="25"/>
      <c r="V823" s="25"/>
      <c r="W823" s="25"/>
      <c r="X823" s="25"/>
    </row>
    <row r="824" spans="17:24" x14ac:dyDescent="0.2">
      <c r="Q824" s="25"/>
      <c r="R824" s="25"/>
      <c r="S824" s="25"/>
      <c r="T824" s="25"/>
      <c r="U824" s="25"/>
      <c r="V824" s="25"/>
      <c r="W824" s="25"/>
      <c r="X824" s="25"/>
    </row>
    <row r="825" spans="17:24" x14ac:dyDescent="0.2">
      <c r="Q825" s="25"/>
      <c r="R825" s="25"/>
      <c r="S825" s="25"/>
      <c r="T825" s="25"/>
      <c r="U825" s="25"/>
      <c r="V825" s="25"/>
      <c r="W825" s="25"/>
      <c r="X825" s="25"/>
    </row>
    <row r="826" spans="17:24" x14ac:dyDescent="0.2">
      <c r="Q826" s="25"/>
      <c r="R826" s="25"/>
      <c r="S826" s="25"/>
      <c r="T826" s="25"/>
      <c r="U826" s="25"/>
      <c r="V826" s="25"/>
      <c r="W826" s="25"/>
      <c r="X826" s="25"/>
    </row>
    <row r="827" spans="17:24" x14ac:dyDescent="0.2">
      <c r="Q827" s="25"/>
      <c r="R827" s="25"/>
      <c r="S827" s="25"/>
      <c r="T827" s="25"/>
      <c r="U827" s="25"/>
      <c r="V827" s="25"/>
      <c r="W827" s="25"/>
      <c r="X827" s="25"/>
    </row>
    <row r="828" spans="17:24" x14ac:dyDescent="0.2">
      <c r="Q828" s="25"/>
      <c r="R828" s="25"/>
      <c r="S828" s="25"/>
      <c r="T828" s="25"/>
      <c r="U828" s="25"/>
      <c r="V828" s="25"/>
      <c r="W828" s="25"/>
      <c r="X828" s="25"/>
    </row>
    <row r="829" spans="17:24" x14ac:dyDescent="0.2">
      <c r="Q829" s="25"/>
      <c r="R829" s="25"/>
      <c r="S829" s="25"/>
      <c r="T829" s="25"/>
      <c r="U829" s="25"/>
      <c r="V829" s="25"/>
      <c r="W829" s="25"/>
      <c r="X829" s="25"/>
    </row>
    <row r="830" spans="17:24" x14ac:dyDescent="0.2">
      <c r="Q830" s="25"/>
      <c r="R830" s="25"/>
      <c r="S830" s="25"/>
      <c r="T830" s="25"/>
      <c r="U830" s="25"/>
      <c r="V830" s="25"/>
      <c r="W830" s="25"/>
      <c r="X830" s="25"/>
    </row>
    <row r="831" spans="17:24" x14ac:dyDescent="0.2">
      <c r="Q831" s="25"/>
      <c r="R831" s="25"/>
      <c r="S831" s="25"/>
      <c r="T831" s="25"/>
      <c r="U831" s="25"/>
      <c r="V831" s="25"/>
      <c r="W831" s="25"/>
      <c r="X831" s="25"/>
    </row>
    <row r="832" spans="17:24" x14ac:dyDescent="0.2">
      <c r="Q832" s="25"/>
      <c r="R832" s="25"/>
      <c r="S832" s="25"/>
      <c r="T832" s="25"/>
      <c r="U832" s="25"/>
      <c r="V832" s="25"/>
      <c r="W832" s="25"/>
      <c r="X832" s="25"/>
    </row>
    <row r="833" spans="17:24" x14ac:dyDescent="0.2">
      <c r="Q833" s="25"/>
      <c r="R833" s="25"/>
      <c r="S833" s="25"/>
      <c r="T833" s="25"/>
      <c r="U833" s="25"/>
      <c r="V833" s="25"/>
      <c r="W833" s="25"/>
      <c r="X833" s="25"/>
    </row>
    <row r="834" spans="17:24" x14ac:dyDescent="0.2">
      <c r="Q834" s="25"/>
      <c r="R834" s="25"/>
      <c r="S834" s="25"/>
      <c r="T834" s="25"/>
      <c r="U834" s="25"/>
      <c r="V834" s="25"/>
      <c r="W834" s="25"/>
      <c r="X834" s="25"/>
    </row>
    <row r="835" spans="17:24" x14ac:dyDescent="0.2">
      <c r="Q835" s="25"/>
      <c r="R835" s="25"/>
      <c r="S835" s="25"/>
      <c r="T835" s="25"/>
      <c r="U835" s="25"/>
      <c r="V835" s="25"/>
      <c r="W835" s="25"/>
      <c r="X835" s="25"/>
    </row>
    <row r="836" spans="17:24" x14ac:dyDescent="0.2">
      <c r="Q836" s="25"/>
      <c r="R836" s="25"/>
      <c r="S836" s="25"/>
      <c r="T836" s="25"/>
      <c r="U836" s="25"/>
      <c r="V836" s="25"/>
      <c r="W836" s="25"/>
      <c r="X836" s="25"/>
    </row>
    <row r="837" spans="17:24" x14ac:dyDescent="0.2">
      <c r="Q837" s="25"/>
      <c r="R837" s="25"/>
      <c r="S837" s="25"/>
      <c r="T837" s="25"/>
      <c r="U837" s="25"/>
      <c r="V837" s="25"/>
      <c r="W837" s="25"/>
      <c r="X837" s="25"/>
    </row>
    <row r="838" spans="17:24" x14ac:dyDescent="0.2">
      <c r="Q838" s="25"/>
      <c r="R838" s="25"/>
      <c r="S838" s="25"/>
      <c r="T838" s="25"/>
      <c r="U838" s="25"/>
      <c r="V838" s="25"/>
      <c r="W838" s="25"/>
      <c r="X838" s="25"/>
    </row>
    <row r="839" spans="17:24" x14ac:dyDescent="0.2">
      <c r="Q839" s="25"/>
      <c r="R839" s="25"/>
      <c r="S839" s="25"/>
      <c r="T839" s="25"/>
      <c r="U839" s="25"/>
      <c r="V839" s="25"/>
      <c r="W839" s="25"/>
      <c r="X839" s="25"/>
    </row>
    <row r="840" spans="17:24" x14ac:dyDescent="0.2">
      <c r="Q840" s="25"/>
      <c r="R840" s="25"/>
      <c r="S840" s="25"/>
      <c r="T840" s="25"/>
      <c r="U840" s="25"/>
      <c r="V840" s="25"/>
      <c r="W840" s="25"/>
      <c r="X840" s="25"/>
    </row>
    <row r="841" spans="17:24" x14ac:dyDescent="0.2">
      <c r="Q841" s="25"/>
      <c r="R841" s="25"/>
      <c r="S841" s="25"/>
      <c r="T841" s="25"/>
      <c r="U841" s="25"/>
      <c r="V841" s="25"/>
      <c r="W841" s="25"/>
      <c r="X841" s="25"/>
    </row>
    <row r="842" spans="17:24" x14ac:dyDescent="0.2">
      <c r="Q842" s="25"/>
      <c r="R842" s="25"/>
      <c r="S842" s="25"/>
      <c r="T842" s="25"/>
      <c r="U842" s="25"/>
      <c r="V842" s="25"/>
      <c r="W842" s="25"/>
      <c r="X842" s="25"/>
    </row>
    <row r="843" spans="17:24" x14ac:dyDescent="0.2">
      <c r="Q843" s="25"/>
      <c r="R843" s="25"/>
      <c r="S843" s="25"/>
      <c r="T843" s="25"/>
      <c r="U843" s="25"/>
      <c r="V843" s="25"/>
      <c r="W843" s="25"/>
      <c r="X843" s="25"/>
    </row>
    <row r="844" spans="17:24" x14ac:dyDescent="0.2">
      <c r="Q844" s="25"/>
      <c r="R844" s="25"/>
      <c r="S844" s="25"/>
      <c r="T844" s="25"/>
      <c r="U844" s="25"/>
      <c r="V844" s="25"/>
      <c r="W844" s="25"/>
      <c r="X844" s="25"/>
    </row>
    <row r="845" spans="17:24" x14ac:dyDescent="0.2">
      <c r="Q845" s="25"/>
      <c r="R845" s="25"/>
      <c r="S845" s="25"/>
      <c r="T845" s="25"/>
      <c r="U845" s="25"/>
      <c r="V845" s="25"/>
      <c r="W845" s="25"/>
      <c r="X845" s="25"/>
    </row>
    <row r="846" spans="17:24" x14ac:dyDescent="0.2">
      <c r="Q846" s="25"/>
      <c r="R846" s="25"/>
      <c r="S846" s="25"/>
      <c r="T846" s="25"/>
      <c r="U846" s="25"/>
      <c r="V846" s="25"/>
      <c r="W846" s="25"/>
      <c r="X846" s="25"/>
    </row>
    <row r="847" spans="17:24" x14ac:dyDescent="0.2">
      <c r="Q847" s="25"/>
      <c r="R847" s="25"/>
      <c r="S847" s="25"/>
      <c r="T847" s="25"/>
      <c r="U847" s="25"/>
      <c r="V847" s="25"/>
      <c r="W847" s="25"/>
      <c r="X847" s="25"/>
    </row>
    <row r="848" spans="17:24" x14ac:dyDescent="0.2">
      <c r="Q848" s="25"/>
      <c r="R848" s="25"/>
      <c r="S848" s="25"/>
      <c r="T848" s="25"/>
      <c r="U848" s="25"/>
      <c r="V848" s="25"/>
      <c r="W848" s="25"/>
      <c r="X848" s="25"/>
    </row>
    <row r="849" spans="17:24" x14ac:dyDescent="0.2">
      <c r="Q849" s="25"/>
      <c r="R849" s="25"/>
      <c r="S849" s="25"/>
      <c r="T849" s="25"/>
      <c r="U849" s="25"/>
      <c r="V849" s="25"/>
      <c r="W849" s="25"/>
      <c r="X849" s="25"/>
    </row>
    <row r="850" spans="17:24" x14ac:dyDescent="0.2">
      <c r="Q850" s="25"/>
      <c r="R850" s="25"/>
      <c r="S850" s="25"/>
      <c r="T850" s="25"/>
      <c r="U850" s="25"/>
      <c r="V850" s="25"/>
      <c r="W850" s="25"/>
      <c r="X850" s="25"/>
    </row>
    <row r="851" spans="17:24" x14ac:dyDescent="0.2">
      <c r="Q851" s="25"/>
      <c r="R851" s="25"/>
      <c r="S851" s="25"/>
      <c r="T851" s="25"/>
      <c r="U851" s="25"/>
      <c r="V851" s="25"/>
      <c r="W851" s="25"/>
      <c r="X851" s="25"/>
    </row>
    <row r="852" spans="17:24" x14ac:dyDescent="0.2">
      <c r="Q852" s="25"/>
      <c r="R852" s="25"/>
      <c r="S852" s="25"/>
      <c r="T852" s="25"/>
      <c r="U852" s="25"/>
      <c r="V852" s="25"/>
      <c r="W852" s="25"/>
      <c r="X852" s="25"/>
    </row>
    <row r="853" spans="17:24" x14ac:dyDescent="0.2">
      <c r="Q853" s="25"/>
      <c r="R853" s="25"/>
      <c r="S853" s="25"/>
      <c r="T853" s="25"/>
      <c r="U853" s="25"/>
      <c r="V853" s="25"/>
      <c r="W853" s="25"/>
      <c r="X853" s="25"/>
    </row>
    <row r="854" spans="17:24" x14ac:dyDescent="0.2">
      <c r="Q854" s="25"/>
      <c r="R854" s="25"/>
      <c r="S854" s="25"/>
      <c r="T854" s="25"/>
      <c r="U854" s="25"/>
      <c r="V854" s="25"/>
      <c r="W854" s="25"/>
      <c r="X854" s="25"/>
    </row>
    <row r="855" spans="17:24" x14ac:dyDescent="0.2">
      <c r="Q855" s="25"/>
      <c r="R855" s="25"/>
      <c r="S855" s="25"/>
      <c r="T855" s="25"/>
      <c r="U855" s="25"/>
      <c r="V855" s="25"/>
      <c r="W855" s="25"/>
      <c r="X855" s="25"/>
    </row>
    <row r="856" spans="17:24" x14ac:dyDescent="0.2">
      <c r="Q856" s="25"/>
      <c r="R856" s="25"/>
      <c r="S856" s="25"/>
      <c r="T856" s="25"/>
      <c r="U856" s="25"/>
      <c r="V856" s="25"/>
      <c r="W856" s="25"/>
      <c r="X856" s="25"/>
    </row>
    <row r="857" spans="17:24" x14ac:dyDescent="0.2">
      <c r="Q857" s="25"/>
      <c r="R857" s="25"/>
      <c r="S857" s="25"/>
      <c r="T857" s="25"/>
      <c r="U857" s="25"/>
      <c r="V857" s="25"/>
      <c r="W857" s="25"/>
      <c r="X857" s="25"/>
    </row>
    <row r="858" spans="17:24" x14ac:dyDescent="0.2">
      <c r="Q858" s="25"/>
      <c r="R858" s="25"/>
      <c r="S858" s="25"/>
      <c r="T858" s="25"/>
      <c r="U858" s="25"/>
      <c r="V858" s="25"/>
      <c r="W858" s="25"/>
      <c r="X858" s="25"/>
    </row>
    <row r="859" spans="17:24" x14ac:dyDescent="0.2">
      <c r="Q859" s="25"/>
      <c r="R859" s="25"/>
      <c r="S859" s="25"/>
      <c r="T859" s="25"/>
      <c r="U859" s="25"/>
      <c r="V859" s="25"/>
      <c r="W859" s="25"/>
      <c r="X859" s="25"/>
    </row>
    <row r="860" spans="17:24" x14ac:dyDescent="0.2">
      <c r="Q860" s="25"/>
      <c r="R860" s="25"/>
      <c r="S860" s="25"/>
      <c r="T860" s="25"/>
      <c r="U860" s="25"/>
      <c r="V860" s="25"/>
      <c r="W860" s="25"/>
      <c r="X860" s="25"/>
    </row>
    <row r="861" spans="17:24" x14ac:dyDescent="0.2">
      <c r="Q861" s="25"/>
      <c r="R861" s="25"/>
      <c r="S861" s="25"/>
      <c r="T861" s="25"/>
      <c r="U861" s="25"/>
      <c r="V861" s="25"/>
      <c r="W861" s="25"/>
      <c r="X861" s="25"/>
    </row>
    <row r="862" spans="17:24" x14ac:dyDescent="0.2">
      <c r="Q862" s="25"/>
      <c r="R862" s="25"/>
      <c r="S862" s="25"/>
      <c r="T862" s="25"/>
      <c r="U862" s="25"/>
      <c r="V862" s="25"/>
      <c r="W862" s="25"/>
      <c r="X862" s="25"/>
    </row>
    <row r="863" spans="17:24" x14ac:dyDescent="0.2">
      <c r="Q863" s="25"/>
      <c r="R863" s="25"/>
      <c r="S863" s="25"/>
      <c r="T863" s="25"/>
      <c r="U863" s="25"/>
      <c r="V863" s="25"/>
      <c r="W863" s="25"/>
      <c r="X863" s="25"/>
    </row>
    <row r="864" spans="17:24" x14ac:dyDescent="0.2">
      <c r="Q864" s="25"/>
      <c r="R864" s="25"/>
      <c r="S864" s="25"/>
      <c r="T864" s="25"/>
      <c r="U864" s="25"/>
      <c r="V864" s="25"/>
      <c r="W864" s="25"/>
      <c r="X864" s="25"/>
    </row>
    <row r="865" spans="17:24" x14ac:dyDescent="0.2">
      <c r="Q865" s="25"/>
      <c r="R865" s="25"/>
      <c r="S865" s="25"/>
      <c r="T865" s="25"/>
      <c r="U865" s="25"/>
      <c r="V865" s="25"/>
      <c r="W865" s="25"/>
      <c r="X865" s="25"/>
    </row>
    <row r="866" spans="17:24" x14ac:dyDescent="0.2">
      <c r="Q866" s="25"/>
      <c r="R866" s="25"/>
      <c r="S866" s="25"/>
      <c r="T866" s="25"/>
      <c r="U866" s="25"/>
      <c r="V866" s="25"/>
      <c r="W866" s="25"/>
      <c r="X866" s="25"/>
    </row>
    <row r="867" spans="17:24" x14ac:dyDescent="0.2">
      <c r="Q867" s="25"/>
      <c r="R867" s="25"/>
      <c r="S867" s="25"/>
      <c r="T867" s="25"/>
      <c r="U867" s="25"/>
      <c r="V867" s="25"/>
      <c r="W867" s="25"/>
      <c r="X867" s="25"/>
    </row>
    <row r="868" spans="17:24" x14ac:dyDescent="0.2">
      <c r="Q868" s="25"/>
      <c r="R868" s="25"/>
      <c r="S868" s="25"/>
      <c r="T868" s="25"/>
      <c r="U868" s="25"/>
      <c r="V868" s="25"/>
      <c r="W868" s="25"/>
      <c r="X868" s="25"/>
    </row>
    <row r="869" spans="17:24" x14ac:dyDescent="0.2">
      <c r="Q869" s="25"/>
      <c r="R869" s="25"/>
      <c r="S869" s="25"/>
      <c r="T869" s="25"/>
      <c r="U869" s="25"/>
      <c r="V869" s="25"/>
      <c r="W869" s="25"/>
      <c r="X869" s="25"/>
    </row>
    <row r="870" spans="17:24" x14ac:dyDescent="0.2">
      <c r="Q870" s="25"/>
      <c r="R870" s="25"/>
      <c r="S870" s="25"/>
      <c r="T870" s="25"/>
      <c r="U870" s="25"/>
      <c r="V870" s="25"/>
      <c r="W870" s="25"/>
      <c r="X870" s="25"/>
    </row>
    <row r="871" spans="17:24" x14ac:dyDescent="0.2">
      <c r="Q871" s="25"/>
      <c r="R871" s="25"/>
      <c r="S871" s="25"/>
      <c r="T871" s="25"/>
      <c r="U871" s="25"/>
      <c r="V871" s="25"/>
      <c r="W871" s="25"/>
      <c r="X871" s="25"/>
    </row>
    <row r="872" spans="17:24" x14ac:dyDescent="0.2">
      <c r="Q872" s="25"/>
      <c r="R872" s="25"/>
      <c r="S872" s="25"/>
      <c r="T872" s="25"/>
      <c r="U872" s="25"/>
      <c r="V872" s="25"/>
      <c r="W872" s="25"/>
      <c r="X872" s="25"/>
    </row>
    <row r="873" spans="17:24" x14ac:dyDescent="0.2">
      <c r="Q873" s="25"/>
      <c r="R873" s="25"/>
      <c r="S873" s="25"/>
      <c r="T873" s="25"/>
      <c r="U873" s="25"/>
      <c r="V873" s="25"/>
      <c r="W873" s="25"/>
      <c r="X873" s="25"/>
    </row>
    <row r="874" spans="17:24" x14ac:dyDescent="0.2">
      <c r="Q874" s="25"/>
      <c r="R874" s="25"/>
      <c r="S874" s="25"/>
      <c r="T874" s="25"/>
      <c r="U874" s="25"/>
      <c r="V874" s="25"/>
      <c r="W874" s="25"/>
      <c r="X874" s="25"/>
    </row>
    <row r="875" spans="17:24" x14ac:dyDescent="0.2">
      <c r="Q875" s="25"/>
      <c r="R875" s="25"/>
      <c r="S875" s="25"/>
      <c r="T875" s="25"/>
      <c r="U875" s="25"/>
      <c r="V875" s="25"/>
      <c r="W875" s="25"/>
      <c r="X875" s="25"/>
    </row>
    <row r="876" spans="17:24" x14ac:dyDescent="0.2">
      <c r="Q876" s="25"/>
      <c r="R876" s="25"/>
      <c r="S876" s="25"/>
      <c r="T876" s="25"/>
      <c r="U876" s="25"/>
      <c r="V876" s="25"/>
      <c r="W876" s="25"/>
      <c r="X876" s="25"/>
    </row>
    <row r="877" spans="17:24" x14ac:dyDescent="0.2">
      <c r="Q877" s="25"/>
      <c r="R877" s="25"/>
      <c r="S877" s="25"/>
      <c r="T877" s="25"/>
      <c r="U877" s="25"/>
      <c r="V877" s="25"/>
      <c r="W877" s="25"/>
      <c r="X877" s="25"/>
    </row>
    <row r="878" spans="17:24" x14ac:dyDescent="0.2">
      <c r="Q878" s="25"/>
      <c r="R878" s="25"/>
      <c r="S878" s="25"/>
      <c r="T878" s="25"/>
      <c r="U878" s="25"/>
      <c r="V878" s="25"/>
      <c r="W878" s="25"/>
      <c r="X878" s="25"/>
    </row>
    <row r="879" spans="17:24" x14ac:dyDescent="0.2">
      <c r="Q879" s="25"/>
      <c r="R879" s="25"/>
      <c r="S879" s="25"/>
      <c r="T879" s="25"/>
      <c r="U879" s="25"/>
      <c r="V879" s="25"/>
      <c r="W879" s="25"/>
      <c r="X879" s="25"/>
    </row>
    <row r="880" spans="17:24" x14ac:dyDescent="0.2">
      <c r="Q880" s="25"/>
      <c r="R880" s="25"/>
      <c r="S880" s="25"/>
      <c r="T880" s="25"/>
      <c r="U880" s="25"/>
      <c r="V880" s="25"/>
      <c r="W880" s="25"/>
      <c r="X880" s="25"/>
    </row>
    <row r="881" spans="17:24" x14ac:dyDescent="0.2">
      <c r="Q881" s="25"/>
      <c r="R881" s="25"/>
      <c r="S881" s="25"/>
      <c r="T881" s="25"/>
      <c r="U881" s="25"/>
      <c r="V881" s="25"/>
      <c r="W881" s="25"/>
      <c r="X881" s="25"/>
    </row>
    <row r="882" spans="17:24" x14ac:dyDescent="0.2">
      <c r="Q882" s="25"/>
      <c r="R882" s="25"/>
      <c r="S882" s="25"/>
      <c r="T882" s="25"/>
      <c r="U882" s="25"/>
      <c r="V882" s="25"/>
      <c r="W882" s="25"/>
      <c r="X882" s="25"/>
    </row>
    <row r="883" spans="17:24" x14ac:dyDescent="0.2">
      <c r="Q883" s="25"/>
      <c r="R883" s="25"/>
      <c r="S883" s="25"/>
      <c r="T883" s="25"/>
      <c r="U883" s="25"/>
      <c r="V883" s="25"/>
      <c r="W883" s="25"/>
      <c r="X883" s="25"/>
    </row>
    <row r="884" spans="17:24" x14ac:dyDescent="0.2">
      <c r="Q884" s="25"/>
      <c r="R884" s="25"/>
      <c r="S884" s="25"/>
      <c r="T884" s="25"/>
      <c r="U884" s="25"/>
      <c r="V884" s="25"/>
      <c r="W884" s="25"/>
      <c r="X884" s="25"/>
    </row>
    <row r="885" spans="17:24" x14ac:dyDescent="0.2">
      <c r="Q885" s="25"/>
      <c r="R885" s="25"/>
      <c r="S885" s="25"/>
      <c r="T885" s="25"/>
      <c r="U885" s="25"/>
      <c r="V885" s="25"/>
      <c r="W885" s="25"/>
      <c r="X885" s="25"/>
    </row>
    <row r="886" spans="17:24" x14ac:dyDescent="0.2">
      <c r="Q886" s="25"/>
      <c r="R886" s="25"/>
      <c r="S886" s="25"/>
      <c r="T886" s="25"/>
      <c r="U886" s="25"/>
      <c r="V886" s="25"/>
      <c r="W886" s="25"/>
      <c r="X886" s="25"/>
    </row>
    <row r="887" spans="17:24" x14ac:dyDescent="0.2">
      <c r="Q887" s="25"/>
      <c r="R887" s="25"/>
      <c r="S887" s="25"/>
      <c r="T887" s="25"/>
      <c r="U887" s="25"/>
      <c r="V887" s="25"/>
      <c r="W887" s="25"/>
      <c r="X887" s="25"/>
    </row>
    <row r="888" spans="17:24" x14ac:dyDescent="0.2">
      <c r="Q888" s="25"/>
      <c r="R888" s="25"/>
      <c r="S888" s="25"/>
      <c r="T888" s="25"/>
      <c r="U888" s="25"/>
      <c r="V888" s="25"/>
      <c r="W888" s="25"/>
      <c r="X888" s="25"/>
    </row>
    <row r="889" spans="17:24" x14ac:dyDescent="0.2">
      <c r="Q889" s="25"/>
      <c r="R889" s="25"/>
      <c r="S889" s="25"/>
      <c r="T889" s="25"/>
      <c r="U889" s="25"/>
      <c r="V889" s="25"/>
      <c r="W889" s="25"/>
      <c r="X889" s="25"/>
    </row>
    <row r="890" spans="17:24" x14ac:dyDescent="0.2">
      <c r="Q890" s="25"/>
      <c r="R890" s="25"/>
      <c r="S890" s="25"/>
      <c r="T890" s="25"/>
      <c r="U890" s="25"/>
      <c r="V890" s="25"/>
      <c r="W890" s="25"/>
      <c r="X890" s="25"/>
    </row>
    <row r="891" spans="17:24" x14ac:dyDescent="0.2">
      <c r="Q891" s="25"/>
      <c r="R891" s="25"/>
      <c r="S891" s="25"/>
      <c r="T891" s="25"/>
      <c r="U891" s="25"/>
      <c r="V891" s="25"/>
      <c r="W891" s="25"/>
      <c r="X891" s="25"/>
    </row>
    <row r="892" spans="17:24" x14ac:dyDescent="0.2">
      <c r="Q892" s="25"/>
      <c r="R892" s="25"/>
      <c r="S892" s="25"/>
      <c r="T892" s="25"/>
      <c r="U892" s="25"/>
      <c r="V892" s="25"/>
      <c r="W892" s="25"/>
      <c r="X892" s="25"/>
    </row>
    <row r="893" spans="17:24" x14ac:dyDescent="0.2">
      <c r="Q893" s="25"/>
      <c r="R893" s="25"/>
      <c r="S893" s="25"/>
      <c r="T893" s="25"/>
      <c r="U893" s="25"/>
      <c r="V893" s="25"/>
      <c r="W893" s="25"/>
      <c r="X893" s="25"/>
    </row>
    <row r="894" spans="17:24" x14ac:dyDescent="0.2">
      <c r="Q894" s="25"/>
      <c r="R894" s="25"/>
      <c r="S894" s="25"/>
      <c r="T894" s="25"/>
      <c r="U894" s="25"/>
      <c r="V894" s="25"/>
      <c r="W894" s="25"/>
      <c r="X894" s="25"/>
    </row>
    <row r="895" spans="17:24" x14ac:dyDescent="0.2">
      <c r="Q895" s="25"/>
      <c r="R895" s="25"/>
      <c r="S895" s="25"/>
      <c r="T895" s="25"/>
      <c r="U895" s="25"/>
      <c r="V895" s="25"/>
      <c r="W895" s="25"/>
      <c r="X895" s="25"/>
    </row>
    <row r="896" spans="17:24" x14ac:dyDescent="0.2">
      <c r="Q896" s="25"/>
      <c r="R896" s="25"/>
      <c r="S896" s="25"/>
      <c r="T896" s="25"/>
      <c r="U896" s="25"/>
      <c r="V896" s="25"/>
      <c r="W896" s="25"/>
      <c r="X896" s="25"/>
    </row>
    <row r="897" spans="17:24" x14ac:dyDescent="0.2">
      <c r="Q897" s="25"/>
      <c r="R897" s="25"/>
      <c r="S897" s="25"/>
      <c r="T897" s="25"/>
      <c r="U897" s="25"/>
      <c r="V897" s="25"/>
      <c r="W897" s="25"/>
      <c r="X897" s="25"/>
    </row>
    <row r="898" spans="17:24" x14ac:dyDescent="0.2">
      <c r="Q898" s="25"/>
      <c r="R898" s="25"/>
      <c r="S898" s="25"/>
      <c r="T898" s="25"/>
      <c r="U898" s="25"/>
      <c r="V898" s="25"/>
      <c r="W898" s="25"/>
      <c r="X898" s="25"/>
    </row>
    <row r="899" spans="17:24" x14ac:dyDescent="0.2">
      <c r="Q899" s="25"/>
      <c r="R899" s="25"/>
      <c r="S899" s="25"/>
      <c r="T899" s="25"/>
      <c r="U899" s="25"/>
      <c r="V899" s="25"/>
      <c r="W899" s="25"/>
      <c r="X899" s="25"/>
    </row>
    <row r="900" spans="17:24" x14ac:dyDescent="0.2">
      <c r="Q900" s="25"/>
      <c r="R900" s="25"/>
      <c r="S900" s="25"/>
      <c r="T900" s="25"/>
      <c r="U900" s="25"/>
      <c r="V900" s="25"/>
      <c r="W900" s="25"/>
      <c r="X900" s="25"/>
    </row>
    <row r="901" spans="17:24" x14ac:dyDescent="0.2">
      <c r="Q901" s="25"/>
      <c r="R901" s="25"/>
      <c r="S901" s="25"/>
      <c r="T901" s="25"/>
      <c r="U901" s="25"/>
      <c r="V901" s="25"/>
      <c r="W901" s="25"/>
      <c r="X901" s="25"/>
    </row>
    <row r="902" spans="17:24" x14ac:dyDescent="0.2">
      <c r="Q902" s="25"/>
      <c r="R902" s="25"/>
      <c r="S902" s="25"/>
      <c r="T902" s="25"/>
      <c r="U902" s="25"/>
      <c r="V902" s="25"/>
      <c r="W902" s="25"/>
      <c r="X902" s="25"/>
    </row>
    <row r="903" spans="17:24" x14ac:dyDescent="0.2">
      <c r="Q903" s="25"/>
      <c r="R903" s="25"/>
      <c r="S903" s="25"/>
      <c r="T903" s="25"/>
      <c r="U903" s="25"/>
      <c r="V903" s="25"/>
      <c r="W903" s="25"/>
      <c r="X903" s="25"/>
    </row>
    <row r="904" spans="17:24" x14ac:dyDescent="0.2">
      <c r="Q904" s="25"/>
      <c r="R904" s="25"/>
      <c r="S904" s="25"/>
      <c r="T904" s="25"/>
      <c r="U904" s="25"/>
      <c r="V904" s="25"/>
      <c r="W904" s="25"/>
      <c r="X904" s="25"/>
    </row>
    <row r="905" spans="17:24" x14ac:dyDescent="0.2">
      <c r="Q905" s="25"/>
      <c r="R905" s="25"/>
      <c r="S905" s="25"/>
      <c r="T905" s="25"/>
      <c r="U905" s="25"/>
      <c r="V905" s="25"/>
      <c r="W905" s="25"/>
      <c r="X905" s="25"/>
    </row>
    <row r="906" spans="17:24" x14ac:dyDescent="0.2">
      <c r="Q906" s="25"/>
      <c r="R906" s="25"/>
      <c r="S906" s="25"/>
      <c r="T906" s="25"/>
      <c r="U906" s="25"/>
      <c r="V906" s="25"/>
      <c r="W906" s="25"/>
      <c r="X906" s="25"/>
    </row>
    <row r="907" spans="17:24" x14ac:dyDescent="0.2">
      <c r="Q907" s="25"/>
      <c r="R907" s="25"/>
      <c r="S907" s="25"/>
      <c r="T907" s="25"/>
      <c r="U907" s="25"/>
      <c r="V907" s="25"/>
      <c r="W907" s="25"/>
      <c r="X907" s="25"/>
    </row>
    <row r="908" spans="17:24" x14ac:dyDescent="0.2">
      <c r="Q908" s="25"/>
      <c r="R908" s="25"/>
      <c r="S908" s="25"/>
      <c r="T908" s="25"/>
      <c r="U908" s="25"/>
      <c r="V908" s="25"/>
      <c r="W908" s="25"/>
      <c r="X908" s="25"/>
    </row>
    <row r="909" spans="17:24" x14ac:dyDescent="0.2">
      <c r="Q909" s="25"/>
      <c r="R909" s="25"/>
      <c r="S909" s="25"/>
      <c r="T909" s="25"/>
      <c r="U909" s="25"/>
      <c r="V909" s="25"/>
      <c r="W909" s="25"/>
      <c r="X909" s="25"/>
    </row>
    <row r="910" spans="17:24" x14ac:dyDescent="0.2">
      <c r="Q910" s="25"/>
      <c r="R910" s="25"/>
      <c r="S910" s="25"/>
      <c r="T910" s="25"/>
      <c r="U910" s="25"/>
      <c r="V910" s="25"/>
      <c r="W910" s="25"/>
      <c r="X910" s="25"/>
    </row>
    <row r="911" spans="17:24" x14ac:dyDescent="0.2">
      <c r="Q911" s="25"/>
      <c r="R911" s="25"/>
      <c r="S911" s="25"/>
      <c r="T911" s="25"/>
      <c r="U911" s="25"/>
      <c r="V911" s="25"/>
      <c r="W911" s="25"/>
      <c r="X911" s="25"/>
    </row>
    <row r="912" spans="17:24" x14ac:dyDescent="0.2">
      <c r="Q912" s="25"/>
      <c r="R912" s="25"/>
      <c r="S912" s="25"/>
      <c r="T912" s="25"/>
      <c r="U912" s="25"/>
      <c r="V912" s="25"/>
      <c r="W912" s="25"/>
      <c r="X912" s="25"/>
    </row>
    <row r="913" spans="17:24" x14ac:dyDescent="0.2">
      <c r="Q913" s="25"/>
      <c r="R913" s="25"/>
      <c r="S913" s="25"/>
      <c r="T913" s="25"/>
      <c r="U913" s="25"/>
      <c r="V913" s="25"/>
      <c r="W913" s="25"/>
      <c r="X913" s="25"/>
    </row>
    <row r="914" spans="17:24" x14ac:dyDescent="0.2">
      <c r="Q914" s="25"/>
      <c r="R914" s="25"/>
      <c r="S914" s="25"/>
      <c r="T914" s="25"/>
      <c r="U914" s="25"/>
      <c r="V914" s="25"/>
      <c r="W914" s="25"/>
      <c r="X914" s="25"/>
    </row>
    <row r="915" spans="17:24" x14ac:dyDescent="0.2">
      <c r="Q915" s="25"/>
      <c r="R915" s="25"/>
      <c r="S915" s="25"/>
      <c r="T915" s="25"/>
      <c r="U915" s="25"/>
      <c r="V915" s="25"/>
      <c r="W915" s="25"/>
      <c r="X915" s="25"/>
    </row>
    <row r="916" spans="17:24" x14ac:dyDescent="0.2">
      <c r="Q916" s="25"/>
      <c r="R916" s="25"/>
      <c r="S916" s="25"/>
      <c r="T916" s="25"/>
      <c r="U916" s="25"/>
      <c r="V916" s="25"/>
      <c r="W916" s="25"/>
      <c r="X916" s="25"/>
    </row>
    <row r="917" spans="17:24" x14ac:dyDescent="0.2">
      <c r="Q917" s="25"/>
      <c r="R917" s="25"/>
      <c r="S917" s="25"/>
      <c r="T917" s="25"/>
      <c r="U917" s="25"/>
      <c r="V917" s="25"/>
      <c r="W917" s="25"/>
      <c r="X917" s="25"/>
    </row>
    <row r="918" spans="17:24" x14ac:dyDescent="0.2">
      <c r="Q918" s="25"/>
      <c r="R918" s="25"/>
      <c r="S918" s="25"/>
      <c r="T918" s="25"/>
      <c r="U918" s="25"/>
      <c r="V918" s="25"/>
      <c r="W918" s="25"/>
      <c r="X918" s="25"/>
    </row>
    <row r="919" spans="17:24" x14ac:dyDescent="0.2">
      <c r="Q919" s="25"/>
      <c r="R919" s="25"/>
      <c r="S919" s="25"/>
      <c r="T919" s="25"/>
      <c r="U919" s="25"/>
      <c r="V919" s="25"/>
      <c r="W919" s="25"/>
      <c r="X919" s="25"/>
    </row>
    <row r="920" spans="17:24" x14ac:dyDescent="0.2">
      <c r="Q920" s="25"/>
      <c r="R920" s="25"/>
      <c r="S920" s="25"/>
      <c r="T920" s="25"/>
      <c r="U920" s="25"/>
      <c r="V920" s="25"/>
      <c r="W920" s="25"/>
      <c r="X920" s="25"/>
    </row>
    <row r="921" spans="17:24" x14ac:dyDescent="0.2">
      <c r="Q921" s="25"/>
      <c r="R921" s="25"/>
      <c r="S921" s="25"/>
      <c r="T921" s="25"/>
      <c r="U921" s="25"/>
      <c r="V921" s="25"/>
      <c r="W921" s="25"/>
      <c r="X921" s="25"/>
    </row>
    <row r="922" spans="17:24" x14ac:dyDescent="0.2">
      <c r="Q922" s="25"/>
      <c r="R922" s="25"/>
      <c r="S922" s="25"/>
      <c r="T922" s="25"/>
      <c r="U922" s="25"/>
      <c r="V922" s="25"/>
      <c r="W922" s="25"/>
      <c r="X922" s="25"/>
    </row>
    <row r="923" spans="17:24" x14ac:dyDescent="0.2">
      <c r="Q923" s="25"/>
      <c r="R923" s="25"/>
      <c r="S923" s="25"/>
      <c r="T923" s="25"/>
      <c r="U923" s="25"/>
      <c r="V923" s="25"/>
      <c r="W923" s="25"/>
      <c r="X923" s="25"/>
    </row>
    <row r="924" spans="17:24" x14ac:dyDescent="0.2">
      <c r="Q924" s="25"/>
      <c r="R924" s="25"/>
      <c r="S924" s="25"/>
      <c r="T924" s="25"/>
      <c r="U924" s="25"/>
      <c r="V924" s="25"/>
      <c r="W924" s="25"/>
      <c r="X924" s="25"/>
    </row>
    <row r="925" spans="17:24" x14ac:dyDescent="0.2">
      <c r="Q925" s="25"/>
      <c r="R925" s="25"/>
      <c r="S925" s="25"/>
      <c r="T925" s="25"/>
      <c r="U925" s="25"/>
      <c r="V925" s="25"/>
      <c r="W925" s="25"/>
      <c r="X925" s="25"/>
    </row>
    <row r="926" spans="17:24" x14ac:dyDescent="0.2">
      <c r="Q926" s="25"/>
      <c r="R926" s="25"/>
      <c r="S926" s="25"/>
      <c r="T926" s="25"/>
      <c r="U926" s="25"/>
      <c r="V926" s="25"/>
      <c r="W926" s="25"/>
      <c r="X926" s="25"/>
    </row>
    <row r="927" spans="17:24" x14ac:dyDescent="0.2">
      <c r="Q927" s="25"/>
      <c r="R927" s="25"/>
      <c r="S927" s="25"/>
      <c r="T927" s="25"/>
      <c r="U927" s="25"/>
      <c r="V927" s="25"/>
      <c r="W927" s="25"/>
      <c r="X927" s="25"/>
    </row>
    <row r="928" spans="17:24" x14ac:dyDescent="0.2">
      <c r="Q928" s="25"/>
      <c r="R928" s="25"/>
      <c r="S928" s="25"/>
      <c r="T928" s="25"/>
      <c r="U928" s="25"/>
      <c r="V928" s="25"/>
      <c r="W928" s="25"/>
      <c r="X928" s="25"/>
    </row>
    <row r="929" spans="17:24" x14ac:dyDescent="0.2">
      <c r="Q929" s="25"/>
      <c r="R929" s="25"/>
      <c r="S929" s="25"/>
      <c r="T929" s="25"/>
      <c r="U929" s="25"/>
      <c r="V929" s="25"/>
      <c r="W929" s="25"/>
      <c r="X929" s="25"/>
    </row>
    <row r="930" spans="17:24" x14ac:dyDescent="0.2">
      <c r="Q930" s="25"/>
      <c r="R930" s="25"/>
      <c r="S930" s="25"/>
      <c r="T930" s="25"/>
      <c r="U930" s="25"/>
      <c r="V930" s="25"/>
      <c r="W930" s="25"/>
      <c r="X930" s="25"/>
    </row>
    <row r="931" spans="17:24" x14ac:dyDescent="0.2">
      <c r="Q931" s="25"/>
      <c r="R931" s="25"/>
      <c r="S931" s="25"/>
      <c r="T931" s="25"/>
      <c r="U931" s="25"/>
      <c r="V931" s="25"/>
      <c r="W931" s="25"/>
      <c r="X931" s="25"/>
    </row>
    <row r="932" spans="17:24" x14ac:dyDescent="0.2">
      <c r="Q932" s="25"/>
      <c r="R932" s="25"/>
      <c r="S932" s="25"/>
      <c r="T932" s="25"/>
      <c r="U932" s="25"/>
      <c r="V932" s="25"/>
      <c r="W932" s="25"/>
      <c r="X932" s="25"/>
    </row>
    <row r="933" spans="17:24" x14ac:dyDescent="0.2">
      <c r="Q933" s="25"/>
      <c r="R933" s="25"/>
      <c r="S933" s="25"/>
      <c r="T933" s="25"/>
      <c r="U933" s="25"/>
      <c r="V933" s="25"/>
      <c r="W933" s="25"/>
      <c r="X933" s="25"/>
    </row>
    <row r="934" spans="17:24" x14ac:dyDescent="0.2">
      <c r="Q934" s="25"/>
      <c r="R934" s="25"/>
      <c r="S934" s="25"/>
      <c r="T934" s="25"/>
      <c r="U934" s="25"/>
      <c r="V934" s="25"/>
      <c r="W934" s="25"/>
      <c r="X934" s="25"/>
    </row>
    <row r="935" spans="17:24" x14ac:dyDescent="0.2">
      <c r="Q935" s="25"/>
      <c r="R935" s="25"/>
      <c r="S935" s="25"/>
      <c r="T935" s="25"/>
      <c r="U935" s="25"/>
      <c r="V935" s="25"/>
      <c r="W935" s="25"/>
      <c r="X935" s="25"/>
    </row>
    <row r="936" spans="17:24" x14ac:dyDescent="0.2">
      <c r="Q936" s="25"/>
      <c r="R936" s="25"/>
      <c r="S936" s="25"/>
      <c r="T936" s="25"/>
      <c r="U936" s="25"/>
      <c r="V936" s="25"/>
      <c r="W936" s="25"/>
      <c r="X936" s="25"/>
    </row>
    <row r="937" spans="17:24" x14ac:dyDescent="0.2">
      <c r="Q937" s="25"/>
      <c r="R937" s="25"/>
      <c r="S937" s="25"/>
      <c r="T937" s="25"/>
      <c r="U937" s="25"/>
      <c r="V937" s="25"/>
      <c r="W937" s="25"/>
      <c r="X937" s="25"/>
    </row>
    <row r="938" spans="17:24" x14ac:dyDescent="0.2">
      <c r="Q938" s="25"/>
      <c r="R938" s="25"/>
      <c r="S938" s="25"/>
      <c r="T938" s="25"/>
      <c r="U938" s="25"/>
      <c r="V938" s="25"/>
      <c r="W938" s="25"/>
      <c r="X938" s="25"/>
    </row>
    <row r="939" spans="17:24" x14ac:dyDescent="0.2">
      <c r="Q939" s="25"/>
      <c r="R939" s="25"/>
      <c r="S939" s="25"/>
      <c r="T939" s="25"/>
      <c r="U939" s="25"/>
      <c r="V939" s="25"/>
      <c r="W939" s="25"/>
      <c r="X939" s="25"/>
    </row>
    <row r="940" spans="17:24" x14ac:dyDescent="0.2">
      <c r="Q940" s="25"/>
      <c r="R940" s="25"/>
      <c r="S940" s="25"/>
      <c r="T940" s="25"/>
      <c r="U940" s="25"/>
      <c r="V940" s="25"/>
      <c r="W940" s="25"/>
      <c r="X940" s="25"/>
    </row>
    <row r="941" spans="17:24" x14ac:dyDescent="0.2">
      <c r="Q941" s="25"/>
      <c r="R941" s="25"/>
      <c r="S941" s="25"/>
      <c r="T941" s="25"/>
      <c r="U941" s="25"/>
      <c r="V941" s="25"/>
      <c r="W941" s="25"/>
      <c r="X941" s="25"/>
    </row>
    <row r="942" spans="17:24" x14ac:dyDescent="0.2">
      <c r="Q942" s="25"/>
      <c r="R942" s="25"/>
      <c r="S942" s="25"/>
      <c r="T942" s="25"/>
      <c r="U942" s="25"/>
      <c r="V942" s="25"/>
      <c r="W942" s="25"/>
      <c r="X942" s="25"/>
    </row>
    <row r="943" spans="17:24" x14ac:dyDescent="0.2">
      <c r="Q943" s="25"/>
      <c r="R943" s="25"/>
      <c r="S943" s="25"/>
      <c r="T943" s="25"/>
      <c r="U943" s="25"/>
      <c r="V943" s="25"/>
      <c r="W943" s="25"/>
      <c r="X943" s="25"/>
    </row>
    <row r="944" spans="17:24" x14ac:dyDescent="0.2">
      <c r="Q944" s="25"/>
      <c r="R944" s="25"/>
      <c r="S944" s="25"/>
      <c r="T944" s="25"/>
      <c r="U944" s="25"/>
      <c r="V944" s="25"/>
      <c r="W944" s="25"/>
      <c r="X944" s="25"/>
    </row>
    <row r="945" spans="17:24" x14ac:dyDescent="0.2">
      <c r="Q945" s="25"/>
      <c r="R945" s="25"/>
      <c r="S945" s="25"/>
      <c r="T945" s="25"/>
      <c r="U945" s="25"/>
      <c r="V945" s="25"/>
      <c r="W945" s="25"/>
      <c r="X945" s="25"/>
    </row>
    <row r="946" spans="17:24" x14ac:dyDescent="0.2">
      <c r="Q946" s="25"/>
      <c r="R946" s="25"/>
      <c r="S946" s="25"/>
      <c r="T946" s="25"/>
      <c r="U946" s="25"/>
      <c r="V946" s="25"/>
      <c r="W946" s="25"/>
      <c r="X946" s="25"/>
    </row>
    <row r="947" spans="17:24" x14ac:dyDescent="0.2">
      <c r="Q947" s="25"/>
      <c r="R947" s="25"/>
      <c r="S947" s="25"/>
      <c r="T947" s="25"/>
      <c r="U947" s="25"/>
      <c r="V947" s="25"/>
      <c r="W947" s="25"/>
      <c r="X947" s="25"/>
    </row>
    <row r="948" spans="17:24" x14ac:dyDescent="0.2">
      <c r="Q948" s="25"/>
      <c r="R948" s="25"/>
      <c r="S948" s="25"/>
      <c r="T948" s="25"/>
      <c r="U948" s="25"/>
      <c r="V948" s="25"/>
      <c r="W948" s="25"/>
      <c r="X948" s="25"/>
    </row>
    <row r="949" spans="17:24" x14ac:dyDescent="0.2">
      <c r="Q949" s="25"/>
      <c r="R949" s="25"/>
      <c r="S949" s="25"/>
      <c r="T949" s="25"/>
      <c r="U949" s="25"/>
      <c r="V949" s="25"/>
      <c r="W949" s="25"/>
      <c r="X949" s="25"/>
    </row>
    <row r="950" spans="17:24" x14ac:dyDescent="0.2">
      <c r="Q950" s="25"/>
      <c r="R950" s="25"/>
      <c r="S950" s="25"/>
      <c r="T950" s="25"/>
      <c r="U950" s="25"/>
      <c r="V950" s="25"/>
      <c r="W950" s="25"/>
      <c r="X950" s="25"/>
    </row>
    <row r="951" spans="17:24" x14ac:dyDescent="0.2">
      <c r="Q951" s="25"/>
      <c r="R951" s="25"/>
      <c r="S951" s="25"/>
      <c r="T951" s="25"/>
      <c r="U951" s="25"/>
      <c r="V951" s="25"/>
      <c r="W951" s="25"/>
      <c r="X951" s="25"/>
    </row>
    <row r="952" spans="17:24" x14ac:dyDescent="0.2">
      <c r="Q952" s="25"/>
      <c r="R952" s="25"/>
      <c r="S952" s="25"/>
      <c r="T952" s="25"/>
      <c r="U952" s="25"/>
      <c r="V952" s="25"/>
      <c r="W952" s="25"/>
      <c r="X952" s="25"/>
    </row>
    <row r="953" spans="17:24" x14ac:dyDescent="0.2">
      <c r="Q953" s="25"/>
      <c r="R953" s="25"/>
      <c r="S953" s="25"/>
      <c r="T953" s="25"/>
      <c r="U953" s="25"/>
      <c r="V953" s="25"/>
      <c r="W953" s="25"/>
      <c r="X953" s="25"/>
    </row>
    <row r="954" spans="17:24" x14ac:dyDescent="0.2">
      <c r="Q954" s="25"/>
      <c r="R954" s="25"/>
      <c r="S954" s="25"/>
      <c r="T954" s="25"/>
      <c r="U954" s="25"/>
      <c r="V954" s="25"/>
      <c r="W954" s="25"/>
      <c r="X954" s="25"/>
    </row>
    <row r="955" spans="17:24" x14ac:dyDescent="0.2">
      <c r="Q955" s="25"/>
      <c r="R955" s="25"/>
      <c r="S955" s="25"/>
      <c r="T955" s="25"/>
      <c r="U955" s="25"/>
      <c r="V955" s="25"/>
      <c r="W955" s="25"/>
      <c r="X955" s="25"/>
    </row>
    <row r="956" spans="17:24" x14ac:dyDescent="0.2">
      <c r="Q956" s="25"/>
      <c r="R956" s="25"/>
      <c r="S956" s="25"/>
      <c r="T956" s="25"/>
      <c r="U956" s="25"/>
      <c r="V956" s="25"/>
      <c r="W956" s="25"/>
      <c r="X956" s="25"/>
    </row>
    <row r="957" spans="17:24" x14ac:dyDescent="0.2">
      <c r="Q957" s="25"/>
      <c r="R957" s="25"/>
      <c r="S957" s="25"/>
      <c r="T957" s="25"/>
      <c r="U957" s="25"/>
      <c r="V957" s="25"/>
      <c r="W957" s="25"/>
      <c r="X957" s="25"/>
    </row>
    <row r="958" spans="17:24" x14ac:dyDescent="0.2">
      <c r="Q958" s="25"/>
      <c r="R958" s="25"/>
      <c r="S958" s="25"/>
      <c r="T958" s="25"/>
      <c r="U958" s="25"/>
      <c r="V958" s="25"/>
      <c r="W958" s="25"/>
      <c r="X958" s="25"/>
    </row>
    <row r="959" spans="17:24" x14ac:dyDescent="0.2">
      <c r="Q959" s="25"/>
      <c r="R959" s="25"/>
      <c r="S959" s="25"/>
      <c r="T959" s="25"/>
      <c r="U959" s="25"/>
      <c r="V959" s="25"/>
      <c r="W959" s="25"/>
      <c r="X959" s="25"/>
    </row>
    <row r="960" spans="17:24" x14ac:dyDescent="0.2">
      <c r="Q960" s="25"/>
      <c r="R960" s="25"/>
      <c r="S960" s="25"/>
      <c r="T960" s="25"/>
      <c r="U960" s="25"/>
      <c r="V960" s="25"/>
      <c r="W960" s="25"/>
      <c r="X960" s="25"/>
    </row>
    <row r="961" spans="17:24" x14ac:dyDescent="0.2">
      <c r="Q961" s="25"/>
      <c r="R961" s="25"/>
      <c r="S961" s="25"/>
      <c r="T961" s="25"/>
      <c r="U961" s="25"/>
      <c r="V961" s="25"/>
      <c r="W961" s="25"/>
      <c r="X961" s="25"/>
    </row>
    <row r="962" spans="17:24" x14ac:dyDescent="0.2">
      <c r="Q962" s="25"/>
      <c r="R962" s="25"/>
      <c r="S962" s="25"/>
      <c r="T962" s="25"/>
      <c r="U962" s="25"/>
      <c r="V962" s="25"/>
      <c r="W962" s="25"/>
      <c r="X962" s="25"/>
    </row>
    <row r="963" spans="17:24" x14ac:dyDescent="0.2">
      <c r="Q963" s="25"/>
      <c r="R963" s="25"/>
      <c r="S963" s="25"/>
      <c r="T963" s="25"/>
      <c r="U963" s="25"/>
      <c r="V963" s="25"/>
      <c r="W963" s="25"/>
      <c r="X963" s="25"/>
    </row>
    <row r="964" spans="17:24" x14ac:dyDescent="0.2">
      <c r="Q964" s="25"/>
      <c r="R964" s="25"/>
      <c r="S964" s="25"/>
      <c r="T964" s="25"/>
      <c r="U964" s="25"/>
      <c r="V964" s="25"/>
      <c r="W964" s="25"/>
      <c r="X964" s="25"/>
    </row>
    <row r="965" spans="17:24" x14ac:dyDescent="0.2">
      <c r="Q965" s="25"/>
      <c r="R965" s="25"/>
      <c r="S965" s="25"/>
      <c r="T965" s="25"/>
      <c r="U965" s="25"/>
      <c r="V965" s="25"/>
      <c r="W965" s="25"/>
      <c r="X965" s="25"/>
    </row>
    <row r="966" spans="17:24" x14ac:dyDescent="0.2">
      <c r="Q966" s="25"/>
      <c r="R966" s="25"/>
      <c r="S966" s="25"/>
      <c r="T966" s="25"/>
      <c r="U966" s="25"/>
      <c r="V966" s="25"/>
      <c r="W966" s="25"/>
      <c r="X966" s="25"/>
    </row>
    <row r="967" spans="17:24" x14ac:dyDescent="0.2">
      <c r="Q967" s="25"/>
      <c r="R967" s="25"/>
      <c r="S967" s="25"/>
      <c r="T967" s="25"/>
      <c r="U967" s="25"/>
      <c r="V967" s="25"/>
      <c r="W967" s="25"/>
      <c r="X967" s="25"/>
    </row>
    <row r="968" spans="17:24" x14ac:dyDescent="0.2">
      <c r="Q968" s="25"/>
      <c r="R968" s="25"/>
      <c r="S968" s="25"/>
      <c r="T968" s="25"/>
      <c r="U968" s="25"/>
      <c r="V968" s="25"/>
      <c r="W968" s="25"/>
      <c r="X968" s="25"/>
    </row>
    <row r="969" spans="17:24" x14ac:dyDescent="0.2">
      <c r="Q969" s="25"/>
      <c r="R969" s="25"/>
      <c r="S969" s="25"/>
      <c r="T969" s="25"/>
      <c r="U969" s="25"/>
      <c r="V969" s="25"/>
      <c r="W969" s="25"/>
      <c r="X969" s="25"/>
    </row>
    <row r="970" spans="17:24" x14ac:dyDescent="0.2">
      <c r="Q970" s="25"/>
      <c r="R970" s="25"/>
      <c r="S970" s="25"/>
      <c r="T970" s="25"/>
      <c r="U970" s="25"/>
      <c r="V970" s="25"/>
      <c r="W970" s="25"/>
      <c r="X970" s="25"/>
    </row>
    <row r="971" spans="17:24" x14ac:dyDescent="0.2">
      <c r="Q971" s="25"/>
      <c r="R971" s="25"/>
      <c r="S971" s="25"/>
      <c r="T971" s="25"/>
      <c r="U971" s="25"/>
      <c r="V971" s="25"/>
      <c r="W971" s="25"/>
      <c r="X971" s="25"/>
    </row>
    <row r="972" spans="17:24" x14ac:dyDescent="0.2">
      <c r="Q972" s="25"/>
      <c r="R972" s="25"/>
      <c r="S972" s="25"/>
      <c r="T972" s="25"/>
      <c r="U972" s="25"/>
      <c r="V972" s="25"/>
      <c r="W972" s="25"/>
      <c r="X972" s="25"/>
    </row>
    <row r="973" spans="17:24" x14ac:dyDescent="0.2">
      <c r="Q973" s="25"/>
      <c r="R973" s="25"/>
      <c r="S973" s="25"/>
      <c r="T973" s="25"/>
      <c r="U973" s="25"/>
      <c r="V973" s="25"/>
      <c r="W973" s="25"/>
      <c r="X973" s="25"/>
    </row>
    <row r="974" spans="17:24" x14ac:dyDescent="0.2">
      <c r="Q974" s="25"/>
      <c r="R974" s="25"/>
      <c r="S974" s="25"/>
      <c r="T974" s="25"/>
      <c r="U974" s="25"/>
      <c r="V974" s="25"/>
      <c r="W974" s="25"/>
      <c r="X974" s="25"/>
    </row>
    <row r="975" spans="17:24" x14ac:dyDescent="0.2">
      <c r="Q975" s="25"/>
      <c r="R975" s="25"/>
      <c r="S975" s="25"/>
      <c r="T975" s="25"/>
      <c r="U975" s="25"/>
      <c r="V975" s="25"/>
      <c r="W975" s="25"/>
      <c r="X975" s="25"/>
    </row>
    <row r="976" spans="17:24" x14ac:dyDescent="0.2">
      <c r="Q976" s="25"/>
      <c r="R976" s="25"/>
      <c r="S976" s="25"/>
      <c r="T976" s="25"/>
      <c r="U976" s="25"/>
      <c r="V976" s="25"/>
      <c r="W976" s="25"/>
      <c r="X976" s="25"/>
    </row>
    <row r="977" spans="17:24" x14ac:dyDescent="0.2">
      <c r="Q977" s="25"/>
      <c r="R977" s="25"/>
      <c r="S977" s="25"/>
      <c r="T977" s="25"/>
      <c r="U977" s="25"/>
      <c r="V977" s="25"/>
      <c r="W977" s="25"/>
      <c r="X977" s="25"/>
    </row>
    <row r="978" spans="17:24" x14ac:dyDescent="0.2">
      <c r="Q978" s="25"/>
      <c r="R978" s="25"/>
      <c r="S978" s="25"/>
      <c r="T978" s="25"/>
      <c r="U978" s="25"/>
      <c r="V978" s="25"/>
      <c r="W978" s="25"/>
      <c r="X978" s="25"/>
    </row>
    <row r="979" spans="17:24" x14ac:dyDescent="0.2">
      <c r="Q979" s="25"/>
      <c r="R979" s="25"/>
      <c r="S979" s="25"/>
      <c r="T979" s="25"/>
      <c r="U979" s="25"/>
      <c r="V979" s="25"/>
      <c r="W979" s="25"/>
      <c r="X979" s="25"/>
    </row>
    <row r="980" spans="17:24" x14ac:dyDescent="0.2">
      <c r="Q980" s="25"/>
      <c r="R980" s="25"/>
      <c r="S980" s="25"/>
      <c r="T980" s="25"/>
      <c r="U980" s="25"/>
      <c r="V980" s="25"/>
      <c r="W980" s="25"/>
      <c r="X980" s="25"/>
    </row>
    <row r="981" spans="17:24" x14ac:dyDescent="0.2">
      <c r="Q981" s="25"/>
      <c r="R981" s="25"/>
      <c r="S981" s="25"/>
      <c r="T981" s="25"/>
      <c r="U981" s="25"/>
      <c r="V981" s="25"/>
      <c r="W981" s="25"/>
      <c r="X981" s="25"/>
    </row>
    <row r="982" spans="17:24" x14ac:dyDescent="0.2">
      <c r="Q982" s="25"/>
      <c r="R982" s="25"/>
      <c r="S982" s="25"/>
      <c r="T982" s="25"/>
      <c r="U982" s="25"/>
      <c r="V982" s="25"/>
      <c r="W982" s="25"/>
      <c r="X982" s="25"/>
    </row>
    <row r="983" spans="17:24" x14ac:dyDescent="0.2">
      <c r="Q983" s="25"/>
      <c r="R983" s="25"/>
      <c r="S983" s="25"/>
      <c r="T983" s="25"/>
      <c r="U983" s="25"/>
      <c r="V983" s="25"/>
      <c r="W983" s="25"/>
      <c r="X983" s="25"/>
    </row>
    <row r="984" spans="17:24" x14ac:dyDescent="0.2">
      <c r="Q984" s="25"/>
      <c r="R984" s="25"/>
      <c r="S984" s="25"/>
      <c r="T984" s="25"/>
      <c r="U984" s="25"/>
      <c r="V984" s="25"/>
      <c r="W984" s="25"/>
      <c r="X984" s="25"/>
    </row>
    <row r="985" spans="17:24" x14ac:dyDescent="0.2">
      <c r="Q985" s="25"/>
      <c r="R985" s="25"/>
      <c r="S985" s="25"/>
      <c r="T985" s="25"/>
      <c r="U985" s="25"/>
      <c r="V985" s="25"/>
      <c r="W985" s="25"/>
      <c r="X985" s="25"/>
    </row>
    <row r="986" spans="17:24" x14ac:dyDescent="0.2">
      <c r="Q986" s="25"/>
      <c r="R986" s="25"/>
      <c r="S986" s="25"/>
      <c r="T986" s="25"/>
      <c r="U986" s="25"/>
      <c r="V986" s="25"/>
      <c r="W986" s="25"/>
      <c r="X986" s="25"/>
    </row>
    <row r="987" spans="17:24" x14ac:dyDescent="0.2">
      <c r="Q987" s="25"/>
      <c r="R987" s="25"/>
      <c r="S987" s="25"/>
      <c r="T987" s="25"/>
      <c r="U987" s="25"/>
      <c r="V987" s="25"/>
      <c r="W987" s="25"/>
      <c r="X987" s="25"/>
    </row>
    <row r="988" spans="17:24" x14ac:dyDescent="0.2">
      <c r="Q988" s="25"/>
      <c r="R988" s="25"/>
      <c r="S988" s="25"/>
      <c r="T988" s="25"/>
      <c r="U988" s="25"/>
      <c r="V988" s="25"/>
      <c r="W988" s="25"/>
      <c r="X988" s="25"/>
    </row>
    <row r="989" spans="17:24" x14ac:dyDescent="0.2">
      <c r="Q989" s="25"/>
      <c r="R989" s="25"/>
      <c r="S989" s="25"/>
      <c r="T989" s="25"/>
      <c r="U989" s="25"/>
      <c r="V989" s="25"/>
      <c r="W989" s="25"/>
      <c r="X989" s="25"/>
    </row>
    <row r="990" spans="17:24" x14ac:dyDescent="0.2">
      <c r="Q990" s="25"/>
      <c r="R990" s="25"/>
      <c r="S990" s="25"/>
      <c r="T990" s="25"/>
      <c r="U990" s="25"/>
      <c r="V990" s="25"/>
      <c r="W990" s="25"/>
      <c r="X990" s="25"/>
    </row>
    <row r="991" spans="17:24" x14ac:dyDescent="0.2">
      <c r="Q991" s="25"/>
      <c r="R991" s="25"/>
      <c r="S991" s="25"/>
      <c r="T991" s="25"/>
      <c r="U991" s="25"/>
      <c r="V991" s="25"/>
      <c r="W991" s="25"/>
      <c r="X991" s="25"/>
    </row>
    <row r="992" spans="17:24" x14ac:dyDescent="0.2">
      <c r="Q992" s="25"/>
      <c r="R992" s="25"/>
      <c r="S992" s="25"/>
      <c r="T992" s="25"/>
      <c r="U992" s="25"/>
      <c r="V992" s="25"/>
      <c r="W992" s="25"/>
      <c r="X992" s="25"/>
    </row>
    <row r="993" spans="17:24" x14ac:dyDescent="0.2">
      <c r="Q993" s="25"/>
      <c r="R993" s="25"/>
      <c r="S993" s="25"/>
      <c r="T993" s="25"/>
      <c r="U993" s="25"/>
      <c r="V993" s="25"/>
      <c r="W993" s="25"/>
      <c r="X993" s="25"/>
    </row>
    <row r="994" spans="17:24" x14ac:dyDescent="0.2">
      <c r="Q994" s="25"/>
      <c r="R994" s="25"/>
      <c r="S994" s="25"/>
      <c r="T994" s="25"/>
      <c r="U994" s="25"/>
      <c r="V994" s="25"/>
      <c r="W994" s="25"/>
      <c r="X994" s="25"/>
    </row>
    <row r="995" spans="17:24" x14ac:dyDescent="0.2">
      <c r="Q995" s="25"/>
      <c r="R995" s="25"/>
      <c r="S995" s="25"/>
      <c r="T995" s="25"/>
      <c r="U995" s="25"/>
      <c r="V995" s="25"/>
      <c r="W995" s="25"/>
      <c r="X995" s="25"/>
    </row>
    <row r="996" spans="17:24" x14ac:dyDescent="0.2">
      <c r="Q996" s="25"/>
      <c r="R996" s="25"/>
      <c r="S996" s="25"/>
      <c r="T996" s="25"/>
      <c r="U996" s="25"/>
      <c r="V996" s="25"/>
      <c r="W996" s="25"/>
      <c r="X996" s="25"/>
    </row>
    <row r="997" spans="17:24" x14ac:dyDescent="0.2">
      <c r="Q997" s="25"/>
      <c r="R997" s="25"/>
      <c r="S997" s="25"/>
      <c r="T997" s="25"/>
      <c r="U997" s="25"/>
      <c r="V997" s="25"/>
      <c r="W997" s="25"/>
      <c r="X997" s="25"/>
    </row>
    <row r="998" spans="17:24" x14ac:dyDescent="0.2">
      <c r="Q998" s="25"/>
      <c r="R998" s="25"/>
      <c r="S998" s="25"/>
      <c r="T998" s="25"/>
      <c r="U998" s="25"/>
      <c r="V998" s="25"/>
      <c r="W998" s="25"/>
      <c r="X998" s="25"/>
    </row>
    <row r="999" spans="17:24" x14ac:dyDescent="0.2">
      <c r="Q999" s="25"/>
      <c r="R999" s="25"/>
      <c r="S999" s="25"/>
      <c r="T999" s="25"/>
      <c r="U999" s="25"/>
      <c r="V999" s="25"/>
      <c r="W999" s="25"/>
      <c r="X999" s="25"/>
    </row>
    <row r="1000" spans="17:24" x14ac:dyDescent="0.2">
      <c r="Q1000" s="25"/>
      <c r="R1000" s="25"/>
      <c r="S1000" s="25"/>
      <c r="T1000" s="25"/>
      <c r="U1000" s="25"/>
      <c r="V1000" s="25"/>
      <c r="W1000" s="25"/>
      <c r="X1000" s="25"/>
    </row>
    <row r="1001" spans="17:24" x14ac:dyDescent="0.2">
      <c r="Q1001" s="25"/>
      <c r="R1001" s="25"/>
      <c r="S1001" s="25"/>
      <c r="T1001" s="25"/>
      <c r="U1001" s="25"/>
      <c r="V1001" s="25"/>
      <c r="W1001" s="25"/>
      <c r="X1001" s="25"/>
    </row>
    <row r="1002" spans="17:24" x14ac:dyDescent="0.2">
      <c r="Q1002" s="25"/>
      <c r="R1002" s="25"/>
      <c r="S1002" s="25"/>
      <c r="T1002" s="25"/>
      <c r="U1002" s="25"/>
      <c r="V1002" s="25"/>
      <c r="W1002" s="25"/>
      <c r="X1002" s="25"/>
    </row>
    <row r="1003" spans="17:24" x14ac:dyDescent="0.2">
      <c r="Q1003" s="25"/>
      <c r="R1003" s="25"/>
      <c r="S1003" s="25"/>
      <c r="T1003" s="25"/>
      <c r="U1003" s="25"/>
      <c r="V1003" s="25"/>
      <c r="W1003" s="25"/>
      <c r="X1003" s="25"/>
    </row>
    <row r="1004" spans="17:24" x14ac:dyDescent="0.2">
      <c r="Q1004" s="25"/>
      <c r="R1004" s="25"/>
      <c r="S1004" s="25"/>
      <c r="T1004" s="25"/>
      <c r="U1004" s="25"/>
      <c r="V1004" s="25"/>
      <c r="W1004" s="25"/>
      <c r="X1004" s="25"/>
    </row>
    <row r="1005" spans="17:24" x14ac:dyDescent="0.2">
      <c r="Q1005" s="25"/>
      <c r="R1005" s="25"/>
      <c r="S1005" s="25"/>
      <c r="T1005" s="25"/>
      <c r="U1005" s="25"/>
      <c r="V1005" s="25"/>
      <c r="W1005" s="25"/>
      <c r="X1005" s="25"/>
    </row>
    <row r="1006" spans="17:24" x14ac:dyDescent="0.2">
      <c r="Q1006" s="25"/>
      <c r="R1006" s="25"/>
      <c r="S1006" s="25"/>
      <c r="T1006" s="25"/>
      <c r="U1006" s="25"/>
      <c r="V1006" s="25"/>
      <c r="W1006" s="25"/>
      <c r="X1006" s="25"/>
    </row>
    <row r="1007" spans="17:24" x14ac:dyDescent="0.2">
      <c r="Q1007" s="25"/>
      <c r="R1007" s="25"/>
      <c r="S1007" s="25"/>
      <c r="T1007" s="25"/>
      <c r="U1007" s="25"/>
      <c r="V1007" s="25"/>
      <c r="W1007" s="25"/>
      <c r="X1007" s="25"/>
    </row>
    <row r="1008" spans="17:24" x14ac:dyDescent="0.2">
      <c r="Q1008" s="25"/>
      <c r="R1008" s="25"/>
      <c r="S1008" s="25"/>
      <c r="T1008" s="25"/>
      <c r="U1008" s="25"/>
      <c r="V1008" s="25"/>
      <c r="W1008" s="25"/>
      <c r="X1008" s="25"/>
    </row>
    <row r="1009" spans="17:24" x14ac:dyDescent="0.2">
      <c r="Q1009" s="25"/>
      <c r="R1009" s="25"/>
      <c r="S1009" s="25"/>
      <c r="T1009" s="25"/>
      <c r="U1009" s="25"/>
      <c r="V1009" s="25"/>
      <c r="W1009" s="25"/>
      <c r="X1009" s="25"/>
    </row>
    <row r="1010" spans="17:24" x14ac:dyDescent="0.2">
      <c r="Q1010" s="25"/>
      <c r="R1010" s="25"/>
      <c r="S1010" s="25"/>
      <c r="T1010" s="25"/>
      <c r="U1010" s="25"/>
      <c r="V1010" s="25"/>
      <c r="W1010" s="25"/>
      <c r="X1010" s="25"/>
    </row>
    <row r="1011" spans="17:24" x14ac:dyDescent="0.2">
      <c r="Q1011" s="25"/>
      <c r="R1011" s="25"/>
      <c r="S1011" s="25"/>
      <c r="T1011" s="25"/>
      <c r="U1011" s="25"/>
      <c r="V1011" s="25"/>
      <c r="W1011" s="25"/>
      <c r="X1011" s="25"/>
    </row>
    <row r="1012" spans="17:24" x14ac:dyDescent="0.2">
      <c r="Q1012" s="25"/>
      <c r="R1012" s="25"/>
      <c r="S1012" s="25"/>
      <c r="T1012" s="25"/>
      <c r="U1012" s="25"/>
      <c r="V1012" s="25"/>
      <c r="W1012" s="25"/>
      <c r="X1012" s="25"/>
    </row>
    <row r="1013" spans="17:24" x14ac:dyDescent="0.2">
      <c r="Q1013" s="25"/>
      <c r="R1013" s="25"/>
      <c r="S1013" s="25"/>
      <c r="T1013" s="25"/>
      <c r="U1013" s="25"/>
      <c r="V1013" s="25"/>
      <c r="W1013" s="25"/>
      <c r="X1013" s="25"/>
    </row>
    <row r="1014" spans="17:24" x14ac:dyDescent="0.2">
      <c r="Q1014" s="25"/>
      <c r="R1014" s="25"/>
      <c r="S1014" s="25"/>
      <c r="T1014" s="25"/>
      <c r="U1014" s="25"/>
      <c r="V1014" s="25"/>
      <c r="W1014" s="25"/>
      <c r="X1014" s="25"/>
    </row>
    <row r="1015" spans="17:24" x14ac:dyDescent="0.2">
      <c r="Q1015" s="25"/>
      <c r="R1015" s="25"/>
      <c r="S1015" s="25"/>
      <c r="T1015" s="25"/>
      <c r="U1015" s="25"/>
      <c r="V1015" s="25"/>
      <c r="W1015" s="25"/>
      <c r="X1015" s="25"/>
    </row>
    <row r="1016" spans="17:24" x14ac:dyDescent="0.2">
      <c r="Q1016" s="25"/>
      <c r="R1016" s="25"/>
      <c r="S1016" s="25"/>
      <c r="T1016" s="25"/>
      <c r="U1016" s="25"/>
      <c r="V1016" s="25"/>
      <c r="W1016" s="25"/>
      <c r="X1016" s="25"/>
    </row>
    <row r="1017" spans="17:24" x14ac:dyDescent="0.2">
      <c r="Q1017" s="25"/>
      <c r="R1017" s="25"/>
      <c r="S1017" s="25"/>
      <c r="T1017" s="25"/>
      <c r="U1017" s="25"/>
      <c r="V1017" s="25"/>
      <c r="W1017" s="25"/>
      <c r="X1017" s="25"/>
    </row>
    <row r="1018" spans="17:24" x14ac:dyDescent="0.2">
      <c r="Q1018" s="25"/>
      <c r="R1018" s="25"/>
      <c r="S1018" s="25"/>
      <c r="T1018" s="25"/>
      <c r="U1018" s="25"/>
      <c r="V1018" s="25"/>
      <c r="W1018" s="25"/>
      <c r="X1018" s="25"/>
    </row>
    <row r="1019" spans="17:24" x14ac:dyDescent="0.2">
      <c r="Q1019" s="25"/>
      <c r="R1019" s="25"/>
      <c r="S1019" s="25"/>
      <c r="T1019" s="25"/>
      <c r="U1019" s="25"/>
      <c r="V1019" s="25"/>
      <c r="W1019" s="25"/>
      <c r="X1019" s="25"/>
    </row>
    <row r="1020" spans="17:24" x14ac:dyDescent="0.2">
      <c r="Q1020" s="25"/>
      <c r="R1020" s="25"/>
      <c r="S1020" s="25"/>
      <c r="T1020" s="25"/>
      <c r="U1020" s="25"/>
      <c r="V1020" s="25"/>
      <c r="W1020" s="25"/>
      <c r="X1020" s="25"/>
    </row>
    <row r="1021" spans="17:24" x14ac:dyDescent="0.2">
      <c r="Q1021" s="25"/>
      <c r="R1021" s="25"/>
      <c r="S1021" s="25"/>
      <c r="T1021" s="25"/>
      <c r="U1021" s="25"/>
      <c r="V1021" s="25"/>
      <c r="W1021" s="25"/>
      <c r="X1021" s="25"/>
    </row>
    <row r="1022" spans="17:24" x14ac:dyDescent="0.2">
      <c r="Q1022" s="25"/>
      <c r="R1022" s="25"/>
      <c r="S1022" s="25"/>
      <c r="T1022" s="25"/>
      <c r="U1022" s="25"/>
      <c r="V1022" s="25"/>
      <c r="W1022" s="25"/>
      <c r="X1022" s="25"/>
    </row>
    <row r="1023" spans="17:24" x14ac:dyDescent="0.2">
      <c r="Q1023" s="25"/>
      <c r="R1023" s="25"/>
      <c r="S1023" s="25"/>
      <c r="T1023" s="25"/>
      <c r="U1023" s="25"/>
      <c r="V1023" s="25"/>
      <c r="W1023" s="25"/>
      <c r="X1023" s="25"/>
    </row>
    <row r="1024" spans="17:24" x14ac:dyDescent="0.2">
      <c r="Q1024" s="25"/>
      <c r="R1024" s="25"/>
      <c r="S1024" s="25"/>
      <c r="T1024" s="25"/>
      <c r="U1024" s="25"/>
      <c r="V1024" s="25"/>
      <c r="W1024" s="25"/>
      <c r="X1024" s="25"/>
    </row>
    <row r="1025" spans="17:24" x14ac:dyDescent="0.2">
      <c r="Q1025" s="25"/>
      <c r="R1025" s="25"/>
      <c r="S1025" s="25"/>
      <c r="T1025" s="25"/>
      <c r="U1025" s="25"/>
      <c r="V1025" s="25"/>
      <c r="W1025" s="25"/>
      <c r="X1025" s="25"/>
    </row>
    <row r="1026" spans="17:24" x14ac:dyDescent="0.2">
      <c r="Q1026" s="25"/>
      <c r="R1026" s="25"/>
      <c r="S1026" s="25"/>
      <c r="T1026" s="25"/>
      <c r="U1026" s="25"/>
      <c r="V1026" s="25"/>
      <c r="W1026" s="25"/>
      <c r="X1026" s="25"/>
    </row>
    <row r="1027" spans="17:24" x14ac:dyDescent="0.2">
      <c r="Q1027" s="25"/>
      <c r="R1027" s="25"/>
      <c r="S1027" s="25"/>
      <c r="T1027" s="25"/>
      <c r="U1027" s="25"/>
      <c r="V1027" s="25"/>
      <c r="W1027" s="25"/>
      <c r="X1027" s="25"/>
    </row>
    <row r="1028" spans="17:24" x14ac:dyDescent="0.2">
      <c r="Q1028" s="25"/>
      <c r="R1028" s="25"/>
      <c r="S1028" s="25"/>
      <c r="T1028" s="25"/>
      <c r="U1028" s="25"/>
      <c r="V1028" s="25"/>
      <c r="W1028" s="25"/>
      <c r="X1028" s="25"/>
    </row>
    <row r="1029" spans="17:24" x14ac:dyDescent="0.2">
      <c r="Q1029" s="25"/>
      <c r="R1029" s="25"/>
      <c r="S1029" s="25"/>
      <c r="T1029" s="25"/>
      <c r="U1029" s="25"/>
      <c r="V1029" s="25"/>
      <c r="W1029" s="25"/>
      <c r="X1029" s="25"/>
    </row>
    <row r="1030" spans="17:24" x14ac:dyDescent="0.2">
      <c r="Q1030" s="25"/>
      <c r="R1030" s="25"/>
      <c r="S1030" s="25"/>
      <c r="T1030" s="25"/>
      <c r="U1030" s="25"/>
      <c r="V1030" s="25"/>
      <c r="W1030" s="25"/>
      <c r="X1030" s="25"/>
    </row>
    <row r="1031" spans="17:24" x14ac:dyDescent="0.2">
      <c r="Q1031" s="25"/>
      <c r="R1031" s="25"/>
      <c r="S1031" s="25"/>
      <c r="T1031" s="25"/>
      <c r="U1031" s="25"/>
      <c r="V1031" s="25"/>
      <c r="W1031" s="25"/>
      <c r="X1031" s="25"/>
    </row>
    <row r="1032" spans="17:24" x14ac:dyDescent="0.2">
      <c r="Q1032" s="25"/>
      <c r="R1032" s="25"/>
      <c r="S1032" s="25"/>
      <c r="T1032" s="25"/>
      <c r="U1032" s="25"/>
      <c r="V1032" s="25"/>
      <c r="W1032" s="25"/>
      <c r="X1032" s="25"/>
    </row>
    <row r="1033" spans="17:24" x14ac:dyDescent="0.2">
      <c r="Q1033" s="25"/>
      <c r="R1033" s="25"/>
      <c r="S1033" s="25"/>
      <c r="T1033" s="25"/>
      <c r="U1033" s="25"/>
      <c r="V1033" s="25"/>
      <c r="W1033" s="25"/>
      <c r="X1033" s="25"/>
    </row>
    <row r="1034" spans="17:24" x14ac:dyDescent="0.2">
      <c r="Q1034" s="25"/>
      <c r="R1034" s="25"/>
      <c r="S1034" s="25"/>
      <c r="T1034" s="25"/>
      <c r="U1034" s="25"/>
      <c r="V1034" s="25"/>
      <c r="W1034" s="25"/>
      <c r="X1034" s="25"/>
    </row>
    <row r="1035" spans="17:24" x14ac:dyDescent="0.2">
      <c r="Q1035" s="25"/>
      <c r="R1035" s="25"/>
      <c r="S1035" s="25"/>
      <c r="T1035" s="25"/>
      <c r="U1035" s="25"/>
      <c r="V1035" s="25"/>
      <c r="W1035" s="25"/>
      <c r="X1035" s="25"/>
    </row>
    <row r="1036" spans="17:24" x14ac:dyDescent="0.2">
      <c r="Q1036" s="25"/>
      <c r="R1036" s="25"/>
      <c r="S1036" s="25"/>
      <c r="T1036" s="25"/>
      <c r="U1036" s="25"/>
      <c r="V1036" s="25"/>
      <c r="W1036" s="25"/>
      <c r="X1036" s="25"/>
    </row>
    <row r="1037" spans="17:24" x14ac:dyDescent="0.2">
      <c r="Q1037" s="25"/>
      <c r="R1037" s="25"/>
      <c r="S1037" s="25"/>
      <c r="T1037" s="25"/>
      <c r="U1037" s="25"/>
      <c r="V1037" s="25"/>
      <c r="W1037" s="25"/>
      <c r="X1037" s="25"/>
    </row>
    <row r="1038" spans="17:24" x14ac:dyDescent="0.2">
      <c r="Q1038" s="25"/>
      <c r="R1038" s="25"/>
      <c r="S1038" s="25"/>
      <c r="T1038" s="25"/>
      <c r="U1038" s="25"/>
      <c r="V1038" s="25"/>
      <c r="W1038" s="25"/>
      <c r="X1038" s="25"/>
    </row>
    <row r="1039" spans="17:24" x14ac:dyDescent="0.2">
      <c r="Q1039" s="25"/>
      <c r="R1039" s="25"/>
      <c r="S1039" s="25"/>
      <c r="T1039" s="25"/>
      <c r="U1039" s="25"/>
      <c r="V1039" s="25"/>
      <c r="W1039" s="25"/>
      <c r="X1039" s="25"/>
    </row>
    <row r="1040" spans="17:24" x14ac:dyDescent="0.2">
      <c r="Q1040" s="25"/>
      <c r="R1040" s="25"/>
      <c r="S1040" s="25"/>
      <c r="T1040" s="25"/>
      <c r="U1040" s="25"/>
      <c r="V1040" s="25"/>
      <c r="W1040" s="25"/>
      <c r="X1040" s="25"/>
    </row>
    <row r="1041" spans="17:24" x14ac:dyDescent="0.2">
      <c r="Q1041" s="25"/>
      <c r="R1041" s="25"/>
      <c r="S1041" s="25"/>
      <c r="T1041" s="25"/>
      <c r="U1041" s="25"/>
      <c r="V1041" s="25"/>
      <c r="W1041" s="25"/>
      <c r="X1041" s="25"/>
    </row>
    <row r="1042" spans="17:24" x14ac:dyDescent="0.2">
      <c r="Q1042" s="25"/>
      <c r="R1042" s="25"/>
      <c r="S1042" s="25"/>
      <c r="T1042" s="25"/>
      <c r="U1042" s="25"/>
      <c r="V1042" s="25"/>
      <c r="W1042" s="25"/>
      <c r="X1042" s="25"/>
    </row>
    <row r="1043" spans="17:24" x14ac:dyDescent="0.2">
      <c r="Q1043" s="25"/>
      <c r="R1043" s="25"/>
      <c r="S1043" s="25"/>
      <c r="T1043" s="25"/>
      <c r="U1043" s="25"/>
      <c r="V1043" s="25"/>
      <c r="W1043" s="25"/>
      <c r="X1043" s="25"/>
    </row>
    <row r="1044" spans="17:24" x14ac:dyDescent="0.2">
      <c r="Q1044" s="25"/>
      <c r="R1044" s="25"/>
      <c r="S1044" s="25"/>
      <c r="T1044" s="25"/>
      <c r="U1044" s="25"/>
      <c r="V1044" s="25"/>
      <c r="W1044" s="25"/>
      <c r="X1044" s="25"/>
    </row>
    <row r="1045" spans="17:24" x14ac:dyDescent="0.2">
      <c r="Q1045" s="25"/>
      <c r="R1045" s="25"/>
      <c r="S1045" s="25"/>
      <c r="T1045" s="25"/>
      <c r="U1045" s="25"/>
      <c r="V1045" s="25"/>
      <c r="W1045" s="25"/>
      <c r="X1045" s="25"/>
    </row>
    <row r="1046" spans="17:24" x14ac:dyDescent="0.2">
      <c r="Q1046" s="25"/>
      <c r="R1046" s="25"/>
      <c r="S1046" s="25"/>
      <c r="T1046" s="25"/>
      <c r="U1046" s="25"/>
      <c r="V1046" s="25"/>
      <c r="W1046" s="25"/>
      <c r="X1046" s="25"/>
    </row>
    <row r="1047" spans="17:24" x14ac:dyDescent="0.2">
      <c r="Q1047" s="25"/>
      <c r="R1047" s="25"/>
      <c r="S1047" s="25"/>
      <c r="T1047" s="25"/>
      <c r="U1047" s="25"/>
      <c r="V1047" s="25"/>
      <c r="W1047" s="25"/>
      <c r="X1047" s="25"/>
    </row>
    <row r="1048" spans="17:24" x14ac:dyDescent="0.2">
      <c r="Q1048" s="25"/>
      <c r="R1048" s="25"/>
      <c r="S1048" s="25"/>
      <c r="T1048" s="25"/>
      <c r="U1048" s="25"/>
      <c r="V1048" s="25"/>
      <c r="W1048" s="25"/>
      <c r="X1048" s="25"/>
    </row>
    <row r="1049" spans="17:24" x14ac:dyDescent="0.2">
      <c r="Q1049" s="25"/>
      <c r="R1049" s="25"/>
      <c r="S1049" s="25"/>
      <c r="T1049" s="25"/>
      <c r="U1049" s="25"/>
      <c r="V1049" s="25"/>
      <c r="W1049" s="25"/>
      <c r="X1049" s="25"/>
    </row>
    <row r="1050" spans="17:24" x14ac:dyDescent="0.2">
      <c r="Q1050" s="25"/>
      <c r="R1050" s="25"/>
      <c r="S1050" s="25"/>
      <c r="T1050" s="25"/>
      <c r="U1050" s="25"/>
      <c r="V1050" s="25"/>
      <c r="W1050" s="25"/>
      <c r="X1050" s="25"/>
    </row>
    <row r="1051" spans="17:24" x14ac:dyDescent="0.2">
      <c r="Q1051" s="25"/>
      <c r="R1051" s="25"/>
      <c r="S1051" s="25"/>
      <c r="T1051" s="25"/>
      <c r="U1051" s="25"/>
      <c r="V1051" s="25"/>
      <c r="W1051" s="25"/>
      <c r="X1051" s="25"/>
    </row>
    <row r="1052" spans="17:24" x14ac:dyDescent="0.2">
      <c r="Q1052" s="25"/>
      <c r="R1052" s="25"/>
      <c r="S1052" s="25"/>
      <c r="T1052" s="25"/>
      <c r="U1052" s="25"/>
      <c r="V1052" s="25"/>
      <c r="W1052" s="25"/>
      <c r="X1052" s="25"/>
    </row>
    <row r="1053" spans="17:24" x14ac:dyDescent="0.2">
      <c r="Q1053" s="25"/>
      <c r="R1053" s="25"/>
      <c r="S1053" s="25"/>
      <c r="T1053" s="25"/>
      <c r="U1053" s="25"/>
      <c r="V1053" s="25"/>
      <c r="W1053" s="25"/>
      <c r="X1053" s="25"/>
    </row>
    <row r="1054" spans="17:24" x14ac:dyDescent="0.2">
      <c r="Q1054" s="25"/>
      <c r="R1054" s="25"/>
      <c r="S1054" s="25"/>
      <c r="T1054" s="25"/>
      <c r="U1054" s="25"/>
      <c r="V1054" s="25"/>
      <c r="W1054" s="25"/>
      <c r="X1054" s="25"/>
    </row>
    <row r="1055" spans="17:24" x14ac:dyDescent="0.2">
      <c r="Q1055" s="25"/>
      <c r="R1055" s="25"/>
      <c r="S1055" s="25"/>
      <c r="T1055" s="25"/>
      <c r="U1055" s="25"/>
      <c r="V1055" s="25"/>
      <c r="W1055" s="25"/>
      <c r="X1055" s="25"/>
    </row>
    <row r="1056" spans="17:24" x14ac:dyDescent="0.2">
      <c r="Q1056" s="25"/>
      <c r="R1056" s="25"/>
      <c r="S1056" s="25"/>
      <c r="T1056" s="25"/>
      <c r="U1056" s="25"/>
      <c r="V1056" s="25"/>
      <c r="W1056" s="25"/>
      <c r="X1056" s="25"/>
    </row>
    <row r="1057" spans="17:24" x14ac:dyDescent="0.2">
      <c r="Q1057" s="25"/>
      <c r="R1057" s="25"/>
      <c r="S1057" s="25"/>
      <c r="T1057" s="25"/>
      <c r="U1057" s="25"/>
      <c r="V1057" s="25"/>
      <c r="W1057" s="25"/>
      <c r="X1057" s="25"/>
    </row>
    <row r="1058" spans="17:24" x14ac:dyDescent="0.2">
      <c r="Q1058" s="25"/>
      <c r="R1058" s="25"/>
      <c r="S1058" s="25"/>
      <c r="T1058" s="25"/>
      <c r="U1058" s="25"/>
      <c r="V1058" s="25"/>
      <c r="W1058" s="25"/>
      <c r="X1058" s="25"/>
    </row>
    <row r="1059" spans="17:24" x14ac:dyDescent="0.2">
      <c r="Q1059" s="25"/>
      <c r="R1059" s="25"/>
      <c r="S1059" s="25"/>
      <c r="T1059" s="25"/>
      <c r="U1059" s="25"/>
      <c r="V1059" s="25"/>
      <c r="W1059" s="25"/>
      <c r="X1059" s="25"/>
    </row>
    <row r="1060" spans="17:24" x14ac:dyDescent="0.2">
      <c r="Q1060" s="25"/>
      <c r="R1060" s="25"/>
      <c r="S1060" s="25"/>
      <c r="T1060" s="25"/>
      <c r="U1060" s="25"/>
      <c r="V1060" s="25"/>
      <c r="W1060" s="25"/>
      <c r="X1060" s="25"/>
    </row>
    <row r="1061" spans="17:24" x14ac:dyDescent="0.2">
      <c r="Q1061" s="25"/>
      <c r="R1061" s="25"/>
      <c r="S1061" s="25"/>
      <c r="T1061" s="25"/>
      <c r="U1061" s="25"/>
      <c r="V1061" s="25"/>
      <c r="W1061" s="25"/>
      <c r="X1061" s="25"/>
    </row>
    <row r="1062" spans="17:24" x14ac:dyDescent="0.2">
      <c r="Q1062" s="25"/>
      <c r="R1062" s="25"/>
      <c r="S1062" s="25"/>
      <c r="T1062" s="25"/>
      <c r="U1062" s="25"/>
      <c r="V1062" s="25"/>
      <c r="W1062" s="25"/>
      <c r="X1062" s="25"/>
    </row>
    <row r="1063" spans="17:24" x14ac:dyDescent="0.2">
      <c r="Q1063" s="25"/>
      <c r="R1063" s="25"/>
      <c r="S1063" s="25"/>
      <c r="T1063" s="25"/>
      <c r="U1063" s="25"/>
      <c r="V1063" s="25"/>
      <c r="W1063" s="25"/>
      <c r="X1063" s="25"/>
    </row>
    <row r="1064" spans="17:24" x14ac:dyDescent="0.2">
      <c r="Q1064" s="25"/>
      <c r="R1064" s="25"/>
      <c r="S1064" s="25"/>
      <c r="T1064" s="25"/>
      <c r="U1064" s="25"/>
      <c r="V1064" s="25"/>
      <c r="W1064" s="25"/>
      <c r="X1064" s="25"/>
    </row>
    <row r="1065" spans="17:24" x14ac:dyDescent="0.2">
      <c r="Q1065" s="25"/>
      <c r="R1065" s="25"/>
      <c r="S1065" s="25"/>
      <c r="T1065" s="25"/>
      <c r="U1065" s="25"/>
      <c r="V1065" s="25"/>
      <c r="W1065" s="25"/>
      <c r="X1065" s="25"/>
    </row>
    <row r="1066" spans="17:24" x14ac:dyDescent="0.2">
      <c r="Q1066" s="25"/>
      <c r="R1066" s="25"/>
      <c r="S1066" s="25"/>
      <c r="T1066" s="25"/>
      <c r="U1066" s="25"/>
      <c r="V1066" s="25"/>
      <c r="W1066" s="25"/>
      <c r="X1066" s="25"/>
    </row>
    <row r="1067" spans="17:24" x14ac:dyDescent="0.2">
      <c r="Q1067" s="25"/>
      <c r="R1067" s="25"/>
      <c r="S1067" s="25"/>
      <c r="T1067" s="25"/>
      <c r="U1067" s="25"/>
      <c r="V1067" s="25"/>
      <c r="W1067" s="25"/>
      <c r="X1067" s="25"/>
    </row>
    <row r="1068" spans="17:24" x14ac:dyDescent="0.2">
      <c r="Q1068" s="25"/>
      <c r="R1068" s="25"/>
      <c r="S1068" s="25"/>
      <c r="T1068" s="25"/>
      <c r="U1068" s="25"/>
      <c r="V1068" s="25"/>
      <c r="W1068" s="25"/>
      <c r="X1068" s="25"/>
    </row>
    <row r="1069" spans="17:24" x14ac:dyDescent="0.2">
      <c r="Q1069" s="25"/>
      <c r="R1069" s="25"/>
      <c r="S1069" s="25"/>
      <c r="T1069" s="25"/>
      <c r="U1069" s="25"/>
      <c r="V1069" s="25"/>
      <c r="W1069" s="25"/>
      <c r="X1069" s="25"/>
    </row>
    <row r="1070" spans="17:24" x14ac:dyDescent="0.2">
      <c r="Q1070" s="25"/>
      <c r="R1070" s="25"/>
      <c r="S1070" s="25"/>
      <c r="T1070" s="25"/>
      <c r="U1070" s="25"/>
      <c r="V1070" s="25"/>
      <c r="W1070" s="25"/>
      <c r="X1070" s="25"/>
    </row>
    <row r="1071" spans="17:24" x14ac:dyDescent="0.2">
      <c r="Q1071" s="25"/>
      <c r="R1071" s="25"/>
      <c r="S1071" s="25"/>
      <c r="T1071" s="25"/>
      <c r="U1071" s="25"/>
      <c r="V1071" s="25"/>
      <c r="W1071" s="25"/>
      <c r="X1071" s="25"/>
    </row>
    <row r="1072" spans="17:24" x14ac:dyDescent="0.2">
      <c r="Q1072" s="25"/>
      <c r="R1072" s="25"/>
      <c r="S1072" s="25"/>
      <c r="T1072" s="25"/>
      <c r="U1072" s="25"/>
      <c r="V1072" s="25"/>
      <c r="W1072" s="25"/>
      <c r="X1072" s="25"/>
    </row>
    <row r="1073" spans="17:24" x14ac:dyDescent="0.2">
      <c r="Q1073" s="25"/>
      <c r="R1073" s="25"/>
      <c r="S1073" s="25"/>
      <c r="T1073" s="25"/>
      <c r="U1073" s="25"/>
      <c r="V1073" s="25"/>
      <c r="W1073" s="25"/>
      <c r="X1073" s="25"/>
    </row>
    <row r="1074" spans="17:24" x14ac:dyDescent="0.2">
      <c r="Q1074" s="25"/>
      <c r="R1074" s="25"/>
      <c r="S1074" s="25"/>
      <c r="T1074" s="25"/>
      <c r="U1074" s="25"/>
      <c r="V1074" s="25"/>
      <c r="W1074" s="25"/>
      <c r="X1074" s="25"/>
    </row>
    <row r="1075" spans="17:24" x14ac:dyDescent="0.2">
      <c r="Q1075" s="25"/>
      <c r="R1075" s="25"/>
      <c r="S1075" s="25"/>
      <c r="T1075" s="25"/>
      <c r="U1075" s="25"/>
      <c r="V1075" s="25"/>
      <c r="W1075" s="25"/>
      <c r="X1075" s="25"/>
    </row>
    <row r="1076" spans="17:24" x14ac:dyDescent="0.2">
      <c r="Q1076" s="25"/>
      <c r="R1076" s="25"/>
      <c r="S1076" s="25"/>
      <c r="T1076" s="25"/>
      <c r="U1076" s="25"/>
      <c r="V1076" s="25"/>
      <c r="W1076" s="25"/>
      <c r="X1076" s="25"/>
    </row>
    <row r="1077" spans="17:24" x14ac:dyDescent="0.2">
      <c r="Q1077" s="25"/>
      <c r="R1077" s="25"/>
      <c r="S1077" s="25"/>
      <c r="T1077" s="25"/>
      <c r="U1077" s="25"/>
      <c r="V1077" s="25"/>
      <c r="W1077" s="25"/>
      <c r="X1077" s="25"/>
    </row>
    <row r="1078" spans="17:24" x14ac:dyDescent="0.2">
      <c r="Q1078" s="25"/>
      <c r="R1078" s="25"/>
      <c r="S1078" s="25"/>
      <c r="T1078" s="25"/>
      <c r="U1078" s="25"/>
      <c r="V1078" s="25"/>
      <c r="W1078" s="25"/>
      <c r="X1078" s="25"/>
    </row>
    <row r="1079" spans="17:24" x14ac:dyDescent="0.2">
      <c r="Q1079" s="25"/>
      <c r="R1079" s="25"/>
      <c r="S1079" s="25"/>
      <c r="T1079" s="25"/>
      <c r="U1079" s="25"/>
      <c r="V1079" s="25"/>
      <c r="W1079" s="25"/>
      <c r="X1079" s="25"/>
    </row>
    <row r="1080" spans="17:24" x14ac:dyDescent="0.2">
      <c r="Q1080" s="25"/>
      <c r="R1080" s="25"/>
      <c r="S1080" s="25"/>
      <c r="T1080" s="25"/>
      <c r="U1080" s="25"/>
      <c r="V1080" s="25"/>
      <c r="W1080" s="25"/>
      <c r="X1080" s="25"/>
    </row>
    <row r="1081" spans="17:24" x14ac:dyDescent="0.2">
      <c r="Q1081" s="25"/>
      <c r="R1081" s="25"/>
      <c r="S1081" s="25"/>
      <c r="T1081" s="25"/>
      <c r="U1081" s="25"/>
      <c r="V1081" s="25"/>
      <c r="W1081" s="25"/>
      <c r="X1081" s="25"/>
    </row>
    <row r="1082" spans="17:24" x14ac:dyDescent="0.2">
      <c r="Q1082" s="25"/>
      <c r="R1082" s="25"/>
      <c r="S1082" s="25"/>
      <c r="T1082" s="25"/>
      <c r="U1082" s="25"/>
      <c r="V1082" s="25"/>
      <c r="W1082" s="25"/>
      <c r="X1082" s="25"/>
    </row>
    <row r="1083" spans="17:24" x14ac:dyDescent="0.2">
      <c r="Q1083" s="25"/>
      <c r="R1083" s="25"/>
      <c r="S1083" s="25"/>
      <c r="T1083" s="25"/>
      <c r="U1083" s="25"/>
      <c r="V1083" s="25"/>
      <c r="W1083" s="25"/>
      <c r="X1083" s="25"/>
    </row>
    <row r="1084" spans="17:24" x14ac:dyDescent="0.2">
      <c r="Q1084" s="25"/>
      <c r="R1084" s="25"/>
      <c r="S1084" s="25"/>
      <c r="T1084" s="25"/>
      <c r="U1084" s="25"/>
      <c r="V1084" s="25"/>
      <c r="W1084" s="25"/>
      <c r="X1084" s="25"/>
    </row>
    <row r="1085" spans="17:24" x14ac:dyDescent="0.2">
      <c r="Q1085" s="25"/>
      <c r="R1085" s="25"/>
      <c r="S1085" s="25"/>
      <c r="T1085" s="25"/>
      <c r="U1085" s="25"/>
      <c r="V1085" s="25"/>
      <c r="W1085" s="25"/>
      <c r="X1085" s="25"/>
    </row>
    <row r="1086" spans="17:24" x14ac:dyDescent="0.2">
      <c r="Q1086" s="25"/>
      <c r="R1086" s="25"/>
      <c r="S1086" s="25"/>
      <c r="T1086" s="25"/>
      <c r="U1086" s="25"/>
      <c r="V1086" s="25"/>
      <c r="W1086" s="25"/>
      <c r="X1086" s="25"/>
    </row>
    <row r="1087" spans="17:24" x14ac:dyDescent="0.2">
      <c r="Q1087" s="25"/>
      <c r="R1087" s="25"/>
      <c r="S1087" s="25"/>
      <c r="T1087" s="25"/>
      <c r="U1087" s="25"/>
      <c r="V1087" s="25"/>
      <c r="W1087" s="25"/>
      <c r="X1087" s="25"/>
    </row>
    <row r="1088" spans="17:24" x14ac:dyDescent="0.2">
      <c r="Q1088" s="25"/>
      <c r="R1088" s="25"/>
      <c r="S1088" s="25"/>
      <c r="T1088" s="25"/>
      <c r="U1088" s="25"/>
      <c r="V1088" s="25"/>
      <c r="W1088" s="25"/>
      <c r="X1088" s="25"/>
    </row>
    <row r="1089" spans="17:24" x14ac:dyDescent="0.2">
      <c r="Q1089" s="25"/>
      <c r="R1089" s="25"/>
      <c r="S1089" s="25"/>
      <c r="T1089" s="25"/>
      <c r="U1089" s="25"/>
      <c r="V1089" s="25"/>
      <c r="W1089" s="25"/>
      <c r="X1089" s="25"/>
    </row>
    <row r="1090" spans="17:24" x14ac:dyDescent="0.2">
      <c r="Q1090" s="25"/>
      <c r="R1090" s="25"/>
      <c r="S1090" s="25"/>
      <c r="T1090" s="25"/>
      <c r="U1090" s="25"/>
      <c r="V1090" s="25"/>
      <c r="W1090" s="25"/>
      <c r="X1090" s="25"/>
    </row>
    <row r="1091" spans="17:24" x14ac:dyDescent="0.2">
      <c r="Q1091" s="25"/>
      <c r="R1091" s="25"/>
      <c r="S1091" s="25"/>
      <c r="T1091" s="25"/>
      <c r="U1091" s="25"/>
      <c r="V1091" s="25"/>
      <c r="W1091" s="25"/>
      <c r="X1091" s="25"/>
    </row>
    <row r="1092" spans="17:24" x14ac:dyDescent="0.2">
      <c r="Q1092" s="25"/>
      <c r="R1092" s="25"/>
      <c r="S1092" s="25"/>
      <c r="T1092" s="25"/>
      <c r="U1092" s="25"/>
      <c r="V1092" s="25"/>
      <c r="W1092" s="25"/>
      <c r="X1092" s="25"/>
    </row>
    <row r="1093" spans="17:24" x14ac:dyDescent="0.2">
      <c r="Q1093" s="25"/>
      <c r="R1093" s="25"/>
      <c r="S1093" s="25"/>
      <c r="T1093" s="25"/>
      <c r="U1093" s="25"/>
      <c r="V1093" s="25"/>
      <c r="W1093" s="25"/>
      <c r="X1093" s="25"/>
    </row>
    <row r="1094" spans="17:24" x14ac:dyDescent="0.2">
      <c r="Q1094" s="25"/>
      <c r="R1094" s="25"/>
      <c r="S1094" s="25"/>
      <c r="T1094" s="25"/>
      <c r="U1094" s="25"/>
      <c r="V1094" s="25"/>
      <c r="W1094" s="25"/>
      <c r="X1094" s="25"/>
    </row>
    <row r="1095" spans="17:24" x14ac:dyDescent="0.2">
      <c r="Q1095" s="25"/>
      <c r="R1095" s="25"/>
      <c r="S1095" s="25"/>
      <c r="T1095" s="25"/>
      <c r="U1095" s="25"/>
      <c r="V1095" s="25"/>
      <c r="W1095" s="25"/>
      <c r="X1095" s="25"/>
    </row>
    <row r="1096" spans="17:24" x14ac:dyDescent="0.2">
      <c r="Q1096" s="25"/>
      <c r="R1096" s="25"/>
      <c r="S1096" s="25"/>
      <c r="T1096" s="25"/>
      <c r="U1096" s="25"/>
      <c r="V1096" s="25"/>
      <c r="W1096" s="25"/>
      <c r="X1096" s="25"/>
    </row>
    <row r="1097" spans="17:24" x14ac:dyDescent="0.2">
      <c r="Q1097" s="25"/>
      <c r="R1097" s="25"/>
      <c r="S1097" s="25"/>
      <c r="T1097" s="25"/>
      <c r="U1097" s="25"/>
      <c r="V1097" s="25"/>
      <c r="W1097" s="25"/>
      <c r="X1097" s="25"/>
    </row>
    <row r="1098" spans="17:24" x14ac:dyDescent="0.2">
      <c r="Q1098" s="25"/>
      <c r="R1098" s="25"/>
      <c r="S1098" s="25"/>
      <c r="T1098" s="25"/>
      <c r="U1098" s="25"/>
      <c r="V1098" s="25"/>
      <c r="W1098" s="25"/>
      <c r="X1098" s="25"/>
    </row>
    <row r="1099" spans="17:24" x14ac:dyDescent="0.2">
      <c r="Q1099" s="25"/>
      <c r="R1099" s="25"/>
      <c r="S1099" s="25"/>
      <c r="T1099" s="25"/>
      <c r="U1099" s="25"/>
      <c r="V1099" s="25"/>
      <c r="W1099" s="25"/>
      <c r="X1099" s="25"/>
    </row>
    <row r="1100" spans="17:24" x14ac:dyDescent="0.2">
      <c r="Q1100" s="25"/>
      <c r="R1100" s="25"/>
      <c r="S1100" s="25"/>
      <c r="T1100" s="25"/>
      <c r="U1100" s="25"/>
      <c r="V1100" s="25"/>
      <c r="W1100" s="25"/>
      <c r="X1100" s="25"/>
    </row>
    <row r="1101" spans="17:24" x14ac:dyDescent="0.2">
      <c r="Q1101" s="25"/>
      <c r="R1101" s="25"/>
      <c r="S1101" s="25"/>
      <c r="T1101" s="25"/>
      <c r="U1101" s="25"/>
      <c r="V1101" s="25"/>
      <c r="W1101" s="25"/>
      <c r="X1101" s="25"/>
    </row>
    <row r="1102" spans="17:24" x14ac:dyDescent="0.2">
      <c r="Q1102" s="25"/>
      <c r="R1102" s="25"/>
      <c r="S1102" s="25"/>
      <c r="T1102" s="25"/>
      <c r="U1102" s="25"/>
      <c r="V1102" s="25"/>
      <c r="W1102" s="25"/>
      <c r="X1102" s="25"/>
    </row>
    <row r="1103" spans="17:24" x14ac:dyDescent="0.2">
      <c r="Q1103" s="25"/>
      <c r="R1103" s="25"/>
      <c r="S1103" s="25"/>
      <c r="T1103" s="25"/>
      <c r="U1103" s="25"/>
      <c r="V1103" s="25"/>
      <c r="W1103" s="25"/>
      <c r="X1103" s="25"/>
    </row>
    <row r="1104" spans="17:24" x14ac:dyDescent="0.2">
      <c r="Q1104" s="25"/>
      <c r="R1104" s="25"/>
      <c r="S1104" s="25"/>
      <c r="T1104" s="25"/>
      <c r="U1104" s="25"/>
      <c r="V1104" s="25"/>
      <c r="W1104" s="25"/>
      <c r="X1104" s="25"/>
    </row>
    <row r="1105" spans="17:24" x14ac:dyDescent="0.2">
      <c r="Q1105" s="25"/>
      <c r="R1105" s="25"/>
      <c r="S1105" s="25"/>
      <c r="T1105" s="25"/>
      <c r="U1105" s="25"/>
      <c r="V1105" s="25"/>
      <c r="W1105" s="25"/>
      <c r="X1105" s="25"/>
    </row>
    <row r="1106" spans="17:24" x14ac:dyDescent="0.2">
      <c r="Q1106" s="25"/>
      <c r="R1106" s="25"/>
      <c r="S1106" s="25"/>
      <c r="T1106" s="25"/>
      <c r="U1106" s="25"/>
      <c r="V1106" s="25"/>
      <c r="W1106" s="25"/>
      <c r="X1106" s="25"/>
    </row>
    <row r="1107" spans="17:24" x14ac:dyDescent="0.2">
      <c r="Q1107" s="25"/>
      <c r="R1107" s="25"/>
      <c r="S1107" s="25"/>
      <c r="T1107" s="25"/>
      <c r="U1107" s="25"/>
      <c r="V1107" s="25"/>
      <c r="W1107" s="25"/>
      <c r="X1107" s="25"/>
    </row>
    <row r="1108" spans="17:24" x14ac:dyDescent="0.2">
      <c r="Q1108" s="25"/>
      <c r="R1108" s="25"/>
      <c r="S1108" s="25"/>
      <c r="T1108" s="25"/>
      <c r="U1108" s="25"/>
      <c r="V1108" s="25"/>
      <c r="W1108" s="25"/>
      <c r="X1108" s="25"/>
    </row>
    <row r="1109" spans="17:24" x14ac:dyDescent="0.2">
      <c r="Q1109" s="25"/>
      <c r="R1109" s="25"/>
      <c r="S1109" s="25"/>
      <c r="T1109" s="25"/>
      <c r="U1109" s="25"/>
      <c r="V1109" s="25"/>
      <c r="W1109" s="25"/>
      <c r="X1109" s="25"/>
    </row>
    <row r="1110" spans="17:24" x14ac:dyDescent="0.2">
      <c r="Q1110" s="25"/>
      <c r="R1110" s="25"/>
      <c r="S1110" s="25"/>
      <c r="T1110" s="25"/>
      <c r="U1110" s="25"/>
      <c r="V1110" s="25"/>
      <c r="W1110" s="25"/>
      <c r="X1110" s="25"/>
    </row>
    <row r="1111" spans="17:24" x14ac:dyDescent="0.2">
      <c r="Q1111" s="25"/>
      <c r="R1111" s="25"/>
      <c r="S1111" s="25"/>
      <c r="T1111" s="25"/>
      <c r="U1111" s="25"/>
      <c r="V1111" s="25"/>
      <c r="W1111" s="25"/>
      <c r="X1111" s="25"/>
    </row>
    <row r="1112" spans="17:24" x14ac:dyDescent="0.2">
      <c r="Q1112" s="25"/>
      <c r="R1112" s="25"/>
      <c r="S1112" s="25"/>
      <c r="T1112" s="25"/>
      <c r="U1112" s="25"/>
      <c r="V1112" s="25"/>
      <c r="W1112" s="25"/>
      <c r="X1112" s="25"/>
    </row>
    <row r="1113" spans="17:24" x14ac:dyDescent="0.2">
      <c r="Q1113" s="25"/>
      <c r="R1113" s="25"/>
      <c r="S1113" s="25"/>
      <c r="T1113" s="25"/>
      <c r="U1113" s="25"/>
      <c r="V1113" s="25"/>
      <c r="W1113" s="25"/>
      <c r="X1113" s="25"/>
    </row>
    <row r="1114" spans="17:24" x14ac:dyDescent="0.2">
      <c r="Q1114" s="25"/>
      <c r="R1114" s="25"/>
      <c r="S1114" s="25"/>
      <c r="T1114" s="25"/>
      <c r="U1114" s="25"/>
      <c r="V1114" s="25"/>
      <c r="W1114" s="25"/>
      <c r="X1114" s="25"/>
    </row>
    <row r="1115" spans="17:24" x14ac:dyDescent="0.2">
      <c r="Q1115" s="25"/>
      <c r="R1115" s="25"/>
      <c r="S1115" s="25"/>
      <c r="T1115" s="25"/>
      <c r="U1115" s="25"/>
      <c r="V1115" s="25"/>
      <c r="W1115" s="25"/>
      <c r="X1115" s="25"/>
    </row>
    <row r="1116" spans="17:24" x14ac:dyDescent="0.2">
      <c r="Q1116" s="25"/>
      <c r="R1116" s="25"/>
      <c r="S1116" s="25"/>
      <c r="T1116" s="25"/>
      <c r="U1116" s="25"/>
      <c r="V1116" s="25"/>
      <c r="W1116" s="25"/>
      <c r="X1116" s="25"/>
    </row>
    <row r="1117" spans="17:24" x14ac:dyDescent="0.2">
      <c r="Q1117" s="25"/>
      <c r="R1117" s="25"/>
      <c r="S1117" s="25"/>
      <c r="T1117" s="25"/>
      <c r="U1117" s="25"/>
      <c r="V1117" s="25"/>
      <c r="W1117" s="25"/>
      <c r="X1117" s="25"/>
    </row>
    <row r="1118" spans="17:24" x14ac:dyDescent="0.2">
      <c r="Q1118" s="25"/>
      <c r="R1118" s="25"/>
      <c r="S1118" s="25"/>
      <c r="T1118" s="25"/>
      <c r="U1118" s="25"/>
      <c r="V1118" s="25"/>
      <c r="W1118" s="25"/>
      <c r="X1118" s="25"/>
    </row>
    <row r="1119" spans="17:24" x14ac:dyDescent="0.2">
      <c r="Q1119" s="25"/>
      <c r="R1119" s="25"/>
      <c r="S1119" s="25"/>
      <c r="T1119" s="25"/>
      <c r="U1119" s="25"/>
      <c r="V1119" s="25"/>
      <c r="W1119" s="25"/>
      <c r="X1119" s="25"/>
    </row>
    <row r="1120" spans="17:24" x14ac:dyDescent="0.2">
      <c r="Q1120" s="25"/>
      <c r="R1120" s="25"/>
      <c r="S1120" s="25"/>
      <c r="T1120" s="25"/>
      <c r="U1120" s="25"/>
      <c r="V1120" s="25"/>
      <c r="W1120" s="25"/>
      <c r="X1120" s="25"/>
    </row>
    <row r="1121" spans="17:24" x14ac:dyDescent="0.2">
      <c r="Q1121" s="25"/>
      <c r="R1121" s="25"/>
      <c r="S1121" s="25"/>
      <c r="T1121" s="25"/>
      <c r="U1121" s="25"/>
      <c r="V1121" s="25"/>
      <c r="W1121" s="25"/>
      <c r="X1121" s="25"/>
    </row>
    <row r="1122" spans="17:24" x14ac:dyDescent="0.2">
      <c r="Q1122" s="25"/>
      <c r="R1122" s="25"/>
      <c r="S1122" s="25"/>
      <c r="T1122" s="25"/>
      <c r="U1122" s="25"/>
      <c r="V1122" s="25"/>
      <c r="W1122" s="25"/>
      <c r="X1122" s="25"/>
    </row>
    <row r="1123" spans="17:24" x14ac:dyDescent="0.2">
      <c r="Q1123" s="25"/>
      <c r="R1123" s="25"/>
      <c r="S1123" s="25"/>
      <c r="T1123" s="25"/>
      <c r="U1123" s="25"/>
      <c r="V1123" s="25"/>
      <c r="W1123" s="25"/>
      <c r="X1123" s="25"/>
    </row>
    <row r="1124" spans="17:24" x14ac:dyDescent="0.2">
      <c r="Q1124" s="25"/>
      <c r="R1124" s="25"/>
      <c r="S1124" s="25"/>
      <c r="T1124" s="25"/>
      <c r="U1124" s="25"/>
      <c r="V1124" s="25"/>
      <c r="W1124" s="25"/>
      <c r="X1124" s="25"/>
    </row>
    <row r="1125" spans="17:24" x14ac:dyDescent="0.2">
      <c r="Q1125" s="25"/>
      <c r="R1125" s="25"/>
      <c r="S1125" s="25"/>
      <c r="T1125" s="25"/>
      <c r="U1125" s="25"/>
      <c r="V1125" s="25"/>
      <c r="W1125" s="25"/>
      <c r="X1125" s="25"/>
    </row>
    <row r="1126" spans="17:24" x14ac:dyDescent="0.2">
      <c r="Q1126" s="25"/>
      <c r="R1126" s="25"/>
      <c r="S1126" s="25"/>
      <c r="T1126" s="25"/>
      <c r="U1126" s="25"/>
      <c r="V1126" s="25"/>
      <c r="W1126" s="25"/>
      <c r="X1126" s="25"/>
    </row>
    <row r="1127" spans="17:24" x14ac:dyDescent="0.2">
      <c r="Q1127" s="25"/>
      <c r="R1127" s="25"/>
      <c r="S1127" s="25"/>
      <c r="T1127" s="25"/>
      <c r="U1127" s="25"/>
      <c r="V1127" s="25"/>
      <c r="W1127" s="25"/>
      <c r="X1127" s="25"/>
    </row>
    <row r="1128" spans="17:24" x14ac:dyDescent="0.2">
      <c r="Q1128" s="25"/>
      <c r="R1128" s="25"/>
      <c r="S1128" s="25"/>
      <c r="T1128" s="25"/>
      <c r="U1128" s="25"/>
      <c r="V1128" s="25"/>
      <c r="W1128" s="25"/>
      <c r="X1128" s="25"/>
    </row>
    <row r="1129" spans="17:24" x14ac:dyDescent="0.2">
      <c r="Q1129" s="25"/>
      <c r="R1129" s="25"/>
      <c r="S1129" s="25"/>
      <c r="T1129" s="25"/>
      <c r="U1129" s="25"/>
      <c r="V1129" s="25"/>
      <c r="W1129" s="25"/>
      <c r="X1129" s="25"/>
    </row>
    <row r="1130" spans="17:24" x14ac:dyDescent="0.2">
      <c r="Q1130" s="25"/>
      <c r="R1130" s="25"/>
      <c r="S1130" s="25"/>
      <c r="T1130" s="25"/>
      <c r="U1130" s="25"/>
      <c r="V1130" s="25"/>
      <c r="W1130" s="25"/>
      <c r="X1130" s="25"/>
    </row>
    <row r="1131" spans="17:24" x14ac:dyDescent="0.2">
      <c r="Q1131" s="25"/>
      <c r="R1131" s="25"/>
      <c r="S1131" s="25"/>
      <c r="T1131" s="25"/>
      <c r="U1131" s="25"/>
      <c r="V1131" s="25"/>
      <c r="W1131" s="25"/>
      <c r="X1131" s="25"/>
    </row>
    <row r="1132" spans="17:24" x14ac:dyDescent="0.2">
      <c r="Q1132" s="25"/>
      <c r="R1132" s="25"/>
      <c r="S1132" s="25"/>
      <c r="T1132" s="25"/>
      <c r="U1132" s="25"/>
      <c r="V1132" s="25"/>
      <c r="W1132" s="25"/>
      <c r="X1132" s="25"/>
    </row>
    <row r="1133" spans="17:24" x14ac:dyDescent="0.2">
      <c r="Q1133" s="25"/>
      <c r="R1133" s="25"/>
      <c r="S1133" s="25"/>
      <c r="T1133" s="25"/>
      <c r="U1133" s="25"/>
      <c r="V1133" s="25"/>
      <c r="W1133" s="25"/>
      <c r="X1133" s="25"/>
    </row>
    <row r="1134" spans="17:24" x14ac:dyDescent="0.2">
      <c r="Q1134" s="25"/>
      <c r="R1134" s="25"/>
      <c r="S1134" s="25"/>
      <c r="T1134" s="25"/>
      <c r="U1134" s="25"/>
      <c r="V1134" s="25"/>
      <c r="W1134" s="25"/>
      <c r="X1134" s="25"/>
    </row>
    <row r="1135" spans="17:24" x14ac:dyDescent="0.2">
      <c r="Q1135" s="25"/>
      <c r="R1135" s="25"/>
      <c r="S1135" s="25"/>
      <c r="T1135" s="25"/>
      <c r="U1135" s="25"/>
      <c r="V1135" s="25"/>
      <c r="W1135" s="25"/>
      <c r="X1135" s="25"/>
    </row>
    <row r="1136" spans="17:24" x14ac:dyDescent="0.2">
      <c r="Q1136" s="25"/>
      <c r="R1136" s="25"/>
      <c r="S1136" s="25"/>
      <c r="T1136" s="25"/>
      <c r="U1136" s="25"/>
      <c r="V1136" s="25"/>
      <c r="W1136" s="25"/>
      <c r="X1136" s="25"/>
    </row>
    <row r="1137" spans="17:24" x14ac:dyDescent="0.2">
      <c r="Q1137" s="25"/>
      <c r="R1137" s="25"/>
      <c r="S1137" s="25"/>
      <c r="T1137" s="25"/>
      <c r="U1137" s="25"/>
      <c r="V1137" s="25"/>
      <c r="W1137" s="25"/>
      <c r="X1137" s="25"/>
    </row>
    <row r="1138" spans="17:24" x14ac:dyDescent="0.2">
      <c r="Q1138" s="25"/>
      <c r="R1138" s="25"/>
      <c r="S1138" s="25"/>
      <c r="T1138" s="25"/>
      <c r="U1138" s="25"/>
      <c r="V1138" s="25"/>
      <c r="W1138" s="25"/>
      <c r="X1138" s="25"/>
    </row>
    <row r="1139" spans="17:24" x14ac:dyDescent="0.2">
      <c r="Q1139" s="25"/>
      <c r="R1139" s="25"/>
      <c r="S1139" s="25"/>
      <c r="T1139" s="25"/>
      <c r="U1139" s="25"/>
      <c r="V1139" s="25"/>
      <c r="W1139" s="25"/>
      <c r="X1139" s="25"/>
    </row>
    <row r="1140" spans="17:24" x14ac:dyDescent="0.2">
      <c r="Q1140" s="25"/>
      <c r="R1140" s="25"/>
      <c r="S1140" s="25"/>
      <c r="T1140" s="25"/>
      <c r="U1140" s="25"/>
      <c r="V1140" s="25"/>
      <c r="W1140" s="25"/>
      <c r="X1140" s="25"/>
    </row>
    <row r="1141" spans="17:24" x14ac:dyDescent="0.2">
      <c r="Q1141" s="25"/>
      <c r="R1141" s="25"/>
      <c r="S1141" s="25"/>
      <c r="T1141" s="25"/>
      <c r="U1141" s="25"/>
      <c r="V1141" s="25"/>
      <c r="W1141" s="25"/>
      <c r="X1141" s="25"/>
    </row>
    <row r="1142" spans="17:24" x14ac:dyDescent="0.2">
      <c r="Q1142" s="25"/>
      <c r="R1142" s="25"/>
      <c r="S1142" s="25"/>
      <c r="T1142" s="25"/>
      <c r="U1142" s="25"/>
      <c r="V1142" s="25"/>
      <c r="W1142" s="25"/>
      <c r="X1142" s="25"/>
    </row>
    <row r="1143" spans="17:24" x14ac:dyDescent="0.2">
      <c r="Q1143" s="25"/>
      <c r="R1143" s="25"/>
      <c r="S1143" s="25"/>
      <c r="T1143" s="25"/>
      <c r="U1143" s="25"/>
      <c r="V1143" s="25"/>
      <c r="W1143" s="25"/>
      <c r="X1143" s="25"/>
    </row>
    <row r="1144" spans="17:24" x14ac:dyDescent="0.2">
      <c r="Q1144" s="25"/>
      <c r="R1144" s="25"/>
      <c r="S1144" s="25"/>
      <c r="T1144" s="25"/>
      <c r="U1144" s="25"/>
      <c r="V1144" s="25"/>
      <c r="W1144" s="25"/>
      <c r="X1144" s="25"/>
    </row>
    <row r="1145" spans="17:24" x14ac:dyDescent="0.2">
      <c r="Q1145" s="25"/>
      <c r="R1145" s="25"/>
      <c r="S1145" s="25"/>
      <c r="T1145" s="25"/>
      <c r="U1145" s="25"/>
      <c r="V1145" s="25"/>
      <c r="W1145" s="25"/>
      <c r="X1145" s="25"/>
    </row>
    <row r="1146" spans="17:24" x14ac:dyDescent="0.2">
      <c r="Q1146" s="25"/>
      <c r="R1146" s="25"/>
      <c r="S1146" s="25"/>
      <c r="T1146" s="25"/>
      <c r="U1146" s="25"/>
      <c r="V1146" s="25"/>
      <c r="W1146" s="25"/>
      <c r="X1146" s="25"/>
    </row>
    <row r="1147" spans="17:24" x14ac:dyDescent="0.2">
      <c r="Q1147" s="25"/>
      <c r="R1147" s="25"/>
      <c r="S1147" s="25"/>
      <c r="T1147" s="25"/>
      <c r="U1147" s="25"/>
      <c r="V1147" s="25"/>
      <c r="W1147" s="25"/>
      <c r="X1147" s="25"/>
    </row>
    <row r="1148" spans="17:24" x14ac:dyDescent="0.2">
      <c r="Q1148" s="25"/>
      <c r="R1148" s="25"/>
      <c r="S1148" s="25"/>
      <c r="T1148" s="25"/>
      <c r="U1148" s="25"/>
      <c r="V1148" s="25"/>
      <c r="W1148" s="25"/>
      <c r="X1148" s="25"/>
    </row>
    <row r="1149" spans="17:24" x14ac:dyDescent="0.2">
      <c r="Q1149" s="25"/>
      <c r="R1149" s="25"/>
      <c r="S1149" s="25"/>
      <c r="T1149" s="25"/>
      <c r="U1149" s="25"/>
      <c r="V1149" s="25"/>
      <c r="W1149" s="25"/>
      <c r="X1149" s="25"/>
    </row>
    <row r="1150" spans="17:24" x14ac:dyDescent="0.2">
      <c r="Q1150" s="25"/>
      <c r="R1150" s="25"/>
      <c r="S1150" s="25"/>
      <c r="T1150" s="25"/>
      <c r="U1150" s="25"/>
      <c r="V1150" s="25"/>
      <c r="W1150" s="25"/>
      <c r="X1150" s="25"/>
    </row>
    <row r="1151" spans="17:24" x14ac:dyDescent="0.2">
      <c r="Q1151" s="25"/>
      <c r="R1151" s="25"/>
      <c r="S1151" s="25"/>
      <c r="T1151" s="25"/>
      <c r="U1151" s="25"/>
      <c r="V1151" s="25"/>
      <c r="W1151" s="25"/>
      <c r="X1151" s="25"/>
    </row>
    <row r="1152" spans="17:24" x14ac:dyDescent="0.2">
      <c r="Q1152" s="25"/>
      <c r="R1152" s="25"/>
      <c r="S1152" s="25"/>
      <c r="T1152" s="25"/>
      <c r="U1152" s="25"/>
      <c r="V1152" s="25"/>
      <c r="W1152" s="25"/>
      <c r="X1152" s="25"/>
    </row>
    <row r="1153" spans="17:24" x14ac:dyDescent="0.2">
      <c r="Q1153" s="25"/>
      <c r="R1153" s="25"/>
      <c r="S1153" s="25"/>
      <c r="T1153" s="25"/>
      <c r="U1153" s="25"/>
      <c r="V1153" s="25"/>
      <c r="W1153" s="25"/>
      <c r="X1153" s="25"/>
    </row>
    <row r="1154" spans="17:24" x14ac:dyDescent="0.2">
      <c r="Q1154" s="25"/>
      <c r="R1154" s="25"/>
      <c r="S1154" s="25"/>
      <c r="T1154" s="25"/>
      <c r="U1154" s="25"/>
      <c r="V1154" s="25"/>
      <c r="W1154" s="25"/>
      <c r="X1154" s="25"/>
    </row>
    <row r="1155" spans="17:24" x14ac:dyDescent="0.2">
      <c r="Q1155" s="25"/>
      <c r="R1155" s="25"/>
      <c r="S1155" s="25"/>
      <c r="T1155" s="25"/>
      <c r="U1155" s="25"/>
      <c r="V1155" s="25"/>
      <c r="W1155" s="25"/>
      <c r="X1155" s="25"/>
    </row>
    <row r="1156" spans="17:24" x14ac:dyDescent="0.2">
      <c r="Q1156" s="25"/>
      <c r="R1156" s="25"/>
      <c r="S1156" s="25"/>
      <c r="T1156" s="25"/>
      <c r="U1156" s="25"/>
      <c r="V1156" s="25"/>
      <c r="W1156" s="25"/>
      <c r="X1156" s="25"/>
    </row>
    <row r="1157" spans="17:24" x14ac:dyDescent="0.2">
      <c r="Q1157" s="25"/>
      <c r="R1157" s="25"/>
      <c r="S1157" s="25"/>
      <c r="T1157" s="25"/>
      <c r="U1157" s="25"/>
      <c r="V1157" s="25"/>
      <c r="W1157" s="25"/>
      <c r="X1157" s="25"/>
    </row>
    <row r="1158" spans="17:24" x14ac:dyDescent="0.2">
      <c r="Q1158" s="25"/>
      <c r="R1158" s="25"/>
      <c r="S1158" s="25"/>
      <c r="T1158" s="25"/>
      <c r="U1158" s="25"/>
      <c r="V1158" s="25"/>
      <c r="W1158" s="25"/>
      <c r="X1158" s="25"/>
    </row>
    <row r="1159" spans="17:24" x14ac:dyDescent="0.2">
      <c r="Q1159" s="25"/>
      <c r="R1159" s="25"/>
      <c r="S1159" s="25"/>
      <c r="T1159" s="25"/>
      <c r="U1159" s="25"/>
      <c r="V1159" s="25"/>
      <c r="W1159" s="25"/>
      <c r="X1159" s="25"/>
    </row>
    <row r="1160" spans="17:24" x14ac:dyDescent="0.2">
      <c r="Q1160" s="25"/>
      <c r="R1160" s="25"/>
      <c r="S1160" s="25"/>
      <c r="T1160" s="25"/>
      <c r="U1160" s="25"/>
      <c r="V1160" s="25"/>
      <c r="W1160" s="25"/>
      <c r="X1160" s="25"/>
    </row>
    <row r="1161" spans="17:24" x14ac:dyDescent="0.2">
      <c r="Q1161" s="25"/>
      <c r="R1161" s="25"/>
      <c r="S1161" s="25"/>
      <c r="T1161" s="25"/>
      <c r="U1161" s="25"/>
      <c r="V1161" s="25"/>
      <c r="W1161" s="25"/>
      <c r="X1161" s="25"/>
    </row>
    <row r="1162" spans="17:24" x14ac:dyDescent="0.2">
      <c r="Q1162" s="25"/>
      <c r="R1162" s="25"/>
      <c r="S1162" s="25"/>
      <c r="T1162" s="25"/>
      <c r="U1162" s="25"/>
      <c r="V1162" s="25"/>
      <c r="W1162" s="25"/>
      <c r="X1162" s="25"/>
    </row>
    <row r="1163" spans="17:24" x14ac:dyDescent="0.2">
      <c r="Q1163" s="25"/>
      <c r="R1163" s="25"/>
      <c r="S1163" s="25"/>
      <c r="T1163" s="25"/>
      <c r="U1163" s="25"/>
      <c r="V1163" s="25"/>
      <c r="W1163" s="25"/>
      <c r="X1163" s="25"/>
    </row>
    <row r="1164" spans="17:24" x14ac:dyDescent="0.2">
      <c r="Q1164" s="25"/>
      <c r="R1164" s="25"/>
      <c r="S1164" s="25"/>
      <c r="T1164" s="25"/>
      <c r="U1164" s="25"/>
      <c r="V1164" s="25"/>
      <c r="W1164" s="25"/>
      <c r="X1164" s="25"/>
    </row>
    <row r="1165" spans="17:24" x14ac:dyDescent="0.2">
      <c r="Q1165" s="25"/>
      <c r="R1165" s="25"/>
      <c r="S1165" s="25"/>
      <c r="T1165" s="25"/>
      <c r="U1165" s="25"/>
      <c r="V1165" s="25"/>
      <c r="W1165" s="25"/>
      <c r="X1165" s="25"/>
    </row>
    <row r="1166" spans="17:24" x14ac:dyDescent="0.2">
      <c r="Q1166" s="25"/>
      <c r="R1166" s="25"/>
      <c r="S1166" s="25"/>
      <c r="T1166" s="25"/>
      <c r="U1166" s="25"/>
      <c r="V1166" s="25"/>
      <c r="W1166" s="25"/>
      <c r="X1166" s="25"/>
    </row>
    <row r="1167" spans="17:24" x14ac:dyDescent="0.2">
      <c r="Q1167" s="25"/>
      <c r="R1167" s="25"/>
      <c r="S1167" s="25"/>
      <c r="T1167" s="25"/>
      <c r="U1167" s="25"/>
      <c r="V1167" s="25"/>
      <c r="W1167" s="25"/>
      <c r="X1167" s="25"/>
    </row>
    <row r="1168" spans="17:24" x14ac:dyDescent="0.2">
      <c r="Q1168" s="25"/>
      <c r="R1168" s="25"/>
      <c r="S1168" s="25"/>
      <c r="T1168" s="25"/>
      <c r="U1168" s="25"/>
      <c r="V1168" s="25"/>
      <c r="W1168" s="25"/>
      <c r="X1168" s="25"/>
    </row>
    <row r="1169" spans="17:24" x14ac:dyDescent="0.2">
      <c r="Q1169" s="25"/>
      <c r="R1169" s="25"/>
      <c r="S1169" s="25"/>
      <c r="T1169" s="25"/>
      <c r="U1169" s="25"/>
      <c r="V1169" s="25"/>
      <c r="W1169" s="25"/>
      <c r="X1169" s="25"/>
    </row>
    <row r="1170" spans="17:24" x14ac:dyDescent="0.2">
      <c r="Q1170" s="25"/>
      <c r="R1170" s="25"/>
      <c r="S1170" s="25"/>
      <c r="T1170" s="25"/>
      <c r="U1170" s="25"/>
      <c r="V1170" s="25"/>
      <c r="W1170" s="25"/>
      <c r="X1170" s="25"/>
    </row>
    <row r="1171" spans="17:24" x14ac:dyDescent="0.2">
      <c r="Q1171" s="25"/>
      <c r="R1171" s="25"/>
      <c r="S1171" s="25"/>
      <c r="T1171" s="25"/>
      <c r="U1171" s="25"/>
      <c r="V1171" s="25"/>
      <c r="W1171" s="25"/>
      <c r="X1171" s="25"/>
    </row>
    <row r="1172" spans="17:24" x14ac:dyDescent="0.2">
      <c r="Q1172" s="25"/>
      <c r="R1172" s="25"/>
      <c r="S1172" s="25"/>
      <c r="T1172" s="25"/>
      <c r="U1172" s="25"/>
      <c r="V1172" s="25"/>
      <c r="W1172" s="25"/>
      <c r="X1172" s="25"/>
    </row>
    <row r="1173" spans="17:24" x14ac:dyDescent="0.2">
      <c r="Q1173" s="25"/>
      <c r="R1173" s="25"/>
      <c r="S1173" s="25"/>
      <c r="T1173" s="25"/>
      <c r="U1173" s="25"/>
      <c r="V1173" s="25"/>
      <c r="W1173" s="25"/>
      <c r="X1173" s="25"/>
    </row>
    <row r="1174" spans="17:24" x14ac:dyDescent="0.2">
      <c r="Q1174" s="25"/>
      <c r="R1174" s="25"/>
      <c r="S1174" s="25"/>
      <c r="T1174" s="25"/>
      <c r="U1174" s="25"/>
      <c r="V1174" s="25"/>
      <c r="W1174" s="25"/>
      <c r="X1174" s="25"/>
    </row>
    <row r="1175" spans="17:24" x14ac:dyDescent="0.2">
      <c r="Q1175" s="25"/>
      <c r="R1175" s="25"/>
      <c r="S1175" s="25"/>
      <c r="T1175" s="25"/>
      <c r="U1175" s="25"/>
      <c r="V1175" s="25"/>
      <c r="W1175" s="25"/>
      <c r="X1175" s="25"/>
    </row>
    <row r="1176" spans="17:24" x14ac:dyDescent="0.2">
      <c r="Q1176" s="25"/>
      <c r="R1176" s="25"/>
      <c r="S1176" s="25"/>
      <c r="T1176" s="25"/>
      <c r="U1176" s="25"/>
      <c r="V1176" s="25"/>
      <c r="W1176" s="25"/>
      <c r="X1176" s="25"/>
    </row>
    <row r="1177" spans="17:24" x14ac:dyDescent="0.2">
      <c r="Q1177" s="25"/>
      <c r="R1177" s="25"/>
      <c r="S1177" s="25"/>
      <c r="T1177" s="25"/>
      <c r="U1177" s="25"/>
      <c r="V1177" s="25"/>
      <c r="W1177" s="25"/>
      <c r="X1177" s="25"/>
    </row>
    <row r="1178" spans="17:24" x14ac:dyDescent="0.2">
      <c r="Q1178" s="25"/>
      <c r="R1178" s="25"/>
      <c r="S1178" s="25"/>
      <c r="T1178" s="25"/>
      <c r="U1178" s="25"/>
      <c r="V1178" s="25"/>
      <c r="W1178" s="25"/>
      <c r="X1178" s="25"/>
    </row>
    <row r="1179" spans="17:24" x14ac:dyDescent="0.2">
      <c r="Q1179" s="25"/>
      <c r="R1179" s="25"/>
      <c r="S1179" s="25"/>
      <c r="T1179" s="25"/>
      <c r="U1179" s="25"/>
      <c r="V1179" s="25"/>
      <c r="W1179" s="25"/>
      <c r="X1179" s="25"/>
    </row>
    <row r="1180" spans="17:24" x14ac:dyDescent="0.2">
      <c r="Q1180" s="25"/>
      <c r="R1180" s="25"/>
      <c r="S1180" s="25"/>
      <c r="T1180" s="25"/>
      <c r="U1180" s="25"/>
      <c r="V1180" s="25"/>
      <c r="W1180" s="25"/>
      <c r="X1180" s="25"/>
    </row>
    <row r="1181" spans="17:24" x14ac:dyDescent="0.2">
      <c r="Q1181" s="25"/>
      <c r="R1181" s="25"/>
      <c r="S1181" s="25"/>
      <c r="T1181" s="25"/>
      <c r="U1181" s="25"/>
      <c r="V1181" s="25"/>
      <c r="W1181" s="25"/>
      <c r="X1181" s="25"/>
    </row>
    <row r="1182" spans="17:24" x14ac:dyDescent="0.2">
      <c r="Q1182" s="25"/>
      <c r="R1182" s="25"/>
      <c r="S1182" s="25"/>
      <c r="T1182" s="25"/>
      <c r="U1182" s="25"/>
      <c r="V1182" s="25"/>
      <c r="W1182" s="25"/>
      <c r="X1182" s="25"/>
    </row>
    <row r="1183" spans="17:24" x14ac:dyDescent="0.2">
      <c r="Q1183" s="25"/>
      <c r="R1183" s="25"/>
      <c r="S1183" s="25"/>
      <c r="T1183" s="25"/>
      <c r="U1183" s="25"/>
      <c r="V1183" s="25"/>
      <c r="W1183" s="25"/>
      <c r="X1183" s="25"/>
    </row>
    <row r="1184" spans="17:24" x14ac:dyDescent="0.2">
      <c r="Q1184" s="25"/>
      <c r="R1184" s="25"/>
      <c r="S1184" s="25"/>
      <c r="T1184" s="25"/>
      <c r="U1184" s="25"/>
      <c r="V1184" s="25"/>
      <c r="W1184" s="25"/>
      <c r="X1184" s="25"/>
    </row>
    <row r="1185" spans="17:24" x14ac:dyDescent="0.2">
      <c r="Q1185" s="25"/>
      <c r="R1185" s="25"/>
      <c r="S1185" s="25"/>
      <c r="T1185" s="25"/>
      <c r="U1185" s="25"/>
      <c r="V1185" s="25"/>
      <c r="W1185" s="25"/>
      <c r="X1185" s="25"/>
    </row>
    <row r="1186" spans="17:24" x14ac:dyDescent="0.2">
      <c r="Q1186" s="25"/>
      <c r="R1186" s="25"/>
      <c r="S1186" s="25"/>
      <c r="T1186" s="25"/>
      <c r="U1186" s="25"/>
      <c r="V1186" s="25"/>
      <c r="W1186" s="25"/>
      <c r="X1186" s="25"/>
    </row>
    <row r="1187" spans="17:24" x14ac:dyDescent="0.2">
      <c r="Q1187" s="25"/>
      <c r="R1187" s="25"/>
      <c r="S1187" s="25"/>
      <c r="T1187" s="25"/>
      <c r="U1187" s="25"/>
      <c r="V1187" s="25"/>
      <c r="W1187" s="25"/>
      <c r="X1187" s="25"/>
    </row>
    <row r="1188" spans="17:24" x14ac:dyDescent="0.2">
      <c r="Q1188" s="25"/>
      <c r="R1188" s="25"/>
      <c r="S1188" s="25"/>
      <c r="T1188" s="25"/>
      <c r="U1188" s="25"/>
      <c r="V1188" s="25"/>
      <c r="W1188" s="25"/>
      <c r="X1188" s="25"/>
    </row>
    <row r="1189" spans="17:24" x14ac:dyDescent="0.2">
      <c r="Q1189" s="25"/>
      <c r="R1189" s="25"/>
      <c r="S1189" s="25"/>
      <c r="T1189" s="25"/>
      <c r="U1189" s="25"/>
      <c r="V1189" s="25"/>
      <c r="W1189" s="25"/>
      <c r="X1189" s="25"/>
    </row>
    <row r="1190" spans="17:24" x14ac:dyDescent="0.2">
      <c r="Q1190" s="25"/>
      <c r="R1190" s="25"/>
      <c r="S1190" s="25"/>
      <c r="T1190" s="25"/>
      <c r="U1190" s="25"/>
      <c r="V1190" s="25"/>
      <c r="W1190" s="25"/>
      <c r="X1190" s="25"/>
    </row>
    <row r="1191" spans="17:24" x14ac:dyDescent="0.2">
      <c r="Q1191" s="25"/>
      <c r="R1191" s="25"/>
      <c r="S1191" s="25"/>
      <c r="T1191" s="25"/>
      <c r="U1191" s="25"/>
      <c r="V1191" s="25"/>
      <c r="W1191" s="25"/>
      <c r="X1191" s="25"/>
    </row>
    <row r="1192" spans="17:24" x14ac:dyDescent="0.2">
      <c r="Q1192" s="25"/>
      <c r="R1192" s="25"/>
      <c r="S1192" s="25"/>
      <c r="T1192" s="25"/>
      <c r="U1192" s="25"/>
      <c r="V1192" s="25"/>
      <c r="W1192" s="25"/>
      <c r="X1192" s="25"/>
    </row>
    <row r="1193" spans="17:24" x14ac:dyDescent="0.2">
      <c r="Q1193" s="25"/>
      <c r="R1193" s="25"/>
      <c r="S1193" s="25"/>
      <c r="T1193" s="25"/>
      <c r="U1193" s="25"/>
      <c r="V1193" s="25"/>
      <c r="W1193" s="25"/>
      <c r="X1193" s="25"/>
    </row>
    <row r="1194" spans="17:24" x14ac:dyDescent="0.2">
      <c r="Q1194" s="25"/>
      <c r="R1194" s="25"/>
      <c r="S1194" s="25"/>
      <c r="T1194" s="25"/>
      <c r="U1194" s="25"/>
      <c r="V1194" s="25"/>
      <c r="W1194" s="25"/>
      <c r="X1194" s="25"/>
    </row>
    <row r="1195" spans="17:24" x14ac:dyDescent="0.2">
      <c r="Q1195" s="25"/>
      <c r="R1195" s="25"/>
      <c r="S1195" s="25"/>
      <c r="T1195" s="25"/>
      <c r="U1195" s="25"/>
      <c r="V1195" s="25"/>
      <c r="W1195" s="25"/>
      <c r="X1195" s="25"/>
    </row>
    <row r="1196" spans="17:24" x14ac:dyDescent="0.2">
      <c r="Q1196" s="25"/>
      <c r="R1196" s="25"/>
      <c r="S1196" s="25"/>
      <c r="T1196" s="25"/>
      <c r="U1196" s="25"/>
      <c r="V1196" s="25"/>
      <c r="W1196" s="25"/>
      <c r="X1196" s="25"/>
    </row>
    <row r="1197" spans="17:24" x14ac:dyDescent="0.2">
      <c r="Q1197" s="25"/>
      <c r="R1197" s="25"/>
      <c r="S1197" s="25"/>
      <c r="T1197" s="25"/>
      <c r="U1197" s="25"/>
      <c r="V1197" s="25"/>
      <c r="W1197" s="25"/>
      <c r="X1197" s="25"/>
    </row>
    <row r="1198" spans="17:24" x14ac:dyDescent="0.2">
      <c r="Q1198" s="25"/>
      <c r="R1198" s="25"/>
      <c r="S1198" s="25"/>
      <c r="T1198" s="25"/>
      <c r="U1198" s="25"/>
      <c r="V1198" s="25"/>
      <c r="W1198" s="25"/>
      <c r="X1198" s="25"/>
    </row>
    <row r="1199" spans="17:24" x14ac:dyDescent="0.2">
      <c r="Q1199" s="25"/>
      <c r="R1199" s="25"/>
      <c r="S1199" s="25"/>
      <c r="T1199" s="25"/>
      <c r="U1199" s="25"/>
      <c r="V1199" s="25"/>
      <c r="W1199" s="25"/>
      <c r="X1199" s="25"/>
    </row>
    <row r="1200" spans="17:24" x14ac:dyDescent="0.2">
      <c r="Q1200" s="25"/>
      <c r="R1200" s="25"/>
      <c r="S1200" s="25"/>
      <c r="T1200" s="25"/>
      <c r="U1200" s="25"/>
      <c r="V1200" s="25"/>
      <c r="W1200" s="25"/>
      <c r="X1200" s="25"/>
    </row>
    <row r="1201" spans="17:24" x14ac:dyDescent="0.2">
      <c r="Q1201" s="25"/>
      <c r="R1201" s="25"/>
      <c r="S1201" s="25"/>
      <c r="T1201" s="25"/>
      <c r="U1201" s="25"/>
      <c r="V1201" s="25"/>
      <c r="W1201" s="25"/>
      <c r="X1201" s="25"/>
    </row>
    <row r="1202" spans="17:24" x14ac:dyDescent="0.2">
      <c r="Q1202" s="25"/>
      <c r="R1202" s="25"/>
      <c r="S1202" s="25"/>
      <c r="T1202" s="25"/>
      <c r="U1202" s="25"/>
      <c r="V1202" s="25"/>
      <c r="W1202" s="25"/>
      <c r="X1202" s="25"/>
    </row>
    <row r="1203" spans="17:24" x14ac:dyDescent="0.2">
      <c r="Q1203" s="25"/>
      <c r="R1203" s="25"/>
      <c r="S1203" s="25"/>
      <c r="T1203" s="25"/>
      <c r="U1203" s="25"/>
      <c r="V1203" s="25"/>
      <c r="W1203" s="25"/>
      <c r="X1203" s="25"/>
    </row>
    <row r="1204" spans="17:24" x14ac:dyDescent="0.2">
      <c r="Q1204" s="25"/>
      <c r="R1204" s="25"/>
      <c r="S1204" s="25"/>
      <c r="T1204" s="25"/>
      <c r="U1204" s="25"/>
      <c r="V1204" s="25"/>
      <c r="W1204" s="25"/>
      <c r="X1204" s="25"/>
    </row>
    <row r="1205" spans="17:24" x14ac:dyDescent="0.2">
      <c r="Q1205" s="25"/>
      <c r="R1205" s="25"/>
      <c r="S1205" s="25"/>
      <c r="T1205" s="25"/>
      <c r="U1205" s="25"/>
      <c r="V1205" s="25"/>
      <c r="W1205" s="25"/>
      <c r="X1205" s="25"/>
    </row>
    <row r="1206" spans="17:24" x14ac:dyDescent="0.2">
      <c r="Q1206" s="25"/>
      <c r="R1206" s="25"/>
      <c r="S1206" s="25"/>
      <c r="T1206" s="25"/>
      <c r="U1206" s="25"/>
      <c r="V1206" s="25"/>
      <c r="W1206" s="25"/>
      <c r="X1206" s="25"/>
    </row>
    <row r="1207" spans="17:24" x14ac:dyDescent="0.2">
      <c r="Q1207" s="25"/>
      <c r="R1207" s="25"/>
      <c r="S1207" s="25"/>
      <c r="T1207" s="25"/>
      <c r="U1207" s="25"/>
      <c r="V1207" s="25"/>
      <c r="W1207" s="25"/>
      <c r="X1207" s="25"/>
    </row>
    <row r="1208" spans="17:24" x14ac:dyDescent="0.2">
      <c r="Q1208" s="25"/>
      <c r="R1208" s="25"/>
      <c r="S1208" s="25"/>
      <c r="T1208" s="25"/>
      <c r="U1208" s="25"/>
      <c r="V1208" s="25"/>
      <c r="W1208" s="25"/>
      <c r="X1208" s="25"/>
    </row>
    <row r="1209" spans="17:24" x14ac:dyDescent="0.2">
      <c r="Q1209" s="25"/>
      <c r="R1209" s="25"/>
      <c r="S1209" s="25"/>
      <c r="T1209" s="25"/>
      <c r="U1209" s="25"/>
      <c r="V1209" s="25"/>
      <c r="W1209" s="25"/>
      <c r="X1209" s="25"/>
    </row>
    <row r="1210" spans="17:24" x14ac:dyDescent="0.2">
      <c r="Q1210" s="25"/>
      <c r="R1210" s="25"/>
      <c r="S1210" s="25"/>
      <c r="T1210" s="25"/>
      <c r="U1210" s="25"/>
      <c r="V1210" s="25"/>
      <c r="W1210" s="25"/>
      <c r="X1210" s="25"/>
    </row>
    <row r="1211" spans="17:24" x14ac:dyDescent="0.2">
      <c r="Q1211" s="25"/>
      <c r="R1211" s="25"/>
      <c r="S1211" s="25"/>
      <c r="T1211" s="25"/>
      <c r="U1211" s="25"/>
      <c r="V1211" s="25"/>
      <c r="W1211" s="25"/>
      <c r="X1211" s="25"/>
    </row>
    <row r="1212" spans="17:24" x14ac:dyDescent="0.2">
      <c r="Q1212" s="25"/>
      <c r="R1212" s="25"/>
      <c r="S1212" s="25"/>
      <c r="T1212" s="25"/>
      <c r="U1212" s="25"/>
      <c r="V1212" s="25"/>
      <c r="W1212" s="25"/>
      <c r="X1212" s="25"/>
    </row>
    <row r="1213" spans="17:24" x14ac:dyDescent="0.2">
      <c r="Q1213" s="25"/>
      <c r="R1213" s="25"/>
      <c r="S1213" s="25"/>
      <c r="T1213" s="25"/>
      <c r="U1213" s="25"/>
      <c r="V1213" s="25"/>
      <c r="W1213" s="25"/>
      <c r="X1213" s="25"/>
    </row>
    <row r="1214" spans="17:24" x14ac:dyDescent="0.2">
      <c r="Q1214" s="25"/>
      <c r="R1214" s="25"/>
      <c r="S1214" s="25"/>
      <c r="T1214" s="25"/>
      <c r="U1214" s="25"/>
      <c r="V1214" s="25"/>
      <c r="W1214" s="25"/>
      <c r="X1214" s="25"/>
    </row>
    <row r="1215" spans="17:24" x14ac:dyDescent="0.2">
      <c r="Q1215" s="25"/>
      <c r="R1215" s="25"/>
      <c r="S1215" s="25"/>
      <c r="T1215" s="25"/>
      <c r="U1215" s="25"/>
      <c r="V1215" s="25"/>
      <c r="W1215" s="25"/>
      <c r="X1215" s="25"/>
    </row>
    <row r="1216" spans="17:24" x14ac:dyDescent="0.2">
      <c r="Q1216" s="25"/>
      <c r="R1216" s="25"/>
      <c r="S1216" s="25"/>
      <c r="T1216" s="25"/>
      <c r="U1216" s="25"/>
      <c r="V1216" s="25"/>
      <c r="W1216" s="25"/>
      <c r="X1216" s="25"/>
    </row>
    <row r="1217" spans="17:24" x14ac:dyDescent="0.2">
      <c r="Q1217" s="25"/>
      <c r="R1217" s="25"/>
      <c r="S1217" s="25"/>
      <c r="T1217" s="25"/>
      <c r="U1217" s="25"/>
      <c r="V1217" s="25"/>
      <c r="W1217" s="25"/>
      <c r="X1217" s="25"/>
    </row>
    <row r="1218" spans="17:24" x14ac:dyDescent="0.2">
      <c r="Q1218" s="25"/>
      <c r="R1218" s="25"/>
      <c r="S1218" s="25"/>
      <c r="T1218" s="25"/>
      <c r="U1218" s="25"/>
      <c r="V1218" s="25"/>
      <c r="W1218" s="25"/>
      <c r="X1218" s="25"/>
    </row>
    <row r="1219" spans="17:24" x14ac:dyDescent="0.2">
      <c r="Q1219" s="25"/>
      <c r="R1219" s="25"/>
      <c r="S1219" s="25"/>
      <c r="T1219" s="25"/>
      <c r="U1219" s="25"/>
      <c r="V1219" s="25"/>
      <c r="W1219" s="25"/>
      <c r="X1219" s="25"/>
    </row>
    <row r="1220" spans="17:24" x14ac:dyDescent="0.2">
      <c r="Q1220" s="25"/>
      <c r="R1220" s="25"/>
      <c r="S1220" s="25"/>
      <c r="T1220" s="25"/>
      <c r="U1220" s="25"/>
      <c r="V1220" s="25"/>
      <c r="W1220" s="25"/>
      <c r="X1220" s="25"/>
    </row>
    <row r="1221" spans="17:24" x14ac:dyDescent="0.2">
      <c r="Q1221" s="25"/>
      <c r="R1221" s="25"/>
      <c r="S1221" s="25"/>
      <c r="T1221" s="25"/>
      <c r="U1221" s="25"/>
      <c r="V1221" s="25"/>
      <c r="W1221" s="25"/>
      <c r="X1221" s="25"/>
    </row>
    <row r="1222" spans="17:24" x14ac:dyDescent="0.2">
      <c r="Q1222" s="25"/>
      <c r="R1222" s="25"/>
      <c r="S1222" s="25"/>
      <c r="T1222" s="25"/>
      <c r="U1222" s="25"/>
      <c r="V1222" s="25"/>
      <c r="W1222" s="25"/>
      <c r="X1222" s="25"/>
    </row>
    <row r="1223" spans="17:24" x14ac:dyDescent="0.2">
      <c r="Q1223" s="25"/>
      <c r="R1223" s="25"/>
      <c r="S1223" s="25"/>
      <c r="T1223" s="25"/>
      <c r="U1223" s="25"/>
      <c r="V1223" s="25"/>
      <c r="W1223" s="25"/>
      <c r="X1223" s="25"/>
    </row>
    <row r="1224" spans="17:24" x14ac:dyDescent="0.2">
      <c r="Q1224" s="25"/>
      <c r="R1224" s="25"/>
      <c r="S1224" s="25"/>
      <c r="T1224" s="25"/>
      <c r="U1224" s="25"/>
      <c r="V1224" s="25"/>
      <c r="W1224" s="25"/>
      <c r="X1224" s="25"/>
    </row>
    <row r="1225" spans="17:24" x14ac:dyDescent="0.2">
      <c r="Q1225" s="25"/>
      <c r="R1225" s="25"/>
      <c r="S1225" s="25"/>
      <c r="T1225" s="25"/>
      <c r="U1225" s="25"/>
      <c r="V1225" s="25"/>
      <c r="W1225" s="25"/>
      <c r="X1225" s="25"/>
    </row>
    <row r="1226" spans="17:24" x14ac:dyDescent="0.2">
      <c r="Q1226" s="25"/>
      <c r="R1226" s="25"/>
      <c r="S1226" s="25"/>
      <c r="T1226" s="25"/>
      <c r="U1226" s="25"/>
      <c r="V1226" s="25"/>
      <c r="W1226" s="25"/>
      <c r="X1226" s="25"/>
    </row>
    <row r="1227" spans="17:24" x14ac:dyDescent="0.2">
      <c r="Q1227" s="25"/>
      <c r="R1227" s="25"/>
      <c r="S1227" s="25"/>
      <c r="T1227" s="25"/>
      <c r="U1227" s="25"/>
      <c r="V1227" s="25"/>
      <c r="W1227" s="25"/>
      <c r="X1227" s="25"/>
    </row>
    <row r="1228" spans="17:24" x14ac:dyDescent="0.2">
      <c r="Q1228" s="25"/>
      <c r="R1228" s="25"/>
      <c r="S1228" s="25"/>
      <c r="T1228" s="25"/>
      <c r="U1228" s="25"/>
      <c r="V1228" s="25"/>
      <c r="W1228" s="25"/>
      <c r="X1228" s="25"/>
    </row>
    <row r="1229" spans="17:24" x14ac:dyDescent="0.2">
      <c r="Q1229" s="25"/>
      <c r="R1229" s="25"/>
      <c r="S1229" s="25"/>
      <c r="T1229" s="25"/>
      <c r="U1229" s="25"/>
      <c r="V1229" s="25"/>
      <c r="W1229" s="25"/>
      <c r="X1229" s="25"/>
    </row>
    <row r="1230" spans="17:24" x14ac:dyDescent="0.2">
      <c r="Q1230" s="25"/>
      <c r="R1230" s="25"/>
      <c r="S1230" s="25"/>
      <c r="T1230" s="25"/>
      <c r="U1230" s="25"/>
      <c r="V1230" s="25"/>
      <c r="W1230" s="25"/>
      <c r="X1230" s="25"/>
    </row>
    <row r="1231" spans="17:24" x14ac:dyDescent="0.2">
      <c r="Q1231" s="25"/>
      <c r="R1231" s="25"/>
      <c r="S1231" s="25"/>
      <c r="T1231" s="25"/>
      <c r="U1231" s="25"/>
      <c r="V1231" s="25"/>
      <c r="W1231" s="25"/>
      <c r="X1231" s="25"/>
    </row>
    <row r="1232" spans="17:24" x14ac:dyDescent="0.2">
      <c r="Q1232" s="25"/>
      <c r="R1232" s="25"/>
      <c r="S1232" s="25"/>
      <c r="T1232" s="25"/>
      <c r="U1232" s="25"/>
      <c r="V1232" s="25"/>
      <c r="W1232" s="25"/>
      <c r="X1232" s="25"/>
    </row>
    <row r="1233" spans="17:24" x14ac:dyDescent="0.2">
      <c r="Q1233" s="25"/>
      <c r="R1233" s="25"/>
      <c r="S1233" s="25"/>
      <c r="T1233" s="25"/>
      <c r="U1233" s="25"/>
      <c r="V1233" s="25"/>
      <c r="W1233" s="25"/>
      <c r="X1233" s="25"/>
    </row>
    <row r="1234" spans="17:24" x14ac:dyDescent="0.2">
      <c r="Q1234" s="25"/>
      <c r="R1234" s="25"/>
      <c r="S1234" s="25"/>
      <c r="T1234" s="25"/>
      <c r="U1234" s="25"/>
      <c r="V1234" s="25"/>
      <c r="W1234" s="25"/>
      <c r="X1234" s="25"/>
    </row>
    <row r="1235" spans="17:24" x14ac:dyDescent="0.2">
      <c r="Q1235" s="25"/>
      <c r="R1235" s="25"/>
      <c r="S1235" s="25"/>
      <c r="T1235" s="25"/>
      <c r="U1235" s="25"/>
      <c r="V1235" s="25"/>
      <c r="W1235" s="25"/>
      <c r="X1235" s="25"/>
    </row>
    <row r="1236" spans="17:24" x14ac:dyDescent="0.2">
      <c r="Q1236" s="25"/>
      <c r="R1236" s="25"/>
      <c r="S1236" s="25"/>
      <c r="T1236" s="25"/>
      <c r="U1236" s="25"/>
      <c r="V1236" s="25"/>
      <c r="W1236" s="25"/>
      <c r="X1236" s="25"/>
    </row>
    <row r="1237" spans="17:24" x14ac:dyDescent="0.2">
      <c r="Q1237" s="25"/>
      <c r="R1237" s="25"/>
      <c r="S1237" s="25"/>
      <c r="T1237" s="25"/>
      <c r="U1237" s="25"/>
      <c r="V1237" s="25"/>
      <c r="W1237" s="25"/>
      <c r="X1237" s="25"/>
    </row>
    <row r="1238" spans="17:24" x14ac:dyDescent="0.2">
      <c r="Q1238" s="25"/>
      <c r="R1238" s="25"/>
      <c r="S1238" s="25"/>
      <c r="T1238" s="25"/>
      <c r="U1238" s="25"/>
      <c r="V1238" s="25"/>
      <c r="W1238" s="25"/>
      <c r="X1238" s="25"/>
    </row>
    <row r="1239" spans="17:24" x14ac:dyDescent="0.2">
      <c r="Q1239" s="25"/>
      <c r="R1239" s="25"/>
      <c r="S1239" s="25"/>
      <c r="T1239" s="25"/>
      <c r="U1239" s="25"/>
      <c r="V1239" s="25"/>
      <c r="W1239" s="25"/>
      <c r="X1239" s="25"/>
    </row>
    <row r="1240" spans="17:24" x14ac:dyDescent="0.2">
      <c r="Q1240" s="25"/>
      <c r="R1240" s="25"/>
      <c r="S1240" s="25"/>
      <c r="T1240" s="25"/>
      <c r="U1240" s="25"/>
      <c r="V1240" s="25"/>
      <c r="W1240" s="25"/>
      <c r="X1240" s="25"/>
    </row>
    <row r="1241" spans="17:24" x14ac:dyDescent="0.2">
      <c r="Q1241" s="25"/>
      <c r="R1241" s="25"/>
      <c r="S1241" s="25"/>
      <c r="T1241" s="25"/>
      <c r="U1241" s="25"/>
      <c r="V1241" s="25"/>
      <c r="W1241" s="25"/>
      <c r="X1241" s="25"/>
    </row>
    <row r="1242" spans="17:24" x14ac:dyDescent="0.2">
      <c r="Q1242" s="25"/>
      <c r="R1242" s="25"/>
      <c r="S1242" s="25"/>
      <c r="T1242" s="25"/>
      <c r="U1242" s="25"/>
      <c r="V1242" s="25"/>
      <c r="W1242" s="25"/>
      <c r="X1242" s="25"/>
    </row>
    <row r="1243" spans="17:24" x14ac:dyDescent="0.2">
      <c r="Q1243" s="25"/>
      <c r="R1243" s="25"/>
      <c r="S1243" s="25"/>
      <c r="T1243" s="25"/>
      <c r="U1243" s="25"/>
      <c r="V1243" s="25"/>
      <c r="W1243" s="25"/>
      <c r="X1243" s="25"/>
    </row>
    <row r="1244" spans="17:24" x14ac:dyDescent="0.2">
      <c r="Q1244" s="25"/>
      <c r="R1244" s="25"/>
      <c r="S1244" s="25"/>
      <c r="T1244" s="25"/>
      <c r="U1244" s="25"/>
      <c r="V1244" s="25"/>
      <c r="W1244" s="25"/>
      <c r="X1244" s="25"/>
    </row>
    <row r="1245" spans="17:24" x14ac:dyDescent="0.2">
      <c r="Q1245" s="25"/>
      <c r="R1245" s="25"/>
      <c r="S1245" s="25"/>
      <c r="T1245" s="25"/>
      <c r="U1245" s="25"/>
      <c r="V1245" s="25"/>
      <c r="W1245" s="25"/>
      <c r="X1245" s="25"/>
    </row>
    <row r="1246" spans="17:24" x14ac:dyDescent="0.2">
      <c r="Q1246" s="25"/>
      <c r="R1246" s="25"/>
      <c r="S1246" s="25"/>
      <c r="T1246" s="25"/>
      <c r="U1246" s="25"/>
      <c r="V1246" s="25"/>
      <c r="W1246" s="25"/>
      <c r="X1246" s="25"/>
    </row>
    <row r="1247" spans="17:24" x14ac:dyDescent="0.2">
      <c r="Q1247" s="25"/>
      <c r="R1247" s="25"/>
      <c r="S1247" s="25"/>
      <c r="T1247" s="25"/>
      <c r="U1247" s="25"/>
      <c r="V1247" s="25"/>
      <c r="W1247" s="25"/>
      <c r="X1247" s="25"/>
    </row>
    <row r="1248" spans="17:24" x14ac:dyDescent="0.2">
      <c r="Q1248" s="25"/>
      <c r="R1248" s="25"/>
      <c r="S1248" s="25"/>
      <c r="T1248" s="25"/>
      <c r="U1248" s="25"/>
      <c r="V1248" s="25"/>
      <c r="W1248" s="25"/>
      <c r="X1248" s="25"/>
    </row>
    <row r="1249" spans="17:24" x14ac:dyDescent="0.2">
      <c r="Q1249" s="25"/>
      <c r="R1249" s="25"/>
      <c r="S1249" s="25"/>
      <c r="T1249" s="25"/>
      <c r="U1249" s="25"/>
      <c r="V1249" s="25"/>
      <c r="W1249" s="25"/>
      <c r="X1249" s="25"/>
    </row>
    <row r="1250" spans="17:24" x14ac:dyDescent="0.2">
      <c r="Q1250" s="25"/>
      <c r="R1250" s="25"/>
      <c r="S1250" s="25"/>
      <c r="T1250" s="25"/>
      <c r="U1250" s="25"/>
      <c r="V1250" s="25"/>
      <c r="W1250" s="25"/>
      <c r="X1250" s="25"/>
    </row>
    <row r="1251" spans="17:24" x14ac:dyDescent="0.2">
      <c r="Q1251" s="25"/>
      <c r="R1251" s="25"/>
      <c r="S1251" s="25"/>
      <c r="T1251" s="25"/>
      <c r="U1251" s="25"/>
      <c r="V1251" s="25"/>
      <c r="W1251" s="25"/>
      <c r="X1251" s="25"/>
    </row>
    <row r="1252" spans="17:24" x14ac:dyDescent="0.2">
      <c r="Q1252" s="25"/>
      <c r="R1252" s="25"/>
      <c r="S1252" s="25"/>
      <c r="T1252" s="25"/>
      <c r="U1252" s="25"/>
      <c r="V1252" s="25"/>
      <c r="W1252" s="25"/>
      <c r="X1252" s="25"/>
    </row>
    <row r="1253" spans="17:24" x14ac:dyDescent="0.2">
      <c r="Q1253" s="25"/>
      <c r="R1253" s="25"/>
      <c r="S1253" s="25"/>
      <c r="T1253" s="25"/>
      <c r="U1253" s="25"/>
      <c r="V1253" s="25"/>
      <c r="W1253" s="25"/>
      <c r="X1253" s="25"/>
    </row>
    <row r="1254" spans="17:24" x14ac:dyDescent="0.2">
      <c r="Q1254" s="25"/>
      <c r="R1254" s="25"/>
      <c r="S1254" s="25"/>
      <c r="T1254" s="25"/>
      <c r="U1254" s="25"/>
      <c r="V1254" s="25"/>
      <c r="W1254" s="25"/>
      <c r="X1254" s="25"/>
    </row>
    <row r="1255" spans="17:24" x14ac:dyDescent="0.2">
      <c r="Q1255" s="25"/>
      <c r="R1255" s="25"/>
      <c r="S1255" s="25"/>
      <c r="T1255" s="25"/>
      <c r="U1255" s="25"/>
      <c r="V1255" s="25"/>
      <c r="W1255" s="25"/>
      <c r="X1255" s="25"/>
    </row>
    <row r="1256" spans="17:24" x14ac:dyDescent="0.2">
      <c r="Q1256" s="25"/>
      <c r="R1256" s="25"/>
      <c r="S1256" s="25"/>
      <c r="T1256" s="25"/>
      <c r="U1256" s="25"/>
      <c r="V1256" s="25"/>
      <c r="W1256" s="25"/>
      <c r="X1256" s="25"/>
    </row>
    <row r="1257" spans="17:24" x14ac:dyDescent="0.2">
      <c r="Q1257" s="25"/>
      <c r="R1257" s="25"/>
      <c r="S1257" s="25"/>
      <c r="T1257" s="25"/>
      <c r="U1257" s="25"/>
      <c r="V1257" s="25"/>
      <c r="W1257" s="25"/>
      <c r="X1257" s="25"/>
    </row>
    <row r="1258" spans="17:24" x14ac:dyDescent="0.2">
      <c r="Q1258" s="25"/>
      <c r="R1258" s="25"/>
      <c r="S1258" s="25"/>
      <c r="T1258" s="25"/>
      <c r="U1258" s="25"/>
      <c r="V1258" s="25"/>
      <c r="W1258" s="25"/>
      <c r="X1258" s="25"/>
    </row>
    <row r="1259" spans="17:24" x14ac:dyDescent="0.2">
      <c r="Q1259" s="25"/>
      <c r="R1259" s="25"/>
      <c r="S1259" s="25"/>
      <c r="T1259" s="25"/>
      <c r="U1259" s="25"/>
      <c r="V1259" s="25"/>
      <c r="W1259" s="25"/>
      <c r="X1259" s="25"/>
    </row>
    <row r="1260" spans="17:24" x14ac:dyDescent="0.2">
      <c r="Q1260" s="25"/>
      <c r="R1260" s="25"/>
      <c r="S1260" s="25"/>
      <c r="T1260" s="25"/>
      <c r="U1260" s="25"/>
      <c r="V1260" s="25"/>
      <c r="W1260" s="25"/>
      <c r="X1260" s="25"/>
    </row>
    <row r="1261" spans="17:24" x14ac:dyDescent="0.2">
      <c r="Q1261" s="25"/>
      <c r="R1261" s="25"/>
      <c r="S1261" s="25"/>
      <c r="T1261" s="25"/>
      <c r="U1261" s="25"/>
      <c r="V1261" s="25"/>
      <c r="W1261" s="25"/>
      <c r="X1261" s="25"/>
    </row>
    <row r="1262" spans="17:24" x14ac:dyDescent="0.2">
      <c r="Q1262" s="25"/>
      <c r="R1262" s="25"/>
      <c r="S1262" s="25"/>
      <c r="T1262" s="25"/>
      <c r="U1262" s="25"/>
      <c r="V1262" s="25"/>
      <c r="W1262" s="25"/>
      <c r="X1262" s="25"/>
    </row>
    <row r="1263" spans="17:24" x14ac:dyDescent="0.2">
      <c r="Q1263" s="25"/>
      <c r="R1263" s="25"/>
      <c r="S1263" s="25"/>
      <c r="T1263" s="25"/>
      <c r="U1263" s="25"/>
      <c r="V1263" s="25"/>
      <c r="W1263" s="25"/>
      <c r="X1263" s="25"/>
    </row>
    <row r="1264" spans="17:24" x14ac:dyDescent="0.2">
      <c r="Q1264" s="25"/>
      <c r="R1264" s="25"/>
      <c r="S1264" s="25"/>
      <c r="T1264" s="25"/>
      <c r="U1264" s="25"/>
      <c r="V1264" s="25"/>
      <c r="W1264" s="25"/>
      <c r="X1264" s="25"/>
    </row>
    <row r="1265" spans="17:24" x14ac:dyDescent="0.2">
      <c r="Q1265" s="25"/>
      <c r="R1265" s="25"/>
      <c r="S1265" s="25"/>
      <c r="T1265" s="25"/>
      <c r="U1265" s="25"/>
      <c r="V1265" s="25"/>
      <c r="W1265" s="25"/>
      <c r="X1265" s="25"/>
    </row>
    <row r="1266" spans="17:24" x14ac:dyDescent="0.2">
      <c r="Q1266" s="25"/>
      <c r="R1266" s="25"/>
      <c r="S1266" s="25"/>
      <c r="T1266" s="25"/>
      <c r="U1266" s="25"/>
      <c r="V1266" s="25"/>
      <c r="W1266" s="25"/>
      <c r="X1266" s="25"/>
    </row>
    <row r="1267" spans="17:24" x14ac:dyDescent="0.2">
      <c r="Q1267" s="25"/>
      <c r="R1267" s="25"/>
      <c r="S1267" s="25"/>
      <c r="T1267" s="25"/>
      <c r="U1267" s="25"/>
      <c r="V1267" s="25"/>
      <c r="W1267" s="25"/>
      <c r="X1267" s="25"/>
    </row>
    <row r="1268" spans="17:24" x14ac:dyDescent="0.2">
      <c r="Q1268" s="25"/>
      <c r="R1268" s="25"/>
      <c r="S1268" s="25"/>
      <c r="T1268" s="25"/>
      <c r="U1268" s="25"/>
      <c r="V1268" s="25"/>
      <c r="W1268" s="25"/>
      <c r="X1268" s="25"/>
    </row>
    <row r="1269" spans="17:24" x14ac:dyDescent="0.2">
      <c r="Q1269" s="25"/>
      <c r="R1269" s="25"/>
      <c r="S1269" s="25"/>
      <c r="T1269" s="25"/>
      <c r="U1269" s="25"/>
      <c r="V1269" s="25"/>
      <c r="W1269" s="25"/>
      <c r="X1269" s="25"/>
    </row>
    <row r="1270" spans="17:24" x14ac:dyDescent="0.2">
      <c r="Q1270" s="25"/>
      <c r="R1270" s="25"/>
      <c r="S1270" s="25"/>
      <c r="T1270" s="25"/>
      <c r="U1270" s="25"/>
      <c r="V1270" s="25"/>
      <c r="W1270" s="25"/>
      <c r="X1270" s="25"/>
    </row>
    <row r="1271" spans="17:24" x14ac:dyDescent="0.2">
      <c r="Q1271" s="25"/>
      <c r="R1271" s="25"/>
      <c r="S1271" s="25"/>
      <c r="T1271" s="25"/>
      <c r="U1271" s="25"/>
      <c r="V1271" s="25"/>
      <c r="W1271" s="25"/>
      <c r="X1271" s="25"/>
    </row>
    <row r="1272" spans="17:24" x14ac:dyDescent="0.2">
      <c r="Q1272" s="21"/>
      <c r="R1272" s="21"/>
      <c r="S1272" s="21"/>
      <c r="T1272" s="21"/>
      <c r="U1272" s="21"/>
      <c r="V1272" s="21"/>
      <c r="W1272" s="21"/>
      <c r="X1272" s="2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709E9-23E6-3B4D-BB1C-21483A2061A9}">
  <dimension ref="A1:AW1273"/>
  <sheetViews>
    <sheetView topLeftCell="AY2" zoomScaleNormal="100" workbookViewId="0">
      <pane ySplit="2" topLeftCell="A39" activePane="bottomLeft" state="frozen"/>
      <selection activeCell="A2" sqref="A2"/>
      <selection pane="bottomLeft" activeCell="BT17" sqref="BT17"/>
    </sheetView>
  </sheetViews>
  <sheetFormatPr baseColWidth="10" defaultRowHeight="16" x14ac:dyDescent="0.2"/>
  <cols>
    <col min="1" max="1" width="7" customWidth="1"/>
    <col min="2" max="2" width="12.1640625" customWidth="1"/>
    <col min="3" max="3" width="11.6640625" customWidth="1"/>
    <col min="4" max="5" width="12.1640625" customWidth="1"/>
    <col min="6" max="6" width="7.5" bestFit="1" customWidth="1"/>
    <col min="7" max="7" width="3.6640625" bestFit="1" customWidth="1"/>
    <col min="8" max="8" width="6.1640625" bestFit="1" customWidth="1"/>
    <col min="9" max="13" width="11.1640625" customWidth="1"/>
    <col min="14" max="14" width="3.6640625" bestFit="1" customWidth="1"/>
    <col min="15" max="15" width="6.1640625" bestFit="1" customWidth="1"/>
    <col min="16" max="20" width="12.33203125" customWidth="1"/>
    <col min="21" max="21" width="3.6640625" bestFit="1" customWidth="1"/>
    <col min="22" max="22" width="7" bestFit="1" customWidth="1"/>
    <col min="23" max="23" width="13.33203125" bestFit="1" customWidth="1"/>
    <col min="24" max="24" width="12.1640625" bestFit="1" customWidth="1"/>
    <col min="26" max="26" width="12.1640625" bestFit="1" customWidth="1"/>
    <col min="27" max="27" width="9.5" bestFit="1" customWidth="1"/>
    <col min="28" max="28" width="3.6640625" bestFit="1" customWidth="1"/>
    <col min="29" max="29" width="7" bestFit="1" customWidth="1"/>
    <col min="30" max="30" width="13.33203125" bestFit="1" customWidth="1"/>
    <col min="31" max="31" width="12.1640625" bestFit="1" customWidth="1"/>
    <col min="33" max="33" width="12.1640625" bestFit="1" customWidth="1"/>
    <col min="34" max="34" width="9.5" bestFit="1" customWidth="1"/>
    <col min="35" max="35" width="3.6640625" bestFit="1" customWidth="1"/>
    <col min="36" max="36" width="7" bestFit="1" customWidth="1"/>
    <col min="37" max="37" width="13.33203125" bestFit="1" customWidth="1"/>
    <col min="38" max="38" width="12.1640625" bestFit="1" customWidth="1"/>
    <col min="40" max="40" width="12.1640625" bestFit="1" customWidth="1"/>
    <col min="41" max="41" width="9.5" bestFit="1" customWidth="1"/>
  </cols>
  <sheetData>
    <row r="1" spans="1:49" x14ac:dyDescent="0.2">
      <c r="A1" t="s">
        <v>109</v>
      </c>
    </row>
    <row r="2" spans="1:49" s="12" customFormat="1" ht="17" x14ac:dyDescent="0.2">
      <c r="A2" s="33" t="s">
        <v>119</v>
      </c>
      <c r="B2" s="33"/>
      <c r="C2" s="33"/>
      <c r="D2" s="33"/>
      <c r="E2" s="33"/>
      <c r="F2" s="33"/>
      <c r="G2" s="12" t="s">
        <v>0</v>
      </c>
      <c r="H2" s="32" t="s">
        <v>120</v>
      </c>
      <c r="I2" s="32"/>
      <c r="J2" s="32"/>
      <c r="K2" s="32"/>
      <c r="L2" s="32"/>
      <c r="M2" s="32"/>
      <c r="N2" s="12" t="s">
        <v>0</v>
      </c>
      <c r="O2" s="32" t="s">
        <v>121</v>
      </c>
      <c r="P2" s="32"/>
      <c r="Q2" s="32"/>
      <c r="R2" s="32"/>
      <c r="S2" s="32"/>
      <c r="T2" s="32"/>
      <c r="U2" s="12" t="s">
        <v>0</v>
      </c>
      <c r="V2" s="32" t="s">
        <v>122</v>
      </c>
      <c r="W2" s="32"/>
      <c r="X2" s="32"/>
      <c r="Y2" s="32"/>
      <c r="Z2" s="32"/>
      <c r="AA2" s="32"/>
      <c r="AB2" s="12" t="s">
        <v>0</v>
      </c>
      <c r="AC2" s="32" t="s">
        <v>123</v>
      </c>
      <c r="AD2" s="32"/>
      <c r="AE2" s="32"/>
      <c r="AF2" s="32"/>
      <c r="AG2" s="32"/>
      <c r="AH2" s="32"/>
      <c r="AI2" s="12" t="s">
        <v>0</v>
      </c>
      <c r="AJ2" s="32" t="s">
        <v>124</v>
      </c>
      <c r="AK2" s="32"/>
      <c r="AL2" s="32"/>
      <c r="AM2" s="32"/>
      <c r="AN2" s="32"/>
      <c r="AO2" s="32"/>
    </row>
    <row r="3" spans="1:49" s="12" customFormat="1" ht="39" customHeight="1" x14ac:dyDescent="0.2">
      <c r="A3" s="31" t="s">
        <v>1</v>
      </c>
      <c r="B3" s="12" t="s">
        <v>118</v>
      </c>
      <c r="C3" s="12" t="s">
        <v>125</v>
      </c>
      <c r="D3" s="12" t="s">
        <v>126</v>
      </c>
      <c r="E3" s="12" t="s">
        <v>127</v>
      </c>
      <c r="F3" s="12" t="s">
        <v>128</v>
      </c>
      <c r="H3" s="31" t="s">
        <v>1</v>
      </c>
      <c r="I3" s="12" t="s">
        <v>118</v>
      </c>
      <c r="J3" s="12" t="s">
        <v>125</v>
      </c>
      <c r="K3" s="12" t="s">
        <v>126</v>
      </c>
      <c r="L3" s="12" t="s">
        <v>127</v>
      </c>
      <c r="M3" s="12" t="s">
        <v>128</v>
      </c>
      <c r="O3" s="31" t="s">
        <v>1</v>
      </c>
      <c r="P3" s="12" t="s">
        <v>118</v>
      </c>
      <c r="Q3" s="12" t="s">
        <v>125</v>
      </c>
      <c r="R3" s="12" t="s">
        <v>126</v>
      </c>
      <c r="S3" s="12" t="s">
        <v>127</v>
      </c>
      <c r="T3" s="12" t="s">
        <v>128</v>
      </c>
      <c r="V3" s="31" t="s">
        <v>1</v>
      </c>
      <c r="W3" s="12" t="s">
        <v>118</v>
      </c>
      <c r="X3" s="12" t="s">
        <v>125</v>
      </c>
      <c r="Y3" s="12" t="s">
        <v>126</v>
      </c>
      <c r="Z3" s="12" t="s">
        <v>127</v>
      </c>
      <c r="AA3" s="12" t="s">
        <v>128</v>
      </c>
      <c r="AC3" s="31" t="s">
        <v>1</v>
      </c>
      <c r="AD3" s="12" t="s">
        <v>118</v>
      </c>
      <c r="AE3" s="12" t="s">
        <v>125</v>
      </c>
      <c r="AF3" s="12" t="s">
        <v>126</v>
      </c>
      <c r="AG3" s="12" t="s">
        <v>127</v>
      </c>
      <c r="AH3" s="12" t="s">
        <v>128</v>
      </c>
      <c r="AJ3" s="31" t="s">
        <v>1</v>
      </c>
      <c r="AK3" s="12" t="s">
        <v>118</v>
      </c>
      <c r="AL3" s="12" t="s">
        <v>125</v>
      </c>
      <c r="AM3" s="12" t="s">
        <v>126</v>
      </c>
      <c r="AN3" s="12" t="s">
        <v>127</v>
      </c>
      <c r="AO3" s="12" t="s">
        <v>128</v>
      </c>
      <c r="AQ3" s="12" t="s">
        <v>129</v>
      </c>
      <c r="AR3" s="12" t="s">
        <v>118</v>
      </c>
      <c r="AS3" s="12" t="s">
        <v>125</v>
      </c>
      <c r="AT3" s="12" t="s">
        <v>126</v>
      </c>
      <c r="AU3" s="12" t="s">
        <v>127</v>
      </c>
      <c r="AV3" s="12" t="s">
        <v>128</v>
      </c>
      <c r="AW3" s="12" t="s">
        <v>130</v>
      </c>
    </row>
    <row r="4" spans="1:49" x14ac:dyDescent="0.2">
      <c r="A4">
        <v>99</v>
      </c>
      <c r="B4">
        <v>970597000</v>
      </c>
      <c r="C4">
        <v>622000</v>
      </c>
      <c r="D4">
        <v>21000</v>
      </c>
      <c r="E4" s="5">
        <v>772000</v>
      </c>
      <c r="F4">
        <v>17000</v>
      </c>
      <c r="G4" t="s">
        <v>0</v>
      </c>
      <c r="H4">
        <v>100</v>
      </c>
      <c r="I4">
        <v>970618000</v>
      </c>
      <c r="J4">
        <v>627000</v>
      </c>
      <c r="K4">
        <v>21000</v>
      </c>
      <c r="L4">
        <v>772000</v>
      </c>
      <c r="M4">
        <v>17000</v>
      </c>
      <c r="N4" t="s">
        <v>0</v>
      </c>
      <c r="O4">
        <v>100</v>
      </c>
      <c r="P4">
        <v>970618000</v>
      </c>
      <c r="Q4">
        <v>627000</v>
      </c>
      <c r="R4">
        <v>21000</v>
      </c>
      <c r="S4">
        <v>772000</v>
      </c>
      <c r="T4">
        <v>17000</v>
      </c>
      <c r="U4" t="s">
        <v>0</v>
      </c>
      <c r="V4">
        <v>100</v>
      </c>
      <c r="W4">
        <v>970618000</v>
      </c>
      <c r="X4">
        <v>627000</v>
      </c>
      <c r="Y4">
        <v>21000</v>
      </c>
      <c r="Z4">
        <v>772000</v>
      </c>
      <c r="AA4">
        <v>17000</v>
      </c>
      <c r="AB4" t="s">
        <v>0</v>
      </c>
      <c r="AC4">
        <v>100</v>
      </c>
      <c r="AD4">
        <v>970618000</v>
      </c>
      <c r="AE4">
        <v>627000</v>
      </c>
      <c r="AF4">
        <v>21000</v>
      </c>
      <c r="AG4">
        <v>772000</v>
      </c>
      <c r="AH4">
        <v>17000</v>
      </c>
      <c r="AI4" t="s">
        <v>0</v>
      </c>
      <c r="AJ4">
        <v>100</v>
      </c>
      <c r="AK4">
        <v>970618000</v>
      </c>
      <c r="AL4">
        <v>627000</v>
      </c>
      <c r="AM4">
        <v>21000</v>
      </c>
      <c r="AN4">
        <v>772000</v>
      </c>
      <c r="AO4">
        <v>17000</v>
      </c>
      <c r="AQ4">
        <f>A4</f>
        <v>99</v>
      </c>
      <c r="AR4" s="5">
        <f>B4/1000000</f>
        <v>970.59699999999998</v>
      </c>
      <c r="AS4" s="5">
        <f>C4/1000000</f>
        <v>0.622</v>
      </c>
      <c r="AT4" s="5">
        <f>D4/1000000</f>
        <v>2.1000000000000001E-2</v>
      </c>
      <c r="AU4" s="5">
        <f>E4/1000000</f>
        <v>0.77200000000000002</v>
      </c>
      <c r="AV4" s="5">
        <f>F4/1000000</f>
        <v>1.7000000000000001E-2</v>
      </c>
      <c r="AW4" s="5">
        <f>F4/1000</f>
        <v>17</v>
      </c>
    </row>
    <row r="5" spans="1:49" x14ac:dyDescent="0.2">
      <c r="A5">
        <v>2010</v>
      </c>
      <c r="B5">
        <v>8425000</v>
      </c>
      <c r="C5">
        <v>311000</v>
      </c>
      <c r="D5">
        <v>132000</v>
      </c>
      <c r="E5" s="5">
        <v>349000</v>
      </c>
      <c r="F5">
        <v>17000</v>
      </c>
      <c r="G5" t="s">
        <v>0</v>
      </c>
      <c r="H5">
        <v>2008</v>
      </c>
      <c r="I5">
        <v>8425000</v>
      </c>
      <c r="J5">
        <v>311000</v>
      </c>
      <c r="K5">
        <v>132000</v>
      </c>
      <c r="L5">
        <v>349000</v>
      </c>
      <c r="M5">
        <v>17000</v>
      </c>
      <c r="N5" t="s">
        <v>0</v>
      </c>
      <c r="O5">
        <v>2008</v>
      </c>
      <c r="P5">
        <v>8425000</v>
      </c>
      <c r="Q5">
        <v>311000</v>
      </c>
      <c r="R5">
        <v>132000</v>
      </c>
      <c r="S5">
        <v>349000</v>
      </c>
      <c r="T5">
        <v>17000</v>
      </c>
      <c r="U5" t="s">
        <v>0</v>
      </c>
      <c r="V5">
        <v>2008</v>
      </c>
      <c r="W5">
        <v>8425000</v>
      </c>
      <c r="X5">
        <v>311000</v>
      </c>
      <c r="Y5">
        <v>132000</v>
      </c>
      <c r="Z5">
        <v>349000</v>
      </c>
      <c r="AA5">
        <v>17000</v>
      </c>
      <c r="AB5" t="s">
        <v>0</v>
      </c>
      <c r="AC5">
        <v>2008</v>
      </c>
      <c r="AD5">
        <v>8425000</v>
      </c>
      <c r="AE5">
        <v>311000</v>
      </c>
      <c r="AF5">
        <v>132000</v>
      </c>
      <c r="AG5">
        <v>349000</v>
      </c>
      <c r="AH5">
        <v>17000</v>
      </c>
      <c r="AI5" t="s">
        <v>0</v>
      </c>
      <c r="AJ5">
        <v>2008</v>
      </c>
      <c r="AK5">
        <v>8425000</v>
      </c>
      <c r="AL5">
        <v>311000</v>
      </c>
      <c r="AM5">
        <v>132000</v>
      </c>
      <c r="AN5">
        <v>349000</v>
      </c>
      <c r="AO5">
        <v>17000</v>
      </c>
      <c r="AQ5">
        <f>AQ4+A5</f>
        <v>2109</v>
      </c>
      <c r="AR5" s="5">
        <f t="shared" ref="AR5:AR68" si="0">B5/1000000</f>
        <v>8.4250000000000007</v>
      </c>
      <c r="AS5" s="5">
        <f t="shared" ref="AS5:AS68" si="1">C5/1000000</f>
        <v>0.311</v>
      </c>
      <c r="AT5" s="5">
        <f t="shared" ref="AT5:AT68" si="2">D5/1000000</f>
        <v>0.13200000000000001</v>
      </c>
      <c r="AU5" s="5">
        <f t="shared" ref="AU5:AU68" si="3">E5/1000000</f>
        <v>0.34899999999999998</v>
      </c>
      <c r="AV5" s="5">
        <f t="shared" ref="AV5:AV68" si="4">F5/1000000</f>
        <v>1.7000000000000001E-2</v>
      </c>
      <c r="AW5" s="5">
        <f t="shared" ref="AW5:AW68" si="5">F5/1000</f>
        <v>17</v>
      </c>
    </row>
    <row r="6" spans="1:49" x14ac:dyDescent="0.2">
      <c r="A6">
        <v>1188</v>
      </c>
      <c r="B6">
        <v>12179000</v>
      </c>
      <c r="C6">
        <v>265000</v>
      </c>
      <c r="D6">
        <v>94000</v>
      </c>
      <c r="E6" s="5">
        <v>190000</v>
      </c>
      <c r="F6">
        <v>33000</v>
      </c>
      <c r="G6" t="s">
        <v>0</v>
      </c>
      <c r="H6">
        <v>1190</v>
      </c>
      <c r="I6">
        <v>12179000</v>
      </c>
      <c r="J6">
        <v>265000</v>
      </c>
      <c r="K6">
        <v>94000</v>
      </c>
      <c r="L6">
        <v>190000</v>
      </c>
      <c r="M6">
        <v>33000</v>
      </c>
      <c r="N6" t="s">
        <v>0</v>
      </c>
      <c r="O6">
        <v>1190</v>
      </c>
      <c r="P6">
        <v>12179000</v>
      </c>
      <c r="Q6">
        <v>265000</v>
      </c>
      <c r="R6">
        <v>94000</v>
      </c>
      <c r="S6">
        <v>190000</v>
      </c>
      <c r="T6">
        <v>33000</v>
      </c>
      <c r="U6" t="s">
        <v>0</v>
      </c>
      <c r="V6">
        <v>1190</v>
      </c>
      <c r="W6">
        <v>12179000</v>
      </c>
      <c r="X6">
        <v>265000</v>
      </c>
      <c r="Y6">
        <v>94000</v>
      </c>
      <c r="Z6">
        <v>190000</v>
      </c>
      <c r="AA6">
        <v>33000</v>
      </c>
      <c r="AB6" t="s">
        <v>0</v>
      </c>
      <c r="AC6">
        <v>1190</v>
      </c>
      <c r="AD6">
        <v>12179000</v>
      </c>
      <c r="AE6">
        <v>265000</v>
      </c>
      <c r="AF6">
        <v>94000</v>
      </c>
      <c r="AG6">
        <v>190000</v>
      </c>
      <c r="AH6">
        <v>33000</v>
      </c>
      <c r="AI6" t="s">
        <v>0</v>
      </c>
      <c r="AJ6">
        <v>1190</v>
      </c>
      <c r="AK6">
        <v>12179000</v>
      </c>
      <c r="AL6">
        <v>265000</v>
      </c>
      <c r="AM6">
        <v>94000</v>
      </c>
      <c r="AN6">
        <v>190000</v>
      </c>
      <c r="AO6">
        <v>33000</v>
      </c>
      <c r="AQ6">
        <f t="shared" ref="AQ6:AQ69" si="6">AQ5+A6</f>
        <v>3297</v>
      </c>
      <c r="AR6" s="5">
        <f t="shared" si="0"/>
        <v>12.179</v>
      </c>
      <c r="AS6" s="5">
        <f t="shared" si="1"/>
        <v>0.26500000000000001</v>
      </c>
      <c r="AT6" s="5">
        <f t="shared" si="2"/>
        <v>9.4E-2</v>
      </c>
      <c r="AU6" s="5">
        <f t="shared" si="3"/>
        <v>0.19</v>
      </c>
      <c r="AV6" s="5">
        <f t="shared" si="4"/>
        <v>3.3000000000000002E-2</v>
      </c>
      <c r="AW6" s="5">
        <f t="shared" si="5"/>
        <v>33</v>
      </c>
    </row>
    <row r="7" spans="1:49" x14ac:dyDescent="0.2">
      <c r="A7">
        <v>1338</v>
      </c>
      <c r="B7">
        <v>6649000</v>
      </c>
      <c r="C7">
        <v>334000</v>
      </c>
      <c r="D7">
        <v>265000</v>
      </c>
      <c r="E7" s="5">
        <v>370000</v>
      </c>
      <c r="F7">
        <v>19000</v>
      </c>
      <c r="G7" t="s">
        <v>0</v>
      </c>
      <c r="H7">
        <v>1338</v>
      </c>
      <c r="I7">
        <v>6649000</v>
      </c>
      <c r="J7">
        <v>334000</v>
      </c>
      <c r="K7">
        <v>265000</v>
      </c>
      <c r="L7">
        <v>370000</v>
      </c>
      <c r="M7">
        <v>19000</v>
      </c>
      <c r="N7" t="s">
        <v>0</v>
      </c>
      <c r="O7">
        <v>1338</v>
      </c>
      <c r="P7">
        <v>6649000</v>
      </c>
      <c r="Q7">
        <v>334000</v>
      </c>
      <c r="R7">
        <v>265000</v>
      </c>
      <c r="S7">
        <v>370000</v>
      </c>
      <c r="T7">
        <v>19000</v>
      </c>
      <c r="U7" t="s">
        <v>0</v>
      </c>
      <c r="V7">
        <v>1338</v>
      </c>
      <c r="W7">
        <v>6649000</v>
      </c>
      <c r="X7">
        <v>334000</v>
      </c>
      <c r="Y7">
        <v>265000</v>
      </c>
      <c r="Z7">
        <v>370000</v>
      </c>
      <c r="AA7">
        <v>19000</v>
      </c>
      <c r="AB7" t="s">
        <v>0</v>
      </c>
      <c r="AC7">
        <v>1338</v>
      </c>
      <c r="AD7">
        <v>6649000</v>
      </c>
      <c r="AE7">
        <v>334000</v>
      </c>
      <c r="AF7">
        <v>265000</v>
      </c>
      <c r="AG7">
        <v>370000</v>
      </c>
      <c r="AH7">
        <v>19000</v>
      </c>
      <c r="AI7" t="s">
        <v>0</v>
      </c>
      <c r="AJ7">
        <v>1338</v>
      </c>
      <c r="AK7">
        <v>6649000</v>
      </c>
      <c r="AL7">
        <v>334000</v>
      </c>
      <c r="AM7">
        <v>265000</v>
      </c>
      <c r="AN7">
        <v>370000</v>
      </c>
      <c r="AO7">
        <v>19000</v>
      </c>
      <c r="AQ7">
        <f t="shared" si="6"/>
        <v>4635</v>
      </c>
      <c r="AR7" s="5">
        <f t="shared" si="0"/>
        <v>6.649</v>
      </c>
      <c r="AS7" s="5">
        <f t="shared" si="1"/>
        <v>0.33400000000000002</v>
      </c>
      <c r="AT7" s="5">
        <f t="shared" si="2"/>
        <v>0.26500000000000001</v>
      </c>
      <c r="AU7" s="5">
        <f t="shared" si="3"/>
        <v>0.37</v>
      </c>
      <c r="AV7" s="5">
        <f t="shared" si="4"/>
        <v>1.9E-2</v>
      </c>
      <c r="AW7" s="5">
        <f t="shared" si="5"/>
        <v>19</v>
      </c>
    </row>
    <row r="8" spans="1:49" x14ac:dyDescent="0.2">
      <c r="A8">
        <v>1293</v>
      </c>
      <c r="B8">
        <v>36827000</v>
      </c>
      <c r="C8">
        <v>331000</v>
      </c>
      <c r="D8">
        <v>100000</v>
      </c>
      <c r="E8" s="5">
        <v>213000</v>
      </c>
      <c r="F8">
        <v>10000</v>
      </c>
      <c r="G8" t="s">
        <v>0</v>
      </c>
      <c r="H8">
        <v>1292</v>
      </c>
      <c r="I8">
        <v>36827000</v>
      </c>
      <c r="J8">
        <v>331000</v>
      </c>
      <c r="K8">
        <v>100000</v>
      </c>
      <c r="L8">
        <v>213000</v>
      </c>
      <c r="M8">
        <v>10000</v>
      </c>
      <c r="N8" t="s">
        <v>0</v>
      </c>
      <c r="O8">
        <v>1292</v>
      </c>
      <c r="P8">
        <v>36827000</v>
      </c>
      <c r="Q8">
        <v>331000</v>
      </c>
      <c r="R8">
        <v>100000</v>
      </c>
      <c r="S8">
        <v>213000</v>
      </c>
      <c r="T8">
        <v>10000</v>
      </c>
      <c r="U8" t="s">
        <v>0</v>
      </c>
      <c r="V8">
        <v>1292</v>
      </c>
      <c r="W8">
        <v>36827000</v>
      </c>
      <c r="X8">
        <v>331000</v>
      </c>
      <c r="Y8">
        <v>100000</v>
      </c>
      <c r="Z8">
        <v>213000</v>
      </c>
      <c r="AA8">
        <v>10000</v>
      </c>
      <c r="AB8" t="s">
        <v>0</v>
      </c>
      <c r="AC8">
        <v>1292</v>
      </c>
      <c r="AD8">
        <v>36827000</v>
      </c>
      <c r="AE8">
        <v>331000</v>
      </c>
      <c r="AF8">
        <v>100000</v>
      </c>
      <c r="AG8">
        <v>213000</v>
      </c>
      <c r="AH8">
        <v>10000</v>
      </c>
      <c r="AI8" t="s">
        <v>0</v>
      </c>
      <c r="AJ8">
        <v>1292</v>
      </c>
      <c r="AK8">
        <v>36827000</v>
      </c>
      <c r="AL8">
        <v>331000</v>
      </c>
      <c r="AM8">
        <v>100000</v>
      </c>
      <c r="AN8">
        <v>213000</v>
      </c>
      <c r="AO8">
        <v>10000</v>
      </c>
      <c r="AQ8">
        <f t="shared" si="6"/>
        <v>5928</v>
      </c>
      <c r="AR8" s="5">
        <f t="shared" si="0"/>
        <v>36.826999999999998</v>
      </c>
      <c r="AS8" s="5">
        <f t="shared" si="1"/>
        <v>0.33100000000000002</v>
      </c>
      <c r="AT8" s="5">
        <f t="shared" si="2"/>
        <v>0.1</v>
      </c>
      <c r="AU8" s="5">
        <f t="shared" si="3"/>
        <v>0.21299999999999999</v>
      </c>
      <c r="AV8" s="5">
        <f t="shared" si="4"/>
        <v>0.01</v>
      </c>
      <c r="AW8" s="5">
        <f t="shared" si="5"/>
        <v>10</v>
      </c>
    </row>
    <row r="9" spans="1:49" x14ac:dyDescent="0.2">
      <c r="A9">
        <v>1681</v>
      </c>
      <c r="B9">
        <v>6918000</v>
      </c>
      <c r="C9">
        <v>207000</v>
      </c>
      <c r="D9">
        <v>20000</v>
      </c>
      <c r="E9" s="5">
        <v>252000</v>
      </c>
      <c r="F9">
        <v>20000</v>
      </c>
      <c r="G9" t="s">
        <v>0</v>
      </c>
      <c r="H9">
        <v>1682</v>
      </c>
      <c r="I9">
        <v>6918000</v>
      </c>
      <c r="J9">
        <v>207000</v>
      </c>
      <c r="K9">
        <v>20000</v>
      </c>
      <c r="L9">
        <v>252000</v>
      </c>
      <c r="M9">
        <v>20000</v>
      </c>
      <c r="N9" t="s">
        <v>0</v>
      </c>
      <c r="O9">
        <v>1682</v>
      </c>
      <c r="P9">
        <v>6918000</v>
      </c>
      <c r="Q9">
        <v>207000</v>
      </c>
      <c r="R9">
        <v>20000</v>
      </c>
      <c r="S9">
        <v>252000</v>
      </c>
      <c r="T9">
        <v>20000</v>
      </c>
      <c r="U9" t="s">
        <v>0</v>
      </c>
      <c r="V9">
        <v>1682</v>
      </c>
      <c r="W9">
        <v>6918000</v>
      </c>
      <c r="X9">
        <v>207000</v>
      </c>
      <c r="Y9">
        <v>20000</v>
      </c>
      <c r="Z9">
        <v>252000</v>
      </c>
      <c r="AA9">
        <v>20000</v>
      </c>
      <c r="AB9" t="s">
        <v>0</v>
      </c>
      <c r="AC9">
        <v>1682</v>
      </c>
      <c r="AD9">
        <v>6918000</v>
      </c>
      <c r="AE9">
        <v>207000</v>
      </c>
      <c r="AF9">
        <v>20000</v>
      </c>
      <c r="AG9">
        <v>252000</v>
      </c>
      <c r="AH9">
        <v>20000</v>
      </c>
      <c r="AI9" t="s">
        <v>0</v>
      </c>
      <c r="AJ9">
        <v>1682</v>
      </c>
      <c r="AK9">
        <v>6918000</v>
      </c>
      <c r="AL9">
        <v>207000</v>
      </c>
      <c r="AM9">
        <v>20000</v>
      </c>
      <c r="AN9">
        <v>252000</v>
      </c>
      <c r="AO9">
        <v>20000</v>
      </c>
      <c r="AQ9">
        <f t="shared" si="6"/>
        <v>7609</v>
      </c>
      <c r="AR9" s="5">
        <f t="shared" si="0"/>
        <v>6.9180000000000001</v>
      </c>
      <c r="AS9" s="5">
        <f t="shared" si="1"/>
        <v>0.20699999999999999</v>
      </c>
      <c r="AT9" s="5">
        <f t="shared" si="2"/>
        <v>0.02</v>
      </c>
      <c r="AU9" s="5">
        <f t="shared" si="3"/>
        <v>0.252</v>
      </c>
      <c r="AV9" s="5">
        <f t="shared" si="4"/>
        <v>0.02</v>
      </c>
      <c r="AW9" s="5">
        <f t="shared" si="5"/>
        <v>20</v>
      </c>
    </row>
    <row r="10" spans="1:49" x14ac:dyDescent="0.2">
      <c r="A10">
        <v>1223</v>
      </c>
      <c r="B10">
        <v>6658000</v>
      </c>
      <c r="C10">
        <v>812000</v>
      </c>
      <c r="D10">
        <v>710000</v>
      </c>
      <c r="E10" s="5">
        <v>804000</v>
      </c>
      <c r="F10">
        <v>21000</v>
      </c>
      <c r="G10" t="s">
        <v>0</v>
      </c>
      <c r="H10">
        <v>1223</v>
      </c>
      <c r="I10">
        <v>6658000</v>
      </c>
      <c r="J10">
        <v>812000</v>
      </c>
      <c r="K10">
        <v>710000</v>
      </c>
      <c r="L10">
        <v>804000</v>
      </c>
      <c r="M10">
        <v>21000</v>
      </c>
      <c r="N10" t="s">
        <v>0</v>
      </c>
      <c r="O10">
        <v>1223</v>
      </c>
      <c r="P10">
        <v>6658000</v>
      </c>
      <c r="Q10">
        <v>812000</v>
      </c>
      <c r="R10">
        <v>710000</v>
      </c>
      <c r="S10">
        <v>804000</v>
      </c>
      <c r="T10">
        <v>21000</v>
      </c>
      <c r="U10" t="s">
        <v>0</v>
      </c>
      <c r="V10">
        <v>1223</v>
      </c>
      <c r="W10">
        <v>6658000</v>
      </c>
      <c r="X10">
        <v>812000</v>
      </c>
      <c r="Y10">
        <v>710000</v>
      </c>
      <c r="Z10">
        <v>804000</v>
      </c>
      <c r="AA10">
        <v>21000</v>
      </c>
      <c r="AB10" t="s">
        <v>0</v>
      </c>
      <c r="AC10">
        <v>1223</v>
      </c>
      <c r="AD10">
        <v>6658000</v>
      </c>
      <c r="AE10">
        <v>812000</v>
      </c>
      <c r="AF10">
        <v>710000</v>
      </c>
      <c r="AG10">
        <v>804000</v>
      </c>
      <c r="AH10">
        <v>21000</v>
      </c>
      <c r="AI10" t="s">
        <v>0</v>
      </c>
      <c r="AJ10">
        <v>1223</v>
      </c>
      <c r="AK10">
        <v>6658000</v>
      </c>
      <c r="AL10">
        <v>812000</v>
      </c>
      <c r="AM10">
        <v>710000</v>
      </c>
      <c r="AN10">
        <v>804000</v>
      </c>
      <c r="AO10">
        <v>21000</v>
      </c>
      <c r="AQ10">
        <f t="shared" si="6"/>
        <v>8832</v>
      </c>
      <c r="AR10" s="5">
        <f t="shared" si="0"/>
        <v>6.6580000000000004</v>
      </c>
      <c r="AS10" s="5">
        <f t="shared" si="1"/>
        <v>0.81200000000000006</v>
      </c>
      <c r="AT10" s="5">
        <f t="shared" si="2"/>
        <v>0.71</v>
      </c>
      <c r="AU10" s="5">
        <f t="shared" si="3"/>
        <v>0.80400000000000005</v>
      </c>
      <c r="AV10" s="5">
        <f t="shared" si="4"/>
        <v>2.1000000000000001E-2</v>
      </c>
      <c r="AW10" s="5">
        <f t="shared" si="5"/>
        <v>21</v>
      </c>
    </row>
    <row r="11" spans="1:49" x14ac:dyDescent="0.2">
      <c r="A11">
        <v>1484</v>
      </c>
      <c r="B11">
        <v>7484000</v>
      </c>
      <c r="C11">
        <v>186000</v>
      </c>
      <c r="D11">
        <v>20000</v>
      </c>
      <c r="E11" s="5">
        <v>154000</v>
      </c>
      <c r="F11">
        <v>19000</v>
      </c>
      <c r="G11" t="s">
        <v>0</v>
      </c>
      <c r="H11">
        <v>1478</v>
      </c>
      <c r="I11">
        <v>7484000</v>
      </c>
      <c r="J11">
        <v>186000</v>
      </c>
      <c r="K11">
        <v>20000</v>
      </c>
      <c r="L11">
        <v>154000</v>
      </c>
      <c r="M11">
        <v>19000</v>
      </c>
      <c r="N11" t="s">
        <v>0</v>
      </c>
      <c r="O11">
        <v>1478</v>
      </c>
      <c r="P11">
        <v>7484000</v>
      </c>
      <c r="Q11">
        <v>186000</v>
      </c>
      <c r="R11">
        <v>20000</v>
      </c>
      <c r="S11">
        <v>154000</v>
      </c>
      <c r="T11">
        <v>19000</v>
      </c>
      <c r="U11" t="s">
        <v>0</v>
      </c>
      <c r="V11">
        <v>1478</v>
      </c>
      <c r="W11">
        <v>7484000</v>
      </c>
      <c r="X11">
        <v>186000</v>
      </c>
      <c r="Y11">
        <v>20000</v>
      </c>
      <c r="Z11">
        <v>154000</v>
      </c>
      <c r="AA11">
        <v>19000</v>
      </c>
      <c r="AB11" t="s">
        <v>0</v>
      </c>
      <c r="AC11">
        <v>1478</v>
      </c>
      <c r="AD11">
        <v>7484000</v>
      </c>
      <c r="AE11">
        <v>186000</v>
      </c>
      <c r="AF11">
        <v>20000</v>
      </c>
      <c r="AG11">
        <v>154000</v>
      </c>
      <c r="AH11">
        <v>19000</v>
      </c>
      <c r="AI11" t="s">
        <v>0</v>
      </c>
      <c r="AJ11">
        <v>1478</v>
      </c>
      <c r="AK11">
        <v>7484000</v>
      </c>
      <c r="AL11">
        <v>186000</v>
      </c>
      <c r="AM11">
        <v>20000</v>
      </c>
      <c r="AN11">
        <v>154000</v>
      </c>
      <c r="AO11">
        <v>19000</v>
      </c>
      <c r="AQ11">
        <f t="shared" si="6"/>
        <v>10316</v>
      </c>
      <c r="AR11" s="5">
        <f t="shared" si="0"/>
        <v>7.484</v>
      </c>
      <c r="AS11" s="5">
        <f t="shared" si="1"/>
        <v>0.186</v>
      </c>
      <c r="AT11" s="5">
        <f t="shared" si="2"/>
        <v>0.02</v>
      </c>
      <c r="AU11" s="5">
        <f t="shared" si="3"/>
        <v>0.154</v>
      </c>
      <c r="AV11" s="5">
        <f t="shared" si="4"/>
        <v>1.9E-2</v>
      </c>
      <c r="AW11" s="5">
        <f t="shared" si="5"/>
        <v>19</v>
      </c>
    </row>
    <row r="12" spans="1:49" x14ac:dyDescent="0.2">
      <c r="A12">
        <v>1366</v>
      </c>
      <c r="B12">
        <v>6397000</v>
      </c>
      <c r="C12">
        <v>205000</v>
      </c>
      <c r="D12">
        <v>33000</v>
      </c>
      <c r="E12" s="5">
        <v>162000</v>
      </c>
      <c r="F12">
        <v>25000</v>
      </c>
      <c r="G12" t="s">
        <v>0</v>
      </c>
      <c r="H12">
        <v>1352</v>
      </c>
      <c r="I12">
        <v>6397000</v>
      </c>
      <c r="J12">
        <v>205000</v>
      </c>
      <c r="K12">
        <v>33000</v>
      </c>
      <c r="L12">
        <v>162000</v>
      </c>
      <c r="M12">
        <v>25000</v>
      </c>
      <c r="N12" t="s">
        <v>0</v>
      </c>
      <c r="O12">
        <v>1352</v>
      </c>
      <c r="P12">
        <v>6397000</v>
      </c>
      <c r="Q12">
        <v>205000</v>
      </c>
      <c r="R12">
        <v>33000</v>
      </c>
      <c r="S12">
        <v>162000</v>
      </c>
      <c r="T12">
        <v>25000</v>
      </c>
      <c r="U12" t="s">
        <v>0</v>
      </c>
      <c r="V12">
        <v>1352</v>
      </c>
      <c r="W12">
        <v>6397000</v>
      </c>
      <c r="X12">
        <v>205000</v>
      </c>
      <c r="Y12">
        <v>33000</v>
      </c>
      <c r="Z12">
        <v>162000</v>
      </c>
      <c r="AA12">
        <v>25000</v>
      </c>
      <c r="AB12" t="s">
        <v>0</v>
      </c>
      <c r="AC12">
        <v>1352</v>
      </c>
      <c r="AD12">
        <v>6397000</v>
      </c>
      <c r="AE12">
        <v>205000</v>
      </c>
      <c r="AF12">
        <v>33000</v>
      </c>
      <c r="AG12">
        <v>162000</v>
      </c>
      <c r="AH12">
        <v>25000</v>
      </c>
      <c r="AI12" t="s">
        <v>0</v>
      </c>
      <c r="AJ12">
        <v>1352</v>
      </c>
      <c r="AK12">
        <v>6397000</v>
      </c>
      <c r="AL12">
        <v>205000</v>
      </c>
      <c r="AM12">
        <v>33000</v>
      </c>
      <c r="AN12">
        <v>162000</v>
      </c>
      <c r="AO12">
        <v>25000</v>
      </c>
      <c r="AQ12">
        <f t="shared" si="6"/>
        <v>11682</v>
      </c>
      <c r="AR12" s="5">
        <f t="shared" si="0"/>
        <v>6.3970000000000002</v>
      </c>
      <c r="AS12" s="5">
        <f t="shared" si="1"/>
        <v>0.20499999999999999</v>
      </c>
      <c r="AT12" s="5">
        <f t="shared" si="2"/>
        <v>3.3000000000000002E-2</v>
      </c>
      <c r="AU12" s="5">
        <f t="shared" si="3"/>
        <v>0.16200000000000001</v>
      </c>
      <c r="AV12" s="5">
        <f t="shared" si="4"/>
        <v>2.5000000000000001E-2</v>
      </c>
      <c r="AW12" s="5">
        <f t="shared" si="5"/>
        <v>25</v>
      </c>
    </row>
    <row r="13" spans="1:49" x14ac:dyDescent="0.2">
      <c r="A13">
        <v>1412</v>
      </c>
      <c r="B13">
        <v>6552000</v>
      </c>
      <c r="C13">
        <v>164000</v>
      </c>
      <c r="D13">
        <v>63000</v>
      </c>
      <c r="E13" s="5">
        <v>174000</v>
      </c>
      <c r="F13">
        <v>17000</v>
      </c>
      <c r="G13" t="s">
        <v>0</v>
      </c>
      <c r="H13">
        <v>1429</v>
      </c>
      <c r="I13">
        <v>6552000</v>
      </c>
      <c r="J13">
        <v>164000</v>
      </c>
      <c r="K13">
        <v>63000</v>
      </c>
      <c r="L13">
        <v>174000</v>
      </c>
      <c r="M13">
        <v>17000</v>
      </c>
      <c r="N13" t="s">
        <v>0</v>
      </c>
      <c r="O13">
        <v>1429</v>
      </c>
      <c r="P13">
        <v>6552000</v>
      </c>
      <c r="Q13">
        <v>164000</v>
      </c>
      <c r="R13">
        <v>63000</v>
      </c>
      <c r="S13">
        <v>174000</v>
      </c>
      <c r="T13">
        <v>17000</v>
      </c>
      <c r="U13" t="s">
        <v>0</v>
      </c>
      <c r="V13">
        <v>1429</v>
      </c>
      <c r="W13">
        <v>6552000</v>
      </c>
      <c r="X13">
        <v>164000</v>
      </c>
      <c r="Y13">
        <v>63000</v>
      </c>
      <c r="Z13">
        <v>174000</v>
      </c>
      <c r="AA13">
        <v>17000</v>
      </c>
      <c r="AB13" t="s">
        <v>0</v>
      </c>
      <c r="AC13">
        <v>1429</v>
      </c>
      <c r="AD13">
        <v>6552000</v>
      </c>
      <c r="AE13">
        <v>164000</v>
      </c>
      <c r="AF13">
        <v>63000</v>
      </c>
      <c r="AG13">
        <v>174000</v>
      </c>
      <c r="AH13">
        <v>17000</v>
      </c>
      <c r="AI13" t="s">
        <v>0</v>
      </c>
      <c r="AJ13">
        <v>1429</v>
      </c>
      <c r="AK13">
        <v>6552000</v>
      </c>
      <c r="AL13">
        <v>164000</v>
      </c>
      <c r="AM13">
        <v>63000</v>
      </c>
      <c r="AN13">
        <v>174000</v>
      </c>
      <c r="AO13">
        <v>17000</v>
      </c>
      <c r="AQ13">
        <f t="shared" si="6"/>
        <v>13094</v>
      </c>
      <c r="AR13" s="5">
        <f t="shared" si="0"/>
        <v>6.5519999999999996</v>
      </c>
      <c r="AS13" s="5">
        <f t="shared" si="1"/>
        <v>0.16400000000000001</v>
      </c>
      <c r="AT13" s="5">
        <f t="shared" si="2"/>
        <v>6.3E-2</v>
      </c>
      <c r="AU13" s="5">
        <f t="shared" si="3"/>
        <v>0.17399999999999999</v>
      </c>
      <c r="AV13" s="5">
        <f t="shared" si="4"/>
        <v>1.7000000000000001E-2</v>
      </c>
      <c r="AW13" s="5">
        <f t="shared" si="5"/>
        <v>17</v>
      </c>
    </row>
    <row r="14" spans="1:49" x14ac:dyDescent="0.2">
      <c r="A14">
        <v>1543</v>
      </c>
      <c r="B14">
        <v>7627000</v>
      </c>
      <c r="C14">
        <v>211000</v>
      </c>
      <c r="D14">
        <v>26000</v>
      </c>
      <c r="E14" s="5">
        <v>271000</v>
      </c>
      <c r="F14">
        <v>41000</v>
      </c>
      <c r="G14" t="s">
        <v>0</v>
      </c>
      <c r="H14">
        <v>1537</v>
      </c>
      <c r="I14">
        <v>7627000</v>
      </c>
      <c r="J14">
        <v>211000</v>
      </c>
      <c r="K14">
        <v>26000</v>
      </c>
      <c r="L14">
        <v>271000</v>
      </c>
      <c r="M14">
        <v>41000</v>
      </c>
      <c r="N14" t="s">
        <v>0</v>
      </c>
      <c r="O14">
        <v>1537</v>
      </c>
      <c r="P14">
        <v>7627000</v>
      </c>
      <c r="Q14">
        <v>211000</v>
      </c>
      <c r="R14">
        <v>26000</v>
      </c>
      <c r="S14">
        <v>271000</v>
      </c>
      <c r="T14">
        <v>41000</v>
      </c>
      <c r="U14" t="s">
        <v>0</v>
      </c>
      <c r="V14">
        <v>1537</v>
      </c>
      <c r="W14">
        <v>7627000</v>
      </c>
      <c r="X14">
        <v>211000</v>
      </c>
      <c r="Y14">
        <v>26000</v>
      </c>
      <c r="Z14">
        <v>271000</v>
      </c>
      <c r="AA14">
        <v>41000</v>
      </c>
      <c r="AB14" t="s">
        <v>0</v>
      </c>
      <c r="AC14">
        <v>1537</v>
      </c>
      <c r="AD14">
        <v>7627000</v>
      </c>
      <c r="AE14">
        <v>211000</v>
      </c>
      <c r="AF14">
        <v>26000</v>
      </c>
      <c r="AG14">
        <v>271000</v>
      </c>
      <c r="AH14">
        <v>41000</v>
      </c>
      <c r="AI14" t="s">
        <v>0</v>
      </c>
      <c r="AJ14">
        <v>1537</v>
      </c>
      <c r="AK14">
        <v>7627000</v>
      </c>
      <c r="AL14">
        <v>211000</v>
      </c>
      <c r="AM14">
        <v>26000</v>
      </c>
      <c r="AN14">
        <v>271000</v>
      </c>
      <c r="AO14">
        <v>41000</v>
      </c>
      <c r="AQ14">
        <f t="shared" si="6"/>
        <v>14637</v>
      </c>
      <c r="AR14" s="5">
        <f t="shared" si="0"/>
        <v>7.6269999999999998</v>
      </c>
      <c r="AS14" s="5">
        <f t="shared" si="1"/>
        <v>0.21099999999999999</v>
      </c>
      <c r="AT14" s="5">
        <f t="shared" si="2"/>
        <v>2.5999999999999999E-2</v>
      </c>
      <c r="AU14" s="5">
        <f t="shared" si="3"/>
        <v>0.27100000000000002</v>
      </c>
      <c r="AV14" s="5">
        <f t="shared" si="4"/>
        <v>4.1000000000000002E-2</v>
      </c>
      <c r="AW14" s="5">
        <f t="shared" si="5"/>
        <v>41</v>
      </c>
    </row>
    <row r="15" spans="1:49" x14ac:dyDescent="0.2">
      <c r="A15">
        <v>1461</v>
      </c>
      <c r="B15">
        <v>6687000</v>
      </c>
      <c r="C15">
        <v>219000</v>
      </c>
      <c r="D15">
        <v>40000</v>
      </c>
      <c r="E15" s="5">
        <v>211000</v>
      </c>
      <c r="F15">
        <v>31000</v>
      </c>
      <c r="G15" t="s">
        <v>0</v>
      </c>
      <c r="H15">
        <v>1469</v>
      </c>
      <c r="I15">
        <v>6687000</v>
      </c>
      <c r="J15">
        <v>219000</v>
      </c>
      <c r="K15">
        <v>40000</v>
      </c>
      <c r="L15">
        <v>211000</v>
      </c>
      <c r="M15">
        <v>33000</v>
      </c>
      <c r="N15" t="s">
        <v>0</v>
      </c>
      <c r="O15">
        <v>1469</v>
      </c>
      <c r="P15">
        <v>6687000</v>
      </c>
      <c r="Q15">
        <v>219000</v>
      </c>
      <c r="R15">
        <v>40000</v>
      </c>
      <c r="S15">
        <v>211000</v>
      </c>
      <c r="T15">
        <v>33000</v>
      </c>
      <c r="U15" t="s">
        <v>0</v>
      </c>
      <c r="V15">
        <v>1469</v>
      </c>
      <c r="W15">
        <v>6687000</v>
      </c>
      <c r="X15">
        <v>219000</v>
      </c>
      <c r="Y15">
        <v>40000</v>
      </c>
      <c r="Z15">
        <v>211000</v>
      </c>
      <c r="AA15">
        <v>33000</v>
      </c>
      <c r="AB15" t="s">
        <v>0</v>
      </c>
      <c r="AC15">
        <v>1469</v>
      </c>
      <c r="AD15">
        <v>6687000</v>
      </c>
      <c r="AE15">
        <v>219000</v>
      </c>
      <c r="AF15">
        <v>40000</v>
      </c>
      <c r="AG15">
        <v>211000</v>
      </c>
      <c r="AH15">
        <v>33000</v>
      </c>
      <c r="AI15" t="s">
        <v>0</v>
      </c>
      <c r="AJ15">
        <v>1469</v>
      </c>
      <c r="AK15">
        <v>6687000</v>
      </c>
      <c r="AL15">
        <v>219000</v>
      </c>
      <c r="AM15">
        <v>40000</v>
      </c>
      <c r="AN15">
        <v>211000</v>
      </c>
      <c r="AO15">
        <v>33000</v>
      </c>
      <c r="AQ15">
        <f t="shared" si="6"/>
        <v>16098</v>
      </c>
      <c r="AR15" s="5">
        <f t="shared" si="0"/>
        <v>6.6870000000000003</v>
      </c>
      <c r="AS15" s="5">
        <f t="shared" si="1"/>
        <v>0.219</v>
      </c>
      <c r="AT15" s="5">
        <f t="shared" si="2"/>
        <v>0.04</v>
      </c>
      <c r="AU15" s="5">
        <f t="shared" si="3"/>
        <v>0.21099999999999999</v>
      </c>
      <c r="AV15" s="5">
        <f t="shared" si="4"/>
        <v>3.1E-2</v>
      </c>
      <c r="AW15" s="5">
        <f t="shared" si="5"/>
        <v>31</v>
      </c>
    </row>
    <row r="16" spans="1:49" x14ac:dyDescent="0.2">
      <c r="A16">
        <v>1492</v>
      </c>
      <c r="B16">
        <v>6626000</v>
      </c>
      <c r="C16">
        <v>1282000</v>
      </c>
      <c r="D16">
        <v>1176000</v>
      </c>
      <c r="E16" s="5">
        <v>1273000</v>
      </c>
      <c r="F16">
        <v>31000</v>
      </c>
      <c r="G16" t="s">
        <v>0</v>
      </c>
      <c r="H16">
        <v>1472</v>
      </c>
      <c r="I16">
        <v>6626000</v>
      </c>
      <c r="J16">
        <v>1282000</v>
      </c>
      <c r="K16">
        <v>1176000</v>
      </c>
      <c r="L16">
        <v>1273000</v>
      </c>
      <c r="M16">
        <v>31000</v>
      </c>
      <c r="N16" t="s">
        <v>0</v>
      </c>
      <c r="O16">
        <v>1472</v>
      </c>
      <c r="P16">
        <v>6626000</v>
      </c>
      <c r="Q16">
        <v>1282000</v>
      </c>
      <c r="R16">
        <v>1176000</v>
      </c>
      <c r="S16">
        <v>1273000</v>
      </c>
      <c r="T16">
        <v>31000</v>
      </c>
      <c r="U16" t="s">
        <v>0</v>
      </c>
      <c r="V16">
        <v>1472</v>
      </c>
      <c r="W16">
        <v>6626000</v>
      </c>
      <c r="X16">
        <v>1282000</v>
      </c>
      <c r="Y16">
        <v>1176000</v>
      </c>
      <c r="Z16">
        <v>1273000</v>
      </c>
      <c r="AA16">
        <v>31000</v>
      </c>
      <c r="AB16" t="s">
        <v>0</v>
      </c>
      <c r="AC16">
        <v>1472</v>
      </c>
      <c r="AD16">
        <v>6626000</v>
      </c>
      <c r="AE16">
        <v>1282000</v>
      </c>
      <c r="AF16">
        <v>1176000</v>
      </c>
      <c r="AG16">
        <v>1273000</v>
      </c>
      <c r="AH16">
        <v>31000</v>
      </c>
      <c r="AI16" t="s">
        <v>0</v>
      </c>
      <c r="AJ16">
        <v>1472</v>
      </c>
      <c r="AK16">
        <v>6626000</v>
      </c>
      <c r="AL16">
        <v>1282000</v>
      </c>
      <c r="AM16">
        <v>1176000</v>
      </c>
      <c r="AN16">
        <v>1273000</v>
      </c>
      <c r="AO16">
        <v>31000</v>
      </c>
      <c r="AQ16">
        <f t="shared" si="6"/>
        <v>17590</v>
      </c>
      <c r="AR16" s="5">
        <f t="shared" si="0"/>
        <v>6.6260000000000003</v>
      </c>
      <c r="AS16" s="5">
        <f t="shared" si="1"/>
        <v>1.282</v>
      </c>
      <c r="AT16" s="5">
        <f t="shared" si="2"/>
        <v>1.1759999999999999</v>
      </c>
      <c r="AU16" s="5">
        <f t="shared" si="3"/>
        <v>1.2729999999999999</v>
      </c>
      <c r="AV16" s="5">
        <f t="shared" si="4"/>
        <v>3.1E-2</v>
      </c>
      <c r="AW16" s="5">
        <f t="shared" si="5"/>
        <v>31</v>
      </c>
    </row>
    <row r="17" spans="1:49" x14ac:dyDescent="0.2">
      <c r="A17">
        <v>1245</v>
      </c>
      <c r="B17">
        <v>6608000</v>
      </c>
      <c r="C17">
        <v>142000</v>
      </c>
      <c r="D17">
        <v>57000</v>
      </c>
      <c r="E17" s="5">
        <v>139000</v>
      </c>
      <c r="F17">
        <v>22000</v>
      </c>
      <c r="G17" t="s">
        <v>0</v>
      </c>
      <c r="H17">
        <v>1266</v>
      </c>
      <c r="I17">
        <v>6608000</v>
      </c>
      <c r="J17">
        <v>142000</v>
      </c>
      <c r="K17">
        <v>57000</v>
      </c>
      <c r="L17">
        <v>139000</v>
      </c>
      <c r="M17">
        <v>22000</v>
      </c>
      <c r="N17" t="s">
        <v>0</v>
      </c>
      <c r="O17">
        <v>1266</v>
      </c>
      <c r="P17">
        <v>6608000</v>
      </c>
      <c r="Q17">
        <v>142000</v>
      </c>
      <c r="R17">
        <v>57000</v>
      </c>
      <c r="S17">
        <v>139000</v>
      </c>
      <c r="T17">
        <v>22000</v>
      </c>
      <c r="U17" t="s">
        <v>0</v>
      </c>
      <c r="V17">
        <v>1266</v>
      </c>
      <c r="W17">
        <v>6608000</v>
      </c>
      <c r="X17">
        <v>142000</v>
      </c>
      <c r="Y17">
        <v>57000</v>
      </c>
      <c r="Z17">
        <v>139000</v>
      </c>
      <c r="AA17">
        <v>22000</v>
      </c>
      <c r="AB17" t="s">
        <v>0</v>
      </c>
      <c r="AC17">
        <v>1266</v>
      </c>
      <c r="AD17">
        <v>6608000</v>
      </c>
      <c r="AE17">
        <v>142000</v>
      </c>
      <c r="AF17">
        <v>57000</v>
      </c>
      <c r="AG17">
        <v>139000</v>
      </c>
      <c r="AH17">
        <v>22000</v>
      </c>
      <c r="AI17" t="s">
        <v>0</v>
      </c>
      <c r="AJ17">
        <v>1266</v>
      </c>
      <c r="AK17">
        <v>6608000</v>
      </c>
      <c r="AL17">
        <v>142000</v>
      </c>
      <c r="AM17">
        <v>57000</v>
      </c>
      <c r="AN17">
        <v>139000</v>
      </c>
      <c r="AO17">
        <v>22000</v>
      </c>
      <c r="AQ17">
        <f t="shared" si="6"/>
        <v>18835</v>
      </c>
      <c r="AR17" s="5">
        <f t="shared" si="0"/>
        <v>6.6079999999999997</v>
      </c>
      <c r="AS17" s="5">
        <f t="shared" si="1"/>
        <v>0.14199999999999999</v>
      </c>
      <c r="AT17" s="5">
        <f t="shared" si="2"/>
        <v>5.7000000000000002E-2</v>
      </c>
      <c r="AU17" s="5">
        <f t="shared" si="3"/>
        <v>0.13900000000000001</v>
      </c>
      <c r="AV17" s="5">
        <f t="shared" si="4"/>
        <v>2.1999999999999999E-2</v>
      </c>
      <c r="AW17" s="5">
        <f t="shared" si="5"/>
        <v>22</v>
      </c>
    </row>
    <row r="18" spans="1:49" x14ac:dyDescent="0.2">
      <c r="A18">
        <v>1571</v>
      </c>
      <c r="B18">
        <v>32012000</v>
      </c>
      <c r="C18">
        <v>183000</v>
      </c>
      <c r="D18">
        <v>73000</v>
      </c>
      <c r="E18" s="5">
        <v>179000</v>
      </c>
      <c r="F18">
        <v>16000</v>
      </c>
      <c r="G18" t="s">
        <v>0</v>
      </c>
      <c r="H18">
        <v>1571</v>
      </c>
      <c r="I18">
        <v>32012000</v>
      </c>
      <c r="J18">
        <v>183000</v>
      </c>
      <c r="K18">
        <v>73000</v>
      </c>
      <c r="L18">
        <v>179000</v>
      </c>
      <c r="M18">
        <v>16000</v>
      </c>
      <c r="N18" t="s">
        <v>0</v>
      </c>
      <c r="O18">
        <v>1571</v>
      </c>
      <c r="P18">
        <v>32012000</v>
      </c>
      <c r="Q18">
        <v>183000</v>
      </c>
      <c r="R18">
        <v>73000</v>
      </c>
      <c r="S18">
        <v>179000</v>
      </c>
      <c r="T18">
        <v>16000</v>
      </c>
      <c r="U18" t="s">
        <v>0</v>
      </c>
      <c r="V18">
        <v>1571</v>
      </c>
      <c r="W18">
        <v>32012000</v>
      </c>
      <c r="X18">
        <v>183000</v>
      </c>
      <c r="Y18">
        <v>73000</v>
      </c>
      <c r="Z18">
        <v>179000</v>
      </c>
      <c r="AA18">
        <v>16000</v>
      </c>
      <c r="AB18" t="s">
        <v>0</v>
      </c>
      <c r="AC18">
        <v>1571</v>
      </c>
      <c r="AD18">
        <v>32012000</v>
      </c>
      <c r="AE18">
        <v>183000</v>
      </c>
      <c r="AF18">
        <v>73000</v>
      </c>
      <c r="AG18">
        <v>179000</v>
      </c>
      <c r="AH18">
        <v>16000</v>
      </c>
      <c r="AI18" t="s">
        <v>0</v>
      </c>
      <c r="AJ18">
        <v>1571</v>
      </c>
      <c r="AK18">
        <v>32012000</v>
      </c>
      <c r="AL18">
        <v>183000</v>
      </c>
      <c r="AM18">
        <v>73000</v>
      </c>
      <c r="AN18">
        <v>179000</v>
      </c>
      <c r="AO18">
        <v>16000</v>
      </c>
      <c r="AQ18">
        <f t="shared" si="6"/>
        <v>20406</v>
      </c>
      <c r="AR18" s="5">
        <f t="shared" si="0"/>
        <v>32.012</v>
      </c>
      <c r="AS18" s="5">
        <f t="shared" si="1"/>
        <v>0.183</v>
      </c>
      <c r="AT18" s="5">
        <f t="shared" si="2"/>
        <v>7.2999999999999995E-2</v>
      </c>
      <c r="AU18" s="5">
        <f t="shared" si="3"/>
        <v>0.17899999999999999</v>
      </c>
      <c r="AV18" s="5">
        <f t="shared" si="4"/>
        <v>1.6E-2</v>
      </c>
      <c r="AW18" s="5">
        <f t="shared" si="5"/>
        <v>16</v>
      </c>
    </row>
    <row r="19" spans="1:49" x14ac:dyDescent="0.2">
      <c r="A19">
        <v>1579</v>
      </c>
      <c r="B19">
        <v>6410000</v>
      </c>
      <c r="C19">
        <v>185000</v>
      </c>
      <c r="D19">
        <v>27000</v>
      </c>
      <c r="E19" s="5">
        <v>250000</v>
      </c>
      <c r="F19">
        <v>44000</v>
      </c>
      <c r="G19" t="s">
        <v>0</v>
      </c>
      <c r="H19">
        <v>1579</v>
      </c>
      <c r="I19">
        <v>6410000</v>
      </c>
      <c r="J19">
        <v>185000</v>
      </c>
      <c r="K19">
        <v>27000</v>
      </c>
      <c r="L19">
        <v>250000</v>
      </c>
      <c r="M19">
        <v>44000</v>
      </c>
      <c r="N19" t="s">
        <v>0</v>
      </c>
      <c r="O19">
        <v>1579</v>
      </c>
      <c r="P19">
        <v>6410000</v>
      </c>
      <c r="Q19">
        <v>185000</v>
      </c>
      <c r="R19">
        <v>27000</v>
      </c>
      <c r="S19">
        <v>250000</v>
      </c>
      <c r="T19">
        <v>44000</v>
      </c>
      <c r="U19" t="s">
        <v>0</v>
      </c>
      <c r="V19">
        <v>1579</v>
      </c>
      <c r="W19">
        <v>6410000</v>
      </c>
      <c r="X19">
        <v>185000</v>
      </c>
      <c r="Y19">
        <v>27000</v>
      </c>
      <c r="Z19">
        <v>250000</v>
      </c>
      <c r="AA19">
        <v>44000</v>
      </c>
      <c r="AB19" t="s">
        <v>0</v>
      </c>
      <c r="AC19">
        <v>1579</v>
      </c>
      <c r="AD19">
        <v>6410000</v>
      </c>
      <c r="AE19">
        <v>185000</v>
      </c>
      <c r="AF19">
        <v>27000</v>
      </c>
      <c r="AG19">
        <v>250000</v>
      </c>
      <c r="AH19">
        <v>44000</v>
      </c>
      <c r="AI19" t="s">
        <v>0</v>
      </c>
      <c r="AJ19">
        <v>1579</v>
      </c>
      <c r="AK19">
        <v>6410000</v>
      </c>
      <c r="AL19">
        <v>185000</v>
      </c>
      <c r="AM19">
        <v>27000</v>
      </c>
      <c r="AN19">
        <v>250000</v>
      </c>
      <c r="AO19">
        <v>44000</v>
      </c>
      <c r="AQ19">
        <f t="shared" si="6"/>
        <v>21985</v>
      </c>
      <c r="AR19" s="5">
        <f t="shared" si="0"/>
        <v>6.41</v>
      </c>
      <c r="AS19" s="5">
        <f t="shared" si="1"/>
        <v>0.185</v>
      </c>
      <c r="AT19" s="5">
        <f t="shared" si="2"/>
        <v>2.7E-2</v>
      </c>
      <c r="AU19" s="5">
        <f t="shared" si="3"/>
        <v>0.25</v>
      </c>
      <c r="AV19" s="5">
        <f t="shared" si="4"/>
        <v>4.3999999999999997E-2</v>
      </c>
      <c r="AW19" s="5">
        <f t="shared" si="5"/>
        <v>44</v>
      </c>
    </row>
    <row r="20" spans="1:49" x14ac:dyDescent="0.2">
      <c r="A20">
        <v>1274</v>
      </c>
      <c r="B20">
        <v>6509000</v>
      </c>
      <c r="C20">
        <v>221000</v>
      </c>
      <c r="D20">
        <v>39000</v>
      </c>
      <c r="E20" s="5">
        <v>159000</v>
      </c>
      <c r="F20">
        <v>17000</v>
      </c>
      <c r="G20" t="s">
        <v>0</v>
      </c>
      <c r="H20">
        <v>1274</v>
      </c>
      <c r="I20">
        <v>6509000</v>
      </c>
      <c r="J20">
        <v>221000</v>
      </c>
      <c r="K20">
        <v>39000</v>
      </c>
      <c r="L20">
        <v>159000</v>
      </c>
      <c r="M20">
        <v>17000</v>
      </c>
      <c r="N20" t="s">
        <v>0</v>
      </c>
      <c r="O20">
        <v>1274</v>
      </c>
      <c r="P20">
        <v>6509000</v>
      </c>
      <c r="Q20">
        <v>221000</v>
      </c>
      <c r="R20">
        <v>39000</v>
      </c>
      <c r="S20">
        <v>159000</v>
      </c>
      <c r="T20">
        <v>17000</v>
      </c>
      <c r="U20" t="s">
        <v>0</v>
      </c>
      <c r="V20">
        <v>1274</v>
      </c>
      <c r="W20">
        <v>6509000</v>
      </c>
      <c r="X20">
        <v>221000</v>
      </c>
      <c r="Y20">
        <v>39000</v>
      </c>
      <c r="Z20">
        <v>159000</v>
      </c>
      <c r="AA20">
        <v>17000</v>
      </c>
      <c r="AB20" t="s">
        <v>0</v>
      </c>
      <c r="AC20">
        <v>1274</v>
      </c>
      <c r="AD20">
        <v>6509000</v>
      </c>
      <c r="AE20">
        <v>221000</v>
      </c>
      <c r="AF20">
        <v>39000</v>
      </c>
      <c r="AG20">
        <v>159000</v>
      </c>
      <c r="AH20">
        <v>17000</v>
      </c>
      <c r="AI20" t="s">
        <v>0</v>
      </c>
      <c r="AJ20">
        <v>1274</v>
      </c>
      <c r="AK20">
        <v>6509000</v>
      </c>
      <c r="AL20">
        <v>221000</v>
      </c>
      <c r="AM20">
        <v>39000</v>
      </c>
      <c r="AN20">
        <v>159000</v>
      </c>
      <c r="AO20">
        <v>17000</v>
      </c>
      <c r="AQ20">
        <f t="shared" si="6"/>
        <v>23259</v>
      </c>
      <c r="AR20" s="5">
        <f t="shared" si="0"/>
        <v>6.5090000000000003</v>
      </c>
      <c r="AS20" s="5">
        <f t="shared" si="1"/>
        <v>0.221</v>
      </c>
      <c r="AT20" s="5">
        <f t="shared" si="2"/>
        <v>3.9E-2</v>
      </c>
      <c r="AU20" s="5">
        <f t="shared" si="3"/>
        <v>0.159</v>
      </c>
      <c r="AV20" s="5">
        <f t="shared" si="4"/>
        <v>1.7000000000000001E-2</v>
      </c>
      <c r="AW20" s="5">
        <f t="shared" si="5"/>
        <v>17</v>
      </c>
    </row>
    <row r="21" spans="1:49" x14ac:dyDescent="0.2">
      <c r="A21">
        <v>1215</v>
      </c>
      <c r="B21">
        <v>6327000</v>
      </c>
      <c r="C21">
        <v>172000</v>
      </c>
      <c r="D21">
        <v>44000</v>
      </c>
      <c r="E21" s="5">
        <v>142000</v>
      </c>
      <c r="F21">
        <v>16000</v>
      </c>
      <c r="G21" t="s">
        <v>0</v>
      </c>
      <c r="H21">
        <v>1215</v>
      </c>
      <c r="I21">
        <v>6327000</v>
      </c>
      <c r="J21">
        <v>172000</v>
      </c>
      <c r="K21">
        <v>44000</v>
      </c>
      <c r="L21">
        <v>142000</v>
      </c>
      <c r="M21">
        <v>16000</v>
      </c>
      <c r="N21" t="s">
        <v>0</v>
      </c>
      <c r="O21">
        <v>1215</v>
      </c>
      <c r="P21">
        <v>6327000</v>
      </c>
      <c r="Q21">
        <v>172000</v>
      </c>
      <c r="R21">
        <v>44000</v>
      </c>
      <c r="S21">
        <v>142000</v>
      </c>
      <c r="T21">
        <v>16000</v>
      </c>
      <c r="U21" t="s">
        <v>0</v>
      </c>
      <c r="V21">
        <v>1215</v>
      </c>
      <c r="W21">
        <v>6327000</v>
      </c>
      <c r="X21">
        <v>172000</v>
      </c>
      <c r="Y21">
        <v>44000</v>
      </c>
      <c r="Z21">
        <v>142000</v>
      </c>
      <c r="AA21">
        <v>16000</v>
      </c>
      <c r="AB21" t="s">
        <v>0</v>
      </c>
      <c r="AC21">
        <v>1215</v>
      </c>
      <c r="AD21">
        <v>6327000</v>
      </c>
      <c r="AE21">
        <v>172000</v>
      </c>
      <c r="AF21">
        <v>44000</v>
      </c>
      <c r="AG21">
        <v>142000</v>
      </c>
      <c r="AH21">
        <v>16000</v>
      </c>
      <c r="AI21" t="s">
        <v>0</v>
      </c>
      <c r="AJ21">
        <v>1215</v>
      </c>
      <c r="AK21">
        <v>6327000</v>
      </c>
      <c r="AL21">
        <v>172000</v>
      </c>
      <c r="AM21">
        <v>44000</v>
      </c>
      <c r="AN21">
        <v>142000</v>
      </c>
      <c r="AO21">
        <v>16000</v>
      </c>
      <c r="AQ21">
        <f t="shared" si="6"/>
        <v>24474</v>
      </c>
      <c r="AR21" s="5">
        <f t="shared" si="0"/>
        <v>6.327</v>
      </c>
      <c r="AS21" s="5">
        <f t="shared" si="1"/>
        <v>0.17199999999999999</v>
      </c>
      <c r="AT21" s="5">
        <f t="shared" si="2"/>
        <v>4.3999999999999997E-2</v>
      </c>
      <c r="AU21" s="5">
        <f t="shared" si="3"/>
        <v>0.14199999999999999</v>
      </c>
      <c r="AV21" s="5">
        <f t="shared" si="4"/>
        <v>1.6E-2</v>
      </c>
      <c r="AW21" s="5">
        <f t="shared" si="5"/>
        <v>16</v>
      </c>
    </row>
    <row r="22" spans="1:49" x14ac:dyDescent="0.2">
      <c r="A22">
        <v>1562</v>
      </c>
      <c r="B22">
        <v>6500000</v>
      </c>
      <c r="C22">
        <v>207000</v>
      </c>
      <c r="D22">
        <v>56000</v>
      </c>
      <c r="E22" s="5">
        <v>189000</v>
      </c>
      <c r="F22">
        <v>28000</v>
      </c>
      <c r="G22" t="s">
        <v>0</v>
      </c>
      <c r="H22">
        <v>1562</v>
      </c>
      <c r="I22">
        <v>6500000</v>
      </c>
      <c r="J22">
        <v>207000</v>
      </c>
      <c r="K22">
        <v>56000</v>
      </c>
      <c r="L22">
        <v>189000</v>
      </c>
      <c r="M22">
        <v>28000</v>
      </c>
      <c r="N22" t="s">
        <v>0</v>
      </c>
      <c r="O22">
        <v>1562</v>
      </c>
      <c r="P22">
        <v>6500000</v>
      </c>
      <c r="Q22">
        <v>207000</v>
      </c>
      <c r="R22">
        <v>56000</v>
      </c>
      <c r="S22">
        <v>189000</v>
      </c>
      <c r="T22">
        <v>28000</v>
      </c>
      <c r="U22" t="s">
        <v>0</v>
      </c>
      <c r="V22">
        <v>1562</v>
      </c>
      <c r="W22">
        <v>6500000</v>
      </c>
      <c r="X22">
        <v>207000</v>
      </c>
      <c r="Y22">
        <v>56000</v>
      </c>
      <c r="Z22">
        <v>189000</v>
      </c>
      <c r="AA22">
        <v>28000</v>
      </c>
      <c r="AB22" t="s">
        <v>0</v>
      </c>
      <c r="AC22">
        <v>1562</v>
      </c>
      <c r="AD22">
        <v>6500000</v>
      </c>
      <c r="AE22">
        <v>207000</v>
      </c>
      <c r="AF22">
        <v>56000</v>
      </c>
      <c r="AG22">
        <v>189000</v>
      </c>
      <c r="AH22">
        <v>28000</v>
      </c>
      <c r="AI22" t="s">
        <v>0</v>
      </c>
      <c r="AJ22">
        <v>1562</v>
      </c>
      <c r="AK22">
        <v>6500000</v>
      </c>
      <c r="AL22">
        <v>207000</v>
      </c>
      <c r="AM22">
        <v>56000</v>
      </c>
      <c r="AN22">
        <v>189000</v>
      </c>
      <c r="AO22">
        <v>28000</v>
      </c>
      <c r="AQ22">
        <f t="shared" si="6"/>
        <v>26036</v>
      </c>
      <c r="AR22" s="5">
        <f t="shared" si="0"/>
        <v>6.5</v>
      </c>
      <c r="AS22" s="5">
        <f t="shared" si="1"/>
        <v>0.20699999999999999</v>
      </c>
      <c r="AT22" s="5">
        <f t="shared" si="2"/>
        <v>5.6000000000000001E-2</v>
      </c>
      <c r="AU22" s="5">
        <f t="shared" si="3"/>
        <v>0.189</v>
      </c>
      <c r="AV22" s="5">
        <f t="shared" si="4"/>
        <v>2.8000000000000001E-2</v>
      </c>
      <c r="AW22" s="5">
        <f t="shared" si="5"/>
        <v>28</v>
      </c>
    </row>
    <row r="23" spans="1:49" x14ac:dyDescent="0.2">
      <c r="A23">
        <v>1297</v>
      </c>
      <c r="B23">
        <v>22658000</v>
      </c>
      <c r="C23">
        <v>279000</v>
      </c>
      <c r="D23">
        <v>34000</v>
      </c>
      <c r="E23" s="5">
        <v>194000</v>
      </c>
      <c r="F23">
        <v>22000</v>
      </c>
      <c r="G23" t="s">
        <v>0</v>
      </c>
      <c r="H23">
        <v>1297</v>
      </c>
      <c r="I23">
        <v>22658000</v>
      </c>
      <c r="J23">
        <v>279000</v>
      </c>
      <c r="K23">
        <v>34000</v>
      </c>
      <c r="L23">
        <v>194000</v>
      </c>
      <c r="M23">
        <v>22000</v>
      </c>
      <c r="N23" t="s">
        <v>0</v>
      </c>
      <c r="O23">
        <v>1297</v>
      </c>
      <c r="P23">
        <v>22658000</v>
      </c>
      <c r="Q23">
        <v>279000</v>
      </c>
      <c r="R23">
        <v>34000</v>
      </c>
      <c r="S23">
        <v>194000</v>
      </c>
      <c r="T23">
        <v>22000</v>
      </c>
      <c r="U23" t="s">
        <v>0</v>
      </c>
      <c r="V23">
        <v>1297</v>
      </c>
      <c r="W23">
        <v>22658000</v>
      </c>
      <c r="X23">
        <v>279000</v>
      </c>
      <c r="Y23">
        <v>34000</v>
      </c>
      <c r="Z23">
        <v>194000</v>
      </c>
      <c r="AA23">
        <v>22000</v>
      </c>
      <c r="AB23" t="s">
        <v>0</v>
      </c>
      <c r="AC23">
        <v>1287</v>
      </c>
      <c r="AD23">
        <v>22658000</v>
      </c>
      <c r="AE23">
        <v>279000</v>
      </c>
      <c r="AF23">
        <v>34000</v>
      </c>
      <c r="AG23">
        <v>194000</v>
      </c>
      <c r="AH23">
        <v>22000</v>
      </c>
      <c r="AI23" t="s">
        <v>0</v>
      </c>
      <c r="AJ23">
        <v>1287</v>
      </c>
      <c r="AK23">
        <v>22658000</v>
      </c>
      <c r="AL23">
        <v>279000</v>
      </c>
      <c r="AM23">
        <v>34000</v>
      </c>
      <c r="AN23">
        <v>194000</v>
      </c>
      <c r="AO23">
        <v>22000</v>
      </c>
      <c r="AQ23">
        <f t="shared" si="6"/>
        <v>27333</v>
      </c>
      <c r="AR23" s="5">
        <f t="shared" si="0"/>
        <v>22.658000000000001</v>
      </c>
      <c r="AS23" s="5">
        <f t="shared" si="1"/>
        <v>0.27900000000000003</v>
      </c>
      <c r="AT23" s="5">
        <f t="shared" si="2"/>
        <v>3.4000000000000002E-2</v>
      </c>
      <c r="AU23" s="5">
        <f t="shared" si="3"/>
        <v>0.19400000000000001</v>
      </c>
      <c r="AV23" s="5">
        <f t="shared" si="4"/>
        <v>2.1999999999999999E-2</v>
      </c>
      <c r="AW23" s="5">
        <f t="shared" si="5"/>
        <v>22</v>
      </c>
    </row>
    <row r="24" spans="1:49" x14ac:dyDescent="0.2">
      <c r="A24">
        <v>1295</v>
      </c>
      <c r="B24">
        <v>38171000</v>
      </c>
      <c r="C24">
        <v>152000</v>
      </c>
      <c r="D24">
        <v>19000</v>
      </c>
      <c r="E24" s="5">
        <v>209000</v>
      </c>
      <c r="F24">
        <v>57000</v>
      </c>
      <c r="G24" t="s">
        <v>0</v>
      </c>
      <c r="H24">
        <v>1285</v>
      </c>
      <c r="I24">
        <v>38171000</v>
      </c>
      <c r="J24">
        <v>152000</v>
      </c>
      <c r="K24">
        <v>19000</v>
      </c>
      <c r="L24">
        <v>209000</v>
      </c>
      <c r="M24">
        <v>57000</v>
      </c>
      <c r="N24" t="s">
        <v>0</v>
      </c>
      <c r="O24">
        <v>1285</v>
      </c>
      <c r="P24">
        <v>38171000</v>
      </c>
      <c r="Q24">
        <v>152000</v>
      </c>
      <c r="R24">
        <v>19000</v>
      </c>
      <c r="S24">
        <v>209000</v>
      </c>
      <c r="T24">
        <v>57000</v>
      </c>
      <c r="U24" t="s">
        <v>0</v>
      </c>
      <c r="V24">
        <v>1285</v>
      </c>
      <c r="W24">
        <v>38171000</v>
      </c>
      <c r="X24">
        <v>152000</v>
      </c>
      <c r="Y24">
        <v>19000</v>
      </c>
      <c r="Z24">
        <v>209000</v>
      </c>
      <c r="AA24">
        <v>57000</v>
      </c>
      <c r="AB24" t="s">
        <v>0</v>
      </c>
      <c r="AC24">
        <v>1295</v>
      </c>
      <c r="AD24">
        <v>38171000</v>
      </c>
      <c r="AE24">
        <v>152000</v>
      </c>
      <c r="AF24">
        <v>19000</v>
      </c>
      <c r="AG24">
        <v>209000</v>
      </c>
      <c r="AH24">
        <v>57000</v>
      </c>
      <c r="AI24" t="s">
        <v>0</v>
      </c>
      <c r="AJ24">
        <v>1295</v>
      </c>
      <c r="AK24">
        <v>38171000</v>
      </c>
      <c r="AL24">
        <v>152000</v>
      </c>
      <c r="AM24">
        <v>19000</v>
      </c>
      <c r="AN24">
        <v>209000</v>
      </c>
      <c r="AO24">
        <v>57000</v>
      </c>
      <c r="AQ24">
        <f t="shared" si="6"/>
        <v>28628</v>
      </c>
      <c r="AR24" s="5">
        <f t="shared" si="0"/>
        <v>38.170999999999999</v>
      </c>
      <c r="AS24" s="5">
        <f t="shared" si="1"/>
        <v>0.152</v>
      </c>
      <c r="AT24" s="5">
        <f t="shared" si="2"/>
        <v>1.9E-2</v>
      </c>
      <c r="AU24" s="5">
        <f t="shared" si="3"/>
        <v>0.20899999999999999</v>
      </c>
      <c r="AV24" s="5">
        <f t="shared" si="4"/>
        <v>5.7000000000000002E-2</v>
      </c>
      <c r="AW24" s="5">
        <f t="shared" si="5"/>
        <v>57</v>
      </c>
    </row>
    <row r="25" spans="1:49" x14ac:dyDescent="0.2">
      <c r="A25">
        <v>1643</v>
      </c>
      <c r="B25">
        <v>6427000</v>
      </c>
      <c r="C25">
        <v>250000</v>
      </c>
      <c r="D25">
        <v>41000</v>
      </c>
      <c r="E25" s="5">
        <v>286000</v>
      </c>
      <c r="F25">
        <v>40000</v>
      </c>
      <c r="G25" t="s">
        <v>0</v>
      </c>
      <c r="H25">
        <v>1652</v>
      </c>
      <c r="I25">
        <v>6330000</v>
      </c>
      <c r="J25">
        <v>250000</v>
      </c>
      <c r="K25">
        <v>41000</v>
      </c>
      <c r="L25">
        <v>286000</v>
      </c>
      <c r="M25">
        <v>40000</v>
      </c>
      <c r="N25" t="s">
        <v>0</v>
      </c>
      <c r="O25">
        <v>1652</v>
      </c>
      <c r="P25">
        <v>6330000</v>
      </c>
      <c r="Q25">
        <v>250000</v>
      </c>
      <c r="R25">
        <v>41000</v>
      </c>
      <c r="S25">
        <v>286000</v>
      </c>
      <c r="T25">
        <v>40000</v>
      </c>
      <c r="U25" t="s">
        <v>0</v>
      </c>
      <c r="V25">
        <v>1652</v>
      </c>
      <c r="W25">
        <v>6330000</v>
      </c>
      <c r="X25">
        <v>250000</v>
      </c>
      <c r="Y25">
        <v>41000</v>
      </c>
      <c r="Z25">
        <v>286000</v>
      </c>
      <c r="AA25">
        <v>40000</v>
      </c>
      <c r="AB25" t="s">
        <v>0</v>
      </c>
      <c r="AC25">
        <v>1652</v>
      </c>
      <c r="AD25">
        <v>6330000</v>
      </c>
      <c r="AE25">
        <v>250000</v>
      </c>
      <c r="AF25">
        <v>41000</v>
      </c>
      <c r="AG25">
        <v>286000</v>
      </c>
      <c r="AH25">
        <v>40000</v>
      </c>
      <c r="AI25" t="s">
        <v>0</v>
      </c>
      <c r="AJ25">
        <v>1652</v>
      </c>
      <c r="AK25">
        <v>6330000</v>
      </c>
      <c r="AL25">
        <v>250000</v>
      </c>
      <c r="AM25">
        <v>41000</v>
      </c>
      <c r="AN25">
        <v>286000</v>
      </c>
      <c r="AO25">
        <v>40000</v>
      </c>
      <c r="AQ25">
        <f t="shared" si="6"/>
        <v>30271</v>
      </c>
      <c r="AR25" s="5">
        <f t="shared" si="0"/>
        <v>6.4269999999999996</v>
      </c>
      <c r="AS25" s="5">
        <f t="shared" si="1"/>
        <v>0.25</v>
      </c>
      <c r="AT25" s="5">
        <f t="shared" si="2"/>
        <v>4.1000000000000002E-2</v>
      </c>
      <c r="AU25" s="5">
        <f t="shared" si="3"/>
        <v>0.28599999999999998</v>
      </c>
      <c r="AV25" s="5">
        <f t="shared" si="4"/>
        <v>0.04</v>
      </c>
      <c r="AW25" s="5">
        <f t="shared" si="5"/>
        <v>40</v>
      </c>
    </row>
    <row r="26" spans="1:49" x14ac:dyDescent="0.2">
      <c r="A26">
        <v>1248</v>
      </c>
      <c r="B26">
        <v>6821000</v>
      </c>
      <c r="C26">
        <v>161000</v>
      </c>
      <c r="D26">
        <v>63000</v>
      </c>
      <c r="E26" s="5">
        <v>167000</v>
      </c>
      <c r="F26">
        <v>21000</v>
      </c>
      <c r="G26" t="s">
        <v>0</v>
      </c>
      <c r="H26">
        <v>1249</v>
      </c>
      <c r="I26">
        <v>6821000</v>
      </c>
      <c r="J26">
        <v>161000</v>
      </c>
      <c r="K26">
        <v>63000</v>
      </c>
      <c r="L26">
        <v>167000</v>
      </c>
      <c r="M26">
        <v>21000</v>
      </c>
      <c r="N26" t="s">
        <v>0</v>
      </c>
      <c r="O26">
        <v>1249</v>
      </c>
      <c r="P26">
        <v>6821000</v>
      </c>
      <c r="Q26">
        <v>161000</v>
      </c>
      <c r="R26">
        <v>63000</v>
      </c>
      <c r="S26">
        <v>167000</v>
      </c>
      <c r="T26">
        <v>21000</v>
      </c>
      <c r="U26" t="s">
        <v>0</v>
      </c>
      <c r="V26">
        <v>1249</v>
      </c>
      <c r="W26">
        <v>6821000</v>
      </c>
      <c r="X26">
        <v>161000</v>
      </c>
      <c r="Y26">
        <v>63000</v>
      </c>
      <c r="Z26">
        <v>167000</v>
      </c>
      <c r="AA26">
        <v>21000</v>
      </c>
      <c r="AB26" t="s">
        <v>0</v>
      </c>
      <c r="AC26">
        <v>1249</v>
      </c>
      <c r="AD26">
        <v>6821000</v>
      </c>
      <c r="AE26">
        <v>161000</v>
      </c>
      <c r="AF26">
        <v>63000</v>
      </c>
      <c r="AG26">
        <v>167000</v>
      </c>
      <c r="AH26">
        <v>21000</v>
      </c>
      <c r="AI26" t="s">
        <v>0</v>
      </c>
      <c r="AJ26">
        <v>1249</v>
      </c>
      <c r="AK26">
        <v>6821000</v>
      </c>
      <c r="AL26">
        <v>161000</v>
      </c>
      <c r="AM26">
        <v>63000</v>
      </c>
      <c r="AN26">
        <v>167000</v>
      </c>
      <c r="AO26">
        <v>21000</v>
      </c>
      <c r="AQ26">
        <f t="shared" si="6"/>
        <v>31519</v>
      </c>
      <c r="AR26" s="5">
        <f t="shared" si="0"/>
        <v>6.8209999999999997</v>
      </c>
      <c r="AS26" s="5">
        <f t="shared" si="1"/>
        <v>0.161</v>
      </c>
      <c r="AT26" s="5">
        <f t="shared" si="2"/>
        <v>6.3E-2</v>
      </c>
      <c r="AU26" s="5">
        <f t="shared" si="3"/>
        <v>0.16700000000000001</v>
      </c>
      <c r="AV26" s="5">
        <f t="shared" si="4"/>
        <v>2.1000000000000001E-2</v>
      </c>
      <c r="AW26" s="5">
        <f t="shared" si="5"/>
        <v>21</v>
      </c>
    </row>
    <row r="27" spans="1:49" x14ac:dyDescent="0.2">
      <c r="A27">
        <v>1297</v>
      </c>
      <c r="B27">
        <v>6270000</v>
      </c>
      <c r="C27">
        <v>145000</v>
      </c>
      <c r="D27">
        <v>54000</v>
      </c>
      <c r="E27" s="5">
        <v>185000</v>
      </c>
      <c r="F27">
        <v>22000</v>
      </c>
      <c r="G27" t="s">
        <v>0</v>
      </c>
      <c r="H27">
        <v>1297</v>
      </c>
      <c r="I27">
        <v>6270000</v>
      </c>
      <c r="J27">
        <v>145000</v>
      </c>
      <c r="K27">
        <v>54000</v>
      </c>
      <c r="L27">
        <v>185000</v>
      </c>
      <c r="M27">
        <v>22000</v>
      </c>
      <c r="N27" t="s">
        <v>0</v>
      </c>
      <c r="O27">
        <v>1297</v>
      </c>
      <c r="P27">
        <v>6270000</v>
      </c>
      <c r="Q27">
        <v>145000</v>
      </c>
      <c r="R27">
        <v>54000</v>
      </c>
      <c r="S27">
        <v>185000</v>
      </c>
      <c r="T27">
        <v>22000</v>
      </c>
      <c r="U27" t="s">
        <v>0</v>
      </c>
      <c r="V27">
        <v>1297</v>
      </c>
      <c r="W27">
        <v>6270000</v>
      </c>
      <c r="X27">
        <v>145000</v>
      </c>
      <c r="Y27">
        <v>54000</v>
      </c>
      <c r="Z27">
        <v>185000</v>
      </c>
      <c r="AA27">
        <v>22000</v>
      </c>
      <c r="AB27" t="s">
        <v>0</v>
      </c>
      <c r="AC27">
        <v>1297</v>
      </c>
      <c r="AD27">
        <v>6270000</v>
      </c>
      <c r="AE27">
        <v>145000</v>
      </c>
      <c r="AF27">
        <v>54000</v>
      </c>
      <c r="AG27">
        <v>185000</v>
      </c>
      <c r="AH27">
        <v>22000</v>
      </c>
      <c r="AI27" t="s">
        <v>0</v>
      </c>
      <c r="AJ27">
        <v>1297</v>
      </c>
      <c r="AK27">
        <v>6270000</v>
      </c>
      <c r="AL27">
        <v>145000</v>
      </c>
      <c r="AM27">
        <v>54000</v>
      </c>
      <c r="AN27">
        <v>185000</v>
      </c>
      <c r="AO27">
        <v>22000</v>
      </c>
      <c r="AQ27">
        <f t="shared" si="6"/>
        <v>32816</v>
      </c>
      <c r="AR27" s="5">
        <f t="shared" si="0"/>
        <v>6.27</v>
      </c>
      <c r="AS27" s="5">
        <f t="shared" si="1"/>
        <v>0.14499999999999999</v>
      </c>
      <c r="AT27" s="5">
        <f t="shared" si="2"/>
        <v>5.3999999999999999E-2</v>
      </c>
      <c r="AU27" s="5">
        <f t="shared" si="3"/>
        <v>0.185</v>
      </c>
      <c r="AV27" s="5">
        <f t="shared" si="4"/>
        <v>2.1999999999999999E-2</v>
      </c>
      <c r="AW27" s="5">
        <f t="shared" si="5"/>
        <v>22</v>
      </c>
    </row>
    <row r="28" spans="1:49" x14ac:dyDescent="0.2">
      <c r="A28">
        <v>1166</v>
      </c>
      <c r="B28">
        <v>30338000</v>
      </c>
      <c r="C28">
        <v>151000</v>
      </c>
      <c r="D28">
        <v>30000</v>
      </c>
      <c r="E28" s="5">
        <v>222000</v>
      </c>
      <c r="F28">
        <v>18000</v>
      </c>
      <c r="G28" t="s">
        <v>0</v>
      </c>
      <c r="H28">
        <v>1166</v>
      </c>
      <c r="I28">
        <v>30338000</v>
      </c>
      <c r="J28">
        <v>151000</v>
      </c>
      <c r="K28">
        <v>30000</v>
      </c>
      <c r="L28">
        <v>222000</v>
      </c>
      <c r="M28">
        <v>18000</v>
      </c>
      <c r="N28" t="s">
        <v>0</v>
      </c>
      <c r="O28">
        <v>1166</v>
      </c>
      <c r="P28">
        <v>30338000</v>
      </c>
      <c r="Q28">
        <v>151000</v>
      </c>
      <c r="R28">
        <v>30000</v>
      </c>
      <c r="S28">
        <v>222000</v>
      </c>
      <c r="T28">
        <v>18000</v>
      </c>
      <c r="U28" t="s">
        <v>0</v>
      </c>
      <c r="V28">
        <v>1166</v>
      </c>
      <c r="W28">
        <v>30338000</v>
      </c>
      <c r="X28">
        <v>151000</v>
      </c>
      <c r="Y28">
        <v>30000</v>
      </c>
      <c r="Z28">
        <v>222000</v>
      </c>
      <c r="AA28">
        <v>18000</v>
      </c>
      <c r="AB28" t="s">
        <v>0</v>
      </c>
      <c r="AC28">
        <v>1166</v>
      </c>
      <c r="AD28">
        <v>30338000</v>
      </c>
      <c r="AE28">
        <v>151000</v>
      </c>
      <c r="AF28">
        <v>30000</v>
      </c>
      <c r="AG28">
        <v>222000</v>
      </c>
      <c r="AH28">
        <v>18000</v>
      </c>
      <c r="AI28" t="s">
        <v>0</v>
      </c>
      <c r="AJ28">
        <v>1166</v>
      </c>
      <c r="AK28">
        <v>30338000</v>
      </c>
      <c r="AL28">
        <v>151000</v>
      </c>
      <c r="AM28">
        <v>30000</v>
      </c>
      <c r="AN28">
        <v>222000</v>
      </c>
      <c r="AO28">
        <v>18000</v>
      </c>
      <c r="AQ28">
        <f t="shared" si="6"/>
        <v>33982</v>
      </c>
      <c r="AR28" s="5">
        <f t="shared" si="0"/>
        <v>30.338000000000001</v>
      </c>
      <c r="AS28" s="5">
        <f t="shared" si="1"/>
        <v>0.151</v>
      </c>
      <c r="AT28" s="5">
        <f t="shared" si="2"/>
        <v>0.03</v>
      </c>
      <c r="AU28" s="5">
        <f t="shared" si="3"/>
        <v>0.222</v>
      </c>
      <c r="AV28" s="5">
        <f t="shared" si="4"/>
        <v>1.7999999999999999E-2</v>
      </c>
      <c r="AW28" s="5">
        <f t="shared" si="5"/>
        <v>18</v>
      </c>
    </row>
    <row r="29" spans="1:49" x14ac:dyDescent="0.2">
      <c r="A29">
        <v>1450</v>
      </c>
      <c r="B29">
        <v>7556000</v>
      </c>
      <c r="C29">
        <v>162000</v>
      </c>
      <c r="D29">
        <v>53000</v>
      </c>
      <c r="E29" s="5">
        <v>209000</v>
      </c>
      <c r="F29">
        <v>43000</v>
      </c>
      <c r="G29" t="s">
        <v>0</v>
      </c>
      <c r="H29">
        <v>1450</v>
      </c>
      <c r="I29">
        <v>7556000</v>
      </c>
      <c r="J29">
        <v>162000</v>
      </c>
      <c r="K29">
        <v>53000</v>
      </c>
      <c r="L29">
        <v>209000</v>
      </c>
      <c r="M29">
        <v>43000</v>
      </c>
      <c r="N29" t="s">
        <v>0</v>
      </c>
      <c r="O29">
        <v>1450</v>
      </c>
      <c r="P29">
        <v>7556000</v>
      </c>
      <c r="Q29">
        <v>162000</v>
      </c>
      <c r="R29">
        <v>53000</v>
      </c>
      <c r="S29">
        <v>209000</v>
      </c>
      <c r="T29">
        <v>43000</v>
      </c>
      <c r="U29" t="s">
        <v>0</v>
      </c>
      <c r="V29">
        <v>1450</v>
      </c>
      <c r="W29">
        <v>7556000</v>
      </c>
      <c r="X29">
        <v>162000</v>
      </c>
      <c r="Y29">
        <v>53000</v>
      </c>
      <c r="Z29">
        <v>209000</v>
      </c>
      <c r="AA29">
        <v>43000</v>
      </c>
      <c r="AB29" t="s">
        <v>0</v>
      </c>
      <c r="AC29">
        <v>1450</v>
      </c>
      <c r="AD29">
        <v>7556000</v>
      </c>
      <c r="AE29">
        <v>162000</v>
      </c>
      <c r="AF29">
        <v>53000</v>
      </c>
      <c r="AG29">
        <v>209000</v>
      </c>
      <c r="AH29">
        <v>43000</v>
      </c>
      <c r="AI29" t="s">
        <v>0</v>
      </c>
      <c r="AJ29">
        <v>1450</v>
      </c>
      <c r="AK29">
        <v>7556000</v>
      </c>
      <c r="AL29">
        <v>162000</v>
      </c>
      <c r="AM29">
        <v>53000</v>
      </c>
      <c r="AN29">
        <v>209000</v>
      </c>
      <c r="AO29">
        <v>43000</v>
      </c>
      <c r="AQ29">
        <f t="shared" si="6"/>
        <v>35432</v>
      </c>
      <c r="AR29" s="5">
        <f t="shared" si="0"/>
        <v>7.556</v>
      </c>
      <c r="AS29" s="5">
        <f t="shared" si="1"/>
        <v>0.16200000000000001</v>
      </c>
      <c r="AT29" s="5">
        <f t="shared" si="2"/>
        <v>5.2999999999999999E-2</v>
      </c>
      <c r="AU29" s="5">
        <f t="shared" si="3"/>
        <v>0.20899999999999999</v>
      </c>
      <c r="AV29" s="5">
        <f t="shared" si="4"/>
        <v>4.2999999999999997E-2</v>
      </c>
      <c r="AW29" s="5">
        <f t="shared" si="5"/>
        <v>43</v>
      </c>
    </row>
    <row r="30" spans="1:49" x14ac:dyDescent="0.2">
      <c r="A30">
        <v>1575</v>
      </c>
      <c r="B30">
        <v>31078000</v>
      </c>
      <c r="C30">
        <v>200000</v>
      </c>
      <c r="D30">
        <v>47000</v>
      </c>
      <c r="E30" s="5">
        <v>227000</v>
      </c>
      <c r="F30">
        <v>9000</v>
      </c>
      <c r="G30" t="s">
        <v>0</v>
      </c>
      <c r="H30">
        <v>1557</v>
      </c>
      <c r="I30">
        <v>31078000</v>
      </c>
      <c r="J30">
        <v>200000</v>
      </c>
      <c r="K30">
        <v>47000</v>
      </c>
      <c r="L30">
        <v>227000</v>
      </c>
      <c r="M30">
        <v>9000</v>
      </c>
      <c r="N30" t="s">
        <v>0</v>
      </c>
      <c r="O30">
        <v>1557</v>
      </c>
      <c r="P30">
        <v>31078000</v>
      </c>
      <c r="Q30">
        <v>200000</v>
      </c>
      <c r="R30">
        <v>47000</v>
      </c>
      <c r="S30">
        <v>227000</v>
      </c>
      <c r="T30">
        <v>9000</v>
      </c>
      <c r="U30" t="s">
        <v>0</v>
      </c>
      <c r="V30">
        <v>1557</v>
      </c>
      <c r="W30">
        <v>31078000</v>
      </c>
      <c r="X30">
        <v>200000</v>
      </c>
      <c r="Y30">
        <v>47000</v>
      </c>
      <c r="Z30">
        <v>227000</v>
      </c>
      <c r="AA30">
        <v>9000</v>
      </c>
      <c r="AB30" t="s">
        <v>0</v>
      </c>
      <c r="AC30">
        <v>1557</v>
      </c>
      <c r="AD30">
        <v>31078000</v>
      </c>
      <c r="AE30">
        <v>200000</v>
      </c>
      <c r="AF30">
        <v>47000</v>
      </c>
      <c r="AG30">
        <v>227000</v>
      </c>
      <c r="AH30">
        <v>9000</v>
      </c>
      <c r="AI30" t="s">
        <v>0</v>
      </c>
      <c r="AJ30">
        <v>1557</v>
      </c>
      <c r="AK30">
        <v>31078000</v>
      </c>
      <c r="AL30">
        <v>200000</v>
      </c>
      <c r="AM30">
        <v>47000</v>
      </c>
      <c r="AN30">
        <v>227000</v>
      </c>
      <c r="AO30">
        <v>9000</v>
      </c>
      <c r="AQ30">
        <f t="shared" si="6"/>
        <v>37007</v>
      </c>
      <c r="AR30" s="5">
        <f t="shared" si="0"/>
        <v>31.077999999999999</v>
      </c>
      <c r="AS30" s="5">
        <f t="shared" si="1"/>
        <v>0.2</v>
      </c>
      <c r="AT30" s="5">
        <f t="shared" si="2"/>
        <v>4.7E-2</v>
      </c>
      <c r="AU30" s="5">
        <f t="shared" si="3"/>
        <v>0.22700000000000001</v>
      </c>
      <c r="AV30" s="5">
        <f t="shared" si="4"/>
        <v>8.9999999999999993E-3</v>
      </c>
      <c r="AW30" s="5">
        <f t="shared" si="5"/>
        <v>9</v>
      </c>
    </row>
    <row r="31" spans="1:49" x14ac:dyDescent="0.2">
      <c r="A31">
        <v>1066</v>
      </c>
      <c r="B31">
        <v>6258000</v>
      </c>
      <c r="C31">
        <v>194000</v>
      </c>
      <c r="D31">
        <v>88000</v>
      </c>
      <c r="E31" s="5">
        <v>185000</v>
      </c>
      <c r="F31">
        <v>32000</v>
      </c>
      <c r="G31" t="s">
        <v>0</v>
      </c>
      <c r="H31">
        <v>1063</v>
      </c>
      <c r="I31">
        <v>6258000</v>
      </c>
      <c r="J31">
        <v>194000</v>
      </c>
      <c r="K31">
        <v>88000</v>
      </c>
      <c r="L31">
        <v>185000</v>
      </c>
      <c r="M31">
        <v>32000</v>
      </c>
      <c r="N31" t="s">
        <v>0</v>
      </c>
      <c r="O31">
        <v>1063</v>
      </c>
      <c r="P31">
        <v>6258000</v>
      </c>
      <c r="Q31">
        <v>194000</v>
      </c>
      <c r="R31">
        <v>88000</v>
      </c>
      <c r="S31">
        <v>185000</v>
      </c>
      <c r="T31">
        <v>32000</v>
      </c>
      <c r="U31" t="s">
        <v>0</v>
      </c>
      <c r="V31">
        <v>1063</v>
      </c>
      <c r="W31">
        <v>6258000</v>
      </c>
      <c r="X31">
        <v>194000</v>
      </c>
      <c r="Y31">
        <v>88000</v>
      </c>
      <c r="Z31">
        <v>185000</v>
      </c>
      <c r="AA31">
        <v>32000</v>
      </c>
      <c r="AB31" t="s">
        <v>0</v>
      </c>
      <c r="AC31">
        <v>1063</v>
      </c>
      <c r="AD31">
        <v>6258000</v>
      </c>
      <c r="AE31">
        <v>194000</v>
      </c>
      <c r="AF31">
        <v>88000</v>
      </c>
      <c r="AG31">
        <v>185000</v>
      </c>
      <c r="AH31">
        <v>32000</v>
      </c>
      <c r="AI31" t="s">
        <v>0</v>
      </c>
      <c r="AJ31">
        <v>1063</v>
      </c>
      <c r="AK31">
        <v>6258000</v>
      </c>
      <c r="AL31">
        <v>194000</v>
      </c>
      <c r="AM31">
        <v>88000</v>
      </c>
      <c r="AN31">
        <v>185000</v>
      </c>
      <c r="AO31">
        <v>32000</v>
      </c>
      <c r="AQ31">
        <f t="shared" si="6"/>
        <v>38073</v>
      </c>
      <c r="AR31" s="5">
        <f t="shared" si="0"/>
        <v>6.258</v>
      </c>
      <c r="AS31" s="5">
        <f t="shared" si="1"/>
        <v>0.19400000000000001</v>
      </c>
      <c r="AT31" s="5">
        <f t="shared" si="2"/>
        <v>8.7999999999999995E-2</v>
      </c>
      <c r="AU31" s="5">
        <f t="shared" si="3"/>
        <v>0.185</v>
      </c>
      <c r="AV31" s="5">
        <f t="shared" si="4"/>
        <v>3.2000000000000001E-2</v>
      </c>
      <c r="AW31" s="5">
        <f t="shared" si="5"/>
        <v>32</v>
      </c>
    </row>
    <row r="32" spans="1:49" x14ac:dyDescent="0.2">
      <c r="A32">
        <v>1356</v>
      </c>
      <c r="B32">
        <v>6843000</v>
      </c>
      <c r="C32">
        <v>189000</v>
      </c>
      <c r="D32">
        <v>41000</v>
      </c>
      <c r="E32" s="5">
        <v>304000</v>
      </c>
      <c r="F32">
        <v>23000</v>
      </c>
      <c r="G32" t="s">
        <v>0</v>
      </c>
      <c r="H32">
        <v>1371</v>
      </c>
      <c r="I32">
        <v>6843000</v>
      </c>
      <c r="J32">
        <v>189000</v>
      </c>
      <c r="K32">
        <v>41000</v>
      </c>
      <c r="L32">
        <v>304000</v>
      </c>
      <c r="M32">
        <v>23000</v>
      </c>
      <c r="N32" t="s">
        <v>0</v>
      </c>
      <c r="O32">
        <v>1371</v>
      </c>
      <c r="P32">
        <v>6843000</v>
      </c>
      <c r="Q32">
        <v>189000</v>
      </c>
      <c r="R32">
        <v>41000</v>
      </c>
      <c r="S32">
        <v>304000</v>
      </c>
      <c r="T32">
        <v>23000</v>
      </c>
      <c r="U32" t="s">
        <v>0</v>
      </c>
      <c r="V32">
        <v>1371</v>
      </c>
      <c r="W32">
        <v>6843000</v>
      </c>
      <c r="X32">
        <v>189000</v>
      </c>
      <c r="Y32">
        <v>41000</v>
      </c>
      <c r="Z32">
        <v>304000</v>
      </c>
      <c r="AA32">
        <v>23000</v>
      </c>
      <c r="AB32" t="s">
        <v>0</v>
      </c>
      <c r="AC32">
        <v>1371</v>
      </c>
      <c r="AD32">
        <v>6843000</v>
      </c>
      <c r="AE32">
        <v>189000</v>
      </c>
      <c r="AF32">
        <v>41000</v>
      </c>
      <c r="AG32">
        <v>304000</v>
      </c>
      <c r="AH32">
        <v>23000</v>
      </c>
      <c r="AI32" t="s">
        <v>0</v>
      </c>
      <c r="AJ32">
        <v>1371</v>
      </c>
      <c r="AK32">
        <v>6843000</v>
      </c>
      <c r="AL32">
        <v>189000</v>
      </c>
      <c r="AM32">
        <v>41000</v>
      </c>
      <c r="AN32">
        <v>304000</v>
      </c>
      <c r="AO32">
        <v>23000</v>
      </c>
      <c r="AQ32">
        <f t="shared" si="6"/>
        <v>39429</v>
      </c>
      <c r="AR32" s="5">
        <f t="shared" si="0"/>
        <v>6.843</v>
      </c>
      <c r="AS32" s="5">
        <f t="shared" si="1"/>
        <v>0.189</v>
      </c>
      <c r="AT32" s="5">
        <f t="shared" si="2"/>
        <v>4.1000000000000002E-2</v>
      </c>
      <c r="AU32" s="5">
        <f t="shared" si="3"/>
        <v>0.30399999999999999</v>
      </c>
      <c r="AV32" s="5">
        <f t="shared" si="4"/>
        <v>2.3E-2</v>
      </c>
      <c r="AW32" s="5">
        <f t="shared" si="5"/>
        <v>23</v>
      </c>
    </row>
    <row r="33" spans="1:49" x14ac:dyDescent="0.2">
      <c r="A33">
        <v>1110</v>
      </c>
      <c r="B33">
        <v>34298000</v>
      </c>
      <c r="C33">
        <v>197000</v>
      </c>
      <c r="D33">
        <v>47000</v>
      </c>
      <c r="E33" s="5">
        <v>193000</v>
      </c>
      <c r="F33">
        <v>18000</v>
      </c>
      <c r="G33" t="s">
        <v>0</v>
      </c>
      <c r="H33">
        <v>1115</v>
      </c>
      <c r="I33">
        <v>34298000</v>
      </c>
      <c r="J33">
        <v>197000</v>
      </c>
      <c r="K33">
        <v>47000</v>
      </c>
      <c r="L33">
        <v>193000</v>
      </c>
      <c r="M33">
        <v>18000</v>
      </c>
      <c r="N33" t="s">
        <v>0</v>
      </c>
      <c r="O33">
        <v>1115</v>
      </c>
      <c r="P33">
        <v>34298000</v>
      </c>
      <c r="Q33">
        <v>197000</v>
      </c>
      <c r="R33">
        <v>47000</v>
      </c>
      <c r="S33">
        <v>193000</v>
      </c>
      <c r="T33">
        <v>18000</v>
      </c>
      <c r="U33" t="s">
        <v>0</v>
      </c>
      <c r="V33">
        <v>1115</v>
      </c>
      <c r="W33">
        <v>34298000</v>
      </c>
      <c r="X33">
        <v>197000</v>
      </c>
      <c r="Y33">
        <v>47000</v>
      </c>
      <c r="Z33">
        <v>193000</v>
      </c>
      <c r="AA33">
        <v>18000</v>
      </c>
      <c r="AB33" t="s">
        <v>0</v>
      </c>
      <c r="AC33">
        <v>1115</v>
      </c>
      <c r="AD33">
        <v>34298000</v>
      </c>
      <c r="AE33">
        <v>197000</v>
      </c>
      <c r="AF33">
        <v>47000</v>
      </c>
      <c r="AG33">
        <v>193000</v>
      </c>
      <c r="AH33">
        <v>18000</v>
      </c>
      <c r="AI33" t="s">
        <v>0</v>
      </c>
      <c r="AJ33">
        <v>1115</v>
      </c>
      <c r="AK33">
        <v>34298000</v>
      </c>
      <c r="AL33">
        <v>197000</v>
      </c>
      <c r="AM33">
        <v>47000</v>
      </c>
      <c r="AN33">
        <v>193000</v>
      </c>
      <c r="AO33">
        <v>18000</v>
      </c>
      <c r="AQ33">
        <f t="shared" si="6"/>
        <v>40539</v>
      </c>
      <c r="AR33" s="5">
        <f t="shared" si="0"/>
        <v>34.298000000000002</v>
      </c>
      <c r="AS33" s="5">
        <f t="shared" si="1"/>
        <v>0.19700000000000001</v>
      </c>
      <c r="AT33" s="5">
        <f t="shared" si="2"/>
        <v>4.7E-2</v>
      </c>
      <c r="AU33" s="5">
        <f t="shared" si="3"/>
        <v>0.193</v>
      </c>
      <c r="AV33" s="5">
        <f t="shared" si="4"/>
        <v>1.7999999999999999E-2</v>
      </c>
      <c r="AW33" s="5">
        <f t="shared" si="5"/>
        <v>18</v>
      </c>
    </row>
    <row r="34" spans="1:49" x14ac:dyDescent="0.2">
      <c r="A34">
        <v>1259</v>
      </c>
      <c r="B34">
        <v>12694000</v>
      </c>
      <c r="C34">
        <v>216000</v>
      </c>
      <c r="D34">
        <v>78000</v>
      </c>
      <c r="E34" s="5">
        <v>228000</v>
      </c>
      <c r="F34">
        <v>25000</v>
      </c>
      <c r="G34" t="s">
        <v>0</v>
      </c>
      <c r="H34">
        <v>1259</v>
      </c>
      <c r="I34">
        <v>12694000</v>
      </c>
      <c r="J34">
        <v>216000</v>
      </c>
      <c r="K34">
        <v>78000</v>
      </c>
      <c r="L34">
        <v>228000</v>
      </c>
      <c r="M34">
        <v>25000</v>
      </c>
      <c r="N34" t="s">
        <v>0</v>
      </c>
      <c r="O34">
        <v>1259</v>
      </c>
      <c r="P34">
        <v>12694000</v>
      </c>
      <c r="Q34">
        <v>216000</v>
      </c>
      <c r="R34">
        <v>78000</v>
      </c>
      <c r="S34">
        <v>228000</v>
      </c>
      <c r="T34">
        <v>25000</v>
      </c>
      <c r="U34" t="s">
        <v>0</v>
      </c>
      <c r="V34">
        <v>1259</v>
      </c>
      <c r="W34">
        <v>12694000</v>
      </c>
      <c r="X34">
        <v>216000</v>
      </c>
      <c r="Y34">
        <v>78000</v>
      </c>
      <c r="Z34">
        <v>228000</v>
      </c>
      <c r="AA34">
        <v>25000</v>
      </c>
      <c r="AB34" t="s">
        <v>0</v>
      </c>
      <c r="AC34">
        <v>1259</v>
      </c>
      <c r="AD34">
        <v>12694000</v>
      </c>
      <c r="AE34">
        <v>216000</v>
      </c>
      <c r="AF34">
        <v>78000</v>
      </c>
      <c r="AG34">
        <v>228000</v>
      </c>
      <c r="AH34">
        <v>25000</v>
      </c>
      <c r="AI34" t="s">
        <v>0</v>
      </c>
      <c r="AJ34">
        <v>1259</v>
      </c>
      <c r="AK34">
        <v>12694000</v>
      </c>
      <c r="AL34">
        <v>216000</v>
      </c>
      <c r="AM34">
        <v>78000</v>
      </c>
      <c r="AN34">
        <v>228000</v>
      </c>
      <c r="AO34">
        <v>25000</v>
      </c>
      <c r="AQ34">
        <f t="shared" si="6"/>
        <v>41798</v>
      </c>
      <c r="AR34" s="5">
        <f t="shared" si="0"/>
        <v>12.694000000000001</v>
      </c>
      <c r="AS34" s="5">
        <f t="shared" si="1"/>
        <v>0.216</v>
      </c>
      <c r="AT34" s="5">
        <f t="shared" si="2"/>
        <v>7.8E-2</v>
      </c>
      <c r="AU34" s="5">
        <f t="shared" si="3"/>
        <v>0.22800000000000001</v>
      </c>
      <c r="AV34" s="5">
        <f t="shared" si="4"/>
        <v>2.5000000000000001E-2</v>
      </c>
      <c r="AW34" s="5">
        <f t="shared" si="5"/>
        <v>25</v>
      </c>
    </row>
    <row r="35" spans="1:49" x14ac:dyDescent="0.2">
      <c r="A35">
        <v>1453</v>
      </c>
      <c r="B35">
        <v>6228000</v>
      </c>
      <c r="C35">
        <v>218000</v>
      </c>
      <c r="D35">
        <v>58000</v>
      </c>
      <c r="E35" s="5">
        <v>258000</v>
      </c>
      <c r="F35">
        <v>30000</v>
      </c>
      <c r="G35" t="s">
        <v>0</v>
      </c>
      <c r="H35">
        <v>1439</v>
      </c>
      <c r="I35">
        <v>6228000</v>
      </c>
      <c r="J35">
        <v>218000</v>
      </c>
      <c r="K35">
        <v>58000</v>
      </c>
      <c r="L35">
        <v>258000</v>
      </c>
      <c r="M35">
        <v>30000</v>
      </c>
      <c r="N35" t="s">
        <v>0</v>
      </c>
      <c r="O35">
        <v>1439</v>
      </c>
      <c r="P35">
        <v>6228000</v>
      </c>
      <c r="Q35">
        <v>218000</v>
      </c>
      <c r="R35">
        <v>58000</v>
      </c>
      <c r="S35">
        <v>258000</v>
      </c>
      <c r="T35">
        <v>30000</v>
      </c>
      <c r="U35" t="s">
        <v>0</v>
      </c>
      <c r="V35">
        <v>1439</v>
      </c>
      <c r="W35">
        <v>6228000</v>
      </c>
      <c r="X35">
        <v>218000</v>
      </c>
      <c r="Y35">
        <v>58000</v>
      </c>
      <c r="Z35">
        <v>258000</v>
      </c>
      <c r="AA35">
        <v>30000</v>
      </c>
      <c r="AB35" t="s">
        <v>0</v>
      </c>
      <c r="AC35">
        <v>1439</v>
      </c>
      <c r="AD35">
        <v>6228000</v>
      </c>
      <c r="AE35">
        <v>218000</v>
      </c>
      <c r="AF35">
        <v>58000</v>
      </c>
      <c r="AG35">
        <v>258000</v>
      </c>
      <c r="AH35">
        <v>30000</v>
      </c>
      <c r="AI35" t="s">
        <v>0</v>
      </c>
      <c r="AJ35">
        <v>1439</v>
      </c>
      <c r="AK35">
        <v>6228000</v>
      </c>
      <c r="AL35">
        <v>218000</v>
      </c>
      <c r="AM35">
        <v>58000</v>
      </c>
      <c r="AN35">
        <v>258000</v>
      </c>
      <c r="AO35">
        <v>30000</v>
      </c>
      <c r="AQ35">
        <f t="shared" si="6"/>
        <v>43251</v>
      </c>
      <c r="AR35" s="5">
        <f t="shared" si="0"/>
        <v>6.2279999999999998</v>
      </c>
      <c r="AS35" s="5">
        <f t="shared" si="1"/>
        <v>0.218</v>
      </c>
      <c r="AT35" s="5">
        <f t="shared" si="2"/>
        <v>5.8000000000000003E-2</v>
      </c>
      <c r="AU35" s="5">
        <f t="shared" si="3"/>
        <v>0.25800000000000001</v>
      </c>
      <c r="AV35" s="5">
        <f t="shared" si="4"/>
        <v>0.03</v>
      </c>
      <c r="AW35" s="5">
        <f t="shared" si="5"/>
        <v>30</v>
      </c>
    </row>
    <row r="36" spans="1:49" x14ac:dyDescent="0.2">
      <c r="A36">
        <v>1420</v>
      </c>
      <c r="B36">
        <v>36440000</v>
      </c>
      <c r="C36">
        <v>2887000</v>
      </c>
      <c r="D36">
        <v>2756000</v>
      </c>
      <c r="E36" s="5">
        <v>2927000</v>
      </c>
      <c r="F36">
        <v>21000</v>
      </c>
      <c r="G36" t="s">
        <v>0</v>
      </c>
      <c r="H36">
        <v>1435</v>
      </c>
      <c r="I36">
        <v>36440000</v>
      </c>
      <c r="J36">
        <v>2887000</v>
      </c>
      <c r="K36">
        <v>2756000</v>
      </c>
      <c r="L36">
        <v>2927000</v>
      </c>
      <c r="M36">
        <v>21000</v>
      </c>
      <c r="N36" t="s">
        <v>0</v>
      </c>
      <c r="O36">
        <v>1435</v>
      </c>
      <c r="P36">
        <v>36440000</v>
      </c>
      <c r="Q36">
        <v>2887000</v>
      </c>
      <c r="R36">
        <v>2756000</v>
      </c>
      <c r="S36">
        <v>2927000</v>
      </c>
      <c r="T36">
        <v>21000</v>
      </c>
      <c r="U36" t="s">
        <v>0</v>
      </c>
      <c r="V36">
        <v>1435</v>
      </c>
      <c r="W36">
        <v>36440000</v>
      </c>
      <c r="X36">
        <v>2887000</v>
      </c>
      <c r="Y36">
        <v>2756000</v>
      </c>
      <c r="Z36">
        <v>2927000</v>
      </c>
      <c r="AA36">
        <v>21000</v>
      </c>
      <c r="AB36" t="s">
        <v>0</v>
      </c>
      <c r="AC36">
        <v>1435</v>
      </c>
      <c r="AD36">
        <v>36440000</v>
      </c>
      <c r="AE36">
        <v>2887000</v>
      </c>
      <c r="AF36">
        <v>2756000</v>
      </c>
      <c r="AG36">
        <v>2927000</v>
      </c>
      <c r="AH36">
        <v>21000</v>
      </c>
      <c r="AI36" t="s">
        <v>0</v>
      </c>
      <c r="AJ36">
        <v>1435</v>
      </c>
      <c r="AK36">
        <v>36440000</v>
      </c>
      <c r="AL36">
        <v>2887000</v>
      </c>
      <c r="AM36">
        <v>2756000</v>
      </c>
      <c r="AN36">
        <v>2927000</v>
      </c>
      <c r="AO36">
        <v>21000</v>
      </c>
      <c r="AQ36">
        <f t="shared" si="6"/>
        <v>44671</v>
      </c>
      <c r="AR36" s="5">
        <f t="shared" si="0"/>
        <v>36.44</v>
      </c>
      <c r="AS36" s="5">
        <f t="shared" si="1"/>
        <v>2.887</v>
      </c>
      <c r="AT36" s="5">
        <f t="shared" si="2"/>
        <v>2.7559999999999998</v>
      </c>
      <c r="AU36" s="5">
        <f t="shared" si="3"/>
        <v>2.927</v>
      </c>
      <c r="AV36" s="5">
        <f t="shared" si="4"/>
        <v>2.1000000000000001E-2</v>
      </c>
      <c r="AW36" s="5">
        <f t="shared" si="5"/>
        <v>21</v>
      </c>
    </row>
    <row r="37" spans="1:49" x14ac:dyDescent="0.2">
      <c r="A37">
        <v>1096</v>
      </c>
      <c r="B37">
        <v>36580000</v>
      </c>
      <c r="C37">
        <v>189000</v>
      </c>
      <c r="D37">
        <v>76000</v>
      </c>
      <c r="E37" s="5">
        <v>160000</v>
      </c>
      <c r="F37">
        <v>33000</v>
      </c>
      <c r="G37" t="s">
        <v>0</v>
      </c>
      <c r="H37">
        <v>1094</v>
      </c>
      <c r="I37">
        <v>36580000</v>
      </c>
      <c r="J37">
        <v>189000</v>
      </c>
      <c r="K37">
        <v>76000</v>
      </c>
      <c r="L37">
        <v>160000</v>
      </c>
      <c r="M37">
        <v>33000</v>
      </c>
      <c r="N37" t="s">
        <v>0</v>
      </c>
      <c r="O37">
        <v>1094</v>
      </c>
      <c r="P37">
        <v>36580000</v>
      </c>
      <c r="Q37">
        <v>189000</v>
      </c>
      <c r="R37">
        <v>76000</v>
      </c>
      <c r="S37">
        <v>160000</v>
      </c>
      <c r="T37">
        <v>33000</v>
      </c>
      <c r="U37" t="s">
        <v>0</v>
      </c>
      <c r="V37">
        <v>1094</v>
      </c>
      <c r="W37">
        <v>36580000</v>
      </c>
      <c r="X37">
        <v>189000</v>
      </c>
      <c r="Y37">
        <v>76000</v>
      </c>
      <c r="Z37">
        <v>160000</v>
      </c>
      <c r="AA37">
        <v>33000</v>
      </c>
      <c r="AB37" t="s">
        <v>0</v>
      </c>
      <c r="AC37">
        <v>1094</v>
      </c>
      <c r="AD37">
        <v>36580000</v>
      </c>
      <c r="AE37">
        <v>189000</v>
      </c>
      <c r="AF37">
        <v>76000</v>
      </c>
      <c r="AG37">
        <v>160000</v>
      </c>
      <c r="AH37">
        <v>33000</v>
      </c>
      <c r="AI37" t="s">
        <v>0</v>
      </c>
      <c r="AJ37">
        <v>1094</v>
      </c>
      <c r="AK37">
        <v>36580000</v>
      </c>
      <c r="AL37">
        <v>189000</v>
      </c>
      <c r="AM37">
        <v>76000</v>
      </c>
      <c r="AN37">
        <v>160000</v>
      </c>
      <c r="AO37">
        <v>33000</v>
      </c>
      <c r="AQ37">
        <f t="shared" si="6"/>
        <v>45767</v>
      </c>
      <c r="AR37" s="5">
        <f t="shared" si="0"/>
        <v>36.58</v>
      </c>
      <c r="AS37" s="5">
        <f t="shared" si="1"/>
        <v>0.189</v>
      </c>
      <c r="AT37" s="5">
        <f t="shared" si="2"/>
        <v>7.5999999999999998E-2</v>
      </c>
      <c r="AU37" s="5">
        <f t="shared" si="3"/>
        <v>0.16</v>
      </c>
      <c r="AV37" s="5">
        <f t="shared" si="4"/>
        <v>3.3000000000000002E-2</v>
      </c>
      <c r="AW37" s="5">
        <f t="shared" si="5"/>
        <v>33</v>
      </c>
    </row>
    <row r="38" spans="1:49" x14ac:dyDescent="0.2">
      <c r="A38">
        <v>1184</v>
      </c>
      <c r="B38">
        <v>39158000</v>
      </c>
      <c r="C38">
        <v>183000</v>
      </c>
      <c r="D38">
        <v>26000</v>
      </c>
      <c r="E38" s="5">
        <v>232000</v>
      </c>
      <c r="F38">
        <v>8000</v>
      </c>
      <c r="G38" t="s">
        <v>0</v>
      </c>
      <c r="H38">
        <v>1177</v>
      </c>
      <c r="I38">
        <v>39158000</v>
      </c>
      <c r="J38">
        <v>183000</v>
      </c>
      <c r="K38">
        <v>26000</v>
      </c>
      <c r="L38">
        <v>232000</v>
      </c>
      <c r="M38">
        <v>8000</v>
      </c>
      <c r="N38" t="s">
        <v>0</v>
      </c>
      <c r="O38">
        <v>1177</v>
      </c>
      <c r="P38">
        <v>39158000</v>
      </c>
      <c r="Q38">
        <v>183000</v>
      </c>
      <c r="R38">
        <v>26000</v>
      </c>
      <c r="S38">
        <v>232000</v>
      </c>
      <c r="T38">
        <v>8000</v>
      </c>
      <c r="U38" t="s">
        <v>0</v>
      </c>
      <c r="V38">
        <v>1177</v>
      </c>
      <c r="W38">
        <v>39158000</v>
      </c>
      <c r="X38">
        <v>183000</v>
      </c>
      <c r="Y38">
        <v>26000</v>
      </c>
      <c r="Z38">
        <v>232000</v>
      </c>
      <c r="AA38">
        <v>8000</v>
      </c>
      <c r="AB38" t="s">
        <v>0</v>
      </c>
      <c r="AC38">
        <v>1177</v>
      </c>
      <c r="AD38">
        <v>39158000</v>
      </c>
      <c r="AE38">
        <v>183000</v>
      </c>
      <c r="AF38">
        <v>26000</v>
      </c>
      <c r="AG38">
        <v>232000</v>
      </c>
      <c r="AH38">
        <v>8000</v>
      </c>
      <c r="AI38" t="s">
        <v>0</v>
      </c>
      <c r="AJ38">
        <v>1177</v>
      </c>
      <c r="AK38">
        <v>39158000</v>
      </c>
      <c r="AL38">
        <v>183000</v>
      </c>
      <c r="AM38">
        <v>26000</v>
      </c>
      <c r="AN38">
        <v>232000</v>
      </c>
      <c r="AO38">
        <v>8000</v>
      </c>
      <c r="AQ38">
        <f t="shared" si="6"/>
        <v>46951</v>
      </c>
      <c r="AR38" s="5">
        <f t="shared" si="0"/>
        <v>39.158000000000001</v>
      </c>
      <c r="AS38" s="5">
        <f t="shared" si="1"/>
        <v>0.183</v>
      </c>
      <c r="AT38" s="5">
        <f t="shared" si="2"/>
        <v>2.5999999999999999E-2</v>
      </c>
      <c r="AU38" s="5">
        <f t="shared" si="3"/>
        <v>0.23200000000000001</v>
      </c>
      <c r="AV38" s="5">
        <f t="shared" si="4"/>
        <v>8.0000000000000002E-3</v>
      </c>
      <c r="AW38" s="5">
        <f t="shared" si="5"/>
        <v>8</v>
      </c>
    </row>
    <row r="39" spans="1:49" x14ac:dyDescent="0.2">
      <c r="A39">
        <v>1457</v>
      </c>
      <c r="B39">
        <v>13830000</v>
      </c>
      <c r="C39">
        <v>209000</v>
      </c>
      <c r="D39">
        <v>36000</v>
      </c>
      <c r="E39" s="5">
        <v>262000</v>
      </c>
      <c r="F39">
        <v>15000</v>
      </c>
      <c r="G39" t="s">
        <v>0</v>
      </c>
      <c r="H39">
        <v>1466</v>
      </c>
      <c r="I39">
        <v>13830000</v>
      </c>
      <c r="J39">
        <v>209000</v>
      </c>
      <c r="K39">
        <v>36000</v>
      </c>
      <c r="L39">
        <v>262000</v>
      </c>
      <c r="M39">
        <v>15000</v>
      </c>
      <c r="N39" t="s">
        <v>0</v>
      </c>
      <c r="O39">
        <v>1466</v>
      </c>
      <c r="P39">
        <v>13830000</v>
      </c>
      <c r="Q39">
        <v>209000</v>
      </c>
      <c r="R39">
        <v>36000</v>
      </c>
      <c r="S39">
        <v>262000</v>
      </c>
      <c r="T39">
        <v>15000</v>
      </c>
      <c r="U39" t="s">
        <v>0</v>
      </c>
      <c r="V39">
        <v>1466</v>
      </c>
      <c r="W39">
        <v>13830000</v>
      </c>
      <c r="X39">
        <v>209000</v>
      </c>
      <c r="Y39">
        <v>36000</v>
      </c>
      <c r="Z39">
        <v>262000</v>
      </c>
      <c r="AA39">
        <v>15000</v>
      </c>
      <c r="AB39" t="s">
        <v>0</v>
      </c>
      <c r="AC39">
        <v>1466</v>
      </c>
      <c r="AD39">
        <v>13830000</v>
      </c>
      <c r="AE39">
        <v>209000</v>
      </c>
      <c r="AF39">
        <v>36000</v>
      </c>
      <c r="AG39">
        <v>262000</v>
      </c>
      <c r="AH39">
        <v>15000</v>
      </c>
      <c r="AI39" t="s">
        <v>0</v>
      </c>
      <c r="AJ39">
        <v>1466</v>
      </c>
      <c r="AK39">
        <v>13830000</v>
      </c>
      <c r="AL39">
        <v>209000</v>
      </c>
      <c r="AM39">
        <v>36000</v>
      </c>
      <c r="AN39">
        <v>262000</v>
      </c>
      <c r="AO39">
        <v>15000</v>
      </c>
      <c r="AQ39">
        <f t="shared" si="6"/>
        <v>48408</v>
      </c>
      <c r="AR39" s="5">
        <f t="shared" si="0"/>
        <v>13.83</v>
      </c>
      <c r="AS39" s="5">
        <f t="shared" si="1"/>
        <v>0.20899999999999999</v>
      </c>
      <c r="AT39" s="5">
        <f t="shared" si="2"/>
        <v>3.5999999999999997E-2</v>
      </c>
      <c r="AU39" s="5">
        <f t="shared" si="3"/>
        <v>0.26200000000000001</v>
      </c>
      <c r="AV39" s="5">
        <f t="shared" si="4"/>
        <v>1.4999999999999999E-2</v>
      </c>
      <c r="AW39" s="5">
        <f t="shared" si="5"/>
        <v>15</v>
      </c>
    </row>
    <row r="40" spans="1:49" x14ac:dyDescent="0.2">
      <c r="A40">
        <v>1385</v>
      </c>
      <c r="B40">
        <v>6480000</v>
      </c>
      <c r="C40">
        <v>175000</v>
      </c>
      <c r="D40">
        <v>24000</v>
      </c>
      <c r="E40" s="5">
        <v>195000</v>
      </c>
      <c r="F40">
        <v>28000</v>
      </c>
      <c r="G40" t="s">
        <v>0</v>
      </c>
      <c r="H40">
        <v>1381</v>
      </c>
      <c r="I40">
        <v>6480000</v>
      </c>
      <c r="J40">
        <v>175000</v>
      </c>
      <c r="K40">
        <v>24000</v>
      </c>
      <c r="L40">
        <v>195000</v>
      </c>
      <c r="M40">
        <v>28000</v>
      </c>
      <c r="N40" t="s">
        <v>0</v>
      </c>
      <c r="O40">
        <v>1381</v>
      </c>
      <c r="P40">
        <v>6480000</v>
      </c>
      <c r="Q40">
        <v>175000</v>
      </c>
      <c r="R40">
        <v>24000</v>
      </c>
      <c r="S40">
        <v>195000</v>
      </c>
      <c r="T40">
        <v>28000</v>
      </c>
      <c r="U40" t="s">
        <v>0</v>
      </c>
      <c r="V40">
        <v>1381</v>
      </c>
      <c r="W40">
        <v>6480000</v>
      </c>
      <c r="X40">
        <v>175000</v>
      </c>
      <c r="Y40">
        <v>24000</v>
      </c>
      <c r="Z40">
        <v>195000</v>
      </c>
      <c r="AA40">
        <v>28000</v>
      </c>
      <c r="AB40" t="s">
        <v>0</v>
      </c>
      <c r="AC40">
        <v>1381</v>
      </c>
      <c r="AD40">
        <v>6480000</v>
      </c>
      <c r="AE40">
        <v>175000</v>
      </c>
      <c r="AF40">
        <v>24000</v>
      </c>
      <c r="AG40">
        <v>195000</v>
      </c>
      <c r="AH40">
        <v>28000</v>
      </c>
      <c r="AI40" t="s">
        <v>0</v>
      </c>
      <c r="AJ40">
        <v>1381</v>
      </c>
      <c r="AK40">
        <v>6480000</v>
      </c>
      <c r="AL40">
        <v>175000</v>
      </c>
      <c r="AM40">
        <v>24000</v>
      </c>
      <c r="AN40">
        <v>195000</v>
      </c>
      <c r="AO40">
        <v>28000</v>
      </c>
      <c r="AQ40">
        <f t="shared" si="6"/>
        <v>49793</v>
      </c>
      <c r="AR40" s="5">
        <f t="shared" si="0"/>
        <v>6.48</v>
      </c>
      <c r="AS40" s="5">
        <f t="shared" si="1"/>
        <v>0.17499999999999999</v>
      </c>
      <c r="AT40" s="5">
        <f t="shared" si="2"/>
        <v>2.4E-2</v>
      </c>
      <c r="AU40" s="5">
        <f t="shared" si="3"/>
        <v>0.19500000000000001</v>
      </c>
      <c r="AV40" s="5">
        <f t="shared" si="4"/>
        <v>2.8000000000000001E-2</v>
      </c>
      <c r="AW40" s="5">
        <f t="shared" si="5"/>
        <v>28</v>
      </c>
    </row>
    <row r="41" spans="1:49" x14ac:dyDescent="0.2">
      <c r="A41">
        <v>1152</v>
      </c>
      <c r="B41">
        <v>6747000</v>
      </c>
      <c r="C41">
        <v>181000</v>
      </c>
      <c r="D41">
        <v>67000</v>
      </c>
      <c r="E41" s="5">
        <v>165000</v>
      </c>
      <c r="F41">
        <v>15000</v>
      </c>
      <c r="G41" t="s">
        <v>0</v>
      </c>
      <c r="H41">
        <v>1156</v>
      </c>
      <c r="I41">
        <v>6747000</v>
      </c>
      <c r="J41">
        <v>181000</v>
      </c>
      <c r="K41">
        <v>67000</v>
      </c>
      <c r="L41">
        <v>165000</v>
      </c>
      <c r="M41">
        <v>15000</v>
      </c>
      <c r="N41" t="s">
        <v>0</v>
      </c>
      <c r="O41">
        <v>1156</v>
      </c>
      <c r="P41">
        <v>6747000</v>
      </c>
      <c r="Q41">
        <v>181000</v>
      </c>
      <c r="R41">
        <v>67000</v>
      </c>
      <c r="S41">
        <v>165000</v>
      </c>
      <c r="T41">
        <v>15000</v>
      </c>
      <c r="U41" t="s">
        <v>0</v>
      </c>
      <c r="V41">
        <v>1156</v>
      </c>
      <c r="W41">
        <v>6747000</v>
      </c>
      <c r="X41">
        <v>181000</v>
      </c>
      <c r="Y41">
        <v>67000</v>
      </c>
      <c r="Z41">
        <v>165000</v>
      </c>
      <c r="AA41">
        <v>15000</v>
      </c>
      <c r="AB41" t="s">
        <v>0</v>
      </c>
      <c r="AC41">
        <v>1156</v>
      </c>
      <c r="AD41">
        <v>6747000</v>
      </c>
      <c r="AE41">
        <v>181000</v>
      </c>
      <c r="AF41">
        <v>67000</v>
      </c>
      <c r="AG41">
        <v>165000</v>
      </c>
      <c r="AH41">
        <v>15000</v>
      </c>
      <c r="AI41" t="s">
        <v>0</v>
      </c>
      <c r="AJ41">
        <v>1156</v>
      </c>
      <c r="AK41">
        <v>6747000</v>
      </c>
      <c r="AL41">
        <v>181000</v>
      </c>
      <c r="AM41">
        <v>67000</v>
      </c>
      <c r="AN41">
        <v>165000</v>
      </c>
      <c r="AO41">
        <v>15000</v>
      </c>
      <c r="AQ41">
        <f t="shared" si="6"/>
        <v>50945</v>
      </c>
      <c r="AR41" s="5">
        <f t="shared" si="0"/>
        <v>6.7469999999999999</v>
      </c>
      <c r="AS41" s="5">
        <f t="shared" si="1"/>
        <v>0.18099999999999999</v>
      </c>
      <c r="AT41" s="5">
        <f t="shared" si="2"/>
        <v>6.7000000000000004E-2</v>
      </c>
      <c r="AU41" s="5">
        <f t="shared" si="3"/>
        <v>0.16500000000000001</v>
      </c>
      <c r="AV41" s="5">
        <f t="shared" si="4"/>
        <v>1.4999999999999999E-2</v>
      </c>
      <c r="AW41" s="5">
        <f t="shared" si="5"/>
        <v>15</v>
      </c>
    </row>
    <row r="42" spans="1:49" x14ac:dyDescent="0.2">
      <c r="A42">
        <v>1545</v>
      </c>
      <c r="B42">
        <v>6340000</v>
      </c>
      <c r="C42">
        <v>230000</v>
      </c>
      <c r="D42">
        <v>24000</v>
      </c>
      <c r="E42" s="5">
        <v>222000</v>
      </c>
      <c r="F42">
        <v>22000</v>
      </c>
      <c r="G42" t="s">
        <v>0</v>
      </c>
      <c r="H42">
        <v>1545</v>
      </c>
      <c r="I42">
        <v>6340000</v>
      </c>
      <c r="J42">
        <v>230000</v>
      </c>
      <c r="K42">
        <v>24000</v>
      </c>
      <c r="L42">
        <v>222000</v>
      </c>
      <c r="M42">
        <v>22000</v>
      </c>
      <c r="N42" t="s">
        <v>0</v>
      </c>
      <c r="O42">
        <v>1545</v>
      </c>
      <c r="P42">
        <v>6340000</v>
      </c>
      <c r="Q42">
        <v>230000</v>
      </c>
      <c r="R42">
        <v>24000</v>
      </c>
      <c r="S42">
        <v>222000</v>
      </c>
      <c r="T42">
        <v>22000</v>
      </c>
      <c r="U42" t="s">
        <v>0</v>
      </c>
      <c r="V42">
        <v>1545</v>
      </c>
      <c r="W42">
        <v>6340000</v>
      </c>
      <c r="X42">
        <v>230000</v>
      </c>
      <c r="Y42">
        <v>24000</v>
      </c>
      <c r="Z42">
        <v>222000</v>
      </c>
      <c r="AA42">
        <v>22000</v>
      </c>
      <c r="AB42" t="s">
        <v>0</v>
      </c>
      <c r="AC42">
        <v>1545</v>
      </c>
      <c r="AD42">
        <v>6340000</v>
      </c>
      <c r="AE42">
        <v>230000</v>
      </c>
      <c r="AF42">
        <v>24000</v>
      </c>
      <c r="AG42">
        <v>222000</v>
      </c>
      <c r="AH42">
        <v>22000</v>
      </c>
      <c r="AI42" t="s">
        <v>0</v>
      </c>
      <c r="AJ42">
        <v>1545</v>
      </c>
      <c r="AK42">
        <v>6340000</v>
      </c>
      <c r="AL42">
        <v>230000</v>
      </c>
      <c r="AM42">
        <v>24000</v>
      </c>
      <c r="AN42">
        <v>222000</v>
      </c>
      <c r="AO42">
        <v>22000</v>
      </c>
      <c r="AQ42">
        <f t="shared" si="6"/>
        <v>52490</v>
      </c>
      <c r="AR42" s="5">
        <f t="shared" si="0"/>
        <v>6.34</v>
      </c>
      <c r="AS42" s="5">
        <f t="shared" si="1"/>
        <v>0.23</v>
      </c>
      <c r="AT42" s="5">
        <f t="shared" si="2"/>
        <v>2.4E-2</v>
      </c>
      <c r="AU42" s="5">
        <f t="shared" si="3"/>
        <v>0.222</v>
      </c>
      <c r="AV42" s="5">
        <f t="shared" si="4"/>
        <v>2.1999999999999999E-2</v>
      </c>
      <c r="AW42" s="5">
        <f t="shared" si="5"/>
        <v>22</v>
      </c>
    </row>
    <row r="43" spans="1:49" x14ac:dyDescent="0.2">
      <c r="A43">
        <v>1485</v>
      </c>
      <c r="B43">
        <v>34529000</v>
      </c>
      <c r="C43">
        <v>219000</v>
      </c>
      <c r="D43">
        <v>47000</v>
      </c>
      <c r="E43" s="5">
        <v>217000</v>
      </c>
      <c r="F43">
        <v>19000</v>
      </c>
      <c r="G43" t="s">
        <v>0</v>
      </c>
      <c r="H43">
        <v>1484</v>
      </c>
      <c r="I43">
        <v>34529000</v>
      </c>
      <c r="J43">
        <v>219000</v>
      </c>
      <c r="K43">
        <v>47000</v>
      </c>
      <c r="L43">
        <v>217000</v>
      </c>
      <c r="M43">
        <v>19000</v>
      </c>
      <c r="N43" t="s">
        <v>0</v>
      </c>
      <c r="O43">
        <v>1484</v>
      </c>
      <c r="P43">
        <v>34529000</v>
      </c>
      <c r="Q43">
        <v>219000</v>
      </c>
      <c r="R43">
        <v>47000</v>
      </c>
      <c r="S43">
        <v>217000</v>
      </c>
      <c r="T43">
        <v>19000</v>
      </c>
      <c r="U43" t="s">
        <v>0</v>
      </c>
      <c r="V43">
        <v>1484</v>
      </c>
      <c r="W43">
        <v>34529000</v>
      </c>
      <c r="X43">
        <v>219000</v>
      </c>
      <c r="Y43">
        <v>47000</v>
      </c>
      <c r="Z43">
        <v>217000</v>
      </c>
      <c r="AA43">
        <v>19000</v>
      </c>
      <c r="AB43" t="s">
        <v>0</v>
      </c>
      <c r="AC43">
        <v>1484</v>
      </c>
      <c r="AD43">
        <v>34529000</v>
      </c>
      <c r="AE43">
        <v>219000</v>
      </c>
      <c r="AF43">
        <v>47000</v>
      </c>
      <c r="AG43">
        <v>217000</v>
      </c>
      <c r="AH43">
        <v>19000</v>
      </c>
      <c r="AI43" t="s">
        <v>0</v>
      </c>
      <c r="AJ43">
        <v>1484</v>
      </c>
      <c r="AK43">
        <v>34529000</v>
      </c>
      <c r="AL43">
        <v>219000</v>
      </c>
      <c r="AM43">
        <v>47000</v>
      </c>
      <c r="AN43">
        <v>217000</v>
      </c>
      <c r="AO43">
        <v>19000</v>
      </c>
      <c r="AQ43">
        <f t="shared" si="6"/>
        <v>53975</v>
      </c>
      <c r="AR43" s="5">
        <f t="shared" si="0"/>
        <v>34.529000000000003</v>
      </c>
      <c r="AS43" s="5">
        <f t="shared" si="1"/>
        <v>0.219</v>
      </c>
      <c r="AT43" s="5">
        <f t="shared" si="2"/>
        <v>4.7E-2</v>
      </c>
      <c r="AU43" s="5">
        <f t="shared" si="3"/>
        <v>0.217</v>
      </c>
      <c r="AV43" s="5">
        <f t="shared" si="4"/>
        <v>1.9E-2</v>
      </c>
      <c r="AW43" s="5">
        <f t="shared" si="5"/>
        <v>19</v>
      </c>
    </row>
    <row r="44" spans="1:49" x14ac:dyDescent="0.2">
      <c r="A44">
        <v>1302</v>
      </c>
      <c r="B44">
        <v>6234000</v>
      </c>
      <c r="C44">
        <v>172000</v>
      </c>
      <c r="D44">
        <v>35000</v>
      </c>
      <c r="E44" s="5">
        <v>228000</v>
      </c>
      <c r="F44">
        <v>12000</v>
      </c>
      <c r="G44" t="s">
        <v>0</v>
      </c>
      <c r="H44">
        <v>1301</v>
      </c>
      <c r="I44">
        <v>6234000</v>
      </c>
      <c r="J44">
        <v>172000</v>
      </c>
      <c r="K44">
        <v>35000</v>
      </c>
      <c r="L44">
        <v>228000</v>
      </c>
      <c r="M44">
        <v>12000</v>
      </c>
      <c r="N44" t="s">
        <v>0</v>
      </c>
      <c r="O44">
        <v>1301</v>
      </c>
      <c r="P44">
        <v>6234000</v>
      </c>
      <c r="Q44">
        <v>172000</v>
      </c>
      <c r="R44">
        <v>35000</v>
      </c>
      <c r="S44">
        <v>228000</v>
      </c>
      <c r="T44">
        <v>12000</v>
      </c>
      <c r="U44" t="s">
        <v>0</v>
      </c>
      <c r="V44">
        <v>1301</v>
      </c>
      <c r="W44">
        <v>6234000</v>
      </c>
      <c r="X44">
        <v>172000</v>
      </c>
      <c r="Y44">
        <v>35000</v>
      </c>
      <c r="Z44">
        <v>228000</v>
      </c>
      <c r="AA44">
        <v>12000</v>
      </c>
      <c r="AB44" t="s">
        <v>0</v>
      </c>
      <c r="AC44">
        <v>1301</v>
      </c>
      <c r="AD44">
        <v>6234000</v>
      </c>
      <c r="AE44">
        <v>172000</v>
      </c>
      <c r="AF44">
        <v>35000</v>
      </c>
      <c r="AG44">
        <v>228000</v>
      </c>
      <c r="AH44">
        <v>12000</v>
      </c>
      <c r="AI44" t="s">
        <v>0</v>
      </c>
      <c r="AJ44">
        <v>1301</v>
      </c>
      <c r="AK44">
        <v>6234000</v>
      </c>
      <c r="AL44">
        <v>172000</v>
      </c>
      <c r="AM44">
        <v>35000</v>
      </c>
      <c r="AN44">
        <v>228000</v>
      </c>
      <c r="AO44">
        <v>12000</v>
      </c>
      <c r="AQ44">
        <f t="shared" si="6"/>
        <v>55277</v>
      </c>
      <c r="AR44" s="5">
        <f t="shared" si="0"/>
        <v>6.234</v>
      </c>
      <c r="AS44" s="5">
        <f t="shared" si="1"/>
        <v>0.17199999999999999</v>
      </c>
      <c r="AT44" s="5">
        <f t="shared" si="2"/>
        <v>3.5000000000000003E-2</v>
      </c>
      <c r="AU44" s="5">
        <f t="shared" si="3"/>
        <v>0.22800000000000001</v>
      </c>
      <c r="AV44" s="5">
        <f t="shared" si="4"/>
        <v>1.2E-2</v>
      </c>
      <c r="AW44" s="5">
        <f t="shared" si="5"/>
        <v>12</v>
      </c>
    </row>
    <row r="45" spans="1:49" x14ac:dyDescent="0.2">
      <c r="A45">
        <v>1153</v>
      </c>
      <c r="B45">
        <v>8878000</v>
      </c>
      <c r="C45">
        <v>158000</v>
      </c>
      <c r="D45">
        <v>22000</v>
      </c>
      <c r="E45" s="5">
        <v>149000</v>
      </c>
      <c r="F45">
        <v>17000</v>
      </c>
      <c r="G45" t="s">
        <v>0</v>
      </c>
      <c r="H45">
        <v>1145</v>
      </c>
      <c r="I45">
        <v>8878000</v>
      </c>
      <c r="J45">
        <v>116000</v>
      </c>
      <c r="K45">
        <v>22000</v>
      </c>
      <c r="L45">
        <v>149000</v>
      </c>
      <c r="M45">
        <v>17000</v>
      </c>
      <c r="N45" t="s">
        <v>0</v>
      </c>
      <c r="O45">
        <v>1145</v>
      </c>
      <c r="P45">
        <v>8878000</v>
      </c>
      <c r="Q45">
        <v>116000</v>
      </c>
      <c r="R45">
        <v>22000</v>
      </c>
      <c r="S45">
        <v>149000</v>
      </c>
      <c r="T45">
        <v>17000</v>
      </c>
      <c r="U45" t="s">
        <v>0</v>
      </c>
      <c r="V45">
        <v>1145</v>
      </c>
      <c r="W45">
        <v>8878000</v>
      </c>
      <c r="X45">
        <v>116000</v>
      </c>
      <c r="Y45">
        <v>22000</v>
      </c>
      <c r="Z45">
        <v>149000</v>
      </c>
      <c r="AA45">
        <v>17000</v>
      </c>
      <c r="AB45" t="s">
        <v>0</v>
      </c>
      <c r="AC45">
        <v>1145</v>
      </c>
      <c r="AD45">
        <v>8878000</v>
      </c>
      <c r="AE45">
        <v>116000</v>
      </c>
      <c r="AF45">
        <v>22000</v>
      </c>
      <c r="AG45">
        <v>149000</v>
      </c>
      <c r="AH45">
        <v>17000</v>
      </c>
      <c r="AI45" t="s">
        <v>0</v>
      </c>
      <c r="AJ45">
        <v>1145</v>
      </c>
      <c r="AK45">
        <v>8878000</v>
      </c>
      <c r="AL45">
        <v>116000</v>
      </c>
      <c r="AM45">
        <v>22000</v>
      </c>
      <c r="AN45">
        <v>149000</v>
      </c>
      <c r="AO45">
        <v>17000</v>
      </c>
      <c r="AQ45">
        <f t="shared" si="6"/>
        <v>56430</v>
      </c>
      <c r="AR45" s="5">
        <f t="shared" si="0"/>
        <v>8.8780000000000001</v>
      </c>
      <c r="AS45" s="5">
        <f t="shared" si="1"/>
        <v>0.158</v>
      </c>
      <c r="AT45" s="5">
        <f t="shared" si="2"/>
        <v>2.1999999999999999E-2</v>
      </c>
      <c r="AU45" s="5">
        <f t="shared" si="3"/>
        <v>0.14899999999999999</v>
      </c>
      <c r="AV45" s="5">
        <f t="shared" si="4"/>
        <v>1.7000000000000001E-2</v>
      </c>
      <c r="AW45" s="5">
        <f t="shared" si="5"/>
        <v>17</v>
      </c>
    </row>
    <row r="46" spans="1:49" x14ac:dyDescent="0.2">
      <c r="A46">
        <v>1485</v>
      </c>
      <c r="B46">
        <v>7347000</v>
      </c>
      <c r="C46">
        <v>189000</v>
      </c>
      <c r="D46">
        <v>33000</v>
      </c>
      <c r="E46" s="5">
        <v>188000</v>
      </c>
      <c r="F46">
        <v>17000</v>
      </c>
      <c r="G46" t="s">
        <v>0</v>
      </c>
      <c r="H46">
        <v>1495</v>
      </c>
      <c r="I46">
        <v>7347000</v>
      </c>
      <c r="J46">
        <v>189000</v>
      </c>
      <c r="K46">
        <v>33000</v>
      </c>
      <c r="L46">
        <v>188000</v>
      </c>
      <c r="M46">
        <v>17000</v>
      </c>
      <c r="N46" t="s">
        <v>0</v>
      </c>
      <c r="O46">
        <v>1495</v>
      </c>
      <c r="P46">
        <v>7347000</v>
      </c>
      <c r="Q46">
        <v>189000</v>
      </c>
      <c r="R46">
        <v>33000</v>
      </c>
      <c r="S46">
        <v>188000</v>
      </c>
      <c r="T46">
        <v>17000</v>
      </c>
      <c r="U46" t="s">
        <v>0</v>
      </c>
      <c r="V46">
        <v>1495</v>
      </c>
      <c r="W46">
        <v>7347000</v>
      </c>
      <c r="X46">
        <v>189000</v>
      </c>
      <c r="Y46">
        <v>33000</v>
      </c>
      <c r="Z46">
        <v>188000</v>
      </c>
      <c r="AA46">
        <v>17000</v>
      </c>
      <c r="AB46" t="s">
        <v>0</v>
      </c>
      <c r="AC46">
        <v>1495</v>
      </c>
      <c r="AD46">
        <v>7347000</v>
      </c>
      <c r="AE46">
        <v>189000</v>
      </c>
      <c r="AF46">
        <v>33000</v>
      </c>
      <c r="AG46">
        <v>188000</v>
      </c>
      <c r="AH46">
        <v>17000</v>
      </c>
      <c r="AI46" t="s">
        <v>0</v>
      </c>
      <c r="AJ46">
        <v>1495</v>
      </c>
      <c r="AK46">
        <v>7347000</v>
      </c>
      <c r="AL46">
        <v>189000</v>
      </c>
      <c r="AM46">
        <v>33000</v>
      </c>
      <c r="AN46">
        <v>188000</v>
      </c>
      <c r="AO46">
        <v>17000</v>
      </c>
      <c r="AQ46">
        <f t="shared" si="6"/>
        <v>57915</v>
      </c>
      <c r="AR46" s="5">
        <f t="shared" si="0"/>
        <v>7.3470000000000004</v>
      </c>
      <c r="AS46" s="5">
        <f t="shared" si="1"/>
        <v>0.189</v>
      </c>
      <c r="AT46" s="5">
        <f t="shared" si="2"/>
        <v>3.3000000000000002E-2</v>
      </c>
      <c r="AU46" s="5">
        <f t="shared" si="3"/>
        <v>0.188</v>
      </c>
      <c r="AV46" s="5">
        <f t="shared" si="4"/>
        <v>1.7000000000000001E-2</v>
      </c>
      <c r="AW46" s="5">
        <f t="shared" si="5"/>
        <v>17</v>
      </c>
    </row>
    <row r="47" spans="1:49" x14ac:dyDescent="0.2">
      <c r="A47">
        <v>1481</v>
      </c>
      <c r="B47">
        <v>6373000</v>
      </c>
      <c r="C47">
        <v>266000</v>
      </c>
      <c r="D47">
        <v>35000</v>
      </c>
      <c r="E47" s="5">
        <v>200000</v>
      </c>
      <c r="F47">
        <v>22000</v>
      </c>
      <c r="G47" t="s">
        <v>0</v>
      </c>
      <c r="H47">
        <v>1481</v>
      </c>
      <c r="I47">
        <v>6373000</v>
      </c>
      <c r="J47">
        <v>266000</v>
      </c>
      <c r="K47">
        <v>35000</v>
      </c>
      <c r="L47">
        <v>200000</v>
      </c>
      <c r="M47">
        <v>22000</v>
      </c>
      <c r="N47" t="s">
        <v>0</v>
      </c>
      <c r="O47">
        <v>1481</v>
      </c>
      <c r="P47">
        <v>6373000</v>
      </c>
      <c r="Q47">
        <v>266000</v>
      </c>
      <c r="R47">
        <v>35000</v>
      </c>
      <c r="S47">
        <v>200000</v>
      </c>
      <c r="T47">
        <v>22000</v>
      </c>
      <c r="U47" t="s">
        <v>0</v>
      </c>
      <c r="V47">
        <v>1481</v>
      </c>
      <c r="W47">
        <v>6373000</v>
      </c>
      <c r="X47">
        <v>266000</v>
      </c>
      <c r="Y47">
        <v>35000</v>
      </c>
      <c r="Z47">
        <v>200000</v>
      </c>
      <c r="AA47">
        <v>22000</v>
      </c>
      <c r="AB47" t="s">
        <v>0</v>
      </c>
      <c r="AC47">
        <v>1481</v>
      </c>
      <c r="AD47">
        <v>6373000</v>
      </c>
      <c r="AE47">
        <v>266000</v>
      </c>
      <c r="AF47">
        <v>35000</v>
      </c>
      <c r="AG47">
        <v>200000</v>
      </c>
      <c r="AH47">
        <v>22000</v>
      </c>
      <c r="AI47" t="s">
        <v>0</v>
      </c>
      <c r="AJ47">
        <v>1481</v>
      </c>
      <c r="AK47">
        <v>6373000</v>
      </c>
      <c r="AL47">
        <v>266000</v>
      </c>
      <c r="AM47">
        <v>35000</v>
      </c>
      <c r="AN47">
        <v>200000</v>
      </c>
      <c r="AO47">
        <v>22000</v>
      </c>
      <c r="AQ47">
        <f t="shared" si="6"/>
        <v>59396</v>
      </c>
      <c r="AR47" s="5">
        <f t="shared" si="0"/>
        <v>6.3730000000000002</v>
      </c>
      <c r="AS47" s="5">
        <f t="shared" si="1"/>
        <v>0.26600000000000001</v>
      </c>
      <c r="AT47" s="5">
        <f t="shared" si="2"/>
        <v>3.5000000000000003E-2</v>
      </c>
      <c r="AU47" s="5">
        <f t="shared" si="3"/>
        <v>0.2</v>
      </c>
      <c r="AV47" s="5">
        <f t="shared" si="4"/>
        <v>2.1999999999999999E-2</v>
      </c>
      <c r="AW47" s="5">
        <f t="shared" si="5"/>
        <v>22</v>
      </c>
    </row>
    <row r="48" spans="1:49" x14ac:dyDescent="0.2">
      <c r="A48">
        <v>1213</v>
      </c>
      <c r="B48">
        <v>31548000</v>
      </c>
      <c r="C48">
        <v>186000</v>
      </c>
      <c r="D48">
        <v>78000</v>
      </c>
      <c r="E48" s="5">
        <v>181000</v>
      </c>
      <c r="F48">
        <v>21000</v>
      </c>
      <c r="G48" t="s">
        <v>0</v>
      </c>
      <c r="H48">
        <v>1213</v>
      </c>
      <c r="I48">
        <v>31548000</v>
      </c>
      <c r="J48">
        <v>186000</v>
      </c>
      <c r="K48">
        <v>78000</v>
      </c>
      <c r="L48">
        <v>181000</v>
      </c>
      <c r="M48">
        <v>21000</v>
      </c>
      <c r="N48" t="s">
        <v>0</v>
      </c>
      <c r="O48">
        <v>1213</v>
      </c>
      <c r="P48">
        <v>31548000</v>
      </c>
      <c r="Q48">
        <v>186000</v>
      </c>
      <c r="R48">
        <v>78000</v>
      </c>
      <c r="S48">
        <v>181000</v>
      </c>
      <c r="T48">
        <v>21000</v>
      </c>
      <c r="U48" t="s">
        <v>0</v>
      </c>
      <c r="V48">
        <v>1213</v>
      </c>
      <c r="W48">
        <v>31548000</v>
      </c>
      <c r="X48">
        <v>186000</v>
      </c>
      <c r="Y48">
        <v>78000</v>
      </c>
      <c r="Z48">
        <v>181000</v>
      </c>
      <c r="AA48">
        <v>21000</v>
      </c>
      <c r="AB48" t="s">
        <v>0</v>
      </c>
      <c r="AC48">
        <v>1213</v>
      </c>
      <c r="AD48">
        <v>31548000</v>
      </c>
      <c r="AE48">
        <v>186000</v>
      </c>
      <c r="AF48">
        <v>78000</v>
      </c>
      <c r="AG48">
        <v>181000</v>
      </c>
      <c r="AH48">
        <v>21000</v>
      </c>
      <c r="AI48" t="s">
        <v>0</v>
      </c>
      <c r="AJ48">
        <v>1213</v>
      </c>
      <c r="AK48">
        <v>31548000</v>
      </c>
      <c r="AL48">
        <v>186000</v>
      </c>
      <c r="AM48">
        <v>78000</v>
      </c>
      <c r="AN48">
        <v>181000</v>
      </c>
      <c r="AO48">
        <v>21000</v>
      </c>
      <c r="AQ48">
        <f t="shared" si="6"/>
        <v>60609</v>
      </c>
      <c r="AR48" s="5">
        <f t="shared" si="0"/>
        <v>31.547999999999998</v>
      </c>
      <c r="AS48" s="5">
        <f t="shared" si="1"/>
        <v>0.186</v>
      </c>
      <c r="AT48" s="5">
        <f t="shared" si="2"/>
        <v>7.8E-2</v>
      </c>
      <c r="AU48" s="5">
        <f t="shared" si="3"/>
        <v>0.18099999999999999</v>
      </c>
      <c r="AV48" s="5">
        <f t="shared" si="4"/>
        <v>2.1000000000000001E-2</v>
      </c>
      <c r="AW48" s="5">
        <f t="shared" si="5"/>
        <v>21</v>
      </c>
    </row>
    <row r="49" spans="1:49" x14ac:dyDescent="0.2">
      <c r="A49">
        <v>1511</v>
      </c>
      <c r="B49">
        <v>6433000</v>
      </c>
      <c r="C49">
        <v>203000</v>
      </c>
      <c r="D49">
        <v>50000</v>
      </c>
      <c r="E49" s="5">
        <v>207000</v>
      </c>
      <c r="F49">
        <v>28000</v>
      </c>
      <c r="G49" t="s">
        <v>0</v>
      </c>
      <c r="H49">
        <v>1507</v>
      </c>
      <c r="I49">
        <v>6433000</v>
      </c>
      <c r="J49">
        <v>203000</v>
      </c>
      <c r="K49">
        <v>50000</v>
      </c>
      <c r="L49">
        <v>207000</v>
      </c>
      <c r="M49">
        <v>28000</v>
      </c>
      <c r="N49" t="s">
        <v>0</v>
      </c>
      <c r="O49">
        <v>1507</v>
      </c>
      <c r="P49">
        <v>6433000</v>
      </c>
      <c r="Q49">
        <v>203000</v>
      </c>
      <c r="R49">
        <v>50000</v>
      </c>
      <c r="S49">
        <v>207000</v>
      </c>
      <c r="T49">
        <v>28000</v>
      </c>
      <c r="U49" t="s">
        <v>0</v>
      </c>
      <c r="V49">
        <v>1507</v>
      </c>
      <c r="W49">
        <v>6433000</v>
      </c>
      <c r="X49">
        <v>203000</v>
      </c>
      <c r="Y49">
        <v>50000</v>
      </c>
      <c r="Z49">
        <v>207000</v>
      </c>
      <c r="AA49">
        <v>28000</v>
      </c>
      <c r="AB49" t="s">
        <v>0</v>
      </c>
      <c r="AC49">
        <v>1507</v>
      </c>
      <c r="AD49">
        <v>6433000</v>
      </c>
      <c r="AE49">
        <v>203000</v>
      </c>
      <c r="AF49">
        <v>50000</v>
      </c>
      <c r="AG49">
        <v>207000</v>
      </c>
      <c r="AH49">
        <v>28000</v>
      </c>
      <c r="AI49" t="s">
        <v>0</v>
      </c>
      <c r="AJ49">
        <v>1507</v>
      </c>
      <c r="AK49">
        <v>6433000</v>
      </c>
      <c r="AL49">
        <v>203000</v>
      </c>
      <c r="AM49">
        <v>50000</v>
      </c>
      <c r="AN49">
        <v>207000</v>
      </c>
      <c r="AO49">
        <v>28000</v>
      </c>
      <c r="AQ49">
        <f t="shared" si="6"/>
        <v>62120</v>
      </c>
      <c r="AR49" s="5">
        <f t="shared" si="0"/>
        <v>6.4329999999999998</v>
      </c>
      <c r="AS49" s="5">
        <f t="shared" si="1"/>
        <v>0.20300000000000001</v>
      </c>
      <c r="AT49" s="5">
        <f t="shared" si="2"/>
        <v>0.05</v>
      </c>
      <c r="AU49" s="5">
        <f t="shared" si="3"/>
        <v>0.20699999999999999</v>
      </c>
      <c r="AV49" s="5">
        <f t="shared" si="4"/>
        <v>2.8000000000000001E-2</v>
      </c>
      <c r="AW49" s="5">
        <f t="shared" si="5"/>
        <v>28</v>
      </c>
    </row>
    <row r="50" spans="1:49" x14ac:dyDescent="0.2">
      <c r="A50">
        <v>1347</v>
      </c>
      <c r="B50">
        <v>38207000</v>
      </c>
      <c r="C50">
        <v>179000</v>
      </c>
      <c r="D50">
        <v>29000</v>
      </c>
      <c r="E50" s="5">
        <v>174000</v>
      </c>
      <c r="F50">
        <v>30000</v>
      </c>
      <c r="G50" t="s">
        <v>0</v>
      </c>
      <c r="H50">
        <v>1351</v>
      </c>
      <c r="I50">
        <v>38207000</v>
      </c>
      <c r="J50">
        <v>179000</v>
      </c>
      <c r="K50">
        <v>29000</v>
      </c>
      <c r="L50">
        <v>174000</v>
      </c>
      <c r="M50">
        <v>30000</v>
      </c>
      <c r="N50" t="s">
        <v>0</v>
      </c>
      <c r="O50">
        <v>1351</v>
      </c>
      <c r="P50">
        <v>38207000</v>
      </c>
      <c r="Q50">
        <v>179000</v>
      </c>
      <c r="R50">
        <v>29000</v>
      </c>
      <c r="S50">
        <v>174000</v>
      </c>
      <c r="T50">
        <v>30000</v>
      </c>
      <c r="U50" t="s">
        <v>0</v>
      </c>
      <c r="V50">
        <v>1351</v>
      </c>
      <c r="W50">
        <v>38207000</v>
      </c>
      <c r="X50">
        <v>179000</v>
      </c>
      <c r="Y50">
        <v>29000</v>
      </c>
      <c r="Z50">
        <v>174000</v>
      </c>
      <c r="AA50">
        <v>30000</v>
      </c>
      <c r="AB50" t="s">
        <v>0</v>
      </c>
      <c r="AC50">
        <v>1351</v>
      </c>
      <c r="AD50">
        <v>38207000</v>
      </c>
      <c r="AE50">
        <v>179000</v>
      </c>
      <c r="AF50">
        <v>29000</v>
      </c>
      <c r="AG50">
        <v>174000</v>
      </c>
      <c r="AH50">
        <v>30000</v>
      </c>
      <c r="AI50" t="s">
        <v>0</v>
      </c>
      <c r="AJ50">
        <v>1351</v>
      </c>
      <c r="AK50">
        <v>38207000</v>
      </c>
      <c r="AL50">
        <v>179000</v>
      </c>
      <c r="AM50">
        <v>29000</v>
      </c>
      <c r="AN50">
        <v>174000</v>
      </c>
      <c r="AO50">
        <v>30000</v>
      </c>
      <c r="AQ50">
        <f t="shared" si="6"/>
        <v>63467</v>
      </c>
      <c r="AR50" s="5">
        <f t="shared" si="0"/>
        <v>38.207000000000001</v>
      </c>
      <c r="AS50" s="5">
        <f t="shared" si="1"/>
        <v>0.17899999999999999</v>
      </c>
      <c r="AT50" s="5">
        <f t="shared" si="2"/>
        <v>2.9000000000000001E-2</v>
      </c>
      <c r="AU50" s="5">
        <f t="shared" si="3"/>
        <v>0.17399999999999999</v>
      </c>
      <c r="AV50" s="5">
        <f t="shared" si="4"/>
        <v>0.03</v>
      </c>
      <c r="AW50" s="5">
        <f t="shared" si="5"/>
        <v>30</v>
      </c>
    </row>
    <row r="51" spans="1:49" x14ac:dyDescent="0.2">
      <c r="A51">
        <v>1433</v>
      </c>
      <c r="B51">
        <v>6276000</v>
      </c>
      <c r="C51">
        <v>180000</v>
      </c>
      <c r="D51">
        <v>28000</v>
      </c>
      <c r="E51" s="5">
        <v>204000</v>
      </c>
      <c r="F51">
        <v>38000</v>
      </c>
      <c r="G51" t="s">
        <v>0</v>
      </c>
      <c r="H51">
        <v>1416</v>
      </c>
      <c r="I51">
        <v>6276000</v>
      </c>
      <c r="J51">
        <v>180000</v>
      </c>
      <c r="K51">
        <v>28000</v>
      </c>
      <c r="L51">
        <v>204000</v>
      </c>
      <c r="M51">
        <v>38000</v>
      </c>
      <c r="N51" t="s">
        <v>0</v>
      </c>
      <c r="O51">
        <v>1416</v>
      </c>
      <c r="P51">
        <v>6276000</v>
      </c>
      <c r="Q51">
        <v>180000</v>
      </c>
      <c r="R51">
        <v>28000</v>
      </c>
      <c r="S51">
        <v>204000</v>
      </c>
      <c r="T51">
        <v>38000</v>
      </c>
      <c r="U51" t="s">
        <v>0</v>
      </c>
      <c r="V51">
        <v>1416</v>
      </c>
      <c r="W51">
        <v>6276000</v>
      </c>
      <c r="X51">
        <v>180000</v>
      </c>
      <c r="Y51">
        <v>28000</v>
      </c>
      <c r="Z51">
        <v>204000</v>
      </c>
      <c r="AA51">
        <v>38000</v>
      </c>
      <c r="AB51" t="s">
        <v>0</v>
      </c>
      <c r="AC51">
        <v>1416</v>
      </c>
      <c r="AD51">
        <v>6276000</v>
      </c>
      <c r="AE51">
        <v>180000</v>
      </c>
      <c r="AF51">
        <v>28000</v>
      </c>
      <c r="AG51">
        <v>204000</v>
      </c>
      <c r="AH51">
        <v>38000</v>
      </c>
      <c r="AI51" t="s">
        <v>0</v>
      </c>
      <c r="AJ51">
        <v>1416</v>
      </c>
      <c r="AK51">
        <v>6276000</v>
      </c>
      <c r="AL51">
        <v>180000</v>
      </c>
      <c r="AM51">
        <v>28000</v>
      </c>
      <c r="AN51">
        <v>204000</v>
      </c>
      <c r="AO51">
        <v>38000</v>
      </c>
      <c r="AQ51">
        <f t="shared" si="6"/>
        <v>64900</v>
      </c>
      <c r="AR51" s="5">
        <f t="shared" si="0"/>
        <v>6.2759999999999998</v>
      </c>
      <c r="AS51" s="5">
        <f t="shared" si="1"/>
        <v>0.18</v>
      </c>
      <c r="AT51" s="5">
        <f t="shared" si="2"/>
        <v>2.8000000000000001E-2</v>
      </c>
      <c r="AU51" s="5">
        <f t="shared" si="3"/>
        <v>0.20399999999999999</v>
      </c>
      <c r="AV51" s="5">
        <f t="shared" si="4"/>
        <v>3.7999999999999999E-2</v>
      </c>
      <c r="AW51" s="5">
        <f t="shared" si="5"/>
        <v>38</v>
      </c>
    </row>
    <row r="52" spans="1:49" x14ac:dyDescent="0.2">
      <c r="A52">
        <v>1333</v>
      </c>
      <c r="B52">
        <v>6169000</v>
      </c>
      <c r="C52">
        <v>211000</v>
      </c>
      <c r="D52">
        <v>32000</v>
      </c>
      <c r="E52" s="5">
        <v>204000</v>
      </c>
      <c r="F52">
        <v>47000</v>
      </c>
      <c r="G52" t="s">
        <v>0</v>
      </c>
      <c r="H52">
        <v>1350</v>
      </c>
      <c r="I52">
        <v>6169000</v>
      </c>
      <c r="J52">
        <v>211000</v>
      </c>
      <c r="K52">
        <v>32000</v>
      </c>
      <c r="L52">
        <v>204000</v>
      </c>
      <c r="M52">
        <v>47000</v>
      </c>
      <c r="N52" t="s">
        <v>0</v>
      </c>
      <c r="O52">
        <v>1350</v>
      </c>
      <c r="P52">
        <v>6169000</v>
      </c>
      <c r="Q52">
        <v>211000</v>
      </c>
      <c r="R52">
        <v>32000</v>
      </c>
      <c r="S52">
        <v>204000</v>
      </c>
      <c r="T52">
        <v>47000</v>
      </c>
      <c r="U52" t="s">
        <v>0</v>
      </c>
      <c r="V52">
        <v>1350</v>
      </c>
      <c r="W52">
        <v>6169000</v>
      </c>
      <c r="X52">
        <v>211000</v>
      </c>
      <c r="Y52">
        <v>32000</v>
      </c>
      <c r="Z52">
        <v>204000</v>
      </c>
      <c r="AA52">
        <v>47000</v>
      </c>
      <c r="AB52" t="s">
        <v>0</v>
      </c>
      <c r="AC52">
        <v>1350</v>
      </c>
      <c r="AD52">
        <v>6169000</v>
      </c>
      <c r="AE52">
        <v>211000</v>
      </c>
      <c r="AF52">
        <v>32000</v>
      </c>
      <c r="AG52">
        <v>204000</v>
      </c>
      <c r="AH52">
        <v>47000</v>
      </c>
      <c r="AI52" t="s">
        <v>0</v>
      </c>
      <c r="AJ52">
        <v>1350</v>
      </c>
      <c r="AK52">
        <v>6169000</v>
      </c>
      <c r="AL52">
        <v>211000</v>
      </c>
      <c r="AM52">
        <v>32000</v>
      </c>
      <c r="AN52">
        <v>204000</v>
      </c>
      <c r="AO52">
        <v>47000</v>
      </c>
      <c r="AQ52">
        <f t="shared" si="6"/>
        <v>66233</v>
      </c>
      <c r="AR52" s="5">
        <f t="shared" si="0"/>
        <v>6.1689999999999996</v>
      </c>
      <c r="AS52" s="5">
        <f t="shared" si="1"/>
        <v>0.21099999999999999</v>
      </c>
      <c r="AT52" s="5">
        <f t="shared" si="2"/>
        <v>3.2000000000000001E-2</v>
      </c>
      <c r="AU52" s="5">
        <f t="shared" si="3"/>
        <v>0.20399999999999999</v>
      </c>
      <c r="AV52" s="5">
        <f t="shared" si="4"/>
        <v>4.7E-2</v>
      </c>
      <c r="AW52" s="5">
        <f t="shared" si="5"/>
        <v>47</v>
      </c>
    </row>
    <row r="53" spans="1:49" x14ac:dyDescent="0.2">
      <c r="A53">
        <v>1374</v>
      </c>
      <c r="B53">
        <v>35524000</v>
      </c>
      <c r="C53">
        <v>194000</v>
      </c>
      <c r="D53">
        <v>42000</v>
      </c>
      <c r="E53" s="5">
        <v>153000</v>
      </c>
      <c r="F53">
        <v>11000</v>
      </c>
      <c r="G53" t="s">
        <v>0</v>
      </c>
      <c r="H53">
        <v>1374</v>
      </c>
      <c r="I53">
        <v>35524000</v>
      </c>
      <c r="J53">
        <v>194000</v>
      </c>
      <c r="K53">
        <v>42000</v>
      </c>
      <c r="L53">
        <v>153000</v>
      </c>
      <c r="M53">
        <v>11000</v>
      </c>
      <c r="N53" t="s">
        <v>0</v>
      </c>
      <c r="O53">
        <v>1374</v>
      </c>
      <c r="P53">
        <v>35524000</v>
      </c>
      <c r="Q53">
        <v>194000</v>
      </c>
      <c r="R53">
        <v>42000</v>
      </c>
      <c r="S53">
        <v>153000</v>
      </c>
      <c r="T53">
        <v>11000</v>
      </c>
      <c r="U53" t="s">
        <v>0</v>
      </c>
      <c r="V53">
        <v>1374</v>
      </c>
      <c r="W53">
        <v>35524000</v>
      </c>
      <c r="X53">
        <v>194000</v>
      </c>
      <c r="Y53">
        <v>42000</v>
      </c>
      <c r="Z53">
        <v>153000</v>
      </c>
      <c r="AA53">
        <v>11000</v>
      </c>
      <c r="AB53" t="s">
        <v>0</v>
      </c>
      <c r="AC53">
        <v>1374</v>
      </c>
      <c r="AD53">
        <v>35524000</v>
      </c>
      <c r="AE53">
        <v>194000</v>
      </c>
      <c r="AF53">
        <v>42000</v>
      </c>
      <c r="AG53">
        <v>153000</v>
      </c>
      <c r="AH53">
        <v>11000</v>
      </c>
      <c r="AI53" t="s">
        <v>0</v>
      </c>
      <c r="AJ53">
        <v>1374</v>
      </c>
      <c r="AK53">
        <v>35524000</v>
      </c>
      <c r="AL53">
        <v>194000</v>
      </c>
      <c r="AM53">
        <v>42000</v>
      </c>
      <c r="AN53">
        <v>153000</v>
      </c>
      <c r="AO53">
        <v>11000</v>
      </c>
      <c r="AQ53">
        <f t="shared" si="6"/>
        <v>67607</v>
      </c>
      <c r="AR53" s="5">
        <f t="shared" si="0"/>
        <v>35.524000000000001</v>
      </c>
      <c r="AS53" s="5">
        <f t="shared" si="1"/>
        <v>0.19400000000000001</v>
      </c>
      <c r="AT53" s="5">
        <f t="shared" si="2"/>
        <v>4.2000000000000003E-2</v>
      </c>
      <c r="AU53" s="5">
        <f t="shared" si="3"/>
        <v>0.153</v>
      </c>
      <c r="AV53" s="5">
        <f t="shared" si="4"/>
        <v>1.0999999999999999E-2</v>
      </c>
      <c r="AW53" s="5">
        <f t="shared" si="5"/>
        <v>11</v>
      </c>
    </row>
    <row r="54" spans="1:49" x14ac:dyDescent="0.2">
      <c r="A54">
        <v>1471</v>
      </c>
      <c r="B54">
        <v>7284000</v>
      </c>
      <c r="C54">
        <v>193000</v>
      </c>
      <c r="D54">
        <v>33000</v>
      </c>
      <c r="E54" s="5">
        <v>174000</v>
      </c>
      <c r="F54">
        <v>26000</v>
      </c>
      <c r="G54" t="s">
        <v>0</v>
      </c>
      <c r="H54">
        <v>1451</v>
      </c>
      <c r="I54">
        <v>6161000</v>
      </c>
      <c r="J54">
        <v>193000</v>
      </c>
      <c r="K54">
        <v>33000</v>
      </c>
      <c r="L54">
        <v>174000</v>
      </c>
      <c r="M54">
        <v>26000</v>
      </c>
      <c r="N54" t="s">
        <v>0</v>
      </c>
      <c r="O54">
        <v>1451</v>
      </c>
      <c r="P54">
        <v>6161000</v>
      </c>
      <c r="Q54">
        <v>193000</v>
      </c>
      <c r="R54">
        <v>33000</v>
      </c>
      <c r="S54">
        <v>174000</v>
      </c>
      <c r="T54">
        <v>26000</v>
      </c>
      <c r="U54" t="s">
        <v>0</v>
      </c>
      <c r="V54">
        <v>1451</v>
      </c>
      <c r="W54">
        <v>6161000</v>
      </c>
      <c r="X54">
        <v>193000</v>
      </c>
      <c r="Y54">
        <v>33000</v>
      </c>
      <c r="Z54">
        <v>174000</v>
      </c>
      <c r="AA54">
        <v>26000</v>
      </c>
      <c r="AB54" t="s">
        <v>0</v>
      </c>
      <c r="AC54">
        <v>1451</v>
      </c>
      <c r="AD54">
        <v>6161000</v>
      </c>
      <c r="AE54">
        <v>193000</v>
      </c>
      <c r="AF54">
        <v>33000</v>
      </c>
      <c r="AG54">
        <v>174000</v>
      </c>
      <c r="AH54">
        <v>26000</v>
      </c>
      <c r="AI54" t="s">
        <v>0</v>
      </c>
      <c r="AJ54">
        <v>1451</v>
      </c>
      <c r="AK54">
        <v>6161000</v>
      </c>
      <c r="AL54">
        <v>193000</v>
      </c>
      <c r="AM54">
        <v>33000</v>
      </c>
      <c r="AN54">
        <v>174000</v>
      </c>
      <c r="AO54">
        <v>26000</v>
      </c>
      <c r="AQ54">
        <f t="shared" si="6"/>
        <v>69078</v>
      </c>
      <c r="AR54" s="5">
        <f t="shared" si="0"/>
        <v>7.2839999999999998</v>
      </c>
      <c r="AS54" s="5">
        <f t="shared" si="1"/>
        <v>0.193</v>
      </c>
      <c r="AT54" s="5">
        <f t="shared" si="2"/>
        <v>3.3000000000000002E-2</v>
      </c>
      <c r="AU54" s="5">
        <f t="shared" si="3"/>
        <v>0.17399999999999999</v>
      </c>
      <c r="AV54" s="5">
        <f t="shared" si="4"/>
        <v>2.5999999999999999E-2</v>
      </c>
      <c r="AW54" s="5">
        <f t="shared" si="5"/>
        <v>26</v>
      </c>
    </row>
    <row r="55" spans="1:49" x14ac:dyDescent="0.2">
      <c r="A55">
        <v>1304</v>
      </c>
      <c r="B55">
        <v>6255000</v>
      </c>
      <c r="C55">
        <v>216000</v>
      </c>
      <c r="D55">
        <v>34000</v>
      </c>
      <c r="E55" s="5">
        <v>161000</v>
      </c>
      <c r="F55">
        <v>34000</v>
      </c>
      <c r="G55" t="s">
        <v>0</v>
      </c>
      <c r="H55">
        <v>1324</v>
      </c>
      <c r="I55">
        <v>7284000</v>
      </c>
      <c r="J55">
        <v>216000</v>
      </c>
      <c r="K55">
        <v>34000</v>
      </c>
      <c r="L55">
        <v>161000</v>
      </c>
      <c r="M55">
        <v>34000</v>
      </c>
      <c r="N55" t="s">
        <v>0</v>
      </c>
      <c r="O55">
        <v>1324</v>
      </c>
      <c r="P55">
        <v>7284000</v>
      </c>
      <c r="Q55">
        <v>216000</v>
      </c>
      <c r="R55">
        <v>34000</v>
      </c>
      <c r="S55">
        <v>161000</v>
      </c>
      <c r="T55">
        <v>34000</v>
      </c>
      <c r="U55" t="s">
        <v>0</v>
      </c>
      <c r="V55">
        <v>1324</v>
      </c>
      <c r="W55">
        <v>7284000</v>
      </c>
      <c r="X55">
        <v>216000</v>
      </c>
      <c r="Y55">
        <v>34000</v>
      </c>
      <c r="Z55">
        <v>161000</v>
      </c>
      <c r="AA55">
        <v>34000</v>
      </c>
      <c r="AB55" t="s">
        <v>0</v>
      </c>
      <c r="AC55">
        <v>1324</v>
      </c>
      <c r="AD55">
        <v>7284000</v>
      </c>
      <c r="AE55">
        <v>216000</v>
      </c>
      <c r="AF55">
        <v>34000</v>
      </c>
      <c r="AG55">
        <v>161000</v>
      </c>
      <c r="AH55">
        <v>34000</v>
      </c>
      <c r="AI55" t="s">
        <v>0</v>
      </c>
      <c r="AJ55">
        <v>1324</v>
      </c>
      <c r="AK55">
        <v>7284000</v>
      </c>
      <c r="AL55">
        <v>216000</v>
      </c>
      <c r="AM55">
        <v>34000</v>
      </c>
      <c r="AN55">
        <v>161000</v>
      </c>
      <c r="AO55">
        <v>34000</v>
      </c>
      <c r="AQ55">
        <f t="shared" si="6"/>
        <v>70382</v>
      </c>
      <c r="AR55" s="5">
        <f t="shared" si="0"/>
        <v>6.2549999999999999</v>
      </c>
      <c r="AS55" s="5">
        <f t="shared" si="1"/>
        <v>0.216</v>
      </c>
      <c r="AT55" s="5">
        <f t="shared" si="2"/>
        <v>3.4000000000000002E-2</v>
      </c>
      <c r="AU55" s="5">
        <f t="shared" si="3"/>
        <v>0.161</v>
      </c>
      <c r="AV55" s="5">
        <f t="shared" si="4"/>
        <v>3.4000000000000002E-2</v>
      </c>
      <c r="AW55" s="5">
        <f t="shared" si="5"/>
        <v>34</v>
      </c>
    </row>
    <row r="56" spans="1:49" x14ac:dyDescent="0.2">
      <c r="A56">
        <v>1411</v>
      </c>
      <c r="B56">
        <v>6289000</v>
      </c>
      <c r="C56">
        <v>202000</v>
      </c>
      <c r="D56">
        <v>31000</v>
      </c>
      <c r="E56" s="5">
        <v>146000</v>
      </c>
      <c r="F56">
        <v>27000</v>
      </c>
      <c r="G56" t="s">
        <v>0</v>
      </c>
      <c r="H56">
        <v>1394</v>
      </c>
      <c r="I56">
        <v>6289000</v>
      </c>
      <c r="J56">
        <v>202000</v>
      </c>
      <c r="K56">
        <v>31000</v>
      </c>
      <c r="L56">
        <v>146000</v>
      </c>
      <c r="M56">
        <v>27000</v>
      </c>
      <c r="N56" t="s">
        <v>0</v>
      </c>
      <c r="O56">
        <v>1394</v>
      </c>
      <c r="P56">
        <v>6289000</v>
      </c>
      <c r="Q56">
        <v>202000</v>
      </c>
      <c r="R56">
        <v>31000</v>
      </c>
      <c r="S56">
        <v>146000</v>
      </c>
      <c r="T56">
        <v>27000</v>
      </c>
      <c r="U56" t="s">
        <v>0</v>
      </c>
      <c r="V56">
        <v>1394</v>
      </c>
      <c r="W56">
        <v>6289000</v>
      </c>
      <c r="X56">
        <v>202000</v>
      </c>
      <c r="Y56">
        <v>31000</v>
      </c>
      <c r="Z56">
        <v>146000</v>
      </c>
      <c r="AA56">
        <v>27000</v>
      </c>
      <c r="AB56" t="s">
        <v>0</v>
      </c>
      <c r="AC56">
        <v>1394</v>
      </c>
      <c r="AD56">
        <v>6289000</v>
      </c>
      <c r="AE56">
        <v>202000</v>
      </c>
      <c r="AF56">
        <v>31000</v>
      </c>
      <c r="AG56">
        <v>146000</v>
      </c>
      <c r="AH56">
        <v>27000</v>
      </c>
      <c r="AI56" t="s">
        <v>0</v>
      </c>
      <c r="AJ56">
        <v>1394</v>
      </c>
      <c r="AK56">
        <v>6289000</v>
      </c>
      <c r="AL56">
        <v>202000</v>
      </c>
      <c r="AM56">
        <v>31000</v>
      </c>
      <c r="AN56">
        <v>146000</v>
      </c>
      <c r="AO56">
        <v>27000</v>
      </c>
      <c r="AQ56">
        <f t="shared" si="6"/>
        <v>71793</v>
      </c>
      <c r="AR56" s="5">
        <f t="shared" si="0"/>
        <v>6.2889999999999997</v>
      </c>
      <c r="AS56" s="5">
        <f t="shared" si="1"/>
        <v>0.20200000000000001</v>
      </c>
      <c r="AT56" s="5">
        <f t="shared" si="2"/>
        <v>3.1E-2</v>
      </c>
      <c r="AU56" s="5">
        <f t="shared" si="3"/>
        <v>0.14599999999999999</v>
      </c>
      <c r="AV56" s="5">
        <f t="shared" si="4"/>
        <v>2.7E-2</v>
      </c>
      <c r="AW56" s="5">
        <f t="shared" si="5"/>
        <v>27</v>
      </c>
    </row>
    <row r="57" spans="1:49" x14ac:dyDescent="0.2">
      <c r="A57">
        <v>1388</v>
      </c>
      <c r="B57">
        <v>6321000</v>
      </c>
      <c r="C57">
        <v>199000</v>
      </c>
      <c r="D57">
        <v>77000</v>
      </c>
      <c r="E57" s="5">
        <v>167000</v>
      </c>
      <c r="F57">
        <v>16000</v>
      </c>
      <c r="G57" t="s">
        <v>0</v>
      </c>
      <c r="H57">
        <v>1404</v>
      </c>
      <c r="I57">
        <v>6321000</v>
      </c>
      <c r="J57">
        <v>199000</v>
      </c>
      <c r="K57">
        <v>77000</v>
      </c>
      <c r="L57">
        <v>167000</v>
      </c>
      <c r="M57">
        <v>16000</v>
      </c>
      <c r="N57" t="s">
        <v>0</v>
      </c>
      <c r="O57">
        <v>1404</v>
      </c>
      <c r="P57">
        <v>6321000</v>
      </c>
      <c r="Q57">
        <v>199000</v>
      </c>
      <c r="R57">
        <v>77000</v>
      </c>
      <c r="S57">
        <v>167000</v>
      </c>
      <c r="T57">
        <v>16000</v>
      </c>
      <c r="U57" t="s">
        <v>0</v>
      </c>
      <c r="V57">
        <v>1404</v>
      </c>
      <c r="W57">
        <v>6321000</v>
      </c>
      <c r="X57">
        <v>199000</v>
      </c>
      <c r="Y57">
        <v>77000</v>
      </c>
      <c r="Z57">
        <v>167000</v>
      </c>
      <c r="AA57">
        <v>16000</v>
      </c>
      <c r="AB57" t="s">
        <v>0</v>
      </c>
      <c r="AC57">
        <v>1404</v>
      </c>
      <c r="AD57">
        <v>6321000</v>
      </c>
      <c r="AE57">
        <v>199000</v>
      </c>
      <c r="AF57">
        <v>77000</v>
      </c>
      <c r="AG57">
        <v>167000</v>
      </c>
      <c r="AH57">
        <v>16000</v>
      </c>
      <c r="AI57" t="s">
        <v>0</v>
      </c>
      <c r="AJ57">
        <v>1404</v>
      </c>
      <c r="AK57">
        <v>6321000</v>
      </c>
      <c r="AL57">
        <v>199000</v>
      </c>
      <c r="AM57">
        <v>77000</v>
      </c>
      <c r="AN57">
        <v>167000</v>
      </c>
      <c r="AO57">
        <v>16000</v>
      </c>
      <c r="AQ57">
        <f t="shared" si="6"/>
        <v>73181</v>
      </c>
      <c r="AR57" s="5">
        <f t="shared" si="0"/>
        <v>6.3209999999999997</v>
      </c>
      <c r="AS57" s="5">
        <f t="shared" si="1"/>
        <v>0.19900000000000001</v>
      </c>
      <c r="AT57" s="5">
        <f t="shared" si="2"/>
        <v>7.6999999999999999E-2</v>
      </c>
      <c r="AU57" s="5">
        <f t="shared" si="3"/>
        <v>0.16700000000000001</v>
      </c>
      <c r="AV57" s="5">
        <f t="shared" si="4"/>
        <v>1.6E-2</v>
      </c>
      <c r="AW57" s="5">
        <f t="shared" si="5"/>
        <v>16</v>
      </c>
    </row>
    <row r="58" spans="1:49" x14ac:dyDescent="0.2">
      <c r="A58">
        <v>1331</v>
      </c>
      <c r="B58">
        <v>15903000</v>
      </c>
      <c r="C58">
        <v>186000</v>
      </c>
      <c r="D58">
        <v>25000</v>
      </c>
      <c r="E58" s="5">
        <v>157000</v>
      </c>
      <c r="F58">
        <v>23000</v>
      </c>
      <c r="G58" t="s">
        <v>0</v>
      </c>
      <c r="H58">
        <v>1330</v>
      </c>
      <c r="I58">
        <v>15903000</v>
      </c>
      <c r="J58">
        <v>186000</v>
      </c>
      <c r="K58">
        <v>25000</v>
      </c>
      <c r="L58">
        <v>157000</v>
      </c>
      <c r="M58">
        <v>23000</v>
      </c>
      <c r="N58" t="s">
        <v>0</v>
      </c>
      <c r="O58">
        <v>1330</v>
      </c>
      <c r="P58">
        <v>15903000</v>
      </c>
      <c r="Q58">
        <v>186000</v>
      </c>
      <c r="R58">
        <v>25000</v>
      </c>
      <c r="S58">
        <v>157000</v>
      </c>
      <c r="T58">
        <v>23000</v>
      </c>
      <c r="U58" t="s">
        <v>0</v>
      </c>
      <c r="V58">
        <v>1330</v>
      </c>
      <c r="W58">
        <v>15903000</v>
      </c>
      <c r="X58">
        <v>186000</v>
      </c>
      <c r="Y58">
        <v>25000</v>
      </c>
      <c r="Z58">
        <v>157000</v>
      </c>
      <c r="AA58">
        <v>23000</v>
      </c>
      <c r="AB58" t="s">
        <v>0</v>
      </c>
      <c r="AC58">
        <v>1330</v>
      </c>
      <c r="AD58">
        <v>15903000</v>
      </c>
      <c r="AE58">
        <v>186000</v>
      </c>
      <c r="AF58">
        <v>25000</v>
      </c>
      <c r="AG58">
        <v>157000</v>
      </c>
      <c r="AH58">
        <v>23000</v>
      </c>
      <c r="AI58" t="s">
        <v>0</v>
      </c>
      <c r="AJ58">
        <v>1330</v>
      </c>
      <c r="AK58">
        <v>15903000</v>
      </c>
      <c r="AL58">
        <v>186000</v>
      </c>
      <c r="AM58">
        <v>25000</v>
      </c>
      <c r="AN58">
        <v>157000</v>
      </c>
      <c r="AO58">
        <v>23000</v>
      </c>
      <c r="AQ58">
        <f t="shared" si="6"/>
        <v>74512</v>
      </c>
      <c r="AR58" s="5">
        <f t="shared" si="0"/>
        <v>15.903</v>
      </c>
      <c r="AS58" s="5">
        <f t="shared" si="1"/>
        <v>0.186</v>
      </c>
      <c r="AT58" s="5">
        <f t="shared" si="2"/>
        <v>2.5000000000000001E-2</v>
      </c>
      <c r="AU58" s="5">
        <f t="shared" si="3"/>
        <v>0.157</v>
      </c>
      <c r="AV58" s="5">
        <f t="shared" si="4"/>
        <v>2.3E-2</v>
      </c>
      <c r="AW58" s="5">
        <f t="shared" si="5"/>
        <v>23</v>
      </c>
    </row>
    <row r="59" spans="1:49" x14ac:dyDescent="0.2">
      <c r="A59">
        <v>1335</v>
      </c>
      <c r="B59">
        <v>6730000</v>
      </c>
      <c r="C59">
        <v>323000</v>
      </c>
      <c r="D59">
        <v>24000</v>
      </c>
      <c r="E59" s="5">
        <v>186000</v>
      </c>
      <c r="F59">
        <v>34000</v>
      </c>
      <c r="G59" t="s">
        <v>0</v>
      </c>
      <c r="H59">
        <v>1325</v>
      </c>
      <c r="I59">
        <v>6730000</v>
      </c>
      <c r="J59">
        <v>323000</v>
      </c>
      <c r="K59">
        <v>24000</v>
      </c>
      <c r="L59">
        <v>186000</v>
      </c>
      <c r="M59">
        <v>34000</v>
      </c>
      <c r="N59" t="s">
        <v>0</v>
      </c>
      <c r="O59">
        <v>1325</v>
      </c>
      <c r="P59">
        <v>6730000</v>
      </c>
      <c r="Q59">
        <v>323000</v>
      </c>
      <c r="R59">
        <v>24000</v>
      </c>
      <c r="S59">
        <v>186000</v>
      </c>
      <c r="T59">
        <v>34000</v>
      </c>
      <c r="U59" t="s">
        <v>0</v>
      </c>
      <c r="V59">
        <v>1325</v>
      </c>
      <c r="W59">
        <v>6730000</v>
      </c>
      <c r="X59">
        <v>323000</v>
      </c>
      <c r="Y59">
        <v>24000</v>
      </c>
      <c r="Z59">
        <v>186000</v>
      </c>
      <c r="AA59">
        <v>34000</v>
      </c>
      <c r="AB59" t="s">
        <v>0</v>
      </c>
      <c r="AC59">
        <v>1325</v>
      </c>
      <c r="AD59">
        <v>6730000</v>
      </c>
      <c r="AE59">
        <v>323000</v>
      </c>
      <c r="AF59">
        <v>24000</v>
      </c>
      <c r="AG59">
        <v>186000</v>
      </c>
      <c r="AH59">
        <v>34000</v>
      </c>
      <c r="AI59" t="s">
        <v>0</v>
      </c>
      <c r="AJ59">
        <v>1325</v>
      </c>
      <c r="AK59">
        <v>6730000</v>
      </c>
      <c r="AL59">
        <v>323000</v>
      </c>
      <c r="AM59">
        <v>24000</v>
      </c>
      <c r="AN59">
        <v>186000</v>
      </c>
      <c r="AO59">
        <v>34000</v>
      </c>
      <c r="AQ59">
        <f t="shared" si="6"/>
        <v>75847</v>
      </c>
      <c r="AR59" s="5">
        <f t="shared" si="0"/>
        <v>6.73</v>
      </c>
      <c r="AS59" s="5">
        <f t="shared" si="1"/>
        <v>0.32300000000000001</v>
      </c>
      <c r="AT59" s="5">
        <f t="shared" si="2"/>
        <v>2.4E-2</v>
      </c>
      <c r="AU59" s="5">
        <f t="shared" si="3"/>
        <v>0.186</v>
      </c>
      <c r="AV59" s="5">
        <f t="shared" si="4"/>
        <v>3.4000000000000002E-2</v>
      </c>
      <c r="AW59" s="5">
        <f t="shared" si="5"/>
        <v>34</v>
      </c>
    </row>
    <row r="60" spans="1:49" x14ac:dyDescent="0.2">
      <c r="A60">
        <v>1190</v>
      </c>
      <c r="B60">
        <v>9550000</v>
      </c>
      <c r="C60">
        <v>2480000</v>
      </c>
      <c r="D60">
        <v>58000</v>
      </c>
      <c r="E60" s="5">
        <v>211000</v>
      </c>
      <c r="F60">
        <v>30000</v>
      </c>
      <c r="G60" t="s">
        <v>0</v>
      </c>
      <c r="H60">
        <v>1202</v>
      </c>
      <c r="I60">
        <v>9550000</v>
      </c>
      <c r="J60">
        <v>2480000</v>
      </c>
      <c r="K60">
        <v>58000</v>
      </c>
      <c r="L60">
        <v>211000</v>
      </c>
      <c r="M60">
        <v>30000</v>
      </c>
      <c r="N60" t="s">
        <v>0</v>
      </c>
      <c r="O60">
        <v>1202</v>
      </c>
      <c r="P60">
        <v>9550000</v>
      </c>
      <c r="Q60">
        <v>2480000</v>
      </c>
      <c r="R60">
        <v>58000</v>
      </c>
      <c r="S60">
        <v>211000</v>
      </c>
      <c r="T60">
        <v>30000</v>
      </c>
      <c r="U60" t="s">
        <v>0</v>
      </c>
      <c r="V60">
        <v>1202</v>
      </c>
      <c r="W60">
        <v>9550000</v>
      </c>
      <c r="X60">
        <v>2480000</v>
      </c>
      <c r="Y60">
        <v>58000</v>
      </c>
      <c r="Z60">
        <v>211000</v>
      </c>
      <c r="AA60">
        <v>30000</v>
      </c>
      <c r="AB60" t="s">
        <v>0</v>
      </c>
      <c r="AC60">
        <v>1202</v>
      </c>
      <c r="AD60">
        <v>9550000</v>
      </c>
      <c r="AE60">
        <v>2480000</v>
      </c>
      <c r="AF60">
        <v>58000</v>
      </c>
      <c r="AG60">
        <v>211000</v>
      </c>
      <c r="AH60">
        <v>30000</v>
      </c>
      <c r="AI60" t="s">
        <v>0</v>
      </c>
      <c r="AJ60">
        <v>1202</v>
      </c>
      <c r="AK60">
        <v>9550000</v>
      </c>
      <c r="AL60">
        <v>2480000</v>
      </c>
      <c r="AM60">
        <v>58000</v>
      </c>
      <c r="AN60">
        <v>211000</v>
      </c>
      <c r="AO60">
        <v>30000</v>
      </c>
      <c r="AQ60">
        <f t="shared" si="6"/>
        <v>77037</v>
      </c>
      <c r="AR60" s="5">
        <f t="shared" si="0"/>
        <v>9.5500000000000007</v>
      </c>
      <c r="AS60" s="5">
        <f t="shared" si="1"/>
        <v>2.48</v>
      </c>
      <c r="AT60" s="5">
        <f t="shared" si="2"/>
        <v>5.8000000000000003E-2</v>
      </c>
      <c r="AU60" s="5">
        <f t="shared" si="3"/>
        <v>0.21099999999999999</v>
      </c>
      <c r="AV60" s="5">
        <f t="shared" si="4"/>
        <v>0.03</v>
      </c>
      <c r="AW60" s="5">
        <f t="shared" si="5"/>
        <v>30</v>
      </c>
    </row>
    <row r="61" spans="1:49" x14ac:dyDescent="0.2">
      <c r="A61">
        <v>1391</v>
      </c>
      <c r="B61">
        <v>6477000</v>
      </c>
      <c r="C61">
        <v>192000</v>
      </c>
      <c r="D61">
        <v>83000</v>
      </c>
      <c r="E61" s="5">
        <v>212000</v>
      </c>
      <c r="F61">
        <v>8000</v>
      </c>
      <c r="G61" t="s">
        <v>0</v>
      </c>
      <c r="H61">
        <v>1384</v>
      </c>
      <c r="I61">
        <v>6477000</v>
      </c>
      <c r="J61">
        <v>192000</v>
      </c>
      <c r="K61">
        <v>83000</v>
      </c>
      <c r="L61">
        <v>212000</v>
      </c>
      <c r="M61">
        <v>8000</v>
      </c>
      <c r="N61" t="s">
        <v>0</v>
      </c>
      <c r="O61">
        <v>1384</v>
      </c>
      <c r="P61">
        <v>6477000</v>
      </c>
      <c r="Q61">
        <v>192000</v>
      </c>
      <c r="R61">
        <v>83000</v>
      </c>
      <c r="S61">
        <v>212000</v>
      </c>
      <c r="T61">
        <v>8000</v>
      </c>
      <c r="U61" t="s">
        <v>0</v>
      </c>
      <c r="V61">
        <v>1384</v>
      </c>
      <c r="W61">
        <v>6477000</v>
      </c>
      <c r="X61">
        <v>192000</v>
      </c>
      <c r="Y61">
        <v>83000</v>
      </c>
      <c r="Z61">
        <v>212000</v>
      </c>
      <c r="AA61">
        <v>8000</v>
      </c>
      <c r="AB61" t="s">
        <v>0</v>
      </c>
      <c r="AC61">
        <v>1384</v>
      </c>
      <c r="AD61">
        <v>6477000</v>
      </c>
      <c r="AE61">
        <v>192000</v>
      </c>
      <c r="AF61">
        <v>83000</v>
      </c>
      <c r="AG61">
        <v>212000</v>
      </c>
      <c r="AH61">
        <v>8000</v>
      </c>
      <c r="AI61" t="s">
        <v>0</v>
      </c>
      <c r="AJ61">
        <v>1384</v>
      </c>
      <c r="AK61">
        <v>6477000</v>
      </c>
      <c r="AL61">
        <v>192000</v>
      </c>
      <c r="AM61">
        <v>83000</v>
      </c>
      <c r="AN61">
        <v>212000</v>
      </c>
      <c r="AO61">
        <v>8000</v>
      </c>
      <c r="AQ61">
        <f t="shared" si="6"/>
        <v>78428</v>
      </c>
      <c r="AR61" s="5">
        <f t="shared" si="0"/>
        <v>6.4770000000000003</v>
      </c>
      <c r="AS61" s="5">
        <f t="shared" si="1"/>
        <v>0.192</v>
      </c>
      <c r="AT61" s="5">
        <f t="shared" si="2"/>
        <v>8.3000000000000004E-2</v>
      </c>
      <c r="AU61" s="5">
        <f t="shared" si="3"/>
        <v>0.21199999999999999</v>
      </c>
      <c r="AV61" s="5">
        <f t="shared" si="4"/>
        <v>8.0000000000000002E-3</v>
      </c>
      <c r="AW61" s="5">
        <f t="shared" si="5"/>
        <v>8</v>
      </c>
    </row>
    <row r="62" spans="1:49" x14ac:dyDescent="0.2">
      <c r="A62">
        <v>1404</v>
      </c>
      <c r="B62">
        <v>6668000</v>
      </c>
      <c r="C62">
        <v>222000</v>
      </c>
      <c r="D62">
        <v>26000</v>
      </c>
      <c r="E62" s="5">
        <v>213000</v>
      </c>
      <c r="F62">
        <v>60000</v>
      </c>
      <c r="G62" t="s">
        <v>0</v>
      </c>
      <c r="H62">
        <v>1410</v>
      </c>
      <c r="I62">
        <v>6668000</v>
      </c>
      <c r="J62">
        <v>222000</v>
      </c>
      <c r="K62">
        <v>26000</v>
      </c>
      <c r="L62">
        <v>213000</v>
      </c>
      <c r="M62">
        <v>60000</v>
      </c>
      <c r="N62" t="s">
        <v>0</v>
      </c>
      <c r="O62">
        <v>1410</v>
      </c>
      <c r="P62">
        <v>6668000</v>
      </c>
      <c r="Q62">
        <v>222000</v>
      </c>
      <c r="R62">
        <v>26000</v>
      </c>
      <c r="S62">
        <v>213000</v>
      </c>
      <c r="T62">
        <v>60000</v>
      </c>
      <c r="U62" t="s">
        <v>0</v>
      </c>
      <c r="V62">
        <v>1410</v>
      </c>
      <c r="W62">
        <v>6668000</v>
      </c>
      <c r="X62">
        <v>222000</v>
      </c>
      <c r="Y62">
        <v>26000</v>
      </c>
      <c r="Z62">
        <v>213000</v>
      </c>
      <c r="AA62">
        <v>60000</v>
      </c>
      <c r="AB62" t="s">
        <v>0</v>
      </c>
      <c r="AC62">
        <v>1410</v>
      </c>
      <c r="AD62">
        <v>6668000</v>
      </c>
      <c r="AE62">
        <v>222000</v>
      </c>
      <c r="AF62">
        <v>26000</v>
      </c>
      <c r="AG62">
        <v>213000</v>
      </c>
      <c r="AH62">
        <v>60000</v>
      </c>
      <c r="AI62" t="s">
        <v>0</v>
      </c>
      <c r="AJ62">
        <v>1410</v>
      </c>
      <c r="AK62">
        <v>6668000</v>
      </c>
      <c r="AL62">
        <v>222000</v>
      </c>
      <c r="AM62">
        <v>26000</v>
      </c>
      <c r="AN62">
        <v>213000</v>
      </c>
      <c r="AO62">
        <v>60000</v>
      </c>
      <c r="AQ62">
        <f t="shared" si="6"/>
        <v>79832</v>
      </c>
      <c r="AR62" s="5">
        <f t="shared" si="0"/>
        <v>6.6680000000000001</v>
      </c>
      <c r="AS62" s="5">
        <f t="shared" si="1"/>
        <v>0.222</v>
      </c>
      <c r="AT62" s="5">
        <f t="shared" si="2"/>
        <v>2.5999999999999999E-2</v>
      </c>
      <c r="AU62" s="5">
        <f t="shared" si="3"/>
        <v>0.21299999999999999</v>
      </c>
      <c r="AV62" s="5">
        <f t="shared" si="4"/>
        <v>0.06</v>
      </c>
      <c r="AW62" s="5">
        <f t="shared" si="5"/>
        <v>60</v>
      </c>
    </row>
    <row r="63" spans="1:49" x14ac:dyDescent="0.2">
      <c r="A63">
        <v>1231</v>
      </c>
      <c r="B63">
        <v>18994000</v>
      </c>
      <c r="C63">
        <v>196000</v>
      </c>
      <c r="D63">
        <v>19000</v>
      </c>
      <c r="E63" s="5">
        <v>245000</v>
      </c>
      <c r="F63">
        <v>17000</v>
      </c>
      <c r="G63" t="s">
        <v>0</v>
      </c>
      <c r="H63">
        <v>1231</v>
      </c>
      <c r="I63">
        <v>18994000</v>
      </c>
      <c r="J63">
        <v>196000</v>
      </c>
      <c r="K63">
        <v>19000</v>
      </c>
      <c r="L63">
        <v>245000</v>
      </c>
      <c r="M63">
        <v>17000</v>
      </c>
      <c r="N63" t="s">
        <v>0</v>
      </c>
      <c r="O63">
        <v>1231</v>
      </c>
      <c r="P63">
        <v>18994000</v>
      </c>
      <c r="Q63">
        <v>196000</v>
      </c>
      <c r="R63">
        <v>19000</v>
      </c>
      <c r="S63">
        <v>245000</v>
      </c>
      <c r="T63">
        <v>17000</v>
      </c>
      <c r="U63" t="s">
        <v>0</v>
      </c>
      <c r="V63">
        <v>1231</v>
      </c>
      <c r="W63">
        <v>18994000</v>
      </c>
      <c r="X63">
        <v>196000</v>
      </c>
      <c r="Y63">
        <v>19000</v>
      </c>
      <c r="Z63">
        <v>245000</v>
      </c>
      <c r="AA63">
        <v>17000</v>
      </c>
      <c r="AB63" t="s">
        <v>0</v>
      </c>
      <c r="AC63">
        <v>1231</v>
      </c>
      <c r="AD63">
        <v>18994000</v>
      </c>
      <c r="AE63">
        <v>196000</v>
      </c>
      <c r="AF63">
        <v>19000</v>
      </c>
      <c r="AG63">
        <v>245000</v>
      </c>
      <c r="AH63">
        <v>17000</v>
      </c>
      <c r="AI63" t="s">
        <v>0</v>
      </c>
      <c r="AJ63">
        <v>1231</v>
      </c>
      <c r="AK63">
        <v>18994000</v>
      </c>
      <c r="AL63">
        <v>196000</v>
      </c>
      <c r="AM63">
        <v>19000</v>
      </c>
      <c r="AN63">
        <v>245000</v>
      </c>
      <c r="AO63">
        <v>17000</v>
      </c>
      <c r="AQ63">
        <f t="shared" si="6"/>
        <v>81063</v>
      </c>
      <c r="AR63" s="5">
        <f t="shared" si="0"/>
        <v>18.994</v>
      </c>
      <c r="AS63" s="5">
        <f t="shared" si="1"/>
        <v>0.19600000000000001</v>
      </c>
      <c r="AT63" s="5">
        <f t="shared" si="2"/>
        <v>1.9E-2</v>
      </c>
      <c r="AU63" s="5">
        <f t="shared" si="3"/>
        <v>0.245</v>
      </c>
      <c r="AV63" s="5">
        <f t="shared" si="4"/>
        <v>1.7000000000000001E-2</v>
      </c>
      <c r="AW63" s="5">
        <f t="shared" si="5"/>
        <v>17</v>
      </c>
    </row>
    <row r="64" spans="1:49" x14ac:dyDescent="0.2">
      <c r="A64">
        <v>1499</v>
      </c>
      <c r="B64">
        <v>19864000</v>
      </c>
      <c r="C64">
        <v>213000</v>
      </c>
      <c r="D64">
        <v>31000</v>
      </c>
      <c r="E64" s="5">
        <v>288000</v>
      </c>
      <c r="F64">
        <v>37000</v>
      </c>
      <c r="G64" t="s">
        <v>0</v>
      </c>
      <c r="H64">
        <v>1500</v>
      </c>
      <c r="I64">
        <v>19864000</v>
      </c>
      <c r="J64">
        <v>213000</v>
      </c>
      <c r="K64">
        <v>31000</v>
      </c>
      <c r="L64">
        <v>288000</v>
      </c>
      <c r="M64">
        <v>37000</v>
      </c>
      <c r="N64" t="s">
        <v>0</v>
      </c>
      <c r="O64">
        <v>1500</v>
      </c>
      <c r="P64">
        <v>19864000</v>
      </c>
      <c r="Q64">
        <v>213000</v>
      </c>
      <c r="R64">
        <v>31000</v>
      </c>
      <c r="S64">
        <v>288000</v>
      </c>
      <c r="T64">
        <v>37000</v>
      </c>
      <c r="U64" t="s">
        <v>0</v>
      </c>
      <c r="V64">
        <v>1500</v>
      </c>
      <c r="W64">
        <v>19864000</v>
      </c>
      <c r="X64">
        <v>213000</v>
      </c>
      <c r="Y64">
        <v>31000</v>
      </c>
      <c r="Z64">
        <v>288000</v>
      </c>
      <c r="AA64">
        <v>37000</v>
      </c>
      <c r="AB64" t="s">
        <v>0</v>
      </c>
      <c r="AC64">
        <v>1500</v>
      </c>
      <c r="AD64">
        <v>19864000</v>
      </c>
      <c r="AE64">
        <v>213000</v>
      </c>
      <c r="AF64">
        <v>31000</v>
      </c>
      <c r="AG64">
        <v>288000</v>
      </c>
      <c r="AH64">
        <v>37000</v>
      </c>
      <c r="AI64" t="s">
        <v>0</v>
      </c>
      <c r="AJ64">
        <v>1500</v>
      </c>
      <c r="AK64">
        <v>19864000</v>
      </c>
      <c r="AL64">
        <v>213000</v>
      </c>
      <c r="AM64">
        <v>31000</v>
      </c>
      <c r="AN64">
        <v>288000</v>
      </c>
      <c r="AO64">
        <v>37000</v>
      </c>
      <c r="AQ64">
        <f t="shared" si="6"/>
        <v>82562</v>
      </c>
      <c r="AR64" s="5">
        <f t="shared" si="0"/>
        <v>19.864000000000001</v>
      </c>
      <c r="AS64" s="5">
        <f t="shared" si="1"/>
        <v>0.21299999999999999</v>
      </c>
      <c r="AT64" s="5">
        <f t="shared" si="2"/>
        <v>3.1E-2</v>
      </c>
      <c r="AU64" s="5">
        <f t="shared" si="3"/>
        <v>0.28799999999999998</v>
      </c>
      <c r="AV64" s="5">
        <f t="shared" si="4"/>
        <v>3.6999999999999998E-2</v>
      </c>
      <c r="AW64" s="5">
        <f t="shared" si="5"/>
        <v>37</v>
      </c>
    </row>
    <row r="65" spans="1:49" x14ac:dyDescent="0.2">
      <c r="A65">
        <v>1332</v>
      </c>
      <c r="B65">
        <v>9877000</v>
      </c>
      <c r="C65">
        <v>170000</v>
      </c>
      <c r="D65">
        <v>27000</v>
      </c>
      <c r="E65" s="5">
        <v>212000</v>
      </c>
      <c r="F65">
        <v>45000</v>
      </c>
      <c r="G65" t="s">
        <v>0</v>
      </c>
      <c r="H65">
        <v>1332</v>
      </c>
      <c r="I65">
        <v>9877000</v>
      </c>
      <c r="J65">
        <v>170000</v>
      </c>
      <c r="K65">
        <v>27000</v>
      </c>
      <c r="L65">
        <v>212000</v>
      </c>
      <c r="M65">
        <v>45000</v>
      </c>
      <c r="N65" t="s">
        <v>0</v>
      </c>
      <c r="O65">
        <v>1332</v>
      </c>
      <c r="P65">
        <v>9877000</v>
      </c>
      <c r="Q65">
        <v>170000</v>
      </c>
      <c r="R65">
        <v>27000</v>
      </c>
      <c r="S65">
        <v>212000</v>
      </c>
      <c r="T65">
        <v>45000</v>
      </c>
      <c r="U65" t="s">
        <v>0</v>
      </c>
      <c r="V65">
        <v>1332</v>
      </c>
      <c r="W65">
        <v>9877000</v>
      </c>
      <c r="X65">
        <v>170000</v>
      </c>
      <c r="Y65">
        <v>27000</v>
      </c>
      <c r="Z65">
        <v>212000</v>
      </c>
      <c r="AA65">
        <v>45000</v>
      </c>
      <c r="AB65" t="s">
        <v>0</v>
      </c>
      <c r="AC65">
        <v>1332</v>
      </c>
      <c r="AD65">
        <v>9877000</v>
      </c>
      <c r="AE65">
        <v>170000</v>
      </c>
      <c r="AF65">
        <v>27000</v>
      </c>
      <c r="AG65">
        <v>212000</v>
      </c>
      <c r="AH65">
        <v>45000</v>
      </c>
      <c r="AI65" t="s">
        <v>0</v>
      </c>
      <c r="AJ65">
        <v>1332</v>
      </c>
      <c r="AK65">
        <v>9877000</v>
      </c>
      <c r="AL65">
        <v>170000</v>
      </c>
      <c r="AM65">
        <v>27000</v>
      </c>
      <c r="AN65">
        <v>212000</v>
      </c>
      <c r="AO65">
        <v>45000</v>
      </c>
      <c r="AQ65">
        <f t="shared" si="6"/>
        <v>83894</v>
      </c>
      <c r="AR65" s="5">
        <f t="shared" si="0"/>
        <v>9.8770000000000007</v>
      </c>
      <c r="AS65" s="5">
        <f t="shared" si="1"/>
        <v>0.17</v>
      </c>
      <c r="AT65" s="5">
        <f t="shared" si="2"/>
        <v>2.7E-2</v>
      </c>
      <c r="AU65" s="5">
        <f t="shared" si="3"/>
        <v>0.21199999999999999</v>
      </c>
      <c r="AV65" s="5">
        <f t="shared" si="4"/>
        <v>4.4999999999999998E-2</v>
      </c>
      <c r="AW65" s="5">
        <f t="shared" si="5"/>
        <v>45</v>
      </c>
    </row>
    <row r="66" spans="1:49" x14ac:dyDescent="0.2">
      <c r="A66">
        <v>1232</v>
      </c>
      <c r="B66">
        <v>6677000</v>
      </c>
      <c r="C66">
        <v>161000</v>
      </c>
      <c r="D66">
        <v>37000</v>
      </c>
      <c r="E66" s="5">
        <v>209000</v>
      </c>
      <c r="F66">
        <v>9000</v>
      </c>
      <c r="G66" t="s">
        <v>0</v>
      </c>
      <c r="H66">
        <v>1212</v>
      </c>
      <c r="I66">
        <v>6677000</v>
      </c>
      <c r="J66">
        <v>161000</v>
      </c>
      <c r="K66">
        <v>37000</v>
      </c>
      <c r="L66">
        <v>209000</v>
      </c>
      <c r="M66">
        <v>9000</v>
      </c>
      <c r="N66" t="s">
        <v>0</v>
      </c>
      <c r="O66">
        <v>1212</v>
      </c>
      <c r="P66">
        <v>6677000</v>
      </c>
      <c r="Q66">
        <v>161000</v>
      </c>
      <c r="R66">
        <v>37000</v>
      </c>
      <c r="S66">
        <v>209000</v>
      </c>
      <c r="T66">
        <v>9000</v>
      </c>
      <c r="U66" t="s">
        <v>0</v>
      </c>
      <c r="V66">
        <v>1212</v>
      </c>
      <c r="W66">
        <v>6677000</v>
      </c>
      <c r="X66">
        <v>161000</v>
      </c>
      <c r="Y66">
        <v>37000</v>
      </c>
      <c r="Z66">
        <v>209000</v>
      </c>
      <c r="AA66">
        <v>9000</v>
      </c>
      <c r="AB66" t="s">
        <v>0</v>
      </c>
      <c r="AC66">
        <v>1212</v>
      </c>
      <c r="AD66">
        <v>6677000</v>
      </c>
      <c r="AE66">
        <v>161000</v>
      </c>
      <c r="AF66">
        <v>37000</v>
      </c>
      <c r="AG66">
        <v>209000</v>
      </c>
      <c r="AH66">
        <v>9000</v>
      </c>
      <c r="AI66" t="s">
        <v>0</v>
      </c>
      <c r="AJ66">
        <v>1212</v>
      </c>
      <c r="AK66">
        <v>6677000</v>
      </c>
      <c r="AL66">
        <v>161000</v>
      </c>
      <c r="AM66">
        <v>37000</v>
      </c>
      <c r="AN66">
        <v>209000</v>
      </c>
      <c r="AO66">
        <v>9000</v>
      </c>
      <c r="AQ66">
        <f t="shared" si="6"/>
        <v>85126</v>
      </c>
      <c r="AR66" s="5">
        <f t="shared" si="0"/>
        <v>6.6769999999999996</v>
      </c>
      <c r="AS66" s="5">
        <f t="shared" si="1"/>
        <v>0.161</v>
      </c>
      <c r="AT66" s="5">
        <f t="shared" si="2"/>
        <v>3.6999999999999998E-2</v>
      </c>
      <c r="AU66" s="5">
        <f t="shared" si="3"/>
        <v>0.20899999999999999</v>
      </c>
      <c r="AV66" s="5">
        <f t="shared" si="4"/>
        <v>8.9999999999999993E-3</v>
      </c>
      <c r="AW66" s="5">
        <f t="shared" si="5"/>
        <v>9</v>
      </c>
    </row>
    <row r="67" spans="1:49" x14ac:dyDescent="0.2">
      <c r="A67">
        <v>1388</v>
      </c>
      <c r="B67">
        <v>6466000</v>
      </c>
      <c r="C67">
        <v>154000</v>
      </c>
      <c r="D67">
        <v>23000</v>
      </c>
      <c r="E67" s="5">
        <v>181000</v>
      </c>
      <c r="F67">
        <v>20000</v>
      </c>
      <c r="G67" t="s">
        <v>0</v>
      </c>
      <c r="H67">
        <v>1408</v>
      </c>
      <c r="I67">
        <v>6466000</v>
      </c>
      <c r="J67">
        <v>154000</v>
      </c>
      <c r="K67">
        <v>23000</v>
      </c>
      <c r="L67">
        <v>181000</v>
      </c>
      <c r="M67">
        <v>20000</v>
      </c>
      <c r="N67" t="s">
        <v>0</v>
      </c>
      <c r="O67">
        <v>1408</v>
      </c>
      <c r="P67">
        <v>6466000</v>
      </c>
      <c r="Q67">
        <v>154000</v>
      </c>
      <c r="R67">
        <v>23000</v>
      </c>
      <c r="S67">
        <v>181000</v>
      </c>
      <c r="T67">
        <v>20000</v>
      </c>
      <c r="U67" t="s">
        <v>0</v>
      </c>
      <c r="V67">
        <v>1408</v>
      </c>
      <c r="W67">
        <v>6466000</v>
      </c>
      <c r="X67">
        <v>154000</v>
      </c>
      <c r="Y67">
        <v>23000</v>
      </c>
      <c r="Z67">
        <v>181000</v>
      </c>
      <c r="AA67">
        <v>20000</v>
      </c>
      <c r="AB67" t="s">
        <v>0</v>
      </c>
      <c r="AC67">
        <v>1408</v>
      </c>
      <c r="AD67">
        <v>6466000</v>
      </c>
      <c r="AE67">
        <v>154000</v>
      </c>
      <c r="AF67">
        <v>23000</v>
      </c>
      <c r="AG67">
        <v>181000</v>
      </c>
      <c r="AH67">
        <v>20000</v>
      </c>
      <c r="AI67" t="s">
        <v>0</v>
      </c>
      <c r="AJ67">
        <v>1408</v>
      </c>
      <c r="AK67">
        <v>6466000</v>
      </c>
      <c r="AL67">
        <v>154000</v>
      </c>
      <c r="AM67">
        <v>23000</v>
      </c>
      <c r="AN67">
        <v>181000</v>
      </c>
      <c r="AO67">
        <v>20000</v>
      </c>
      <c r="AQ67">
        <f t="shared" si="6"/>
        <v>86514</v>
      </c>
      <c r="AR67" s="5">
        <f t="shared" si="0"/>
        <v>6.4660000000000002</v>
      </c>
      <c r="AS67" s="5">
        <f t="shared" si="1"/>
        <v>0.154</v>
      </c>
      <c r="AT67" s="5">
        <f t="shared" si="2"/>
        <v>2.3E-2</v>
      </c>
      <c r="AU67" s="5">
        <f t="shared" si="3"/>
        <v>0.18099999999999999</v>
      </c>
      <c r="AV67" s="5">
        <f t="shared" si="4"/>
        <v>0.02</v>
      </c>
      <c r="AW67" s="5">
        <f t="shared" si="5"/>
        <v>20</v>
      </c>
    </row>
    <row r="68" spans="1:49" x14ac:dyDescent="0.2">
      <c r="A68">
        <v>1193</v>
      </c>
      <c r="B68">
        <v>39358000</v>
      </c>
      <c r="C68">
        <v>175000</v>
      </c>
      <c r="D68">
        <v>27000</v>
      </c>
      <c r="E68" s="5">
        <v>186000</v>
      </c>
      <c r="F68">
        <v>28000</v>
      </c>
      <c r="G68" t="s">
        <v>0</v>
      </c>
      <c r="H68">
        <v>1193</v>
      </c>
      <c r="I68">
        <v>39358000</v>
      </c>
      <c r="J68">
        <v>175000</v>
      </c>
      <c r="K68">
        <v>27000</v>
      </c>
      <c r="L68">
        <v>186000</v>
      </c>
      <c r="M68">
        <v>28000</v>
      </c>
      <c r="N68" t="s">
        <v>0</v>
      </c>
      <c r="O68">
        <v>1193</v>
      </c>
      <c r="P68">
        <v>39358000</v>
      </c>
      <c r="Q68">
        <v>175000</v>
      </c>
      <c r="R68">
        <v>27000</v>
      </c>
      <c r="S68">
        <v>186000</v>
      </c>
      <c r="T68">
        <v>28000</v>
      </c>
      <c r="U68" t="s">
        <v>0</v>
      </c>
      <c r="V68">
        <v>1193</v>
      </c>
      <c r="W68">
        <v>39358000</v>
      </c>
      <c r="X68">
        <v>175000</v>
      </c>
      <c r="Y68">
        <v>27000</v>
      </c>
      <c r="Z68">
        <v>186000</v>
      </c>
      <c r="AA68">
        <v>28000</v>
      </c>
      <c r="AB68" t="s">
        <v>0</v>
      </c>
      <c r="AC68">
        <v>1193</v>
      </c>
      <c r="AD68">
        <v>39358000</v>
      </c>
      <c r="AE68">
        <v>175000</v>
      </c>
      <c r="AF68">
        <v>27000</v>
      </c>
      <c r="AG68">
        <v>186000</v>
      </c>
      <c r="AH68">
        <v>28000</v>
      </c>
      <c r="AI68" t="s">
        <v>0</v>
      </c>
      <c r="AJ68">
        <v>1193</v>
      </c>
      <c r="AK68">
        <v>39358000</v>
      </c>
      <c r="AL68">
        <v>175000</v>
      </c>
      <c r="AM68">
        <v>27000</v>
      </c>
      <c r="AN68">
        <v>186000</v>
      </c>
      <c r="AO68">
        <v>28000</v>
      </c>
      <c r="AQ68">
        <f t="shared" si="6"/>
        <v>87707</v>
      </c>
      <c r="AR68" s="5">
        <f t="shared" si="0"/>
        <v>39.357999999999997</v>
      </c>
      <c r="AS68" s="5">
        <f t="shared" si="1"/>
        <v>0.17499999999999999</v>
      </c>
      <c r="AT68" s="5">
        <f t="shared" si="2"/>
        <v>2.7E-2</v>
      </c>
      <c r="AU68" s="5">
        <f t="shared" si="3"/>
        <v>0.186</v>
      </c>
      <c r="AV68" s="5">
        <f t="shared" si="4"/>
        <v>2.8000000000000001E-2</v>
      </c>
      <c r="AW68" s="5">
        <f t="shared" si="5"/>
        <v>28</v>
      </c>
    </row>
    <row r="69" spans="1:49" x14ac:dyDescent="0.2">
      <c r="A69">
        <v>1540</v>
      </c>
      <c r="B69">
        <v>6471000</v>
      </c>
      <c r="C69">
        <v>280000</v>
      </c>
      <c r="D69">
        <v>68000</v>
      </c>
      <c r="E69" s="5">
        <v>228000</v>
      </c>
      <c r="F69">
        <v>9000</v>
      </c>
      <c r="G69" t="s">
        <v>0</v>
      </c>
      <c r="H69">
        <v>1540</v>
      </c>
      <c r="I69">
        <v>6471000</v>
      </c>
      <c r="J69">
        <v>280000</v>
      </c>
      <c r="K69">
        <v>68000</v>
      </c>
      <c r="L69">
        <v>228000</v>
      </c>
      <c r="M69">
        <v>9000</v>
      </c>
      <c r="N69" t="s">
        <v>0</v>
      </c>
      <c r="O69">
        <v>1540</v>
      </c>
      <c r="P69">
        <v>6471000</v>
      </c>
      <c r="Q69">
        <v>280000</v>
      </c>
      <c r="R69">
        <v>68000</v>
      </c>
      <c r="S69">
        <v>228000</v>
      </c>
      <c r="T69">
        <v>9000</v>
      </c>
      <c r="U69" t="s">
        <v>0</v>
      </c>
      <c r="V69">
        <v>1540</v>
      </c>
      <c r="W69">
        <v>6471000</v>
      </c>
      <c r="X69">
        <v>280000</v>
      </c>
      <c r="Y69">
        <v>68000</v>
      </c>
      <c r="Z69">
        <v>228000</v>
      </c>
      <c r="AA69">
        <v>9000</v>
      </c>
      <c r="AB69" t="s">
        <v>0</v>
      </c>
      <c r="AC69">
        <v>1540</v>
      </c>
      <c r="AD69">
        <v>6471000</v>
      </c>
      <c r="AE69">
        <v>280000</v>
      </c>
      <c r="AF69">
        <v>68000</v>
      </c>
      <c r="AG69">
        <v>228000</v>
      </c>
      <c r="AH69">
        <v>9000</v>
      </c>
      <c r="AI69" t="s">
        <v>0</v>
      </c>
      <c r="AJ69">
        <v>1540</v>
      </c>
      <c r="AK69">
        <v>6471000</v>
      </c>
      <c r="AL69">
        <v>280000</v>
      </c>
      <c r="AM69">
        <v>68000</v>
      </c>
      <c r="AN69">
        <v>228000</v>
      </c>
      <c r="AO69">
        <v>9000</v>
      </c>
      <c r="AQ69">
        <f t="shared" si="6"/>
        <v>89247</v>
      </c>
      <c r="AR69" s="5">
        <f t="shared" ref="AR69:AR132" si="7">B69/1000000</f>
        <v>6.4710000000000001</v>
      </c>
      <c r="AS69" s="5">
        <f t="shared" ref="AS69:AS132" si="8">C69/1000000</f>
        <v>0.28000000000000003</v>
      </c>
      <c r="AT69" s="5">
        <f t="shared" ref="AT69:AT132" si="9">D69/1000000</f>
        <v>6.8000000000000005E-2</v>
      </c>
      <c r="AU69" s="5">
        <f t="shared" ref="AU69:AU132" si="10">E69/1000000</f>
        <v>0.22800000000000001</v>
      </c>
      <c r="AV69" s="5">
        <f t="shared" ref="AV69:AV132" si="11">F69/1000000</f>
        <v>8.9999999999999993E-3</v>
      </c>
      <c r="AW69" s="5">
        <f t="shared" ref="AW69:AW132" si="12">F69/1000</f>
        <v>9</v>
      </c>
    </row>
    <row r="70" spans="1:49" x14ac:dyDescent="0.2">
      <c r="A70">
        <v>1112</v>
      </c>
      <c r="B70">
        <v>7022000</v>
      </c>
      <c r="C70">
        <v>183000</v>
      </c>
      <c r="D70">
        <v>30000</v>
      </c>
      <c r="E70" s="5">
        <v>143000</v>
      </c>
      <c r="F70">
        <v>35000</v>
      </c>
      <c r="G70" t="s">
        <v>0</v>
      </c>
      <c r="H70">
        <v>1096</v>
      </c>
      <c r="I70">
        <v>7022000</v>
      </c>
      <c r="J70">
        <v>183000</v>
      </c>
      <c r="K70">
        <v>30000</v>
      </c>
      <c r="L70">
        <v>143000</v>
      </c>
      <c r="M70">
        <v>35000</v>
      </c>
      <c r="N70" t="s">
        <v>0</v>
      </c>
      <c r="O70">
        <v>1096</v>
      </c>
      <c r="P70">
        <v>7022000</v>
      </c>
      <c r="Q70">
        <v>183000</v>
      </c>
      <c r="R70">
        <v>30000</v>
      </c>
      <c r="S70">
        <v>143000</v>
      </c>
      <c r="T70">
        <v>35000</v>
      </c>
      <c r="U70" t="s">
        <v>0</v>
      </c>
      <c r="V70">
        <v>1096</v>
      </c>
      <c r="W70">
        <v>7022000</v>
      </c>
      <c r="X70">
        <v>183000</v>
      </c>
      <c r="Y70">
        <v>30000</v>
      </c>
      <c r="Z70">
        <v>143000</v>
      </c>
      <c r="AA70">
        <v>35000</v>
      </c>
      <c r="AB70" t="s">
        <v>0</v>
      </c>
      <c r="AC70">
        <v>1096</v>
      </c>
      <c r="AD70">
        <v>7022000</v>
      </c>
      <c r="AE70">
        <v>183000</v>
      </c>
      <c r="AF70">
        <v>30000</v>
      </c>
      <c r="AG70">
        <v>143000</v>
      </c>
      <c r="AH70">
        <v>35000</v>
      </c>
      <c r="AI70" t="s">
        <v>0</v>
      </c>
      <c r="AJ70">
        <v>1096</v>
      </c>
      <c r="AK70">
        <v>7022000</v>
      </c>
      <c r="AL70">
        <v>183000</v>
      </c>
      <c r="AM70">
        <v>30000</v>
      </c>
      <c r="AN70">
        <v>143000</v>
      </c>
      <c r="AO70">
        <v>35000</v>
      </c>
      <c r="AQ70">
        <f t="shared" ref="AQ70:AQ133" si="13">AQ69+A70</f>
        <v>90359</v>
      </c>
      <c r="AR70" s="5">
        <f t="shared" si="7"/>
        <v>7.0220000000000002</v>
      </c>
      <c r="AS70" s="5">
        <f t="shared" si="8"/>
        <v>0.183</v>
      </c>
      <c r="AT70" s="5">
        <f t="shared" si="9"/>
        <v>0.03</v>
      </c>
      <c r="AU70" s="5">
        <f t="shared" si="10"/>
        <v>0.14299999999999999</v>
      </c>
      <c r="AV70" s="5">
        <f t="shared" si="11"/>
        <v>3.5000000000000003E-2</v>
      </c>
      <c r="AW70" s="5">
        <f t="shared" si="12"/>
        <v>35</v>
      </c>
    </row>
    <row r="71" spans="1:49" x14ac:dyDescent="0.2">
      <c r="A71">
        <v>1393</v>
      </c>
      <c r="B71">
        <v>6334000</v>
      </c>
      <c r="C71">
        <v>270000</v>
      </c>
      <c r="D71">
        <v>27000</v>
      </c>
      <c r="E71" s="5">
        <v>223000</v>
      </c>
      <c r="F71">
        <v>23000</v>
      </c>
      <c r="G71" t="s">
        <v>0</v>
      </c>
      <c r="H71">
        <v>1390</v>
      </c>
      <c r="I71">
        <v>6334000</v>
      </c>
      <c r="J71">
        <v>270000</v>
      </c>
      <c r="K71">
        <v>27000</v>
      </c>
      <c r="L71">
        <v>223000</v>
      </c>
      <c r="M71">
        <v>23000</v>
      </c>
      <c r="N71" t="s">
        <v>0</v>
      </c>
      <c r="O71">
        <v>1390</v>
      </c>
      <c r="P71">
        <v>6334000</v>
      </c>
      <c r="Q71">
        <v>270000</v>
      </c>
      <c r="R71">
        <v>27000</v>
      </c>
      <c r="S71">
        <v>223000</v>
      </c>
      <c r="T71">
        <v>23000</v>
      </c>
      <c r="U71" t="s">
        <v>0</v>
      </c>
      <c r="V71">
        <v>1390</v>
      </c>
      <c r="W71">
        <v>6334000</v>
      </c>
      <c r="X71">
        <v>270000</v>
      </c>
      <c r="Y71">
        <v>27000</v>
      </c>
      <c r="Z71">
        <v>223000</v>
      </c>
      <c r="AA71">
        <v>23000</v>
      </c>
      <c r="AB71" t="s">
        <v>0</v>
      </c>
      <c r="AC71">
        <v>1390</v>
      </c>
      <c r="AD71">
        <v>6334000</v>
      </c>
      <c r="AE71">
        <v>270000</v>
      </c>
      <c r="AF71">
        <v>27000</v>
      </c>
      <c r="AG71">
        <v>223000</v>
      </c>
      <c r="AH71">
        <v>23000</v>
      </c>
      <c r="AI71" t="s">
        <v>0</v>
      </c>
      <c r="AJ71">
        <v>1390</v>
      </c>
      <c r="AK71">
        <v>6334000</v>
      </c>
      <c r="AL71">
        <v>270000</v>
      </c>
      <c r="AM71">
        <v>27000</v>
      </c>
      <c r="AN71">
        <v>223000</v>
      </c>
      <c r="AO71">
        <v>23000</v>
      </c>
      <c r="AQ71">
        <f t="shared" si="13"/>
        <v>91752</v>
      </c>
      <c r="AR71" s="5">
        <f t="shared" si="7"/>
        <v>6.3339999999999996</v>
      </c>
      <c r="AS71" s="5">
        <f t="shared" si="8"/>
        <v>0.27</v>
      </c>
      <c r="AT71" s="5">
        <f t="shared" si="9"/>
        <v>2.7E-2</v>
      </c>
      <c r="AU71" s="5">
        <f t="shared" si="10"/>
        <v>0.223</v>
      </c>
      <c r="AV71" s="5">
        <f t="shared" si="11"/>
        <v>2.3E-2</v>
      </c>
      <c r="AW71" s="5">
        <f t="shared" si="12"/>
        <v>23</v>
      </c>
    </row>
    <row r="72" spans="1:49" x14ac:dyDescent="0.2">
      <c r="A72">
        <v>1409</v>
      </c>
      <c r="B72">
        <v>9229000</v>
      </c>
      <c r="C72">
        <v>219000</v>
      </c>
      <c r="D72">
        <v>53000</v>
      </c>
      <c r="E72" s="5">
        <v>256000</v>
      </c>
      <c r="F72">
        <v>25000</v>
      </c>
      <c r="G72" t="s">
        <v>0</v>
      </c>
      <c r="H72">
        <v>1421</v>
      </c>
      <c r="I72">
        <v>9229000</v>
      </c>
      <c r="J72">
        <v>219000</v>
      </c>
      <c r="K72">
        <v>53000</v>
      </c>
      <c r="L72">
        <v>256000</v>
      </c>
      <c r="M72">
        <v>25000</v>
      </c>
      <c r="N72" t="s">
        <v>0</v>
      </c>
      <c r="O72">
        <v>1421</v>
      </c>
      <c r="P72">
        <v>9229000</v>
      </c>
      <c r="Q72">
        <v>219000</v>
      </c>
      <c r="R72">
        <v>53000</v>
      </c>
      <c r="S72">
        <v>256000</v>
      </c>
      <c r="T72">
        <v>25000</v>
      </c>
      <c r="U72" t="s">
        <v>0</v>
      </c>
      <c r="V72">
        <v>1421</v>
      </c>
      <c r="W72">
        <v>9229000</v>
      </c>
      <c r="X72">
        <v>219000</v>
      </c>
      <c r="Y72">
        <v>53000</v>
      </c>
      <c r="Z72">
        <v>256000</v>
      </c>
      <c r="AA72">
        <v>25000</v>
      </c>
      <c r="AB72" t="s">
        <v>0</v>
      </c>
      <c r="AC72">
        <v>1421</v>
      </c>
      <c r="AD72">
        <v>9229000</v>
      </c>
      <c r="AE72">
        <v>219000</v>
      </c>
      <c r="AF72">
        <v>53000</v>
      </c>
      <c r="AG72">
        <v>256000</v>
      </c>
      <c r="AH72">
        <v>25000</v>
      </c>
      <c r="AI72" t="s">
        <v>0</v>
      </c>
      <c r="AJ72">
        <v>1421</v>
      </c>
      <c r="AK72">
        <v>9229000</v>
      </c>
      <c r="AL72">
        <v>219000</v>
      </c>
      <c r="AM72">
        <v>53000</v>
      </c>
      <c r="AN72">
        <v>256000</v>
      </c>
      <c r="AO72">
        <v>25000</v>
      </c>
      <c r="AQ72">
        <f t="shared" si="13"/>
        <v>93161</v>
      </c>
      <c r="AR72" s="5">
        <f t="shared" si="7"/>
        <v>9.2289999999999992</v>
      </c>
      <c r="AS72" s="5">
        <f t="shared" si="8"/>
        <v>0.219</v>
      </c>
      <c r="AT72" s="5">
        <f t="shared" si="9"/>
        <v>5.2999999999999999E-2</v>
      </c>
      <c r="AU72" s="5">
        <f t="shared" si="10"/>
        <v>0.25600000000000001</v>
      </c>
      <c r="AV72" s="5">
        <f t="shared" si="11"/>
        <v>2.5000000000000001E-2</v>
      </c>
      <c r="AW72" s="5">
        <f t="shared" si="12"/>
        <v>25</v>
      </c>
    </row>
    <row r="73" spans="1:49" x14ac:dyDescent="0.2">
      <c r="A73">
        <v>1348</v>
      </c>
      <c r="B73">
        <v>39017000</v>
      </c>
      <c r="C73">
        <v>196000</v>
      </c>
      <c r="D73">
        <v>37000</v>
      </c>
      <c r="E73" s="5">
        <v>3309000</v>
      </c>
      <c r="F73">
        <v>14000</v>
      </c>
      <c r="G73" t="s">
        <v>0</v>
      </c>
      <c r="H73">
        <v>1332</v>
      </c>
      <c r="I73">
        <v>39017000</v>
      </c>
      <c r="J73">
        <v>196000</v>
      </c>
      <c r="K73">
        <v>33000</v>
      </c>
      <c r="L73">
        <v>3309000</v>
      </c>
      <c r="M73">
        <v>14000</v>
      </c>
      <c r="N73" t="s">
        <v>0</v>
      </c>
      <c r="O73">
        <v>1332</v>
      </c>
      <c r="P73">
        <v>39017000</v>
      </c>
      <c r="Q73">
        <v>196000</v>
      </c>
      <c r="R73">
        <v>33000</v>
      </c>
      <c r="S73">
        <v>3309000</v>
      </c>
      <c r="T73">
        <v>14000</v>
      </c>
      <c r="U73" t="s">
        <v>0</v>
      </c>
      <c r="V73">
        <v>1332</v>
      </c>
      <c r="W73">
        <v>39017000</v>
      </c>
      <c r="X73">
        <v>196000</v>
      </c>
      <c r="Y73">
        <v>33000</v>
      </c>
      <c r="Z73">
        <v>3309000</v>
      </c>
      <c r="AA73">
        <v>14000</v>
      </c>
      <c r="AB73" t="s">
        <v>0</v>
      </c>
      <c r="AC73">
        <v>1332</v>
      </c>
      <c r="AD73">
        <v>39017000</v>
      </c>
      <c r="AE73">
        <v>196000</v>
      </c>
      <c r="AF73">
        <v>33000</v>
      </c>
      <c r="AG73">
        <v>3309000</v>
      </c>
      <c r="AH73">
        <v>14000</v>
      </c>
      <c r="AI73" t="s">
        <v>0</v>
      </c>
      <c r="AJ73">
        <v>1332</v>
      </c>
      <c r="AK73">
        <v>39017000</v>
      </c>
      <c r="AL73">
        <v>196000</v>
      </c>
      <c r="AM73">
        <v>33000</v>
      </c>
      <c r="AN73">
        <v>3309000</v>
      </c>
      <c r="AO73">
        <v>14000</v>
      </c>
      <c r="AQ73">
        <f t="shared" si="13"/>
        <v>94509</v>
      </c>
      <c r="AR73" s="5">
        <f t="shared" si="7"/>
        <v>39.017000000000003</v>
      </c>
      <c r="AS73" s="5">
        <f t="shared" si="8"/>
        <v>0.19600000000000001</v>
      </c>
      <c r="AT73" s="5">
        <f t="shared" si="9"/>
        <v>3.6999999999999998E-2</v>
      </c>
      <c r="AU73" s="5">
        <f t="shared" si="10"/>
        <v>3.3090000000000002</v>
      </c>
      <c r="AV73" s="5">
        <f t="shared" si="11"/>
        <v>1.4E-2</v>
      </c>
      <c r="AW73" s="5">
        <f t="shared" si="12"/>
        <v>14</v>
      </c>
    </row>
    <row r="74" spans="1:49" x14ac:dyDescent="0.2">
      <c r="A74">
        <v>1060</v>
      </c>
      <c r="B74">
        <v>6396000</v>
      </c>
      <c r="C74">
        <v>246000</v>
      </c>
      <c r="D74">
        <v>24000</v>
      </c>
      <c r="E74" s="5">
        <v>177000</v>
      </c>
      <c r="F74">
        <v>17000</v>
      </c>
      <c r="G74" t="s">
        <v>0</v>
      </c>
      <c r="H74">
        <v>1078</v>
      </c>
      <c r="I74">
        <v>6396000</v>
      </c>
      <c r="J74">
        <v>246000</v>
      </c>
      <c r="K74">
        <v>37000</v>
      </c>
      <c r="L74">
        <v>177000</v>
      </c>
      <c r="M74">
        <v>17000</v>
      </c>
      <c r="N74" t="s">
        <v>0</v>
      </c>
      <c r="O74">
        <v>1078</v>
      </c>
      <c r="P74">
        <v>6396000</v>
      </c>
      <c r="Q74">
        <v>246000</v>
      </c>
      <c r="R74">
        <v>37000</v>
      </c>
      <c r="S74">
        <v>177000</v>
      </c>
      <c r="T74">
        <v>17000</v>
      </c>
      <c r="U74" t="s">
        <v>0</v>
      </c>
      <c r="V74">
        <v>1078</v>
      </c>
      <c r="W74">
        <v>6396000</v>
      </c>
      <c r="X74">
        <v>246000</v>
      </c>
      <c r="Y74">
        <v>37000</v>
      </c>
      <c r="Z74">
        <v>177000</v>
      </c>
      <c r="AA74">
        <v>17000</v>
      </c>
      <c r="AB74" t="s">
        <v>0</v>
      </c>
      <c r="AC74">
        <v>1078</v>
      </c>
      <c r="AD74">
        <v>6396000</v>
      </c>
      <c r="AE74">
        <v>246000</v>
      </c>
      <c r="AF74">
        <v>37000</v>
      </c>
      <c r="AG74">
        <v>177000</v>
      </c>
      <c r="AH74">
        <v>17000</v>
      </c>
      <c r="AI74" t="s">
        <v>0</v>
      </c>
      <c r="AJ74">
        <v>1078</v>
      </c>
      <c r="AK74">
        <v>6396000</v>
      </c>
      <c r="AL74">
        <v>246000</v>
      </c>
      <c r="AM74">
        <v>37000</v>
      </c>
      <c r="AN74">
        <v>177000</v>
      </c>
      <c r="AO74">
        <v>17000</v>
      </c>
      <c r="AQ74">
        <f t="shared" si="13"/>
        <v>95569</v>
      </c>
      <c r="AR74" s="5">
        <f t="shared" si="7"/>
        <v>6.3959999999999999</v>
      </c>
      <c r="AS74" s="5">
        <f t="shared" si="8"/>
        <v>0.246</v>
      </c>
      <c r="AT74" s="5">
        <f t="shared" si="9"/>
        <v>2.4E-2</v>
      </c>
      <c r="AU74" s="5">
        <f t="shared" si="10"/>
        <v>0.17699999999999999</v>
      </c>
      <c r="AV74" s="5">
        <f t="shared" si="11"/>
        <v>1.7000000000000001E-2</v>
      </c>
      <c r="AW74" s="5">
        <f t="shared" si="12"/>
        <v>17</v>
      </c>
    </row>
    <row r="75" spans="1:49" x14ac:dyDescent="0.2">
      <c r="A75">
        <v>1426</v>
      </c>
      <c r="B75">
        <v>6312000</v>
      </c>
      <c r="C75">
        <v>201000</v>
      </c>
      <c r="D75">
        <v>31000</v>
      </c>
      <c r="E75" s="5">
        <v>225000</v>
      </c>
      <c r="F75">
        <v>18000</v>
      </c>
      <c r="G75" t="s">
        <v>0</v>
      </c>
      <c r="H75">
        <v>1428</v>
      </c>
      <c r="I75">
        <v>6312000</v>
      </c>
      <c r="J75">
        <v>201000</v>
      </c>
      <c r="K75">
        <v>31000</v>
      </c>
      <c r="L75">
        <v>225000</v>
      </c>
      <c r="M75">
        <v>18000</v>
      </c>
      <c r="N75" t="s">
        <v>0</v>
      </c>
      <c r="O75">
        <v>1428</v>
      </c>
      <c r="P75">
        <v>6312000</v>
      </c>
      <c r="Q75">
        <v>201000</v>
      </c>
      <c r="R75">
        <v>31000</v>
      </c>
      <c r="S75">
        <v>225000</v>
      </c>
      <c r="T75">
        <v>18000</v>
      </c>
      <c r="U75" t="s">
        <v>0</v>
      </c>
      <c r="V75">
        <v>1428</v>
      </c>
      <c r="W75">
        <v>6312000</v>
      </c>
      <c r="X75">
        <v>201000</v>
      </c>
      <c r="Y75">
        <v>31000</v>
      </c>
      <c r="Z75">
        <v>225000</v>
      </c>
      <c r="AA75">
        <v>18000</v>
      </c>
      <c r="AB75" t="s">
        <v>0</v>
      </c>
      <c r="AC75">
        <v>1428</v>
      </c>
      <c r="AD75">
        <v>6312000</v>
      </c>
      <c r="AE75">
        <v>201000</v>
      </c>
      <c r="AF75">
        <v>31000</v>
      </c>
      <c r="AG75">
        <v>225000</v>
      </c>
      <c r="AH75">
        <v>18000</v>
      </c>
      <c r="AI75" t="s">
        <v>0</v>
      </c>
      <c r="AJ75">
        <v>1428</v>
      </c>
      <c r="AK75">
        <v>6312000</v>
      </c>
      <c r="AL75">
        <v>201000</v>
      </c>
      <c r="AM75">
        <v>31000</v>
      </c>
      <c r="AN75">
        <v>225000</v>
      </c>
      <c r="AO75">
        <v>18000</v>
      </c>
      <c r="AQ75">
        <f t="shared" si="13"/>
        <v>96995</v>
      </c>
      <c r="AR75" s="5">
        <f t="shared" si="7"/>
        <v>6.3120000000000003</v>
      </c>
      <c r="AS75" s="5">
        <f t="shared" si="8"/>
        <v>0.20100000000000001</v>
      </c>
      <c r="AT75" s="5">
        <f t="shared" si="9"/>
        <v>3.1E-2</v>
      </c>
      <c r="AU75" s="5">
        <f t="shared" si="10"/>
        <v>0.22500000000000001</v>
      </c>
      <c r="AV75" s="5">
        <f t="shared" si="11"/>
        <v>1.7999999999999999E-2</v>
      </c>
      <c r="AW75" s="5">
        <f t="shared" si="12"/>
        <v>18</v>
      </c>
    </row>
    <row r="76" spans="1:49" x14ac:dyDescent="0.2">
      <c r="A76">
        <v>1479</v>
      </c>
      <c r="B76">
        <v>15821000</v>
      </c>
      <c r="C76">
        <v>188000</v>
      </c>
      <c r="D76">
        <v>66000</v>
      </c>
      <c r="E76" s="5">
        <v>190000</v>
      </c>
      <c r="F76">
        <v>17000</v>
      </c>
      <c r="G76" t="s">
        <v>0</v>
      </c>
      <c r="H76">
        <v>1482</v>
      </c>
      <c r="I76">
        <v>15821000</v>
      </c>
      <c r="J76">
        <v>188000</v>
      </c>
      <c r="K76">
        <v>66000</v>
      </c>
      <c r="L76">
        <v>190000</v>
      </c>
      <c r="M76">
        <v>17000</v>
      </c>
      <c r="N76" t="s">
        <v>0</v>
      </c>
      <c r="O76">
        <v>1482</v>
      </c>
      <c r="P76">
        <v>15821000</v>
      </c>
      <c r="Q76">
        <v>188000</v>
      </c>
      <c r="R76">
        <v>66000</v>
      </c>
      <c r="S76">
        <v>190000</v>
      </c>
      <c r="T76">
        <v>17000</v>
      </c>
      <c r="U76" t="s">
        <v>0</v>
      </c>
      <c r="V76">
        <v>1482</v>
      </c>
      <c r="W76">
        <v>15821000</v>
      </c>
      <c r="X76">
        <v>188000</v>
      </c>
      <c r="Y76">
        <v>66000</v>
      </c>
      <c r="Z76">
        <v>190000</v>
      </c>
      <c r="AA76">
        <v>17000</v>
      </c>
      <c r="AB76" t="s">
        <v>0</v>
      </c>
      <c r="AC76">
        <v>1482</v>
      </c>
      <c r="AD76">
        <v>15821000</v>
      </c>
      <c r="AE76">
        <v>188000</v>
      </c>
      <c r="AF76">
        <v>66000</v>
      </c>
      <c r="AG76">
        <v>190000</v>
      </c>
      <c r="AH76">
        <v>17000</v>
      </c>
      <c r="AI76" t="s">
        <v>0</v>
      </c>
      <c r="AJ76">
        <v>1482</v>
      </c>
      <c r="AK76">
        <v>15821000</v>
      </c>
      <c r="AL76">
        <v>188000</v>
      </c>
      <c r="AM76">
        <v>66000</v>
      </c>
      <c r="AN76">
        <v>190000</v>
      </c>
      <c r="AO76">
        <v>17000</v>
      </c>
      <c r="AQ76">
        <f t="shared" si="13"/>
        <v>98474</v>
      </c>
      <c r="AR76" s="5">
        <f t="shared" si="7"/>
        <v>15.821</v>
      </c>
      <c r="AS76" s="5">
        <f t="shared" si="8"/>
        <v>0.188</v>
      </c>
      <c r="AT76" s="5">
        <f t="shared" si="9"/>
        <v>6.6000000000000003E-2</v>
      </c>
      <c r="AU76" s="5">
        <f t="shared" si="10"/>
        <v>0.19</v>
      </c>
      <c r="AV76" s="5">
        <f t="shared" si="11"/>
        <v>1.7000000000000001E-2</v>
      </c>
      <c r="AW76" s="5">
        <f t="shared" si="12"/>
        <v>17</v>
      </c>
    </row>
    <row r="77" spans="1:49" x14ac:dyDescent="0.2">
      <c r="A77">
        <v>1021</v>
      </c>
      <c r="B77">
        <v>7017000</v>
      </c>
      <c r="C77">
        <v>174000</v>
      </c>
      <c r="D77">
        <v>60000</v>
      </c>
      <c r="E77" s="5">
        <v>170000</v>
      </c>
      <c r="F77">
        <v>44000</v>
      </c>
      <c r="G77" t="s">
        <v>0</v>
      </c>
      <c r="H77">
        <v>1015</v>
      </c>
      <c r="I77">
        <v>7017000</v>
      </c>
      <c r="J77">
        <v>174000</v>
      </c>
      <c r="K77">
        <v>60000</v>
      </c>
      <c r="L77">
        <v>170000</v>
      </c>
      <c r="M77">
        <v>44000</v>
      </c>
      <c r="N77" t="s">
        <v>0</v>
      </c>
      <c r="O77">
        <v>1015</v>
      </c>
      <c r="P77">
        <v>7017000</v>
      </c>
      <c r="Q77">
        <v>174000</v>
      </c>
      <c r="R77">
        <v>60000</v>
      </c>
      <c r="S77">
        <v>170000</v>
      </c>
      <c r="T77">
        <v>44000</v>
      </c>
      <c r="U77" t="s">
        <v>0</v>
      </c>
      <c r="V77">
        <v>1015</v>
      </c>
      <c r="W77">
        <v>7017000</v>
      </c>
      <c r="X77">
        <v>174000</v>
      </c>
      <c r="Y77">
        <v>60000</v>
      </c>
      <c r="Z77">
        <v>170000</v>
      </c>
      <c r="AA77">
        <v>44000</v>
      </c>
      <c r="AB77" t="s">
        <v>0</v>
      </c>
      <c r="AC77">
        <v>1015</v>
      </c>
      <c r="AD77">
        <v>7017000</v>
      </c>
      <c r="AE77">
        <v>174000</v>
      </c>
      <c r="AF77">
        <v>60000</v>
      </c>
      <c r="AG77">
        <v>170000</v>
      </c>
      <c r="AH77">
        <v>44000</v>
      </c>
      <c r="AI77" t="s">
        <v>0</v>
      </c>
      <c r="AJ77">
        <v>1015</v>
      </c>
      <c r="AK77">
        <v>7017000</v>
      </c>
      <c r="AL77">
        <v>174000</v>
      </c>
      <c r="AM77">
        <v>60000</v>
      </c>
      <c r="AN77">
        <v>170000</v>
      </c>
      <c r="AO77">
        <v>44000</v>
      </c>
      <c r="AQ77">
        <f t="shared" si="13"/>
        <v>99495</v>
      </c>
      <c r="AR77" s="5">
        <f t="shared" si="7"/>
        <v>7.0170000000000003</v>
      </c>
      <c r="AS77" s="5">
        <f t="shared" si="8"/>
        <v>0.17399999999999999</v>
      </c>
      <c r="AT77" s="5">
        <f t="shared" si="9"/>
        <v>0.06</v>
      </c>
      <c r="AU77" s="5">
        <f t="shared" si="10"/>
        <v>0.17</v>
      </c>
      <c r="AV77" s="5">
        <f t="shared" si="11"/>
        <v>4.3999999999999997E-2</v>
      </c>
      <c r="AW77" s="5">
        <f t="shared" si="12"/>
        <v>44</v>
      </c>
    </row>
    <row r="78" spans="1:49" x14ac:dyDescent="0.2">
      <c r="A78">
        <v>1636</v>
      </c>
      <c r="B78">
        <v>9021000</v>
      </c>
      <c r="C78">
        <v>4500000</v>
      </c>
      <c r="D78">
        <v>4473000</v>
      </c>
      <c r="E78" s="5">
        <v>4524000</v>
      </c>
      <c r="F78">
        <v>21000</v>
      </c>
      <c r="G78" t="s">
        <v>0</v>
      </c>
      <c r="H78">
        <v>1618</v>
      </c>
      <c r="I78">
        <v>9021000</v>
      </c>
      <c r="J78">
        <v>4500000</v>
      </c>
      <c r="K78">
        <v>4473000</v>
      </c>
      <c r="L78">
        <v>4524000</v>
      </c>
      <c r="M78">
        <v>21000</v>
      </c>
      <c r="N78" t="s">
        <v>0</v>
      </c>
      <c r="O78">
        <v>1618</v>
      </c>
      <c r="P78">
        <v>9021000</v>
      </c>
      <c r="Q78">
        <v>4500000</v>
      </c>
      <c r="R78">
        <v>4473000</v>
      </c>
      <c r="S78">
        <v>4524000</v>
      </c>
      <c r="T78">
        <v>21000</v>
      </c>
      <c r="U78" t="s">
        <v>0</v>
      </c>
      <c r="V78">
        <v>1618</v>
      </c>
      <c r="W78">
        <v>9021000</v>
      </c>
      <c r="X78">
        <v>4500000</v>
      </c>
      <c r="Y78">
        <v>4473000</v>
      </c>
      <c r="Z78">
        <v>4524000</v>
      </c>
      <c r="AA78">
        <v>21000</v>
      </c>
      <c r="AB78" t="s">
        <v>0</v>
      </c>
      <c r="AC78">
        <v>1618</v>
      </c>
      <c r="AD78">
        <v>9021000</v>
      </c>
      <c r="AE78">
        <v>4500000</v>
      </c>
      <c r="AF78">
        <v>4473000</v>
      </c>
      <c r="AG78">
        <v>4524000</v>
      </c>
      <c r="AH78">
        <v>21000</v>
      </c>
      <c r="AI78" t="s">
        <v>0</v>
      </c>
      <c r="AJ78">
        <v>1618</v>
      </c>
      <c r="AK78">
        <v>9021000</v>
      </c>
      <c r="AL78">
        <v>4500000</v>
      </c>
      <c r="AM78">
        <v>4473000</v>
      </c>
      <c r="AN78">
        <v>4524000</v>
      </c>
      <c r="AO78">
        <v>21000</v>
      </c>
      <c r="AQ78">
        <f t="shared" si="13"/>
        <v>101131</v>
      </c>
      <c r="AR78" s="5">
        <f t="shared" si="7"/>
        <v>9.0210000000000008</v>
      </c>
      <c r="AS78" s="5">
        <f t="shared" si="8"/>
        <v>4.5</v>
      </c>
      <c r="AT78" s="5">
        <f t="shared" si="9"/>
        <v>4.4729999999999999</v>
      </c>
      <c r="AU78" s="5">
        <f t="shared" si="10"/>
        <v>4.524</v>
      </c>
      <c r="AV78" s="5">
        <f t="shared" si="11"/>
        <v>2.1000000000000001E-2</v>
      </c>
      <c r="AW78" s="5">
        <f t="shared" si="12"/>
        <v>21</v>
      </c>
    </row>
    <row r="79" spans="1:49" x14ac:dyDescent="0.2">
      <c r="A79">
        <v>1210</v>
      </c>
      <c r="B79">
        <v>6445000</v>
      </c>
      <c r="C79">
        <v>154000</v>
      </c>
      <c r="D79">
        <v>49000</v>
      </c>
      <c r="E79" s="5">
        <v>201000</v>
      </c>
      <c r="F79">
        <v>22000</v>
      </c>
      <c r="G79" t="s">
        <v>0</v>
      </c>
      <c r="H79">
        <v>1222</v>
      </c>
      <c r="I79">
        <v>6445000</v>
      </c>
      <c r="J79">
        <v>159000</v>
      </c>
      <c r="K79">
        <v>49000</v>
      </c>
      <c r="L79">
        <v>201000</v>
      </c>
      <c r="M79">
        <v>22000</v>
      </c>
      <c r="N79" t="s">
        <v>0</v>
      </c>
      <c r="O79">
        <v>1222</v>
      </c>
      <c r="P79">
        <v>6445000</v>
      </c>
      <c r="Q79">
        <v>159000</v>
      </c>
      <c r="R79">
        <v>49000</v>
      </c>
      <c r="S79">
        <v>201000</v>
      </c>
      <c r="T79">
        <v>22000</v>
      </c>
      <c r="U79" t="s">
        <v>0</v>
      </c>
      <c r="V79">
        <v>1222</v>
      </c>
      <c r="W79">
        <v>6445000</v>
      </c>
      <c r="X79">
        <v>159000</v>
      </c>
      <c r="Y79">
        <v>49000</v>
      </c>
      <c r="Z79">
        <v>201000</v>
      </c>
      <c r="AA79">
        <v>22000</v>
      </c>
      <c r="AB79" t="s">
        <v>0</v>
      </c>
      <c r="AC79">
        <v>1222</v>
      </c>
      <c r="AD79">
        <v>6445000</v>
      </c>
      <c r="AE79">
        <v>159000</v>
      </c>
      <c r="AF79">
        <v>49000</v>
      </c>
      <c r="AG79">
        <v>201000</v>
      </c>
      <c r="AH79">
        <v>22000</v>
      </c>
      <c r="AI79" t="s">
        <v>0</v>
      </c>
      <c r="AJ79">
        <v>1222</v>
      </c>
      <c r="AK79">
        <v>6445000</v>
      </c>
      <c r="AL79">
        <v>159000</v>
      </c>
      <c r="AM79">
        <v>49000</v>
      </c>
      <c r="AN79">
        <v>201000</v>
      </c>
      <c r="AO79">
        <v>22000</v>
      </c>
      <c r="AQ79">
        <f t="shared" si="13"/>
        <v>102341</v>
      </c>
      <c r="AR79" s="5">
        <f t="shared" si="7"/>
        <v>6.4450000000000003</v>
      </c>
      <c r="AS79" s="5">
        <f t="shared" si="8"/>
        <v>0.154</v>
      </c>
      <c r="AT79" s="5">
        <f t="shared" si="9"/>
        <v>4.9000000000000002E-2</v>
      </c>
      <c r="AU79" s="5">
        <f t="shared" si="10"/>
        <v>0.20100000000000001</v>
      </c>
      <c r="AV79" s="5">
        <f t="shared" si="11"/>
        <v>2.1999999999999999E-2</v>
      </c>
      <c r="AW79" s="5">
        <f t="shared" si="12"/>
        <v>22</v>
      </c>
    </row>
    <row r="80" spans="1:49" x14ac:dyDescent="0.2">
      <c r="A80">
        <v>1254</v>
      </c>
      <c r="B80">
        <v>34000000</v>
      </c>
      <c r="C80">
        <v>246000</v>
      </c>
      <c r="D80">
        <v>26000</v>
      </c>
      <c r="E80" s="5">
        <v>187000</v>
      </c>
      <c r="F80">
        <v>25000</v>
      </c>
      <c r="G80" t="s">
        <v>0</v>
      </c>
      <c r="H80">
        <v>1266</v>
      </c>
      <c r="I80">
        <v>34000000</v>
      </c>
      <c r="J80">
        <v>246000</v>
      </c>
      <c r="K80">
        <v>26000</v>
      </c>
      <c r="L80">
        <v>187000</v>
      </c>
      <c r="M80">
        <v>25000</v>
      </c>
      <c r="N80" t="s">
        <v>0</v>
      </c>
      <c r="O80">
        <v>1266</v>
      </c>
      <c r="P80">
        <v>34000000</v>
      </c>
      <c r="Q80">
        <v>246000</v>
      </c>
      <c r="R80">
        <v>26000</v>
      </c>
      <c r="S80">
        <v>187000</v>
      </c>
      <c r="T80">
        <v>25000</v>
      </c>
      <c r="U80" t="s">
        <v>0</v>
      </c>
      <c r="V80">
        <v>1266</v>
      </c>
      <c r="W80">
        <v>34000000</v>
      </c>
      <c r="X80">
        <v>246000</v>
      </c>
      <c r="Y80">
        <v>26000</v>
      </c>
      <c r="Z80">
        <v>187000</v>
      </c>
      <c r="AA80">
        <v>25000</v>
      </c>
      <c r="AB80" t="s">
        <v>0</v>
      </c>
      <c r="AC80">
        <v>1266</v>
      </c>
      <c r="AD80">
        <v>34000000</v>
      </c>
      <c r="AE80">
        <v>246000</v>
      </c>
      <c r="AF80">
        <v>26000</v>
      </c>
      <c r="AG80">
        <v>187000</v>
      </c>
      <c r="AH80">
        <v>25000</v>
      </c>
      <c r="AI80" t="s">
        <v>0</v>
      </c>
      <c r="AJ80">
        <v>1266</v>
      </c>
      <c r="AK80">
        <v>34000000</v>
      </c>
      <c r="AL80">
        <v>246000</v>
      </c>
      <c r="AM80">
        <v>26000</v>
      </c>
      <c r="AN80">
        <v>187000</v>
      </c>
      <c r="AO80">
        <v>25000</v>
      </c>
      <c r="AQ80">
        <f t="shared" si="13"/>
        <v>103595</v>
      </c>
      <c r="AR80" s="5">
        <f t="shared" si="7"/>
        <v>34</v>
      </c>
      <c r="AS80" s="5">
        <f t="shared" si="8"/>
        <v>0.246</v>
      </c>
      <c r="AT80" s="5">
        <f t="shared" si="9"/>
        <v>2.5999999999999999E-2</v>
      </c>
      <c r="AU80" s="5">
        <f t="shared" si="10"/>
        <v>0.187</v>
      </c>
      <c r="AV80" s="5">
        <f t="shared" si="11"/>
        <v>2.5000000000000001E-2</v>
      </c>
      <c r="AW80" s="5">
        <f t="shared" si="12"/>
        <v>25</v>
      </c>
    </row>
    <row r="81" spans="1:49" x14ac:dyDescent="0.2">
      <c r="A81">
        <v>1380</v>
      </c>
      <c r="B81">
        <v>6182000</v>
      </c>
      <c r="C81">
        <v>187000</v>
      </c>
      <c r="D81">
        <v>78000</v>
      </c>
      <c r="E81" s="5">
        <v>223000</v>
      </c>
      <c r="F81">
        <v>30000</v>
      </c>
      <c r="G81" t="s">
        <v>0</v>
      </c>
      <c r="H81">
        <v>1379</v>
      </c>
      <c r="I81">
        <v>6182000</v>
      </c>
      <c r="J81">
        <v>187000</v>
      </c>
      <c r="K81">
        <v>78000</v>
      </c>
      <c r="L81">
        <v>223000</v>
      </c>
      <c r="M81">
        <v>30000</v>
      </c>
      <c r="N81" t="s">
        <v>0</v>
      </c>
      <c r="O81">
        <v>1379</v>
      </c>
      <c r="P81">
        <v>6182000</v>
      </c>
      <c r="Q81">
        <v>187000</v>
      </c>
      <c r="R81">
        <v>78000</v>
      </c>
      <c r="S81">
        <v>223000</v>
      </c>
      <c r="T81">
        <v>30000</v>
      </c>
      <c r="U81" t="s">
        <v>0</v>
      </c>
      <c r="V81">
        <v>1379</v>
      </c>
      <c r="W81">
        <v>6182000</v>
      </c>
      <c r="X81">
        <v>187000</v>
      </c>
      <c r="Y81">
        <v>78000</v>
      </c>
      <c r="Z81">
        <v>223000</v>
      </c>
      <c r="AA81">
        <v>30000</v>
      </c>
      <c r="AB81" t="s">
        <v>0</v>
      </c>
      <c r="AC81">
        <v>1379</v>
      </c>
      <c r="AD81">
        <v>6182000</v>
      </c>
      <c r="AE81">
        <v>187000</v>
      </c>
      <c r="AF81">
        <v>78000</v>
      </c>
      <c r="AG81">
        <v>223000</v>
      </c>
      <c r="AH81">
        <v>30000</v>
      </c>
      <c r="AI81" t="s">
        <v>0</v>
      </c>
      <c r="AJ81">
        <v>1379</v>
      </c>
      <c r="AK81">
        <v>6182000</v>
      </c>
      <c r="AL81">
        <v>187000</v>
      </c>
      <c r="AM81">
        <v>78000</v>
      </c>
      <c r="AN81">
        <v>223000</v>
      </c>
      <c r="AO81">
        <v>30000</v>
      </c>
      <c r="AQ81">
        <f t="shared" si="13"/>
        <v>104975</v>
      </c>
      <c r="AR81" s="5">
        <f t="shared" si="7"/>
        <v>6.1820000000000004</v>
      </c>
      <c r="AS81" s="5">
        <f t="shared" si="8"/>
        <v>0.187</v>
      </c>
      <c r="AT81" s="5">
        <f t="shared" si="9"/>
        <v>7.8E-2</v>
      </c>
      <c r="AU81" s="5">
        <f t="shared" si="10"/>
        <v>0.223</v>
      </c>
      <c r="AV81" s="5">
        <f t="shared" si="11"/>
        <v>0.03</v>
      </c>
      <c r="AW81" s="5">
        <f t="shared" si="12"/>
        <v>30</v>
      </c>
    </row>
    <row r="82" spans="1:49" x14ac:dyDescent="0.2">
      <c r="A82">
        <v>1273</v>
      </c>
      <c r="B82">
        <v>6156000</v>
      </c>
      <c r="C82">
        <v>179000</v>
      </c>
      <c r="D82">
        <v>36000</v>
      </c>
      <c r="E82" s="5">
        <v>158000</v>
      </c>
      <c r="F82">
        <v>18000</v>
      </c>
      <c r="G82" t="s">
        <v>0</v>
      </c>
      <c r="H82">
        <v>1274</v>
      </c>
      <c r="I82">
        <v>6156000</v>
      </c>
      <c r="J82">
        <v>179000</v>
      </c>
      <c r="K82">
        <v>36000</v>
      </c>
      <c r="L82">
        <v>158000</v>
      </c>
      <c r="M82">
        <v>18000</v>
      </c>
      <c r="N82" t="s">
        <v>0</v>
      </c>
      <c r="O82">
        <v>1274</v>
      </c>
      <c r="P82">
        <v>6156000</v>
      </c>
      <c r="Q82">
        <v>179000</v>
      </c>
      <c r="R82">
        <v>36000</v>
      </c>
      <c r="S82">
        <v>158000</v>
      </c>
      <c r="T82">
        <v>18000</v>
      </c>
      <c r="U82" t="s">
        <v>0</v>
      </c>
      <c r="V82">
        <v>1274</v>
      </c>
      <c r="W82">
        <v>6156000</v>
      </c>
      <c r="X82">
        <v>179000</v>
      </c>
      <c r="Y82">
        <v>36000</v>
      </c>
      <c r="Z82">
        <v>158000</v>
      </c>
      <c r="AA82">
        <v>18000</v>
      </c>
      <c r="AB82" t="s">
        <v>0</v>
      </c>
      <c r="AC82">
        <v>1274</v>
      </c>
      <c r="AD82">
        <v>6156000</v>
      </c>
      <c r="AE82">
        <v>179000</v>
      </c>
      <c r="AF82">
        <v>36000</v>
      </c>
      <c r="AG82">
        <v>158000</v>
      </c>
      <c r="AH82">
        <v>18000</v>
      </c>
      <c r="AI82" t="s">
        <v>0</v>
      </c>
      <c r="AJ82">
        <v>1274</v>
      </c>
      <c r="AK82">
        <v>6156000</v>
      </c>
      <c r="AL82">
        <v>179000</v>
      </c>
      <c r="AM82">
        <v>36000</v>
      </c>
      <c r="AN82">
        <v>158000</v>
      </c>
      <c r="AO82">
        <v>18000</v>
      </c>
      <c r="AQ82">
        <f t="shared" si="13"/>
        <v>106248</v>
      </c>
      <c r="AR82" s="5">
        <f t="shared" si="7"/>
        <v>6.1559999999999997</v>
      </c>
      <c r="AS82" s="5">
        <f t="shared" si="8"/>
        <v>0.17899999999999999</v>
      </c>
      <c r="AT82" s="5">
        <f t="shared" si="9"/>
        <v>3.5999999999999997E-2</v>
      </c>
      <c r="AU82" s="5">
        <f t="shared" si="10"/>
        <v>0.158</v>
      </c>
      <c r="AV82" s="5">
        <f t="shared" si="11"/>
        <v>1.7999999999999999E-2</v>
      </c>
      <c r="AW82" s="5">
        <f t="shared" si="12"/>
        <v>18</v>
      </c>
    </row>
    <row r="83" spans="1:49" x14ac:dyDescent="0.2">
      <c r="A83">
        <v>1616</v>
      </c>
      <c r="B83">
        <v>36380000</v>
      </c>
      <c r="C83">
        <v>189000</v>
      </c>
      <c r="D83">
        <v>22000</v>
      </c>
      <c r="E83" s="5">
        <v>209000</v>
      </c>
      <c r="F83">
        <v>24000</v>
      </c>
      <c r="G83" t="s">
        <v>0</v>
      </c>
      <c r="H83">
        <v>1616</v>
      </c>
      <c r="I83">
        <v>36380000</v>
      </c>
      <c r="J83">
        <v>189000</v>
      </c>
      <c r="K83">
        <v>22000</v>
      </c>
      <c r="L83">
        <v>209000</v>
      </c>
      <c r="M83">
        <v>24000</v>
      </c>
      <c r="N83" t="s">
        <v>0</v>
      </c>
      <c r="O83">
        <v>1616</v>
      </c>
      <c r="P83">
        <v>36380000</v>
      </c>
      <c r="Q83">
        <v>189000</v>
      </c>
      <c r="R83">
        <v>22000</v>
      </c>
      <c r="S83">
        <v>209000</v>
      </c>
      <c r="T83">
        <v>24000</v>
      </c>
      <c r="U83" t="s">
        <v>0</v>
      </c>
      <c r="V83">
        <v>1616</v>
      </c>
      <c r="W83">
        <v>36380000</v>
      </c>
      <c r="X83">
        <v>189000</v>
      </c>
      <c r="Y83">
        <v>22000</v>
      </c>
      <c r="Z83">
        <v>209000</v>
      </c>
      <c r="AA83">
        <v>24000</v>
      </c>
      <c r="AB83" t="s">
        <v>0</v>
      </c>
      <c r="AC83">
        <v>1616</v>
      </c>
      <c r="AD83">
        <v>36380000</v>
      </c>
      <c r="AE83">
        <v>189000</v>
      </c>
      <c r="AF83">
        <v>22000</v>
      </c>
      <c r="AG83">
        <v>209000</v>
      </c>
      <c r="AH83">
        <v>24000</v>
      </c>
      <c r="AI83" t="s">
        <v>0</v>
      </c>
      <c r="AJ83">
        <v>1616</v>
      </c>
      <c r="AK83">
        <v>36380000</v>
      </c>
      <c r="AL83">
        <v>189000</v>
      </c>
      <c r="AM83">
        <v>22000</v>
      </c>
      <c r="AN83">
        <v>209000</v>
      </c>
      <c r="AO83">
        <v>24000</v>
      </c>
      <c r="AQ83">
        <f t="shared" si="13"/>
        <v>107864</v>
      </c>
      <c r="AR83" s="5">
        <f t="shared" si="7"/>
        <v>36.380000000000003</v>
      </c>
      <c r="AS83" s="5">
        <f t="shared" si="8"/>
        <v>0.189</v>
      </c>
      <c r="AT83" s="5">
        <f t="shared" si="9"/>
        <v>2.1999999999999999E-2</v>
      </c>
      <c r="AU83" s="5">
        <f t="shared" si="10"/>
        <v>0.20899999999999999</v>
      </c>
      <c r="AV83" s="5">
        <f t="shared" si="11"/>
        <v>2.4E-2</v>
      </c>
      <c r="AW83" s="5">
        <f t="shared" si="12"/>
        <v>24</v>
      </c>
    </row>
    <row r="84" spans="1:49" x14ac:dyDescent="0.2">
      <c r="A84">
        <v>1316</v>
      </c>
      <c r="B84">
        <v>7529000</v>
      </c>
      <c r="C84">
        <v>202000</v>
      </c>
      <c r="D84">
        <v>27000</v>
      </c>
      <c r="E84" s="5">
        <v>175000</v>
      </c>
      <c r="F84">
        <v>20000</v>
      </c>
      <c r="G84" t="s">
        <v>0</v>
      </c>
      <c r="H84">
        <v>1316</v>
      </c>
      <c r="I84">
        <v>7529000</v>
      </c>
      <c r="J84">
        <v>202000</v>
      </c>
      <c r="K84">
        <v>27000</v>
      </c>
      <c r="L84">
        <v>175000</v>
      </c>
      <c r="M84">
        <v>20000</v>
      </c>
      <c r="N84" t="s">
        <v>0</v>
      </c>
      <c r="O84">
        <v>1316</v>
      </c>
      <c r="P84">
        <v>7529000</v>
      </c>
      <c r="Q84">
        <v>202000</v>
      </c>
      <c r="R84">
        <v>27000</v>
      </c>
      <c r="S84">
        <v>175000</v>
      </c>
      <c r="T84">
        <v>20000</v>
      </c>
      <c r="U84" t="s">
        <v>0</v>
      </c>
      <c r="V84">
        <v>1316</v>
      </c>
      <c r="W84">
        <v>7529000</v>
      </c>
      <c r="X84">
        <v>202000</v>
      </c>
      <c r="Y84">
        <v>27000</v>
      </c>
      <c r="Z84">
        <v>175000</v>
      </c>
      <c r="AA84">
        <v>20000</v>
      </c>
      <c r="AB84" t="s">
        <v>0</v>
      </c>
      <c r="AC84">
        <v>1316</v>
      </c>
      <c r="AD84">
        <v>7529000</v>
      </c>
      <c r="AE84">
        <v>202000</v>
      </c>
      <c r="AF84">
        <v>27000</v>
      </c>
      <c r="AG84">
        <v>175000</v>
      </c>
      <c r="AH84">
        <v>20000</v>
      </c>
      <c r="AI84" t="s">
        <v>0</v>
      </c>
      <c r="AJ84">
        <v>1316</v>
      </c>
      <c r="AK84">
        <v>7529000</v>
      </c>
      <c r="AL84">
        <v>202000</v>
      </c>
      <c r="AM84">
        <v>27000</v>
      </c>
      <c r="AN84">
        <v>175000</v>
      </c>
      <c r="AO84">
        <v>20000</v>
      </c>
      <c r="AQ84">
        <f t="shared" si="13"/>
        <v>109180</v>
      </c>
      <c r="AR84" s="5">
        <f t="shared" si="7"/>
        <v>7.5289999999999999</v>
      </c>
      <c r="AS84" s="5">
        <f t="shared" si="8"/>
        <v>0.20200000000000001</v>
      </c>
      <c r="AT84" s="5">
        <f t="shared" si="9"/>
        <v>2.7E-2</v>
      </c>
      <c r="AU84" s="5">
        <f t="shared" si="10"/>
        <v>0.17499999999999999</v>
      </c>
      <c r="AV84" s="5">
        <f t="shared" si="11"/>
        <v>0.02</v>
      </c>
      <c r="AW84" s="5">
        <f t="shared" si="12"/>
        <v>20</v>
      </c>
    </row>
    <row r="85" spans="1:49" x14ac:dyDescent="0.2">
      <c r="A85">
        <v>1411</v>
      </c>
      <c r="B85">
        <v>6243000</v>
      </c>
      <c r="C85">
        <v>229000</v>
      </c>
      <c r="D85">
        <v>51000</v>
      </c>
      <c r="E85" s="5">
        <v>248000</v>
      </c>
      <c r="F85">
        <v>21000</v>
      </c>
      <c r="G85" t="s">
        <v>0</v>
      </c>
      <c r="H85">
        <v>1409</v>
      </c>
      <c r="I85">
        <v>6243000</v>
      </c>
      <c r="J85">
        <v>229000</v>
      </c>
      <c r="K85">
        <v>51000</v>
      </c>
      <c r="L85">
        <v>248000</v>
      </c>
      <c r="M85">
        <v>21000</v>
      </c>
      <c r="N85" t="s">
        <v>0</v>
      </c>
      <c r="O85">
        <v>1409</v>
      </c>
      <c r="P85">
        <v>6243000</v>
      </c>
      <c r="Q85">
        <v>229000</v>
      </c>
      <c r="R85">
        <v>51000</v>
      </c>
      <c r="S85">
        <v>248000</v>
      </c>
      <c r="T85">
        <v>21000</v>
      </c>
      <c r="U85" t="s">
        <v>0</v>
      </c>
      <c r="V85">
        <v>1409</v>
      </c>
      <c r="W85">
        <v>6243000</v>
      </c>
      <c r="X85">
        <v>229000</v>
      </c>
      <c r="Y85">
        <v>51000</v>
      </c>
      <c r="Z85">
        <v>248000</v>
      </c>
      <c r="AA85">
        <v>21000</v>
      </c>
      <c r="AB85" t="s">
        <v>0</v>
      </c>
      <c r="AC85">
        <v>1409</v>
      </c>
      <c r="AD85">
        <v>6243000</v>
      </c>
      <c r="AE85">
        <v>229000</v>
      </c>
      <c r="AF85">
        <v>51000</v>
      </c>
      <c r="AG85">
        <v>248000</v>
      </c>
      <c r="AH85">
        <v>21000</v>
      </c>
      <c r="AI85" t="s">
        <v>0</v>
      </c>
      <c r="AJ85">
        <v>1409</v>
      </c>
      <c r="AK85">
        <v>6243000</v>
      </c>
      <c r="AL85">
        <v>229000</v>
      </c>
      <c r="AM85">
        <v>51000</v>
      </c>
      <c r="AN85">
        <v>248000</v>
      </c>
      <c r="AO85">
        <v>21000</v>
      </c>
      <c r="AQ85">
        <f t="shared" si="13"/>
        <v>110591</v>
      </c>
      <c r="AR85" s="5">
        <f t="shared" si="7"/>
        <v>6.2430000000000003</v>
      </c>
      <c r="AS85" s="5">
        <f t="shared" si="8"/>
        <v>0.22900000000000001</v>
      </c>
      <c r="AT85" s="5">
        <f t="shared" si="9"/>
        <v>5.0999999999999997E-2</v>
      </c>
      <c r="AU85" s="5">
        <f t="shared" si="10"/>
        <v>0.248</v>
      </c>
      <c r="AV85" s="5">
        <f t="shared" si="11"/>
        <v>2.1000000000000001E-2</v>
      </c>
      <c r="AW85" s="5">
        <f t="shared" si="12"/>
        <v>21</v>
      </c>
    </row>
    <row r="86" spans="1:49" x14ac:dyDescent="0.2">
      <c r="A86">
        <v>1424</v>
      </c>
      <c r="B86">
        <v>6553000</v>
      </c>
      <c r="C86">
        <v>195000</v>
      </c>
      <c r="D86">
        <v>31000</v>
      </c>
      <c r="E86" s="5">
        <v>161000</v>
      </c>
      <c r="F86">
        <v>14000</v>
      </c>
      <c r="G86" t="s">
        <v>0</v>
      </c>
      <c r="H86">
        <v>1424</v>
      </c>
      <c r="I86">
        <v>6553000</v>
      </c>
      <c r="J86">
        <v>195000</v>
      </c>
      <c r="K86">
        <v>31000</v>
      </c>
      <c r="L86">
        <v>161000</v>
      </c>
      <c r="M86">
        <v>14000</v>
      </c>
      <c r="N86" t="s">
        <v>0</v>
      </c>
      <c r="O86">
        <v>1424</v>
      </c>
      <c r="P86">
        <v>6553000</v>
      </c>
      <c r="Q86">
        <v>195000</v>
      </c>
      <c r="R86">
        <v>31000</v>
      </c>
      <c r="S86">
        <v>161000</v>
      </c>
      <c r="T86">
        <v>14000</v>
      </c>
      <c r="U86" t="s">
        <v>0</v>
      </c>
      <c r="V86">
        <v>1424</v>
      </c>
      <c r="W86">
        <v>6553000</v>
      </c>
      <c r="X86">
        <v>195000</v>
      </c>
      <c r="Y86">
        <v>31000</v>
      </c>
      <c r="Z86">
        <v>161000</v>
      </c>
      <c r="AA86">
        <v>14000</v>
      </c>
      <c r="AB86" t="s">
        <v>0</v>
      </c>
      <c r="AC86">
        <v>1424</v>
      </c>
      <c r="AD86">
        <v>6553000</v>
      </c>
      <c r="AE86">
        <v>195000</v>
      </c>
      <c r="AF86">
        <v>31000</v>
      </c>
      <c r="AG86">
        <v>161000</v>
      </c>
      <c r="AH86">
        <v>14000</v>
      </c>
      <c r="AI86" t="s">
        <v>0</v>
      </c>
      <c r="AJ86">
        <v>1424</v>
      </c>
      <c r="AK86">
        <v>6553000</v>
      </c>
      <c r="AL86">
        <v>195000</v>
      </c>
      <c r="AM86">
        <v>31000</v>
      </c>
      <c r="AN86">
        <v>161000</v>
      </c>
      <c r="AO86">
        <v>14000</v>
      </c>
      <c r="AQ86">
        <f t="shared" si="13"/>
        <v>112015</v>
      </c>
      <c r="AR86" s="5">
        <f t="shared" si="7"/>
        <v>6.5529999999999999</v>
      </c>
      <c r="AS86" s="5">
        <f t="shared" si="8"/>
        <v>0.19500000000000001</v>
      </c>
      <c r="AT86" s="5">
        <f t="shared" si="9"/>
        <v>3.1E-2</v>
      </c>
      <c r="AU86" s="5">
        <f t="shared" si="10"/>
        <v>0.161</v>
      </c>
      <c r="AV86" s="5">
        <f t="shared" si="11"/>
        <v>1.4E-2</v>
      </c>
      <c r="AW86" s="5">
        <f t="shared" si="12"/>
        <v>14</v>
      </c>
    </row>
    <row r="87" spans="1:49" x14ac:dyDescent="0.2">
      <c r="A87">
        <v>1176</v>
      </c>
      <c r="B87">
        <v>34258000</v>
      </c>
      <c r="C87">
        <v>229000</v>
      </c>
      <c r="D87">
        <v>50000</v>
      </c>
      <c r="E87" s="5">
        <v>214000</v>
      </c>
      <c r="F87">
        <v>17000</v>
      </c>
      <c r="G87" t="s">
        <v>0</v>
      </c>
      <c r="H87">
        <v>1173</v>
      </c>
      <c r="I87">
        <v>34258000</v>
      </c>
      <c r="J87">
        <v>229000</v>
      </c>
      <c r="K87">
        <v>50000</v>
      </c>
      <c r="L87">
        <v>214000</v>
      </c>
      <c r="M87">
        <v>17000</v>
      </c>
      <c r="N87" t="s">
        <v>0</v>
      </c>
      <c r="O87">
        <v>1173</v>
      </c>
      <c r="P87">
        <v>34258000</v>
      </c>
      <c r="Q87">
        <v>229000</v>
      </c>
      <c r="R87">
        <v>50000</v>
      </c>
      <c r="S87">
        <v>214000</v>
      </c>
      <c r="T87">
        <v>17000</v>
      </c>
      <c r="U87" t="s">
        <v>0</v>
      </c>
      <c r="V87">
        <v>1173</v>
      </c>
      <c r="W87">
        <v>34258000</v>
      </c>
      <c r="X87">
        <v>229000</v>
      </c>
      <c r="Y87">
        <v>50000</v>
      </c>
      <c r="Z87">
        <v>214000</v>
      </c>
      <c r="AA87">
        <v>17000</v>
      </c>
      <c r="AB87" t="s">
        <v>0</v>
      </c>
      <c r="AC87">
        <v>1173</v>
      </c>
      <c r="AD87">
        <v>34258000</v>
      </c>
      <c r="AE87">
        <v>229000</v>
      </c>
      <c r="AF87">
        <v>50000</v>
      </c>
      <c r="AG87">
        <v>214000</v>
      </c>
      <c r="AH87">
        <v>17000</v>
      </c>
      <c r="AI87" t="s">
        <v>0</v>
      </c>
      <c r="AJ87">
        <v>1173</v>
      </c>
      <c r="AK87">
        <v>34258000</v>
      </c>
      <c r="AL87">
        <v>229000</v>
      </c>
      <c r="AM87">
        <v>50000</v>
      </c>
      <c r="AN87">
        <v>214000</v>
      </c>
      <c r="AO87">
        <v>17000</v>
      </c>
      <c r="AQ87">
        <f t="shared" si="13"/>
        <v>113191</v>
      </c>
      <c r="AR87" s="5">
        <f t="shared" si="7"/>
        <v>34.258000000000003</v>
      </c>
      <c r="AS87" s="5">
        <f t="shared" si="8"/>
        <v>0.22900000000000001</v>
      </c>
      <c r="AT87" s="5">
        <f t="shared" si="9"/>
        <v>0.05</v>
      </c>
      <c r="AU87" s="5">
        <f t="shared" si="10"/>
        <v>0.214</v>
      </c>
      <c r="AV87" s="5">
        <f t="shared" si="11"/>
        <v>1.7000000000000001E-2</v>
      </c>
      <c r="AW87" s="5">
        <f t="shared" si="12"/>
        <v>17</v>
      </c>
    </row>
    <row r="88" spans="1:49" x14ac:dyDescent="0.2">
      <c r="A88">
        <v>1214</v>
      </c>
      <c r="B88">
        <v>29064000</v>
      </c>
      <c r="C88">
        <v>210000</v>
      </c>
      <c r="D88">
        <v>37000</v>
      </c>
      <c r="E88" s="5">
        <v>203000</v>
      </c>
      <c r="F88">
        <v>20000</v>
      </c>
      <c r="G88" t="s">
        <v>0</v>
      </c>
      <c r="H88">
        <v>1199</v>
      </c>
      <c r="I88">
        <v>29064000</v>
      </c>
      <c r="J88">
        <v>210000</v>
      </c>
      <c r="K88">
        <v>37000</v>
      </c>
      <c r="L88">
        <v>203000</v>
      </c>
      <c r="M88">
        <v>20000</v>
      </c>
      <c r="N88" t="s">
        <v>0</v>
      </c>
      <c r="O88">
        <v>1199</v>
      </c>
      <c r="P88">
        <v>29064000</v>
      </c>
      <c r="Q88">
        <v>210000</v>
      </c>
      <c r="R88">
        <v>37000</v>
      </c>
      <c r="S88">
        <v>203000</v>
      </c>
      <c r="T88">
        <v>20000</v>
      </c>
      <c r="U88" t="s">
        <v>0</v>
      </c>
      <c r="V88">
        <v>1199</v>
      </c>
      <c r="W88">
        <v>29064000</v>
      </c>
      <c r="X88">
        <v>210000</v>
      </c>
      <c r="Y88">
        <v>37000</v>
      </c>
      <c r="Z88">
        <v>203000</v>
      </c>
      <c r="AA88">
        <v>20000</v>
      </c>
      <c r="AB88" t="s">
        <v>0</v>
      </c>
      <c r="AC88">
        <v>1199</v>
      </c>
      <c r="AD88">
        <v>29064000</v>
      </c>
      <c r="AE88">
        <v>210000</v>
      </c>
      <c r="AF88">
        <v>37000</v>
      </c>
      <c r="AG88">
        <v>203000</v>
      </c>
      <c r="AH88">
        <v>20000</v>
      </c>
      <c r="AI88" t="s">
        <v>0</v>
      </c>
      <c r="AJ88">
        <v>1199</v>
      </c>
      <c r="AK88">
        <v>29064000</v>
      </c>
      <c r="AL88">
        <v>210000</v>
      </c>
      <c r="AM88">
        <v>37000</v>
      </c>
      <c r="AN88">
        <v>203000</v>
      </c>
      <c r="AO88">
        <v>20000</v>
      </c>
      <c r="AQ88">
        <f t="shared" si="13"/>
        <v>114405</v>
      </c>
      <c r="AR88" s="5">
        <f t="shared" si="7"/>
        <v>29.064</v>
      </c>
      <c r="AS88" s="5">
        <f t="shared" si="8"/>
        <v>0.21</v>
      </c>
      <c r="AT88" s="5">
        <f t="shared" si="9"/>
        <v>3.6999999999999998E-2</v>
      </c>
      <c r="AU88" s="5">
        <f t="shared" si="10"/>
        <v>0.20300000000000001</v>
      </c>
      <c r="AV88" s="5">
        <f t="shared" si="11"/>
        <v>0.02</v>
      </c>
      <c r="AW88" s="5">
        <f t="shared" si="12"/>
        <v>20</v>
      </c>
    </row>
    <row r="89" spans="1:49" x14ac:dyDescent="0.2">
      <c r="A89">
        <v>1594</v>
      </c>
      <c r="B89">
        <v>30145000</v>
      </c>
      <c r="C89">
        <v>234000</v>
      </c>
      <c r="D89">
        <v>33000</v>
      </c>
      <c r="E89" s="5">
        <v>236000</v>
      </c>
      <c r="F89">
        <v>33000</v>
      </c>
      <c r="G89" t="s">
        <v>0</v>
      </c>
      <c r="H89">
        <v>1614</v>
      </c>
      <c r="I89">
        <v>30145000</v>
      </c>
      <c r="J89">
        <v>234000</v>
      </c>
      <c r="K89">
        <v>33000</v>
      </c>
      <c r="L89">
        <v>236000</v>
      </c>
      <c r="M89">
        <v>33000</v>
      </c>
      <c r="N89" t="s">
        <v>0</v>
      </c>
      <c r="O89">
        <v>1614</v>
      </c>
      <c r="P89">
        <v>30145000</v>
      </c>
      <c r="Q89">
        <v>234000</v>
      </c>
      <c r="R89">
        <v>33000</v>
      </c>
      <c r="S89">
        <v>236000</v>
      </c>
      <c r="T89">
        <v>33000</v>
      </c>
      <c r="U89" t="s">
        <v>0</v>
      </c>
      <c r="V89">
        <v>1614</v>
      </c>
      <c r="W89">
        <v>30145000</v>
      </c>
      <c r="X89">
        <v>234000</v>
      </c>
      <c r="Y89">
        <v>33000</v>
      </c>
      <c r="Z89">
        <v>236000</v>
      </c>
      <c r="AA89">
        <v>33000</v>
      </c>
      <c r="AB89" t="s">
        <v>0</v>
      </c>
      <c r="AC89">
        <v>1614</v>
      </c>
      <c r="AD89">
        <v>30145000</v>
      </c>
      <c r="AE89">
        <v>234000</v>
      </c>
      <c r="AF89">
        <v>33000</v>
      </c>
      <c r="AG89">
        <v>236000</v>
      </c>
      <c r="AH89">
        <v>33000</v>
      </c>
      <c r="AI89" t="s">
        <v>0</v>
      </c>
      <c r="AJ89">
        <v>1614</v>
      </c>
      <c r="AK89">
        <v>30145000</v>
      </c>
      <c r="AL89">
        <v>234000</v>
      </c>
      <c r="AM89">
        <v>33000</v>
      </c>
      <c r="AN89">
        <v>236000</v>
      </c>
      <c r="AO89">
        <v>33000</v>
      </c>
      <c r="AQ89">
        <f t="shared" si="13"/>
        <v>115999</v>
      </c>
      <c r="AR89" s="5">
        <f t="shared" si="7"/>
        <v>30.145</v>
      </c>
      <c r="AS89" s="5">
        <f t="shared" si="8"/>
        <v>0.23400000000000001</v>
      </c>
      <c r="AT89" s="5">
        <f t="shared" si="9"/>
        <v>3.3000000000000002E-2</v>
      </c>
      <c r="AU89" s="5">
        <f t="shared" si="10"/>
        <v>0.23599999999999999</v>
      </c>
      <c r="AV89" s="5">
        <f t="shared" si="11"/>
        <v>3.3000000000000002E-2</v>
      </c>
      <c r="AW89" s="5">
        <f t="shared" si="12"/>
        <v>33</v>
      </c>
    </row>
    <row r="90" spans="1:49" x14ac:dyDescent="0.2">
      <c r="A90">
        <v>1079</v>
      </c>
      <c r="B90">
        <v>9966000</v>
      </c>
      <c r="C90">
        <v>186000</v>
      </c>
      <c r="D90">
        <v>22000</v>
      </c>
      <c r="E90" s="5">
        <v>161000</v>
      </c>
      <c r="F90">
        <v>25000</v>
      </c>
      <c r="G90" t="s">
        <v>0</v>
      </c>
      <c r="H90">
        <v>1067</v>
      </c>
      <c r="I90">
        <v>9966000</v>
      </c>
      <c r="J90">
        <v>186000</v>
      </c>
      <c r="K90">
        <v>22000</v>
      </c>
      <c r="L90">
        <v>161000</v>
      </c>
      <c r="M90">
        <v>25000</v>
      </c>
      <c r="N90" t="s">
        <v>0</v>
      </c>
      <c r="O90">
        <v>1067</v>
      </c>
      <c r="P90">
        <v>9966000</v>
      </c>
      <c r="Q90">
        <v>186000</v>
      </c>
      <c r="R90">
        <v>22000</v>
      </c>
      <c r="S90">
        <v>161000</v>
      </c>
      <c r="T90">
        <v>25000</v>
      </c>
      <c r="U90" t="s">
        <v>0</v>
      </c>
      <c r="V90">
        <v>1067</v>
      </c>
      <c r="W90">
        <v>9966000</v>
      </c>
      <c r="X90">
        <v>186000</v>
      </c>
      <c r="Y90">
        <v>22000</v>
      </c>
      <c r="Z90">
        <v>161000</v>
      </c>
      <c r="AA90">
        <v>25000</v>
      </c>
      <c r="AB90" t="s">
        <v>0</v>
      </c>
      <c r="AC90">
        <v>1067</v>
      </c>
      <c r="AD90">
        <v>9966000</v>
      </c>
      <c r="AE90">
        <v>186000</v>
      </c>
      <c r="AF90">
        <v>22000</v>
      </c>
      <c r="AG90">
        <v>161000</v>
      </c>
      <c r="AH90">
        <v>25000</v>
      </c>
      <c r="AI90" t="s">
        <v>0</v>
      </c>
      <c r="AJ90">
        <v>1067</v>
      </c>
      <c r="AK90">
        <v>9966000</v>
      </c>
      <c r="AL90">
        <v>186000</v>
      </c>
      <c r="AM90">
        <v>22000</v>
      </c>
      <c r="AN90">
        <v>161000</v>
      </c>
      <c r="AO90">
        <v>25000</v>
      </c>
      <c r="AQ90">
        <f t="shared" si="13"/>
        <v>117078</v>
      </c>
      <c r="AR90" s="5">
        <f t="shared" si="7"/>
        <v>9.9659999999999993</v>
      </c>
      <c r="AS90" s="5">
        <f t="shared" si="8"/>
        <v>0.186</v>
      </c>
      <c r="AT90" s="5">
        <f t="shared" si="9"/>
        <v>2.1999999999999999E-2</v>
      </c>
      <c r="AU90" s="5">
        <f t="shared" si="10"/>
        <v>0.161</v>
      </c>
      <c r="AV90" s="5">
        <f t="shared" si="11"/>
        <v>2.5000000000000001E-2</v>
      </c>
      <c r="AW90" s="5">
        <f t="shared" si="12"/>
        <v>25</v>
      </c>
    </row>
    <row r="91" spans="1:49" x14ac:dyDescent="0.2">
      <c r="A91">
        <v>1327</v>
      </c>
      <c r="B91">
        <v>31542000</v>
      </c>
      <c r="C91">
        <v>208000</v>
      </c>
      <c r="D91">
        <v>25000</v>
      </c>
      <c r="E91" s="5">
        <v>172000</v>
      </c>
      <c r="F91">
        <v>36000</v>
      </c>
      <c r="G91" t="s">
        <v>0</v>
      </c>
      <c r="H91">
        <v>1316</v>
      </c>
      <c r="I91">
        <v>31542000</v>
      </c>
      <c r="J91">
        <v>208000</v>
      </c>
      <c r="K91">
        <v>25000</v>
      </c>
      <c r="L91">
        <v>172000</v>
      </c>
      <c r="M91">
        <v>36000</v>
      </c>
      <c r="N91" t="s">
        <v>0</v>
      </c>
      <c r="O91">
        <v>1316</v>
      </c>
      <c r="P91">
        <v>31542000</v>
      </c>
      <c r="Q91">
        <v>208000</v>
      </c>
      <c r="R91">
        <v>25000</v>
      </c>
      <c r="S91">
        <v>172000</v>
      </c>
      <c r="T91">
        <v>36000</v>
      </c>
      <c r="U91" t="s">
        <v>0</v>
      </c>
      <c r="V91">
        <v>1316</v>
      </c>
      <c r="W91">
        <v>31542000</v>
      </c>
      <c r="X91">
        <v>208000</v>
      </c>
      <c r="Y91">
        <v>25000</v>
      </c>
      <c r="Z91">
        <v>172000</v>
      </c>
      <c r="AA91">
        <v>36000</v>
      </c>
      <c r="AB91" t="s">
        <v>0</v>
      </c>
      <c r="AC91">
        <v>1316</v>
      </c>
      <c r="AD91">
        <v>31542000</v>
      </c>
      <c r="AE91">
        <v>208000</v>
      </c>
      <c r="AF91">
        <v>25000</v>
      </c>
      <c r="AG91">
        <v>172000</v>
      </c>
      <c r="AH91">
        <v>36000</v>
      </c>
      <c r="AI91" t="s">
        <v>0</v>
      </c>
      <c r="AJ91">
        <v>1316</v>
      </c>
      <c r="AK91">
        <v>31542000</v>
      </c>
      <c r="AL91">
        <v>208000</v>
      </c>
      <c r="AM91">
        <v>25000</v>
      </c>
      <c r="AN91">
        <v>172000</v>
      </c>
      <c r="AO91">
        <v>36000</v>
      </c>
      <c r="AQ91">
        <f t="shared" si="13"/>
        <v>118405</v>
      </c>
      <c r="AR91" s="5">
        <f t="shared" si="7"/>
        <v>31.542000000000002</v>
      </c>
      <c r="AS91" s="5">
        <f t="shared" si="8"/>
        <v>0.20799999999999999</v>
      </c>
      <c r="AT91" s="5">
        <f t="shared" si="9"/>
        <v>2.5000000000000001E-2</v>
      </c>
      <c r="AU91" s="5">
        <f t="shared" si="10"/>
        <v>0.17199999999999999</v>
      </c>
      <c r="AV91" s="5">
        <f t="shared" si="11"/>
        <v>3.5999999999999997E-2</v>
      </c>
      <c r="AW91" s="5">
        <f t="shared" si="12"/>
        <v>36</v>
      </c>
    </row>
    <row r="92" spans="1:49" x14ac:dyDescent="0.2">
      <c r="A92">
        <v>1579</v>
      </c>
      <c r="B92">
        <v>6180000</v>
      </c>
      <c r="C92">
        <v>442000</v>
      </c>
      <c r="D92">
        <v>28000</v>
      </c>
      <c r="E92" s="5">
        <v>286000</v>
      </c>
      <c r="F92">
        <v>22000</v>
      </c>
      <c r="G92" t="s">
        <v>0</v>
      </c>
      <c r="H92">
        <v>1583</v>
      </c>
      <c r="I92">
        <v>6180000</v>
      </c>
      <c r="J92">
        <v>442000</v>
      </c>
      <c r="K92">
        <v>28000</v>
      </c>
      <c r="L92">
        <v>286000</v>
      </c>
      <c r="M92">
        <v>22000</v>
      </c>
      <c r="N92" t="s">
        <v>0</v>
      </c>
      <c r="O92">
        <v>1583</v>
      </c>
      <c r="P92">
        <v>6180000</v>
      </c>
      <c r="Q92">
        <v>442000</v>
      </c>
      <c r="R92">
        <v>28000</v>
      </c>
      <c r="S92">
        <v>286000</v>
      </c>
      <c r="T92">
        <v>22000</v>
      </c>
      <c r="U92" t="s">
        <v>0</v>
      </c>
      <c r="V92">
        <v>1583</v>
      </c>
      <c r="W92">
        <v>6180000</v>
      </c>
      <c r="X92">
        <v>442000</v>
      </c>
      <c r="Y92">
        <v>28000</v>
      </c>
      <c r="Z92">
        <v>286000</v>
      </c>
      <c r="AA92">
        <v>22000</v>
      </c>
      <c r="AB92" t="s">
        <v>0</v>
      </c>
      <c r="AC92">
        <v>1583</v>
      </c>
      <c r="AD92">
        <v>6180000</v>
      </c>
      <c r="AE92">
        <v>442000</v>
      </c>
      <c r="AF92">
        <v>28000</v>
      </c>
      <c r="AG92">
        <v>286000</v>
      </c>
      <c r="AH92">
        <v>22000</v>
      </c>
      <c r="AI92" t="s">
        <v>0</v>
      </c>
      <c r="AJ92">
        <v>1583</v>
      </c>
      <c r="AK92">
        <v>6180000</v>
      </c>
      <c r="AL92">
        <v>442000</v>
      </c>
      <c r="AM92">
        <v>28000</v>
      </c>
      <c r="AN92">
        <v>286000</v>
      </c>
      <c r="AO92">
        <v>22000</v>
      </c>
      <c r="AQ92">
        <f t="shared" si="13"/>
        <v>119984</v>
      </c>
      <c r="AR92" s="5">
        <f t="shared" si="7"/>
        <v>6.18</v>
      </c>
      <c r="AS92" s="5">
        <f t="shared" si="8"/>
        <v>0.442</v>
      </c>
      <c r="AT92" s="5">
        <f t="shared" si="9"/>
        <v>2.8000000000000001E-2</v>
      </c>
      <c r="AU92" s="5">
        <f t="shared" si="10"/>
        <v>0.28599999999999998</v>
      </c>
      <c r="AV92" s="5">
        <f t="shared" si="11"/>
        <v>2.1999999999999999E-2</v>
      </c>
      <c r="AW92" s="5">
        <f t="shared" si="12"/>
        <v>22</v>
      </c>
    </row>
    <row r="93" spans="1:49" x14ac:dyDescent="0.2">
      <c r="A93">
        <v>1438</v>
      </c>
      <c r="B93">
        <v>10990000</v>
      </c>
      <c r="C93">
        <v>185000</v>
      </c>
      <c r="D93">
        <v>81000</v>
      </c>
      <c r="E93" s="5">
        <v>202000</v>
      </c>
      <c r="F93">
        <v>21000</v>
      </c>
      <c r="G93" t="s">
        <v>0</v>
      </c>
      <c r="H93">
        <v>1441</v>
      </c>
      <c r="I93">
        <v>10990000</v>
      </c>
      <c r="J93">
        <v>185000</v>
      </c>
      <c r="K93">
        <v>81000</v>
      </c>
      <c r="L93">
        <v>202000</v>
      </c>
      <c r="M93">
        <v>21000</v>
      </c>
      <c r="N93" t="s">
        <v>0</v>
      </c>
      <c r="O93">
        <v>1441</v>
      </c>
      <c r="P93">
        <v>10990000</v>
      </c>
      <c r="Q93">
        <v>185000</v>
      </c>
      <c r="R93">
        <v>81000</v>
      </c>
      <c r="S93">
        <v>202000</v>
      </c>
      <c r="T93">
        <v>21000</v>
      </c>
      <c r="U93" t="s">
        <v>0</v>
      </c>
      <c r="V93">
        <v>1441</v>
      </c>
      <c r="W93">
        <v>10990000</v>
      </c>
      <c r="X93">
        <v>185000</v>
      </c>
      <c r="Y93">
        <v>81000</v>
      </c>
      <c r="Z93">
        <v>202000</v>
      </c>
      <c r="AA93">
        <v>21000</v>
      </c>
      <c r="AB93" t="s">
        <v>0</v>
      </c>
      <c r="AC93">
        <v>1441</v>
      </c>
      <c r="AD93">
        <v>10990000</v>
      </c>
      <c r="AE93">
        <v>185000</v>
      </c>
      <c r="AF93">
        <v>81000</v>
      </c>
      <c r="AG93">
        <v>202000</v>
      </c>
      <c r="AH93">
        <v>21000</v>
      </c>
      <c r="AI93" t="s">
        <v>0</v>
      </c>
      <c r="AJ93">
        <v>1441</v>
      </c>
      <c r="AK93">
        <v>10990000</v>
      </c>
      <c r="AL93">
        <v>185000</v>
      </c>
      <c r="AM93">
        <v>81000</v>
      </c>
      <c r="AN93">
        <v>202000</v>
      </c>
      <c r="AO93">
        <v>21000</v>
      </c>
      <c r="AQ93">
        <f t="shared" si="13"/>
        <v>121422</v>
      </c>
      <c r="AR93" s="5">
        <f t="shared" si="7"/>
        <v>10.99</v>
      </c>
      <c r="AS93" s="5">
        <f t="shared" si="8"/>
        <v>0.185</v>
      </c>
      <c r="AT93" s="5">
        <f t="shared" si="9"/>
        <v>8.1000000000000003E-2</v>
      </c>
      <c r="AU93" s="5">
        <f t="shared" si="10"/>
        <v>0.20200000000000001</v>
      </c>
      <c r="AV93" s="5">
        <f t="shared" si="11"/>
        <v>2.1000000000000001E-2</v>
      </c>
      <c r="AW93" s="5">
        <f t="shared" si="12"/>
        <v>21</v>
      </c>
    </row>
    <row r="94" spans="1:49" x14ac:dyDescent="0.2">
      <c r="A94">
        <v>1225</v>
      </c>
      <c r="B94">
        <v>6718000</v>
      </c>
      <c r="C94">
        <v>160000</v>
      </c>
      <c r="D94">
        <v>75000</v>
      </c>
      <c r="E94" s="5">
        <v>172000</v>
      </c>
      <c r="F94">
        <v>20000</v>
      </c>
      <c r="G94" t="s">
        <v>0</v>
      </c>
      <c r="H94">
        <v>1219</v>
      </c>
      <c r="I94">
        <v>6718000</v>
      </c>
      <c r="J94">
        <v>160000</v>
      </c>
      <c r="K94">
        <v>75000</v>
      </c>
      <c r="L94">
        <v>172000</v>
      </c>
      <c r="M94">
        <v>20000</v>
      </c>
      <c r="N94" t="s">
        <v>0</v>
      </c>
      <c r="O94">
        <v>1219</v>
      </c>
      <c r="P94">
        <v>6718000</v>
      </c>
      <c r="Q94">
        <v>160000</v>
      </c>
      <c r="R94">
        <v>75000</v>
      </c>
      <c r="S94">
        <v>172000</v>
      </c>
      <c r="T94">
        <v>20000</v>
      </c>
      <c r="U94" t="s">
        <v>0</v>
      </c>
      <c r="V94">
        <v>1219</v>
      </c>
      <c r="W94">
        <v>6718000</v>
      </c>
      <c r="X94">
        <v>160000</v>
      </c>
      <c r="Y94">
        <v>75000</v>
      </c>
      <c r="Z94">
        <v>172000</v>
      </c>
      <c r="AA94">
        <v>20000</v>
      </c>
      <c r="AB94" t="s">
        <v>0</v>
      </c>
      <c r="AC94">
        <v>1219</v>
      </c>
      <c r="AD94">
        <v>6718000</v>
      </c>
      <c r="AE94">
        <v>160000</v>
      </c>
      <c r="AF94">
        <v>75000</v>
      </c>
      <c r="AG94">
        <v>172000</v>
      </c>
      <c r="AH94">
        <v>20000</v>
      </c>
      <c r="AI94" t="s">
        <v>0</v>
      </c>
      <c r="AJ94">
        <v>1219</v>
      </c>
      <c r="AK94">
        <v>6718000</v>
      </c>
      <c r="AL94">
        <v>160000</v>
      </c>
      <c r="AM94">
        <v>75000</v>
      </c>
      <c r="AN94">
        <v>172000</v>
      </c>
      <c r="AO94">
        <v>20000</v>
      </c>
      <c r="AQ94">
        <f t="shared" si="13"/>
        <v>122647</v>
      </c>
      <c r="AR94" s="5">
        <f t="shared" si="7"/>
        <v>6.718</v>
      </c>
      <c r="AS94" s="5">
        <f t="shared" si="8"/>
        <v>0.16</v>
      </c>
      <c r="AT94" s="5">
        <f t="shared" si="9"/>
        <v>7.4999999999999997E-2</v>
      </c>
      <c r="AU94" s="5">
        <f t="shared" si="10"/>
        <v>0.17199999999999999</v>
      </c>
      <c r="AV94" s="5">
        <f t="shared" si="11"/>
        <v>0.02</v>
      </c>
      <c r="AW94" s="5">
        <f t="shared" si="12"/>
        <v>20</v>
      </c>
    </row>
    <row r="95" spans="1:49" x14ac:dyDescent="0.2">
      <c r="A95">
        <v>1500</v>
      </c>
      <c r="B95">
        <v>8622000</v>
      </c>
      <c r="C95">
        <v>212000</v>
      </c>
      <c r="D95">
        <v>95000</v>
      </c>
      <c r="E95" s="5">
        <v>256000</v>
      </c>
      <c r="F95">
        <v>24000</v>
      </c>
      <c r="G95" t="s">
        <v>0</v>
      </c>
      <c r="H95">
        <v>1515</v>
      </c>
      <c r="I95">
        <v>8622000</v>
      </c>
      <c r="J95">
        <v>212000</v>
      </c>
      <c r="K95">
        <v>95000</v>
      </c>
      <c r="L95">
        <v>256000</v>
      </c>
      <c r="M95">
        <v>24000</v>
      </c>
      <c r="N95" t="s">
        <v>0</v>
      </c>
      <c r="O95">
        <v>1515</v>
      </c>
      <c r="P95">
        <v>8622000</v>
      </c>
      <c r="Q95">
        <v>212000</v>
      </c>
      <c r="R95">
        <v>95000</v>
      </c>
      <c r="S95">
        <v>256000</v>
      </c>
      <c r="T95">
        <v>24000</v>
      </c>
      <c r="U95" t="s">
        <v>0</v>
      </c>
      <c r="V95">
        <v>1515</v>
      </c>
      <c r="W95">
        <v>8622000</v>
      </c>
      <c r="X95">
        <v>212000</v>
      </c>
      <c r="Y95">
        <v>95000</v>
      </c>
      <c r="Z95">
        <v>256000</v>
      </c>
      <c r="AA95">
        <v>24000</v>
      </c>
      <c r="AB95" t="s">
        <v>0</v>
      </c>
      <c r="AC95">
        <v>1515</v>
      </c>
      <c r="AD95">
        <v>8622000</v>
      </c>
      <c r="AE95">
        <v>212000</v>
      </c>
      <c r="AF95">
        <v>95000</v>
      </c>
      <c r="AG95">
        <v>256000</v>
      </c>
      <c r="AH95">
        <v>24000</v>
      </c>
      <c r="AI95" t="s">
        <v>0</v>
      </c>
      <c r="AJ95">
        <v>1515</v>
      </c>
      <c r="AK95">
        <v>8622000</v>
      </c>
      <c r="AL95">
        <v>212000</v>
      </c>
      <c r="AM95">
        <v>95000</v>
      </c>
      <c r="AN95">
        <v>256000</v>
      </c>
      <c r="AO95">
        <v>24000</v>
      </c>
      <c r="AQ95">
        <f t="shared" si="13"/>
        <v>124147</v>
      </c>
      <c r="AR95" s="5">
        <f t="shared" si="7"/>
        <v>8.6219999999999999</v>
      </c>
      <c r="AS95" s="5">
        <f t="shared" si="8"/>
        <v>0.21199999999999999</v>
      </c>
      <c r="AT95" s="5">
        <f t="shared" si="9"/>
        <v>9.5000000000000001E-2</v>
      </c>
      <c r="AU95" s="5">
        <f t="shared" si="10"/>
        <v>0.25600000000000001</v>
      </c>
      <c r="AV95" s="5">
        <f t="shared" si="11"/>
        <v>2.4E-2</v>
      </c>
      <c r="AW95" s="5">
        <f t="shared" si="12"/>
        <v>24</v>
      </c>
    </row>
    <row r="96" spans="1:49" x14ac:dyDescent="0.2">
      <c r="A96">
        <v>1233</v>
      </c>
      <c r="B96">
        <v>13284000</v>
      </c>
      <c r="C96">
        <v>306000</v>
      </c>
      <c r="D96">
        <v>56000</v>
      </c>
      <c r="E96" s="5">
        <v>224000</v>
      </c>
      <c r="F96">
        <v>17000</v>
      </c>
      <c r="G96" t="s">
        <v>0</v>
      </c>
      <c r="H96">
        <v>1236</v>
      </c>
      <c r="I96">
        <v>13284000</v>
      </c>
      <c r="J96">
        <v>306000</v>
      </c>
      <c r="K96">
        <v>56000</v>
      </c>
      <c r="L96">
        <v>224000</v>
      </c>
      <c r="M96">
        <v>17000</v>
      </c>
      <c r="N96" t="s">
        <v>0</v>
      </c>
      <c r="O96">
        <v>1236</v>
      </c>
      <c r="P96">
        <v>13284000</v>
      </c>
      <c r="Q96">
        <v>306000</v>
      </c>
      <c r="R96">
        <v>56000</v>
      </c>
      <c r="S96">
        <v>224000</v>
      </c>
      <c r="T96">
        <v>17000</v>
      </c>
      <c r="U96" t="s">
        <v>0</v>
      </c>
      <c r="V96">
        <v>1236</v>
      </c>
      <c r="W96">
        <v>13284000</v>
      </c>
      <c r="X96">
        <v>306000</v>
      </c>
      <c r="Y96">
        <v>56000</v>
      </c>
      <c r="Z96">
        <v>224000</v>
      </c>
      <c r="AA96">
        <v>17000</v>
      </c>
      <c r="AB96" t="s">
        <v>0</v>
      </c>
      <c r="AC96">
        <v>1236</v>
      </c>
      <c r="AD96">
        <v>13284000</v>
      </c>
      <c r="AE96">
        <v>306000</v>
      </c>
      <c r="AF96">
        <v>56000</v>
      </c>
      <c r="AG96">
        <v>224000</v>
      </c>
      <c r="AH96">
        <v>17000</v>
      </c>
      <c r="AI96" t="s">
        <v>0</v>
      </c>
      <c r="AJ96">
        <v>1236</v>
      </c>
      <c r="AK96">
        <v>13284000</v>
      </c>
      <c r="AL96">
        <v>306000</v>
      </c>
      <c r="AM96">
        <v>56000</v>
      </c>
      <c r="AN96">
        <v>224000</v>
      </c>
      <c r="AO96">
        <v>17000</v>
      </c>
      <c r="AQ96">
        <f t="shared" si="13"/>
        <v>125380</v>
      </c>
      <c r="AR96" s="5">
        <f t="shared" si="7"/>
        <v>13.284000000000001</v>
      </c>
      <c r="AS96" s="5">
        <f t="shared" si="8"/>
        <v>0.30599999999999999</v>
      </c>
      <c r="AT96" s="5">
        <f t="shared" si="9"/>
        <v>5.6000000000000001E-2</v>
      </c>
      <c r="AU96" s="5">
        <f t="shared" si="10"/>
        <v>0.224</v>
      </c>
      <c r="AV96" s="5">
        <f t="shared" si="11"/>
        <v>1.7000000000000001E-2</v>
      </c>
      <c r="AW96" s="5">
        <f t="shared" si="12"/>
        <v>17</v>
      </c>
    </row>
    <row r="97" spans="1:49" x14ac:dyDescent="0.2">
      <c r="A97">
        <v>1536</v>
      </c>
      <c r="B97">
        <v>38852000</v>
      </c>
      <c r="C97">
        <v>185000</v>
      </c>
      <c r="D97">
        <v>34000</v>
      </c>
      <c r="E97" s="5">
        <v>267000</v>
      </c>
      <c r="F97">
        <v>25000</v>
      </c>
      <c r="G97" t="s">
        <v>0</v>
      </c>
      <c r="H97">
        <v>1537</v>
      </c>
      <c r="I97">
        <v>38852000</v>
      </c>
      <c r="J97">
        <v>185000</v>
      </c>
      <c r="K97">
        <v>34000</v>
      </c>
      <c r="L97">
        <v>267000</v>
      </c>
      <c r="M97">
        <v>25000</v>
      </c>
      <c r="N97" t="s">
        <v>0</v>
      </c>
      <c r="O97">
        <v>1537</v>
      </c>
      <c r="P97">
        <v>38852000</v>
      </c>
      <c r="Q97">
        <v>185000</v>
      </c>
      <c r="R97">
        <v>34000</v>
      </c>
      <c r="S97">
        <v>267000</v>
      </c>
      <c r="T97">
        <v>25000</v>
      </c>
      <c r="U97" t="s">
        <v>0</v>
      </c>
      <c r="V97">
        <v>1537</v>
      </c>
      <c r="W97">
        <v>38852000</v>
      </c>
      <c r="X97">
        <v>185000</v>
      </c>
      <c r="Y97">
        <v>34000</v>
      </c>
      <c r="Z97">
        <v>267000</v>
      </c>
      <c r="AA97">
        <v>25000</v>
      </c>
      <c r="AB97" t="s">
        <v>0</v>
      </c>
      <c r="AC97">
        <v>1537</v>
      </c>
      <c r="AD97">
        <v>38852000</v>
      </c>
      <c r="AE97">
        <v>185000</v>
      </c>
      <c r="AF97">
        <v>34000</v>
      </c>
      <c r="AG97">
        <v>267000</v>
      </c>
      <c r="AH97">
        <v>25000</v>
      </c>
      <c r="AI97" t="s">
        <v>0</v>
      </c>
      <c r="AJ97">
        <v>1537</v>
      </c>
      <c r="AK97">
        <v>38852000</v>
      </c>
      <c r="AL97">
        <v>185000</v>
      </c>
      <c r="AM97">
        <v>34000</v>
      </c>
      <c r="AN97">
        <v>267000</v>
      </c>
      <c r="AO97">
        <v>25000</v>
      </c>
      <c r="AQ97">
        <f t="shared" si="13"/>
        <v>126916</v>
      </c>
      <c r="AR97" s="5">
        <f t="shared" si="7"/>
        <v>38.851999999999997</v>
      </c>
      <c r="AS97" s="5">
        <f t="shared" si="8"/>
        <v>0.185</v>
      </c>
      <c r="AT97" s="5">
        <f t="shared" si="9"/>
        <v>3.4000000000000002E-2</v>
      </c>
      <c r="AU97" s="5">
        <f t="shared" si="10"/>
        <v>0.26700000000000002</v>
      </c>
      <c r="AV97" s="5">
        <f t="shared" si="11"/>
        <v>2.5000000000000001E-2</v>
      </c>
      <c r="AW97" s="5">
        <f t="shared" si="12"/>
        <v>25</v>
      </c>
    </row>
    <row r="98" spans="1:49" x14ac:dyDescent="0.2">
      <c r="A98">
        <v>1195</v>
      </c>
      <c r="B98">
        <v>37957000</v>
      </c>
      <c r="C98">
        <v>290000</v>
      </c>
      <c r="D98">
        <v>33000</v>
      </c>
      <c r="E98" s="5">
        <v>179000</v>
      </c>
      <c r="F98">
        <v>71000</v>
      </c>
      <c r="G98" t="s">
        <v>0</v>
      </c>
      <c r="H98">
        <v>1198</v>
      </c>
      <c r="I98">
        <v>37957000</v>
      </c>
      <c r="J98">
        <v>290000</v>
      </c>
      <c r="K98">
        <v>33000</v>
      </c>
      <c r="L98">
        <v>179000</v>
      </c>
      <c r="M98">
        <v>71000</v>
      </c>
      <c r="N98" t="s">
        <v>0</v>
      </c>
      <c r="O98">
        <v>1198</v>
      </c>
      <c r="P98">
        <v>37957000</v>
      </c>
      <c r="Q98">
        <v>290000</v>
      </c>
      <c r="R98">
        <v>33000</v>
      </c>
      <c r="S98">
        <v>179000</v>
      </c>
      <c r="T98">
        <v>71000</v>
      </c>
      <c r="U98" t="s">
        <v>0</v>
      </c>
      <c r="V98">
        <v>1198</v>
      </c>
      <c r="W98">
        <v>37957000</v>
      </c>
      <c r="X98">
        <v>290000</v>
      </c>
      <c r="Y98">
        <v>33000</v>
      </c>
      <c r="Z98">
        <v>179000</v>
      </c>
      <c r="AA98">
        <v>71000</v>
      </c>
      <c r="AB98" t="s">
        <v>0</v>
      </c>
      <c r="AC98">
        <v>1198</v>
      </c>
      <c r="AD98">
        <v>37957000</v>
      </c>
      <c r="AE98">
        <v>290000</v>
      </c>
      <c r="AF98">
        <v>33000</v>
      </c>
      <c r="AG98">
        <v>179000</v>
      </c>
      <c r="AH98">
        <v>71000</v>
      </c>
      <c r="AI98" t="s">
        <v>0</v>
      </c>
      <c r="AJ98">
        <v>1198</v>
      </c>
      <c r="AK98">
        <v>37957000</v>
      </c>
      <c r="AL98">
        <v>290000</v>
      </c>
      <c r="AM98">
        <v>33000</v>
      </c>
      <c r="AN98">
        <v>179000</v>
      </c>
      <c r="AO98">
        <v>71000</v>
      </c>
      <c r="AQ98">
        <f t="shared" si="13"/>
        <v>128111</v>
      </c>
      <c r="AR98" s="5">
        <f t="shared" si="7"/>
        <v>37.957000000000001</v>
      </c>
      <c r="AS98" s="5">
        <f t="shared" si="8"/>
        <v>0.28999999999999998</v>
      </c>
      <c r="AT98" s="5">
        <f t="shared" si="9"/>
        <v>3.3000000000000002E-2</v>
      </c>
      <c r="AU98" s="5">
        <f t="shared" si="10"/>
        <v>0.17899999999999999</v>
      </c>
      <c r="AV98" s="5">
        <f t="shared" si="11"/>
        <v>7.0999999999999994E-2</v>
      </c>
      <c r="AW98" s="5">
        <f t="shared" si="12"/>
        <v>71</v>
      </c>
    </row>
    <row r="99" spans="1:49" x14ac:dyDescent="0.2">
      <c r="A99">
        <v>1235</v>
      </c>
      <c r="B99">
        <v>33438000</v>
      </c>
      <c r="C99">
        <v>180000</v>
      </c>
      <c r="D99">
        <v>24000</v>
      </c>
      <c r="E99" s="5">
        <v>163000</v>
      </c>
      <c r="F99">
        <v>39000</v>
      </c>
      <c r="G99" t="s">
        <v>0</v>
      </c>
      <c r="H99">
        <v>1218</v>
      </c>
      <c r="I99">
        <v>33438000</v>
      </c>
      <c r="J99">
        <v>180000</v>
      </c>
      <c r="K99">
        <v>24000</v>
      </c>
      <c r="L99">
        <v>163000</v>
      </c>
      <c r="M99">
        <v>39000</v>
      </c>
      <c r="N99" t="s">
        <v>0</v>
      </c>
      <c r="O99">
        <v>1218</v>
      </c>
      <c r="P99">
        <v>33438000</v>
      </c>
      <c r="Q99">
        <v>180000</v>
      </c>
      <c r="R99">
        <v>24000</v>
      </c>
      <c r="S99">
        <v>163000</v>
      </c>
      <c r="T99">
        <v>39000</v>
      </c>
      <c r="U99" t="s">
        <v>0</v>
      </c>
      <c r="V99">
        <v>1218</v>
      </c>
      <c r="W99">
        <v>33438000</v>
      </c>
      <c r="X99">
        <v>180000</v>
      </c>
      <c r="Y99">
        <v>24000</v>
      </c>
      <c r="Z99">
        <v>163000</v>
      </c>
      <c r="AA99">
        <v>39000</v>
      </c>
      <c r="AB99" t="s">
        <v>0</v>
      </c>
      <c r="AC99">
        <v>1218</v>
      </c>
      <c r="AD99">
        <v>33438000</v>
      </c>
      <c r="AE99">
        <v>180000</v>
      </c>
      <c r="AF99">
        <v>24000</v>
      </c>
      <c r="AG99">
        <v>163000</v>
      </c>
      <c r="AH99">
        <v>39000</v>
      </c>
      <c r="AI99" t="s">
        <v>0</v>
      </c>
      <c r="AJ99">
        <v>1218</v>
      </c>
      <c r="AK99">
        <v>33438000</v>
      </c>
      <c r="AL99">
        <v>180000</v>
      </c>
      <c r="AM99">
        <v>24000</v>
      </c>
      <c r="AN99">
        <v>163000</v>
      </c>
      <c r="AO99">
        <v>39000</v>
      </c>
      <c r="AQ99">
        <f t="shared" si="13"/>
        <v>129346</v>
      </c>
      <c r="AR99" s="5">
        <f t="shared" si="7"/>
        <v>33.438000000000002</v>
      </c>
      <c r="AS99" s="5">
        <f t="shared" si="8"/>
        <v>0.18</v>
      </c>
      <c r="AT99" s="5">
        <f t="shared" si="9"/>
        <v>2.4E-2</v>
      </c>
      <c r="AU99" s="5">
        <f t="shared" si="10"/>
        <v>0.16300000000000001</v>
      </c>
      <c r="AV99" s="5">
        <f t="shared" si="11"/>
        <v>3.9E-2</v>
      </c>
      <c r="AW99" s="5">
        <f t="shared" si="12"/>
        <v>39</v>
      </c>
    </row>
    <row r="100" spans="1:49" x14ac:dyDescent="0.2">
      <c r="A100">
        <v>1343</v>
      </c>
      <c r="B100">
        <v>6234000</v>
      </c>
      <c r="C100">
        <v>190000</v>
      </c>
      <c r="D100">
        <v>42000</v>
      </c>
      <c r="E100" s="5">
        <v>210000</v>
      </c>
      <c r="F100">
        <v>27000</v>
      </c>
      <c r="G100" t="s">
        <v>0</v>
      </c>
      <c r="H100">
        <v>1354</v>
      </c>
      <c r="I100">
        <v>6234000</v>
      </c>
      <c r="J100">
        <v>190000</v>
      </c>
      <c r="K100">
        <v>42000</v>
      </c>
      <c r="L100">
        <v>210000</v>
      </c>
      <c r="M100">
        <v>27000</v>
      </c>
      <c r="N100" t="s">
        <v>0</v>
      </c>
      <c r="O100">
        <v>1354</v>
      </c>
      <c r="P100">
        <v>6234000</v>
      </c>
      <c r="Q100">
        <v>190000</v>
      </c>
      <c r="R100">
        <v>42000</v>
      </c>
      <c r="S100">
        <v>210000</v>
      </c>
      <c r="T100">
        <v>27000</v>
      </c>
      <c r="U100" t="s">
        <v>0</v>
      </c>
      <c r="V100">
        <v>1354</v>
      </c>
      <c r="W100">
        <v>6234000</v>
      </c>
      <c r="X100">
        <v>190000</v>
      </c>
      <c r="Y100">
        <v>42000</v>
      </c>
      <c r="Z100">
        <v>210000</v>
      </c>
      <c r="AA100">
        <v>27000</v>
      </c>
      <c r="AB100" t="s">
        <v>0</v>
      </c>
      <c r="AC100">
        <v>1354</v>
      </c>
      <c r="AD100">
        <v>6234000</v>
      </c>
      <c r="AE100">
        <v>190000</v>
      </c>
      <c r="AF100">
        <v>42000</v>
      </c>
      <c r="AG100">
        <v>210000</v>
      </c>
      <c r="AH100">
        <v>27000</v>
      </c>
      <c r="AI100" t="s">
        <v>0</v>
      </c>
      <c r="AJ100">
        <v>1354</v>
      </c>
      <c r="AK100">
        <v>6234000</v>
      </c>
      <c r="AL100">
        <v>190000</v>
      </c>
      <c r="AM100">
        <v>42000</v>
      </c>
      <c r="AN100">
        <v>210000</v>
      </c>
      <c r="AO100">
        <v>27000</v>
      </c>
      <c r="AQ100">
        <f t="shared" si="13"/>
        <v>130689</v>
      </c>
      <c r="AR100" s="5">
        <f t="shared" si="7"/>
        <v>6.234</v>
      </c>
      <c r="AS100" s="5">
        <f t="shared" si="8"/>
        <v>0.19</v>
      </c>
      <c r="AT100" s="5">
        <f t="shared" si="9"/>
        <v>4.2000000000000003E-2</v>
      </c>
      <c r="AU100" s="5">
        <f t="shared" si="10"/>
        <v>0.21</v>
      </c>
      <c r="AV100" s="5">
        <f t="shared" si="11"/>
        <v>2.7E-2</v>
      </c>
      <c r="AW100" s="5">
        <f t="shared" si="12"/>
        <v>27</v>
      </c>
    </row>
    <row r="101" spans="1:49" x14ac:dyDescent="0.2">
      <c r="A101">
        <v>1437</v>
      </c>
      <c r="B101">
        <v>6388000</v>
      </c>
      <c r="C101">
        <v>263000</v>
      </c>
      <c r="D101">
        <v>74000</v>
      </c>
      <c r="E101" s="5">
        <v>175000</v>
      </c>
      <c r="F101">
        <v>30000</v>
      </c>
      <c r="G101" t="s">
        <v>0</v>
      </c>
      <c r="H101">
        <v>1443</v>
      </c>
      <c r="I101">
        <v>6388000</v>
      </c>
      <c r="J101">
        <v>263000</v>
      </c>
      <c r="K101">
        <v>74000</v>
      </c>
      <c r="L101">
        <v>175000</v>
      </c>
      <c r="M101">
        <v>30000</v>
      </c>
      <c r="N101" t="s">
        <v>0</v>
      </c>
      <c r="O101">
        <v>1443</v>
      </c>
      <c r="P101">
        <v>6388000</v>
      </c>
      <c r="Q101">
        <v>263000</v>
      </c>
      <c r="R101">
        <v>74000</v>
      </c>
      <c r="S101">
        <v>175000</v>
      </c>
      <c r="T101">
        <v>30000</v>
      </c>
      <c r="U101" t="s">
        <v>0</v>
      </c>
      <c r="V101">
        <v>1443</v>
      </c>
      <c r="W101">
        <v>6388000</v>
      </c>
      <c r="X101">
        <v>263000</v>
      </c>
      <c r="Y101">
        <v>74000</v>
      </c>
      <c r="Z101">
        <v>175000</v>
      </c>
      <c r="AA101">
        <v>30000</v>
      </c>
      <c r="AB101" t="s">
        <v>0</v>
      </c>
      <c r="AC101">
        <v>1443</v>
      </c>
      <c r="AD101">
        <v>6388000</v>
      </c>
      <c r="AE101">
        <v>263000</v>
      </c>
      <c r="AF101">
        <v>74000</v>
      </c>
      <c r="AG101">
        <v>175000</v>
      </c>
      <c r="AH101">
        <v>30000</v>
      </c>
      <c r="AI101" t="s">
        <v>0</v>
      </c>
      <c r="AJ101">
        <v>1443</v>
      </c>
      <c r="AK101">
        <v>6388000</v>
      </c>
      <c r="AL101">
        <v>263000</v>
      </c>
      <c r="AM101">
        <v>74000</v>
      </c>
      <c r="AN101">
        <v>175000</v>
      </c>
      <c r="AO101">
        <v>30000</v>
      </c>
      <c r="AQ101">
        <f t="shared" si="13"/>
        <v>132126</v>
      </c>
      <c r="AR101" s="5">
        <f t="shared" si="7"/>
        <v>6.3879999999999999</v>
      </c>
      <c r="AS101" s="5">
        <f t="shared" si="8"/>
        <v>0.26300000000000001</v>
      </c>
      <c r="AT101" s="5">
        <f t="shared" si="9"/>
        <v>7.3999999999999996E-2</v>
      </c>
      <c r="AU101" s="5">
        <f t="shared" si="10"/>
        <v>0.17499999999999999</v>
      </c>
      <c r="AV101" s="5">
        <f t="shared" si="11"/>
        <v>0.03</v>
      </c>
      <c r="AW101" s="5">
        <f t="shared" si="12"/>
        <v>30</v>
      </c>
    </row>
    <row r="102" spans="1:49" x14ac:dyDescent="0.2">
      <c r="A102">
        <v>1263</v>
      </c>
      <c r="B102">
        <v>11839000</v>
      </c>
      <c r="C102">
        <v>6406000</v>
      </c>
      <c r="D102">
        <v>32000</v>
      </c>
      <c r="E102" s="5">
        <v>161000</v>
      </c>
      <c r="F102">
        <v>11000</v>
      </c>
      <c r="G102" t="s">
        <v>0</v>
      </c>
      <c r="H102">
        <v>1253</v>
      </c>
      <c r="I102">
        <v>11839000</v>
      </c>
      <c r="J102">
        <v>6406000</v>
      </c>
      <c r="K102">
        <v>32000</v>
      </c>
      <c r="L102">
        <v>161000</v>
      </c>
      <c r="M102">
        <v>11000</v>
      </c>
      <c r="N102" t="s">
        <v>0</v>
      </c>
      <c r="O102">
        <v>1253</v>
      </c>
      <c r="P102">
        <v>11839000</v>
      </c>
      <c r="Q102">
        <v>6406000</v>
      </c>
      <c r="R102">
        <v>32000</v>
      </c>
      <c r="S102">
        <v>161000</v>
      </c>
      <c r="T102">
        <v>11000</v>
      </c>
      <c r="U102" t="s">
        <v>0</v>
      </c>
      <c r="V102">
        <v>1253</v>
      </c>
      <c r="W102">
        <v>11839000</v>
      </c>
      <c r="X102">
        <v>6406000</v>
      </c>
      <c r="Y102">
        <v>32000</v>
      </c>
      <c r="Z102">
        <v>161000</v>
      </c>
      <c r="AA102">
        <v>11000</v>
      </c>
      <c r="AB102" t="s">
        <v>0</v>
      </c>
      <c r="AC102">
        <v>1253</v>
      </c>
      <c r="AD102">
        <v>11839000</v>
      </c>
      <c r="AE102">
        <v>6406000</v>
      </c>
      <c r="AF102">
        <v>32000</v>
      </c>
      <c r="AG102">
        <v>161000</v>
      </c>
      <c r="AH102">
        <v>11000</v>
      </c>
      <c r="AI102" t="s">
        <v>0</v>
      </c>
      <c r="AJ102">
        <v>1253</v>
      </c>
      <c r="AK102">
        <v>11839000</v>
      </c>
      <c r="AL102">
        <v>6406000</v>
      </c>
      <c r="AM102">
        <v>32000</v>
      </c>
      <c r="AN102">
        <v>161000</v>
      </c>
      <c r="AO102">
        <v>11000</v>
      </c>
      <c r="AQ102">
        <f t="shared" si="13"/>
        <v>133389</v>
      </c>
      <c r="AR102" s="5">
        <f t="shared" si="7"/>
        <v>11.839</v>
      </c>
      <c r="AS102" s="5">
        <f t="shared" si="8"/>
        <v>6.4059999999999997</v>
      </c>
      <c r="AT102" s="5">
        <f t="shared" si="9"/>
        <v>3.2000000000000001E-2</v>
      </c>
      <c r="AU102" s="5">
        <f t="shared" si="10"/>
        <v>0.161</v>
      </c>
      <c r="AV102" s="5">
        <f t="shared" si="11"/>
        <v>1.0999999999999999E-2</v>
      </c>
      <c r="AW102" s="5">
        <f t="shared" si="12"/>
        <v>11</v>
      </c>
    </row>
    <row r="103" spans="1:49" x14ac:dyDescent="0.2">
      <c r="A103">
        <v>1280</v>
      </c>
      <c r="B103">
        <v>34184000</v>
      </c>
      <c r="C103">
        <v>203000</v>
      </c>
      <c r="D103">
        <v>40000</v>
      </c>
      <c r="E103" s="5">
        <v>168000</v>
      </c>
      <c r="F103">
        <v>20000</v>
      </c>
      <c r="G103" t="s">
        <v>0</v>
      </c>
      <c r="H103">
        <v>1271</v>
      </c>
      <c r="I103">
        <v>34184000</v>
      </c>
      <c r="J103">
        <v>203000</v>
      </c>
      <c r="K103">
        <v>40000</v>
      </c>
      <c r="L103">
        <v>168000</v>
      </c>
      <c r="M103">
        <v>20000</v>
      </c>
      <c r="N103" t="s">
        <v>0</v>
      </c>
      <c r="O103">
        <v>1271</v>
      </c>
      <c r="P103">
        <v>34184000</v>
      </c>
      <c r="Q103">
        <v>203000</v>
      </c>
      <c r="R103">
        <v>40000</v>
      </c>
      <c r="S103">
        <v>168000</v>
      </c>
      <c r="T103">
        <v>20000</v>
      </c>
      <c r="U103" t="s">
        <v>0</v>
      </c>
      <c r="V103">
        <v>1271</v>
      </c>
      <c r="W103">
        <v>34184000</v>
      </c>
      <c r="X103">
        <v>203000</v>
      </c>
      <c r="Y103">
        <v>40000</v>
      </c>
      <c r="Z103">
        <v>168000</v>
      </c>
      <c r="AA103">
        <v>20000</v>
      </c>
      <c r="AB103" t="s">
        <v>0</v>
      </c>
      <c r="AC103">
        <v>1271</v>
      </c>
      <c r="AD103">
        <v>34184000</v>
      </c>
      <c r="AE103">
        <v>203000</v>
      </c>
      <c r="AF103">
        <v>40000</v>
      </c>
      <c r="AG103">
        <v>168000</v>
      </c>
      <c r="AH103">
        <v>20000</v>
      </c>
      <c r="AI103" t="s">
        <v>0</v>
      </c>
      <c r="AJ103">
        <v>1271</v>
      </c>
      <c r="AK103">
        <v>34184000</v>
      </c>
      <c r="AL103">
        <v>203000</v>
      </c>
      <c r="AM103">
        <v>40000</v>
      </c>
      <c r="AN103">
        <v>168000</v>
      </c>
      <c r="AO103">
        <v>20000</v>
      </c>
      <c r="AQ103">
        <f t="shared" si="13"/>
        <v>134669</v>
      </c>
      <c r="AR103" s="5">
        <f t="shared" si="7"/>
        <v>34.183999999999997</v>
      </c>
      <c r="AS103" s="5">
        <f t="shared" si="8"/>
        <v>0.20300000000000001</v>
      </c>
      <c r="AT103" s="5">
        <f t="shared" si="9"/>
        <v>0.04</v>
      </c>
      <c r="AU103" s="5">
        <f t="shared" si="10"/>
        <v>0.16800000000000001</v>
      </c>
      <c r="AV103" s="5">
        <f t="shared" si="11"/>
        <v>0.02</v>
      </c>
      <c r="AW103" s="5">
        <f t="shared" si="12"/>
        <v>20</v>
      </c>
    </row>
    <row r="104" spans="1:49" x14ac:dyDescent="0.2">
      <c r="A104">
        <v>1280</v>
      </c>
      <c r="B104">
        <v>6372000</v>
      </c>
      <c r="C104">
        <v>204000</v>
      </c>
      <c r="D104">
        <v>31000</v>
      </c>
      <c r="E104" s="5">
        <v>182000</v>
      </c>
      <c r="F104">
        <v>40000</v>
      </c>
      <c r="G104" t="s">
        <v>0</v>
      </c>
      <c r="H104">
        <v>1299</v>
      </c>
      <c r="I104">
        <v>6820000</v>
      </c>
      <c r="J104">
        <v>204000</v>
      </c>
      <c r="K104">
        <v>31000</v>
      </c>
      <c r="L104">
        <v>182000</v>
      </c>
      <c r="M104">
        <v>40000</v>
      </c>
      <c r="N104" t="s">
        <v>0</v>
      </c>
      <c r="O104">
        <v>1299</v>
      </c>
      <c r="P104">
        <v>6820000</v>
      </c>
      <c r="Q104">
        <v>204000</v>
      </c>
      <c r="R104">
        <v>31000</v>
      </c>
      <c r="S104">
        <v>182000</v>
      </c>
      <c r="T104">
        <v>40000</v>
      </c>
      <c r="U104" t="s">
        <v>0</v>
      </c>
      <c r="V104">
        <v>1299</v>
      </c>
      <c r="W104">
        <v>6820000</v>
      </c>
      <c r="X104">
        <v>204000</v>
      </c>
      <c r="Y104">
        <v>31000</v>
      </c>
      <c r="Z104">
        <v>182000</v>
      </c>
      <c r="AA104">
        <v>40000</v>
      </c>
      <c r="AB104" t="s">
        <v>0</v>
      </c>
      <c r="AC104">
        <v>1299</v>
      </c>
      <c r="AD104">
        <v>6820000</v>
      </c>
      <c r="AE104">
        <v>204000</v>
      </c>
      <c r="AF104">
        <v>31000</v>
      </c>
      <c r="AG104">
        <v>182000</v>
      </c>
      <c r="AH104">
        <v>40000</v>
      </c>
      <c r="AI104" t="s">
        <v>0</v>
      </c>
      <c r="AJ104">
        <v>1299</v>
      </c>
      <c r="AK104">
        <v>6820000</v>
      </c>
      <c r="AL104">
        <v>204000</v>
      </c>
      <c r="AM104">
        <v>31000</v>
      </c>
      <c r="AN104">
        <v>182000</v>
      </c>
      <c r="AO104">
        <v>40000</v>
      </c>
      <c r="AQ104">
        <f t="shared" si="13"/>
        <v>135949</v>
      </c>
      <c r="AR104" s="5">
        <f t="shared" si="7"/>
        <v>6.3719999999999999</v>
      </c>
      <c r="AS104" s="5">
        <f t="shared" si="8"/>
        <v>0.20399999999999999</v>
      </c>
      <c r="AT104" s="5">
        <f t="shared" si="9"/>
        <v>3.1E-2</v>
      </c>
      <c r="AU104" s="5">
        <f t="shared" si="10"/>
        <v>0.182</v>
      </c>
      <c r="AV104" s="5">
        <f t="shared" si="11"/>
        <v>0.04</v>
      </c>
      <c r="AW104" s="5">
        <f t="shared" si="12"/>
        <v>40</v>
      </c>
    </row>
    <row r="105" spans="1:49" x14ac:dyDescent="0.2">
      <c r="A105">
        <v>1353</v>
      </c>
      <c r="B105">
        <v>6163000</v>
      </c>
      <c r="C105">
        <v>173000</v>
      </c>
      <c r="D105">
        <v>30000</v>
      </c>
      <c r="E105" s="5">
        <v>184000</v>
      </c>
      <c r="F105">
        <v>11000</v>
      </c>
      <c r="G105" t="s">
        <v>0</v>
      </c>
      <c r="H105">
        <v>1353</v>
      </c>
      <c r="I105">
        <v>6163000</v>
      </c>
      <c r="J105">
        <v>173000</v>
      </c>
      <c r="K105">
        <v>30000</v>
      </c>
      <c r="L105">
        <v>184000</v>
      </c>
      <c r="M105">
        <v>11000</v>
      </c>
      <c r="N105" t="s">
        <v>0</v>
      </c>
      <c r="O105">
        <v>1353</v>
      </c>
      <c r="P105">
        <v>6163000</v>
      </c>
      <c r="Q105">
        <v>173000</v>
      </c>
      <c r="R105">
        <v>30000</v>
      </c>
      <c r="S105">
        <v>184000</v>
      </c>
      <c r="T105">
        <v>11000</v>
      </c>
      <c r="U105" t="s">
        <v>0</v>
      </c>
      <c r="V105">
        <v>1352</v>
      </c>
      <c r="W105">
        <v>6163000</v>
      </c>
      <c r="X105">
        <v>173000</v>
      </c>
      <c r="Y105">
        <v>30000</v>
      </c>
      <c r="Z105">
        <v>184000</v>
      </c>
      <c r="AA105">
        <v>11000</v>
      </c>
      <c r="AB105" t="s">
        <v>0</v>
      </c>
      <c r="AC105">
        <v>1331</v>
      </c>
      <c r="AD105">
        <v>6163000</v>
      </c>
      <c r="AE105">
        <v>173000</v>
      </c>
      <c r="AF105">
        <v>30000</v>
      </c>
      <c r="AG105">
        <v>184000</v>
      </c>
      <c r="AH105">
        <v>11000</v>
      </c>
      <c r="AI105" t="s">
        <v>0</v>
      </c>
      <c r="AJ105">
        <v>1331</v>
      </c>
      <c r="AK105">
        <v>6163000</v>
      </c>
      <c r="AL105">
        <v>173000</v>
      </c>
      <c r="AM105">
        <v>30000</v>
      </c>
      <c r="AN105">
        <v>184000</v>
      </c>
      <c r="AO105">
        <v>11000</v>
      </c>
      <c r="AQ105">
        <f t="shared" si="13"/>
        <v>137302</v>
      </c>
      <c r="AR105" s="5">
        <f t="shared" si="7"/>
        <v>6.1630000000000003</v>
      </c>
      <c r="AS105" s="5">
        <f t="shared" si="8"/>
        <v>0.17299999999999999</v>
      </c>
      <c r="AT105" s="5">
        <f t="shared" si="9"/>
        <v>0.03</v>
      </c>
      <c r="AU105" s="5">
        <f t="shared" si="10"/>
        <v>0.184</v>
      </c>
      <c r="AV105" s="5">
        <f t="shared" si="11"/>
        <v>1.0999999999999999E-2</v>
      </c>
      <c r="AW105" s="5">
        <f t="shared" si="12"/>
        <v>11</v>
      </c>
    </row>
    <row r="106" spans="1:49" x14ac:dyDescent="0.2">
      <c r="A106">
        <v>1281</v>
      </c>
      <c r="B106">
        <v>38776000</v>
      </c>
      <c r="C106">
        <v>209000</v>
      </c>
      <c r="D106">
        <v>64000</v>
      </c>
      <c r="E106" s="5">
        <v>202000</v>
      </c>
      <c r="F106">
        <v>37000</v>
      </c>
      <c r="G106" t="s">
        <v>0</v>
      </c>
      <c r="H106">
        <v>1261</v>
      </c>
      <c r="I106">
        <v>6846000</v>
      </c>
      <c r="J106">
        <v>209000</v>
      </c>
      <c r="K106">
        <v>64000</v>
      </c>
      <c r="L106">
        <v>202000</v>
      </c>
      <c r="M106">
        <v>37000</v>
      </c>
      <c r="N106" t="s">
        <v>0</v>
      </c>
      <c r="O106">
        <v>1261</v>
      </c>
      <c r="P106">
        <v>6846000</v>
      </c>
      <c r="Q106">
        <v>209000</v>
      </c>
      <c r="R106">
        <v>64000</v>
      </c>
      <c r="S106">
        <v>202000</v>
      </c>
      <c r="T106">
        <v>37000</v>
      </c>
      <c r="U106" t="s">
        <v>0</v>
      </c>
      <c r="V106">
        <v>1262</v>
      </c>
      <c r="W106">
        <v>6846000</v>
      </c>
      <c r="X106">
        <v>209000</v>
      </c>
      <c r="Y106">
        <v>64000</v>
      </c>
      <c r="Z106">
        <v>202000</v>
      </c>
      <c r="AA106">
        <v>37000</v>
      </c>
      <c r="AB106" t="s">
        <v>0</v>
      </c>
      <c r="AC106">
        <v>1283</v>
      </c>
      <c r="AD106">
        <v>6846000</v>
      </c>
      <c r="AE106">
        <v>209000</v>
      </c>
      <c r="AF106">
        <v>64000</v>
      </c>
      <c r="AG106">
        <v>202000</v>
      </c>
      <c r="AH106">
        <v>37000</v>
      </c>
      <c r="AI106" t="s">
        <v>0</v>
      </c>
      <c r="AJ106">
        <v>1283</v>
      </c>
      <c r="AK106">
        <v>6846000</v>
      </c>
      <c r="AL106">
        <v>209000</v>
      </c>
      <c r="AM106">
        <v>64000</v>
      </c>
      <c r="AN106">
        <v>202000</v>
      </c>
      <c r="AO106">
        <v>37000</v>
      </c>
      <c r="AQ106">
        <f t="shared" si="13"/>
        <v>138583</v>
      </c>
      <c r="AR106" s="5">
        <f t="shared" si="7"/>
        <v>38.776000000000003</v>
      </c>
      <c r="AS106" s="5">
        <f t="shared" si="8"/>
        <v>0.20899999999999999</v>
      </c>
      <c r="AT106" s="5">
        <f t="shared" si="9"/>
        <v>6.4000000000000001E-2</v>
      </c>
      <c r="AU106" s="5">
        <f t="shared" si="10"/>
        <v>0.20200000000000001</v>
      </c>
      <c r="AV106" s="5">
        <f t="shared" si="11"/>
        <v>3.6999999999999998E-2</v>
      </c>
      <c r="AW106" s="5">
        <f t="shared" si="12"/>
        <v>37</v>
      </c>
    </row>
    <row r="107" spans="1:49" x14ac:dyDescent="0.2">
      <c r="A107">
        <v>1461</v>
      </c>
      <c r="B107">
        <v>18497000</v>
      </c>
      <c r="C107">
        <v>204000</v>
      </c>
      <c r="D107">
        <v>72000</v>
      </c>
      <c r="E107" s="5">
        <v>238000</v>
      </c>
      <c r="F107">
        <v>25000</v>
      </c>
      <c r="G107" t="s">
        <v>0</v>
      </c>
      <c r="H107">
        <v>1470</v>
      </c>
      <c r="I107">
        <v>38776000</v>
      </c>
      <c r="J107">
        <v>204000</v>
      </c>
      <c r="K107">
        <v>72000</v>
      </c>
      <c r="L107">
        <v>238000</v>
      </c>
      <c r="M107">
        <v>25000</v>
      </c>
      <c r="N107" t="s">
        <v>0</v>
      </c>
      <c r="O107">
        <v>1470</v>
      </c>
      <c r="P107">
        <v>38776000</v>
      </c>
      <c r="Q107">
        <v>204000</v>
      </c>
      <c r="R107">
        <v>72000</v>
      </c>
      <c r="S107">
        <v>238000</v>
      </c>
      <c r="T107">
        <v>25000</v>
      </c>
      <c r="U107" t="s">
        <v>0</v>
      </c>
      <c r="V107">
        <v>1470</v>
      </c>
      <c r="W107">
        <v>38776000</v>
      </c>
      <c r="X107">
        <v>204000</v>
      </c>
      <c r="Y107">
        <v>72000</v>
      </c>
      <c r="Z107">
        <v>238000</v>
      </c>
      <c r="AA107">
        <v>25000</v>
      </c>
      <c r="AB107" t="s">
        <v>0</v>
      </c>
      <c r="AC107">
        <v>1470</v>
      </c>
      <c r="AD107">
        <v>38776000</v>
      </c>
      <c r="AE107">
        <v>204000</v>
      </c>
      <c r="AF107">
        <v>72000</v>
      </c>
      <c r="AG107">
        <v>238000</v>
      </c>
      <c r="AH107">
        <v>25000</v>
      </c>
      <c r="AI107" t="s">
        <v>0</v>
      </c>
      <c r="AJ107">
        <v>1470</v>
      </c>
      <c r="AK107">
        <v>38776000</v>
      </c>
      <c r="AL107">
        <v>204000</v>
      </c>
      <c r="AM107">
        <v>72000</v>
      </c>
      <c r="AN107">
        <v>238000</v>
      </c>
      <c r="AO107">
        <v>25000</v>
      </c>
      <c r="AQ107">
        <f t="shared" si="13"/>
        <v>140044</v>
      </c>
      <c r="AR107" s="5">
        <f t="shared" si="7"/>
        <v>18.497</v>
      </c>
      <c r="AS107" s="5">
        <f t="shared" si="8"/>
        <v>0.20399999999999999</v>
      </c>
      <c r="AT107" s="5">
        <f t="shared" si="9"/>
        <v>7.1999999999999995E-2</v>
      </c>
      <c r="AU107" s="5">
        <f t="shared" si="10"/>
        <v>0.23799999999999999</v>
      </c>
      <c r="AV107" s="5">
        <f t="shared" si="11"/>
        <v>2.5000000000000001E-2</v>
      </c>
      <c r="AW107" s="5">
        <f t="shared" si="12"/>
        <v>25</v>
      </c>
    </row>
    <row r="108" spans="1:49" x14ac:dyDescent="0.2">
      <c r="A108">
        <v>1080</v>
      </c>
      <c r="B108">
        <v>24655000</v>
      </c>
      <c r="C108">
        <v>160000</v>
      </c>
      <c r="D108">
        <v>51000</v>
      </c>
      <c r="E108" s="5">
        <v>151000</v>
      </c>
      <c r="F108">
        <v>17000</v>
      </c>
      <c r="G108" t="s">
        <v>0</v>
      </c>
      <c r="H108">
        <v>1091</v>
      </c>
      <c r="I108">
        <v>24655000</v>
      </c>
      <c r="J108">
        <v>160000</v>
      </c>
      <c r="K108">
        <v>51000</v>
      </c>
      <c r="L108">
        <v>151000</v>
      </c>
      <c r="M108">
        <v>17000</v>
      </c>
      <c r="N108" t="s">
        <v>0</v>
      </c>
      <c r="O108">
        <v>1091</v>
      </c>
      <c r="P108">
        <v>24655000</v>
      </c>
      <c r="Q108">
        <v>160000</v>
      </c>
      <c r="R108">
        <v>51000</v>
      </c>
      <c r="S108">
        <v>151000</v>
      </c>
      <c r="T108">
        <v>17000</v>
      </c>
      <c r="U108" t="s">
        <v>0</v>
      </c>
      <c r="V108">
        <v>1091</v>
      </c>
      <c r="W108">
        <v>24655000</v>
      </c>
      <c r="X108">
        <v>160000</v>
      </c>
      <c r="Y108">
        <v>51000</v>
      </c>
      <c r="Z108">
        <v>151000</v>
      </c>
      <c r="AA108">
        <v>17000</v>
      </c>
      <c r="AB108" t="s">
        <v>0</v>
      </c>
      <c r="AC108">
        <v>1091</v>
      </c>
      <c r="AD108">
        <v>24655000</v>
      </c>
      <c r="AE108">
        <v>160000</v>
      </c>
      <c r="AF108">
        <v>51000</v>
      </c>
      <c r="AG108">
        <v>151000</v>
      </c>
      <c r="AH108">
        <v>17000</v>
      </c>
      <c r="AI108" t="s">
        <v>0</v>
      </c>
      <c r="AJ108">
        <v>1091</v>
      </c>
      <c r="AK108">
        <v>24655000</v>
      </c>
      <c r="AL108">
        <v>160000</v>
      </c>
      <c r="AM108">
        <v>51000</v>
      </c>
      <c r="AN108">
        <v>151000</v>
      </c>
      <c r="AO108">
        <v>17000</v>
      </c>
      <c r="AQ108">
        <f t="shared" si="13"/>
        <v>141124</v>
      </c>
      <c r="AR108" s="5">
        <f t="shared" si="7"/>
        <v>24.655000000000001</v>
      </c>
      <c r="AS108" s="5">
        <f t="shared" si="8"/>
        <v>0.16</v>
      </c>
      <c r="AT108" s="5">
        <f t="shared" si="9"/>
        <v>5.0999999999999997E-2</v>
      </c>
      <c r="AU108" s="5">
        <f t="shared" si="10"/>
        <v>0.151</v>
      </c>
      <c r="AV108" s="5">
        <f t="shared" si="11"/>
        <v>1.7000000000000001E-2</v>
      </c>
      <c r="AW108" s="5">
        <f t="shared" si="12"/>
        <v>17</v>
      </c>
    </row>
    <row r="109" spans="1:49" x14ac:dyDescent="0.2">
      <c r="A109">
        <v>1344</v>
      </c>
      <c r="B109">
        <v>6463000</v>
      </c>
      <c r="C109">
        <v>184000</v>
      </c>
      <c r="D109">
        <v>46000</v>
      </c>
      <c r="E109" s="5">
        <v>195000</v>
      </c>
      <c r="F109">
        <v>46000</v>
      </c>
      <c r="G109" t="s">
        <v>0</v>
      </c>
      <c r="H109">
        <v>1324</v>
      </c>
      <c r="I109">
        <v>6463000</v>
      </c>
      <c r="J109">
        <v>184000</v>
      </c>
      <c r="K109">
        <v>46000</v>
      </c>
      <c r="L109">
        <v>195000</v>
      </c>
      <c r="M109">
        <v>46000</v>
      </c>
      <c r="N109" t="s">
        <v>0</v>
      </c>
      <c r="O109">
        <v>1324</v>
      </c>
      <c r="P109">
        <v>6463000</v>
      </c>
      <c r="Q109">
        <v>184000</v>
      </c>
      <c r="R109">
        <v>46000</v>
      </c>
      <c r="S109">
        <v>195000</v>
      </c>
      <c r="T109">
        <v>46000</v>
      </c>
      <c r="U109" t="s">
        <v>0</v>
      </c>
      <c r="V109">
        <v>1324</v>
      </c>
      <c r="W109">
        <v>6463000</v>
      </c>
      <c r="X109">
        <v>184000</v>
      </c>
      <c r="Y109">
        <v>46000</v>
      </c>
      <c r="Z109">
        <v>195000</v>
      </c>
      <c r="AA109">
        <v>46000</v>
      </c>
      <c r="AB109" t="s">
        <v>0</v>
      </c>
      <c r="AC109">
        <v>1324</v>
      </c>
      <c r="AD109">
        <v>6463000</v>
      </c>
      <c r="AE109">
        <v>184000</v>
      </c>
      <c r="AF109">
        <v>46000</v>
      </c>
      <c r="AG109">
        <v>195000</v>
      </c>
      <c r="AH109">
        <v>46000</v>
      </c>
      <c r="AI109" t="s">
        <v>0</v>
      </c>
      <c r="AJ109">
        <v>1324</v>
      </c>
      <c r="AK109">
        <v>6463000</v>
      </c>
      <c r="AL109">
        <v>184000</v>
      </c>
      <c r="AM109">
        <v>46000</v>
      </c>
      <c r="AN109">
        <v>195000</v>
      </c>
      <c r="AO109">
        <v>46000</v>
      </c>
      <c r="AQ109">
        <f t="shared" si="13"/>
        <v>142468</v>
      </c>
      <c r="AR109" s="5">
        <f t="shared" si="7"/>
        <v>6.4630000000000001</v>
      </c>
      <c r="AS109" s="5">
        <f t="shared" si="8"/>
        <v>0.184</v>
      </c>
      <c r="AT109" s="5">
        <f t="shared" si="9"/>
        <v>4.5999999999999999E-2</v>
      </c>
      <c r="AU109" s="5">
        <f t="shared" si="10"/>
        <v>0.19500000000000001</v>
      </c>
      <c r="AV109" s="5">
        <f t="shared" si="11"/>
        <v>4.5999999999999999E-2</v>
      </c>
      <c r="AW109" s="5">
        <f t="shared" si="12"/>
        <v>46</v>
      </c>
    </row>
    <row r="110" spans="1:49" x14ac:dyDescent="0.2">
      <c r="A110">
        <v>1340</v>
      </c>
      <c r="B110">
        <v>6426000</v>
      </c>
      <c r="C110">
        <v>348000</v>
      </c>
      <c r="D110">
        <v>28000</v>
      </c>
      <c r="E110" s="5">
        <v>244000</v>
      </c>
      <c r="F110">
        <v>17000</v>
      </c>
      <c r="G110" t="s">
        <v>0</v>
      </c>
      <c r="H110">
        <v>1360</v>
      </c>
      <c r="I110">
        <v>6426000</v>
      </c>
      <c r="J110">
        <v>348000</v>
      </c>
      <c r="K110">
        <v>28000</v>
      </c>
      <c r="L110">
        <v>244000</v>
      </c>
      <c r="M110">
        <v>17000</v>
      </c>
      <c r="N110" t="s">
        <v>0</v>
      </c>
      <c r="O110">
        <v>1360</v>
      </c>
      <c r="P110">
        <v>6426000</v>
      </c>
      <c r="Q110">
        <v>348000</v>
      </c>
      <c r="R110">
        <v>28000</v>
      </c>
      <c r="S110">
        <v>244000</v>
      </c>
      <c r="T110">
        <v>17000</v>
      </c>
      <c r="U110" t="s">
        <v>0</v>
      </c>
      <c r="V110">
        <v>1360</v>
      </c>
      <c r="W110">
        <v>6426000</v>
      </c>
      <c r="X110">
        <v>348000</v>
      </c>
      <c r="Y110">
        <v>28000</v>
      </c>
      <c r="Z110">
        <v>244000</v>
      </c>
      <c r="AA110">
        <v>17000</v>
      </c>
      <c r="AB110" t="s">
        <v>0</v>
      </c>
      <c r="AC110">
        <v>1360</v>
      </c>
      <c r="AD110">
        <v>6426000</v>
      </c>
      <c r="AE110">
        <v>348000</v>
      </c>
      <c r="AF110">
        <v>28000</v>
      </c>
      <c r="AG110">
        <v>244000</v>
      </c>
      <c r="AH110">
        <v>17000</v>
      </c>
      <c r="AI110" t="s">
        <v>0</v>
      </c>
      <c r="AJ110">
        <v>1360</v>
      </c>
      <c r="AK110">
        <v>6426000</v>
      </c>
      <c r="AL110">
        <v>348000</v>
      </c>
      <c r="AM110">
        <v>28000</v>
      </c>
      <c r="AN110">
        <v>244000</v>
      </c>
      <c r="AO110">
        <v>17000</v>
      </c>
      <c r="AQ110">
        <f t="shared" si="13"/>
        <v>143808</v>
      </c>
      <c r="AR110" s="5">
        <f t="shared" si="7"/>
        <v>6.4260000000000002</v>
      </c>
      <c r="AS110" s="5">
        <f t="shared" si="8"/>
        <v>0.34799999999999998</v>
      </c>
      <c r="AT110" s="5">
        <f t="shared" si="9"/>
        <v>2.8000000000000001E-2</v>
      </c>
      <c r="AU110" s="5">
        <f t="shared" si="10"/>
        <v>0.24399999999999999</v>
      </c>
      <c r="AV110" s="5">
        <f t="shared" si="11"/>
        <v>1.7000000000000001E-2</v>
      </c>
      <c r="AW110" s="5">
        <f t="shared" si="12"/>
        <v>17</v>
      </c>
    </row>
    <row r="111" spans="1:49" x14ac:dyDescent="0.2">
      <c r="A111">
        <v>1353</v>
      </c>
      <c r="B111">
        <v>6206000</v>
      </c>
      <c r="C111">
        <v>201000</v>
      </c>
      <c r="D111">
        <v>81000</v>
      </c>
      <c r="E111" s="5">
        <v>176000</v>
      </c>
      <c r="F111">
        <v>58000</v>
      </c>
      <c r="G111" t="s">
        <v>0</v>
      </c>
      <c r="H111">
        <v>1353</v>
      </c>
      <c r="I111">
        <v>6206000</v>
      </c>
      <c r="J111">
        <v>201000</v>
      </c>
      <c r="K111">
        <v>81000</v>
      </c>
      <c r="L111">
        <v>176000</v>
      </c>
      <c r="M111">
        <v>58000</v>
      </c>
      <c r="N111" t="s">
        <v>0</v>
      </c>
      <c r="O111">
        <v>1353</v>
      </c>
      <c r="P111">
        <v>6206000</v>
      </c>
      <c r="Q111">
        <v>201000</v>
      </c>
      <c r="R111">
        <v>81000</v>
      </c>
      <c r="S111">
        <v>176000</v>
      </c>
      <c r="T111">
        <v>58000</v>
      </c>
      <c r="U111" t="s">
        <v>0</v>
      </c>
      <c r="V111">
        <v>1353</v>
      </c>
      <c r="W111">
        <v>6206000</v>
      </c>
      <c r="X111">
        <v>201000</v>
      </c>
      <c r="Y111">
        <v>81000</v>
      </c>
      <c r="Z111">
        <v>176000</v>
      </c>
      <c r="AA111">
        <v>58000</v>
      </c>
      <c r="AB111" t="s">
        <v>0</v>
      </c>
      <c r="AC111">
        <v>1353</v>
      </c>
      <c r="AD111">
        <v>6206000</v>
      </c>
      <c r="AE111">
        <v>201000</v>
      </c>
      <c r="AF111">
        <v>81000</v>
      </c>
      <c r="AG111">
        <v>176000</v>
      </c>
      <c r="AH111">
        <v>58000</v>
      </c>
      <c r="AI111" t="s">
        <v>0</v>
      </c>
      <c r="AJ111">
        <v>1353</v>
      </c>
      <c r="AK111">
        <v>6206000</v>
      </c>
      <c r="AL111">
        <v>201000</v>
      </c>
      <c r="AM111">
        <v>81000</v>
      </c>
      <c r="AN111">
        <v>176000</v>
      </c>
      <c r="AO111">
        <v>58000</v>
      </c>
      <c r="AQ111">
        <f t="shared" si="13"/>
        <v>145161</v>
      </c>
      <c r="AR111" s="5">
        <f t="shared" si="7"/>
        <v>6.2060000000000004</v>
      </c>
      <c r="AS111" s="5">
        <f t="shared" si="8"/>
        <v>0.20100000000000001</v>
      </c>
      <c r="AT111" s="5">
        <f t="shared" si="9"/>
        <v>8.1000000000000003E-2</v>
      </c>
      <c r="AU111" s="5">
        <f t="shared" si="10"/>
        <v>0.17599999999999999</v>
      </c>
      <c r="AV111" s="5">
        <f t="shared" si="11"/>
        <v>5.8000000000000003E-2</v>
      </c>
      <c r="AW111" s="5">
        <f t="shared" si="12"/>
        <v>58</v>
      </c>
    </row>
    <row r="112" spans="1:49" x14ac:dyDescent="0.2">
      <c r="A112">
        <v>1470</v>
      </c>
      <c r="B112">
        <v>8026000</v>
      </c>
      <c r="C112">
        <v>190000</v>
      </c>
      <c r="D112">
        <v>53000</v>
      </c>
      <c r="E112" s="5">
        <v>315000</v>
      </c>
      <c r="F112">
        <v>30000</v>
      </c>
      <c r="G112" t="s">
        <v>0</v>
      </c>
      <c r="H112">
        <v>1470</v>
      </c>
      <c r="I112">
        <v>8026000</v>
      </c>
      <c r="J112">
        <v>190000</v>
      </c>
      <c r="K112">
        <v>53000</v>
      </c>
      <c r="L112">
        <v>315000</v>
      </c>
      <c r="M112">
        <v>30000</v>
      </c>
      <c r="N112" t="s">
        <v>0</v>
      </c>
      <c r="O112">
        <v>1470</v>
      </c>
      <c r="P112">
        <v>8026000</v>
      </c>
      <c r="Q112">
        <v>190000</v>
      </c>
      <c r="R112">
        <v>53000</v>
      </c>
      <c r="S112">
        <v>315000</v>
      </c>
      <c r="T112">
        <v>30000</v>
      </c>
      <c r="U112" t="s">
        <v>0</v>
      </c>
      <c r="V112">
        <v>1470</v>
      </c>
      <c r="W112">
        <v>8026000</v>
      </c>
      <c r="X112">
        <v>190000</v>
      </c>
      <c r="Y112">
        <v>53000</v>
      </c>
      <c r="Z112">
        <v>315000</v>
      </c>
      <c r="AA112">
        <v>30000</v>
      </c>
      <c r="AB112" t="s">
        <v>0</v>
      </c>
      <c r="AC112">
        <v>1470</v>
      </c>
      <c r="AD112">
        <v>8026000</v>
      </c>
      <c r="AE112">
        <v>190000</v>
      </c>
      <c r="AF112">
        <v>53000</v>
      </c>
      <c r="AG112">
        <v>315000</v>
      </c>
      <c r="AH112">
        <v>30000</v>
      </c>
      <c r="AI112" t="s">
        <v>0</v>
      </c>
      <c r="AJ112">
        <v>1470</v>
      </c>
      <c r="AK112">
        <v>8026000</v>
      </c>
      <c r="AL112">
        <v>190000</v>
      </c>
      <c r="AM112">
        <v>53000</v>
      </c>
      <c r="AN112">
        <v>315000</v>
      </c>
      <c r="AO112">
        <v>30000</v>
      </c>
      <c r="AQ112">
        <f t="shared" si="13"/>
        <v>146631</v>
      </c>
      <c r="AR112" s="5">
        <f t="shared" si="7"/>
        <v>8.0259999999999998</v>
      </c>
      <c r="AS112" s="5">
        <f t="shared" si="8"/>
        <v>0.19</v>
      </c>
      <c r="AT112" s="5">
        <f t="shared" si="9"/>
        <v>5.2999999999999999E-2</v>
      </c>
      <c r="AU112" s="5">
        <f t="shared" si="10"/>
        <v>0.315</v>
      </c>
      <c r="AV112" s="5">
        <f t="shared" si="11"/>
        <v>0.03</v>
      </c>
      <c r="AW112" s="5">
        <f t="shared" si="12"/>
        <v>30</v>
      </c>
    </row>
    <row r="113" spans="1:49" x14ac:dyDescent="0.2">
      <c r="A113">
        <v>1418</v>
      </c>
      <c r="B113">
        <v>19546000</v>
      </c>
      <c r="C113">
        <v>187000</v>
      </c>
      <c r="D113">
        <v>37000</v>
      </c>
      <c r="E113" s="5">
        <v>199000</v>
      </c>
      <c r="F113">
        <v>40000</v>
      </c>
      <c r="G113" t="s">
        <v>0</v>
      </c>
      <c r="H113">
        <v>1403</v>
      </c>
      <c r="I113">
        <v>19546000</v>
      </c>
      <c r="J113">
        <v>187000</v>
      </c>
      <c r="K113">
        <v>37000</v>
      </c>
      <c r="L113">
        <v>199000</v>
      </c>
      <c r="M113">
        <v>40000</v>
      </c>
      <c r="N113" t="s">
        <v>0</v>
      </c>
      <c r="O113">
        <v>1403</v>
      </c>
      <c r="P113">
        <v>19546000</v>
      </c>
      <c r="Q113">
        <v>187000</v>
      </c>
      <c r="R113">
        <v>37000</v>
      </c>
      <c r="S113">
        <v>199000</v>
      </c>
      <c r="T113">
        <v>40000</v>
      </c>
      <c r="U113" t="s">
        <v>0</v>
      </c>
      <c r="V113">
        <v>1403</v>
      </c>
      <c r="W113">
        <v>19546000</v>
      </c>
      <c r="X113">
        <v>187000</v>
      </c>
      <c r="Y113">
        <v>37000</v>
      </c>
      <c r="Z113">
        <v>199000</v>
      </c>
      <c r="AA113">
        <v>40000</v>
      </c>
      <c r="AB113" t="s">
        <v>0</v>
      </c>
      <c r="AC113">
        <v>1403</v>
      </c>
      <c r="AD113">
        <v>19546000</v>
      </c>
      <c r="AE113">
        <v>187000</v>
      </c>
      <c r="AF113">
        <v>37000</v>
      </c>
      <c r="AG113">
        <v>199000</v>
      </c>
      <c r="AH113">
        <v>40000</v>
      </c>
      <c r="AI113" t="s">
        <v>0</v>
      </c>
      <c r="AJ113">
        <v>1403</v>
      </c>
      <c r="AK113">
        <v>19546000</v>
      </c>
      <c r="AL113">
        <v>187000</v>
      </c>
      <c r="AM113">
        <v>37000</v>
      </c>
      <c r="AN113">
        <v>199000</v>
      </c>
      <c r="AO113">
        <v>40000</v>
      </c>
      <c r="AQ113">
        <f t="shared" si="13"/>
        <v>148049</v>
      </c>
      <c r="AR113" s="5">
        <f t="shared" si="7"/>
        <v>19.545999999999999</v>
      </c>
      <c r="AS113" s="5">
        <f t="shared" si="8"/>
        <v>0.187</v>
      </c>
      <c r="AT113" s="5">
        <f t="shared" si="9"/>
        <v>3.6999999999999998E-2</v>
      </c>
      <c r="AU113" s="5">
        <f t="shared" si="10"/>
        <v>0.19900000000000001</v>
      </c>
      <c r="AV113" s="5">
        <f t="shared" si="11"/>
        <v>0.04</v>
      </c>
      <c r="AW113" s="5">
        <f t="shared" si="12"/>
        <v>40</v>
      </c>
    </row>
    <row r="114" spans="1:49" x14ac:dyDescent="0.2">
      <c r="A114">
        <v>1004</v>
      </c>
      <c r="B114">
        <v>6531000</v>
      </c>
      <c r="C114">
        <v>153000</v>
      </c>
      <c r="D114">
        <v>42000</v>
      </c>
      <c r="E114" s="5">
        <v>215000</v>
      </c>
      <c r="F114">
        <v>26000</v>
      </c>
      <c r="G114" t="s">
        <v>0</v>
      </c>
      <c r="H114">
        <v>1018</v>
      </c>
      <c r="I114">
        <v>6310000</v>
      </c>
      <c r="J114">
        <v>153000</v>
      </c>
      <c r="K114">
        <v>42000</v>
      </c>
      <c r="L114">
        <v>215000</v>
      </c>
      <c r="M114">
        <v>26000</v>
      </c>
      <c r="N114" t="s">
        <v>0</v>
      </c>
      <c r="O114">
        <v>1018</v>
      </c>
      <c r="P114">
        <v>6310000</v>
      </c>
      <c r="Q114">
        <v>153000</v>
      </c>
      <c r="R114">
        <v>42000</v>
      </c>
      <c r="S114">
        <v>215000</v>
      </c>
      <c r="T114">
        <v>26000</v>
      </c>
      <c r="U114" t="s">
        <v>0</v>
      </c>
      <c r="V114">
        <v>1018</v>
      </c>
      <c r="W114">
        <v>6310000</v>
      </c>
      <c r="X114">
        <v>153000</v>
      </c>
      <c r="Y114">
        <v>42000</v>
      </c>
      <c r="Z114">
        <v>215000</v>
      </c>
      <c r="AA114">
        <v>26000</v>
      </c>
      <c r="AB114" t="s">
        <v>0</v>
      </c>
      <c r="AC114">
        <v>1018</v>
      </c>
      <c r="AD114">
        <v>6310000</v>
      </c>
      <c r="AE114">
        <v>153000</v>
      </c>
      <c r="AF114">
        <v>42000</v>
      </c>
      <c r="AG114">
        <v>215000</v>
      </c>
      <c r="AH114">
        <v>26000</v>
      </c>
      <c r="AI114" t="s">
        <v>0</v>
      </c>
      <c r="AJ114">
        <v>1018</v>
      </c>
      <c r="AK114">
        <v>6310000</v>
      </c>
      <c r="AL114">
        <v>153000</v>
      </c>
      <c r="AM114">
        <v>42000</v>
      </c>
      <c r="AN114">
        <v>215000</v>
      </c>
      <c r="AO114">
        <v>26000</v>
      </c>
      <c r="AQ114">
        <f t="shared" si="13"/>
        <v>149053</v>
      </c>
      <c r="AR114" s="5">
        <f t="shared" si="7"/>
        <v>6.5309999999999997</v>
      </c>
      <c r="AS114" s="5">
        <f t="shared" si="8"/>
        <v>0.153</v>
      </c>
      <c r="AT114" s="5">
        <f t="shared" si="9"/>
        <v>4.2000000000000003E-2</v>
      </c>
      <c r="AU114" s="5">
        <f t="shared" si="10"/>
        <v>0.215</v>
      </c>
      <c r="AV114" s="5">
        <f t="shared" si="11"/>
        <v>2.5999999999999999E-2</v>
      </c>
      <c r="AW114" s="5">
        <f t="shared" si="12"/>
        <v>26</v>
      </c>
    </row>
    <row r="115" spans="1:49" x14ac:dyDescent="0.2">
      <c r="A115">
        <v>1195</v>
      </c>
      <c r="B115">
        <v>6794000</v>
      </c>
      <c r="C115">
        <v>102083000</v>
      </c>
      <c r="D115">
        <v>46000</v>
      </c>
      <c r="E115" s="5">
        <v>211000</v>
      </c>
      <c r="F115">
        <v>32000</v>
      </c>
      <c r="G115" t="s">
        <v>0</v>
      </c>
      <c r="H115">
        <v>1188</v>
      </c>
      <c r="I115">
        <v>6794000</v>
      </c>
      <c r="J115">
        <v>102083000</v>
      </c>
      <c r="K115">
        <v>46000</v>
      </c>
      <c r="L115">
        <v>211000</v>
      </c>
      <c r="M115">
        <v>32000</v>
      </c>
      <c r="N115" t="s">
        <v>0</v>
      </c>
      <c r="O115">
        <v>1188</v>
      </c>
      <c r="P115">
        <v>6794000</v>
      </c>
      <c r="Q115">
        <v>102083000</v>
      </c>
      <c r="R115">
        <v>46000</v>
      </c>
      <c r="S115">
        <v>211000</v>
      </c>
      <c r="T115">
        <v>32000</v>
      </c>
      <c r="U115" t="s">
        <v>0</v>
      </c>
      <c r="V115">
        <v>1188</v>
      </c>
      <c r="W115">
        <v>6794000</v>
      </c>
      <c r="X115">
        <v>102083000</v>
      </c>
      <c r="Y115">
        <v>46000</v>
      </c>
      <c r="Z115">
        <v>211000</v>
      </c>
      <c r="AA115">
        <v>32000</v>
      </c>
      <c r="AB115" t="s">
        <v>0</v>
      </c>
      <c r="AC115">
        <v>1188</v>
      </c>
      <c r="AD115">
        <v>6794000</v>
      </c>
      <c r="AE115">
        <v>102083000</v>
      </c>
      <c r="AF115">
        <v>46000</v>
      </c>
      <c r="AG115">
        <v>211000</v>
      </c>
      <c r="AH115">
        <v>32000</v>
      </c>
      <c r="AI115" t="s">
        <v>0</v>
      </c>
      <c r="AJ115">
        <v>1188</v>
      </c>
      <c r="AK115">
        <v>6794000</v>
      </c>
      <c r="AL115">
        <v>102083000</v>
      </c>
      <c r="AM115">
        <v>46000</v>
      </c>
      <c r="AN115">
        <v>211000</v>
      </c>
      <c r="AO115">
        <v>32000</v>
      </c>
      <c r="AQ115">
        <f t="shared" si="13"/>
        <v>150248</v>
      </c>
      <c r="AR115" s="5">
        <f t="shared" si="7"/>
        <v>6.7939999999999996</v>
      </c>
      <c r="AS115" s="5">
        <f t="shared" si="8"/>
        <v>102.083</v>
      </c>
      <c r="AT115" s="5">
        <f t="shared" si="9"/>
        <v>4.5999999999999999E-2</v>
      </c>
      <c r="AU115" s="5">
        <f t="shared" si="10"/>
        <v>0.21099999999999999</v>
      </c>
      <c r="AV115" s="5">
        <f t="shared" si="11"/>
        <v>3.2000000000000001E-2</v>
      </c>
      <c r="AW115" s="5">
        <f t="shared" si="12"/>
        <v>32</v>
      </c>
    </row>
    <row r="116" spans="1:49" x14ac:dyDescent="0.2">
      <c r="A116">
        <v>1655</v>
      </c>
      <c r="B116">
        <v>6871000</v>
      </c>
      <c r="C116">
        <v>223000</v>
      </c>
      <c r="D116">
        <v>29000</v>
      </c>
      <c r="E116" s="5">
        <v>254000</v>
      </c>
      <c r="F116">
        <v>43000</v>
      </c>
      <c r="G116" t="s">
        <v>0</v>
      </c>
      <c r="H116">
        <v>1663</v>
      </c>
      <c r="I116">
        <v>6871000</v>
      </c>
      <c r="J116">
        <v>223000</v>
      </c>
      <c r="K116">
        <v>29000</v>
      </c>
      <c r="L116">
        <v>254000</v>
      </c>
      <c r="M116">
        <v>43000</v>
      </c>
      <c r="N116" t="s">
        <v>0</v>
      </c>
      <c r="O116">
        <v>1663</v>
      </c>
      <c r="P116">
        <v>6871000</v>
      </c>
      <c r="Q116">
        <v>223000</v>
      </c>
      <c r="R116">
        <v>29000</v>
      </c>
      <c r="S116">
        <v>254000</v>
      </c>
      <c r="T116">
        <v>43000</v>
      </c>
      <c r="U116" t="s">
        <v>0</v>
      </c>
      <c r="V116">
        <v>1663</v>
      </c>
      <c r="W116">
        <v>6871000</v>
      </c>
      <c r="X116">
        <v>223000</v>
      </c>
      <c r="Y116">
        <v>29000</v>
      </c>
      <c r="Z116">
        <v>254000</v>
      </c>
      <c r="AA116">
        <v>43000</v>
      </c>
      <c r="AB116" t="s">
        <v>0</v>
      </c>
      <c r="AC116">
        <v>1663</v>
      </c>
      <c r="AD116">
        <v>6871000</v>
      </c>
      <c r="AE116">
        <v>223000</v>
      </c>
      <c r="AF116">
        <v>29000</v>
      </c>
      <c r="AG116">
        <v>254000</v>
      </c>
      <c r="AH116">
        <v>43000</v>
      </c>
      <c r="AI116" t="s">
        <v>0</v>
      </c>
      <c r="AJ116">
        <v>1663</v>
      </c>
      <c r="AK116">
        <v>6871000</v>
      </c>
      <c r="AL116">
        <v>223000</v>
      </c>
      <c r="AM116">
        <v>29000</v>
      </c>
      <c r="AN116">
        <v>254000</v>
      </c>
      <c r="AO116">
        <v>43000</v>
      </c>
      <c r="AQ116">
        <f t="shared" si="13"/>
        <v>151903</v>
      </c>
      <c r="AR116" s="5">
        <f t="shared" si="7"/>
        <v>6.8710000000000004</v>
      </c>
      <c r="AS116" s="5">
        <f t="shared" si="8"/>
        <v>0.223</v>
      </c>
      <c r="AT116" s="5">
        <f t="shared" si="9"/>
        <v>2.9000000000000001E-2</v>
      </c>
      <c r="AU116" s="5">
        <f t="shared" si="10"/>
        <v>0.254</v>
      </c>
      <c r="AV116" s="5">
        <f t="shared" si="11"/>
        <v>4.2999999999999997E-2</v>
      </c>
      <c r="AW116" s="5">
        <f t="shared" si="12"/>
        <v>43</v>
      </c>
    </row>
    <row r="117" spans="1:49" x14ac:dyDescent="0.2">
      <c r="A117">
        <v>1127</v>
      </c>
      <c r="B117">
        <v>36522000</v>
      </c>
      <c r="C117">
        <v>181000</v>
      </c>
      <c r="D117">
        <v>76000</v>
      </c>
      <c r="E117" s="5">
        <v>181000</v>
      </c>
      <c r="F117">
        <v>19000</v>
      </c>
      <c r="G117" t="s">
        <v>0</v>
      </c>
      <c r="H117">
        <v>1104</v>
      </c>
      <c r="I117">
        <v>36522000</v>
      </c>
      <c r="J117">
        <v>181000</v>
      </c>
      <c r="K117">
        <v>76000</v>
      </c>
      <c r="L117">
        <v>181000</v>
      </c>
      <c r="M117">
        <v>19000</v>
      </c>
      <c r="N117" t="s">
        <v>0</v>
      </c>
      <c r="O117">
        <v>1104</v>
      </c>
      <c r="P117">
        <v>36522000</v>
      </c>
      <c r="Q117">
        <v>181000</v>
      </c>
      <c r="R117">
        <v>76000</v>
      </c>
      <c r="S117">
        <v>181000</v>
      </c>
      <c r="T117">
        <v>19000</v>
      </c>
      <c r="U117" t="s">
        <v>0</v>
      </c>
      <c r="V117">
        <v>1104</v>
      </c>
      <c r="W117">
        <v>36522000</v>
      </c>
      <c r="X117">
        <v>181000</v>
      </c>
      <c r="Y117">
        <v>76000</v>
      </c>
      <c r="Z117">
        <v>181000</v>
      </c>
      <c r="AA117">
        <v>19000</v>
      </c>
      <c r="AB117" t="s">
        <v>0</v>
      </c>
      <c r="AC117">
        <v>1104</v>
      </c>
      <c r="AD117">
        <v>36522000</v>
      </c>
      <c r="AE117">
        <v>181000</v>
      </c>
      <c r="AF117">
        <v>76000</v>
      </c>
      <c r="AG117">
        <v>181000</v>
      </c>
      <c r="AH117">
        <v>19000</v>
      </c>
      <c r="AI117" t="s">
        <v>0</v>
      </c>
      <c r="AJ117">
        <v>1104</v>
      </c>
      <c r="AK117">
        <v>36522000</v>
      </c>
      <c r="AL117">
        <v>181000</v>
      </c>
      <c r="AM117">
        <v>76000</v>
      </c>
      <c r="AN117">
        <v>181000</v>
      </c>
      <c r="AO117">
        <v>19000</v>
      </c>
      <c r="AQ117">
        <f t="shared" si="13"/>
        <v>153030</v>
      </c>
      <c r="AR117" s="5">
        <f t="shared" si="7"/>
        <v>36.521999999999998</v>
      </c>
      <c r="AS117" s="5">
        <f t="shared" si="8"/>
        <v>0.18099999999999999</v>
      </c>
      <c r="AT117" s="5">
        <f t="shared" si="9"/>
        <v>7.5999999999999998E-2</v>
      </c>
      <c r="AU117" s="5">
        <f t="shared" si="10"/>
        <v>0.18099999999999999</v>
      </c>
      <c r="AV117" s="5">
        <f t="shared" si="11"/>
        <v>1.9E-2</v>
      </c>
      <c r="AW117" s="5">
        <f t="shared" si="12"/>
        <v>19</v>
      </c>
    </row>
    <row r="118" spans="1:49" x14ac:dyDescent="0.2">
      <c r="A118">
        <v>1345</v>
      </c>
      <c r="B118">
        <v>18086000</v>
      </c>
      <c r="C118">
        <v>174000</v>
      </c>
      <c r="D118">
        <v>38000</v>
      </c>
      <c r="E118" s="5">
        <v>200000</v>
      </c>
      <c r="F118">
        <v>22000</v>
      </c>
      <c r="G118" t="s">
        <v>0</v>
      </c>
      <c r="H118">
        <v>1367</v>
      </c>
      <c r="I118">
        <v>18086000</v>
      </c>
      <c r="J118">
        <v>174000</v>
      </c>
      <c r="K118">
        <v>38000</v>
      </c>
      <c r="L118">
        <v>200000</v>
      </c>
      <c r="M118">
        <v>22000</v>
      </c>
      <c r="N118" t="s">
        <v>0</v>
      </c>
      <c r="O118">
        <v>1367</v>
      </c>
      <c r="P118">
        <v>18086000</v>
      </c>
      <c r="Q118">
        <v>174000</v>
      </c>
      <c r="R118">
        <v>38000</v>
      </c>
      <c r="S118">
        <v>200000</v>
      </c>
      <c r="T118">
        <v>22000</v>
      </c>
      <c r="U118" t="s">
        <v>0</v>
      </c>
      <c r="V118">
        <v>1367</v>
      </c>
      <c r="W118">
        <v>18086000</v>
      </c>
      <c r="X118">
        <v>174000</v>
      </c>
      <c r="Y118">
        <v>38000</v>
      </c>
      <c r="Z118">
        <v>200000</v>
      </c>
      <c r="AA118">
        <v>22000</v>
      </c>
      <c r="AB118" t="s">
        <v>0</v>
      </c>
      <c r="AC118">
        <v>1367</v>
      </c>
      <c r="AD118">
        <v>18086000</v>
      </c>
      <c r="AE118">
        <v>174000</v>
      </c>
      <c r="AF118">
        <v>38000</v>
      </c>
      <c r="AG118">
        <v>200000</v>
      </c>
      <c r="AH118">
        <v>22000</v>
      </c>
      <c r="AI118" t="s">
        <v>0</v>
      </c>
      <c r="AJ118">
        <v>1367</v>
      </c>
      <c r="AK118">
        <v>18086000</v>
      </c>
      <c r="AL118">
        <v>174000</v>
      </c>
      <c r="AM118">
        <v>38000</v>
      </c>
      <c r="AN118">
        <v>200000</v>
      </c>
      <c r="AO118">
        <v>22000</v>
      </c>
      <c r="AQ118">
        <f t="shared" si="13"/>
        <v>154375</v>
      </c>
      <c r="AR118" s="5">
        <f t="shared" si="7"/>
        <v>18.085999999999999</v>
      </c>
      <c r="AS118" s="5">
        <f t="shared" si="8"/>
        <v>0.17399999999999999</v>
      </c>
      <c r="AT118" s="5">
        <f t="shared" si="9"/>
        <v>3.7999999999999999E-2</v>
      </c>
      <c r="AU118" s="5">
        <f t="shared" si="10"/>
        <v>0.2</v>
      </c>
      <c r="AV118" s="5">
        <f t="shared" si="11"/>
        <v>2.1999999999999999E-2</v>
      </c>
      <c r="AW118" s="5">
        <f t="shared" si="12"/>
        <v>22</v>
      </c>
    </row>
    <row r="119" spans="1:49" x14ac:dyDescent="0.2">
      <c r="A119">
        <v>1372</v>
      </c>
      <c r="B119">
        <v>7245000</v>
      </c>
      <c r="C119">
        <v>211000</v>
      </c>
      <c r="D119">
        <v>75000</v>
      </c>
      <c r="E119" s="5">
        <v>189000</v>
      </c>
      <c r="F119">
        <v>16000</v>
      </c>
      <c r="G119" t="s">
        <v>0</v>
      </c>
      <c r="H119">
        <v>1373</v>
      </c>
      <c r="I119">
        <v>7245000</v>
      </c>
      <c r="J119">
        <v>211000</v>
      </c>
      <c r="K119">
        <v>75000</v>
      </c>
      <c r="L119">
        <v>189000</v>
      </c>
      <c r="M119">
        <v>16000</v>
      </c>
      <c r="N119" t="s">
        <v>0</v>
      </c>
      <c r="O119">
        <v>1373</v>
      </c>
      <c r="P119">
        <v>7245000</v>
      </c>
      <c r="Q119">
        <v>211000</v>
      </c>
      <c r="R119">
        <v>75000</v>
      </c>
      <c r="S119">
        <v>189000</v>
      </c>
      <c r="T119">
        <v>16000</v>
      </c>
      <c r="U119" t="s">
        <v>0</v>
      </c>
      <c r="V119">
        <v>1373</v>
      </c>
      <c r="W119">
        <v>7245000</v>
      </c>
      <c r="X119">
        <v>211000</v>
      </c>
      <c r="Y119">
        <v>75000</v>
      </c>
      <c r="Z119">
        <v>189000</v>
      </c>
      <c r="AA119">
        <v>16000</v>
      </c>
      <c r="AB119" t="s">
        <v>0</v>
      </c>
      <c r="AC119">
        <v>1373</v>
      </c>
      <c r="AD119">
        <v>7245000</v>
      </c>
      <c r="AE119">
        <v>211000</v>
      </c>
      <c r="AF119">
        <v>75000</v>
      </c>
      <c r="AG119">
        <v>189000</v>
      </c>
      <c r="AH119">
        <v>16000</v>
      </c>
      <c r="AI119" t="s">
        <v>0</v>
      </c>
      <c r="AJ119">
        <v>1373</v>
      </c>
      <c r="AK119">
        <v>7245000</v>
      </c>
      <c r="AL119">
        <v>211000</v>
      </c>
      <c r="AM119">
        <v>75000</v>
      </c>
      <c r="AN119">
        <v>189000</v>
      </c>
      <c r="AO119">
        <v>16000</v>
      </c>
      <c r="AQ119">
        <f t="shared" si="13"/>
        <v>155747</v>
      </c>
      <c r="AR119" s="5">
        <f t="shared" si="7"/>
        <v>7.2450000000000001</v>
      </c>
      <c r="AS119" s="5">
        <f t="shared" si="8"/>
        <v>0.21099999999999999</v>
      </c>
      <c r="AT119" s="5">
        <f t="shared" si="9"/>
        <v>7.4999999999999997E-2</v>
      </c>
      <c r="AU119" s="5">
        <f t="shared" si="10"/>
        <v>0.189</v>
      </c>
      <c r="AV119" s="5">
        <f t="shared" si="11"/>
        <v>1.6E-2</v>
      </c>
      <c r="AW119" s="5">
        <f t="shared" si="12"/>
        <v>16</v>
      </c>
    </row>
    <row r="120" spans="1:49" x14ac:dyDescent="0.2">
      <c r="A120">
        <v>1439</v>
      </c>
      <c r="B120">
        <v>7330000</v>
      </c>
      <c r="C120">
        <v>311000</v>
      </c>
      <c r="D120">
        <v>28000</v>
      </c>
      <c r="E120" s="5">
        <v>207000</v>
      </c>
      <c r="F120">
        <v>18000</v>
      </c>
      <c r="G120" t="s">
        <v>0</v>
      </c>
      <c r="H120">
        <v>1439</v>
      </c>
      <c r="I120">
        <v>7330000</v>
      </c>
      <c r="J120">
        <v>311000</v>
      </c>
      <c r="K120">
        <v>28000</v>
      </c>
      <c r="L120">
        <v>207000</v>
      </c>
      <c r="M120">
        <v>18000</v>
      </c>
      <c r="N120" t="s">
        <v>0</v>
      </c>
      <c r="O120">
        <v>1439</v>
      </c>
      <c r="P120">
        <v>7330000</v>
      </c>
      <c r="Q120">
        <v>311000</v>
      </c>
      <c r="R120">
        <v>28000</v>
      </c>
      <c r="S120">
        <v>207000</v>
      </c>
      <c r="T120">
        <v>18000</v>
      </c>
      <c r="U120" t="s">
        <v>0</v>
      </c>
      <c r="V120">
        <v>1439</v>
      </c>
      <c r="W120">
        <v>7330000</v>
      </c>
      <c r="X120">
        <v>311000</v>
      </c>
      <c r="Y120">
        <v>28000</v>
      </c>
      <c r="Z120">
        <v>207000</v>
      </c>
      <c r="AA120">
        <v>18000</v>
      </c>
      <c r="AB120" t="s">
        <v>0</v>
      </c>
      <c r="AC120">
        <v>1439</v>
      </c>
      <c r="AD120">
        <v>7330000</v>
      </c>
      <c r="AE120">
        <v>311000</v>
      </c>
      <c r="AF120">
        <v>28000</v>
      </c>
      <c r="AG120">
        <v>207000</v>
      </c>
      <c r="AH120">
        <v>18000</v>
      </c>
      <c r="AI120" t="s">
        <v>0</v>
      </c>
      <c r="AJ120">
        <v>1439</v>
      </c>
      <c r="AK120">
        <v>7330000</v>
      </c>
      <c r="AL120">
        <v>311000</v>
      </c>
      <c r="AM120">
        <v>28000</v>
      </c>
      <c r="AN120">
        <v>207000</v>
      </c>
      <c r="AO120">
        <v>18000</v>
      </c>
      <c r="AQ120">
        <f t="shared" si="13"/>
        <v>157186</v>
      </c>
      <c r="AR120" s="5">
        <f t="shared" si="7"/>
        <v>7.33</v>
      </c>
      <c r="AS120" s="5">
        <f t="shared" si="8"/>
        <v>0.311</v>
      </c>
      <c r="AT120" s="5">
        <f t="shared" si="9"/>
        <v>2.8000000000000001E-2</v>
      </c>
      <c r="AU120" s="5">
        <f t="shared" si="10"/>
        <v>0.20699999999999999</v>
      </c>
      <c r="AV120" s="5">
        <f t="shared" si="11"/>
        <v>1.7999999999999999E-2</v>
      </c>
      <c r="AW120" s="5">
        <f t="shared" si="12"/>
        <v>18</v>
      </c>
    </row>
    <row r="121" spans="1:49" x14ac:dyDescent="0.2">
      <c r="A121">
        <v>1389</v>
      </c>
      <c r="B121">
        <v>6145000</v>
      </c>
      <c r="C121">
        <v>162000</v>
      </c>
      <c r="D121">
        <v>22000</v>
      </c>
      <c r="E121" s="5">
        <v>160000</v>
      </c>
      <c r="F121">
        <v>19000</v>
      </c>
      <c r="G121" t="s">
        <v>0</v>
      </c>
      <c r="H121">
        <v>1388</v>
      </c>
      <c r="I121">
        <v>6145000</v>
      </c>
      <c r="J121">
        <v>162000</v>
      </c>
      <c r="K121">
        <v>22000</v>
      </c>
      <c r="L121">
        <v>160000</v>
      </c>
      <c r="M121">
        <v>19000</v>
      </c>
      <c r="N121" t="s">
        <v>0</v>
      </c>
      <c r="O121">
        <v>1388</v>
      </c>
      <c r="P121">
        <v>6145000</v>
      </c>
      <c r="Q121">
        <v>162000</v>
      </c>
      <c r="R121">
        <v>22000</v>
      </c>
      <c r="S121">
        <v>160000</v>
      </c>
      <c r="T121">
        <v>19000</v>
      </c>
      <c r="U121" t="s">
        <v>0</v>
      </c>
      <c r="V121">
        <v>1388</v>
      </c>
      <c r="W121">
        <v>6145000</v>
      </c>
      <c r="X121">
        <v>162000</v>
      </c>
      <c r="Y121">
        <v>22000</v>
      </c>
      <c r="Z121">
        <v>160000</v>
      </c>
      <c r="AA121">
        <v>19000</v>
      </c>
      <c r="AB121" t="s">
        <v>0</v>
      </c>
      <c r="AC121">
        <v>1388</v>
      </c>
      <c r="AD121">
        <v>6145000</v>
      </c>
      <c r="AE121">
        <v>162000</v>
      </c>
      <c r="AF121">
        <v>22000</v>
      </c>
      <c r="AG121">
        <v>160000</v>
      </c>
      <c r="AH121">
        <v>19000</v>
      </c>
      <c r="AI121" t="s">
        <v>0</v>
      </c>
      <c r="AJ121">
        <v>1388</v>
      </c>
      <c r="AK121">
        <v>6145000</v>
      </c>
      <c r="AL121">
        <v>162000</v>
      </c>
      <c r="AM121">
        <v>22000</v>
      </c>
      <c r="AN121">
        <v>160000</v>
      </c>
      <c r="AO121">
        <v>19000</v>
      </c>
      <c r="AQ121">
        <f t="shared" si="13"/>
        <v>158575</v>
      </c>
      <c r="AR121" s="5">
        <f t="shared" si="7"/>
        <v>6.1449999999999996</v>
      </c>
      <c r="AS121" s="5">
        <f t="shared" si="8"/>
        <v>0.16200000000000001</v>
      </c>
      <c r="AT121" s="5">
        <f t="shared" si="9"/>
        <v>2.1999999999999999E-2</v>
      </c>
      <c r="AU121" s="5">
        <f t="shared" si="10"/>
        <v>0.16</v>
      </c>
      <c r="AV121" s="5">
        <f t="shared" si="11"/>
        <v>1.9E-2</v>
      </c>
      <c r="AW121" s="5">
        <f t="shared" si="12"/>
        <v>19</v>
      </c>
    </row>
    <row r="122" spans="1:49" x14ac:dyDescent="0.2">
      <c r="A122">
        <v>1178</v>
      </c>
      <c r="B122">
        <v>8150000</v>
      </c>
      <c r="C122">
        <v>219000</v>
      </c>
      <c r="D122">
        <v>36000</v>
      </c>
      <c r="E122" s="5">
        <v>202000</v>
      </c>
      <c r="F122">
        <v>20000</v>
      </c>
      <c r="G122" t="s">
        <v>0</v>
      </c>
      <c r="H122">
        <v>1179</v>
      </c>
      <c r="I122">
        <v>8150000</v>
      </c>
      <c r="J122">
        <v>219000</v>
      </c>
      <c r="K122">
        <v>36000</v>
      </c>
      <c r="L122">
        <v>202000</v>
      </c>
      <c r="M122">
        <v>20000</v>
      </c>
      <c r="N122" t="s">
        <v>0</v>
      </c>
      <c r="O122">
        <v>1179</v>
      </c>
      <c r="P122">
        <v>8150000</v>
      </c>
      <c r="Q122">
        <v>219000</v>
      </c>
      <c r="R122">
        <v>36000</v>
      </c>
      <c r="S122">
        <v>202000</v>
      </c>
      <c r="T122">
        <v>20000</v>
      </c>
      <c r="U122" t="s">
        <v>0</v>
      </c>
      <c r="V122">
        <v>1179</v>
      </c>
      <c r="W122">
        <v>8150000</v>
      </c>
      <c r="X122">
        <v>219000</v>
      </c>
      <c r="Y122">
        <v>36000</v>
      </c>
      <c r="Z122">
        <v>202000</v>
      </c>
      <c r="AA122">
        <v>20000</v>
      </c>
      <c r="AB122" t="s">
        <v>0</v>
      </c>
      <c r="AC122">
        <v>1179</v>
      </c>
      <c r="AD122">
        <v>8150000</v>
      </c>
      <c r="AE122">
        <v>219000</v>
      </c>
      <c r="AF122">
        <v>36000</v>
      </c>
      <c r="AG122">
        <v>202000</v>
      </c>
      <c r="AH122">
        <v>20000</v>
      </c>
      <c r="AI122" t="s">
        <v>0</v>
      </c>
      <c r="AJ122">
        <v>1179</v>
      </c>
      <c r="AK122">
        <v>8150000</v>
      </c>
      <c r="AL122">
        <v>219000</v>
      </c>
      <c r="AM122">
        <v>36000</v>
      </c>
      <c r="AN122">
        <v>202000</v>
      </c>
      <c r="AO122">
        <v>20000</v>
      </c>
      <c r="AQ122">
        <f t="shared" si="13"/>
        <v>159753</v>
      </c>
      <c r="AR122" s="5">
        <f t="shared" si="7"/>
        <v>8.15</v>
      </c>
      <c r="AS122" s="5">
        <f t="shared" si="8"/>
        <v>0.219</v>
      </c>
      <c r="AT122" s="5">
        <f t="shared" si="9"/>
        <v>3.5999999999999997E-2</v>
      </c>
      <c r="AU122" s="5">
        <f t="shared" si="10"/>
        <v>0.20200000000000001</v>
      </c>
      <c r="AV122" s="5">
        <f t="shared" si="11"/>
        <v>0.02</v>
      </c>
      <c r="AW122" s="5">
        <f t="shared" si="12"/>
        <v>20</v>
      </c>
    </row>
    <row r="123" spans="1:49" x14ac:dyDescent="0.2">
      <c r="A123">
        <v>1375</v>
      </c>
      <c r="B123">
        <v>33710000</v>
      </c>
      <c r="C123">
        <v>169000</v>
      </c>
      <c r="D123">
        <v>22000</v>
      </c>
      <c r="E123" s="5">
        <v>215000</v>
      </c>
      <c r="F123">
        <v>12000</v>
      </c>
      <c r="G123" t="s">
        <v>0</v>
      </c>
      <c r="H123">
        <v>1371</v>
      </c>
      <c r="I123">
        <v>33710000</v>
      </c>
      <c r="J123">
        <v>169000</v>
      </c>
      <c r="K123">
        <v>22000</v>
      </c>
      <c r="L123">
        <v>215000</v>
      </c>
      <c r="M123">
        <v>12000</v>
      </c>
      <c r="N123" t="s">
        <v>0</v>
      </c>
      <c r="O123">
        <v>1371</v>
      </c>
      <c r="P123">
        <v>33710000</v>
      </c>
      <c r="Q123">
        <v>169000</v>
      </c>
      <c r="R123">
        <v>22000</v>
      </c>
      <c r="S123">
        <v>215000</v>
      </c>
      <c r="T123">
        <v>12000</v>
      </c>
      <c r="U123" t="s">
        <v>0</v>
      </c>
      <c r="V123">
        <v>1371</v>
      </c>
      <c r="W123">
        <v>33710000</v>
      </c>
      <c r="X123">
        <v>169000</v>
      </c>
      <c r="Y123">
        <v>22000</v>
      </c>
      <c r="Z123">
        <v>215000</v>
      </c>
      <c r="AA123">
        <v>12000</v>
      </c>
      <c r="AB123" t="s">
        <v>0</v>
      </c>
      <c r="AC123">
        <v>1371</v>
      </c>
      <c r="AD123">
        <v>33710000</v>
      </c>
      <c r="AE123">
        <v>169000</v>
      </c>
      <c r="AF123">
        <v>22000</v>
      </c>
      <c r="AG123">
        <v>215000</v>
      </c>
      <c r="AH123">
        <v>12000</v>
      </c>
      <c r="AI123" t="s">
        <v>0</v>
      </c>
      <c r="AJ123">
        <v>1371</v>
      </c>
      <c r="AK123">
        <v>33710000</v>
      </c>
      <c r="AL123">
        <v>169000</v>
      </c>
      <c r="AM123">
        <v>22000</v>
      </c>
      <c r="AN123">
        <v>215000</v>
      </c>
      <c r="AO123">
        <v>12000</v>
      </c>
      <c r="AQ123">
        <f t="shared" si="13"/>
        <v>161128</v>
      </c>
      <c r="AR123" s="5">
        <f t="shared" si="7"/>
        <v>33.71</v>
      </c>
      <c r="AS123" s="5">
        <f t="shared" si="8"/>
        <v>0.16900000000000001</v>
      </c>
      <c r="AT123" s="5">
        <f t="shared" si="9"/>
        <v>2.1999999999999999E-2</v>
      </c>
      <c r="AU123" s="5">
        <f t="shared" si="10"/>
        <v>0.215</v>
      </c>
      <c r="AV123" s="5">
        <f t="shared" si="11"/>
        <v>1.2E-2</v>
      </c>
      <c r="AW123" s="5">
        <f t="shared" si="12"/>
        <v>12</v>
      </c>
    </row>
    <row r="124" spans="1:49" x14ac:dyDescent="0.2">
      <c r="A124">
        <v>1421</v>
      </c>
      <c r="B124">
        <v>7092000</v>
      </c>
      <c r="C124">
        <v>327000</v>
      </c>
      <c r="D124">
        <v>28000</v>
      </c>
      <c r="E124" s="5">
        <v>239000</v>
      </c>
      <c r="F124">
        <v>17000</v>
      </c>
      <c r="G124" t="s">
        <v>0</v>
      </c>
      <c r="H124">
        <v>1412</v>
      </c>
      <c r="I124">
        <v>7092000</v>
      </c>
      <c r="J124">
        <v>327000</v>
      </c>
      <c r="K124">
        <v>28000</v>
      </c>
      <c r="L124">
        <v>239000</v>
      </c>
      <c r="M124">
        <v>17000</v>
      </c>
      <c r="N124" t="s">
        <v>0</v>
      </c>
      <c r="O124">
        <v>1412</v>
      </c>
      <c r="P124">
        <v>7092000</v>
      </c>
      <c r="Q124">
        <v>327000</v>
      </c>
      <c r="R124">
        <v>28000</v>
      </c>
      <c r="S124">
        <v>239000</v>
      </c>
      <c r="T124">
        <v>17000</v>
      </c>
      <c r="U124" t="s">
        <v>0</v>
      </c>
      <c r="V124">
        <v>1412</v>
      </c>
      <c r="W124">
        <v>7092000</v>
      </c>
      <c r="X124">
        <v>327000</v>
      </c>
      <c r="Y124">
        <v>28000</v>
      </c>
      <c r="Z124">
        <v>239000</v>
      </c>
      <c r="AA124">
        <v>17000</v>
      </c>
      <c r="AB124" t="s">
        <v>0</v>
      </c>
      <c r="AC124">
        <v>1412</v>
      </c>
      <c r="AD124">
        <v>7092000</v>
      </c>
      <c r="AE124">
        <v>327000</v>
      </c>
      <c r="AF124">
        <v>28000</v>
      </c>
      <c r="AG124">
        <v>239000</v>
      </c>
      <c r="AH124">
        <v>17000</v>
      </c>
      <c r="AI124" t="s">
        <v>0</v>
      </c>
      <c r="AJ124">
        <v>1412</v>
      </c>
      <c r="AK124">
        <v>7092000</v>
      </c>
      <c r="AL124">
        <v>327000</v>
      </c>
      <c r="AM124">
        <v>28000</v>
      </c>
      <c r="AN124">
        <v>239000</v>
      </c>
      <c r="AO124">
        <v>17000</v>
      </c>
      <c r="AQ124">
        <f t="shared" si="13"/>
        <v>162549</v>
      </c>
      <c r="AR124" s="5">
        <f t="shared" si="7"/>
        <v>7.0919999999999996</v>
      </c>
      <c r="AS124" s="5">
        <f t="shared" si="8"/>
        <v>0.32700000000000001</v>
      </c>
      <c r="AT124" s="5">
        <f t="shared" si="9"/>
        <v>2.8000000000000001E-2</v>
      </c>
      <c r="AU124" s="5">
        <f t="shared" si="10"/>
        <v>0.23899999999999999</v>
      </c>
      <c r="AV124" s="5">
        <f t="shared" si="11"/>
        <v>1.7000000000000001E-2</v>
      </c>
      <c r="AW124" s="5">
        <f t="shared" si="12"/>
        <v>17</v>
      </c>
    </row>
    <row r="125" spans="1:49" x14ac:dyDescent="0.2">
      <c r="A125">
        <v>1267</v>
      </c>
      <c r="B125">
        <v>6328000</v>
      </c>
      <c r="C125">
        <v>186000</v>
      </c>
      <c r="D125">
        <v>29000</v>
      </c>
      <c r="E125" s="5">
        <v>136000</v>
      </c>
      <c r="F125">
        <v>19000</v>
      </c>
      <c r="G125" t="s">
        <v>0</v>
      </c>
      <c r="H125">
        <v>1267</v>
      </c>
      <c r="I125">
        <v>6328000</v>
      </c>
      <c r="J125">
        <v>186000</v>
      </c>
      <c r="K125">
        <v>29000</v>
      </c>
      <c r="L125">
        <v>136000</v>
      </c>
      <c r="M125">
        <v>19000</v>
      </c>
      <c r="N125" t="s">
        <v>0</v>
      </c>
      <c r="O125">
        <v>1267</v>
      </c>
      <c r="P125">
        <v>6328000</v>
      </c>
      <c r="Q125">
        <v>186000</v>
      </c>
      <c r="R125">
        <v>29000</v>
      </c>
      <c r="S125">
        <v>136000</v>
      </c>
      <c r="T125">
        <v>19000</v>
      </c>
      <c r="U125" t="s">
        <v>0</v>
      </c>
      <c r="V125">
        <v>1267</v>
      </c>
      <c r="W125">
        <v>6328000</v>
      </c>
      <c r="X125">
        <v>186000</v>
      </c>
      <c r="Y125">
        <v>29000</v>
      </c>
      <c r="Z125">
        <v>136000</v>
      </c>
      <c r="AA125">
        <v>19000</v>
      </c>
      <c r="AB125" t="s">
        <v>0</v>
      </c>
      <c r="AC125">
        <v>1267</v>
      </c>
      <c r="AD125">
        <v>6328000</v>
      </c>
      <c r="AE125">
        <v>186000</v>
      </c>
      <c r="AF125">
        <v>29000</v>
      </c>
      <c r="AG125">
        <v>136000</v>
      </c>
      <c r="AH125">
        <v>19000</v>
      </c>
      <c r="AI125" t="s">
        <v>0</v>
      </c>
      <c r="AJ125">
        <v>1267</v>
      </c>
      <c r="AK125">
        <v>6328000</v>
      </c>
      <c r="AL125">
        <v>186000</v>
      </c>
      <c r="AM125">
        <v>29000</v>
      </c>
      <c r="AN125">
        <v>136000</v>
      </c>
      <c r="AO125">
        <v>19000</v>
      </c>
      <c r="AQ125">
        <f t="shared" si="13"/>
        <v>163816</v>
      </c>
      <c r="AR125" s="5">
        <f t="shared" si="7"/>
        <v>6.3280000000000003</v>
      </c>
      <c r="AS125" s="5">
        <f t="shared" si="8"/>
        <v>0.186</v>
      </c>
      <c r="AT125" s="5">
        <f t="shared" si="9"/>
        <v>2.9000000000000001E-2</v>
      </c>
      <c r="AU125" s="5">
        <f t="shared" si="10"/>
        <v>0.13600000000000001</v>
      </c>
      <c r="AV125" s="5">
        <f t="shared" si="11"/>
        <v>1.9E-2</v>
      </c>
      <c r="AW125" s="5">
        <f t="shared" si="12"/>
        <v>19</v>
      </c>
    </row>
    <row r="126" spans="1:49" x14ac:dyDescent="0.2">
      <c r="A126">
        <v>1373</v>
      </c>
      <c r="B126">
        <v>6147000</v>
      </c>
      <c r="C126">
        <v>191000</v>
      </c>
      <c r="D126">
        <v>18000</v>
      </c>
      <c r="E126" s="5">
        <v>181000</v>
      </c>
      <c r="F126">
        <v>36000</v>
      </c>
      <c r="G126" t="s">
        <v>0</v>
      </c>
      <c r="H126">
        <v>1386</v>
      </c>
      <c r="I126">
        <v>6147000</v>
      </c>
      <c r="J126">
        <v>191000</v>
      </c>
      <c r="K126">
        <v>18000</v>
      </c>
      <c r="L126">
        <v>181000</v>
      </c>
      <c r="M126">
        <v>36000</v>
      </c>
      <c r="N126" t="s">
        <v>0</v>
      </c>
      <c r="O126">
        <v>1386</v>
      </c>
      <c r="P126">
        <v>6147000</v>
      </c>
      <c r="Q126">
        <v>191000</v>
      </c>
      <c r="R126">
        <v>18000</v>
      </c>
      <c r="S126">
        <v>181000</v>
      </c>
      <c r="T126">
        <v>36000</v>
      </c>
      <c r="U126" t="s">
        <v>0</v>
      </c>
      <c r="V126">
        <v>1386</v>
      </c>
      <c r="W126">
        <v>6147000</v>
      </c>
      <c r="X126">
        <v>191000</v>
      </c>
      <c r="Y126">
        <v>18000</v>
      </c>
      <c r="Z126">
        <v>181000</v>
      </c>
      <c r="AA126">
        <v>36000</v>
      </c>
      <c r="AB126" t="s">
        <v>0</v>
      </c>
      <c r="AC126">
        <v>1386</v>
      </c>
      <c r="AD126">
        <v>6147000</v>
      </c>
      <c r="AE126">
        <v>191000</v>
      </c>
      <c r="AF126">
        <v>18000</v>
      </c>
      <c r="AG126">
        <v>181000</v>
      </c>
      <c r="AH126">
        <v>36000</v>
      </c>
      <c r="AI126" t="s">
        <v>0</v>
      </c>
      <c r="AJ126">
        <v>1386</v>
      </c>
      <c r="AK126">
        <v>6147000</v>
      </c>
      <c r="AL126">
        <v>191000</v>
      </c>
      <c r="AM126">
        <v>18000</v>
      </c>
      <c r="AN126">
        <v>181000</v>
      </c>
      <c r="AO126">
        <v>36000</v>
      </c>
      <c r="AQ126">
        <f t="shared" si="13"/>
        <v>165189</v>
      </c>
      <c r="AR126" s="5">
        <f t="shared" si="7"/>
        <v>6.1470000000000002</v>
      </c>
      <c r="AS126" s="5">
        <f t="shared" si="8"/>
        <v>0.191</v>
      </c>
      <c r="AT126" s="5">
        <f t="shared" si="9"/>
        <v>1.7999999999999999E-2</v>
      </c>
      <c r="AU126" s="5">
        <f t="shared" si="10"/>
        <v>0.18099999999999999</v>
      </c>
      <c r="AV126" s="5">
        <f t="shared" si="11"/>
        <v>3.5999999999999997E-2</v>
      </c>
      <c r="AW126" s="5">
        <f t="shared" si="12"/>
        <v>36</v>
      </c>
    </row>
    <row r="127" spans="1:49" x14ac:dyDescent="0.2">
      <c r="A127">
        <v>1552</v>
      </c>
      <c r="B127">
        <v>6770000</v>
      </c>
      <c r="C127">
        <v>200000</v>
      </c>
      <c r="D127">
        <v>37000</v>
      </c>
      <c r="E127" s="5">
        <v>165000</v>
      </c>
      <c r="F127">
        <v>25000</v>
      </c>
      <c r="G127" t="s">
        <v>0</v>
      </c>
      <c r="H127">
        <v>1528</v>
      </c>
      <c r="I127">
        <v>6770000</v>
      </c>
      <c r="J127">
        <v>200000</v>
      </c>
      <c r="K127">
        <v>37000</v>
      </c>
      <c r="L127">
        <v>165000</v>
      </c>
      <c r="M127">
        <v>25000</v>
      </c>
      <c r="N127" t="s">
        <v>0</v>
      </c>
      <c r="O127">
        <v>1528</v>
      </c>
      <c r="P127">
        <v>6770000</v>
      </c>
      <c r="Q127">
        <v>200000</v>
      </c>
      <c r="R127">
        <v>37000</v>
      </c>
      <c r="S127">
        <v>165000</v>
      </c>
      <c r="T127">
        <v>25000</v>
      </c>
      <c r="U127" t="s">
        <v>0</v>
      </c>
      <c r="V127">
        <v>1528</v>
      </c>
      <c r="W127">
        <v>6770000</v>
      </c>
      <c r="X127">
        <v>200000</v>
      </c>
      <c r="Y127">
        <v>37000</v>
      </c>
      <c r="Z127">
        <v>165000</v>
      </c>
      <c r="AA127">
        <v>25000</v>
      </c>
      <c r="AB127" t="s">
        <v>0</v>
      </c>
      <c r="AC127">
        <v>1528</v>
      </c>
      <c r="AD127">
        <v>6770000</v>
      </c>
      <c r="AE127">
        <v>200000</v>
      </c>
      <c r="AF127">
        <v>37000</v>
      </c>
      <c r="AG127">
        <v>165000</v>
      </c>
      <c r="AH127">
        <v>25000</v>
      </c>
      <c r="AI127" t="s">
        <v>0</v>
      </c>
      <c r="AJ127">
        <v>1528</v>
      </c>
      <c r="AK127">
        <v>6770000</v>
      </c>
      <c r="AL127">
        <v>200000</v>
      </c>
      <c r="AM127">
        <v>37000</v>
      </c>
      <c r="AN127">
        <v>165000</v>
      </c>
      <c r="AO127">
        <v>25000</v>
      </c>
      <c r="AQ127">
        <f t="shared" si="13"/>
        <v>166741</v>
      </c>
      <c r="AR127" s="5">
        <f t="shared" si="7"/>
        <v>6.77</v>
      </c>
      <c r="AS127" s="5">
        <f t="shared" si="8"/>
        <v>0.2</v>
      </c>
      <c r="AT127" s="5">
        <f t="shared" si="9"/>
        <v>3.6999999999999998E-2</v>
      </c>
      <c r="AU127" s="5">
        <f t="shared" si="10"/>
        <v>0.16500000000000001</v>
      </c>
      <c r="AV127" s="5">
        <f t="shared" si="11"/>
        <v>2.5000000000000001E-2</v>
      </c>
      <c r="AW127" s="5">
        <f t="shared" si="12"/>
        <v>25</v>
      </c>
    </row>
    <row r="128" spans="1:49" x14ac:dyDescent="0.2">
      <c r="A128">
        <v>1148</v>
      </c>
      <c r="B128">
        <v>38764000</v>
      </c>
      <c r="C128">
        <v>153000</v>
      </c>
      <c r="D128">
        <v>47000</v>
      </c>
      <c r="E128" s="5">
        <v>147000</v>
      </c>
      <c r="F128">
        <v>20000</v>
      </c>
      <c r="G128" t="s">
        <v>0</v>
      </c>
      <c r="H128">
        <v>1161</v>
      </c>
      <c r="I128">
        <v>38764000</v>
      </c>
      <c r="J128">
        <v>153000</v>
      </c>
      <c r="K128">
        <v>47000</v>
      </c>
      <c r="L128">
        <v>147000</v>
      </c>
      <c r="M128">
        <v>20000</v>
      </c>
      <c r="N128" t="s">
        <v>0</v>
      </c>
      <c r="O128">
        <v>1161</v>
      </c>
      <c r="P128">
        <v>38764000</v>
      </c>
      <c r="Q128">
        <v>153000</v>
      </c>
      <c r="R128">
        <v>47000</v>
      </c>
      <c r="S128">
        <v>147000</v>
      </c>
      <c r="T128">
        <v>20000</v>
      </c>
      <c r="U128" t="s">
        <v>0</v>
      </c>
      <c r="V128">
        <v>1161</v>
      </c>
      <c r="W128">
        <v>38764000</v>
      </c>
      <c r="X128">
        <v>153000</v>
      </c>
      <c r="Y128">
        <v>47000</v>
      </c>
      <c r="Z128">
        <v>147000</v>
      </c>
      <c r="AA128">
        <v>20000</v>
      </c>
      <c r="AB128" t="s">
        <v>0</v>
      </c>
      <c r="AC128">
        <v>1161</v>
      </c>
      <c r="AD128">
        <v>38764000</v>
      </c>
      <c r="AE128">
        <v>153000</v>
      </c>
      <c r="AF128">
        <v>47000</v>
      </c>
      <c r="AG128">
        <v>147000</v>
      </c>
      <c r="AH128">
        <v>20000</v>
      </c>
      <c r="AI128" t="s">
        <v>0</v>
      </c>
      <c r="AJ128">
        <v>1161</v>
      </c>
      <c r="AK128">
        <v>38764000</v>
      </c>
      <c r="AL128">
        <v>153000</v>
      </c>
      <c r="AM128">
        <v>47000</v>
      </c>
      <c r="AN128">
        <v>147000</v>
      </c>
      <c r="AO128">
        <v>20000</v>
      </c>
      <c r="AQ128">
        <f t="shared" si="13"/>
        <v>167889</v>
      </c>
      <c r="AR128" s="5">
        <f t="shared" si="7"/>
        <v>38.764000000000003</v>
      </c>
      <c r="AS128" s="5">
        <f t="shared" si="8"/>
        <v>0.153</v>
      </c>
      <c r="AT128" s="5">
        <f t="shared" si="9"/>
        <v>4.7E-2</v>
      </c>
      <c r="AU128" s="5">
        <f t="shared" si="10"/>
        <v>0.14699999999999999</v>
      </c>
      <c r="AV128" s="5">
        <f t="shared" si="11"/>
        <v>0.02</v>
      </c>
      <c r="AW128" s="5">
        <f t="shared" si="12"/>
        <v>20</v>
      </c>
    </row>
    <row r="129" spans="1:49" x14ac:dyDescent="0.2">
      <c r="A129">
        <v>1432</v>
      </c>
      <c r="B129">
        <v>6416000</v>
      </c>
      <c r="C129">
        <v>237000</v>
      </c>
      <c r="D129">
        <v>20000</v>
      </c>
      <c r="E129" s="5">
        <v>172000</v>
      </c>
      <c r="F129">
        <v>16000</v>
      </c>
      <c r="G129" t="s">
        <v>0</v>
      </c>
      <c r="H129">
        <v>1443</v>
      </c>
      <c r="I129">
        <v>6416000</v>
      </c>
      <c r="J129">
        <v>237000</v>
      </c>
      <c r="K129">
        <v>20000</v>
      </c>
      <c r="L129">
        <v>172000</v>
      </c>
      <c r="M129">
        <v>16000</v>
      </c>
      <c r="N129" t="s">
        <v>0</v>
      </c>
      <c r="O129">
        <v>1443</v>
      </c>
      <c r="P129">
        <v>6416000</v>
      </c>
      <c r="Q129">
        <v>237000</v>
      </c>
      <c r="R129">
        <v>20000</v>
      </c>
      <c r="S129">
        <v>172000</v>
      </c>
      <c r="T129">
        <v>16000</v>
      </c>
      <c r="U129" t="s">
        <v>0</v>
      </c>
      <c r="V129">
        <v>1443</v>
      </c>
      <c r="W129">
        <v>6416000</v>
      </c>
      <c r="X129">
        <v>237000</v>
      </c>
      <c r="Y129">
        <v>20000</v>
      </c>
      <c r="Z129">
        <v>172000</v>
      </c>
      <c r="AA129">
        <v>16000</v>
      </c>
      <c r="AB129" t="s">
        <v>0</v>
      </c>
      <c r="AC129">
        <v>1443</v>
      </c>
      <c r="AD129">
        <v>6416000</v>
      </c>
      <c r="AE129">
        <v>237000</v>
      </c>
      <c r="AF129">
        <v>20000</v>
      </c>
      <c r="AG129">
        <v>172000</v>
      </c>
      <c r="AH129">
        <v>16000</v>
      </c>
      <c r="AI129" t="s">
        <v>0</v>
      </c>
      <c r="AJ129">
        <v>1443</v>
      </c>
      <c r="AK129">
        <v>6416000</v>
      </c>
      <c r="AL129">
        <v>237000</v>
      </c>
      <c r="AM129">
        <v>20000</v>
      </c>
      <c r="AN129">
        <v>172000</v>
      </c>
      <c r="AO129">
        <v>16000</v>
      </c>
      <c r="AQ129">
        <f t="shared" si="13"/>
        <v>169321</v>
      </c>
      <c r="AR129" s="5">
        <f t="shared" si="7"/>
        <v>6.4160000000000004</v>
      </c>
      <c r="AS129" s="5">
        <f t="shared" si="8"/>
        <v>0.23699999999999999</v>
      </c>
      <c r="AT129" s="5">
        <f t="shared" si="9"/>
        <v>0.02</v>
      </c>
      <c r="AU129" s="5">
        <f t="shared" si="10"/>
        <v>0.17199999999999999</v>
      </c>
      <c r="AV129" s="5">
        <f t="shared" si="11"/>
        <v>1.6E-2</v>
      </c>
      <c r="AW129" s="5">
        <f t="shared" si="12"/>
        <v>16</v>
      </c>
    </row>
    <row r="130" spans="1:49" x14ac:dyDescent="0.2">
      <c r="A130">
        <v>1171</v>
      </c>
      <c r="B130">
        <v>8708000</v>
      </c>
      <c r="C130">
        <v>199000</v>
      </c>
      <c r="D130">
        <v>35000</v>
      </c>
      <c r="E130" s="5">
        <v>182000</v>
      </c>
      <c r="F130">
        <v>15000</v>
      </c>
      <c r="G130" t="s">
        <v>0</v>
      </c>
      <c r="H130">
        <v>1171</v>
      </c>
      <c r="I130">
        <v>8708000</v>
      </c>
      <c r="J130">
        <v>199000</v>
      </c>
      <c r="K130">
        <v>35000</v>
      </c>
      <c r="L130">
        <v>182000</v>
      </c>
      <c r="M130">
        <v>15000</v>
      </c>
      <c r="N130" t="s">
        <v>0</v>
      </c>
      <c r="O130">
        <v>1171</v>
      </c>
      <c r="P130">
        <v>8708000</v>
      </c>
      <c r="Q130">
        <v>199000</v>
      </c>
      <c r="R130">
        <v>35000</v>
      </c>
      <c r="S130">
        <v>182000</v>
      </c>
      <c r="T130">
        <v>15000</v>
      </c>
      <c r="U130" t="s">
        <v>0</v>
      </c>
      <c r="V130">
        <v>1171</v>
      </c>
      <c r="W130">
        <v>8708000</v>
      </c>
      <c r="X130">
        <v>199000</v>
      </c>
      <c r="Y130">
        <v>35000</v>
      </c>
      <c r="Z130">
        <v>182000</v>
      </c>
      <c r="AA130">
        <v>15000</v>
      </c>
      <c r="AB130" t="s">
        <v>0</v>
      </c>
      <c r="AC130">
        <v>1171</v>
      </c>
      <c r="AD130">
        <v>8708000</v>
      </c>
      <c r="AE130">
        <v>199000</v>
      </c>
      <c r="AF130">
        <v>35000</v>
      </c>
      <c r="AG130">
        <v>182000</v>
      </c>
      <c r="AH130">
        <v>15000</v>
      </c>
      <c r="AI130" t="s">
        <v>0</v>
      </c>
      <c r="AJ130">
        <v>1171</v>
      </c>
      <c r="AK130">
        <v>8708000</v>
      </c>
      <c r="AL130">
        <v>199000</v>
      </c>
      <c r="AM130">
        <v>35000</v>
      </c>
      <c r="AN130">
        <v>182000</v>
      </c>
      <c r="AO130">
        <v>15000</v>
      </c>
      <c r="AQ130">
        <f t="shared" si="13"/>
        <v>170492</v>
      </c>
      <c r="AR130" s="5">
        <f t="shared" si="7"/>
        <v>8.7080000000000002</v>
      </c>
      <c r="AS130" s="5">
        <f t="shared" si="8"/>
        <v>0.19900000000000001</v>
      </c>
      <c r="AT130" s="5">
        <f t="shared" si="9"/>
        <v>3.5000000000000003E-2</v>
      </c>
      <c r="AU130" s="5">
        <f t="shared" si="10"/>
        <v>0.182</v>
      </c>
      <c r="AV130" s="5">
        <f t="shared" si="11"/>
        <v>1.4999999999999999E-2</v>
      </c>
      <c r="AW130" s="5">
        <f t="shared" si="12"/>
        <v>15</v>
      </c>
    </row>
    <row r="131" spans="1:49" x14ac:dyDescent="0.2">
      <c r="A131">
        <v>1242</v>
      </c>
      <c r="B131">
        <v>6267000</v>
      </c>
      <c r="C131">
        <v>155000</v>
      </c>
      <c r="D131">
        <v>30000</v>
      </c>
      <c r="E131" s="5">
        <v>138000</v>
      </c>
      <c r="F131">
        <v>20000</v>
      </c>
      <c r="G131" t="s">
        <v>0</v>
      </c>
      <c r="H131">
        <v>1234</v>
      </c>
      <c r="I131">
        <v>6267000</v>
      </c>
      <c r="J131">
        <v>155000</v>
      </c>
      <c r="K131">
        <v>30000</v>
      </c>
      <c r="L131">
        <v>138000</v>
      </c>
      <c r="M131">
        <v>20000</v>
      </c>
      <c r="N131" t="s">
        <v>0</v>
      </c>
      <c r="O131">
        <v>1234</v>
      </c>
      <c r="P131">
        <v>6267000</v>
      </c>
      <c r="Q131">
        <v>155000</v>
      </c>
      <c r="R131">
        <v>30000</v>
      </c>
      <c r="S131">
        <v>138000</v>
      </c>
      <c r="T131">
        <v>20000</v>
      </c>
      <c r="U131" t="s">
        <v>0</v>
      </c>
      <c r="V131">
        <v>1234</v>
      </c>
      <c r="W131">
        <v>6267000</v>
      </c>
      <c r="X131">
        <v>155000</v>
      </c>
      <c r="Y131">
        <v>30000</v>
      </c>
      <c r="Z131">
        <v>138000</v>
      </c>
      <c r="AA131">
        <v>20000</v>
      </c>
      <c r="AB131" t="s">
        <v>0</v>
      </c>
      <c r="AC131">
        <v>1234</v>
      </c>
      <c r="AD131">
        <v>6267000</v>
      </c>
      <c r="AE131">
        <v>155000</v>
      </c>
      <c r="AF131">
        <v>30000</v>
      </c>
      <c r="AG131">
        <v>138000</v>
      </c>
      <c r="AH131">
        <v>20000</v>
      </c>
      <c r="AI131" t="s">
        <v>0</v>
      </c>
      <c r="AJ131">
        <v>1234</v>
      </c>
      <c r="AK131">
        <v>6267000</v>
      </c>
      <c r="AL131">
        <v>155000</v>
      </c>
      <c r="AM131">
        <v>30000</v>
      </c>
      <c r="AN131">
        <v>138000</v>
      </c>
      <c r="AO131">
        <v>20000</v>
      </c>
      <c r="AQ131">
        <f t="shared" si="13"/>
        <v>171734</v>
      </c>
      <c r="AR131" s="5">
        <f t="shared" si="7"/>
        <v>6.2670000000000003</v>
      </c>
      <c r="AS131" s="5">
        <f t="shared" si="8"/>
        <v>0.155</v>
      </c>
      <c r="AT131" s="5">
        <f t="shared" si="9"/>
        <v>0.03</v>
      </c>
      <c r="AU131" s="5">
        <f t="shared" si="10"/>
        <v>0.13800000000000001</v>
      </c>
      <c r="AV131" s="5">
        <f t="shared" si="11"/>
        <v>0.02</v>
      </c>
      <c r="AW131" s="5">
        <f t="shared" si="12"/>
        <v>20</v>
      </c>
    </row>
    <row r="132" spans="1:49" x14ac:dyDescent="0.2">
      <c r="A132">
        <v>1611</v>
      </c>
      <c r="B132">
        <v>6301000</v>
      </c>
      <c r="C132">
        <v>217000</v>
      </c>
      <c r="D132">
        <v>30000</v>
      </c>
      <c r="E132" s="5">
        <v>187000</v>
      </c>
      <c r="F132">
        <v>28000</v>
      </c>
      <c r="G132" t="s">
        <v>0</v>
      </c>
      <c r="H132">
        <v>1603</v>
      </c>
      <c r="I132">
        <v>6301000</v>
      </c>
      <c r="J132">
        <v>217000</v>
      </c>
      <c r="K132">
        <v>30000</v>
      </c>
      <c r="L132">
        <v>187000</v>
      </c>
      <c r="M132">
        <v>28000</v>
      </c>
      <c r="N132" t="s">
        <v>0</v>
      </c>
      <c r="O132">
        <v>1603</v>
      </c>
      <c r="P132">
        <v>6301000</v>
      </c>
      <c r="Q132">
        <v>217000</v>
      </c>
      <c r="R132">
        <v>30000</v>
      </c>
      <c r="S132">
        <v>187000</v>
      </c>
      <c r="T132">
        <v>28000</v>
      </c>
      <c r="U132" t="s">
        <v>0</v>
      </c>
      <c r="V132">
        <v>1603</v>
      </c>
      <c r="W132">
        <v>6301000</v>
      </c>
      <c r="X132">
        <v>217000</v>
      </c>
      <c r="Y132">
        <v>30000</v>
      </c>
      <c r="Z132">
        <v>187000</v>
      </c>
      <c r="AA132">
        <v>28000</v>
      </c>
      <c r="AB132" t="s">
        <v>0</v>
      </c>
      <c r="AC132">
        <v>1603</v>
      </c>
      <c r="AD132">
        <v>6301000</v>
      </c>
      <c r="AE132">
        <v>217000</v>
      </c>
      <c r="AF132">
        <v>30000</v>
      </c>
      <c r="AG132">
        <v>187000</v>
      </c>
      <c r="AH132">
        <v>28000</v>
      </c>
      <c r="AI132" t="s">
        <v>0</v>
      </c>
      <c r="AJ132">
        <v>1603</v>
      </c>
      <c r="AK132">
        <v>6301000</v>
      </c>
      <c r="AL132">
        <v>217000</v>
      </c>
      <c r="AM132">
        <v>30000</v>
      </c>
      <c r="AN132">
        <v>187000</v>
      </c>
      <c r="AO132">
        <v>28000</v>
      </c>
      <c r="AQ132">
        <f t="shared" si="13"/>
        <v>173345</v>
      </c>
      <c r="AR132" s="5">
        <f t="shared" si="7"/>
        <v>6.3010000000000002</v>
      </c>
      <c r="AS132" s="5">
        <f t="shared" si="8"/>
        <v>0.217</v>
      </c>
      <c r="AT132" s="5">
        <f t="shared" si="9"/>
        <v>0.03</v>
      </c>
      <c r="AU132" s="5">
        <f t="shared" si="10"/>
        <v>0.187</v>
      </c>
      <c r="AV132" s="5">
        <f t="shared" si="11"/>
        <v>2.8000000000000001E-2</v>
      </c>
      <c r="AW132" s="5">
        <f t="shared" si="12"/>
        <v>28</v>
      </c>
    </row>
    <row r="133" spans="1:49" x14ac:dyDescent="0.2">
      <c r="A133">
        <v>934</v>
      </c>
      <c r="B133">
        <v>35682000</v>
      </c>
      <c r="C133">
        <v>194000</v>
      </c>
      <c r="D133">
        <v>71000</v>
      </c>
      <c r="E133" s="5">
        <v>178000</v>
      </c>
      <c r="F133">
        <v>34000</v>
      </c>
      <c r="G133" t="s">
        <v>0</v>
      </c>
      <c r="H133">
        <v>932</v>
      </c>
      <c r="I133">
        <v>35682000</v>
      </c>
      <c r="J133">
        <v>194000</v>
      </c>
      <c r="K133">
        <v>71000</v>
      </c>
      <c r="L133">
        <v>148000</v>
      </c>
      <c r="M133">
        <v>34000</v>
      </c>
      <c r="N133" t="s">
        <v>0</v>
      </c>
      <c r="O133">
        <v>932</v>
      </c>
      <c r="P133">
        <v>35682000</v>
      </c>
      <c r="Q133">
        <v>194000</v>
      </c>
      <c r="R133">
        <v>71000</v>
      </c>
      <c r="S133">
        <v>148000</v>
      </c>
      <c r="T133">
        <v>34000</v>
      </c>
      <c r="U133" t="s">
        <v>0</v>
      </c>
      <c r="V133">
        <v>932</v>
      </c>
      <c r="W133">
        <v>35682000</v>
      </c>
      <c r="X133">
        <v>194000</v>
      </c>
      <c r="Y133">
        <v>71000</v>
      </c>
      <c r="Z133">
        <v>148000</v>
      </c>
      <c r="AA133">
        <v>34000</v>
      </c>
      <c r="AB133" t="s">
        <v>0</v>
      </c>
      <c r="AC133">
        <v>932</v>
      </c>
      <c r="AD133">
        <v>35682000</v>
      </c>
      <c r="AE133">
        <v>194000</v>
      </c>
      <c r="AF133">
        <v>71000</v>
      </c>
      <c r="AG133">
        <v>148000</v>
      </c>
      <c r="AH133">
        <v>34000</v>
      </c>
      <c r="AI133" t="s">
        <v>0</v>
      </c>
      <c r="AJ133">
        <v>932</v>
      </c>
      <c r="AK133">
        <v>35682000</v>
      </c>
      <c r="AL133">
        <v>194000</v>
      </c>
      <c r="AM133">
        <v>71000</v>
      </c>
      <c r="AN133">
        <v>148000</v>
      </c>
      <c r="AO133">
        <v>34000</v>
      </c>
      <c r="AQ133">
        <f t="shared" si="13"/>
        <v>174279</v>
      </c>
      <c r="AR133" s="5">
        <f t="shared" ref="AR133:AR196" si="14">B133/1000000</f>
        <v>35.682000000000002</v>
      </c>
      <c r="AS133" s="5">
        <f t="shared" ref="AS133:AS196" si="15">C133/1000000</f>
        <v>0.19400000000000001</v>
      </c>
      <c r="AT133" s="5">
        <f t="shared" ref="AT133:AT196" si="16">D133/1000000</f>
        <v>7.0999999999999994E-2</v>
      </c>
      <c r="AU133" s="5">
        <f t="shared" ref="AU133:AU196" si="17">E133/1000000</f>
        <v>0.17799999999999999</v>
      </c>
      <c r="AV133" s="5">
        <f t="shared" ref="AV133:AV196" si="18">F133/1000000</f>
        <v>3.4000000000000002E-2</v>
      </c>
      <c r="AW133" s="5">
        <f t="shared" ref="AW133:AW196" si="19">F133/1000</f>
        <v>34</v>
      </c>
    </row>
    <row r="134" spans="1:49" x14ac:dyDescent="0.2">
      <c r="A134">
        <v>1534</v>
      </c>
      <c r="B134">
        <v>8053000</v>
      </c>
      <c r="C134">
        <v>37426000</v>
      </c>
      <c r="D134">
        <v>29000</v>
      </c>
      <c r="E134" s="5">
        <v>238000</v>
      </c>
      <c r="F134">
        <v>28000</v>
      </c>
      <c r="G134" t="s">
        <v>0</v>
      </c>
      <c r="H134">
        <v>1549</v>
      </c>
      <c r="I134">
        <v>8053000</v>
      </c>
      <c r="J134">
        <v>37426000</v>
      </c>
      <c r="K134">
        <v>29000</v>
      </c>
      <c r="L134">
        <v>238000</v>
      </c>
      <c r="M134">
        <v>28000</v>
      </c>
      <c r="N134" t="s">
        <v>0</v>
      </c>
      <c r="O134">
        <v>1549</v>
      </c>
      <c r="P134">
        <v>8053000</v>
      </c>
      <c r="Q134">
        <v>37426000</v>
      </c>
      <c r="R134">
        <v>29000</v>
      </c>
      <c r="S134">
        <v>238000</v>
      </c>
      <c r="T134">
        <v>28000</v>
      </c>
      <c r="U134" t="s">
        <v>0</v>
      </c>
      <c r="V134">
        <v>1549</v>
      </c>
      <c r="W134">
        <v>8053000</v>
      </c>
      <c r="X134">
        <v>37426000</v>
      </c>
      <c r="Y134">
        <v>29000</v>
      </c>
      <c r="Z134">
        <v>238000</v>
      </c>
      <c r="AA134">
        <v>28000</v>
      </c>
      <c r="AB134" t="s">
        <v>0</v>
      </c>
      <c r="AC134">
        <v>1549</v>
      </c>
      <c r="AD134">
        <v>8053000</v>
      </c>
      <c r="AE134">
        <v>37426000</v>
      </c>
      <c r="AF134">
        <v>29000</v>
      </c>
      <c r="AG134">
        <v>238000</v>
      </c>
      <c r="AH134">
        <v>28000</v>
      </c>
      <c r="AI134" t="s">
        <v>0</v>
      </c>
      <c r="AJ134">
        <v>1549</v>
      </c>
      <c r="AK134">
        <v>8053000</v>
      </c>
      <c r="AL134">
        <v>37426000</v>
      </c>
      <c r="AM134">
        <v>29000</v>
      </c>
      <c r="AN134">
        <v>238000</v>
      </c>
      <c r="AO134">
        <v>28000</v>
      </c>
      <c r="AQ134">
        <f t="shared" ref="AQ134:AQ197" si="20">AQ133+A134</f>
        <v>175813</v>
      </c>
      <c r="AR134" s="5">
        <f t="shared" si="14"/>
        <v>8.0530000000000008</v>
      </c>
      <c r="AS134" s="5">
        <f t="shared" si="15"/>
        <v>37.426000000000002</v>
      </c>
      <c r="AT134" s="5">
        <f t="shared" si="16"/>
        <v>2.9000000000000001E-2</v>
      </c>
      <c r="AU134" s="5">
        <f t="shared" si="17"/>
        <v>0.23799999999999999</v>
      </c>
      <c r="AV134" s="5">
        <f t="shared" si="18"/>
        <v>2.8000000000000001E-2</v>
      </c>
      <c r="AW134" s="5">
        <f t="shared" si="19"/>
        <v>28</v>
      </c>
    </row>
    <row r="135" spans="1:49" x14ac:dyDescent="0.2">
      <c r="A135">
        <v>1189</v>
      </c>
      <c r="B135">
        <v>7345000</v>
      </c>
      <c r="C135">
        <v>168000</v>
      </c>
      <c r="D135">
        <v>50000</v>
      </c>
      <c r="E135" s="5">
        <v>201000</v>
      </c>
      <c r="F135">
        <v>22000</v>
      </c>
      <c r="G135" t="s">
        <v>0</v>
      </c>
      <c r="H135">
        <v>1177</v>
      </c>
      <c r="I135">
        <v>7345000</v>
      </c>
      <c r="J135">
        <v>168000</v>
      </c>
      <c r="K135">
        <v>50000</v>
      </c>
      <c r="L135">
        <v>201000</v>
      </c>
      <c r="M135">
        <v>22000</v>
      </c>
      <c r="N135" t="s">
        <v>0</v>
      </c>
      <c r="O135">
        <v>1177</v>
      </c>
      <c r="P135">
        <v>7345000</v>
      </c>
      <c r="Q135">
        <v>168000</v>
      </c>
      <c r="R135">
        <v>50000</v>
      </c>
      <c r="S135">
        <v>201000</v>
      </c>
      <c r="T135">
        <v>22000</v>
      </c>
      <c r="U135" t="s">
        <v>0</v>
      </c>
      <c r="V135">
        <v>1177</v>
      </c>
      <c r="W135">
        <v>7345000</v>
      </c>
      <c r="X135">
        <v>168000</v>
      </c>
      <c r="Y135">
        <v>50000</v>
      </c>
      <c r="Z135">
        <v>201000</v>
      </c>
      <c r="AA135">
        <v>22000</v>
      </c>
      <c r="AB135" t="s">
        <v>0</v>
      </c>
      <c r="AC135">
        <v>1177</v>
      </c>
      <c r="AD135">
        <v>7345000</v>
      </c>
      <c r="AE135">
        <v>168000</v>
      </c>
      <c r="AF135">
        <v>50000</v>
      </c>
      <c r="AG135">
        <v>201000</v>
      </c>
      <c r="AH135">
        <v>22000</v>
      </c>
      <c r="AI135" t="s">
        <v>0</v>
      </c>
      <c r="AJ135">
        <v>1177</v>
      </c>
      <c r="AK135">
        <v>7345000</v>
      </c>
      <c r="AL135">
        <v>168000</v>
      </c>
      <c r="AM135">
        <v>50000</v>
      </c>
      <c r="AN135">
        <v>201000</v>
      </c>
      <c r="AO135">
        <v>22000</v>
      </c>
      <c r="AQ135">
        <f t="shared" si="20"/>
        <v>177002</v>
      </c>
      <c r="AR135" s="5">
        <f t="shared" si="14"/>
        <v>7.3449999999999998</v>
      </c>
      <c r="AS135" s="5">
        <f t="shared" si="15"/>
        <v>0.16800000000000001</v>
      </c>
      <c r="AT135" s="5">
        <f t="shared" si="16"/>
        <v>0.05</v>
      </c>
      <c r="AU135" s="5">
        <f t="shared" si="17"/>
        <v>0.20100000000000001</v>
      </c>
      <c r="AV135" s="5">
        <f t="shared" si="18"/>
        <v>2.1999999999999999E-2</v>
      </c>
      <c r="AW135" s="5">
        <f t="shared" si="19"/>
        <v>22</v>
      </c>
    </row>
    <row r="136" spans="1:49" x14ac:dyDescent="0.2">
      <c r="A136">
        <v>1144</v>
      </c>
      <c r="B136">
        <v>38012000</v>
      </c>
      <c r="C136">
        <v>277000</v>
      </c>
      <c r="D136">
        <v>237000</v>
      </c>
      <c r="E136" s="5">
        <v>224000</v>
      </c>
      <c r="F136">
        <v>34000</v>
      </c>
      <c r="G136" t="s">
        <v>0</v>
      </c>
      <c r="H136">
        <v>1159</v>
      </c>
      <c r="I136">
        <v>38012000</v>
      </c>
      <c r="J136">
        <v>277000</v>
      </c>
      <c r="K136">
        <v>237000</v>
      </c>
      <c r="L136">
        <v>224000</v>
      </c>
      <c r="M136">
        <v>34000</v>
      </c>
      <c r="N136" t="s">
        <v>0</v>
      </c>
      <c r="O136">
        <v>1159</v>
      </c>
      <c r="P136">
        <v>38012000</v>
      </c>
      <c r="Q136">
        <v>277000</v>
      </c>
      <c r="R136">
        <v>237000</v>
      </c>
      <c r="S136">
        <v>224000</v>
      </c>
      <c r="T136">
        <v>34000</v>
      </c>
      <c r="U136" t="s">
        <v>0</v>
      </c>
      <c r="V136">
        <v>1159</v>
      </c>
      <c r="W136">
        <v>38012000</v>
      </c>
      <c r="X136">
        <v>277000</v>
      </c>
      <c r="Y136">
        <v>237000</v>
      </c>
      <c r="Z136">
        <v>224000</v>
      </c>
      <c r="AA136">
        <v>34000</v>
      </c>
      <c r="AB136" t="s">
        <v>0</v>
      </c>
      <c r="AC136">
        <v>1159</v>
      </c>
      <c r="AD136">
        <v>38012000</v>
      </c>
      <c r="AE136">
        <v>277000</v>
      </c>
      <c r="AF136">
        <v>237000</v>
      </c>
      <c r="AG136">
        <v>224000</v>
      </c>
      <c r="AH136">
        <v>34000</v>
      </c>
      <c r="AI136" t="s">
        <v>0</v>
      </c>
      <c r="AJ136">
        <v>1159</v>
      </c>
      <c r="AK136">
        <v>38012000</v>
      </c>
      <c r="AL136">
        <v>277000</v>
      </c>
      <c r="AM136">
        <v>237000</v>
      </c>
      <c r="AN136">
        <v>224000</v>
      </c>
      <c r="AO136">
        <v>34000</v>
      </c>
      <c r="AQ136">
        <f t="shared" si="20"/>
        <v>178146</v>
      </c>
      <c r="AR136" s="5">
        <f t="shared" si="14"/>
        <v>38.012</v>
      </c>
      <c r="AS136" s="5">
        <f t="shared" si="15"/>
        <v>0.27700000000000002</v>
      </c>
      <c r="AT136" s="5">
        <f t="shared" si="16"/>
        <v>0.23699999999999999</v>
      </c>
      <c r="AU136" s="5">
        <f t="shared" si="17"/>
        <v>0.224</v>
      </c>
      <c r="AV136" s="5">
        <f t="shared" si="18"/>
        <v>3.4000000000000002E-2</v>
      </c>
      <c r="AW136" s="5">
        <f t="shared" si="19"/>
        <v>34</v>
      </c>
    </row>
    <row r="137" spans="1:49" x14ac:dyDescent="0.2">
      <c r="A137">
        <v>1287</v>
      </c>
      <c r="B137">
        <v>7396000</v>
      </c>
      <c r="C137">
        <v>279000</v>
      </c>
      <c r="D137">
        <v>47000</v>
      </c>
      <c r="E137" s="5">
        <v>187000</v>
      </c>
      <c r="F137">
        <v>19000</v>
      </c>
      <c r="G137" t="s">
        <v>0</v>
      </c>
      <c r="H137">
        <v>1287</v>
      </c>
      <c r="I137">
        <v>7396000</v>
      </c>
      <c r="J137">
        <v>279000</v>
      </c>
      <c r="K137">
        <v>47000</v>
      </c>
      <c r="L137">
        <v>187000</v>
      </c>
      <c r="M137">
        <v>19000</v>
      </c>
      <c r="N137" t="s">
        <v>0</v>
      </c>
      <c r="O137">
        <v>1287</v>
      </c>
      <c r="P137">
        <v>7396000</v>
      </c>
      <c r="Q137">
        <v>279000</v>
      </c>
      <c r="R137">
        <v>47000</v>
      </c>
      <c r="S137">
        <v>187000</v>
      </c>
      <c r="T137">
        <v>19000</v>
      </c>
      <c r="U137" t="s">
        <v>0</v>
      </c>
      <c r="V137">
        <v>1287</v>
      </c>
      <c r="W137">
        <v>7396000</v>
      </c>
      <c r="X137">
        <v>279000</v>
      </c>
      <c r="Y137">
        <v>47000</v>
      </c>
      <c r="Z137">
        <v>187000</v>
      </c>
      <c r="AA137">
        <v>19000</v>
      </c>
      <c r="AB137" t="s">
        <v>0</v>
      </c>
      <c r="AC137">
        <v>1287</v>
      </c>
      <c r="AD137">
        <v>7396000</v>
      </c>
      <c r="AE137">
        <v>279000</v>
      </c>
      <c r="AF137">
        <v>47000</v>
      </c>
      <c r="AG137">
        <v>187000</v>
      </c>
      <c r="AH137">
        <v>19000</v>
      </c>
      <c r="AI137" t="s">
        <v>0</v>
      </c>
      <c r="AJ137">
        <v>1287</v>
      </c>
      <c r="AK137">
        <v>7396000</v>
      </c>
      <c r="AL137">
        <v>279000</v>
      </c>
      <c r="AM137">
        <v>47000</v>
      </c>
      <c r="AN137">
        <v>187000</v>
      </c>
      <c r="AO137">
        <v>19000</v>
      </c>
      <c r="AQ137">
        <f t="shared" si="20"/>
        <v>179433</v>
      </c>
      <c r="AR137" s="5">
        <f t="shared" si="14"/>
        <v>7.3959999999999999</v>
      </c>
      <c r="AS137" s="5">
        <f t="shared" si="15"/>
        <v>0.27900000000000003</v>
      </c>
      <c r="AT137" s="5">
        <f t="shared" si="16"/>
        <v>4.7E-2</v>
      </c>
      <c r="AU137" s="5">
        <f t="shared" si="17"/>
        <v>0.187</v>
      </c>
      <c r="AV137" s="5">
        <f t="shared" si="18"/>
        <v>1.9E-2</v>
      </c>
      <c r="AW137" s="5">
        <f t="shared" si="19"/>
        <v>19</v>
      </c>
    </row>
    <row r="138" spans="1:49" x14ac:dyDescent="0.2">
      <c r="A138">
        <v>1105</v>
      </c>
      <c r="B138">
        <v>38328000</v>
      </c>
      <c r="C138">
        <v>233000</v>
      </c>
      <c r="D138">
        <v>72000</v>
      </c>
      <c r="E138" s="5">
        <v>177000</v>
      </c>
      <c r="F138">
        <v>38000</v>
      </c>
      <c r="G138" t="s">
        <v>0</v>
      </c>
      <c r="H138">
        <v>1088</v>
      </c>
      <c r="I138">
        <v>38328000</v>
      </c>
      <c r="J138">
        <v>190000</v>
      </c>
      <c r="K138">
        <v>72000</v>
      </c>
      <c r="L138">
        <v>177000</v>
      </c>
      <c r="M138">
        <v>38000</v>
      </c>
      <c r="N138" t="s">
        <v>0</v>
      </c>
      <c r="O138">
        <v>1088</v>
      </c>
      <c r="P138">
        <v>38328000</v>
      </c>
      <c r="Q138">
        <v>190000</v>
      </c>
      <c r="R138">
        <v>72000</v>
      </c>
      <c r="S138">
        <v>177000</v>
      </c>
      <c r="T138">
        <v>38000</v>
      </c>
      <c r="U138" t="s">
        <v>0</v>
      </c>
      <c r="V138">
        <v>1088</v>
      </c>
      <c r="W138">
        <v>38328000</v>
      </c>
      <c r="X138">
        <v>190000</v>
      </c>
      <c r="Y138">
        <v>72000</v>
      </c>
      <c r="Z138">
        <v>177000</v>
      </c>
      <c r="AA138">
        <v>38000</v>
      </c>
      <c r="AB138" t="s">
        <v>0</v>
      </c>
      <c r="AC138">
        <v>1088</v>
      </c>
      <c r="AD138">
        <v>38328000</v>
      </c>
      <c r="AE138">
        <v>190000</v>
      </c>
      <c r="AF138">
        <v>72000</v>
      </c>
      <c r="AG138">
        <v>177000</v>
      </c>
      <c r="AH138">
        <v>38000</v>
      </c>
      <c r="AI138" t="s">
        <v>0</v>
      </c>
      <c r="AJ138">
        <v>1088</v>
      </c>
      <c r="AK138">
        <v>38328000</v>
      </c>
      <c r="AL138">
        <v>190000</v>
      </c>
      <c r="AM138">
        <v>72000</v>
      </c>
      <c r="AN138">
        <v>177000</v>
      </c>
      <c r="AO138">
        <v>38000</v>
      </c>
      <c r="AQ138">
        <f t="shared" si="20"/>
        <v>180538</v>
      </c>
      <c r="AR138" s="5">
        <f t="shared" si="14"/>
        <v>38.328000000000003</v>
      </c>
      <c r="AS138" s="5">
        <f t="shared" si="15"/>
        <v>0.23300000000000001</v>
      </c>
      <c r="AT138" s="5">
        <f t="shared" si="16"/>
        <v>7.1999999999999995E-2</v>
      </c>
      <c r="AU138" s="5">
        <f t="shared" si="17"/>
        <v>0.17699999999999999</v>
      </c>
      <c r="AV138" s="5">
        <f t="shared" si="18"/>
        <v>3.7999999999999999E-2</v>
      </c>
      <c r="AW138" s="5">
        <f t="shared" si="19"/>
        <v>38</v>
      </c>
    </row>
    <row r="139" spans="1:49" x14ac:dyDescent="0.2">
      <c r="A139">
        <v>1500</v>
      </c>
      <c r="B139">
        <v>6981000</v>
      </c>
      <c r="C139">
        <v>207000</v>
      </c>
      <c r="D139">
        <v>61000</v>
      </c>
      <c r="E139" s="5">
        <v>195000</v>
      </c>
      <c r="F139">
        <v>20000</v>
      </c>
      <c r="G139" t="s">
        <v>0</v>
      </c>
      <c r="H139">
        <v>1513</v>
      </c>
      <c r="I139">
        <v>6314000</v>
      </c>
      <c r="J139">
        <v>233000</v>
      </c>
      <c r="K139">
        <v>61000</v>
      </c>
      <c r="L139">
        <v>195000</v>
      </c>
      <c r="M139">
        <v>20000</v>
      </c>
      <c r="N139" t="s">
        <v>0</v>
      </c>
      <c r="O139">
        <v>1513</v>
      </c>
      <c r="P139">
        <v>6314000</v>
      </c>
      <c r="Q139">
        <v>233000</v>
      </c>
      <c r="R139">
        <v>61000</v>
      </c>
      <c r="S139">
        <v>195000</v>
      </c>
      <c r="T139">
        <v>20000</v>
      </c>
      <c r="U139" t="s">
        <v>0</v>
      </c>
      <c r="V139">
        <v>1513</v>
      </c>
      <c r="W139">
        <v>6314000</v>
      </c>
      <c r="X139">
        <v>233000</v>
      </c>
      <c r="Y139">
        <v>61000</v>
      </c>
      <c r="Z139">
        <v>195000</v>
      </c>
      <c r="AA139">
        <v>20000</v>
      </c>
      <c r="AB139" t="s">
        <v>0</v>
      </c>
      <c r="AC139">
        <v>1513</v>
      </c>
      <c r="AD139">
        <v>6314000</v>
      </c>
      <c r="AE139">
        <v>233000</v>
      </c>
      <c r="AF139">
        <v>61000</v>
      </c>
      <c r="AG139">
        <v>195000</v>
      </c>
      <c r="AH139">
        <v>20000</v>
      </c>
      <c r="AI139" t="s">
        <v>0</v>
      </c>
      <c r="AJ139">
        <v>1513</v>
      </c>
      <c r="AK139">
        <v>6314000</v>
      </c>
      <c r="AL139">
        <v>233000</v>
      </c>
      <c r="AM139">
        <v>61000</v>
      </c>
      <c r="AN139">
        <v>195000</v>
      </c>
      <c r="AO139">
        <v>20000</v>
      </c>
      <c r="AQ139">
        <f t="shared" si="20"/>
        <v>182038</v>
      </c>
      <c r="AR139" s="5">
        <f t="shared" si="14"/>
        <v>6.9809999999999999</v>
      </c>
      <c r="AS139" s="5">
        <f t="shared" si="15"/>
        <v>0.20699999999999999</v>
      </c>
      <c r="AT139" s="5">
        <f t="shared" si="16"/>
        <v>6.0999999999999999E-2</v>
      </c>
      <c r="AU139" s="5">
        <f t="shared" si="17"/>
        <v>0.19500000000000001</v>
      </c>
      <c r="AV139" s="5">
        <f t="shared" si="18"/>
        <v>0.02</v>
      </c>
      <c r="AW139" s="5">
        <f t="shared" si="19"/>
        <v>20</v>
      </c>
    </row>
    <row r="140" spans="1:49" x14ac:dyDescent="0.2">
      <c r="A140">
        <v>1275</v>
      </c>
      <c r="B140">
        <v>6830000</v>
      </c>
      <c r="C140">
        <v>939000</v>
      </c>
      <c r="D140">
        <v>59000</v>
      </c>
      <c r="E140" s="5">
        <v>182000</v>
      </c>
      <c r="F140">
        <v>19000</v>
      </c>
      <c r="G140" t="s">
        <v>0</v>
      </c>
      <c r="H140">
        <v>1279</v>
      </c>
      <c r="I140">
        <v>6981000</v>
      </c>
      <c r="J140">
        <v>939000</v>
      </c>
      <c r="K140">
        <v>59000</v>
      </c>
      <c r="L140">
        <v>182000</v>
      </c>
      <c r="M140">
        <v>19000</v>
      </c>
      <c r="N140" t="s">
        <v>0</v>
      </c>
      <c r="O140">
        <v>1279</v>
      </c>
      <c r="P140">
        <v>6981000</v>
      </c>
      <c r="Q140">
        <v>939000</v>
      </c>
      <c r="R140">
        <v>59000</v>
      </c>
      <c r="S140">
        <v>182000</v>
      </c>
      <c r="T140">
        <v>19000</v>
      </c>
      <c r="U140" t="s">
        <v>0</v>
      </c>
      <c r="V140">
        <v>1279</v>
      </c>
      <c r="W140">
        <v>6981000</v>
      </c>
      <c r="X140">
        <v>939000</v>
      </c>
      <c r="Y140">
        <v>59000</v>
      </c>
      <c r="Z140">
        <v>182000</v>
      </c>
      <c r="AA140">
        <v>19000</v>
      </c>
      <c r="AB140" t="s">
        <v>0</v>
      </c>
      <c r="AC140">
        <v>1279</v>
      </c>
      <c r="AD140">
        <v>6981000</v>
      </c>
      <c r="AE140">
        <v>939000</v>
      </c>
      <c r="AF140">
        <v>59000</v>
      </c>
      <c r="AG140">
        <v>182000</v>
      </c>
      <c r="AH140">
        <v>19000</v>
      </c>
      <c r="AI140" t="s">
        <v>0</v>
      </c>
      <c r="AJ140">
        <v>1279</v>
      </c>
      <c r="AK140">
        <v>6981000</v>
      </c>
      <c r="AL140">
        <v>939000</v>
      </c>
      <c r="AM140">
        <v>59000</v>
      </c>
      <c r="AN140">
        <v>182000</v>
      </c>
      <c r="AO140">
        <v>19000</v>
      </c>
      <c r="AQ140">
        <f t="shared" si="20"/>
        <v>183313</v>
      </c>
      <c r="AR140" s="5">
        <f t="shared" si="14"/>
        <v>6.83</v>
      </c>
      <c r="AS140" s="5">
        <f t="shared" si="15"/>
        <v>0.93899999999999995</v>
      </c>
      <c r="AT140" s="5">
        <f t="shared" si="16"/>
        <v>5.8999999999999997E-2</v>
      </c>
      <c r="AU140" s="5">
        <f t="shared" si="17"/>
        <v>0.182</v>
      </c>
      <c r="AV140" s="5">
        <f t="shared" si="18"/>
        <v>1.9E-2</v>
      </c>
      <c r="AW140" s="5">
        <f t="shared" si="19"/>
        <v>19</v>
      </c>
    </row>
    <row r="141" spans="1:49" x14ac:dyDescent="0.2">
      <c r="A141">
        <v>1245</v>
      </c>
      <c r="B141">
        <v>6319000</v>
      </c>
      <c r="C141">
        <v>178000</v>
      </c>
      <c r="D141">
        <v>18000</v>
      </c>
      <c r="E141" s="5">
        <v>172000</v>
      </c>
      <c r="F141">
        <v>15000</v>
      </c>
      <c r="G141" t="s">
        <v>0</v>
      </c>
      <c r="H141">
        <v>1245</v>
      </c>
      <c r="I141">
        <v>6319000</v>
      </c>
      <c r="J141">
        <v>178000</v>
      </c>
      <c r="K141">
        <v>18000</v>
      </c>
      <c r="L141">
        <v>172000</v>
      </c>
      <c r="M141">
        <v>15000</v>
      </c>
      <c r="N141" t="s">
        <v>0</v>
      </c>
      <c r="O141">
        <v>1245</v>
      </c>
      <c r="P141">
        <v>6319000</v>
      </c>
      <c r="Q141">
        <v>178000</v>
      </c>
      <c r="R141">
        <v>18000</v>
      </c>
      <c r="S141">
        <v>172000</v>
      </c>
      <c r="T141">
        <v>15000</v>
      </c>
      <c r="U141" t="s">
        <v>0</v>
      </c>
      <c r="V141">
        <v>1245</v>
      </c>
      <c r="W141">
        <v>6319000</v>
      </c>
      <c r="X141">
        <v>178000</v>
      </c>
      <c r="Y141">
        <v>18000</v>
      </c>
      <c r="Z141">
        <v>172000</v>
      </c>
      <c r="AA141">
        <v>15000</v>
      </c>
      <c r="AB141" t="s">
        <v>0</v>
      </c>
      <c r="AC141">
        <v>1245</v>
      </c>
      <c r="AD141">
        <v>6319000</v>
      </c>
      <c r="AE141">
        <v>178000</v>
      </c>
      <c r="AF141">
        <v>18000</v>
      </c>
      <c r="AG141">
        <v>172000</v>
      </c>
      <c r="AH141">
        <v>15000</v>
      </c>
      <c r="AI141" t="s">
        <v>0</v>
      </c>
      <c r="AJ141">
        <v>1245</v>
      </c>
      <c r="AK141">
        <v>6319000</v>
      </c>
      <c r="AL141">
        <v>178000</v>
      </c>
      <c r="AM141">
        <v>18000</v>
      </c>
      <c r="AN141">
        <v>172000</v>
      </c>
      <c r="AO141">
        <v>15000</v>
      </c>
      <c r="AQ141">
        <f t="shared" si="20"/>
        <v>184558</v>
      </c>
      <c r="AR141" s="5">
        <f t="shared" si="14"/>
        <v>6.319</v>
      </c>
      <c r="AS141" s="5">
        <f t="shared" si="15"/>
        <v>0.17799999999999999</v>
      </c>
      <c r="AT141" s="5">
        <f t="shared" si="16"/>
        <v>1.7999999999999999E-2</v>
      </c>
      <c r="AU141" s="5">
        <f t="shared" si="17"/>
        <v>0.17199999999999999</v>
      </c>
      <c r="AV141" s="5">
        <f t="shared" si="18"/>
        <v>1.4999999999999999E-2</v>
      </c>
      <c r="AW141" s="5">
        <f t="shared" si="19"/>
        <v>15</v>
      </c>
    </row>
    <row r="142" spans="1:49" x14ac:dyDescent="0.2">
      <c r="A142">
        <v>1300</v>
      </c>
      <c r="B142">
        <v>6935000</v>
      </c>
      <c r="C142">
        <v>190000</v>
      </c>
      <c r="D142">
        <v>35000</v>
      </c>
      <c r="E142" s="5">
        <v>213000</v>
      </c>
      <c r="F142">
        <v>13000</v>
      </c>
      <c r="G142" t="s">
        <v>0</v>
      </c>
      <c r="H142">
        <v>1299</v>
      </c>
      <c r="I142">
        <v>6935000</v>
      </c>
      <c r="J142">
        <v>190000</v>
      </c>
      <c r="K142">
        <v>35000</v>
      </c>
      <c r="L142">
        <v>213000</v>
      </c>
      <c r="M142">
        <v>13000</v>
      </c>
      <c r="N142" t="s">
        <v>0</v>
      </c>
      <c r="O142">
        <v>1299</v>
      </c>
      <c r="P142">
        <v>6935000</v>
      </c>
      <c r="Q142">
        <v>190000</v>
      </c>
      <c r="R142">
        <v>35000</v>
      </c>
      <c r="S142">
        <v>213000</v>
      </c>
      <c r="T142">
        <v>13000</v>
      </c>
      <c r="U142" t="s">
        <v>0</v>
      </c>
      <c r="V142">
        <v>1299</v>
      </c>
      <c r="W142">
        <v>6935000</v>
      </c>
      <c r="X142">
        <v>190000</v>
      </c>
      <c r="Y142">
        <v>35000</v>
      </c>
      <c r="Z142">
        <v>213000</v>
      </c>
      <c r="AA142">
        <v>13000</v>
      </c>
      <c r="AB142" t="s">
        <v>0</v>
      </c>
      <c r="AC142">
        <v>1299</v>
      </c>
      <c r="AD142">
        <v>6935000</v>
      </c>
      <c r="AE142">
        <v>190000</v>
      </c>
      <c r="AF142">
        <v>35000</v>
      </c>
      <c r="AG142">
        <v>213000</v>
      </c>
      <c r="AH142">
        <v>13000</v>
      </c>
      <c r="AI142" t="s">
        <v>0</v>
      </c>
      <c r="AJ142">
        <v>1299</v>
      </c>
      <c r="AK142">
        <v>6935000</v>
      </c>
      <c r="AL142">
        <v>190000</v>
      </c>
      <c r="AM142">
        <v>35000</v>
      </c>
      <c r="AN142">
        <v>213000</v>
      </c>
      <c r="AO142">
        <v>13000</v>
      </c>
      <c r="AQ142">
        <f t="shared" si="20"/>
        <v>185858</v>
      </c>
      <c r="AR142" s="5">
        <f t="shared" si="14"/>
        <v>6.9349999999999996</v>
      </c>
      <c r="AS142" s="5">
        <f t="shared" si="15"/>
        <v>0.19</v>
      </c>
      <c r="AT142" s="5">
        <f t="shared" si="16"/>
        <v>3.5000000000000003E-2</v>
      </c>
      <c r="AU142" s="5">
        <f t="shared" si="17"/>
        <v>0.21299999999999999</v>
      </c>
      <c r="AV142" s="5">
        <f t="shared" si="18"/>
        <v>1.2999999999999999E-2</v>
      </c>
      <c r="AW142" s="5">
        <f t="shared" si="19"/>
        <v>13</v>
      </c>
    </row>
    <row r="143" spans="1:49" x14ac:dyDescent="0.2">
      <c r="A143">
        <v>1515</v>
      </c>
      <c r="B143">
        <v>39343000</v>
      </c>
      <c r="C143">
        <v>236000</v>
      </c>
      <c r="D143">
        <v>59000</v>
      </c>
      <c r="E143" s="5">
        <v>199000</v>
      </c>
      <c r="F143">
        <v>18000</v>
      </c>
      <c r="G143" t="s">
        <v>0</v>
      </c>
      <c r="H143">
        <v>1515</v>
      </c>
      <c r="I143">
        <v>39343000</v>
      </c>
      <c r="J143">
        <v>236000</v>
      </c>
      <c r="K143">
        <v>59000</v>
      </c>
      <c r="L143">
        <v>199000</v>
      </c>
      <c r="M143">
        <v>18000</v>
      </c>
      <c r="N143" t="s">
        <v>0</v>
      </c>
      <c r="O143">
        <v>1515</v>
      </c>
      <c r="P143">
        <v>39343000</v>
      </c>
      <c r="Q143">
        <v>236000</v>
      </c>
      <c r="R143">
        <v>59000</v>
      </c>
      <c r="S143">
        <v>199000</v>
      </c>
      <c r="T143">
        <v>18000</v>
      </c>
      <c r="U143" t="s">
        <v>0</v>
      </c>
      <c r="V143">
        <v>1515</v>
      </c>
      <c r="W143">
        <v>39343000</v>
      </c>
      <c r="X143">
        <v>236000</v>
      </c>
      <c r="Y143">
        <v>59000</v>
      </c>
      <c r="Z143">
        <v>199000</v>
      </c>
      <c r="AA143">
        <v>18000</v>
      </c>
      <c r="AB143" t="s">
        <v>0</v>
      </c>
      <c r="AC143">
        <v>1515</v>
      </c>
      <c r="AD143">
        <v>39343000</v>
      </c>
      <c r="AE143">
        <v>236000</v>
      </c>
      <c r="AF143">
        <v>59000</v>
      </c>
      <c r="AG143">
        <v>199000</v>
      </c>
      <c r="AH143">
        <v>18000</v>
      </c>
      <c r="AI143" t="s">
        <v>0</v>
      </c>
      <c r="AJ143">
        <v>1515</v>
      </c>
      <c r="AK143">
        <v>39343000</v>
      </c>
      <c r="AL143">
        <v>236000</v>
      </c>
      <c r="AM143">
        <v>59000</v>
      </c>
      <c r="AN143">
        <v>199000</v>
      </c>
      <c r="AO143">
        <v>18000</v>
      </c>
      <c r="AQ143">
        <f t="shared" si="20"/>
        <v>187373</v>
      </c>
      <c r="AR143" s="5">
        <f t="shared" si="14"/>
        <v>39.343000000000004</v>
      </c>
      <c r="AS143" s="5">
        <f t="shared" si="15"/>
        <v>0.23599999999999999</v>
      </c>
      <c r="AT143" s="5">
        <f t="shared" si="16"/>
        <v>5.8999999999999997E-2</v>
      </c>
      <c r="AU143" s="5">
        <f t="shared" si="17"/>
        <v>0.19900000000000001</v>
      </c>
      <c r="AV143" s="5">
        <f t="shared" si="18"/>
        <v>1.7999999999999999E-2</v>
      </c>
      <c r="AW143" s="5">
        <f t="shared" si="19"/>
        <v>18</v>
      </c>
    </row>
    <row r="144" spans="1:49" x14ac:dyDescent="0.2">
      <c r="A144">
        <v>1340</v>
      </c>
      <c r="B144">
        <v>6362000</v>
      </c>
      <c r="C144">
        <v>371000</v>
      </c>
      <c r="D144">
        <v>43000</v>
      </c>
      <c r="E144" s="5">
        <v>199000</v>
      </c>
      <c r="F144">
        <v>37000</v>
      </c>
      <c r="G144" t="s">
        <v>0</v>
      </c>
      <c r="H144">
        <v>1341</v>
      </c>
      <c r="I144">
        <v>6362000</v>
      </c>
      <c r="J144">
        <v>371000</v>
      </c>
      <c r="K144">
        <v>43000</v>
      </c>
      <c r="L144">
        <v>199000</v>
      </c>
      <c r="M144">
        <v>37000</v>
      </c>
      <c r="N144" t="s">
        <v>0</v>
      </c>
      <c r="O144">
        <v>1341</v>
      </c>
      <c r="P144">
        <v>6362000</v>
      </c>
      <c r="Q144">
        <v>371000</v>
      </c>
      <c r="R144">
        <v>43000</v>
      </c>
      <c r="S144">
        <v>199000</v>
      </c>
      <c r="T144">
        <v>37000</v>
      </c>
      <c r="U144" t="s">
        <v>0</v>
      </c>
      <c r="V144">
        <v>1341</v>
      </c>
      <c r="W144">
        <v>6362000</v>
      </c>
      <c r="X144">
        <v>371000</v>
      </c>
      <c r="Y144">
        <v>43000</v>
      </c>
      <c r="Z144">
        <v>199000</v>
      </c>
      <c r="AA144">
        <v>37000</v>
      </c>
      <c r="AB144" t="s">
        <v>0</v>
      </c>
      <c r="AC144">
        <v>1341</v>
      </c>
      <c r="AD144">
        <v>6362000</v>
      </c>
      <c r="AE144">
        <v>371000</v>
      </c>
      <c r="AF144">
        <v>43000</v>
      </c>
      <c r="AG144">
        <v>199000</v>
      </c>
      <c r="AH144">
        <v>37000</v>
      </c>
      <c r="AI144" t="s">
        <v>0</v>
      </c>
      <c r="AJ144">
        <v>1341</v>
      </c>
      <c r="AK144">
        <v>6362000</v>
      </c>
      <c r="AL144">
        <v>371000</v>
      </c>
      <c r="AM144">
        <v>43000</v>
      </c>
      <c r="AN144">
        <v>199000</v>
      </c>
      <c r="AO144">
        <v>37000</v>
      </c>
      <c r="AQ144">
        <f t="shared" si="20"/>
        <v>188713</v>
      </c>
      <c r="AR144" s="5">
        <f t="shared" si="14"/>
        <v>6.3620000000000001</v>
      </c>
      <c r="AS144" s="5">
        <f t="shared" si="15"/>
        <v>0.371</v>
      </c>
      <c r="AT144" s="5">
        <f t="shared" si="16"/>
        <v>4.2999999999999997E-2</v>
      </c>
      <c r="AU144" s="5">
        <f t="shared" si="17"/>
        <v>0.19900000000000001</v>
      </c>
      <c r="AV144" s="5">
        <f t="shared" si="18"/>
        <v>3.6999999999999998E-2</v>
      </c>
      <c r="AW144" s="5">
        <f t="shared" si="19"/>
        <v>37</v>
      </c>
    </row>
    <row r="145" spans="1:49" x14ac:dyDescent="0.2">
      <c r="A145">
        <v>1295</v>
      </c>
      <c r="B145">
        <v>7465000</v>
      </c>
      <c r="C145">
        <v>231000</v>
      </c>
      <c r="D145">
        <v>29000</v>
      </c>
      <c r="E145" s="5">
        <v>211000</v>
      </c>
      <c r="F145">
        <v>19000</v>
      </c>
      <c r="G145" t="s">
        <v>0</v>
      </c>
      <c r="H145">
        <v>1295</v>
      </c>
      <c r="I145">
        <v>7465000</v>
      </c>
      <c r="J145">
        <v>231000</v>
      </c>
      <c r="K145">
        <v>29000</v>
      </c>
      <c r="L145">
        <v>211000</v>
      </c>
      <c r="M145">
        <v>19000</v>
      </c>
      <c r="N145" t="s">
        <v>0</v>
      </c>
      <c r="O145">
        <v>1295</v>
      </c>
      <c r="P145">
        <v>7465000</v>
      </c>
      <c r="Q145">
        <v>231000</v>
      </c>
      <c r="R145">
        <v>29000</v>
      </c>
      <c r="S145">
        <v>211000</v>
      </c>
      <c r="T145">
        <v>19000</v>
      </c>
      <c r="U145" t="s">
        <v>0</v>
      </c>
      <c r="V145">
        <v>1295</v>
      </c>
      <c r="W145">
        <v>7465000</v>
      </c>
      <c r="X145">
        <v>231000</v>
      </c>
      <c r="Y145">
        <v>29000</v>
      </c>
      <c r="Z145">
        <v>211000</v>
      </c>
      <c r="AA145">
        <v>19000</v>
      </c>
      <c r="AB145" t="s">
        <v>0</v>
      </c>
      <c r="AC145">
        <v>1295</v>
      </c>
      <c r="AD145">
        <v>7465000</v>
      </c>
      <c r="AE145">
        <v>231000</v>
      </c>
      <c r="AF145">
        <v>29000</v>
      </c>
      <c r="AG145">
        <v>211000</v>
      </c>
      <c r="AH145">
        <v>19000</v>
      </c>
      <c r="AI145" t="s">
        <v>0</v>
      </c>
      <c r="AJ145">
        <v>1295</v>
      </c>
      <c r="AK145">
        <v>7465000</v>
      </c>
      <c r="AL145">
        <v>231000</v>
      </c>
      <c r="AM145">
        <v>29000</v>
      </c>
      <c r="AN145">
        <v>211000</v>
      </c>
      <c r="AO145">
        <v>19000</v>
      </c>
      <c r="AQ145">
        <f t="shared" si="20"/>
        <v>190008</v>
      </c>
      <c r="AR145" s="5">
        <f t="shared" si="14"/>
        <v>7.4649999999999999</v>
      </c>
      <c r="AS145" s="5">
        <f t="shared" si="15"/>
        <v>0.23100000000000001</v>
      </c>
      <c r="AT145" s="5">
        <f t="shared" si="16"/>
        <v>2.9000000000000001E-2</v>
      </c>
      <c r="AU145" s="5">
        <f t="shared" si="17"/>
        <v>0.21099999999999999</v>
      </c>
      <c r="AV145" s="5">
        <f t="shared" si="18"/>
        <v>1.9E-2</v>
      </c>
      <c r="AW145" s="5">
        <f t="shared" si="19"/>
        <v>19</v>
      </c>
    </row>
    <row r="146" spans="1:49" x14ac:dyDescent="0.2">
      <c r="A146">
        <v>1082</v>
      </c>
      <c r="B146">
        <v>6341000</v>
      </c>
      <c r="C146">
        <v>181000</v>
      </c>
      <c r="D146">
        <v>22000</v>
      </c>
      <c r="E146" s="5">
        <v>142000</v>
      </c>
      <c r="F146">
        <v>10000</v>
      </c>
      <c r="G146" t="s">
        <v>0</v>
      </c>
      <c r="H146">
        <v>1071</v>
      </c>
      <c r="I146">
        <v>6341000</v>
      </c>
      <c r="J146">
        <v>181000</v>
      </c>
      <c r="K146">
        <v>22000</v>
      </c>
      <c r="L146">
        <v>142000</v>
      </c>
      <c r="M146">
        <v>10000</v>
      </c>
      <c r="N146" t="s">
        <v>0</v>
      </c>
      <c r="O146">
        <v>1071</v>
      </c>
      <c r="P146">
        <v>6341000</v>
      </c>
      <c r="Q146">
        <v>181000</v>
      </c>
      <c r="R146">
        <v>22000</v>
      </c>
      <c r="S146">
        <v>142000</v>
      </c>
      <c r="T146">
        <v>10000</v>
      </c>
      <c r="U146" t="s">
        <v>0</v>
      </c>
      <c r="V146">
        <v>1071</v>
      </c>
      <c r="W146">
        <v>6341000</v>
      </c>
      <c r="X146">
        <v>181000</v>
      </c>
      <c r="Y146">
        <v>22000</v>
      </c>
      <c r="Z146">
        <v>142000</v>
      </c>
      <c r="AA146">
        <v>10000</v>
      </c>
      <c r="AB146" t="s">
        <v>0</v>
      </c>
      <c r="AC146">
        <v>1071</v>
      </c>
      <c r="AD146">
        <v>6341000</v>
      </c>
      <c r="AE146">
        <v>181000</v>
      </c>
      <c r="AF146">
        <v>22000</v>
      </c>
      <c r="AG146">
        <v>142000</v>
      </c>
      <c r="AH146">
        <v>10000</v>
      </c>
      <c r="AI146" t="s">
        <v>0</v>
      </c>
      <c r="AJ146">
        <v>1071</v>
      </c>
      <c r="AK146">
        <v>6341000</v>
      </c>
      <c r="AL146">
        <v>181000</v>
      </c>
      <c r="AM146">
        <v>22000</v>
      </c>
      <c r="AN146">
        <v>142000</v>
      </c>
      <c r="AO146">
        <v>10000</v>
      </c>
      <c r="AQ146">
        <f t="shared" si="20"/>
        <v>191090</v>
      </c>
      <c r="AR146" s="5">
        <f t="shared" si="14"/>
        <v>6.3410000000000002</v>
      </c>
      <c r="AS146" s="5">
        <f t="shared" si="15"/>
        <v>0.18099999999999999</v>
      </c>
      <c r="AT146" s="5">
        <f t="shared" si="16"/>
        <v>2.1999999999999999E-2</v>
      </c>
      <c r="AU146" s="5">
        <f t="shared" si="17"/>
        <v>0.14199999999999999</v>
      </c>
      <c r="AV146" s="5">
        <f t="shared" si="18"/>
        <v>0.01</v>
      </c>
      <c r="AW146" s="5">
        <f t="shared" si="19"/>
        <v>10</v>
      </c>
    </row>
    <row r="147" spans="1:49" x14ac:dyDescent="0.2">
      <c r="A147">
        <v>1394</v>
      </c>
      <c r="B147">
        <v>6296000</v>
      </c>
      <c r="C147">
        <v>242000</v>
      </c>
      <c r="D147">
        <v>76000</v>
      </c>
      <c r="E147" s="5">
        <v>228000</v>
      </c>
      <c r="F147">
        <v>19000</v>
      </c>
      <c r="G147" t="s">
        <v>0</v>
      </c>
      <c r="H147">
        <v>1404</v>
      </c>
      <c r="I147">
        <v>6296000</v>
      </c>
      <c r="J147">
        <v>242000</v>
      </c>
      <c r="K147">
        <v>76000</v>
      </c>
      <c r="L147">
        <v>228000</v>
      </c>
      <c r="M147">
        <v>19000</v>
      </c>
      <c r="N147" t="s">
        <v>0</v>
      </c>
      <c r="O147">
        <v>1404</v>
      </c>
      <c r="P147">
        <v>6296000</v>
      </c>
      <c r="Q147">
        <v>242000</v>
      </c>
      <c r="R147">
        <v>76000</v>
      </c>
      <c r="S147">
        <v>228000</v>
      </c>
      <c r="T147">
        <v>19000</v>
      </c>
      <c r="U147" t="s">
        <v>0</v>
      </c>
      <c r="V147">
        <v>1404</v>
      </c>
      <c r="W147">
        <v>6296000</v>
      </c>
      <c r="X147">
        <v>242000</v>
      </c>
      <c r="Y147">
        <v>76000</v>
      </c>
      <c r="Z147">
        <v>228000</v>
      </c>
      <c r="AA147">
        <v>19000</v>
      </c>
      <c r="AB147" t="s">
        <v>0</v>
      </c>
      <c r="AC147">
        <v>1404</v>
      </c>
      <c r="AD147">
        <v>6296000</v>
      </c>
      <c r="AE147">
        <v>242000</v>
      </c>
      <c r="AF147">
        <v>76000</v>
      </c>
      <c r="AG147">
        <v>228000</v>
      </c>
      <c r="AH147">
        <v>19000</v>
      </c>
      <c r="AI147" t="s">
        <v>0</v>
      </c>
      <c r="AJ147">
        <v>1404</v>
      </c>
      <c r="AK147">
        <v>6296000</v>
      </c>
      <c r="AL147">
        <v>242000</v>
      </c>
      <c r="AM147">
        <v>76000</v>
      </c>
      <c r="AN147">
        <v>228000</v>
      </c>
      <c r="AO147">
        <v>19000</v>
      </c>
      <c r="AQ147">
        <f t="shared" si="20"/>
        <v>192484</v>
      </c>
      <c r="AR147" s="5">
        <f t="shared" si="14"/>
        <v>6.2960000000000003</v>
      </c>
      <c r="AS147" s="5">
        <f t="shared" si="15"/>
        <v>0.24199999999999999</v>
      </c>
      <c r="AT147" s="5">
        <f t="shared" si="16"/>
        <v>7.5999999999999998E-2</v>
      </c>
      <c r="AU147" s="5">
        <f t="shared" si="17"/>
        <v>0.22800000000000001</v>
      </c>
      <c r="AV147" s="5">
        <f t="shared" si="18"/>
        <v>1.9E-2</v>
      </c>
      <c r="AW147" s="5">
        <f t="shared" si="19"/>
        <v>19</v>
      </c>
    </row>
    <row r="148" spans="1:49" x14ac:dyDescent="0.2">
      <c r="A148">
        <v>1519</v>
      </c>
      <c r="B148">
        <v>20877000</v>
      </c>
      <c r="C148">
        <v>213000</v>
      </c>
      <c r="D148">
        <v>69000</v>
      </c>
      <c r="E148" s="5">
        <v>255000</v>
      </c>
      <c r="F148">
        <v>20000</v>
      </c>
      <c r="G148" t="s">
        <v>0</v>
      </c>
      <c r="H148">
        <v>1519</v>
      </c>
      <c r="I148">
        <v>20877000</v>
      </c>
      <c r="J148">
        <v>213000</v>
      </c>
      <c r="K148">
        <v>69000</v>
      </c>
      <c r="L148">
        <v>255000</v>
      </c>
      <c r="M148">
        <v>20000</v>
      </c>
      <c r="N148" t="s">
        <v>0</v>
      </c>
      <c r="O148">
        <v>1519</v>
      </c>
      <c r="P148">
        <v>20877000</v>
      </c>
      <c r="Q148">
        <v>213000</v>
      </c>
      <c r="R148">
        <v>69000</v>
      </c>
      <c r="S148">
        <v>255000</v>
      </c>
      <c r="T148">
        <v>20000</v>
      </c>
      <c r="U148" t="s">
        <v>0</v>
      </c>
      <c r="V148">
        <v>1519</v>
      </c>
      <c r="W148">
        <v>20877000</v>
      </c>
      <c r="X148">
        <v>213000</v>
      </c>
      <c r="Y148">
        <v>69000</v>
      </c>
      <c r="Z148">
        <v>255000</v>
      </c>
      <c r="AA148">
        <v>20000</v>
      </c>
      <c r="AB148" t="s">
        <v>0</v>
      </c>
      <c r="AC148">
        <v>1519</v>
      </c>
      <c r="AD148">
        <v>20877000</v>
      </c>
      <c r="AE148">
        <v>213000</v>
      </c>
      <c r="AF148">
        <v>69000</v>
      </c>
      <c r="AG148">
        <v>255000</v>
      </c>
      <c r="AH148">
        <v>20000</v>
      </c>
      <c r="AI148" t="s">
        <v>0</v>
      </c>
      <c r="AJ148">
        <v>1519</v>
      </c>
      <c r="AK148">
        <v>20877000</v>
      </c>
      <c r="AL148">
        <v>213000</v>
      </c>
      <c r="AM148">
        <v>69000</v>
      </c>
      <c r="AN148">
        <v>255000</v>
      </c>
      <c r="AO148">
        <v>20000</v>
      </c>
      <c r="AQ148">
        <f t="shared" si="20"/>
        <v>194003</v>
      </c>
      <c r="AR148" s="5">
        <f t="shared" si="14"/>
        <v>20.876999999999999</v>
      </c>
      <c r="AS148" s="5">
        <f t="shared" si="15"/>
        <v>0.21299999999999999</v>
      </c>
      <c r="AT148" s="5">
        <f t="shared" si="16"/>
        <v>6.9000000000000006E-2</v>
      </c>
      <c r="AU148" s="5">
        <f t="shared" si="17"/>
        <v>0.255</v>
      </c>
      <c r="AV148" s="5">
        <f t="shared" si="18"/>
        <v>0.02</v>
      </c>
      <c r="AW148" s="5">
        <f t="shared" si="19"/>
        <v>20</v>
      </c>
    </row>
    <row r="149" spans="1:49" x14ac:dyDescent="0.2">
      <c r="A149">
        <v>1053</v>
      </c>
      <c r="B149">
        <v>6703000</v>
      </c>
      <c r="C149">
        <v>1299000</v>
      </c>
      <c r="D149">
        <v>81000</v>
      </c>
      <c r="E149" s="5">
        <v>174000</v>
      </c>
      <c r="F149">
        <v>24000</v>
      </c>
      <c r="G149" t="s">
        <v>0</v>
      </c>
      <c r="H149">
        <v>1054</v>
      </c>
      <c r="I149">
        <v>6703000</v>
      </c>
      <c r="J149">
        <v>1299000</v>
      </c>
      <c r="K149">
        <v>81000</v>
      </c>
      <c r="L149">
        <v>174000</v>
      </c>
      <c r="M149">
        <v>24000</v>
      </c>
      <c r="N149" t="s">
        <v>0</v>
      </c>
      <c r="O149">
        <v>1054</v>
      </c>
      <c r="P149">
        <v>6703000</v>
      </c>
      <c r="Q149">
        <v>1299000</v>
      </c>
      <c r="R149">
        <v>81000</v>
      </c>
      <c r="S149">
        <v>174000</v>
      </c>
      <c r="T149">
        <v>24000</v>
      </c>
      <c r="U149" t="s">
        <v>0</v>
      </c>
      <c r="V149">
        <v>1054</v>
      </c>
      <c r="W149">
        <v>6703000</v>
      </c>
      <c r="X149">
        <v>1299000</v>
      </c>
      <c r="Y149">
        <v>81000</v>
      </c>
      <c r="Z149">
        <v>174000</v>
      </c>
      <c r="AA149">
        <v>24000</v>
      </c>
      <c r="AB149" t="s">
        <v>0</v>
      </c>
      <c r="AC149">
        <v>1054</v>
      </c>
      <c r="AD149">
        <v>6703000</v>
      </c>
      <c r="AE149">
        <v>1299000</v>
      </c>
      <c r="AF149">
        <v>81000</v>
      </c>
      <c r="AG149">
        <v>174000</v>
      </c>
      <c r="AH149">
        <v>24000</v>
      </c>
      <c r="AI149" t="s">
        <v>0</v>
      </c>
      <c r="AJ149">
        <v>1054</v>
      </c>
      <c r="AK149">
        <v>6703000</v>
      </c>
      <c r="AL149">
        <v>1299000</v>
      </c>
      <c r="AM149">
        <v>81000</v>
      </c>
      <c r="AN149">
        <v>174000</v>
      </c>
      <c r="AO149">
        <v>24000</v>
      </c>
      <c r="AQ149">
        <f t="shared" si="20"/>
        <v>195056</v>
      </c>
      <c r="AR149" s="5">
        <f t="shared" si="14"/>
        <v>6.7030000000000003</v>
      </c>
      <c r="AS149" s="5">
        <f t="shared" si="15"/>
        <v>1.2989999999999999</v>
      </c>
      <c r="AT149" s="5">
        <f t="shared" si="16"/>
        <v>8.1000000000000003E-2</v>
      </c>
      <c r="AU149" s="5">
        <f t="shared" si="17"/>
        <v>0.17399999999999999</v>
      </c>
      <c r="AV149" s="5">
        <f t="shared" si="18"/>
        <v>2.4E-2</v>
      </c>
      <c r="AW149" s="5">
        <f t="shared" si="19"/>
        <v>24</v>
      </c>
    </row>
    <row r="150" spans="1:49" x14ac:dyDescent="0.2">
      <c r="A150">
        <v>1203</v>
      </c>
      <c r="B150">
        <v>11668000</v>
      </c>
      <c r="C150">
        <v>199000</v>
      </c>
      <c r="D150">
        <v>103000</v>
      </c>
      <c r="E150" s="5">
        <v>198000</v>
      </c>
      <c r="F150">
        <v>27000</v>
      </c>
      <c r="G150" t="s">
        <v>0</v>
      </c>
      <c r="H150">
        <v>1203</v>
      </c>
      <c r="I150">
        <v>11668000</v>
      </c>
      <c r="J150">
        <v>199000</v>
      </c>
      <c r="K150">
        <v>103000</v>
      </c>
      <c r="L150">
        <v>198000</v>
      </c>
      <c r="M150">
        <v>27000</v>
      </c>
      <c r="N150" t="s">
        <v>0</v>
      </c>
      <c r="O150">
        <v>1203</v>
      </c>
      <c r="P150">
        <v>11668000</v>
      </c>
      <c r="Q150">
        <v>199000</v>
      </c>
      <c r="R150">
        <v>103000</v>
      </c>
      <c r="S150">
        <v>198000</v>
      </c>
      <c r="T150">
        <v>27000</v>
      </c>
      <c r="U150" t="s">
        <v>0</v>
      </c>
      <c r="V150">
        <v>1203</v>
      </c>
      <c r="W150">
        <v>11668000</v>
      </c>
      <c r="X150">
        <v>199000</v>
      </c>
      <c r="Y150">
        <v>103000</v>
      </c>
      <c r="Z150">
        <v>198000</v>
      </c>
      <c r="AA150">
        <v>27000</v>
      </c>
      <c r="AB150" t="s">
        <v>0</v>
      </c>
      <c r="AC150">
        <v>1203</v>
      </c>
      <c r="AD150">
        <v>11668000</v>
      </c>
      <c r="AE150">
        <v>199000</v>
      </c>
      <c r="AF150">
        <v>103000</v>
      </c>
      <c r="AG150">
        <v>198000</v>
      </c>
      <c r="AH150">
        <v>27000</v>
      </c>
      <c r="AI150" t="s">
        <v>0</v>
      </c>
      <c r="AJ150">
        <v>1203</v>
      </c>
      <c r="AK150">
        <v>11668000</v>
      </c>
      <c r="AL150">
        <v>199000</v>
      </c>
      <c r="AM150">
        <v>103000</v>
      </c>
      <c r="AN150">
        <v>198000</v>
      </c>
      <c r="AO150">
        <v>27000</v>
      </c>
      <c r="AQ150">
        <f t="shared" si="20"/>
        <v>196259</v>
      </c>
      <c r="AR150" s="5">
        <f t="shared" si="14"/>
        <v>11.667999999999999</v>
      </c>
      <c r="AS150" s="5">
        <f t="shared" si="15"/>
        <v>0.19900000000000001</v>
      </c>
      <c r="AT150" s="5">
        <f t="shared" si="16"/>
        <v>0.10299999999999999</v>
      </c>
      <c r="AU150" s="5">
        <f t="shared" si="17"/>
        <v>0.19800000000000001</v>
      </c>
      <c r="AV150" s="5">
        <f t="shared" si="18"/>
        <v>2.7E-2</v>
      </c>
      <c r="AW150" s="5">
        <f t="shared" si="19"/>
        <v>27</v>
      </c>
    </row>
    <row r="151" spans="1:49" x14ac:dyDescent="0.2">
      <c r="A151">
        <v>1223</v>
      </c>
      <c r="B151">
        <v>6258000</v>
      </c>
      <c r="C151">
        <v>155000</v>
      </c>
      <c r="D151">
        <v>25000</v>
      </c>
      <c r="E151" s="5">
        <v>183000</v>
      </c>
      <c r="F151">
        <v>32000</v>
      </c>
      <c r="G151" t="s">
        <v>0</v>
      </c>
      <c r="H151">
        <v>1223</v>
      </c>
      <c r="I151">
        <v>6258000</v>
      </c>
      <c r="J151">
        <v>155000</v>
      </c>
      <c r="K151">
        <v>25000</v>
      </c>
      <c r="L151">
        <v>183000</v>
      </c>
      <c r="M151">
        <v>32000</v>
      </c>
      <c r="N151" t="s">
        <v>0</v>
      </c>
      <c r="O151">
        <v>1223</v>
      </c>
      <c r="P151">
        <v>6258000</v>
      </c>
      <c r="Q151">
        <v>155000</v>
      </c>
      <c r="R151">
        <v>25000</v>
      </c>
      <c r="S151">
        <v>183000</v>
      </c>
      <c r="T151">
        <v>32000</v>
      </c>
      <c r="U151" t="s">
        <v>0</v>
      </c>
      <c r="V151">
        <v>1223</v>
      </c>
      <c r="W151">
        <v>6258000</v>
      </c>
      <c r="X151">
        <v>155000</v>
      </c>
      <c r="Y151">
        <v>25000</v>
      </c>
      <c r="Z151">
        <v>183000</v>
      </c>
      <c r="AA151">
        <v>32000</v>
      </c>
      <c r="AB151" t="s">
        <v>0</v>
      </c>
      <c r="AC151">
        <v>1223</v>
      </c>
      <c r="AD151">
        <v>6258000</v>
      </c>
      <c r="AE151">
        <v>155000</v>
      </c>
      <c r="AF151">
        <v>25000</v>
      </c>
      <c r="AG151">
        <v>183000</v>
      </c>
      <c r="AH151">
        <v>32000</v>
      </c>
      <c r="AI151" t="s">
        <v>0</v>
      </c>
      <c r="AJ151">
        <v>1223</v>
      </c>
      <c r="AK151">
        <v>6258000</v>
      </c>
      <c r="AL151">
        <v>155000</v>
      </c>
      <c r="AM151">
        <v>25000</v>
      </c>
      <c r="AN151">
        <v>183000</v>
      </c>
      <c r="AO151">
        <v>32000</v>
      </c>
      <c r="AQ151">
        <f t="shared" si="20"/>
        <v>197482</v>
      </c>
      <c r="AR151" s="5">
        <f t="shared" si="14"/>
        <v>6.258</v>
      </c>
      <c r="AS151" s="5">
        <f t="shared" si="15"/>
        <v>0.155</v>
      </c>
      <c r="AT151" s="5">
        <f t="shared" si="16"/>
        <v>2.5000000000000001E-2</v>
      </c>
      <c r="AU151" s="5">
        <f t="shared" si="17"/>
        <v>0.183</v>
      </c>
      <c r="AV151" s="5">
        <f t="shared" si="18"/>
        <v>3.2000000000000001E-2</v>
      </c>
      <c r="AW151" s="5">
        <f t="shared" si="19"/>
        <v>32</v>
      </c>
    </row>
    <row r="152" spans="1:49" x14ac:dyDescent="0.2">
      <c r="A152">
        <v>1364</v>
      </c>
      <c r="B152">
        <v>6838000</v>
      </c>
      <c r="C152">
        <v>198000</v>
      </c>
      <c r="D152">
        <v>33000</v>
      </c>
      <c r="E152" s="5">
        <v>184000</v>
      </c>
      <c r="F152">
        <v>15000</v>
      </c>
      <c r="G152" t="s">
        <v>0</v>
      </c>
      <c r="H152">
        <v>1364</v>
      </c>
      <c r="I152">
        <v>6838000</v>
      </c>
      <c r="J152">
        <v>198000</v>
      </c>
      <c r="K152">
        <v>33000</v>
      </c>
      <c r="L152">
        <v>184000</v>
      </c>
      <c r="M152">
        <v>15000</v>
      </c>
      <c r="N152" t="s">
        <v>0</v>
      </c>
      <c r="O152">
        <v>1364</v>
      </c>
      <c r="P152">
        <v>6838000</v>
      </c>
      <c r="Q152">
        <v>198000</v>
      </c>
      <c r="R152">
        <v>33000</v>
      </c>
      <c r="S152">
        <v>184000</v>
      </c>
      <c r="T152">
        <v>15000</v>
      </c>
      <c r="U152" t="s">
        <v>0</v>
      </c>
      <c r="V152">
        <v>1364</v>
      </c>
      <c r="W152">
        <v>6838000</v>
      </c>
      <c r="X152">
        <v>198000</v>
      </c>
      <c r="Y152">
        <v>33000</v>
      </c>
      <c r="Z152">
        <v>184000</v>
      </c>
      <c r="AA152">
        <v>15000</v>
      </c>
      <c r="AB152" t="s">
        <v>0</v>
      </c>
      <c r="AC152">
        <v>1364</v>
      </c>
      <c r="AD152">
        <v>6838000</v>
      </c>
      <c r="AE152">
        <v>198000</v>
      </c>
      <c r="AF152">
        <v>33000</v>
      </c>
      <c r="AG152">
        <v>184000</v>
      </c>
      <c r="AH152">
        <v>15000</v>
      </c>
      <c r="AI152" t="s">
        <v>0</v>
      </c>
      <c r="AJ152">
        <v>1364</v>
      </c>
      <c r="AK152">
        <v>6838000</v>
      </c>
      <c r="AL152">
        <v>198000</v>
      </c>
      <c r="AM152">
        <v>33000</v>
      </c>
      <c r="AN152">
        <v>184000</v>
      </c>
      <c r="AO152">
        <v>15000</v>
      </c>
      <c r="AQ152">
        <f t="shared" si="20"/>
        <v>198846</v>
      </c>
      <c r="AR152" s="5">
        <f t="shared" si="14"/>
        <v>6.8380000000000001</v>
      </c>
      <c r="AS152" s="5">
        <f t="shared" si="15"/>
        <v>0.19800000000000001</v>
      </c>
      <c r="AT152" s="5">
        <f t="shared" si="16"/>
        <v>3.3000000000000002E-2</v>
      </c>
      <c r="AU152" s="5">
        <f t="shared" si="17"/>
        <v>0.184</v>
      </c>
      <c r="AV152" s="5">
        <f t="shared" si="18"/>
        <v>1.4999999999999999E-2</v>
      </c>
      <c r="AW152" s="5">
        <f t="shared" si="19"/>
        <v>15</v>
      </c>
    </row>
    <row r="153" spans="1:49" x14ac:dyDescent="0.2">
      <c r="A153">
        <v>1349</v>
      </c>
      <c r="B153">
        <v>31939000</v>
      </c>
      <c r="C153">
        <v>42576000</v>
      </c>
      <c r="D153">
        <v>57000</v>
      </c>
      <c r="E153" s="5">
        <v>195000</v>
      </c>
      <c r="F153">
        <v>19000</v>
      </c>
      <c r="G153" t="s">
        <v>0</v>
      </c>
      <c r="H153">
        <v>1332</v>
      </c>
      <c r="I153">
        <v>31939000</v>
      </c>
      <c r="J153">
        <v>42576000</v>
      </c>
      <c r="K153">
        <v>57000</v>
      </c>
      <c r="L153">
        <v>195000</v>
      </c>
      <c r="M153">
        <v>19000</v>
      </c>
      <c r="N153" t="s">
        <v>0</v>
      </c>
      <c r="O153">
        <v>1332</v>
      </c>
      <c r="P153">
        <v>31939000</v>
      </c>
      <c r="Q153">
        <v>42576000</v>
      </c>
      <c r="R153">
        <v>57000</v>
      </c>
      <c r="S153">
        <v>195000</v>
      </c>
      <c r="T153">
        <v>19000</v>
      </c>
      <c r="U153" t="s">
        <v>0</v>
      </c>
      <c r="V153">
        <v>1332</v>
      </c>
      <c r="W153">
        <v>31939000</v>
      </c>
      <c r="X153">
        <v>42576000</v>
      </c>
      <c r="Y153">
        <v>57000</v>
      </c>
      <c r="Z153">
        <v>195000</v>
      </c>
      <c r="AA153">
        <v>19000</v>
      </c>
      <c r="AB153" t="s">
        <v>0</v>
      </c>
      <c r="AC153">
        <v>1332</v>
      </c>
      <c r="AD153">
        <v>31939000</v>
      </c>
      <c r="AE153">
        <v>42576000</v>
      </c>
      <c r="AF153">
        <v>57000</v>
      </c>
      <c r="AG153">
        <v>195000</v>
      </c>
      <c r="AH153">
        <v>19000</v>
      </c>
      <c r="AI153" t="s">
        <v>0</v>
      </c>
      <c r="AJ153">
        <v>1332</v>
      </c>
      <c r="AK153">
        <v>31939000</v>
      </c>
      <c r="AL153">
        <v>42576000</v>
      </c>
      <c r="AM153">
        <v>57000</v>
      </c>
      <c r="AN153">
        <v>195000</v>
      </c>
      <c r="AO153">
        <v>19000</v>
      </c>
      <c r="AQ153">
        <f t="shared" si="20"/>
        <v>200195</v>
      </c>
      <c r="AR153" s="5">
        <f t="shared" si="14"/>
        <v>31.939</v>
      </c>
      <c r="AS153" s="5">
        <f t="shared" si="15"/>
        <v>42.576000000000001</v>
      </c>
      <c r="AT153" s="5">
        <f t="shared" si="16"/>
        <v>5.7000000000000002E-2</v>
      </c>
      <c r="AU153" s="5">
        <f t="shared" si="17"/>
        <v>0.19500000000000001</v>
      </c>
      <c r="AV153" s="5">
        <f t="shared" si="18"/>
        <v>1.9E-2</v>
      </c>
      <c r="AW153" s="5">
        <f t="shared" si="19"/>
        <v>19</v>
      </c>
    </row>
    <row r="154" spans="1:49" x14ac:dyDescent="0.2">
      <c r="A154">
        <v>1305</v>
      </c>
      <c r="B154">
        <v>7916000</v>
      </c>
      <c r="C154">
        <v>168000</v>
      </c>
      <c r="D154">
        <v>24000</v>
      </c>
      <c r="E154" s="5">
        <v>217000</v>
      </c>
      <c r="F154">
        <v>31000</v>
      </c>
      <c r="G154" t="s">
        <v>0</v>
      </c>
      <c r="H154">
        <v>1317</v>
      </c>
      <c r="I154">
        <v>7916000</v>
      </c>
      <c r="J154">
        <v>168000</v>
      </c>
      <c r="K154">
        <v>24000</v>
      </c>
      <c r="L154">
        <v>217000</v>
      </c>
      <c r="M154">
        <v>31000</v>
      </c>
      <c r="N154" t="s">
        <v>0</v>
      </c>
      <c r="O154">
        <v>1317</v>
      </c>
      <c r="P154">
        <v>7916000</v>
      </c>
      <c r="Q154">
        <v>168000</v>
      </c>
      <c r="R154">
        <v>24000</v>
      </c>
      <c r="S154">
        <v>217000</v>
      </c>
      <c r="T154">
        <v>31000</v>
      </c>
      <c r="U154" t="s">
        <v>0</v>
      </c>
      <c r="V154">
        <v>1317</v>
      </c>
      <c r="W154">
        <v>7916000</v>
      </c>
      <c r="X154">
        <v>168000</v>
      </c>
      <c r="Y154">
        <v>24000</v>
      </c>
      <c r="Z154">
        <v>217000</v>
      </c>
      <c r="AA154">
        <v>31000</v>
      </c>
      <c r="AB154" t="s">
        <v>0</v>
      </c>
      <c r="AC154">
        <v>1317</v>
      </c>
      <c r="AD154">
        <v>7916000</v>
      </c>
      <c r="AE154">
        <v>168000</v>
      </c>
      <c r="AF154">
        <v>24000</v>
      </c>
      <c r="AG154">
        <v>217000</v>
      </c>
      <c r="AH154">
        <v>31000</v>
      </c>
      <c r="AI154" t="s">
        <v>0</v>
      </c>
      <c r="AJ154">
        <v>1317</v>
      </c>
      <c r="AK154">
        <v>7916000</v>
      </c>
      <c r="AL154">
        <v>168000</v>
      </c>
      <c r="AM154">
        <v>24000</v>
      </c>
      <c r="AN154">
        <v>217000</v>
      </c>
      <c r="AO154">
        <v>31000</v>
      </c>
      <c r="AQ154">
        <f t="shared" si="20"/>
        <v>201500</v>
      </c>
      <c r="AR154" s="5">
        <f t="shared" si="14"/>
        <v>7.9160000000000004</v>
      </c>
      <c r="AS154" s="5">
        <f t="shared" si="15"/>
        <v>0.16800000000000001</v>
      </c>
      <c r="AT154" s="5">
        <f t="shared" si="16"/>
        <v>2.4E-2</v>
      </c>
      <c r="AU154" s="5">
        <f t="shared" si="17"/>
        <v>0.217</v>
      </c>
      <c r="AV154" s="5">
        <f t="shared" si="18"/>
        <v>3.1E-2</v>
      </c>
      <c r="AW154" s="5">
        <f t="shared" si="19"/>
        <v>31</v>
      </c>
    </row>
    <row r="155" spans="1:49" x14ac:dyDescent="0.2">
      <c r="A155">
        <v>1246</v>
      </c>
      <c r="B155">
        <v>6388000</v>
      </c>
      <c r="C155">
        <v>165000</v>
      </c>
      <c r="D155">
        <v>23000</v>
      </c>
      <c r="E155" s="5">
        <v>214000</v>
      </c>
      <c r="F155">
        <v>24000</v>
      </c>
      <c r="G155" t="s">
        <v>0</v>
      </c>
      <c r="H155">
        <v>1250</v>
      </c>
      <c r="I155">
        <v>6388000</v>
      </c>
      <c r="J155">
        <v>165000</v>
      </c>
      <c r="K155">
        <v>23000</v>
      </c>
      <c r="L155">
        <v>214000</v>
      </c>
      <c r="M155">
        <v>24000</v>
      </c>
      <c r="N155" t="s">
        <v>0</v>
      </c>
      <c r="O155">
        <v>1250</v>
      </c>
      <c r="P155">
        <v>6388000</v>
      </c>
      <c r="Q155">
        <v>165000</v>
      </c>
      <c r="R155">
        <v>23000</v>
      </c>
      <c r="S155">
        <v>214000</v>
      </c>
      <c r="T155">
        <v>24000</v>
      </c>
      <c r="U155" t="s">
        <v>0</v>
      </c>
      <c r="V155">
        <v>1250</v>
      </c>
      <c r="W155">
        <v>6388000</v>
      </c>
      <c r="X155">
        <v>165000</v>
      </c>
      <c r="Y155">
        <v>23000</v>
      </c>
      <c r="Z155">
        <v>214000</v>
      </c>
      <c r="AA155">
        <v>24000</v>
      </c>
      <c r="AB155" t="s">
        <v>0</v>
      </c>
      <c r="AC155">
        <v>1250</v>
      </c>
      <c r="AD155">
        <v>6388000</v>
      </c>
      <c r="AE155">
        <v>165000</v>
      </c>
      <c r="AF155">
        <v>23000</v>
      </c>
      <c r="AG155">
        <v>214000</v>
      </c>
      <c r="AH155">
        <v>24000</v>
      </c>
      <c r="AI155" t="s">
        <v>0</v>
      </c>
      <c r="AJ155">
        <v>1250</v>
      </c>
      <c r="AK155">
        <v>6388000</v>
      </c>
      <c r="AL155">
        <v>165000</v>
      </c>
      <c r="AM155">
        <v>23000</v>
      </c>
      <c r="AN155">
        <v>214000</v>
      </c>
      <c r="AO155">
        <v>24000</v>
      </c>
      <c r="AQ155">
        <f t="shared" si="20"/>
        <v>202746</v>
      </c>
      <c r="AR155" s="5">
        <f t="shared" si="14"/>
        <v>6.3879999999999999</v>
      </c>
      <c r="AS155" s="5">
        <f t="shared" si="15"/>
        <v>0.16500000000000001</v>
      </c>
      <c r="AT155" s="5">
        <f t="shared" si="16"/>
        <v>2.3E-2</v>
      </c>
      <c r="AU155" s="5">
        <f t="shared" si="17"/>
        <v>0.214</v>
      </c>
      <c r="AV155" s="5">
        <f t="shared" si="18"/>
        <v>2.4E-2</v>
      </c>
      <c r="AW155" s="5">
        <f t="shared" si="19"/>
        <v>24</v>
      </c>
    </row>
    <row r="156" spans="1:49" x14ac:dyDescent="0.2">
      <c r="A156">
        <v>1318</v>
      </c>
      <c r="B156">
        <v>8241000</v>
      </c>
      <c r="C156">
        <v>162000</v>
      </c>
      <c r="D156">
        <v>43000</v>
      </c>
      <c r="E156" s="5">
        <v>162000</v>
      </c>
      <c r="F156">
        <v>12000</v>
      </c>
      <c r="G156" t="s">
        <v>0</v>
      </c>
      <c r="H156">
        <v>1319</v>
      </c>
      <c r="I156">
        <v>8241000</v>
      </c>
      <c r="J156">
        <v>162000</v>
      </c>
      <c r="K156">
        <v>43000</v>
      </c>
      <c r="L156">
        <v>162000</v>
      </c>
      <c r="M156">
        <v>12000</v>
      </c>
      <c r="N156" t="s">
        <v>0</v>
      </c>
      <c r="O156">
        <v>1319</v>
      </c>
      <c r="P156">
        <v>8241000</v>
      </c>
      <c r="Q156">
        <v>162000</v>
      </c>
      <c r="R156">
        <v>43000</v>
      </c>
      <c r="S156">
        <v>162000</v>
      </c>
      <c r="T156">
        <v>12000</v>
      </c>
      <c r="U156" t="s">
        <v>0</v>
      </c>
      <c r="V156">
        <v>1319</v>
      </c>
      <c r="W156">
        <v>8241000</v>
      </c>
      <c r="X156">
        <v>162000</v>
      </c>
      <c r="Y156">
        <v>43000</v>
      </c>
      <c r="Z156">
        <v>162000</v>
      </c>
      <c r="AA156">
        <v>12000</v>
      </c>
      <c r="AB156" t="s">
        <v>0</v>
      </c>
      <c r="AC156">
        <v>1319</v>
      </c>
      <c r="AD156">
        <v>8241000</v>
      </c>
      <c r="AE156">
        <v>162000</v>
      </c>
      <c r="AF156">
        <v>43000</v>
      </c>
      <c r="AG156">
        <v>162000</v>
      </c>
      <c r="AH156">
        <v>12000</v>
      </c>
      <c r="AI156" t="s">
        <v>0</v>
      </c>
      <c r="AJ156">
        <v>1319</v>
      </c>
      <c r="AK156">
        <v>8241000</v>
      </c>
      <c r="AL156">
        <v>162000</v>
      </c>
      <c r="AM156">
        <v>43000</v>
      </c>
      <c r="AN156">
        <v>162000</v>
      </c>
      <c r="AO156">
        <v>12000</v>
      </c>
      <c r="AQ156">
        <f t="shared" si="20"/>
        <v>204064</v>
      </c>
      <c r="AR156" s="5">
        <f t="shared" si="14"/>
        <v>8.2409999999999997</v>
      </c>
      <c r="AS156" s="5">
        <f t="shared" si="15"/>
        <v>0.16200000000000001</v>
      </c>
      <c r="AT156" s="5">
        <f t="shared" si="16"/>
        <v>4.2999999999999997E-2</v>
      </c>
      <c r="AU156" s="5">
        <f t="shared" si="17"/>
        <v>0.16200000000000001</v>
      </c>
      <c r="AV156" s="5">
        <f t="shared" si="18"/>
        <v>1.2E-2</v>
      </c>
      <c r="AW156" s="5">
        <f t="shared" si="19"/>
        <v>12</v>
      </c>
    </row>
    <row r="157" spans="1:49" x14ac:dyDescent="0.2">
      <c r="A157">
        <v>1467</v>
      </c>
      <c r="B157">
        <v>7602000</v>
      </c>
      <c r="C157">
        <v>241000</v>
      </c>
      <c r="D157">
        <v>30000</v>
      </c>
      <c r="E157" s="5">
        <v>260000</v>
      </c>
      <c r="F157">
        <v>60000</v>
      </c>
      <c r="G157" t="s">
        <v>0</v>
      </c>
      <c r="H157">
        <v>1467</v>
      </c>
      <c r="I157">
        <v>7602000</v>
      </c>
      <c r="J157">
        <v>241000</v>
      </c>
      <c r="K157">
        <v>30000</v>
      </c>
      <c r="L157">
        <v>260000</v>
      </c>
      <c r="M157">
        <v>60000</v>
      </c>
      <c r="N157" t="s">
        <v>0</v>
      </c>
      <c r="O157">
        <v>1467</v>
      </c>
      <c r="P157">
        <v>7602000</v>
      </c>
      <c r="Q157">
        <v>241000</v>
      </c>
      <c r="R157">
        <v>30000</v>
      </c>
      <c r="S157">
        <v>260000</v>
      </c>
      <c r="T157">
        <v>60000</v>
      </c>
      <c r="U157" t="s">
        <v>0</v>
      </c>
      <c r="V157">
        <v>1467</v>
      </c>
      <c r="W157">
        <v>7602000</v>
      </c>
      <c r="X157">
        <v>241000</v>
      </c>
      <c r="Y157">
        <v>30000</v>
      </c>
      <c r="Z157">
        <v>260000</v>
      </c>
      <c r="AA157">
        <v>60000</v>
      </c>
      <c r="AB157" t="s">
        <v>0</v>
      </c>
      <c r="AC157">
        <v>1467</v>
      </c>
      <c r="AD157">
        <v>7602000</v>
      </c>
      <c r="AE157">
        <v>241000</v>
      </c>
      <c r="AF157">
        <v>30000</v>
      </c>
      <c r="AG157">
        <v>260000</v>
      </c>
      <c r="AH157">
        <v>60000</v>
      </c>
      <c r="AI157" t="s">
        <v>0</v>
      </c>
      <c r="AJ157">
        <v>1467</v>
      </c>
      <c r="AK157">
        <v>7602000</v>
      </c>
      <c r="AL157">
        <v>241000</v>
      </c>
      <c r="AM157">
        <v>30000</v>
      </c>
      <c r="AN157">
        <v>260000</v>
      </c>
      <c r="AO157">
        <v>60000</v>
      </c>
      <c r="AQ157">
        <f t="shared" si="20"/>
        <v>205531</v>
      </c>
      <c r="AR157" s="5">
        <f t="shared" si="14"/>
        <v>7.6020000000000003</v>
      </c>
      <c r="AS157" s="5">
        <f t="shared" si="15"/>
        <v>0.24099999999999999</v>
      </c>
      <c r="AT157" s="5">
        <f t="shared" si="16"/>
        <v>0.03</v>
      </c>
      <c r="AU157" s="5">
        <f t="shared" si="17"/>
        <v>0.26</v>
      </c>
      <c r="AV157" s="5">
        <f t="shared" si="18"/>
        <v>0.06</v>
      </c>
      <c r="AW157" s="5">
        <f t="shared" si="19"/>
        <v>60</v>
      </c>
    </row>
    <row r="158" spans="1:49" x14ac:dyDescent="0.2">
      <c r="A158">
        <v>1439</v>
      </c>
      <c r="B158">
        <v>36366000</v>
      </c>
      <c r="C158">
        <v>244000</v>
      </c>
      <c r="D158">
        <v>37000</v>
      </c>
      <c r="E158" s="5">
        <v>195000</v>
      </c>
      <c r="F158">
        <v>25000</v>
      </c>
      <c r="G158" t="s">
        <v>0</v>
      </c>
      <c r="H158">
        <v>1423</v>
      </c>
      <c r="I158">
        <v>36366000</v>
      </c>
      <c r="J158">
        <v>244000</v>
      </c>
      <c r="K158">
        <v>37000</v>
      </c>
      <c r="L158">
        <v>195000</v>
      </c>
      <c r="M158">
        <v>25000</v>
      </c>
      <c r="N158" t="s">
        <v>0</v>
      </c>
      <c r="O158">
        <v>1423</v>
      </c>
      <c r="P158">
        <v>36366000</v>
      </c>
      <c r="Q158">
        <v>244000</v>
      </c>
      <c r="R158">
        <v>37000</v>
      </c>
      <c r="S158">
        <v>195000</v>
      </c>
      <c r="T158">
        <v>25000</v>
      </c>
      <c r="U158" t="s">
        <v>0</v>
      </c>
      <c r="V158">
        <v>1423</v>
      </c>
      <c r="W158">
        <v>36366000</v>
      </c>
      <c r="X158">
        <v>244000</v>
      </c>
      <c r="Y158">
        <v>37000</v>
      </c>
      <c r="Z158">
        <v>195000</v>
      </c>
      <c r="AA158">
        <v>25000</v>
      </c>
      <c r="AB158" t="s">
        <v>0</v>
      </c>
      <c r="AC158">
        <v>1423</v>
      </c>
      <c r="AD158">
        <v>36366000</v>
      </c>
      <c r="AE158">
        <v>244000</v>
      </c>
      <c r="AF158">
        <v>37000</v>
      </c>
      <c r="AG158">
        <v>195000</v>
      </c>
      <c r="AH158">
        <v>25000</v>
      </c>
      <c r="AI158" t="s">
        <v>0</v>
      </c>
      <c r="AJ158">
        <v>1423</v>
      </c>
      <c r="AK158">
        <v>36366000</v>
      </c>
      <c r="AL158">
        <v>244000</v>
      </c>
      <c r="AM158">
        <v>37000</v>
      </c>
      <c r="AN158">
        <v>195000</v>
      </c>
      <c r="AO158">
        <v>25000</v>
      </c>
      <c r="AQ158">
        <f t="shared" si="20"/>
        <v>206970</v>
      </c>
      <c r="AR158" s="5">
        <f t="shared" si="14"/>
        <v>36.366</v>
      </c>
      <c r="AS158" s="5">
        <f t="shared" si="15"/>
        <v>0.24399999999999999</v>
      </c>
      <c r="AT158" s="5">
        <f t="shared" si="16"/>
        <v>3.6999999999999998E-2</v>
      </c>
      <c r="AU158" s="5">
        <f t="shared" si="17"/>
        <v>0.19500000000000001</v>
      </c>
      <c r="AV158" s="5">
        <f t="shared" si="18"/>
        <v>2.5000000000000001E-2</v>
      </c>
      <c r="AW158" s="5">
        <f t="shared" si="19"/>
        <v>25</v>
      </c>
    </row>
    <row r="159" spans="1:49" x14ac:dyDescent="0.2">
      <c r="A159">
        <v>1292</v>
      </c>
      <c r="B159">
        <v>6539000</v>
      </c>
      <c r="C159">
        <v>166000</v>
      </c>
      <c r="D159">
        <v>37000</v>
      </c>
      <c r="E159" s="5">
        <v>156000</v>
      </c>
      <c r="F159">
        <v>17000</v>
      </c>
      <c r="G159" t="s">
        <v>0</v>
      </c>
      <c r="H159">
        <v>1288</v>
      </c>
      <c r="I159">
        <v>6539000</v>
      </c>
      <c r="J159">
        <v>166000</v>
      </c>
      <c r="K159">
        <v>37000</v>
      </c>
      <c r="L159">
        <v>156000</v>
      </c>
      <c r="M159">
        <v>17000</v>
      </c>
      <c r="N159" t="s">
        <v>0</v>
      </c>
      <c r="O159">
        <v>1288</v>
      </c>
      <c r="P159">
        <v>6539000</v>
      </c>
      <c r="Q159">
        <v>166000</v>
      </c>
      <c r="R159">
        <v>37000</v>
      </c>
      <c r="S159">
        <v>156000</v>
      </c>
      <c r="T159">
        <v>17000</v>
      </c>
      <c r="U159" t="s">
        <v>0</v>
      </c>
      <c r="V159">
        <v>1288</v>
      </c>
      <c r="W159">
        <v>6539000</v>
      </c>
      <c r="X159">
        <v>166000</v>
      </c>
      <c r="Y159">
        <v>37000</v>
      </c>
      <c r="Z159">
        <v>156000</v>
      </c>
      <c r="AA159">
        <v>17000</v>
      </c>
      <c r="AB159" t="s">
        <v>0</v>
      </c>
      <c r="AC159">
        <v>1288</v>
      </c>
      <c r="AD159">
        <v>6539000</v>
      </c>
      <c r="AE159">
        <v>166000</v>
      </c>
      <c r="AF159">
        <v>37000</v>
      </c>
      <c r="AG159">
        <v>156000</v>
      </c>
      <c r="AH159">
        <v>17000</v>
      </c>
      <c r="AI159" t="s">
        <v>0</v>
      </c>
      <c r="AJ159">
        <v>1288</v>
      </c>
      <c r="AK159">
        <v>6539000</v>
      </c>
      <c r="AL159">
        <v>166000</v>
      </c>
      <c r="AM159">
        <v>37000</v>
      </c>
      <c r="AN159">
        <v>156000</v>
      </c>
      <c r="AO159">
        <v>17000</v>
      </c>
      <c r="AQ159">
        <f t="shared" si="20"/>
        <v>208262</v>
      </c>
      <c r="AR159" s="5">
        <f t="shared" si="14"/>
        <v>6.5389999999999997</v>
      </c>
      <c r="AS159" s="5">
        <f t="shared" si="15"/>
        <v>0.16600000000000001</v>
      </c>
      <c r="AT159" s="5">
        <f t="shared" si="16"/>
        <v>3.6999999999999998E-2</v>
      </c>
      <c r="AU159" s="5">
        <f t="shared" si="17"/>
        <v>0.156</v>
      </c>
      <c r="AV159" s="5">
        <f t="shared" si="18"/>
        <v>1.7000000000000001E-2</v>
      </c>
      <c r="AW159" s="5">
        <f t="shared" si="19"/>
        <v>17</v>
      </c>
    </row>
    <row r="160" spans="1:49" x14ac:dyDescent="0.2">
      <c r="A160">
        <v>1392</v>
      </c>
      <c r="B160">
        <v>6237000</v>
      </c>
      <c r="C160">
        <v>306000</v>
      </c>
      <c r="D160">
        <v>26000</v>
      </c>
      <c r="E160" s="5">
        <v>183000</v>
      </c>
      <c r="F160">
        <v>24000</v>
      </c>
      <c r="G160" t="s">
        <v>0</v>
      </c>
      <c r="H160">
        <v>1401</v>
      </c>
      <c r="I160">
        <v>6237000</v>
      </c>
      <c r="J160">
        <v>306000</v>
      </c>
      <c r="K160">
        <v>26000</v>
      </c>
      <c r="L160">
        <v>183000</v>
      </c>
      <c r="M160">
        <v>24000</v>
      </c>
      <c r="N160" t="s">
        <v>0</v>
      </c>
      <c r="O160">
        <v>1401</v>
      </c>
      <c r="P160">
        <v>6237000</v>
      </c>
      <c r="Q160">
        <v>306000</v>
      </c>
      <c r="R160">
        <v>26000</v>
      </c>
      <c r="S160">
        <v>183000</v>
      </c>
      <c r="T160">
        <v>24000</v>
      </c>
      <c r="U160" t="s">
        <v>0</v>
      </c>
      <c r="V160">
        <v>1401</v>
      </c>
      <c r="W160">
        <v>6237000</v>
      </c>
      <c r="X160">
        <v>306000</v>
      </c>
      <c r="Y160">
        <v>26000</v>
      </c>
      <c r="Z160">
        <v>183000</v>
      </c>
      <c r="AA160">
        <v>24000</v>
      </c>
      <c r="AB160" t="s">
        <v>0</v>
      </c>
      <c r="AC160">
        <v>1401</v>
      </c>
      <c r="AD160">
        <v>6237000</v>
      </c>
      <c r="AE160">
        <v>306000</v>
      </c>
      <c r="AF160">
        <v>26000</v>
      </c>
      <c r="AG160">
        <v>183000</v>
      </c>
      <c r="AH160">
        <v>24000</v>
      </c>
      <c r="AI160" t="s">
        <v>0</v>
      </c>
      <c r="AJ160">
        <v>1401</v>
      </c>
      <c r="AK160">
        <v>6237000</v>
      </c>
      <c r="AL160">
        <v>306000</v>
      </c>
      <c r="AM160">
        <v>26000</v>
      </c>
      <c r="AN160">
        <v>183000</v>
      </c>
      <c r="AO160">
        <v>24000</v>
      </c>
      <c r="AQ160">
        <f t="shared" si="20"/>
        <v>209654</v>
      </c>
      <c r="AR160" s="5">
        <f t="shared" si="14"/>
        <v>6.2370000000000001</v>
      </c>
      <c r="AS160" s="5">
        <f t="shared" si="15"/>
        <v>0.30599999999999999</v>
      </c>
      <c r="AT160" s="5">
        <f t="shared" si="16"/>
        <v>2.5999999999999999E-2</v>
      </c>
      <c r="AU160" s="5">
        <f t="shared" si="17"/>
        <v>0.183</v>
      </c>
      <c r="AV160" s="5">
        <f t="shared" si="18"/>
        <v>2.4E-2</v>
      </c>
      <c r="AW160" s="5">
        <f t="shared" si="19"/>
        <v>24</v>
      </c>
    </row>
    <row r="161" spans="1:49" x14ac:dyDescent="0.2">
      <c r="A161">
        <v>1235</v>
      </c>
      <c r="B161">
        <v>6279000</v>
      </c>
      <c r="C161">
        <v>164000</v>
      </c>
      <c r="D161">
        <v>28000</v>
      </c>
      <c r="E161" s="5">
        <v>190000</v>
      </c>
      <c r="F161">
        <v>11000</v>
      </c>
      <c r="G161" t="s">
        <v>0</v>
      </c>
      <c r="H161">
        <v>1246</v>
      </c>
      <c r="I161">
        <v>6279000</v>
      </c>
      <c r="J161">
        <v>164000</v>
      </c>
      <c r="K161">
        <v>28000</v>
      </c>
      <c r="L161">
        <v>190000</v>
      </c>
      <c r="M161">
        <v>11000</v>
      </c>
      <c r="N161" t="s">
        <v>0</v>
      </c>
      <c r="O161">
        <v>1246</v>
      </c>
      <c r="P161">
        <v>6279000</v>
      </c>
      <c r="Q161">
        <v>164000</v>
      </c>
      <c r="R161">
        <v>28000</v>
      </c>
      <c r="S161">
        <v>190000</v>
      </c>
      <c r="T161">
        <v>11000</v>
      </c>
      <c r="U161" t="s">
        <v>0</v>
      </c>
      <c r="V161">
        <v>1246</v>
      </c>
      <c r="W161">
        <v>6279000</v>
      </c>
      <c r="X161">
        <v>164000</v>
      </c>
      <c r="Y161">
        <v>28000</v>
      </c>
      <c r="Z161">
        <v>190000</v>
      </c>
      <c r="AA161">
        <v>11000</v>
      </c>
      <c r="AB161" t="s">
        <v>0</v>
      </c>
      <c r="AC161">
        <v>1246</v>
      </c>
      <c r="AD161">
        <v>6279000</v>
      </c>
      <c r="AE161">
        <v>164000</v>
      </c>
      <c r="AF161">
        <v>28000</v>
      </c>
      <c r="AG161">
        <v>190000</v>
      </c>
      <c r="AH161">
        <v>11000</v>
      </c>
      <c r="AI161" t="s">
        <v>0</v>
      </c>
      <c r="AJ161">
        <v>1246</v>
      </c>
      <c r="AK161">
        <v>6279000</v>
      </c>
      <c r="AL161">
        <v>164000</v>
      </c>
      <c r="AM161">
        <v>28000</v>
      </c>
      <c r="AN161">
        <v>190000</v>
      </c>
      <c r="AO161">
        <v>11000</v>
      </c>
      <c r="AQ161">
        <f t="shared" si="20"/>
        <v>210889</v>
      </c>
      <c r="AR161" s="5">
        <f t="shared" si="14"/>
        <v>6.2789999999999999</v>
      </c>
      <c r="AS161" s="5">
        <f t="shared" si="15"/>
        <v>0.16400000000000001</v>
      </c>
      <c r="AT161" s="5">
        <f t="shared" si="16"/>
        <v>2.8000000000000001E-2</v>
      </c>
      <c r="AU161" s="5">
        <f t="shared" si="17"/>
        <v>0.19</v>
      </c>
      <c r="AV161" s="5">
        <f t="shared" si="18"/>
        <v>1.0999999999999999E-2</v>
      </c>
      <c r="AW161" s="5">
        <f t="shared" si="19"/>
        <v>11</v>
      </c>
    </row>
    <row r="162" spans="1:49" x14ac:dyDescent="0.2">
      <c r="A162">
        <v>1423</v>
      </c>
      <c r="B162">
        <v>6184000</v>
      </c>
      <c r="C162">
        <v>207000</v>
      </c>
      <c r="D162">
        <v>27000</v>
      </c>
      <c r="E162" s="5">
        <v>2165000</v>
      </c>
      <c r="F162">
        <v>17000</v>
      </c>
      <c r="G162" t="s">
        <v>0</v>
      </c>
      <c r="H162">
        <v>1407</v>
      </c>
      <c r="I162">
        <v>6184000</v>
      </c>
      <c r="J162">
        <v>207000</v>
      </c>
      <c r="K162">
        <v>27000</v>
      </c>
      <c r="L162">
        <v>2165000</v>
      </c>
      <c r="M162">
        <v>17000</v>
      </c>
      <c r="N162" t="s">
        <v>0</v>
      </c>
      <c r="O162">
        <v>1407</v>
      </c>
      <c r="P162">
        <v>6184000</v>
      </c>
      <c r="Q162">
        <v>207000</v>
      </c>
      <c r="R162">
        <v>27000</v>
      </c>
      <c r="S162">
        <v>2165000</v>
      </c>
      <c r="T162">
        <v>17000</v>
      </c>
      <c r="U162" t="s">
        <v>0</v>
      </c>
      <c r="V162">
        <v>1407</v>
      </c>
      <c r="W162">
        <v>6184000</v>
      </c>
      <c r="X162">
        <v>207000</v>
      </c>
      <c r="Y162">
        <v>27000</v>
      </c>
      <c r="Z162">
        <v>2165000</v>
      </c>
      <c r="AA162">
        <v>17000</v>
      </c>
      <c r="AB162" t="s">
        <v>0</v>
      </c>
      <c r="AC162">
        <v>1407</v>
      </c>
      <c r="AD162">
        <v>6184000</v>
      </c>
      <c r="AE162">
        <v>207000</v>
      </c>
      <c r="AF162">
        <v>27000</v>
      </c>
      <c r="AG162">
        <v>2165000</v>
      </c>
      <c r="AH162">
        <v>17000</v>
      </c>
      <c r="AI162" t="s">
        <v>0</v>
      </c>
      <c r="AJ162">
        <v>1407</v>
      </c>
      <c r="AK162">
        <v>6184000</v>
      </c>
      <c r="AL162">
        <v>207000</v>
      </c>
      <c r="AM162">
        <v>27000</v>
      </c>
      <c r="AN162">
        <v>2165000</v>
      </c>
      <c r="AO162">
        <v>17000</v>
      </c>
      <c r="AQ162">
        <f t="shared" si="20"/>
        <v>212312</v>
      </c>
      <c r="AR162" s="5">
        <f t="shared" si="14"/>
        <v>6.1840000000000002</v>
      </c>
      <c r="AS162" s="5">
        <f t="shared" si="15"/>
        <v>0.20699999999999999</v>
      </c>
      <c r="AT162" s="5">
        <f t="shared" si="16"/>
        <v>2.7E-2</v>
      </c>
      <c r="AU162" s="5">
        <f t="shared" si="17"/>
        <v>2.165</v>
      </c>
      <c r="AV162" s="5">
        <f t="shared" si="18"/>
        <v>1.7000000000000001E-2</v>
      </c>
      <c r="AW162" s="5">
        <f t="shared" si="19"/>
        <v>17</v>
      </c>
    </row>
    <row r="163" spans="1:49" x14ac:dyDescent="0.2">
      <c r="A163">
        <v>1459</v>
      </c>
      <c r="B163">
        <v>25658000</v>
      </c>
      <c r="C163">
        <v>189000</v>
      </c>
      <c r="D163">
        <v>75000</v>
      </c>
      <c r="E163" s="5">
        <v>236000</v>
      </c>
      <c r="F163">
        <v>16000</v>
      </c>
      <c r="G163" t="s">
        <v>0</v>
      </c>
      <c r="H163">
        <v>1468</v>
      </c>
      <c r="I163">
        <v>25658000</v>
      </c>
      <c r="J163">
        <v>189000</v>
      </c>
      <c r="K163">
        <v>75000</v>
      </c>
      <c r="L163">
        <v>236000</v>
      </c>
      <c r="M163">
        <v>16000</v>
      </c>
      <c r="N163" t="s">
        <v>0</v>
      </c>
      <c r="O163">
        <v>1468</v>
      </c>
      <c r="P163">
        <v>25658000</v>
      </c>
      <c r="Q163">
        <v>189000</v>
      </c>
      <c r="R163">
        <v>75000</v>
      </c>
      <c r="S163">
        <v>236000</v>
      </c>
      <c r="T163">
        <v>16000</v>
      </c>
      <c r="U163" t="s">
        <v>0</v>
      </c>
      <c r="V163">
        <v>1468</v>
      </c>
      <c r="W163">
        <v>25658000</v>
      </c>
      <c r="X163">
        <v>189000</v>
      </c>
      <c r="Y163">
        <v>75000</v>
      </c>
      <c r="Z163">
        <v>236000</v>
      </c>
      <c r="AA163">
        <v>16000</v>
      </c>
      <c r="AB163" t="s">
        <v>0</v>
      </c>
      <c r="AC163">
        <v>1468</v>
      </c>
      <c r="AD163">
        <v>25658000</v>
      </c>
      <c r="AE163">
        <v>189000</v>
      </c>
      <c r="AF163">
        <v>75000</v>
      </c>
      <c r="AG163">
        <v>236000</v>
      </c>
      <c r="AH163">
        <v>16000</v>
      </c>
      <c r="AI163" t="s">
        <v>0</v>
      </c>
      <c r="AJ163">
        <v>1468</v>
      </c>
      <c r="AK163">
        <v>25658000</v>
      </c>
      <c r="AL163">
        <v>189000</v>
      </c>
      <c r="AM163">
        <v>75000</v>
      </c>
      <c r="AN163">
        <v>236000</v>
      </c>
      <c r="AO163">
        <v>16000</v>
      </c>
      <c r="AQ163">
        <f t="shared" si="20"/>
        <v>213771</v>
      </c>
      <c r="AR163" s="5">
        <f t="shared" si="14"/>
        <v>25.658000000000001</v>
      </c>
      <c r="AS163" s="5">
        <f t="shared" si="15"/>
        <v>0.189</v>
      </c>
      <c r="AT163" s="5">
        <f t="shared" si="16"/>
        <v>7.4999999999999997E-2</v>
      </c>
      <c r="AU163" s="5">
        <f t="shared" si="17"/>
        <v>0.23599999999999999</v>
      </c>
      <c r="AV163" s="5">
        <f t="shared" si="18"/>
        <v>1.6E-2</v>
      </c>
      <c r="AW163" s="5">
        <f t="shared" si="19"/>
        <v>16</v>
      </c>
    </row>
    <row r="164" spans="1:49" x14ac:dyDescent="0.2">
      <c r="A164">
        <v>1303</v>
      </c>
      <c r="B164">
        <v>15800000</v>
      </c>
      <c r="C164">
        <v>10214000</v>
      </c>
      <c r="D164">
        <v>57000</v>
      </c>
      <c r="E164" s="5">
        <v>10106000</v>
      </c>
      <c r="F164">
        <v>29000</v>
      </c>
      <c r="G164" t="s">
        <v>0</v>
      </c>
      <c r="H164">
        <v>1310</v>
      </c>
      <c r="I164">
        <v>15800000</v>
      </c>
      <c r="J164">
        <v>10214000</v>
      </c>
      <c r="K164">
        <v>57000</v>
      </c>
      <c r="L164">
        <v>10106000</v>
      </c>
      <c r="M164">
        <v>29000</v>
      </c>
      <c r="N164" t="s">
        <v>0</v>
      </c>
      <c r="O164">
        <v>1310</v>
      </c>
      <c r="P164">
        <v>15800000</v>
      </c>
      <c r="Q164">
        <v>10214000</v>
      </c>
      <c r="R164">
        <v>57000</v>
      </c>
      <c r="S164">
        <v>10106000</v>
      </c>
      <c r="T164">
        <v>29000</v>
      </c>
      <c r="U164" t="s">
        <v>0</v>
      </c>
      <c r="V164">
        <v>1310</v>
      </c>
      <c r="W164">
        <v>15800000</v>
      </c>
      <c r="X164">
        <v>10214000</v>
      </c>
      <c r="Y164">
        <v>57000</v>
      </c>
      <c r="Z164">
        <v>10106000</v>
      </c>
      <c r="AA164">
        <v>29000</v>
      </c>
      <c r="AB164" t="s">
        <v>0</v>
      </c>
      <c r="AC164">
        <v>1310</v>
      </c>
      <c r="AD164">
        <v>15800000</v>
      </c>
      <c r="AE164">
        <v>10214000</v>
      </c>
      <c r="AF164">
        <v>57000</v>
      </c>
      <c r="AG164">
        <v>10106000</v>
      </c>
      <c r="AH164">
        <v>29000</v>
      </c>
      <c r="AI164" t="s">
        <v>0</v>
      </c>
      <c r="AJ164">
        <v>1310</v>
      </c>
      <c r="AK164">
        <v>15800000</v>
      </c>
      <c r="AL164">
        <v>10214000</v>
      </c>
      <c r="AM164">
        <v>57000</v>
      </c>
      <c r="AN164">
        <v>10106000</v>
      </c>
      <c r="AO164">
        <v>29000</v>
      </c>
      <c r="AQ164">
        <f t="shared" si="20"/>
        <v>215074</v>
      </c>
      <c r="AR164" s="5">
        <f t="shared" si="14"/>
        <v>15.8</v>
      </c>
      <c r="AS164" s="5">
        <f t="shared" si="15"/>
        <v>10.214</v>
      </c>
      <c r="AT164" s="5">
        <f t="shared" si="16"/>
        <v>5.7000000000000002E-2</v>
      </c>
      <c r="AU164" s="5">
        <f t="shared" si="17"/>
        <v>10.106</v>
      </c>
      <c r="AV164" s="5">
        <f t="shared" si="18"/>
        <v>2.9000000000000001E-2</v>
      </c>
      <c r="AW164" s="5">
        <f t="shared" si="19"/>
        <v>29</v>
      </c>
    </row>
    <row r="165" spans="1:49" x14ac:dyDescent="0.2">
      <c r="A165">
        <v>1349</v>
      </c>
      <c r="B165">
        <v>6597000</v>
      </c>
      <c r="C165">
        <v>239000</v>
      </c>
      <c r="D165">
        <v>81000</v>
      </c>
      <c r="E165" s="5">
        <v>205000</v>
      </c>
      <c r="F165">
        <v>24000</v>
      </c>
      <c r="G165" t="s">
        <v>0</v>
      </c>
      <c r="H165">
        <v>1338</v>
      </c>
      <c r="I165">
        <v>6597000</v>
      </c>
      <c r="J165">
        <v>239000</v>
      </c>
      <c r="K165">
        <v>81000</v>
      </c>
      <c r="L165">
        <v>205000</v>
      </c>
      <c r="M165">
        <v>24000</v>
      </c>
      <c r="N165" t="s">
        <v>0</v>
      </c>
      <c r="O165">
        <v>1338</v>
      </c>
      <c r="P165">
        <v>6597000</v>
      </c>
      <c r="Q165">
        <v>239000</v>
      </c>
      <c r="R165">
        <v>81000</v>
      </c>
      <c r="S165">
        <v>205000</v>
      </c>
      <c r="T165">
        <v>24000</v>
      </c>
      <c r="U165" t="s">
        <v>0</v>
      </c>
      <c r="V165">
        <v>1338</v>
      </c>
      <c r="W165">
        <v>6597000</v>
      </c>
      <c r="X165">
        <v>239000</v>
      </c>
      <c r="Y165">
        <v>81000</v>
      </c>
      <c r="Z165">
        <v>205000</v>
      </c>
      <c r="AA165">
        <v>24000</v>
      </c>
      <c r="AB165" t="s">
        <v>0</v>
      </c>
      <c r="AC165">
        <v>1338</v>
      </c>
      <c r="AD165">
        <v>6597000</v>
      </c>
      <c r="AE165">
        <v>239000</v>
      </c>
      <c r="AF165">
        <v>81000</v>
      </c>
      <c r="AG165">
        <v>205000</v>
      </c>
      <c r="AH165">
        <v>24000</v>
      </c>
      <c r="AI165" t="s">
        <v>0</v>
      </c>
      <c r="AJ165">
        <v>1338</v>
      </c>
      <c r="AK165">
        <v>6597000</v>
      </c>
      <c r="AL165">
        <v>239000</v>
      </c>
      <c r="AM165">
        <v>81000</v>
      </c>
      <c r="AN165">
        <v>205000</v>
      </c>
      <c r="AO165">
        <v>24000</v>
      </c>
      <c r="AQ165">
        <f t="shared" si="20"/>
        <v>216423</v>
      </c>
      <c r="AR165" s="5">
        <f t="shared" si="14"/>
        <v>6.5970000000000004</v>
      </c>
      <c r="AS165" s="5">
        <f t="shared" si="15"/>
        <v>0.23899999999999999</v>
      </c>
      <c r="AT165" s="5">
        <f t="shared" si="16"/>
        <v>8.1000000000000003E-2</v>
      </c>
      <c r="AU165" s="5">
        <f t="shared" si="17"/>
        <v>0.20499999999999999</v>
      </c>
      <c r="AV165" s="5">
        <f t="shared" si="18"/>
        <v>2.4E-2</v>
      </c>
      <c r="AW165" s="5">
        <f t="shared" si="19"/>
        <v>24</v>
      </c>
    </row>
    <row r="166" spans="1:49" x14ac:dyDescent="0.2">
      <c r="A166">
        <v>1346</v>
      </c>
      <c r="B166">
        <v>15464000</v>
      </c>
      <c r="C166">
        <v>200000</v>
      </c>
      <c r="D166">
        <v>82000</v>
      </c>
      <c r="E166" s="5">
        <v>168000</v>
      </c>
      <c r="F166">
        <v>32000</v>
      </c>
      <c r="G166" t="s">
        <v>0</v>
      </c>
      <c r="H166">
        <v>1356</v>
      </c>
      <c r="I166">
        <v>15464000</v>
      </c>
      <c r="J166">
        <v>200000</v>
      </c>
      <c r="K166">
        <v>82000</v>
      </c>
      <c r="L166">
        <v>168000</v>
      </c>
      <c r="M166">
        <v>32000</v>
      </c>
      <c r="N166" t="s">
        <v>0</v>
      </c>
      <c r="O166">
        <v>1356</v>
      </c>
      <c r="P166">
        <v>15464000</v>
      </c>
      <c r="Q166">
        <v>200000</v>
      </c>
      <c r="R166">
        <v>82000</v>
      </c>
      <c r="S166">
        <v>168000</v>
      </c>
      <c r="T166">
        <v>32000</v>
      </c>
      <c r="U166" t="s">
        <v>0</v>
      </c>
      <c r="V166">
        <v>1356</v>
      </c>
      <c r="W166">
        <v>15464000</v>
      </c>
      <c r="X166">
        <v>200000</v>
      </c>
      <c r="Y166">
        <v>82000</v>
      </c>
      <c r="Z166">
        <v>168000</v>
      </c>
      <c r="AA166">
        <v>32000</v>
      </c>
      <c r="AB166" t="s">
        <v>0</v>
      </c>
      <c r="AC166">
        <v>1356</v>
      </c>
      <c r="AD166">
        <v>15464000</v>
      </c>
      <c r="AE166">
        <v>200000</v>
      </c>
      <c r="AF166">
        <v>82000</v>
      </c>
      <c r="AG166">
        <v>168000</v>
      </c>
      <c r="AH166">
        <v>32000</v>
      </c>
      <c r="AI166" t="s">
        <v>0</v>
      </c>
      <c r="AJ166">
        <v>1356</v>
      </c>
      <c r="AK166">
        <v>15464000</v>
      </c>
      <c r="AL166">
        <v>200000</v>
      </c>
      <c r="AM166">
        <v>82000</v>
      </c>
      <c r="AN166">
        <v>168000</v>
      </c>
      <c r="AO166">
        <v>32000</v>
      </c>
      <c r="AQ166">
        <f t="shared" si="20"/>
        <v>217769</v>
      </c>
      <c r="AR166" s="5">
        <f t="shared" si="14"/>
        <v>15.464</v>
      </c>
      <c r="AS166" s="5">
        <f t="shared" si="15"/>
        <v>0.2</v>
      </c>
      <c r="AT166" s="5">
        <f t="shared" si="16"/>
        <v>8.2000000000000003E-2</v>
      </c>
      <c r="AU166" s="5">
        <f t="shared" si="17"/>
        <v>0.16800000000000001</v>
      </c>
      <c r="AV166" s="5">
        <f t="shared" si="18"/>
        <v>3.2000000000000001E-2</v>
      </c>
      <c r="AW166" s="5">
        <f t="shared" si="19"/>
        <v>32</v>
      </c>
    </row>
    <row r="167" spans="1:49" x14ac:dyDescent="0.2">
      <c r="A167">
        <v>1373</v>
      </c>
      <c r="B167">
        <v>7064000</v>
      </c>
      <c r="C167">
        <v>215000</v>
      </c>
      <c r="D167">
        <v>30000</v>
      </c>
      <c r="E167" s="5">
        <v>184000</v>
      </c>
      <c r="F167">
        <v>32000</v>
      </c>
      <c r="G167" t="s">
        <v>0</v>
      </c>
      <c r="H167">
        <v>1371</v>
      </c>
      <c r="I167">
        <v>7064000</v>
      </c>
      <c r="J167">
        <v>215000</v>
      </c>
      <c r="K167">
        <v>30000</v>
      </c>
      <c r="L167">
        <v>184000</v>
      </c>
      <c r="M167">
        <v>32000</v>
      </c>
      <c r="N167" t="s">
        <v>0</v>
      </c>
      <c r="O167">
        <v>1371</v>
      </c>
      <c r="P167">
        <v>7064000</v>
      </c>
      <c r="Q167">
        <v>215000</v>
      </c>
      <c r="R167">
        <v>30000</v>
      </c>
      <c r="S167">
        <v>184000</v>
      </c>
      <c r="T167">
        <v>32000</v>
      </c>
      <c r="U167" t="s">
        <v>0</v>
      </c>
      <c r="V167">
        <v>1371</v>
      </c>
      <c r="W167">
        <v>7064000</v>
      </c>
      <c r="X167">
        <v>215000</v>
      </c>
      <c r="Y167">
        <v>30000</v>
      </c>
      <c r="Z167">
        <v>184000</v>
      </c>
      <c r="AA167">
        <v>32000</v>
      </c>
      <c r="AB167" t="s">
        <v>0</v>
      </c>
      <c r="AC167">
        <v>1371</v>
      </c>
      <c r="AD167">
        <v>7064000</v>
      </c>
      <c r="AE167">
        <v>215000</v>
      </c>
      <c r="AF167">
        <v>30000</v>
      </c>
      <c r="AG167">
        <v>184000</v>
      </c>
      <c r="AH167">
        <v>32000</v>
      </c>
      <c r="AI167" t="s">
        <v>0</v>
      </c>
      <c r="AJ167">
        <v>1371</v>
      </c>
      <c r="AK167">
        <v>7064000</v>
      </c>
      <c r="AL167">
        <v>215000</v>
      </c>
      <c r="AM167">
        <v>30000</v>
      </c>
      <c r="AN167">
        <v>184000</v>
      </c>
      <c r="AO167">
        <v>32000</v>
      </c>
      <c r="AQ167">
        <f t="shared" si="20"/>
        <v>219142</v>
      </c>
      <c r="AR167" s="5">
        <f t="shared" si="14"/>
        <v>7.0640000000000001</v>
      </c>
      <c r="AS167" s="5">
        <f t="shared" si="15"/>
        <v>0.215</v>
      </c>
      <c r="AT167" s="5">
        <f t="shared" si="16"/>
        <v>0.03</v>
      </c>
      <c r="AU167" s="5">
        <f t="shared" si="17"/>
        <v>0.184</v>
      </c>
      <c r="AV167" s="5">
        <f t="shared" si="18"/>
        <v>3.2000000000000001E-2</v>
      </c>
      <c r="AW167" s="5">
        <f t="shared" si="19"/>
        <v>32</v>
      </c>
    </row>
    <row r="168" spans="1:49" x14ac:dyDescent="0.2">
      <c r="A168">
        <v>1407</v>
      </c>
      <c r="B168">
        <v>33953000</v>
      </c>
      <c r="C168">
        <v>205000</v>
      </c>
      <c r="D168">
        <v>31000</v>
      </c>
      <c r="E168" s="5">
        <v>193000</v>
      </c>
      <c r="F168">
        <v>32000</v>
      </c>
      <c r="G168" t="s">
        <v>0</v>
      </c>
      <c r="H168">
        <v>1393</v>
      </c>
      <c r="I168">
        <v>33953000</v>
      </c>
      <c r="J168">
        <v>205000</v>
      </c>
      <c r="K168">
        <v>22000</v>
      </c>
      <c r="L168">
        <v>193000</v>
      </c>
      <c r="M168">
        <v>32000</v>
      </c>
      <c r="N168" t="s">
        <v>0</v>
      </c>
      <c r="O168">
        <v>1393</v>
      </c>
      <c r="P168">
        <v>33953000</v>
      </c>
      <c r="Q168">
        <v>205000</v>
      </c>
      <c r="R168">
        <v>22000</v>
      </c>
      <c r="S168">
        <v>193000</v>
      </c>
      <c r="T168">
        <v>32000</v>
      </c>
      <c r="U168" t="s">
        <v>0</v>
      </c>
      <c r="V168">
        <v>1393</v>
      </c>
      <c r="W168">
        <v>33953000</v>
      </c>
      <c r="X168">
        <v>205000</v>
      </c>
      <c r="Y168">
        <v>22000</v>
      </c>
      <c r="Z168">
        <v>193000</v>
      </c>
      <c r="AA168">
        <v>32000</v>
      </c>
      <c r="AB168" t="s">
        <v>0</v>
      </c>
      <c r="AC168">
        <v>1393</v>
      </c>
      <c r="AD168">
        <v>33953000</v>
      </c>
      <c r="AE168">
        <v>205000</v>
      </c>
      <c r="AF168">
        <v>22000</v>
      </c>
      <c r="AG168">
        <v>193000</v>
      </c>
      <c r="AH168">
        <v>32000</v>
      </c>
      <c r="AI168" t="s">
        <v>0</v>
      </c>
      <c r="AJ168">
        <v>1393</v>
      </c>
      <c r="AK168">
        <v>33953000</v>
      </c>
      <c r="AL168">
        <v>205000</v>
      </c>
      <c r="AM168">
        <v>22000</v>
      </c>
      <c r="AN168">
        <v>193000</v>
      </c>
      <c r="AO168">
        <v>32000</v>
      </c>
      <c r="AQ168">
        <f t="shared" si="20"/>
        <v>220549</v>
      </c>
      <c r="AR168" s="5">
        <f t="shared" si="14"/>
        <v>33.953000000000003</v>
      </c>
      <c r="AS168" s="5">
        <f t="shared" si="15"/>
        <v>0.20499999999999999</v>
      </c>
      <c r="AT168" s="5">
        <f t="shared" si="16"/>
        <v>3.1E-2</v>
      </c>
      <c r="AU168" s="5">
        <f t="shared" si="17"/>
        <v>0.193</v>
      </c>
      <c r="AV168" s="5">
        <f t="shared" si="18"/>
        <v>3.2000000000000001E-2</v>
      </c>
      <c r="AW168" s="5">
        <f t="shared" si="19"/>
        <v>32</v>
      </c>
    </row>
    <row r="169" spans="1:49" x14ac:dyDescent="0.2">
      <c r="A169">
        <v>1236</v>
      </c>
      <c r="B169">
        <v>6189000</v>
      </c>
      <c r="C169">
        <v>170000</v>
      </c>
      <c r="D169">
        <v>67000</v>
      </c>
      <c r="E169" s="5">
        <v>191000</v>
      </c>
      <c r="F169">
        <v>27000</v>
      </c>
      <c r="G169" t="s">
        <v>0</v>
      </c>
      <c r="H169">
        <v>1246</v>
      </c>
      <c r="I169">
        <v>6189000</v>
      </c>
      <c r="J169">
        <v>170000</v>
      </c>
      <c r="K169">
        <v>67000</v>
      </c>
      <c r="L169">
        <v>191000</v>
      </c>
      <c r="M169">
        <v>27000</v>
      </c>
      <c r="N169" t="s">
        <v>0</v>
      </c>
      <c r="O169">
        <v>1246</v>
      </c>
      <c r="P169">
        <v>6189000</v>
      </c>
      <c r="Q169">
        <v>170000</v>
      </c>
      <c r="R169">
        <v>67000</v>
      </c>
      <c r="S169">
        <v>191000</v>
      </c>
      <c r="T169">
        <v>27000</v>
      </c>
      <c r="U169" t="s">
        <v>0</v>
      </c>
      <c r="V169">
        <v>1246</v>
      </c>
      <c r="W169">
        <v>6189000</v>
      </c>
      <c r="X169">
        <v>170000</v>
      </c>
      <c r="Y169">
        <v>67000</v>
      </c>
      <c r="Z169">
        <v>191000</v>
      </c>
      <c r="AA169">
        <v>27000</v>
      </c>
      <c r="AB169" t="s">
        <v>0</v>
      </c>
      <c r="AC169">
        <v>1246</v>
      </c>
      <c r="AD169">
        <v>6189000</v>
      </c>
      <c r="AE169">
        <v>170000</v>
      </c>
      <c r="AF169">
        <v>67000</v>
      </c>
      <c r="AG169">
        <v>191000</v>
      </c>
      <c r="AH169">
        <v>27000</v>
      </c>
      <c r="AI169" t="s">
        <v>0</v>
      </c>
      <c r="AJ169">
        <v>1246</v>
      </c>
      <c r="AK169">
        <v>6189000</v>
      </c>
      <c r="AL169">
        <v>170000</v>
      </c>
      <c r="AM169">
        <v>67000</v>
      </c>
      <c r="AN169">
        <v>191000</v>
      </c>
      <c r="AO169">
        <v>27000</v>
      </c>
      <c r="AQ169">
        <f t="shared" si="20"/>
        <v>221785</v>
      </c>
      <c r="AR169" s="5">
        <f t="shared" si="14"/>
        <v>6.1890000000000001</v>
      </c>
      <c r="AS169" s="5">
        <f t="shared" si="15"/>
        <v>0.17</v>
      </c>
      <c r="AT169" s="5">
        <f t="shared" si="16"/>
        <v>6.7000000000000004E-2</v>
      </c>
      <c r="AU169" s="5">
        <f t="shared" si="17"/>
        <v>0.191</v>
      </c>
      <c r="AV169" s="5">
        <f t="shared" si="18"/>
        <v>2.7E-2</v>
      </c>
      <c r="AW169" s="5">
        <f t="shared" si="19"/>
        <v>27</v>
      </c>
    </row>
    <row r="170" spans="1:49" x14ac:dyDescent="0.2">
      <c r="A170">
        <v>1305</v>
      </c>
      <c r="B170">
        <v>35854000</v>
      </c>
      <c r="C170">
        <v>184000</v>
      </c>
      <c r="D170">
        <v>27000</v>
      </c>
      <c r="E170" s="5">
        <v>194000</v>
      </c>
      <c r="F170">
        <v>26000</v>
      </c>
      <c r="G170" t="s">
        <v>0</v>
      </c>
      <c r="H170">
        <v>1295</v>
      </c>
      <c r="I170">
        <v>35854000</v>
      </c>
      <c r="J170">
        <v>184000</v>
      </c>
      <c r="K170">
        <v>27000</v>
      </c>
      <c r="L170">
        <v>194000</v>
      </c>
      <c r="M170">
        <v>26000</v>
      </c>
      <c r="N170" t="s">
        <v>0</v>
      </c>
      <c r="O170">
        <v>1295</v>
      </c>
      <c r="P170">
        <v>35854000</v>
      </c>
      <c r="Q170">
        <v>184000</v>
      </c>
      <c r="R170">
        <v>27000</v>
      </c>
      <c r="S170">
        <v>194000</v>
      </c>
      <c r="T170">
        <v>26000</v>
      </c>
      <c r="U170" t="s">
        <v>0</v>
      </c>
      <c r="V170">
        <v>1295</v>
      </c>
      <c r="W170">
        <v>35854000</v>
      </c>
      <c r="X170">
        <v>184000</v>
      </c>
      <c r="Y170">
        <v>27000</v>
      </c>
      <c r="Z170">
        <v>194000</v>
      </c>
      <c r="AA170">
        <v>26000</v>
      </c>
      <c r="AB170" t="s">
        <v>0</v>
      </c>
      <c r="AC170">
        <v>1295</v>
      </c>
      <c r="AD170">
        <v>35854000</v>
      </c>
      <c r="AE170">
        <v>184000</v>
      </c>
      <c r="AF170">
        <v>27000</v>
      </c>
      <c r="AG170">
        <v>194000</v>
      </c>
      <c r="AH170">
        <v>26000</v>
      </c>
      <c r="AI170" t="s">
        <v>0</v>
      </c>
      <c r="AJ170">
        <v>1295</v>
      </c>
      <c r="AK170">
        <v>35854000</v>
      </c>
      <c r="AL170">
        <v>184000</v>
      </c>
      <c r="AM170">
        <v>27000</v>
      </c>
      <c r="AN170">
        <v>194000</v>
      </c>
      <c r="AO170">
        <v>26000</v>
      </c>
      <c r="AQ170">
        <f t="shared" si="20"/>
        <v>223090</v>
      </c>
      <c r="AR170" s="5">
        <f t="shared" si="14"/>
        <v>35.853999999999999</v>
      </c>
      <c r="AS170" s="5">
        <f t="shared" si="15"/>
        <v>0.184</v>
      </c>
      <c r="AT170" s="5">
        <f t="shared" si="16"/>
        <v>2.7E-2</v>
      </c>
      <c r="AU170" s="5">
        <f t="shared" si="17"/>
        <v>0.19400000000000001</v>
      </c>
      <c r="AV170" s="5">
        <f t="shared" si="18"/>
        <v>2.5999999999999999E-2</v>
      </c>
      <c r="AW170" s="5">
        <f t="shared" si="19"/>
        <v>26</v>
      </c>
    </row>
    <row r="171" spans="1:49" x14ac:dyDescent="0.2">
      <c r="A171">
        <v>1395</v>
      </c>
      <c r="B171">
        <v>6187000</v>
      </c>
      <c r="C171">
        <v>193000</v>
      </c>
      <c r="D171">
        <v>34000</v>
      </c>
      <c r="E171" s="5">
        <v>159000</v>
      </c>
      <c r="F171">
        <v>32000</v>
      </c>
      <c r="G171" t="s">
        <v>0</v>
      </c>
      <c r="H171">
        <v>1412</v>
      </c>
      <c r="I171">
        <v>6187000</v>
      </c>
      <c r="J171">
        <v>193000</v>
      </c>
      <c r="K171">
        <v>34000</v>
      </c>
      <c r="L171">
        <v>159000</v>
      </c>
      <c r="M171">
        <v>32000</v>
      </c>
      <c r="N171" t="s">
        <v>0</v>
      </c>
      <c r="O171">
        <v>1412</v>
      </c>
      <c r="P171">
        <v>6187000</v>
      </c>
      <c r="Q171">
        <v>193000</v>
      </c>
      <c r="R171">
        <v>34000</v>
      </c>
      <c r="S171">
        <v>159000</v>
      </c>
      <c r="T171">
        <v>32000</v>
      </c>
      <c r="U171" t="s">
        <v>0</v>
      </c>
      <c r="V171">
        <v>1412</v>
      </c>
      <c r="W171">
        <v>6187000</v>
      </c>
      <c r="X171">
        <v>193000</v>
      </c>
      <c r="Y171">
        <v>34000</v>
      </c>
      <c r="Z171">
        <v>159000</v>
      </c>
      <c r="AA171">
        <v>32000</v>
      </c>
      <c r="AB171" t="s">
        <v>0</v>
      </c>
      <c r="AC171">
        <v>1412</v>
      </c>
      <c r="AD171">
        <v>6187000</v>
      </c>
      <c r="AE171">
        <v>193000</v>
      </c>
      <c r="AF171">
        <v>34000</v>
      </c>
      <c r="AG171">
        <v>159000</v>
      </c>
      <c r="AH171">
        <v>32000</v>
      </c>
      <c r="AI171" t="s">
        <v>0</v>
      </c>
      <c r="AJ171">
        <v>1412</v>
      </c>
      <c r="AK171">
        <v>6187000</v>
      </c>
      <c r="AL171">
        <v>193000</v>
      </c>
      <c r="AM171">
        <v>34000</v>
      </c>
      <c r="AN171">
        <v>159000</v>
      </c>
      <c r="AO171">
        <v>32000</v>
      </c>
      <c r="AQ171">
        <f t="shared" si="20"/>
        <v>224485</v>
      </c>
      <c r="AR171" s="5">
        <f t="shared" si="14"/>
        <v>6.1870000000000003</v>
      </c>
      <c r="AS171" s="5">
        <f t="shared" si="15"/>
        <v>0.193</v>
      </c>
      <c r="AT171" s="5">
        <f t="shared" si="16"/>
        <v>3.4000000000000002E-2</v>
      </c>
      <c r="AU171" s="5">
        <f t="shared" si="17"/>
        <v>0.159</v>
      </c>
      <c r="AV171" s="5">
        <f t="shared" si="18"/>
        <v>3.2000000000000001E-2</v>
      </c>
      <c r="AW171" s="5">
        <f t="shared" si="19"/>
        <v>32</v>
      </c>
    </row>
    <row r="172" spans="1:49" x14ac:dyDescent="0.2">
      <c r="A172">
        <v>1523</v>
      </c>
      <c r="B172">
        <v>6921000</v>
      </c>
      <c r="C172">
        <v>37489000</v>
      </c>
      <c r="D172">
        <v>29000</v>
      </c>
      <c r="E172" s="5">
        <v>10053000</v>
      </c>
      <c r="F172">
        <v>14000</v>
      </c>
      <c r="G172" t="s">
        <v>0</v>
      </c>
      <c r="H172">
        <v>1504</v>
      </c>
      <c r="I172">
        <v>6921000</v>
      </c>
      <c r="J172">
        <v>37489000</v>
      </c>
      <c r="K172">
        <v>29000</v>
      </c>
      <c r="L172">
        <v>10053000</v>
      </c>
      <c r="M172">
        <v>14000</v>
      </c>
      <c r="N172" t="s">
        <v>0</v>
      </c>
      <c r="O172">
        <v>1504</v>
      </c>
      <c r="P172">
        <v>6921000</v>
      </c>
      <c r="Q172">
        <v>37489000</v>
      </c>
      <c r="R172">
        <v>29000</v>
      </c>
      <c r="S172">
        <v>10053000</v>
      </c>
      <c r="T172">
        <v>14000</v>
      </c>
      <c r="U172" t="s">
        <v>0</v>
      </c>
      <c r="V172">
        <v>1504</v>
      </c>
      <c r="W172">
        <v>6921000</v>
      </c>
      <c r="X172">
        <v>37489000</v>
      </c>
      <c r="Y172">
        <v>29000</v>
      </c>
      <c r="Z172">
        <v>10053000</v>
      </c>
      <c r="AA172">
        <v>14000</v>
      </c>
      <c r="AB172" t="s">
        <v>0</v>
      </c>
      <c r="AC172">
        <v>1504</v>
      </c>
      <c r="AD172">
        <v>6921000</v>
      </c>
      <c r="AE172">
        <v>37489000</v>
      </c>
      <c r="AF172">
        <v>29000</v>
      </c>
      <c r="AG172">
        <v>10053000</v>
      </c>
      <c r="AH172">
        <v>14000</v>
      </c>
      <c r="AI172" t="s">
        <v>0</v>
      </c>
      <c r="AJ172">
        <v>1504</v>
      </c>
      <c r="AK172">
        <v>6921000</v>
      </c>
      <c r="AL172">
        <v>37489000</v>
      </c>
      <c r="AM172">
        <v>29000</v>
      </c>
      <c r="AN172">
        <v>10053000</v>
      </c>
      <c r="AO172">
        <v>14000</v>
      </c>
      <c r="AQ172">
        <f t="shared" si="20"/>
        <v>226008</v>
      </c>
      <c r="AR172" s="5">
        <f t="shared" si="14"/>
        <v>6.9210000000000003</v>
      </c>
      <c r="AS172" s="5">
        <f t="shared" si="15"/>
        <v>37.488999999999997</v>
      </c>
      <c r="AT172" s="5">
        <f t="shared" si="16"/>
        <v>2.9000000000000001E-2</v>
      </c>
      <c r="AU172" s="5">
        <f t="shared" si="17"/>
        <v>10.053000000000001</v>
      </c>
      <c r="AV172" s="5">
        <f t="shared" si="18"/>
        <v>1.4E-2</v>
      </c>
      <c r="AW172" s="5">
        <f t="shared" si="19"/>
        <v>14</v>
      </c>
    </row>
    <row r="173" spans="1:49" x14ac:dyDescent="0.2">
      <c r="A173">
        <v>1109</v>
      </c>
      <c r="B173">
        <v>18105000</v>
      </c>
      <c r="C173">
        <v>198000</v>
      </c>
      <c r="D173">
        <v>25000</v>
      </c>
      <c r="E173" s="5">
        <v>166000</v>
      </c>
      <c r="F173">
        <v>22000</v>
      </c>
      <c r="G173" t="s">
        <v>0</v>
      </c>
      <c r="H173">
        <v>1109</v>
      </c>
      <c r="I173">
        <v>18105000</v>
      </c>
      <c r="J173">
        <v>198000</v>
      </c>
      <c r="K173">
        <v>25000</v>
      </c>
      <c r="L173">
        <v>166000</v>
      </c>
      <c r="M173">
        <v>22000</v>
      </c>
      <c r="N173" t="s">
        <v>0</v>
      </c>
      <c r="O173">
        <v>1109</v>
      </c>
      <c r="P173">
        <v>18105000</v>
      </c>
      <c r="Q173">
        <v>198000</v>
      </c>
      <c r="R173">
        <v>25000</v>
      </c>
      <c r="S173">
        <v>166000</v>
      </c>
      <c r="T173">
        <v>22000</v>
      </c>
      <c r="U173" t="s">
        <v>0</v>
      </c>
      <c r="V173">
        <v>1109</v>
      </c>
      <c r="W173">
        <v>18105000</v>
      </c>
      <c r="X173">
        <v>198000</v>
      </c>
      <c r="Y173">
        <v>25000</v>
      </c>
      <c r="Z173">
        <v>166000</v>
      </c>
      <c r="AA173">
        <v>22000</v>
      </c>
      <c r="AB173" t="s">
        <v>0</v>
      </c>
      <c r="AC173">
        <v>1109</v>
      </c>
      <c r="AD173">
        <v>18105000</v>
      </c>
      <c r="AE173">
        <v>198000</v>
      </c>
      <c r="AF173">
        <v>25000</v>
      </c>
      <c r="AG173">
        <v>166000</v>
      </c>
      <c r="AH173">
        <v>22000</v>
      </c>
      <c r="AI173" t="s">
        <v>0</v>
      </c>
      <c r="AJ173">
        <v>1109</v>
      </c>
      <c r="AK173">
        <v>18105000</v>
      </c>
      <c r="AL173">
        <v>198000</v>
      </c>
      <c r="AM173">
        <v>25000</v>
      </c>
      <c r="AN173">
        <v>166000</v>
      </c>
      <c r="AO173">
        <v>22000</v>
      </c>
      <c r="AQ173">
        <f t="shared" si="20"/>
        <v>227117</v>
      </c>
      <c r="AR173" s="5">
        <f t="shared" si="14"/>
        <v>18.105</v>
      </c>
      <c r="AS173" s="5">
        <f t="shared" si="15"/>
        <v>0.19800000000000001</v>
      </c>
      <c r="AT173" s="5">
        <f t="shared" si="16"/>
        <v>2.5000000000000001E-2</v>
      </c>
      <c r="AU173" s="5">
        <f t="shared" si="17"/>
        <v>0.16600000000000001</v>
      </c>
      <c r="AV173" s="5">
        <f t="shared" si="18"/>
        <v>2.1999999999999999E-2</v>
      </c>
      <c r="AW173" s="5">
        <f t="shared" si="19"/>
        <v>22</v>
      </c>
    </row>
    <row r="174" spans="1:49" x14ac:dyDescent="0.2">
      <c r="A174">
        <v>1222</v>
      </c>
      <c r="B174">
        <v>7438000</v>
      </c>
      <c r="C174">
        <v>138000</v>
      </c>
      <c r="D174">
        <v>30000</v>
      </c>
      <c r="E174" s="5">
        <v>140000</v>
      </c>
      <c r="F174">
        <v>47000</v>
      </c>
      <c r="G174" t="s">
        <v>0</v>
      </c>
      <c r="H174">
        <v>1227</v>
      </c>
      <c r="I174">
        <v>7438000</v>
      </c>
      <c r="J174">
        <v>138000</v>
      </c>
      <c r="K174">
        <v>29000</v>
      </c>
      <c r="L174">
        <v>140000</v>
      </c>
      <c r="M174">
        <v>47000</v>
      </c>
      <c r="N174" t="s">
        <v>0</v>
      </c>
      <c r="O174">
        <v>1227</v>
      </c>
      <c r="P174">
        <v>7438000</v>
      </c>
      <c r="Q174">
        <v>138000</v>
      </c>
      <c r="R174">
        <v>29000</v>
      </c>
      <c r="S174">
        <v>140000</v>
      </c>
      <c r="T174">
        <v>47000</v>
      </c>
      <c r="U174" t="s">
        <v>0</v>
      </c>
      <c r="V174">
        <v>1227</v>
      </c>
      <c r="W174">
        <v>7438000</v>
      </c>
      <c r="X174">
        <v>138000</v>
      </c>
      <c r="Y174">
        <v>29000</v>
      </c>
      <c r="Z174">
        <v>140000</v>
      </c>
      <c r="AA174">
        <v>47000</v>
      </c>
      <c r="AB174" t="s">
        <v>0</v>
      </c>
      <c r="AC174">
        <v>1227</v>
      </c>
      <c r="AD174">
        <v>7438000</v>
      </c>
      <c r="AE174">
        <v>138000</v>
      </c>
      <c r="AF174">
        <v>29000</v>
      </c>
      <c r="AG174">
        <v>140000</v>
      </c>
      <c r="AH174">
        <v>47000</v>
      </c>
      <c r="AI174" t="s">
        <v>0</v>
      </c>
      <c r="AJ174">
        <v>1227</v>
      </c>
      <c r="AK174">
        <v>7438000</v>
      </c>
      <c r="AL174">
        <v>138000</v>
      </c>
      <c r="AM174">
        <v>29000</v>
      </c>
      <c r="AN174">
        <v>140000</v>
      </c>
      <c r="AO174">
        <v>47000</v>
      </c>
      <c r="AQ174">
        <f t="shared" si="20"/>
        <v>228339</v>
      </c>
      <c r="AR174" s="5">
        <f t="shared" si="14"/>
        <v>7.4379999999999997</v>
      </c>
      <c r="AS174" s="5">
        <f t="shared" si="15"/>
        <v>0.13800000000000001</v>
      </c>
      <c r="AT174" s="5">
        <f t="shared" si="16"/>
        <v>0.03</v>
      </c>
      <c r="AU174" s="5">
        <f t="shared" si="17"/>
        <v>0.14000000000000001</v>
      </c>
      <c r="AV174" s="5">
        <f t="shared" si="18"/>
        <v>4.7E-2</v>
      </c>
      <c r="AW174" s="5">
        <f t="shared" si="19"/>
        <v>47</v>
      </c>
    </row>
    <row r="175" spans="1:49" x14ac:dyDescent="0.2">
      <c r="A175">
        <v>1364</v>
      </c>
      <c r="B175">
        <v>6423000</v>
      </c>
      <c r="C175">
        <v>184000</v>
      </c>
      <c r="D175">
        <v>68000</v>
      </c>
      <c r="E175" s="5">
        <v>162000</v>
      </c>
      <c r="F175">
        <v>52000</v>
      </c>
      <c r="G175" t="s">
        <v>0</v>
      </c>
      <c r="H175">
        <v>1367</v>
      </c>
      <c r="I175">
        <v>6423000</v>
      </c>
      <c r="J175">
        <v>184000</v>
      </c>
      <c r="K175">
        <v>68000</v>
      </c>
      <c r="L175">
        <v>162000</v>
      </c>
      <c r="M175">
        <v>52000</v>
      </c>
      <c r="N175" t="s">
        <v>0</v>
      </c>
      <c r="O175">
        <v>1367</v>
      </c>
      <c r="P175">
        <v>6423000</v>
      </c>
      <c r="Q175">
        <v>184000</v>
      </c>
      <c r="R175">
        <v>68000</v>
      </c>
      <c r="S175">
        <v>162000</v>
      </c>
      <c r="T175">
        <v>52000</v>
      </c>
      <c r="U175" t="s">
        <v>0</v>
      </c>
      <c r="V175">
        <v>1367</v>
      </c>
      <c r="W175">
        <v>6423000</v>
      </c>
      <c r="X175">
        <v>184000</v>
      </c>
      <c r="Y175">
        <v>68000</v>
      </c>
      <c r="Z175">
        <v>162000</v>
      </c>
      <c r="AA175">
        <v>52000</v>
      </c>
      <c r="AB175" t="s">
        <v>0</v>
      </c>
      <c r="AC175">
        <v>1367</v>
      </c>
      <c r="AD175">
        <v>6423000</v>
      </c>
      <c r="AE175">
        <v>184000</v>
      </c>
      <c r="AF175">
        <v>68000</v>
      </c>
      <c r="AG175">
        <v>162000</v>
      </c>
      <c r="AH175">
        <v>52000</v>
      </c>
      <c r="AI175" t="s">
        <v>0</v>
      </c>
      <c r="AJ175">
        <v>1367</v>
      </c>
      <c r="AK175">
        <v>6423000</v>
      </c>
      <c r="AL175">
        <v>184000</v>
      </c>
      <c r="AM175">
        <v>68000</v>
      </c>
      <c r="AN175">
        <v>162000</v>
      </c>
      <c r="AO175">
        <v>52000</v>
      </c>
      <c r="AQ175">
        <f t="shared" si="20"/>
        <v>229703</v>
      </c>
      <c r="AR175" s="5">
        <f t="shared" si="14"/>
        <v>6.423</v>
      </c>
      <c r="AS175" s="5">
        <f t="shared" si="15"/>
        <v>0.184</v>
      </c>
      <c r="AT175" s="5">
        <f t="shared" si="16"/>
        <v>6.8000000000000005E-2</v>
      </c>
      <c r="AU175" s="5">
        <f t="shared" si="17"/>
        <v>0.16200000000000001</v>
      </c>
      <c r="AV175" s="5">
        <f t="shared" si="18"/>
        <v>5.1999999999999998E-2</v>
      </c>
      <c r="AW175" s="5">
        <f t="shared" si="19"/>
        <v>52</v>
      </c>
    </row>
    <row r="176" spans="1:49" x14ac:dyDescent="0.2">
      <c r="A176">
        <v>1414</v>
      </c>
      <c r="B176">
        <v>7292000</v>
      </c>
      <c r="C176">
        <v>192000</v>
      </c>
      <c r="D176">
        <v>36000</v>
      </c>
      <c r="E176" s="5">
        <v>202000</v>
      </c>
      <c r="F176">
        <v>33000</v>
      </c>
      <c r="G176" t="s">
        <v>0</v>
      </c>
      <c r="H176">
        <v>1411</v>
      </c>
      <c r="I176">
        <v>7292000</v>
      </c>
      <c r="J176">
        <v>192000</v>
      </c>
      <c r="K176">
        <v>36000</v>
      </c>
      <c r="L176">
        <v>154000</v>
      </c>
      <c r="M176">
        <v>33000</v>
      </c>
      <c r="N176" t="s">
        <v>0</v>
      </c>
      <c r="O176">
        <v>1411</v>
      </c>
      <c r="P176">
        <v>7292000</v>
      </c>
      <c r="Q176">
        <v>192000</v>
      </c>
      <c r="R176">
        <v>36000</v>
      </c>
      <c r="S176">
        <v>154000</v>
      </c>
      <c r="T176">
        <v>33000</v>
      </c>
      <c r="U176" t="s">
        <v>0</v>
      </c>
      <c r="V176">
        <v>1411</v>
      </c>
      <c r="W176">
        <v>7292000</v>
      </c>
      <c r="X176">
        <v>192000</v>
      </c>
      <c r="Y176">
        <v>36000</v>
      </c>
      <c r="Z176">
        <v>154000</v>
      </c>
      <c r="AA176">
        <v>33000</v>
      </c>
      <c r="AB176" t="s">
        <v>0</v>
      </c>
      <c r="AC176">
        <v>1411</v>
      </c>
      <c r="AD176">
        <v>7292000</v>
      </c>
      <c r="AE176">
        <v>192000</v>
      </c>
      <c r="AF176">
        <v>36000</v>
      </c>
      <c r="AG176">
        <v>154000</v>
      </c>
      <c r="AH176">
        <v>33000</v>
      </c>
      <c r="AI176" t="s">
        <v>0</v>
      </c>
      <c r="AJ176">
        <v>1411</v>
      </c>
      <c r="AK176">
        <v>7292000</v>
      </c>
      <c r="AL176">
        <v>192000</v>
      </c>
      <c r="AM176">
        <v>36000</v>
      </c>
      <c r="AN176">
        <v>154000</v>
      </c>
      <c r="AO176">
        <v>33000</v>
      </c>
      <c r="AQ176">
        <f t="shared" si="20"/>
        <v>231117</v>
      </c>
      <c r="AR176" s="5">
        <f t="shared" si="14"/>
        <v>7.2919999999999998</v>
      </c>
      <c r="AS176" s="5">
        <f t="shared" si="15"/>
        <v>0.192</v>
      </c>
      <c r="AT176" s="5">
        <f t="shared" si="16"/>
        <v>3.5999999999999997E-2</v>
      </c>
      <c r="AU176" s="5">
        <f t="shared" si="17"/>
        <v>0.20200000000000001</v>
      </c>
      <c r="AV176" s="5">
        <f t="shared" si="18"/>
        <v>3.3000000000000002E-2</v>
      </c>
      <c r="AW176" s="5">
        <f t="shared" si="19"/>
        <v>33</v>
      </c>
    </row>
    <row r="177" spans="1:49" x14ac:dyDescent="0.2">
      <c r="A177">
        <v>1289</v>
      </c>
      <c r="B177">
        <v>9588000</v>
      </c>
      <c r="C177">
        <v>299000</v>
      </c>
      <c r="D177">
        <v>30000</v>
      </c>
      <c r="E177" s="5">
        <v>209000</v>
      </c>
      <c r="F177">
        <v>27000</v>
      </c>
      <c r="G177" t="s">
        <v>0</v>
      </c>
      <c r="H177">
        <v>1302</v>
      </c>
      <c r="I177">
        <v>9588000</v>
      </c>
      <c r="J177">
        <v>299000</v>
      </c>
      <c r="K177">
        <v>27000</v>
      </c>
      <c r="L177">
        <v>209000</v>
      </c>
      <c r="M177">
        <v>27000</v>
      </c>
      <c r="N177" t="s">
        <v>0</v>
      </c>
      <c r="O177">
        <v>1302</v>
      </c>
      <c r="P177">
        <v>9588000</v>
      </c>
      <c r="Q177">
        <v>299000</v>
      </c>
      <c r="R177">
        <v>27000</v>
      </c>
      <c r="S177">
        <v>209000</v>
      </c>
      <c r="T177">
        <v>27000</v>
      </c>
      <c r="U177" t="s">
        <v>0</v>
      </c>
      <c r="V177">
        <v>1302</v>
      </c>
      <c r="W177">
        <v>9588000</v>
      </c>
      <c r="X177">
        <v>299000</v>
      </c>
      <c r="Y177">
        <v>27000</v>
      </c>
      <c r="Z177">
        <v>209000</v>
      </c>
      <c r="AA177">
        <v>27000</v>
      </c>
      <c r="AB177" t="s">
        <v>0</v>
      </c>
      <c r="AC177">
        <v>1302</v>
      </c>
      <c r="AD177">
        <v>9588000</v>
      </c>
      <c r="AE177">
        <v>299000</v>
      </c>
      <c r="AF177">
        <v>27000</v>
      </c>
      <c r="AG177">
        <v>209000</v>
      </c>
      <c r="AH177">
        <v>27000</v>
      </c>
      <c r="AI177" t="s">
        <v>0</v>
      </c>
      <c r="AJ177">
        <v>1302</v>
      </c>
      <c r="AK177">
        <v>9588000</v>
      </c>
      <c r="AL177">
        <v>299000</v>
      </c>
      <c r="AM177">
        <v>27000</v>
      </c>
      <c r="AN177">
        <v>209000</v>
      </c>
      <c r="AO177">
        <v>27000</v>
      </c>
      <c r="AQ177">
        <f t="shared" si="20"/>
        <v>232406</v>
      </c>
      <c r="AR177" s="5">
        <f t="shared" si="14"/>
        <v>9.5879999999999992</v>
      </c>
      <c r="AS177" s="5">
        <f t="shared" si="15"/>
        <v>0.29899999999999999</v>
      </c>
      <c r="AT177" s="5">
        <f t="shared" si="16"/>
        <v>0.03</v>
      </c>
      <c r="AU177" s="5">
        <f t="shared" si="17"/>
        <v>0.20899999999999999</v>
      </c>
      <c r="AV177" s="5">
        <f t="shared" si="18"/>
        <v>2.7E-2</v>
      </c>
      <c r="AW177" s="5">
        <f t="shared" si="19"/>
        <v>27</v>
      </c>
    </row>
    <row r="178" spans="1:49" x14ac:dyDescent="0.2">
      <c r="A178">
        <v>1356</v>
      </c>
      <c r="B178">
        <v>37053000</v>
      </c>
      <c r="C178">
        <v>202000</v>
      </c>
      <c r="D178">
        <v>42000</v>
      </c>
      <c r="E178" s="5">
        <v>261000</v>
      </c>
      <c r="F178">
        <v>18000</v>
      </c>
      <c r="G178" t="s">
        <v>0</v>
      </c>
      <c r="H178">
        <v>1357</v>
      </c>
      <c r="I178">
        <v>37053000</v>
      </c>
      <c r="J178">
        <v>202000</v>
      </c>
      <c r="K178">
        <v>42000</v>
      </c>
      <c r="L178">
        <v>261000</v>
      </c>
      <c r="M178">
        <v>18000</v>
      </c>
      <c r="N178" t="s">
        <v>0</v>
      </c>
      <c r="O178">
        <v>1357</v>
      </c>
      <c r="P178">
        <v>37053000</v>
      </c>
      <c r="Q178">
        <v>202000</v>
      </c>
      <c r="R178">
        <v>42000</v>
      </c>
      <c r="S178">
        <v>261000</v>
      </c>
      <c r="T178">
        <v>18000</v>
      </c>
      <c r="U178" t="s">
        <v>0</v>
      </c>
      <c r="V178">
        <v>1357</v>
      </c>
      <c r="W178">
        <v>37053000</v>
      </c>
      <c r="X178">
        <v>202000</v>
      </c>
      <c r="Y178">
        <v>42000</v>
      </c>
      <c r="Z178">
        <v>261000</v>
      </c>
      <c r="AA178">
        <v>18000</v>
      </c>
      <c r="AB178" t="s">
        <v>0</v>
      </c>
      <c r="AC178">
        <v>1357</v>
      </c>
      <c r="AD178">
        <v>37053000</v>
      </c>
      <c r="AE178">
        <v>202000</v>
      </c>
      <c r="AF178">
        <v>42000</v>
      </c>
      <c r="AG178">
        <v>261000</v>
      </c>
      <c r="AH178">
        <v>18000</v>
      </c>
      <c r="AI178" t="s">
        <v>0</v>
      </c>
      <c r="AJ178">
        <v>1357</v>
      </c>
      <c r="AK178">
        <v>37053000</v>
      </c>
      <c r="AL178">
        <v>202000</v>
      </c>
      <c r="AM178">
        <v>42000</v>
      </c>
      <c r="AN178">
        <v>261000</v>
      </c>
      <c r="AO178">
        <v>18000</v>
      </c>
      <c r="AQ178">
        <f t="shared" si="20"/>
        <v>233762</v>
      </c>
      <c r="AR178" s="5">
        <f t="shared" si="14"/>
        <v>37.052999999999997</v>
      </c>
      <c r="AS178" s="5">
        <f t="shared" si="15"/>
        <v>0.20200000000000001</v>
      </c>
      <c r="AT178" s="5">
        <f t="shared" si="16"/>
        <v>4.2000000000000003E-2</v>
      </c>
      <c r="AU178" s="5">
        <f t="shared" si="17"/>
        <v>0.26100000000000001</v>
      </c>
      <c r="AV178" s="5">
        <f t="shared" si="18"/>
        <v>1.7999999999999999E-2</v>
      </c>
      <c r="AW178" s="5">
        <f t="shared" si="19"/>
        <v>18</v>
      </c>
    </row>
    <row r="179" spans="1:49" x14ac:dyDescent="0.2">
      <c r="A179">
        <v>1651</v>
      </c>
      <c r="B179">
        <v>9412000</v>
      </c>
      <c r="C179">
        <v>2479000</v>
      </c>
      <c r="D179">
        <v>33000</v>
      </c>
      <c r="E179" s="5">
        <v>249000</v>
      </c>
      <c r="F179">
        <v>15000</v>
      </c>
      <c r="G179" t="s">
        <v>0</v>
      </c>
      <c r="H179">
        <v>1651</v>
      </c>
      <c r="I179">
        <v>9412000</v>
      </c>
      <c r="J179">
        <v>2479000</v>
      </c>
      <c r="K179">
        <v>33000</v>
      </c>
      <c r="L179">
        <v>249000</v>
      </c>
      <c r="M179">
        <v>15000</v>
      </c>
      <c r="N179" t="s">
        <v>0</v>
      </c>
      <c r="O179">
        <v>1651</v>
      </c>
      <c r="P179">
        <v>9412000</v>
      </c>
      <c r="Q179">
        <v>2479000</v>
      </c>
      <c r="R179">
        <v>33000</v>
      </c>
      <c r="S179">
        <v>249000</v>
      </c>
      <c r="T179">
        <v>15000</v>
      </c>
      <c r="U179" t="s">
        <v>0</v>
      </c>
      <c r="V179">
        <v>1651</v>
      </c>
      <c r="W179">
        <v>9412000</v>
      </c>
      <c r="X179">
        <v>2479000</v>
      </c>
      <c r="Y179">
        <v>33000</v>
      </c>
      <c r="Z179">
        <v>249000</v>
      </c>
      <c r="AA179">
        <v>15000</v>
      </c>
      <c r="AB179" t="s">
        <v>0</v>
      </c>
      <c r="AC179">
        <v>1651</v>
      </c>
      <c r="AD179">
        <v>9412000</v>
      </c>
      <c r="AE179">
        <v>2479000</v>
      </c>
      <c r="AF179">
        <v>33000</v>
      </c>
      <c r="AG179">
        <v>249000</v>
      </c>
      <c r="AH179">
        <v>15000</v>
      </c>
      <c r="AI179" t="s">
        <v>0</v>
      </c>
      <c r="AJ179">
        <v>1651</v>
      </c>
      <c r="AK179">
        <v>9412000</v>
      </c>
      <c r="AL179">
        <v>2479000</v>
      </c>
      <c r="AM179">
        <v>33000</v>
      </c>
      <c r="AN179">
        <v>249000</v>
      </c>
      <c r="AO179">
        <v>15000</v>
      </c>
      <c r="AQ179">
        <f t="shared" si="20"/>
        <v>235413</v>
      </c>
      <c r="AR179" s="5">
        <f t="shared" si="14"/>
        <v>9.4120000000000008</v>
      </c>
      <c r="AS179" s="5">
        <f t="shared" si="15"/>
        <v>2.4790000000000001</v>
      </c>
      <c r="AT179" s="5">
        <f t="shared" si="16"/>
        <v>3.3000000000000002E-2</v>
      </c>
      <c r="AU179" s="5">
        <f t="shared" si="17"/>
        <v>0.249</v>
      </c>
      <c r="AV179" s="5">
        <f t="shared" si="18"/>
        <v>1.4999999999999999E-2</v>
      </c>
      <c r="AW179" s="5">
        <f t="shared" si="19"/>
        <v>15</v>
      </c>
    </row>
    <row r="180" spans="1:49" x14ac:dyDescent="0.2">
      <c r="A180">
        <v>971</v>
      </c>
      <c r="B180">
        <v>6505000</v>
      </c>
      <c r="C180">
        <v>144000</v>
      </c>
      <c r="D180">
        <v>56000</v>
      </c>
      <c r="E180" s="5">
        <v>166000</v>
      </c>
      <c r="F180">
        <v>26000</v>
      </c>
      <c r="G180" t="s">
        <v>0</v>
      </c>
      <c r="H180">
        <v>971</v>
      </c>
      <c r="I180">
        <v>6505000</v>
      </c>
      <c r="J180">
        <v>144000</v>
      </c>
      <c r="K180">
        <v>56000</v>
      </c>
      <c r="L180">
        <v>166000</v>
      </c>
      <c r="M180">
        <v>26000</v>
      </c>
      <c r="N180" t="s">
        <v>0</v>
      </c>
      <c r="O180">
        <v>971</v>
      </c>
      <c r="P180">
        <v>6505000</v>
      </c>
      <c r="Q180">
        <v>144000</v>
      </c>
      <c r="R180">
        <v>56000</v>
      </c>
      <c r="S180">
        <v>166000</v>
      </c>
      <c r="T180">
        <v>26000</v>
      </c>
      <c r="U180" t="s">
        <v>0</v>
      </c>
      <c r="V180">
        <v>971</v>
      </c>
      <c r="W180">
        <v>6505000</v>
      </c>
      <c r="X180">
        <v>144000</v>
      </c>
      <c r="Y180">
        <v>56000</v>
      </c>
      <c r="Z180">
        <v>166000</v>
      </c>
      <c r="AA180">
        <v>26000</v>
      </c>
      <c r="AB180" t="s">
        <v>0</v>
      </c>
      <c r="AC180">
        <v>971</v>
      </c>
      <c r="AD180">
        <v>6505000</v>
      </c>
      <c r="AE180">
        <v>144000</v>
      </c>
      <c r="AF180">
        <v>56000</v>
      </c>
      <c r="AG180">
        <v>166000</v>
      </c>
      <c r="AH180">
        <v>26000</v>
      </c>
      <c r="AI180" t="s">
        <v>0</v>
      </c>
      <c r="AJ180">
        <v>971</v>
      </c>
      <c r="AK180">
        <v>6505000</v>
      </c>
      <c r="AL180">
        <v>144000</v>
      </c>
      <c r="AM180">
        <v>56000</v>
      </c>
      <c r="AN180">
        <v>166000</v>
      </c>
      <c r="AO180">
        <v>26000</v>
      </c>
      <c r="AQ180">
        <f t="shared" si="20"/>
        <v>236384</v>
      </c>
      <c r="AR180" s="5">
        <f t="shared" si="14"/>
        <v>6.5049999999999999</v>
      </c>
      <c r="AS180" s="5">
        <f t="shared" si="15"/>
        <v>0.14399999999999999</v>
      </c>
      <c r="AT180" s="5">
        <f t="shared" si="16"/>
        <v>5.6000000000000001E-2</v>
      </c>
      <c r="AU180" s="5">
        <f t="shared" si="17"/>
        <v>0.16600000000000001</v>
      </c>
      <c r="AV180" s="5">
        <f t="shared" si="18"/>
        <v>2.5999999999999999E-2</v>
      </c>
      <c r="AW180" s="5">
        <f t="shared" si="19"/>
        <v>26</v>
      </c>
    </row>
    <row r="181" spans="1:49" x14ac:dyDescent="0.2">
      <c r="A181">
        <v>1168</v>
      </c>
      <c r="B181">
        <v>6427000</v>
      </c>
      <c r="C181">
        <v>8822000</v>
      </c>
      <c r="D181">
        <v>29000</v>
      </c>
      <c r="E181" s="5">
        <v>216000</v>
      </c>
      <c r="F181">
        <v>43000</v>
      </c>
      <c r="G181" t="s">
        <v>0</v>
      </c>
      <c r="H181">
        <v>1141</v>
      </c>
      <c r="I181">
        <v>6427000</v>
      </c>
      <c r="J181">
        <v>8822000</v>
      </c>
      <c r="K181">
        <v>29000</v>
      </c>
      <c r="L181">
        <v>216000</v>
      </c>
      <c r="M181">
        <v>43000</v>
      </c>
      <c r="N181" t="s">
        <v>0</v>
      </c>
      <c r="O181">
        <v>1141</v>
      </c>
      <c r="P181">
        <v>6427000</v>
      </c>
      <c r="Q181">
        <v>8822000</v>
      </c>
      <c r="R181">
        <v>29000</v>
      </c>
      <c r="S181">
        <v>216000</v>
      </c>
      <c r="T181">
        <v>43000</v>
      </c>
      <c r="U181" t="s">
        <v>0</v>
      </c>
      <c r="V181">
        <v>1141</v>
      </c>
      <c r="W181">
        <v>6427000</v>
      </c>
      <c r="X181">
        <v>8822000</v>
      </c>
      <c r="Y181">
        <v>29000</v>
      </c>
      <c r="Z181">
        <v>216000</v>
      </c>
      <c r="AA181">
        <v>43000</v>
      </c>
      <c r="AB181" t="s">
        <v>0</v>
      </c>
      <c r="AC181">
        <v>1141</v>
      </c>
      <c r="AD181">
        <v>6427000</v>
      </c>
      <c r="AE181">
        <v>8822000</v>
      </c>
      <c r="AF181">
        <v>29000</v>
      </c>
      <c r="AG181">
        <v>216000</v>
      </c>
      <c r="AH181">
        <v>43000</v>
      </c>
      <c r="AI181" t="s">
        <v>0</v>
      </c>
      <c r="AJ181">
        <v>1141</v>
      </c>
      <c r="AK181">
        <v>6427000</v>
      </c>
      <c r="AL181">
        <v>8822000</v>
      </c>
      <c r="AM181">
        <v>29000</v>
      </c>
      <c r="AN181">
        <v>216000</v>
      </c>
      <c r="AO181">
        <v>43000</v>
      </c>
      <c r="AQ181">
        <f t="shared" si="20"/>
        <v>237552</v>
      </c>
      <c r="AR181" s="5">
        <f t="shared" si="14"/>
        <v>6.4269999999999996</v>
      </c>
      <c r="AS181" s="5">
        <f t="shared" si="15"/>
        <v>8.8219999999999992</v>
      </c>
      <c r="AT181" s="5">
        <f t="shared" si="16"/>
        <v>2.9000000000000001E-2</v>
      </c>
      <c r="AU181" s="5">
        <f t="shared" si="17"/>
        <v>0.216</v>
      </c>
      <c r="AV181" s="5">
        <f t="shared" si="18"/>
        <v>4.2999999999999997E-2</v>
      </c>
      <c r="AW181" s="5">
        <f t="shared" si="19"/>
        <v>43</v>
      </c>
    </row>
    <row r="182" spans="1:49" x14ac:dyDescent="0.2">
      <c r="A182">
        <v>1251</v>
      </c>
      <c r="B182">
        <v>13164000</v>
      </c>
      <c r="C182">
        <v>171000</v>
      </c>
      <c r="D182">
        <v>31000</v>
      </c>
      <c r="E182" s="5">
        <v>175000</v>
      </c>
      <c r="F182">
        <v>21000</v>
      </c>
      <c r="G182" t="s">
        <v>0</v>
      </c>
      <c r="H182">
        <v>1278</v>
      </c>
      <c r="I182">
        <v>13164000</v>
      </c>
      <c r="J182">
        <v>171000</v>
      </c>
      <c r="K182">
        <v>31000</v>
      </c>
      <c r="L182">
        <v>175000</v>
      </c>
      <c r="M182">
        <v>21000</v>
      </c>
      <c r="N182" t="s">
        <v>0</v>
      </c>
      <c r="O182">
        <v>1278</v>
      </c>
      <c r="P182">
        <v>13164000</v>
      </c>
      <c r="Q182">
        <v>171000</v>
      </c>
      <c r="R182">
        <v>31000</v>
      </c>
      <c r="S182">
        <v>175000</v>
      </c>
      <c r="T182">
        <v>21000</v>
      </c>
      <c r="U182" t="s">
        <v>0</v>
      </c>
      <c r="V182">
        <v>1278</v>
      </c>
      <c r="W182">
        <v>13164000</v>
      </c>
      <c r="X182">
        <v>171000</v>
      </c>
      <c r="Y182">
        <v>31000</v>
      </c>
      <c r="Z182">
        <v>175000</v>
      </c>
      <c r="AA182">
        <v>21000</v>
      </c>
      <c r="AB182" t="s">
        <v>0</v>
      </c>
      <c r="AC182">
        <v>1278</v>
      </c>
      <c r="AD182">
        <v>13164000</v>
      </c>
      <c r="AE182">
        <v>171000</v>
      </c>
      <c r="AF182">
        <v>31000</v>
      </c>
      <c r="AG182">
        <v>175000</v>
      </c>
      <c r="AH182">
        <v>21000</v>
      </c>
      <c r="AI182" t="s">
        <v>0</v>
      </c>
      <c r="AJ182">
        <v>1278</v>
      </c>
      <c r="AK182">
        <v>13164000</v>
      </c>
      <c r="AL182">
        <v>171000</v>
      </c>
      <c r="AM182">
        <v>31000</v>
      </c>
      <c r="AN182">
        <v>175000</v>
      </c>
      <c r="AO182">
        <v>21000</v>
      </c>
      <c r="AQ182">
        <f t="shared" si="20"/>
        <v>238803</v>
      </c>
      <c r="AR182" s="5">
        <f t="shared" si="14"/>
        <v>13.164</v>
      </c>
      <c r="AS182" s="5">
        <f t="shared" si="15"/>
        <v>0.17100000000000001</v>
      </c>
      <c r="AT182" s="5">
        <f t="shared" si="16"/>
        <v>3.1E-2</v>
      </c>
      <c r="AU182" s="5">
        <f t="shared" si="17"/>
        <v>0.17499999999999999</v>
      </c>
      <c r="AV182" s="5">
        <f t="shared" si="18"/>
        <v>2.1000000000000001E-2</v>
      </c>
      <c r="AW182" s="5">
        <f t="shared" si="19"/>
        <v>21</v>
      </c>
    </row>
    <row r="183" spans="1:49" x14ac:dyDescent="0.2">
      <c r="A183">
        <v>1404</v>
      </c>
      <c r="B183">
        <v>36532000</v>
      </c>
      <c r="C183">
        <v>194000</v>
      </c>
      <c r="D183">
        <v>96000</v>
      </c>
      <c r="E183" s="5">
        <v>232000</v>
      </c>
      <c r="F183">
        <v>27000</v>
      </c>
      <c r="G183" t="s">
        <v>0</v>
      </c>
      <c r="H183">
        <v>1404</v>
      </c>
      <c r="I183">
        <v>36532000</v>
      </c>
      <c r="J183">
        <v>194000</v>
      </c>
      <c r="K183">
        <v>96000</v>
      </c>
      <c r="L183">
        <v>232000</v>
      </c>
      <c r="M183">
        <v>27000</v>
      </c>
      <c r="N183" t="s">
        <v>0</v>
      </c>
      <c r="O183">
        <v>1404</v>
      </c>
      <c r="P183">
        <v>36532000</v>
      </c>
      <c r="Q183">
        <v>194000</v>
      </c>
      <c r="R183">
        <v>96000</v>
      </c>
      <c r="S183">
        <v>232000</v>
      </c>
      <c r="T183">
        <v>27000</v>
      </c>
      <c r="U183" t="s">
        <v>0</v>
      </c>
      <c r="V183">
        <v>1404</v>
      </c>
      <c r="W183">
        <v>36532000</v>
      </c>
      <c r="X183">
        <v>194000</v>
      </c>
      <c r="Y183">
        <v>96000</v>
      </c>
      <c r="Z183">
        <v>232000</v>
      </c>
      <c r="AA183">
        <v>27000</v>
      </c>
      <c r="AB183" t="s">
        <v>0</v>
      </c>
      <c r="AC183">
        <v>1404</v>
      </c>
      <c r="AD183">
        <v>36532000</v>
      </c>
      <c r="AE183">
        <v>194000</v>
      </c>
      <c r="AF183">
        <v>96000</v>
      </c>
      <c r="AG183">
        <v>232000</v>
      </c>
      <c r="AH183">
        <v>27000</v>
      </c>
      <c r="AI183" t="s">
        <v>0</v>
      </c>
      <c r="AJ183">
        <v>1404</v>
      </c>
      <c r="AK183">
        <v>36532000</v>
      </c>
      <c r="AL183">
        <v>194000</v>
      </c>
      <c r="AM183">
        <v>96000</v>
      </c>
      <c r="AN183">
        <v>232000</v>
      </c>
      <c r="AO183">
        <v>27000</v>
      </c>
      <c r="AQ183">
        <f t="shared" si="20"/>
        <v>240207</v>
      </c>
      <c r="AR183" s="5">
        <f t="shared" si="14"/>
        <v>36.531999999999996</v>
      </c>
      <c r="AS183" s="5">
        <f t="shared" si="15"/>
        <v>0.19400000000000001</v>
      </c>
      <c r="AT183" s="5">
        <f t="shared" si="16"/>
        <v>9.6000000000000002E-2</v>
      </c>
      <c r="AU183" s="5">
        <f t="shared" si="17"/>
        <v>0.23200000000000001</v>
      </c>
      <c r="AV183" s="5">
        <f t="shared" si="18"/>
        <v>2.7E-2</v>
      </c>
      <c r="AW183" s="5">
        <f t="shared" si="19"/>
        <v>27</v>
      </c>
    </row>
    <row r="184" spans="1:49" x14ac:dyDescent="0.2">
      <c r="A184">
        <v>1208</v>
      </c>
      <c r="B184">
        <v>6399000</v>
      </c>
      <c r="C184">
        <v>177000</v>
      </c>
      <c r="D184">
        <v>33000</v>
      </c>
      <c r="E184" s="5">
        <v>164000</v>
      </c>
      <c r="F184">
        <v>23000</v>
      </c>
      <c r="G184" t="s">
        <v>0</v>
      </c>
      <c r="H184">
        <v>1208</v>
      </c>
      <c r="I184">
        <v>6399000</v>
      </c>
      <c r="J184">
        <v>177000</v>
      </c>
      <c r="K184">
        <v>33000</v>
      </c>
      <c r="L184">
        <v>164000</v>
      </c>
      <c r="M184">
        <v>23000</v>
      </c>
      <c r="N184" t="s">
        <v>0</v>
      </c>
      <c r="O184">
        <v>1208</v>
      </c>
      <c r="P184">
        <v>6399000</v>
      </c>
      <c r="Q184">
        <v>177000</v>
      </c>
      <c r="R184">
        <v>33000</v>
      </c>
      <c r="S184">
        <v>164000</v>
      </c>
      <c r="T184">
        <v>23000</v>
      </c>
      <c r="U184" t="s">
        <v>0</v>
      </c>
      <c r="V184">
        <v>1208</v>
      </c>
      <c r="W184">
        <v>6399000</v>
      </c>
      <c r="X184">
        <v>177000</v>
      </c>
      <c r="Y184">
        <v>33000</v>
      </c>
      <c r="Z184">
        <v>164000</v>
      </c>
      <c r="AA184">
        <v>23000</v>
      </c>
      <c r="AB184" t="s">
        <v>0</v>
      </c>
      <c r="AC184">
        <v>1208</v>
      </c>
      <c r="AD184">
        <v>6399000</v>
      </c>
      <c r="AE184">
        <v>177000</v>
      </c>
      <c r="AF184">
        <v>33000</v>
      </c>
      <c r="AG184">
        <v>164000</v>
      </c>
      <c r="AH184">
        <v>23000</v>
      </c>
      <c r="AI184" t="s">
        <v>0</v>
      </c>
      <c r="AJ184">
        <v>1208</v>
      </c>
      <c r="AK184">
        <v>6399000</v>
      </c>
      <c r="AL184">
        <v>177000</v>
      </c>
      <c r="AM184">
        <v>33000</v>
      </c>
      <c r="AN184">
        <v>164000</v>
      </c>
      <c r="AO184">
        <v>23000</v>
      </c>
      <c r="AQ184">
        <f t="shared" si="20"/>
        <v>241415</v>
      </c>
      <c r="AR184" s="5">
        <f t="shared" si="14"/>
        <v>6.399</v>
      </c>
      <c r="AS184" s="5">
        <f t="shared" si="15"/>
        <v>0.17699999999999999</v>
      </c>
      <c r="AT184" s="5">
        <f t="shared" si="16"/>
        <v>3.3000000000000002E-2</v>
      </c>
      <c r="AU184" s="5">
        <f t="shared" si="17"/>
        <v>0.16400000000000001</v>
      </c>
      <c r="AV184" s="5">
        <f t="shared" si="18"/>
        <v>2.3E-2</v>
      </c>
      <c r="AW184" s="5">
        <f t="shared" si="19"/>
        <v>23</v>
      </c>
    </row>
    <row r="185" spans="1:49" x14ac:dyDescent="0.2">
      <c r="A185">
        <v>1378</v>
      </c>
      <c r="B185">
        <v>6733000</v>
      </c>
      <c r="C185">
        <v>192000</v>
      </c>
      <c r="D185">
        <v>36000</v>
      </c>
      <c r="E185" s="5">
        <v>212000</v>
      </c>
      <c r="F185">
        <v>18000</v>
      </c>
      <c r="G185" t="s">
        <v>0</v>
      </c>
      <c r="H185">
        <v>1355</v>
      </c>
      <c r="I185">
        <v>6733000</v>
      </c>
      <c r="J185">
        <v>192000</v>
      </c>
      <c r="K185">
        <v>36000</v>
      </c>
      <c r="L185">
        <v>212000</v>
      </c>
      <c r="M185">
        <v>18000</v>
      </c>
      <c r="N185" t="s">
        <v>0</v>
      </c>
      <c r="O185">
        <v>1355</v>
      </c>
      <c r="P185">
        <v>6733000</v>
      </c>
      <c r="Q185">
        <v>192000</v>
      </c>
      <c r="R185">
        <v>36000</v>
      </c>
      <c r="S185">
        <v>212000</v>
      </c>
      <c r="T185">
        <v>18000</v>
      </c>
      <c r="U185" t="s">
        <v>0</v>
      </c>
      <c r="V185">
        <v>1355</v>
      </c>
      <c r="W185">
        <v>6733000</v>
      </c>
      <c r="X185">
        <v>192000</v>
      </c>
      <c r="Y185">
        <v>36000</v>
      </c>
      <c r="Z185">
        <v>212000</v>
      </c>
      <c r="AA185">
        <v>18000</v>
      </c>
      <c r="AB185" t="s">
        <v>0</v>
      </c>
      <c r="AC185">
        <v>1355</v>
      </c>
      <c r="AD185">
        <v>6733000</v>
      </c>
      <c r="AE185">
        <v>192000</v>
      </c>
      <c r="AF185">
        <v>36000</v>
      </c>
      <c r="AG185">
        <v>212000</v>
      </c>
      <c r="AH185">
        <v>18000</v>
      </c>
      <c r="AI185" t="s">
        <v>0</v>
      </c>
      <c r="AJ185">
        <v>1355</v>
      </c>
      <c r="AK185">
        <v>6733000</v>
      </c>
      <c r="AL185">
        <v>192000</v>
      </c>
      <c r="AM185">
        <v>36000</v>
      </c>
      <c r="AN185">
        <v>212000</v>
      </c>
      <c r="AO185">
        <v>18000</v>
      </c>
      <c r="AQ185">
        <f t="shared" si="20"/>
        <v>242793</v>
      </c>
      <c r="AR185" s="5">
        <f t="shared" si="14"/>
        <v>6.7329999999999997</v>
      </c>
      <c r="AS185" s="5">
        <f t="shared" si="15"/>
        <v>0.192</v>
      </c>
      <c r="AT185" s="5">
        <f t="shared" si="16"/>
        <v>3.5999999999999997E-2</v>
      </c>
      <c r="AU185" s="5">
        <f t="shared" si="17"/>
        <v>0.21199999999999999</v>
      </c>
      <c r="AV185" s="5">
        <f t="shared" si="18"/>
        <v>1.7999999999999999E-2</v>
      </c>
      <c r="AW185" s="5">
        <f t="shared" si="19"/>
        <v>18</v>
      </c>
    </row>
    <row r="186" spans="1:49" x14ac:dyDescent="0.2">
      <c r="A186">
        <v>1340</v>
      </c>
      <c r="B186">
        <v>6310000</v>
      </c>
      <c r="C186">
        <v>198000</v>
      </c>
      <c r="D186">
        <v>26000</v>
      </c>
      <c r="E186" s="5">
        <v>224000</v>
      </c>
      <c r="F186">
        <v>32000</v>
      </c>
      <c r="G186" t="s">
        <v>0</v>
      </c>
      <c r="H186">
        <v>1362</v>
      </c>
      <c r="I186">
        <v>6310000</v>
      </c>
      <c r="J186">
        <v>198000</v>
      </c>
      <c r="K186">
        <v>26000</v>
      </c>
      <c r="L186">
        <v>224000</v>
      </c>
      <c r="M186">
        <v>32000</v>
      </c>
      <c r="N186" t="s">
        <v>0</v>
      </c>
      <c r="O186">
        <v>1362</v>
      </c>
      <c r="P186">
        <v>6310000</v>
      </c>
      <c r="Q186">
        <v>198000</v>
      </c>
      <c r="R186">
        <v>26000</v>
      </c>
      <c r="S186">
        <v>224000</v>
      </c>
      <c r="T186">
        <v>32000</v>
      </c>
      <c r="U186" t="s">
        <v>0</v>
      </c>
      <c r="V186">
        <v>1362</v>
      </c>
      <c r="W186">
        <v>6310000</v>
      </c>
      <c r="X186">
        <v>198000</v>
      </c>
      <c r="Y186">
        <v>26000</v>
      </c>
      <c r="Z186">
        <v>224000</v>
      </c>
      <c r="AA186">
        <v>32000</v>
      </c>
      <c r="AB186" t="s">
        <v>0</v>
      </c>
      <c r="AC186">
        <v>1362</v>
      </c>
      <c r="AD186">
        <v>6310000</v>
      </c>
      <c r="AE186">
        <v>198000</v>
      </c>
      <c r="AF186">
        <v>26000</v>
      </c>
      <c r="AG186">
        <v>224000</v>
      </c>
      <c r="AH186">
        <v>32000</v>
      </c>
      <c r="AI186" t="s">
        <v>0</v>
      </c>
      <c r="AJ186">
        <v>1362</v>
      </c>
      <c r="AK186">
        <v>6310000</v>
      </c>
      <c r="AL186">
        <v>198000</v>
      </c>
      <c r="AM186">
        <v>26000</v>
      </c>
      <c r="AN186">
        <v>224000</v>
      </c>
      <c r="AO186">
        <v>32000</v>
      </c>
      <c r="AQ186">
        <f t="shared" si="20"/>
        <v>244133</v>
      </c>
      <c r="AR186" s="5">
        <f t="shared" si="14"/>
        <v>6.31</v>
      </c>
      <c r="AS186" s="5">
        <f t="shared" si="15"/>
        <v>0.19800000000000001</v>
      </c>
      <c r="AT186" s="5">
        <f t="shared" si="16"/>
        <v>2.5999999999999999E-2</v>
      </c>
      <c r="AU186" s="5">
        <f t="shared" si="17"/>
        <v>0.224</v>
      </c>
      <c r="AV186" s="5">
        <f t="shared" si="18"/>
        <v>3.2000000000000001E-2</v>
      </c>
      <c r="AW186" s="5">
        <f t="shared" si="19"/>
        <v>32</v>
      </c>
    </row>
    <row r="187" spans="1:49" x14ac:dyDescent="0.2">
      <c r="A187">
        <v>1193</v>
      </c>
      <c r="B187">
        <v>7291000</v>
      </c>
      <c r="C187">
        <v>171000</v>
      </c>
      <c r="D187">
        <v>31000</v>
      </c>
      <c r="E187" s="5">
        <v>190000</v>
      </c>
      <c r="F187">
        <v>25000</v>
      </c>
      <c r="G187" t="s">
        <v>0</v>
      </c>
      <c r="H187">
        <v>1191</v>
      </c>
      <c r="I187">
        <v>7291000</v>
      </c>
      <c r="J187">
        <v>171000</v>
      </c>
      <c r="K187">
        <v>31000</v>
      </c>
      <c r="L187">
        <v>190000</v>
      </c>
      <c r="M187">
        <v>25000</v>
      </c>
      <c r="N187" t="s">
        <v>0</v>
      </c>
      <c r="O187">
        <v>1191</v>
      </c>
      <c r="P187">
        <v>7291000</v>
      </c>
      <c r="Q187">
        <v>171000</v>
      </c>
      <c r="R187">
        <v>31000</v>
      </c>
      <c r="S187">
        <v>190000</v>
      </c>
      <c r="T187">
        <v>25000</v>
      </c>
      <c r="U187" t="s">
        <v>0</v>
      </c>
      <c r="V187">
        <v>1191</v>
      </c>
      <c r="W187">
        <v>7291000</v>
      </c>
      <c r="X187">
        <v>171000</v>
      </c>
      <c r="Y187">
        <v>31000</v>
      </c>
      <c r="Z187">
        <v>190000</v>
      </c>
      <c r="AA187">
        <v>25000</v>
      </c>
      <c r="AB187" t="s">
        <v>0</v>
      </c>
      <c r="AC187">
        <v>1191</v>
      </c>
      <c r="AD187">
        <v>7291000</v>
      </c>
      <c r="AE187">
        <v>171000</v>
      </c>
      <c r="AF187">
        <v>31000</v>
      </c>
      <c r="AG187">
        <v>190000</v>
      </c>
      <c r="AH187">
        <v>25000</v>
      </c>
      <c r="AI187" t="s">
        <v>0</v>
      </c>
      <c r="AJ187">
        <v>1191</v>
      </c>
      <c r="AK187">
        <v>7291000</v>
      </c>
      <c r="AL187">
        <v>171000</v>
      </c>
      <c r="AM187">
        <v>31000</v>
      </c>
      <c r="AN187">
        <v>190000</v>
      </c>
      <c r="AO187">
        <v>25000</v>
      </c>
      <c r="AQ187">
        <f t="shared" si="20"/>
        <v>245326</v>
      </c>
      <c r="AR187" s="5">
        <f t="shared" si="14"/>
        <v>7.2910000000000004</v>
      </c>
      <c r="AS187" s="5">
        <f t="shared" si="15"/>
        <v>0.17100000000000001</v>
      </c>
      <c r="AT187" s="5">
        <f t="shared" si="16"/>
        <v>3.1E-2</v>
      </c>
      <c r="AU187" s="5">
        <f t="shared" si="17"/>
        <v>0.19</v>
      </c>
      <c r="AV187" s="5">
        <f t="shared" si="18"/>
        <v>2.5000000000000001E-2</v>
      </c>
      <c r="AW187" s="5">
        <f t="shared" si="19"/>
        <v>25</v>
      </c>
    </row>
    <row r="188" spans="1:49" x14ac:dyDescent="0.2">
      <c r="A188">
        <v>1374</v>
      </c>
      <c r="B188">
        <v>21872000</v>
      </c>
      <c r="C188">
        <v>443000</v>
      </c>
      <c r="D188">
        <v>70000</v>
      </c>
      <c r="E188" s="5">
        <v>197000</v>
      </c>
      <c r="F188">
        <v>37000</v>
      </c>
      <c r="G188" t="s">
        <v>0</v>
      </c>
      <c r="H188">
        <v>1360</v>
      </c>
      <c r="I188">
        <v>21872000</v>
      </c>
      <c r="J188">
        <v>443000</v>
      </c>
      <c r="K188">
        <v>70000</v>
      </c>
      <c r="L188">
        <v>197000</v>
      </c>
      <c r="M188">
        <v>37000</v>
      </c>
      <c r="N188" t="s">
        <v>0</v>
      </c>
      <c r="O188">
        <v>1360</v>
      </c>
      <c r="P188">
        <v>21872000</v>
      </c>
      <c r="Q188">
        <v>443000</v>
      </c>
      <c r="R188">
        <v>70000</v>
      </c>
      <c r="S188">
        <v>197000</v>
      </c>
      <c r="T188">
        <v>37000</v>
      </c>
      <c r="U188" t="s">
        <v>0</v>
      </c>
      <c r="V188">
        <v>1360</v>
      </c>
      <c r="W188">
        <v>21872000</v>
      </c>
      <c r="X188">
        <v>443000</v>
      </c>
      <c r="Y188">
        <v>70000</v>
      </c>
      <c r="Z188">
        <v>197000</v>
      </c>
      <c r="AA188">
        <v>37000</v>
      </c>
      <c r="AB188" t="s">
        <v>0</v>
      </c>
      <c r="AC188">
        <v>1360</v>
      </c>
      <c r="AD188">
        <v>21872000</v>
      </c>
      <c r="AE188">
        <v>443000</v>
      </c>
      <c r="AF188">
        <v>70000</v>
      </c>
      <c r="AG188">
        <v>197000</v>
      </c>
      <c r="AH188">
        <v>37000</v>
      </c>
      <c r="AI188" t="s">
        <v>0</v>
      </c>
      <c r="AJ188">
        <v>1360</v>
      </c>
      <c r="AK188">
        <v>21872000</v>
      </c>
      <c r="AL188">
        <v>443000</v>
      </c>
      <c r="AM188">
        <v>70000</v>
      </c>
      <c r="AN188">
        <v>197000</v>
      </c>
      <c r="AO188">
        <v>37000</v>
      </c>
      <c r="AQ188">
        <f t="shared" si="20"/>
        <v>246700</v>
      </c>
      <c r="AR188" s="5">
        <f t="shared" si="14"/>
        <v>21.872</v>
      </c>
      <c r="AS188" s="5">
        <f t="shared" si="15"/>
        <v>0.443</v>
      </c>
      <c r="AT188" s="5">
        <f t="shared" si="16"/>
        <v>7.0000000000000007E-2</v>
      </c>
      <c r="AU188" s="5">
        <f t="shared" si="17"/>
        <v>0.19700000000000001</v>
      </c>
      <c r="AV188" s="5">
        <f t="shared" si="18"/>
        <v>3.6999999999999998E-2</v>
      </c>
      <c r="AW188" s="5">
        <f t="shared" si="19"/>
        <v>37</v>
      </c>
    </row>
    <row r="189" spans="1:49" x14ac:dyDescent="0.2">
      <c r="A189">
        <v>1397</v>
      </c>
      <c r="B189">
        <v>7262000</v>
      </c>
      <c r="C189">
        <v>397000</v>
      </c>
      <c r="D189">
        <v>40000</v>
      </c>
      <c r="E189" s="5">
        <v>219000</v>
      </c>
      <c r="F189">
        <v>30000</v>
      </c>
      <c r="G189" t="s">
        <v>0</v>
      </c>
      <c r="H189">
        <v>1414</v>
      </c>
      <c r="I189">
        <v>7262000</v>
      </c>
      <c r="J189">
        <v>397000</v>
      </c>
      <c r="K189">
        <v>40000</v>
      </c>
      <c r="L189">
        <v>219000</v>
      </c>
      <c r="M189">
        <v>30000</v>
      </c>
      <c r="N189" t="s">
        <v>0</v>
      </c>
      <c r="O189">
        <v>1414</v>
      </c>
      <c r="P189">
        <v>7262000</v>
      </c>
      <c r="Q189">
        <v>397000</v>
      </c>
      <c r="R189">
        <v>40000</v>
      </c>
      <c r="S189">
        <v>219000</v>
      </c>
      <c r="T189">
        <v>30000</v>
      </c>
      <c r="U189" t="s">
        <v>0</v>
      </c>
      <c r="V189">
        <v>1414</v>
      </c>
      <c r="W189">
        <v>7262000</v>
      </c>
      <c r="X189">
        <v>397000</v>
      </c>
      <c r="Y189">
        <v>40000</v>
      </c>
      <c r="Z189">
        <v>219000</v>
      </c>
      <c r="AA189">
        <v>30000</v>
      </c>
      <c r="AB189" t="s">
        <v>0</v>
      </c>
      <c r="AC189">
        <v>1414</v>
      </c>
      <c r="AD189">
        <v>7262000</v>
      </c>
      <c r="AE189">
        <v>397000</v>
      </c>
      <c r="AF189">
        <v>40000</v>
      </c>
      <c r="AG189">
        <v>219000</v>
      </c>
      <c r="AH189">
        <v>30000</v>
      </c>
      <c r="AI189" t="s">
        <v>0</v>
      </c>
      <c r="AJ189">
        <v>1414</v>
      </c>
      <c r="AK189">
        <v>7262000</v>
      </c>
      <c r="AL189">
        <v>397000</v>
      </c>
      <c r="AM189">
        <v>40000</v>
      </c>
      <c r="AN189">
        <v>219000</v>
      </c>
      <c r="AO189">
        <v>30000</v>
      </c>
      <c r="AQ189">
        <f t="shared" si="20"/>
        <v>248097</v>
      </c>
      <c r="AR189" s="5">
        <f t="shared" si="14"/>
        <v>7.2619999999999996</v>
      </c>
      <c r="AS189" s="5">
        <f t="shared" si="15"/>
        <v>0.39700000000000002</v>
      </c>
      <c r="AT189" s="5">
        <f t="shared" si="16"/>
        <v>0.04</v>
      </c>
      <c r="AU189" s="5">
        <f t="shared" si="17"/>
        <v>0.219</v>
      </c>
      <c r="AV189" s="5">
        <f t="shared" si="18"/>
        <v>0.03</v>
      </c>
      <c r="AW189" s="5">
        <f t="shared" si="19"/>
        <v>30</v>
      </c>
    </row>
    <row r="190" spans="1:49" x14ac:dyDescent="0.2">
      <c r="A190">
        <v>1029</v>
      </c>
      <c r="B190">
        <v>7760000</v>
      </c>
      <c r="C190">
        <v>161000</v>
      </c>
      <c r="D190">
        <v>31000</v>
      </c>
      <c r="E190" s="5">
        <v>172000</v>
      </c>
      <c r="F190">
        <v>15000</v>
      </c>
      <c r="G190" t="s">
        <v>0</v>
      </c>
      <c r="H190">
        <v>1029</v>
      </c>
      <c r="I190">
        <v>7760000</v>
      </c>
      <c r="J190">
        <v>161000</v>
      </c>
      <c r="K190">
        <v>31000</v>
      </c>
      <c r="L190">
        <v>172000</v>
      </c>
      <c r="M190">
        <v>15000</v>
      </c>
      <c r="N190" t="s">
        <v>0</v>
      </c>
      <c r="O190">
        <v>1029</v>
      </c>
      <c r="P190">
        <v>7760000</v>
      </c>
      <c r="Q190">
        <v>161000</v>
      </c>
      <c r="R190">
        <v>31000</v>
      </c>
      <c r="S190">
        <v>172000</v>
      </c>
      <c r="T190">
        <v>15000</v>
      </c>
      <c r="U190" t="s">
        <v>0</v>
      </c>
      <c r="V190">
        <v>1029</v>
      </c>
      <c r="W190">
        <v>7760000</v>
      </c>
      <c r="X190">
        <v>161000</v>
      </c>
      <c r="Y190">
        <v>31000</v>
      </c>
      <c r="Z190">
        <v>172000</v>
      </c>
      <c r="AA190">
        <v>15000</v>
      </c>
      <c r="AB190" t="s">
        <v>0</v>
      </c>
      <c r="AC190">
        <v>1029</v>
      </c>
      <c r="AD190">
        <v>7760000</v>
      </c>
      <c r="AE190">
        <v>161000</v>
      </c>
      <c r="AF190">
        <v>31000</v>
      </c>
      <c r="AG190">
        <v>172000</v>
      </c>
      <c r="AH190">
        <v>15000</v>
      </c>
      <c r="AI190" t="s">
        <v>0</v>
      </c>
      <c r="AJ190">
        <v>1029</v>
      </c>
      <c r="AK190">
        <v>7760000</v>
      </c>
      <c r="AL190">
        <v>161000</v>
      </c>
      <c r="AM190">
        <v>31000</v>
      </c>
      <c r="AN190">
        <v>172000</v>
      </c>
      <c r="AO190">
        <v>15000</v>
      </c>
      <c r="AQ190">
        <f t="shared" si="20"/>
        <v>249126</v>
      </c>
      <c r="AR190" s="5">
        <f t="shared" si="14"/>
        <v>7.76</v>
      </c>
      <c r="AS190" s="5">
        <f t="shared" si="15"/>
        <v>0.161</v>
      </c>
      <c r="AT190" s="5">
        <f t="shared" si="16"/>
        <v>3.1E-2</v>
      </c>
      <c r="AU190" s="5">
        <f t="shared" si="17"/>
        <v>0.17199999999999999</v>
      </c>
      <c r="AV190" s="5">
        <f t="shared" si="18"/>
        <v>1.4999999999999999E-2</v>
      </c>
      <c r="AW190" s="5">
        <f t="shared" si="19"/>
        <v>15</v>
      </c>
    </row>
    <row r="191" spans="1:49" x14ac:dyDescent="0.2">
      <c r="A191">
        <v>1220</v>
      </c>
      <c r="B191">
        <v>9443000</v>
      </c>
      <c r="C191">
        <v>53035000</v>
      </c>
      <c r="D191">
        <v>50000</v>
      </c>
      <c r="E191" s="5">
        <v>211000</v>
      </c>
      <c r="F191">
        <v>20000</v>
      </c>
      <c r="G191" t="s">
        <v>0</v>
      </c>
      <c r="H191">
        <v>1220</v>
      </c>
      <c r="I191">
        <v>9443000</v>
      </c>
      <c r="J191">
        <v>53035000</v>
      </c>
      <c r="K191">
        <v>50000</v>
      </c>
      <c r="L191">
        <v>211000</v>
      </c>
      <c r="M191">
        <v>20000</v>
      </c>
      <c r="N191" t="s">
        <v>0</v>
      </c>
      <c r="O191">
        <v>1220</v>
      </c>
      <c r="P191">
        <v>9443000</v>
      </c>
      <c r="Q191">
        <v>53035000</v>
      </c>
      <c r="R191">
        <v>50000</v>
      </c>
      <c r="S191">
        <v>211000</v>
      </c>
      <c r="T191">
        <v>20000</v>
      </c>
      <c r="U191" t="s">
        <v>0</v>
      </c>
      <c r="V191">
        <v>1220</v>
      </c>
      <c r="W191">
        <v>9443000</v>
      </c>
      <c r="X191">
        <v>53035000</v>
      </c>
      <c r="Y191">
        <v>50000</v>
      </c>
      <c r="Z191">
        <v>211000</v>
      </c>
      <c r="AA191">
        <v>20000</v>
      </c>
      <c r="AB191" t="s">
        <v>0</v>
      </c>
      <c r="AC191">
        <v>1220</v>
      </c>
      <c r="AD191">
        <v>9443000</v>
      </c>
      <c r="AE191">
        <v>53035000</v>
      </c>
      <c r="AF191">
        <v>50000</v>
      </c>
      <c r="AG191">
        <v>211000</v>
      </c>
      <c r="AH191">
        <v>20000</v>
      </c>
      <c r="AI191" t="s">
        <v>0</v>
      </c>
      <c r="AJ191">
        <v>1220</v>
      </c>
      <c r="AK191">
        <v>9443000</v>
      </c>
      <c r="AL191">
        <v>53035000</v>
      </c>
      <c r="AM191">
        <v>50000</v>
      </c>
      <c r="AN191">
        <v>211000</v>
      </c>
      <c r="AO191">
        <v>20000</v>
      </c>
      <c r="AQ191">
        <f t="shared" si="20"/>
        <v>250346</v>
      </c>
      <c r="AR191" s="5">
        <f t="shared" si="14"/>
        <v>9.4429999999999996</v>
      </c>
      <c r="AS191" s="5">
        <f t="shared" si="15"/>
        <v>53.034999999999997</v>
      </c>
      <c r="AT191" s="5">
        <f t="shared" si="16"/>
        <v>0.05</v>
      </c>
      <c r="AU191" s="5">
        <f t="shared" si="17"/>
        <v>0.21099999999999999</v>
      </c>
      <c r="AV191" s="5">
        <f t="shared" si="18"/>
        <v>0.02</v>
      </c>
      <c r="AW191" s="5">
        <f t="shared" si="19"/>
        <v>20</v>
      </c>
    </row>
    <row r="192" spans="1:49" x14ac:dyDescent="0.2">
      <c r="A192">
        <v>1301</v>
      </c>
      <c r="B192">
        <v>8411000</v>
      </c>
      <c r="C192">
        <v>190000</v>
      </c>
      <c r="D192">
        <v>53000</v>
      </c>
      <c r="E192" s="5">
        <v>228000</v>
      </c>
      <c r="F192">
        <v>12000</v>
      </c>
      <c r="G192" t="s">
        <v>0</v>
      </c>
      <c r="H192">
        <v>1301</v>
      </c>
      <c r="I192">
        <v>8411000</v>
      </c>
      <c r="J192">
        <v>190000</v>
      </c>
      <c r="K192">
        <v>53000</v>
      </c>
      <c r="L192">
        <v>228000</v>
      </c>
      <c r="M192">
        <v>12000</v>
      </c>
      <c r="N192" t="s">
        <v>0</v>
      </c>
      <c r="O192">
        <v>1301</v>
      </c>
      <c r="P192">
        <v>8411000</v>
      </c>
      <c r="Q192">
        <v>190000</v>
      </c>
      <c r="R192">
        <v>53000</v>
      </c>
      <c r="S192">
        <v>228000</v>
      </c>
      <c r="T192">
        <v>12000</v>
      </c>
      <c r="U192" t="s">
        <v>0</v>
      </c>
      <c r="V192">
        <v>1301</v>
      </c>
      <c r="W192">
        <v>8411000</v>
      </c>
      <c r="X192">
        <v>190000</v>
      </c>
      <c r="Y192">
        <v>53000</v>
      </c>
      <c r="Z192">
        <v>228000</v>
      </c>
      <c r="AA192">
        <v>12000</v>
      </c>
      <c r="AB192" t="s">
        <v>0</v>
      </c>
      <c r="AC192">
        <v>1301</v>
      </c>
      <c r="AD192">
        <v>8411000</v>
      </c>
      <c r="AE192">
        <v>190000</v>
      </c>
      <c r="AF192">
        <v>53000</v>
      </c>
      <c r="AG192">
        <v>228000</v>
      </c>
      <c r="AH192">
        <v>12000</v>
      </c>
      <c r="AI192" t="s">
        <v>0</v>
      </c>
      <c r="AJ192">
        <v>1301</v>
      </c>
      <c r="AK192">
        <v>8411000</v>
      </c>
      <c r="AL192">
        <v>190000</v>
      </c>
      <c r="AM192">
        <v>53000</v>
      </c>
      <c r="AN192">
        <v>228000</v>
      </c>
      <c r="AO192">
        <v>12000</v>
      </c>
      <c r="AQ192">
        <f t="shared" si="20"/>
        <v>251647</v>
      </c>
      <c r="AR192" s="5">
        <f t="shared" si="14"/>
        <v>8.4109999999999996</v>
      </c>
      <c r="AS192" s="5">
        <f t="shared" si="15"/>
        <v>0.19</v>
      </c>
      <c r="AT192" s="5">
        <f t="shared" si="16"/>
        <v>5.2999999999999999E-2</v>
      </c>
      <c r="AU192" s="5">
        <f t="shared" si="17"/>
        <v>0.22800000000000001</v>
      </c>
      <c r="AV192" s="5">
        <f t="shared" si="18"/>
        <v>1.2E-2</v>
      </c>
      <c r="AW192" s="5">
        <f t="shared" si="19"/>
        <v>12</v>
      </c>
    </row>
    <row r="193" spans="1:49" x14ac:dyDescent="0.2">
      <c r="A193">
        <v>1476</v>
      </c>
      <c r="B193">
        <v>15024000</v>
      </c>
      <c r="C193">
        <v>249000</v>
      </c>
      <c r="D193">
        <v>135000</v>
      </c>
      <c r="E193" s="5">
        <v>172000</v>
      </c>
      <c r="F193">
        <v>22000</v>
      </c>
      <c r="G193" t="s">
        <v>0</v>
      </c>
      <c r="H193">
        <v>1459</v>
      </c>
      <c r="I193">
        <v>15024000</v>
      </c>
      <c r="J193">
        <v>249000</v>
      </c>
      <c r="K193">
        <v>135000</v>
      </c>
      <c r="L193">
        <v>172000</v>
      </c>
      <c r="M193">
        <v>22000</v>
      </c>
      <c r="N193" t="s">
        <v>0</v>
      </c>
      <c r="O193">
        <v>1459</v>
      </c>
      <c r="P193">
        <v>15024000</v>
      </c>
      <c r="Q193">
        <v>249000</v>
      </c>
      <c r="R193">
        <v>135000</v>
      </c>
      <c r="S193">
        <v>172000</v>
      </c>
      <c r="T193">
        <v>22000</v>
      </c>
      <c r="U193" t="s">
        <v>0</v>
      </c>
      <c r="V193">
        <v>1459</v>
      </c>
      <c r="W193">
        <v>15024000</v>
      </c>
      <c r="X193">
        <v>249000</v>
      </c>
      <c r="Y193">
        <v>135000</v>
      </c>
      <c r="Z193">
        <v>172000</v>
      </c>
      <c r="AA193">
        <v>22000</v>
      </c>
      <c r="AB193" t="s">
        <v>0</v>
      </c>
      <c r="AC193">
        <v>1459</v>
      </c>
      <c r="AD193">
        <v>15024000</v>
      </c>
      <c r="AE193">
        <v>249000</v>
      </c>
      <c r="AF193">
        <v>135000</v>
      </c>
      <c r="AG193">
        <v>172000</v>
      </c>
      <c r="AH193">
        <v>22000</v>
      </c>
      <c r="AI193" t="s">
        <v>0</v>
      </c>
      <c r="AJ193">
        <v>1459</v>
      </c>
      <c r="AK193">
        <v>15024000</v>
      </c>
      <c r="AL193">
        <v>249000</v>
      </c>
      <c r="AM193">
        <v>135000</v>
      </c>
      <c r="AN193">
        <v>172000</v>
      </c>
      <c r="AO193">
        <v>22000</v>
      </c>
      <c r="AQ193">
        <f t="shared" si="20"/>
        <v>253123</v>
      </c>
      <c r="AR193" s="5">
        <f t="shared" si="14"/>
        <v>15.023999999999999</v>
      </c>
      <c r="AS193" s="5">
        <f t="shared" si="15"/>
        <v>0.249</v>
      </c>
      <c r="AT193" s="5">
        <f t="shared" si="16"/>
        <v>0.13500000000000001</v>
      </c>
      <c r="AU193" s="5">
        <f t="shared" si="17"/>
        <v>0.17199999999999999</v>
      </c>
      <c r="AV193" s="5">
        <f t="shared" si="18"/>
        <v>2.1999999999999999E-2</v>
      </c>
      <c r="AW193" s="5">
        <f t="shared" si="19"/>
        <v>22</v>
      </c>
    </row>
    <row r="194" spans="1:49" x14ac:dyDescent="0.2">
      <c r="A194">
        <v>1215</v>
      </c>
      <c r="B194">
        <v>8444000</v>
      </c>
      <c r="C194">
        <v>205000</v>
      </c>
      <c r="D194">
        <v>43000</v>
      </c>
      <c r="E194" s="5">
        <v>179000</v>
      </c>
      <c r="F194">
        <v>45000</v>
      </c>
      <c r="G194" t="s">
        <v>0</v>
      </c>
      <c r="H194">
        <v>1232</v>
      </c>
      <c r="I194">
        <v>8444000</v>
      </c>
      <c r="J194">
        <v>205000</v>
      </c>
      <c r="K194">
        <v>43000</v>
      </c>
      <c r="L194">
        <v>179000</v>
      </c>
      <c r="M194">
        <v>45000</v>
      </c>
      <c r="N194" t="s">
        <v>0</v>
      </c>
      <c r="O194">
        <v>1232</v>
      </c>
      <c r="P194">
        <v>8444000</v>
      </c>
      <c r="Q194">
        <v>205000</v>
      </c>
      <c r="R194">
        <v>43000</v>
      </c>
      <c r="S194">
        <v>179000</v>
      </c>
      <c r="T194">
        <v>45000</v>
      </c>
      <c r="U194" t="s">
        <v>0</v>
      </c>
      <c r="V194">
        <v>1232</v>
      </c>
      <c r="W194">
        <v>8444000</v>
      </c>
      <c r="X194">
        <v>205000</v>
      </c>
      <c r="Y194">
        <v>43000</v>
      </c>
      <c r="Z194">
        <v>179000</v>
      </c>
      <c r="AA194">
        <v>45000</v>
      </c>
      <c r="AB194" t="s">
        <v>0</v>
      </c>
      <c r="AC194">
        <v>1232</v>
      </c>
      <c r="AD194">
        <v>8444000</v>
      </c>
      <c r="AE194">
        <v>205000</v>
      </c>
      <c r="AF194">
        <v>43000</v>
      </c>
      <c r="AG194">
        <v>179000</v>
      </c>
      <c r="AH194">
        <v>45000</v>
      </c>
      <c r="AI194" t="s">
        <v>0</v>
      </c>
      <c r="AJ194">
        <v>1232</v>
      </c>
      <c r="AK194">
        <v>8444000</v>
      </c>
      <c r="AL194">
        <v>205000</v>
      </c>
      <c r="AM194">
        <v>43000</v>
      </c>
      <c r="AN194">
        <v>179000</v>
      </c>
      <c r="AO194">
        <v>45000</v>
      </c>
      <c r="AQ194">
        <f t="shared" si="20"/>
        <v>254338</v>
      </c>
      <c r="AR194" s="5">
        <f t="shared" si="14"/>
        <v>8.4440000000000008</v>
      </c>
      <c r="AS194" s="5">
        <f t="shared" si="15"/>
        <v>0.20499999999999999</v>
      </c>
      <c r="AT194" s="5">
        <f t="shared" si="16"/>
        <v>4.2999999999999997E-2</v>
      </c>
      <c r="AU194" s="5">
        <f t="shared" si="17"/>
        <v>0.17899999999999999</v>
      </c>
      <c r="AV194" s="5">
        <f t="shared" si="18"/>
        <v>4.4999999999999998E-2</v>
      </c>
      <c r="AW194" s="5">
        <f t="shared" si="19"/>
        <v>45</v>
      </c>
    </row>
    <row r="195" spans="1:49" x14ac:dyDescent="0.2">
      <c r="A195">
        <v>1219</v>
      </c>
      <c r="B195">
        <v>6715000</v>
      </c>
      <c r="C195">
        <v>210000</v>
      </c>
      <c r="D195">
        <v>39000</v>
      </c>
      <c r="E195" s="5">
        <v>157000</v>
      </c>
      <c r="F195">
        <v>15000</v>
      </c>
      <c r="G195" t="s">
        <v>0</v>
      </c>
      <c r="H195">
        <v>1219</v>
      </c>
      <c r="I195">
        <v>6715000</v>
      </c>
      <c r="J195">
        <v>210000</v>
      </c>
      <c r="K195">
        <v>39000</v>
      </c>
      <c r="L195">
        <v>157000</v>
      </c>
      <c r="M195">
        <v>15000</v>
      </c>
      <c r="N195" t="s">
        <v>0</v>
      </c>
      <c r="O195">
        <v>1219</v>
      </c>
      <c r="P195">
        <v>6715000</v>
      </c>
      <c r="Q195">
        <v>210000</v>
      </c>
      <c r="R195">
        <v>39000</v>
      </c>
      <c r="S195">
        <v>157000</v>
      </c>
      <c r="T195">
        <v>15000</v>
      </c>
      <c r="U195" t="s">
        <v>0</v>
      </c>
      <c r="V195">
        <v>1219</v>
      </c>
      <c r="W195">
        <v>6715000</v>
      </c>
      <c r="X195">
        <v>210000</v>
      </c>
      <c r="Y195">
        <v>39000</v>
      </c>
      <c r="Z195">
        <v>157000</v>
      </c>
      <c r="AA195">
        <v>15000</v>
      </c>
      <c r="AB195" t="s">
        <v>0</v>
      </c>
      <c r="AC195">
        <v>1219</v>
      </c>
      <c r="AD195">
        <v>6715000</v>
      </c>
      <c r="AE195">
        <v>210000</v>
      </c>
      <c r="AF195">
        <v>39000</v>
      </c>
      <c r="AG195">
        <v>157000</v>
      </c>
      <c r="AH195">
        <v>15000</v>
      </c>
      <c r="AI195" t="s">
        <v>0</v>
      </c>
      <c r="AJ195">
        <v>1219</v>
      </c>
      <c r="AK195">
        <v>6715000</v>
      </c>
      <c r="AL195">
        <v>210000</v>
      </c>
      <c r="AM195">
        <v>39000</v>
      </c>
      <c r="AN195">
        <v>157000</v>
      </c>
      <c r="AO195">
        <v>15000</v>
      </c>
      <c r="AQ195">
        <f t="shared" si="20"/>
        <v>255557</v>
      </c>
      <c r="AR195" s="5">
        <f t="shared" si="14"/>
        <v>6.7149999999999999</v>
      </c>
      <c r="AS195" s="5">
        <f t="shared" si="15"/>
        <v>0.21</v>
      </c>
      <c r="AT195" s="5">
        <f t="shared" si="16"/>
        <v>3.9E-2</v>
      </c>
      <c r="AU195" s="5">
        <f t="shared" si="17"/>
        <v>0.157</v>
      </c>
      <c r="AV195" s="5">
        <f t="shared" si="18"/>
        <v>1.4999999999999999E-2</v>
      </c>
      <c r="AW195" s="5">
        <f t="shared" si="19"/>
        <v>15</v>
      </c>
    </row>
    <row r="196" spans="1:49" x14ac:dyDescent="0.2">
      <c r="A196">
        <v>1384</v>
      </c>
      <c r="B196">
        <v>20886000</v>
      </c>
      <c r="C196">
        <v>188000</v>
      </c>
      <c r="D196">
        <v>41000</v>
      </c>
      <c r="E196" s="5">
        <v>206000</v>
      </c>
      <c r="F196">
        <v>28000</v>
      </c>
      <c r="G196" t="s">
        <v>0</v>
      </c>
      <c r="H196">
        <v>1384</v>
      </c>
      <c r="I196">
        <v>20886000</v>
      </c>
      <c r="J196">
        <v>188000</v>
      </c>
      <c r="K196">
        <v>41000</v>
      </c>
      <c r="L196">
        <v>206000</v>
      </c>
      <c r="M196">
        <v>28000</v>
      </c>
      <c r="N196" t="s">
        <v>0</v>
      </c>
      <c r="O196">
        <v>1384</v>
      </c>
      <c r="P196">
        <v>20886000</v>
      </c>
      <c r="Q196">
        <v>188000</v>
      </c>
      <c r="R196">
        <v>41000</v>
      </c>
      <c r="S196">
        <v>206000</v>
      </c>
      <c r="T196">
        <v>28000</v>
      </c>
      <c r="U196" t="s">
        <v>0</v>
      </c>
      <c r="V196">
        <v>1384</v>
      </c>
      <c r="W196">
        <v>20886000</v>
      </c>
      <c r="X196">
        <v>188000</v>
      </c>
      <c r="Y196">
        <v>41000</v>
      </c>
      <c r="Z196">
        <v>206000</v>
      </c>
      <c r="AA196">
        <v>28000</v>
      </c>
      <c r="AB196" t="s">
        <v>0</v>
      </c>
      <c r="AC196">
        <v>1384</v>
      </c>
      <c r="AD196">
        <v>20886000</v>
      </c>
      <c r="AE196">
        <v>188000</v>
      </c>
      <c r="AF196">
        <v>41000</v>
      </c>
      <c r="AG196">
        <v>206000</v>
      </c>
      <c r="AH196">
        <v>28000</v>
      </c>
      <c r="AI196" t="s">
        <v>0</v>
      </c>
      <c r="AJ196">
        <v>1384</v>
      </c>
      <c r="AK196">
        <v>20886000</v>
      </c>
      <c r="AL196">
        <v>188000</v>
      </c>
      <c r="AM196">
        <v>41000</v>
      </c>
      <c r="AN196">
        <v>206000</v>
      </c>
      <c r="AO196">
        <v>28000</v>
      </c>
      <c r="AQ196">
        <f t="shared" si="20"/>
        <v>256941</v>
      </c>
      <c r="AR196" s="5">
        <f t="shared" si="14"/>
        <v>20.885999999999999</v>
      </c>
      <c r="AS196" s="5">
        <f t="shared" si="15"/>
        <v>0.188</v>
      </c>
      <c r="AT196" s="5">
        <f t="shared" si="16"/>
        <v>4.1000000000000002E-2</v>
      </c>
      <c r="AU196" s="5">
        <f t="shared" si="17"/>
        <v>0.20599999999999999</v>
      </c>
      <c r="AV196" s="5">
        <f t="shared" si="18"/>
        <v>2.8000000000000001E-2</v>
      </c>
      <c r="AW196" s="5">
        <f t="shared" si="19"/>
        <v>28</v>
      </c>
    </row>
    <row r="197" spans="1:49" x14ac:dyDescent="0.2">
      <c r="A197">
        <v>1397</v>
      </c>
      <c r="B197">
        <v>6941000</v>
      </c>
      <c r="C197">
        <v>165000</v>
      </c>
      <c r="D197">
        <v>24000</v>
      </c>
      <c r="E197" s="5">
        <v>192000</v>
      </c>
      <c r="F197">
        <v>23000</v>
      </c>
      <c r="G197" t="s">
        <v>0</v>
      </c>
      <c r="H197">
        <v>1393</v>
      </c>
      <c r="I197">
        <v>6941000</v>
      </c>
      <c r="J197">
        <v>165000</v>
      </c>
      <c r="K197">
        <v>24000</v>
      </c>
      <c r="L197">
        <v>192000</v>
      </c>
      <c r="M197">
        <v>23000</v>
      </c>
      <c r="N197" t="s">
        <v>0</v>
      </c>
      <c r="O197">
        <v>1393</v>
      </c>
      <c r="P197">
        <v>6941000</v>
      </c>
      <c r="Q197">
        <v>165000</v>
      </c>
      <c r="R197">
        <v>24000</v>
      </c>
      <c r="S197">
        <v>192000</v>
      </c>
      <c r="T197">
        <v>23000</v>
      </c>
      <c r="U197" t="s">
        <v>0</v>
      </c>
      <c r="V197">
        <v>1393</v>
      </c>
      <c r="W197">
        <v>6941000</v>
      </c>
      <c r="X197">
        <v>165000</v>
      </c>
      <c r="Y197">
        <v>24000</v>
      </c>
      <c r="Z197">
        <v>192000</v>
      </c>
      <c r="AA197">
        <v>23000</v>
      </c>
      <c r="AB197" t="s">
        <v>0</v>
      </c>
      <c r="AC197">
        <v>1393</v>
      </c>
      <c r="AD197">
        <v>6941000</v>
      </c>
      <c r="AE197">
        <v>165000</v>
      </c>
      <c r="AF197">
        <v>24000</v>
      </c>
      <c r="AG197">
        <v>192000</v>
      </c>
      <c r="AH197">
        <v>23000</v>
      </c>
      <c r="AI197" t="s">
        <v>0</v>
      </c>
      <c r="AJ197">
        <v>1393</v>
      </c>
      <c r="AK197">
        <v>6941000</v>
      </c>
      <c r="AL197">
        <v>165000</v>
      </c>
      <c r="AM197">
        <v>24000</v>
      </c>
      <c r="AN197">
        <v>192000</v>
      </c>
      <c r="AO197">
        <v>23000</v>
      </c>
      <c r="AQ197">
        <f t="shared" si="20"/>
        <v>258338</v>
      </c>
      <c r="AR197" s="5">
        <f t="shared" ref="AR197:AR260" si="21">B197/1000000</f>
        <v>6.9409999999999998</v>
      </c>
      <c r="AS197" s="5">
        <f t="shared" ref="AS197:AS260" si="22">C197/1000000</f>
        <v>0.16500000000000001</v>
      </c>
      <c r="AT197" s="5">
        <f t="shared" ref="AT197:AT260" si="23">D197/1000000</f>
        <v>2.4E-2</v>
      </c>
      <c r="AU197" s="5">
        <f t="shared" ref="AU197:AU260" si="24">E197/1000000</f>
        <v>0.192</v>
      </c>
      <c r="AV197" s="5">
        <f t="shared" ref="AV197:AV260" si="25">F197/1000000</f>
        <v>2.3E-2</v>
      </c>
      <c r="AW197" s="5">
        <f t="shared" ref="AW197:AW260" si="26">F197/1000</f>
        <v>23</v>
      </c>
    </row>
    <row r="198" spans="1:49" x14ac:dyDescent="0.2">
      <c r="A198">
        <v>1394</v>
      </c>
      <c r="B198">
        <v>34544000</v>
      </c>
      <c r="C198">
        <v>156000</v>
      </c>
      <c r="D198">
        <v>28000</v>
      </c>
      <c r="E198" s="5">
        <v>158000</v>
      </c>
      <c r="F198">
        <v>32000</v>
      </c>
      <c r="G198" t="s">
        <v>0</v>
      </c>
      <c r="H198">
        <v>1396</v>
      </c>
      <c r="I198">
        <v>34544000</v>
      </c>
      <c r="J198">
        <v>156000</v>
      </c>
      <c r="K198">
        <v>28000</v>
      </c>
      <c r="L198">
        <v>158000</v>
      </c>
      <c r="M198">
        <v>32000</v>
      </c>
      <c r="N198" t="s">
        <v>0</v>
      </c>
      <c r="O198">
        <v>1396</v>
      </c>
      <c r="P198">
        <v>34544000</v>
      </c>
      <c r="Q198">
        <v>156000</v>
      </c>
      <c r="R198">
        <v>28000</v>
      </c>
      <c r="S198">
        <v>158000</v>
      </c>
      <c r="T198">
        <v>32000</v>
      </c>
      <c r="U198" t="s">
        <v>0</v>
      </c>
      <c r="V198">
        <v>1396</v>
      </c>
      <c r="W198">
        <v>34544000</v>
      </c>
      <c r="X198">
        <v>156000</v>
      </c>
      <c r="Y198">
        <v>28000</v>
      </c>
      <c r="Z198">
        <v>158000</v>
      </c>
      <c r="AA198">
        <v>32000</v>
      </c>
      <c r="AB198" t="s">
        <v>0</v>
      </c>
      <c r="AC198">
        <v>1396</v>
      </c>
      <c r="AD198">
        <v>34544000</v>
      </c>
      <c r="AE198">
        <v>156000</v>
      </c>
      <c r="AF198">
        <v>28000</v>
      </c>
      <c r="AG198">
        <v>158000</v>
      </c>
      <c r="AH198">
        <v>32000</v>
      </c>
      <c r="AI198" t="s">
        <v>0</v>
      </c>
      <c r="AJ198">
        <v>1396</v>
      </c>
      <c r="AK198">
        <v>34544000</v>
      </c>
      <c r="AL198">
        <v>156000</v>
      </c>
      <c r="AM198">
        <v>28000</v>
      </c>
      <c r="AN198">
        <v>158000</v>
      </c>
      <c r="AO198">
        <v>32000</v>
      </c>
      <c r="AQ198">
        <f t="shared" ref="AQ198:AQ261" si="27">AQ197+A198</f>
        <v>259732</v>
      </c>
      <c r="AR198" s="5">
        <f t="shared" si="21"/>
        <v>34.543999999999997</v>
      </c>
      <c r="AS198" s="5">
        <f t="shared" si="22"/>
        <v>0.156</v>
      </c>
      <c r="AT198" s="5">
        <f t="shared" si="23"/>
        <v>2.8000000000000001E-2</v>
      </c>
      <c r="AU198" s="5">
        <f t="shared" si="24"/>
        <v>0.158</v>
      </c>
      <c r="AV198" s="5">
        <f t="shared" si="25"/>
        <v>3.2000000000000001E-2</v>
      </c>
      <c r="AW198" s="5">
        <f t="shared" si="26"/>
        <v>32</v>
      </c>
    </row>
    <row r="199" spans="1:49" x14ac:dyDescent="0.2">
      <c r="A199">
        <v>1458</v>
      </c>
      <c r="B199">
        <v>7931000</v>
      </c>
      <c r="C199">
        <v>185000</v>
      </c>
      <c r="D199">
        <v>33000</v>
      </c>
      <c r="E199" s="5">
        <v>166000</v>
      </c>
      <c r="F199">
        <v>15000</v>
      </c>
      <c r="G199" t="s">
        <v>0</v>
      </c>
      <c r="H199">
        <v>1460</v>
      </c>
      <c r="I199">
        <v>7931000</v>
      </c>
      <c r="J199">
        <v>185000</v>
      </c>
      <c r="K199">
        <v>33000</v>
      </c>
      <c r="L199">
        <v>166000</v>
      </c>
      <c r="M199">
        <v>15000</v>
      </c>
      <c r="N199" t="s">
        <v>0</v>
      </c>
      <c r="O199">
        <v>1460</v>
      </c>
      <c r="P199">
        <v>7931000</v>
      </c>
      <c r="Q199">
        <v>185000</v>
      </c>
      <c r="R199">
        <v>33000</v>
      </c>
      <c r="S199">
        <v>166000</v>
      </c>
      <c r="T199">
        <v>15000</v>
      </c>
      <c r="U199" t="s">
        <v>0</v>
      </c>
      <c r="V199">
        <v>1460</v>
      </c>
      <c r="W199">
        <v>7931000</v>
      </c>
      <c r="X199">
        <v>185000</v>
      </c>
      <c r="Y199">
        <v>33000</v>
      </c>
      <c r="Z199">
        <v>166000</v>
      </c>
      <c r="AA199">
        <v>15000</v>
      </c>
      <c r="AB199" t="s">
        <v>0</v>
      </c>
      <c r="AC199">
        <v>1460</v>
      </c>
      <c r="AD199">
        <v>7931000</v>
      </c>
      <c r="AE199">
        <v>185000</v>
      </c>
      <c r="AF199">
        <v>33000</v>
      </c>
      <c r="AG199">
        <v>166000</v>
      </c>
      <c r="AH199">
        <v>15000</v>
      </c>
      <c r="AI199" t="s">
        <v>0</v>
      </c>
      <c r="AJ199">
        <v>1460</v>
      </c>
      <c r="AK199">
        <v>7931000</v>
      </c>
      <c r="AL199">
        <v>185000</v>
      </c>
      <c r="AM199">
        <v>33000</v>
      </c>
      <c r="AN199">
        <v>166000</v>
      </c>
      <c r="AO199">
        <v>15000</v>
      </c>
      <c r="AQ199">
        <f t="shared" si="27"/>
        <v>261190</v>
      </c>
      <c r="AR199" s="5">
        <f t="shared" si="21"/>
        <v>7.931</v>
      </c>
      <c r="AS199" s="5">
        <f t="shared" si="22"/>
        <v>0.185</v>
      </c>
      <c r="AT199" s="5">
        <f t="shared" si="23"/>
        <v>3.3000000000000002E-2</v>
      </c>
      <c r="AU199" s="5">
        <f t="shared" si="24"/>
        <v>0.16600000000000001</v>
      </c>
      <c r="AV199" s="5">
        <f t="shared" si="25"/>
        <v>1.4999999999999999E-2</v>
      </c>
      <c r="AW199" s="5">
        <f t="shared" si="26"/>
        <v>15</v>
      </c>
    </row>
    <row r="200" spans="1:49" x14ac:dyDescent="0.2">
      <c r="A200">
        <v>1341</v>
      </c>
      <c r="B200">
        <v>6363000</v>
      </c>
      <c r="C200">
        <v>185000</v>
      </c>
      <c r="D200">
        <v>69000</v>
      </c>
      <c r="E200" s="5">
        <v>192000</v>
      </c>
      <c r="F200">
        <v>15000</v>
      </c>
      <c r="G200" t="s">
        <v>0</v>
      </c>
      <c r="H200">
        <v>1341</v>
      </c>
      <c r="I200">
        <v>6363000</v>
      </c>
      <c r="J200">
        <v>185000</v>
      </c>
      <c r="K200">
        <v>69000</v>
      </c>
      <c r="L200">
        <v>192000</v>
      </c>
      <c r="M200">
        <v>15000</v>
      </c>
      <c r="N200" t="s">
        <v>0</v>
      </c>
      <c r="O200">
        <v>1341</v>
      </c>
      <c r="P200">
        <v>6363000</v>
      </c>
      <c r="Q200">
        <v>185000</v>
      </c>
      <c r="R200">
        <v>69000</v>
      </c>
      <c r="S200">
        <v>192000</v>
      </c>
      <c r="T200">
        <v>15000</v>
      </c>
      <c r="U200" t="s">
        <v>0</v>
      </c>
      <c r="V200">
        <v>1341</v>
      </c>
      <c r="W200">
        <v>6363000</v>
      </c>
      <c r="X200">
        <v>185000</v>
      </c>
      <c r="Y200">
        <v>69000</v>
      </c>
      <c r="Z200">
        <v>192000</v>
      </c>
      <c r="AA200">
        <v>15000</v>
      </c>
      <c r="AB200" t="s">
        <v>0</v>
      </c>
      <c r="AC200">
        <v>1341</v>
      </c>
      <c r="AD200">
        <v>6363000</v>
      </c>
      <c r="AE200">
        <v>185000</v>
      </c>
      <c r="AF200">
        <v>69000</v>
      </c>
      <c r="AG200">
        <v>192000</v>
      </c>
      <c r="AH200">
        <v>15000</v>
      </c>
      <c r="AI200" t="s">
        <v>0</v>
      </c>
      <c r="AJ200">
        <v>1341</v>
      </c>
      <c r="AK200">
        <v>6363000</v>
      </c>
      <c r="AL200">
        <v>185000</v>
      </c>
      <c r="AM200">
        <v>69000</v>
      </c>
      <c r="AN200">
        <v>192000</v>
      </c>
      <c r="AO200">
        <v>15000</v>
      </c>
      <c r="AQ200">
        <f t="shared" si="27"/>
        <v>262531</v>
      </c>
      <c r="AR200" s="5">
        <f t="shared" si="21"/>
        <v>6.3630000000000004</v>
      </c>
      <c r="AS200" s="5">
        <f t="shared" si="22"/>
        <v>0.185</v>
      </c>
      <c r="AT200" s="5">
        <f t="shared" si="23"/>
        <v>6.9000000000000006E-2</v>
      </c>
      <c r="AU200" s="5">
        <f t="shared" si="24"/>
        <v>0.192</v>
      </c>
      <c r="AV200" s="5">
        <f t="shared" si="25"/>
        <v>1.4999999999999999E-2</v>
      </c>
      <c r="AW200" s="5">
        <f t="shared" si="26"/>
        <v>15</v>
      </c>
    </row>
    <row r="201" spans="1:49" x14ac:dyDescent="0.2">
      <c r="A201">
        <v>1359</v>
      </c>
      <c r="B201">
        <v>6257000</v>
      </c>
      <c r="C201">
        <v>250000</v>
      </c>
      <c r="D201">
        <v>79000</v>
      </c>
      <c r="E201" s="5">
        <v>206000</v>
      </c>
      <c r="F201">
        <v>17000</v>
      </c>
      <c r="G201" t="s">
        <v>0</v>
      </c>
      <c r="H201">
        <v>1359</v>
      </c>
      <c r="I201">
        <v>6257000</v>
      </c>
      <c r="J201">
        <v>250000</v>
      </c>
      <c r="K201">
        <v>79000</v>
      </c>
      <c r="L201">
        <v>206000</v>
      </c>
      <c r="M201">
        <v>17000</v>
      </c>
      <c r="N201" t="s">
        <v>0</v>
      </c>
      <c r="O201">
        <v>1359</v>
      </c>
      <c r="P201">
        <v>6257000</v>
      </c>
      <c r="Q201">
        <v>250000</v>
      </c>
      <c r="R201">
        <v>79000</v>
      </c>
      <c r="S201">
        <v>206000</v>
      </c>
      <c r="T201">
        <v>17000</v>
      </c>
      <c r="U201" t="s">
        <v>0</v>
      </c>
      <c r="V201">
        <v>1359</v>
      </c>
      <c r="W201">
        <v>6257000</v>
      </c>
      <c r="X201">
        <v>250000</v>
      </c>
      <c r="Y201">
        <v>79000</v>
      </c>
      <c r="Z201">
        <v>206000</v>
      </c>
      <c r="AA201">
        <v>17000</v>
      </c>
      <c r="AB201" t="s">
        <v>0</v>
      </c>
      <c r="AC201">
        <v>1359</v>
      </c>
      <c r="AD201">
        <v>6257000</v>
      </c>
      <c r="AE201">
        <v>250000</v>
      </c>
      <c r="AF201">
        <v>79000</v>
      </c>
      <c r="AG201">
        <v>206000</v>
      </c>
      <c r="AH201">
        <v>17000</v>
      </c>
      <c r="AI201" t="s">
        <v>0</v>
      </c>
      <c r="AJ201">
        <v>1359</v>
      </c>
      <c r="AK201">
        <v>6257000</v>
      </c>
      <c r="AL201">
        <v>250000</v>
      </c>
      <c r="AM201">
        <v>79000</v>
      </c>
      <c r="AN201">
        <v>206000</v>
      </c>
      <c r="AO201">
        <v>17000</v>
      </c>
      <c r="AQ201">
        <f t="shared" si="27"/>
        <v>263890</v>
      </c>
      <c r="AR201" s="5">
        <f t="shared" si="21"/>
        <v>6.2569999999999997</v>
      </c>
      <c r="AS201" s="5">
        <f t="shared" si="22"/>
        <v>0.25</v>
      </c>
      <c r="AT201" s="5">
        <f t="shared" si="23"/>
        <v>7.9000000000000001E-2</v>
      </c>
      <c r="AU201" s="5">
        <f t="shared" si="24"/>
        <v>0.20599999999999999</v>
      </c>
      <c r="AV201" s="5">
        <f t="shared" si="25"/>
        <v>1.7000000000000001E-2</v>
      </c>
      <c r="AW201" s="5">
        <f t="shared" si="26"/>
        <v>17</v>
      </c>
    </row>
    <row r="202" spans="1:49" x14ac:dyDescent="0.2">
      <c r="A202">
        <v>1378</v>
      </c>
      <c r="B202">
        <v>6232000</v>
      </c>
      <c r="C202">
        <v>177000</v>
      </c>
      <c r="D202">
        <v>29000</v>
      </c>
      <c r="E202" s="5">
        <v>212000</v>
      </c>
      <c r="F202">
        <v>14000</v>
      </c>
      <c r="G202" t="s">
        <v>0</v>
      </c>
      <c r="H202">
        <v>1377</v>
      </c>
      <c r="I202">
        <v>6232000</v>
      </c>
      <c r="J202">
        <v>177000</v>
      </c>
      <c r="K202">
        <v>29000</v>
      </c>
      <c r="L202">
        <v>212000</v>
      </c>
      <c r="M202">
        <v>14000</v>
      </c>
      <c r="N202" t="s">
        <v>0</v>
      </c>
      <c r="O202">
        <v>1377</v>
      </c>
      <c r="P202">
        <v>6232000</v>
      </c>
      <c r="Q202">
        <v>177000</v>
      </c>
      <c r="R202">
        <v>29000</v>
      </c>
      <c r="S202">
        <v>212000</v>
      </c>
      <c r="T202">
        <v>14000</v>
      </c>
      <c r="U202" t="s">
        <v>0</v>
      </c>
      <c r="V202">
        <v>1377</v>
      </c>
      <c r="W202">
        <v>6232000</v>
      </c>
      <c r="X202">
        <v>177000</v>
      </c>
      <c r="Y202">
        <v>29000</v>
      </c>
      <c r="Z202">
        <v>212000</v>
      </c>
      <c r="AA202">
        <v>14000</v>
      </c>
      <c r="AB202" t="s">
        <v>0</v>
      </c>
      <c r="AC202">
        <v>1377</v>
      </c>
      <c r="AD202">
        <v>6232000</v>
      </c>
      <c r="AE202">
        <v>177000</v>
      </c>
      <c r="AF202">
        <v>29000</v>
      </c>
      <c r="AG202">
        <v>212000</v>
      </c>
      <c r="AH202">
        <v>14000</v>
      </c>
      <c r="AI202" t="s">
        <v>0</v>
      </c>
      <c r="AJ202">
        <v>1377</v>
      </c>
      <c r="AK202">
        <v>6232000</v>
      </c>
      <c r="AL202">
        <v>177000</v>
      </c>
      <c r="AM202">
        <v>29000</v>
      </c>
      <c r="AN202">
        <v>212000</v>
      </c>
      <c r="AO202">
        <v>14000</v>
      </c>
      <c r="AQ202">
        <f t="shared" si="27"/>
        <v>265268</v>
      </c>
      <c r="AR202" s="5">
        <f t="shared" si="21"/>
        <v>6.2320000000000002</v>
      </c>
      <c r="AS202" s="5">
        <f t="shared" si="22"/>
        <v>0.17699999999999999</v>
      </c>
      <c r="AT202" s="5">
        <f t="shared" si="23"/>
        <v>2.9000000000000001E-2</v>
      </c>
      <c r="AU202" s="5">
        <f t="shared" si="24"/>
        <v>0.21199999999999999</v>
      </c>
      <c r="AV202" s="5">
        <f t="shared" si="25"/>
        <v>1.4E-2</v>
      </c>
      <c r="AW202" s="5">
        <f t="shared" si="26"/>
        <v>14</v>
      </c>
    </row>
    <row r="203" spans="1:49" x14ac:dyDescent="0.2">
      <c r="A203">
        <v>1344</v>
      </c>
      <c r="B203">
        <v>16671000</v>
      </c>
      <c r="C203">
        <v>211000</v>
      </c>
      <c r="D203">
        <v>23000</v>
      </c>
      <c r="E203" s="5">
        <v>168000</v>
      </c>
      <c r="F203">
        <v>26000</v>
      </c>
      <c r="G203" t="s">
        <v>0</v>
      </c>
      <c r="H203">
        <v>1345</v>
      </c>
      <c r="I203">
        <v>16671000</v>
      </c>
      <c r="J203">
        <v>211000</v>
      </c>
      <c r="K203">
        <v>23000</v>
      </c>
      <c r="L203">
        <v>168000</v>
      </c>
      <c r="M203">
        <v>26000</v>
      </c>
      <c r="N203" t="s">
        <v>0</v>
      </c>
      <c r="O203">
        <v>1345</v>
      </c>
      <c r="P203">
        <v>16671000</v>
      </c>
      <c r="Q203">
        <v>211000</v>
      </c>
      <c r="R203">
        <v>23000</v>
      </c>
      <c r="S203">
        <v>168000</v>
      </c>
      <c r="T203">
        <v>26000</v>
      </c>
      <c r="U203" t="s">
        <v>0</v>
      </c>
      <c r="V203">
        <v>1345</v>
      </c>
      <c r="W203">
        <v>16671000</v>
      </c>
      <c r="X203">
        <v>211000</v>
      </c>
      <c r="Y203">
        <v>23000</v>
      </c>
      <c r="Z203">
        <v>168000</v>
      </c>
      <c r="AA203">
        <v>26000</v>
      </c>
      <c r="AB203" t="s">
        <v>0</v>
      </c>
      <c r="AC203">
        <v>1345</v>
      </c>
      <c r="AD203">
        <v>16671000</v>
      </c>
      <c r="AE203">
        <v>211000</v>
      </c>
      <c r="AF203">
        <v>23000</v>
      </c>
      <c r="AG203">
        <v>168000</v>
      </c>
      <c r="AH203">
        <v>26000</v>
      </c>
      <c r="AI203" t="s">
        <v>0</v>
      </c>
      <c r="AJ203">
        <v>1345</v>
      </c>
      <c r="AK203">
        <v>16671000</v>
      </c>
      <c r="AL203">
        <v>211000</v>
      </c>
      <c r="AM203">
        <v>23000</v>
      </c>
      <c r="AN203">
        <v>168000</v>
      </c>
      <c r="AO203">
        <v>26000</v>
      </c>
      <c r="AQ203">
        <f t="shared" si="27"/>
        <v>266612</v>
      </c>
      <c r="AR203" s="5">
        <f t="shared" si="21"/>
        <v>16.670999999999999</v>
      </c>
      <c r="AS203" s="5">
        <f t="shared" si="22"/>
        <v>0.21099999999999999</v>
      </c>
      <c r="AT203" s="5">
        <f t="shared" si="23"/>
        <v>2.3E-2</v>
      </c>
      <c r="AU203" s="5">
        <f t="shared" si="24"/>
        <v>0.16800000000000001</v>
      </c>
      <c r="AV203" s="5">
        <f t="shared" si="25"/>
        <v>2.5999999999999999E-2</v>
      </c>
      <c r="AW203" s="5">
        <f t="shared" si="26"/>
        <v>26</v>
      </c>
    </row>
    <row r="204" spans="1:49" x14ac:dyDescent="0.2">
      <c r="A204">
        <v>1496</v>
      </c>
      <c r="B204">
        <v>6247000</v>
      </c>
      <c r="C204">
        <v>195000</v>
      </c>
      <c r="D204">
        <v>27000</v>
      </c>
      <c r="E204" s="5">
        <v>208000</v>
      </c>
      <c r="F204">
        <v>27000</v>
      </c>
      <c r="G204" t="s">
        <v>0</v>
      </c>
      <c r="H204">
        <v>1496</v>
      </c>
      <c r="I204">
        <v>6247000</v>
      </c>
      <c r="J204">
        <v>195000</v>
      </c>
      <c r="K204">
        <v>27000</v>
      </c>
      <c r="L204">
        <v>208000</v>
      </c>
      <c r="M204">
        <v>27000</v>
      </c>
      <c r="N204" t="s">
        <v>0</v>
      </c>
      <c r="O204">
        <v>1496</v>
      </c>
      <c r="P204">
        <v>6247000</v>
      </c>
      <c r="Q204">
        <v>195000</v>
      </c>
      <c r="R204">
        <v>27000</v>
      </c>
      <c r="S204">
        <v>208000</v>
      </c>
      <c r="T204">
        <v>27000</v>
      </c>
      <c r="U204" t="s">
        <v>0</v>
      </c>
      <c r="V204">
        <v>1496</v>
      </c>
      <c r="W204">
        <v>6247000</v>
      </c>
      <c r="X204">
        <v>195000</v>
      </c>
      <c r="Y204">
        <v>27000</v>
      </c>
      <c r="Z204">
        <v>208000</v>
      </c>
      <c r="AA204">
        <v>27000</v>
      </c>
      <c r="AB204" t="s">
        <v>0</v>
      </c>
      <c r="AC204">
        <v>1496</v>
      </c>
      <c r="AD204">
        <v>6247000</v>
      </c>
      <c r="AE204">
        <v>195000</v>
      </c>
      <c r="AF204">
        <v>27000</v>
      </c>
      <c r="AG204">
        <v>208000</v>
      </c>
      <c r="AH204">
        <v>27000</v>
      </c>
      <c r="AI204" t="s">
        <v>0</v>
      </c>
      <c r="AJ204">
        <v>1496</v>
      </c>
      <c r="AK204">
        <v>6247000</v>
      </c>
      <c r="AL204">
        <v>195000</v>
      </c>
      <c r="AM204">
        <v>27000</v>
      </c>
      <c r="AN204">
        <v>208000</v>
      </c>
      <c r="AO204">
        <v>27000</v>
      </c>
      <c r="AQ204">
        <f t="shared" si="27"/>
        <v>268108</v>
      </c>
      <c r="AR204" s="5">
        <f t="shared" si="21"/>
        <v>6.2469999999999999</v>
      </c>
      <c r="AS204" s="5">
        <f t="shared" si="22"/>
        <v>0.19500000000000001</v>
      </c>
      <c r="AT204" s="5">
        <f t="shared" si="23"/>
        <v>2.7E-2</v>
      </c>
      <c r="AU204" s="5">
        <f t="shared" si="24"/>
        <v>0.20799999999999999</v>
      </c>
      <c r="AV204" s="5">
        <f t="shared" si="25"/>
        <v>2.7E-2</v>
      </c>
      <c r="AW204" s="5">
        <f t="shared" si="26"/>
        <v>27</v>
      </c>
    </row>
    <row r="205" spans="1:49" x14ac:dyDescent="0.2">
      <c r="A205">
        <v>1274</v>
      </c>
      <c r="B205">
        <v>6231000</v>
      </c>
      <c r="C205">
        <v>162000</v>
      </c>
      <c r="D205">
        <v>46000</v>
      </c>
      <c r="E205" s="5">
        <v>167000</v>
      </c>
      <c r="F205">
        <v>41000</v>
      </c>
      <c r="G205" t="s">
        <v>0</v>
      </c>
      <c r="H205">
        <v>1270</v>
      </c>
      <c r="I205">
        <v>6231000</v>
      </c>
      <c r="J205">
        <v>162000</v>
      </c>
      <c r="K205">
        <v>46000</v>
      </c>
      <c r="L205">
        <v>167000</v>
      </c>
      <c r="M205">
        <v>41000</v>
      </c>
      <c r="N205" t="s">
        <v>0</v>
      </c>
      <c r="O205">
        <v>1270</v>
      </c>
      <c r="P205">
        <v>6231000</v>
      </c>
      <c r="Q205">
        <v>162000</v>
      </c>
      <c r="R205">
        <v>46000</v>
      </c>
      <c r="S205">
        <v>167000</v>
      </c>
      <c r="T205">
        <v>41000</v>
      </c>
      <c r="U205" t="s">
        <v>0</v>
      </c>
      <c r="V205">
        <v>1270</v>
      </c>
      <c r="W205">
        <v>6231000</v>
      </c>
      <c r="X205">
        <v>162000</v>
      </c>
      <c r="Y205">
        <v>46000</v>
      </c>
      <c r="Z205">
        <v>167000</v>
      </c>
      <c r="AA205">
        <v>41000</v>
      </c>
      <c r="AB205" t="s">
        <v>0</v>
      </c>
      <c r="AC205">
        <v>1270</v>
      </c>
      <c r="AD205">
        <v>6231000</v>
      </c>
      <c r="AE205">
        <v>162000</v>
      </c>
      <c r="AF205">
        <v>46000</v>
      </c>
      <c r="AG205">
        <v>167000</v>
      </c>
      <c r="AH205">
        <v>41000</v>
      </c>
      <c r="AI205" t="s">
        <v>0</v>
      </c>
      <c r="AJ205">
        <v>1270</v>
      </c>
      <c r="AK205">
        <v>6231000</v>
      </c>
      <c r="AL205">
        <v>162000</v>
      </c>
      <c r="AM205">
        <v>46000</v>
      </c>
      <c r="AN205">
        <v>167000</v>
      </c>
      <c r="AO205">
        <v>41000</v>
      </c>
      <c r="AQ205">
        <f t="shared" si="27"/>
        <v>269382</v>
      </c>
      <c r="AR205" s="5">
        <f t="shared" si="21"/>
        <v>6.2309999999999999</v>
      </c>
      <c r="AS205" s="5">
        <f t="shared" si="22"/>
        <v>0.16200000000000001</v>
      </c>
      <c r="AT205" s="5">
        <f t="shared" si="23"/>
        <v>4.5999999999999999E-2</v>
      </c>
      <c r="AU205" s="5">
        <f t="shared" si="24"/>
        <v>0.16700000000000001</v>
      </c>
      <c r="AV205" s="5">
        <f t="shared" si="25"/>
        <v>4.1000000000000002E-2</v>
      </c>
      <c r="AW205" s="5">
        <f t="shared" si="26"/>
        <v>41</v>
      </c>
    </row>
    <row r="206" spans="1:49" x14ac:dyDescent="0.2">
      <c r="A206">
        <v>1065</v>
      </c>
      <c r="B206">
        <v>6304000</v>
      </c>
      <c r="C206">
        <v>215000</v>
      </c>
      <c r="D206">
        <v>23000</v>
      </c>
      <c r="E206" s="5">
        <v>126000</v>
      </c>
      <c r="F206">
        <v>18000</v>
      </c>
      <c r="G206" t="s">
        <v>0</v>
      </c>
      <c r="H206">
        <v>1069</v>
      </c>
      <c r="I206">
        <v>6304000</v>
      </c>
      <c r="J206">
        <v>215000</v>
      </c>
      <c r="K206">
        <v>23000</v>
      </c>
      <c r="L206">
        <v>126000</v>
      </c>
      <c r="M206">
        <v>18000</v>
      </c>
      <c r="N206" t="s">
        <v>0</v>
      </c>
      <c r="O206">
        <v>1069</v>
      </c>
      <c r="P206">
        <v>6304000</v>
      </c>
      <c r="Q206">
        <v>215000</v>
      </c>
      <c r="R206">
        <v>23000</v>
      </c>
      <c r="S206">
        <v>126000</v>
      </c>
      <c r="T206">
        <v>18000</v>
      </c>
      <c r="U206" t="s">
        <v>0</v>
      </c>
      <c r="V206">
        <v>1069</v>
      </c>
      <c r="W206">
        <v>6304000</v>
      </c>
      <c r="X206">
        <v>215000</v>
      </c>
      <c r="Y206">
        <v>23000</v>
      </c>
      <c r="Z206">
        <v>126000</v>
      </c>
      <c r="AA206">
        <v>18000</v>
      </c>
      <c r="AB206" t="s">
        <v>0</v>
      </c>
      <c r="AC206">
        <v>1069</v>
      </c>
      <c r="AD206">
        <v>6304000</v>
      </c>
      <c r="AE206">
        <v>215000</v>
      </c>
      <c r="AF206">
        <v>23000</v>
      </c>
      <c r="AG206">
        <v>126000</v>
      </c>
      <c r="AH206">
        <v>18000</v>
      </c>
      <c r="AI206" t="s">
        <v>0</v>
      </c>
      <c r="AJ206">
        <v>1069</v>
      </c>
      <c r="AK206">
        <v>6304000</v>
      </c>
      <c r="AL206">
        <v>215000</v>
      </c>
      <c r="AM206">
        <v>23000</v>
      </c>
      <c r="AN206">
        <v>126000</v>
      </c>
      <c r="AO206">
        <v>18000</v>
      </c>
      <c r="AQ206">
        <f t="shared" si="27"/>
        <v>270447</v>
      </c>
      <c r="AR206" s="5">
        <f t="shared" si="21"/>
        <v>6.3040000000000003</v>
      </c>
      <c r="AS206" s="5">
        <f t="shared" si="22"/>
        <v>0.215</v>
      </c>
      <c r="AT206" s="5">
        <f t="shared" si="23"/>
        <v>2.3E-2</v>
      </c>
      <c r="AU206" s="5">
        <f t="shared" si="24"/>
        <v>0.126</v>
      </c>
      <c r="AV206" s="5">
        <f t="shared" si="25"/>
        <v>1.7999999999999999E-2</v>
      </c>
      <c r="AW206" s="5">
        <f t="shared" si="26"/>
        <v>18</v>
      </c>
    </row>
    <row r="207" spans="1:49" x14ac:dyDescent="0.2">
      <c r="A207">
        <v>1496</v>
      </c>
      <c r="B207">
        <v>7167000</v>
      </c>
      <c r="C207">
        <v>304000</v>
      </c>
      <c r="D207">
        <v>170000</v>
      </c>
      <c r="E207" s="5">
        <v>218000</v>
      </c>
      <c r="F207">
        <v>33000</v>
      </c>
      <c r="G207" t="s">
        <v>0</v>
      </c>
      <c r="H207">
        <v>1485</v>
      </c>
      <c r="I207">
        <v>7167000</v>
      </c>
      <c r="J207">
        <v>304000</v>
      </c>
      <c r="K207">
        <v>170000</v>
      </c>
      <c r="L207">
        <v>218000</v>
      </c>
      <c r="M207">
        <v>33000</v>
      </c>
      <c r="N207" t="s">
        <v>0</v>
      </c>
      <c r="O207">
        <v>1485</v>
      </c>
      <c r="P207">
        <v>7167000</v>
      </c>
      <c r="Q207">
        <v>304000</v>
      </c>
      <c r="R207">
        <v>170000</v>
      </c>
      <c r="S207">
        <v>218000</v>
      </c>
      <c r="T207">
        <v>33000</v>
      </c>
      <c r="U207" t="s">
        <v>0</v>
      </c>
      <c r="V207">
        <v>1485</v>
      </c>
      <c r="W207">
        <v>7167000</v>
      </c>
      <c r="X207">
        <v>304000</v>
      </c>
      <c r="Y207">
        <v>170000</v>
      </c>
      <c r="Z207">
        <v>218000</v>
      </c>
      <c r="AA207">
        <v>33000</v>
      </c>
      <c r="AB207" t="s">
        <v>0</v>
      </c>
      <c r="AC207">
        <v>1485</v>
      </c>
      <c r="AD207">
        <v>7167000</v>
      </c>
      <c r="AE207">
        <v>304000</v>
      </c>
      <c r="AF207">
        <v>170000</v>
      </c>
      <c r="AG207">
        <v>218000</v>
      </c>
      <c r="AH207">
        <v>33000</v>
      </c>
      <c r="AI207" t="s">
        <v>0</v>
      </c>
      <c r="AJ207">
        <v>1485</v>
      </c>
      <c r="AK207">
        <v>7167000</v>
      </c>
      <c r="AL207">
        <v>304000</v>
      </c>
      <c r="AM207">
        <v>170000</v>
      </c>
      <c r="AN207">
        <v>218000</v>
      </c>
      <c r="AO207">
        <v>33000</v>
      </c>
      <c r="AQ207">
        <f t="shared" si="27"/>
        <v>271943</v>
      </c>
      <c r="AR207" s="5">
        <f t="shared" si="21"/>
        <v>7.1669999999999998</v>
      </c>
      <c r="AS207" s="5">
        <f t="shared" si="22"/>
        <v>0.30399999999999999</v>
      </c>
      <c r="AT207" s="5">
        <f t="shared" si="23"/>
        <v>0.17</v>
      </c>
      <c r="AU207" s="5">
        <f t="shared" si="24"/>
        <v>0.218</v>
      </c>
      <c r="AV207" s="5">
        <f t="shared" si="25"/>
        <v>3.3000000000000002E-2</v>
      </c>
      <c r="AW207" s="5">
        <f t="shared" si="26"/>
        <v>33</v>
      </c>
    </row>
    <row r="208" spans="1:49" x14ac:dyDescent="0.2">
      <c r="A208">
        <v>1200</v>
      </c>
      <c r="B208">
        <v>25011000</v>
      </c>
      <c r="C208">
        <v>171000</v>
      </c>
      <c r="D208">
        <v>17000</v>
      </c>
      <c r="E208" s="5">
        <v>195000</v>
      </c>
      <c r="F208">
        <v>45000</v>
      </c>
      <c r="G208" t="s">
        <v>0</v>
      </c>
      <c r="H208">
        <v>1208</v>
      </c>
      <c r="I208">
        <v>25011000</v>
      </c>
      <c r="J208">
        <v>171000</v>
      </c>
      <c r="K208">
        <v>17000</v>
      </c>
      <c r="L208">
        <v>195000</v>
      </c>
      <c r="M208">
        <v>45000</v>
      </c>
      <c r="N208" t="s">
        <v>0</v>
      </c>
      <c r="O208">
        <v>1208</v>
      </c>
      <c r="P208">
        <v>25011000</v>
      </c>
      <c r="Q208">
        <v>171000</v>
      </c>
      <c r="R208">
        <v>17000</v>
      </c>
      <c r="S208">
        <v>195000</v>
      </c>
      <c r="T208">
        <v>45000</v>
      </c>
      <c r="U208" t="s">
        <v>0</v>
      </c>
      <c r="V208">
        <v>1208</v>
      </c>
      <c r="W208">
        <v>25011000</v>
      </c>
      <c r="X208">
        <v>171000</v>
      </c>
      <c r="Y208">
        <v>17000</v>
      </c>
      <c r="Z208">
        <v>195000</v>
      </c>
      <c r="AA208">
        <v>45000</v>
      </c>
      <c r="AB208" t="s">
        <v>0</v>
      </c>
      <c r="AC208">
        <v>1208</v>
      </c>
      <c r="AD208">
        <v>25011000</v>
      </c>
      <c r="AE208">
        <v>171000</v>
      </c>
      <c r="AF208">
        <v>17000</v>
      </c>
      <c r="AG208">
        <v>195000</v>
      </c>
      <c r="AH208">
        <v>45000</v>
      </c>
      <c r="AI208" t="s">
        <v>0</v>
      </c>
      <c r="AJ208">
        <v>1208</v>
      </c>
      <c r="AK208">
        <v>25011000</v>
      </c>
      <c r="AL208">
        <v>171000</v>
      </c>
      <c r="AM208">
        <v>17000</v>
      </c>
      <c r="AN208">
        <v>195000</v>
      </c>
      <c r="AO208">
        <v>45000</v>
      </c>
      <c r="AQ208">
        <f t="shared" si="27"/>
        <v>273143</v>
      </c>
      <c r="AR208" s="5">
        <f t="shared" si="21"/>
        <v>25.010999999999999</v>
      </c>
      <c r="AS208" s="5">
        <f t="shared" si="22"/>
        <v>0.17100000000000001</v>
      </c>
      <c r="AT208" s="5">
        <f t="shared" si="23"/>
        <v>1.7000000000000001E-2</v>
      </c>
      <c r="AU208" s="5">
        <f t="shared" si="24"/>
        <v>0.19500000000000001</v>
      </c>
      <c r="AV208" s="5">
        <f t="shared" si="25"/>
        <v>4.4999999999999998E-2</v>
      </c>
      <c r="AW208" s="5">
        <f t="shared" si="26"/>
        <v>45</v>
      </c>
    </row>
    <row r="209" spans="1:49" x14ac:dyDescent="0.2">
      <c r="A209">
        <v>1315</v>
      </c>
      <c r="B209">
        <v>8326000</v>
      </c>
      <c r="C209">
        <v>192000</v>
      </c>
      <c r="D209">
        <v>28000</v>
      </c>
      <c r="E209" s="5">
        <v>201000</v>
      </c>
      <c r="F209">
        <v>34000</v>
      </c>
      <c r="G209" t="s">
        <v>0</v>
      </c>
      <c r="H209">
        <v>1315</v>
      </c>
      <c r="I209">
        <v>8326000</v>
      </c>
      <c r="J209">
        <v>192000</v>
      </c>
      <c r="K209">
        <v>28000</v>
      </c>
      <c r="L209">
        <v>201000</v>
      </c>
      <c r="M209">
        <v>34000</v>
      </c>
      <c r="N209" t="s">
        <v>0</v>
      </c>
      <c r="O209">
        <v>1315</v>
      </c>
      <c r="P209">
        <v>8326000</v>
      </c>
      <c r="Q209">
        <v>192000</v>
      </c>
      <c r="R209">
        <v>28000</v>
      </c>
      <c r="S209">
        <v>201000</v>
      </c>
      <c r="T209">
        <v>34000</v>
      </c>
      <c r="U209" t="s">
        <v>0</v>
      </c>
      <c r="V209">
        <v>1315</v>
      </c>
      <c r="W209">
        <v>8326000</v>
      </c>
      <c r="X209">
        <v>192000</v>
      </c>
      <c r="Y209">
        <v>28000</v>
      </c>
      <c r="Z209">
        <v>201000</v>
      </c>
      <c r="AA209">
        <v>34000</v>
      </c>
      <c r="AB209" t="s">
        <v>0</v>
      </c>
      <c r="AC209">
        <v>1315</v>
      </c>
      <c r="AD209">
        <v>8326000</v>
      </c>
      <c r="AE209">
        <v>192000</v>
      </c>
      <c r="AF209">
        <v>28000</v>
      </c>
      <c r="AG209">
        <v>201000</v>
      </c>
      <c r="AH209">
        <v>34000</v>
      </c>
      <c r="AI209" t="s">
        <v>0</v>
      </c>
      <c r="AJ209">
        <v>1315</v>
      </c>
      <c r="AK209">
        <v>8326000</v>
      </c>
      <c r="AL209">
        <v>192000</v>
      </c>
      <c r="AM209">
        <v>28000</v>
      </c>
      <c r="AN209">
        <v>201000</v>
      </c>
      <c r="AO209">
        <v>34000</v>
      </c>
      <c r="AQ209">
        <f t="shared" si="27"/>
        <v>274458</v>
      </c>
      <c r="AR209" s="5">
        <f t="shared" si="21"/>
        <v>8.3260000000000005</v>
      </c>
      <c r="AS209" s="5">
        <f t="shared" si="22"/>
        <v>0.192</v>
      </c>
      <c r="AT209" s="5">
        <f t="shared" si="23"/>
        <v>2.8000000000000001E-2</v>
      </c>
      <c r="AU209" s="5">
        <f t="shared" si="24"/>
        <v>0.20100000000000001</v>
      </c>
      <c r="AV209" s="5">
        <f t="shared" si="25"/>
        <v>3.4000000000000002E-2</v>
      </c>
      <c r="AW209" s="5">
        <f t="shared" si="26"/>
        <v>34</v>
      </c>
    </row>
    <row r="210" spans="1:49" x14ac:dyDescent="0.2">
      <c r="A210">
        <v>1549</v>
      </c>
      <c r="B210">
        <v>6347000</v>
      </c>
      <c r="C210">
        <v>66729000</v>
      </c>
      <c r="D210">
        <v>75000</v>
      </c>
      <c r="E210" s="5">
        <v>220000</v>
      </c>
      <c r="F210">
        <v>23000</v>
      </c>
      <c r="G210" t="s">
        <v>0</v>
      </c>
      <c r="H210">
        <v>1552</v>
      </c>
      <c r="I210">
        <v>6347000</v>
      </c>
      <c r="J210">
        <v>66729000</v>
      </c>
      <c r="K210">
        <v>75000</v>
      </c>
      <c r="L210">
        <v>220000</v>
      </c>
      <c r="M210">
        <v>23000</v>
      </c>
      <c r="N210" t="s">
        <v>0</v>
      </c>
      <c r="O210">
        <v>1552</v>
      </c>
      <c r="P210">
        <v>6347000</v>
      </c>
      <c r="Q210">
        <v>66729000</v>
      </c>
      <c r="R210">
        <v>75000</v>
      </c>
      <c r="S210">
        <v>220000</v>
      </c>
      <c r="T210">
        <v>23000</v>
      </c>
      <c r="U210" t="s">
        <v>0</v>
      </c>
      <c r="V210">
        <v>1552</v>
      </c>
      <c r="W210">
        <v>6347000</v>
      </c>
      <c r="X210">
        <v>66729000</v>
      </c>
      <c r="Y210">
        <v>75000</v>
      </c>
      <c r="Z210">
        <v>220000</v>
      </c>
      <c r="AA210">
        <v>23000</v>
      </c>
      <c r="AB210" t="s">
        <v>0</v>
      </c>
      <c r="AC210">
        <v>1552</v>
      </c>
      <c r="AD210">
        <v>6347000</v>
      </c>
      <c r="AE210">
        <v>66729000</v>
      </c>
      <c r="AF210">
        <v>75000</v>
      </c>
      <c r="AG210">
        <v>220000</v>
      </c>
      <c r="AH210">
        <v>23000</v>
      </c>
      <c r="AI210" t="s">
        <v>0</v>
      </c>
      <c r="AJ210">
        <v>1552</v>
      </c>
      <c r="AK210">
        <v>6347000</v>
      </c>
      <c r="AL210">
        <v>66729000</v>
      </c>
      <c r="AM210">
        <v>75000</v>
      </c>
      <c r="AN210">
        <v>220000</v>
      </c>
      <c r="AO210">
        <v>23000</v>
      </c>
      <c r="AQ210">
        <f t="shared" si="27"/>
        <v>276007</v>
      </c>
      <c r="AR210" s="5">
        <f t="shared" si="21"/>
        <v>6.3470000000000004</v>
      </c>
      <c r="AS210" s="5">
        <f t="shared" si="22"/>
        <v>66.728999999999999</v>
      </c>
      <c r="AT210" s="5">
        <f t="shared" si="23"/>
        <v>7.4999999999999997E-2</v>
      </c>
      <c r="AU210" s="5">
        <f t="shared" si="24"/>
        <v>0.22</v>
      </c>
      <c r="AV210" s="5">
        <f t="shared" si="25"/>
        <v>2.3E-2</v>
      </c>
      <c r="AW210" s="5">
        <f t="shared" si="26"/>
        <v>23</v>
      </c>
    </row>
    <row r="211" spans="1:49" x14ac:dyDescent="0.2">
      <c r="A211">
        <v>1269</v>
      </c>
      <c r="B211">
        <v>6155000</v>
      </c>
      <c r="C211">
        <v>203000</v>
      </c>
      <c r="D211">
        <v>77000</v>
      </c>
      <c r="E211" s="5">
        <v>167000</v>
      </c>
      <c r="F211">
        <v>16000</v>
      </c>
      <c r="G211" t="s">
        <v>0</v>
      </c>
      <c r="H211">
        <v>1252</v>
      </c>
      <c r="I211">
        <v>6155000</v>
      </c>
      <c r="J211">
        <v>203000</v>
      </c>
      <c r="K211">
        <v>77000</v>
      </c>
      <c r="L211">
        <v>167000</v>
      </c>
      <c r="M211">
        <v>16000</v>
      </c>
      <c r="N211" t="s">
        <v>0</v>
      </c>
      <c r="O211">
        <v>1252</v>
      </c>
      <c r="P211">
        <v>6155000</v>
      </c>
      <c r="Q211">
        <v>203000</v>
      </c>
      <c r="R211">
        <v>77000</v>
      </c>
      <c r="S211">
        <v>167000</v>
      </c>
      <c r="T211">
        <v>16000</v>
      </c>
      <c r="U211" t="s">
        <v>0</v>
      </c>
      <c r="V211">
        <v>1252</v>
      </c>
      <c r="W211">
        <v>6155000</v>
      </c>
      <c r="X211">
        <v>203000</v>
      </c>
      <c r="Y211">
        <v>77000</v>
      </c>
      <c r="Z211">
        <v>167000</v>
      </c>
      <c r="AA211">
        <v>16000</v>
      </c>
      <c r="AB211" t="s">
        <v>0</v>
      </c>
      <c r="AC211">
        <v>1252</v>
      </c>
      <c r="AD211">
        <v>6155000</v>
      </c>
      <c r="AE211">
        <v>203000</v>
      </c>
      <c r="AF211">
        <v>77000</v>
      </c>
      <c r="AG211">
        <v>167000</v>
      </c>
      <c r="AH211">
        <v>16000</v>
      </c>
      <c r="AI211" t="s">
        <v>0</v>
      </c>
      <c r="AJ211">
        <v>1252</v>
      </c>
      <c r="AK211">
        <v>6155000</v>
      </c>
      <c r="AL211">
        <v>203000</v>
      </c>
      <c r="AM211">
        <v>77000</v>
      </c>
      <c r="AN211">
        <v>167000</v>
      </c>
      <c r="AO211">
        <v>16000</v>
      </c>
      <c r="AQ211">
        <f t="shared" si="27"/>
        <v>277276</v>
      </c>
      <c r="AR211" s="5">
        <f t="shared" si="21"/>
        <v>6.1550000000000002</v>
      </c>
      <c r="AS211" s="5">
        <f t="shared" si="22"/>
        <v>0.20300000000000001</v>
      </c>
      <c r="AT211" s="5">
        <f t="shared" si="23"/>
        <v>7.6999999999999999E-2</v>
      </c>
      <c r="AU211" s="5">
        <f t="shared" si="24"/>
        <v>0.16700000000000001</v>
      </c>
      <c r="AV211" s="5">
        <f t="shared" si="25"/>
        <v>1.6E-2</v>
      </c>
      <c r="AW211" s="5">
        <f t="shared" si="26"/>
        <v>16</v>
      </c>
    </row>
    <row r="212" spans="1:49" x14ac:dyDescent="0.2">
      <c r="A212">
        <v>1141</v>
      </c>
      <c r="B212">
        <v>8769000</v>
      </c>
      <c r="C212">
        <v>164000</v>
      </c>
      <c r="D212">
        <v>28000</v>
      </c>
      <c r="E212" s="5">
        <v>202000</v>
      </c>
      <c r="F212">
        <v>23000</v>
      </c>
      <c r="G212" t="s">
        <v>0</v>
      </c>
      <c r="H212">
        <v>1156</v>
      </c>
      <c r="I212">
        <v>8769000</v>
      </c>
      <c r="J212">
        <v>164000</v>
      </c>
      <c r="K212">
        <v>28000</v>
      </c>
      <c r="L212">
        <v>202000</v>
      </c>
      <c r="M212">
        <v>23000</v>
      </c>
      <c r="N212" t="s">
        <v>0</v>
      </c>
      <c r="O212">
        <v>1156</v>
      </c>
      <c r="P212">
        <v>8769000</v>
      </c>
      <c r="Q212">
        <v>164000</v>
      </c>
      <c r="R212">
        <v>28000</v>
      </c>
      <c r="S212">
        <v>202000</v>
      </c>
      <c r="T212">
        <v>23000</v>
      </c>
      <c r="U212" t="s">
        <v>0</v>
      </c>
      <c r="V212">
        <v>1156</v>
      </c>
      <c r="W212">
        <v>8769000</v>
      </c>
      <c r="X212">
        <v>164000</v>
      </c>
      <c r="Y212">
        <v>28000</v>
      </c>
      <c r="Z212">
        <v>202000</v>
      </c>
      <c r="AA212">
        <v>23000</v>
      </c>
      <c r="AB212" t="s">
        <v>0</v>
      </c>
      <c r="AC212">
        <v>1156</v>
      </c>
      <c r="AD212">
        <v>8769000</v>
      </c>
      <c r="AE212">
        <v>164000</v>
      </c>
      <c r="AF212">
        <v>28000</v>
      </c>
      <c r="AG212">
        <v>202000</v>
      </c>
      <c r="AH212">
        <v>23000</v>
      </c>
      <c r="AI212" t="s">
        <v>0</v>
      </c>
      <c r="AJ212">
        <v>1156</v>
      </c>
      <c r="AK212">
        <v>8769000</v>
      </c>
      <c r="AL212">
        <v>164000</v>
      </c>
      <c r="AM212">
        <v>28000</v>
      </c>
      <c r="AN212">
        <v>202000</v>
      </c>
      <c r="AO212">
        <v>23000</v>
      </c>
      <c r="AQ212">
        <f t="shared" si="27"/>
        <v>278417</v>
      </c>
      <c r="AR212" s="5">
        <f t="shared" si="21"/>
        <v>8.7690000000000001</v>
      </c>
      <c r="AS212" s="5">
        <f t="shared" si="22"/>
        <v>0.16400000000000001</v>
      </c>
      <c r="AT212" s="5">
        <f t="shared" si="23"/>
        <v>2.8000000000000001E-2</v>
      </c>
      <c r="AU212" s="5">
        <f t="shared" si="24"/>
        <v>0.20200000000000001</v>
      </c>
      <c r="AV212" s="5">
        <f t="shared" si="25"/>
        <v>2.3E-2</v>
      </c>
      <c r="AW212" s="5">
        <f t="shared" si="26"/>
        <v>23</v>
      </c>
    </row>
    <row r="213" spans="1:49" x14ac:dyDescent="0.2">
      <c r="A213">
        <v>1313</v>
      </c>
      <c r="B213">
        <v>6858000</v>
      </c>
      <c r="C213">
        <v>2954000</v>
      </c>
      <c r="D213">
        <v>43000</v>
      </c>
      <c r="E213" s="5">
        <v>183000</v>
      </c>
      <c r="F213">
        <v>49000</v>
      </c>
      <c r="G213" t="s">
        <v>0</v>
      </c>
      <c r="H213">
        <v>1314</v>
      </c>
      <c r="I213">
        <v>6858000</v>
      </c>
      <c r="J213">
        <v>2954000</v>
      </c>
      <c r="K213">
        <v>43000</v>
      </c>
      <c r="L213">
        <v>183000</v>
      </c>
      <c r="M213">
        <v>49000</v>
      </c>
      <c r="N213" t="s">
        <v>0</v>
      </c>
      <c r="O213">
        <v>1314</v>
      </c>
      <c r="P213">
        <v>6858000</v>
      </c>
      <c r="Q213">
        <v>2954000</v>
      </c>
      <c r="R213">
        <v>43000</v>
      </c>
      <c r="S213">
        <v>183000</v>
      </c>
      <c r="T213">
        <v>49000</v>
      </c>
      <c r="U213" t="s">
        <v>0</v>
      </c>
      <c r="V213">
        <v>1314</v>
      </c>
      <c r="W213">
        <v>6858000</v>
      </c>
      <c r="X213">
        <v>2954000</v>
      </c>
      <c r="Y213">
        <v>43000</v>
      </c>
      <c r="Z213">
        <v>183000</v>
      </c>
      <c r="AA213">
        <v>49000</v>
      </c>
      <c r="AB213" t="s">
        <v>0</v>
      </c>
      <c r="AC213">
        <v>1314</v>
      </c>
      <c r="AD213">
        <v>6858000</v>
      </c>
      <c r="AE213">
        <v>2954000</v>
      </c>
      <c r="AF213">
        <v>43000</v>
      </c>
      <c r="AG213">
        <v>183000</v>
      </c>
      <c r="AH213">
        <v>49000</v>
      </c>
      <c r="AI213" t="s">
        <v>0</v>
      </c>
      <c r="AJ213">
        <v>1314</v>
      </c>
      <c r="AK213">
        <v>6858000</v>
      </c>
      <c r="AL213">
        <v>2954000</v>
      </c>
      <c r="AM213">
        <v>43000</v>
      </c>
      <c r="AN213">
        <v>183000</v>
      </c>
      <c r="AO213">
        <v>49000</v>
      </c>
      <c r="AQ213">
        <f t="shared" si="27"/>
        <v>279730</v>
      </c>
      <c r="AR213" s="5">
        <f t="shared" si="21"/>
        <v>6.8579999999999997</v>
      </c>
      <c r="AS213" s="5">
        <f t="shared" si="22"/>
        <v>2.9540000000000002</v>
      </c>
      <c r="AT213" s="5">
        <f t="shared" si="23"/>
        <v>4.2999999999999997E-2</v>
      </c>
      <c r="AU213" s="5">
        <f t="shared" si="24"/>
        <v>0.183</v>
      </c>
      <c r="AV213" s="5">
        <f t="shared" si="25"/>
        <v>4.9000000000000002E-2</v>
      </c>
      <c r="AW213" s="5">
        <f t="shared" si="26"/>
        <v>49</v>
      </c>
    </row>
    <row r="214" spans="1:49" x14ac:dyDescent="0.2">
      <c r="A214">
        <v>1482</v>
      </c>
      <c r="B214">
        <v>29679000</v>
      </c>
      <c r="C214">
        <v>231000</v>
      </c>
      <c r="D214">
        <v>46000</v>
      </c>
      <c r="E214" s="5">
        <v>292000</v>
      </c>
      <c r="F214">
        <v>16000</v>
      </c>
      <c r="G214" t="s">
        <v>0</v>
      </c>
      <c r="H214">
        <v>1482</v>
      </c>
      <c r="I214">
        <v>6444000</v>
      </c>
      <c r="J214">
        <v>231000</v>
      </c>
      <c r="K214">
        <v>46000</v>
      </c>
      <c r="L214">
        <v>292000</v>
      </c>
      <c r="M214">
        <v>16000</v>
      </c>
      <c r="N214" t="s">
        <v>0</v>
      </c>
      <c r="O214">
        <v>1482</v>
      </c>
      <c r="P214">
        <v>6444000</v>
      </c>
      <c r="Q214">
        <v>231000</v>
      </c>
      <c r="R214">
        <v>46000</v>
      </c>
      <c r="S214">
        <v>292000</v>
      </c>
      <c r="T214">
        <v>16000</v>
      </c>
      <c r="U214" t="s">
        <v>0</v>
      </c>
      <c r="V214">
        <v>1482</v>
      </c>
      <c r="W214">
        <v>6444000</v>
      </c>
      <c r="X214">
        <v>231000</v>
      </c>
      <c r="Y214">
        <v>46000</v>
      </c>
      <c r="Z214">
        <v>292000</v>
      </c>
      <c r="AA214">
        <v>16000</v>
      </c>
      <c r="AB214" t="s">
        <v>0</v>
      </c>
      <c r="AC214">
        <v>1482</v>
      </c>
      <c r="AD214">
        <v>6444000</v>
      </c>
      <c r="AE214">
        <v>231000</v>
      </c>
      <c r="AF214">
        <v>46000</v>
      </c>
      <c r="AG214">
        <v>292000</v>
      </c>
      <c r="AH214">
        <v>16000</v>
      </c>
      <c r="AI214" t="s">
        <v>0</v>
      </c>
      <c r="AJ214">
        <v>1482</v>
      </c>
      <c r="AK214">
        <v>6444000</v>
      </c>
      <c r="AL214">
        <v>231000</v>
      </c>
      <c r="AM214">
        <v>46000</v>
      </c>
      <c r="AN214">
        <v>292000</v>
      </c>
      <c r="AO214">
        <v>16000</v>
      </c>
      <c r="AQ214">
        <f t="shared" si="27"/>
        <v>281212</v>
      </c>
      <c r="AR214" s="5">
        <f t="shared" si="21"/>
        <v>29.678999999999998</v>
      </c>
      <c r="AS214" s="5">
        <f t="shared" si="22"/>
        <v>0.23100000000000001</v>
      </c>
      <c r="AT214" s="5">
        <f t="shared" si="23"/>
        <v>4.5999999999999999E-2</v>
      </c>
      <c r="AU214" s="5">
        <f t="shared" si="24"/>
        <v>0.29199999999999998</v>
      </c>
      <c r="AV214" s="5">
        <f t="shared" si="25"/>
        <v>1.6E-2</v>
      </c>
      <c r="AW214" s="5">
        <f t="shared" si="26"/>
        <v>16</v>
      </c>
    </row>
    <row r="215" spans="1:49" x14ac:dyDescent="0.2">
      <c r="A215">
        <v>1452</v>
      </c>
      <c r="B215">
        <v>30339000</v>
      </c>
      <c r="C215">
        <v>203000</v>
      </c>
      <c r="D215">
        <v>50000</v>
      </c>
      <c r="E215" s="5">
        <v>191000</v>
      </c>
      <c r="F215">
        <v>22000</v>
      </c>
      <c r="G215" t="s">
        <v>0</v>
      </c>
      <c r="H215">
        <v>1430</v>
      </c>
      <c r="I215">
        <v>30339000</v>
      </c>
      <c r="J215">
        <v>203000</v>
      </c>
      <c r="K215">
        <v>50000</v>
      </c>
      <c r="L215">
        <v>191000</v>
      </c>
      <c r="M215">
        <v>22000</v>
      </c>
      <c r="N215" t="s">
        <v>0</v>
      </c>
      <c r="O215">
        <v>1430</v>
      </c>
      <c r="P215">
        <v>30339000</v>
      </c>
      <c r="Q215">
        <v>203000</v>
      </c>
      <c r="R215">
        <v>50000</v>
      </c>
      <c r="S215">
        <v>191000</v>
      </c>
      <c r="T215">
        <v>22000</v>
      </c>
      <c r="U215" t="s">
        <v>0</v>
      </c>
      <c r="V215">
        <v>1430</v>
      </c>
      <c r="W215">
        <v>30339000</v>
      </c>
      <c r="X215">
        <v>203000</v>
      </c>
      <c r="Y215">
        <v>50000</v>
      </c>
      <c r="Z215">
        <v>191000</v>
      </c>
      <c r="AA215">
        <v>22000</v>
      </c>
      <c r="AB215" t="s">
        <v>0</v>
      </c>
      <c r="AC215">
        <v>1430</v>
      </c>
      <c r="AD215">
        <v>30339000</v>
      </c>
      <c r="AE215">
        <v>203000</v>
      </c>
      <c r="AF215">
        <v>50000</v>
      </c>
      <c r="AG215">
        <v>191000</v>
      </c>
      <c r="AH215">
        <v>22000</v>
      </c>
      <c r="AI215" t="s">
        <v>0</v>
      </c>
      <c r="AJ215">
        <v>1430</v>
      </c>
      <c r="AK215">
        <v>30339000</v>
      </c>
      <c r="AL215">
        <v>203000</v>
      </c>
      <c r="AM215">
        <v>50000</v>
      </c>
      <c r="AN215">
        <v>191000</v>
      </c>
      <c r="AO215">
        <v>22000</v>
      </c>
      <c r="AQ215">
        <f t="shared" si="27"/>
        <v>282664</v>
      </c>
      <c r="AR215" s="5">
        <f t="shared" si="21"/>
        <v>30.338999999999999</v>
      </c>
      <c r="AS215" s="5">
        <f t="shared" si="22"/>
        <v>0.20300000000000001</v>
      </c>
      <c r="AT215" s="5">
        <f t="shared" si="23"/>
        <v>0.05</v>
      </c>
      <c r="AU215" s="5">
        <f t="shared" si="24"/>
        <v>0.191</v>
      </c>
      <c r="AV215" s="5">
        <f t="shared" si="25"/>
        <v>2.1999999999999999E-2</v>
      </c>
      <c r="AW215" s="5">
        <f t="shared" si="26"/>
        <v>22</v>
      </c>
    </row>
    <row r="216" spans="1:49" x14ac:dyDescent="0.2">
      <c r="A216">
        <v>1215</v>
      </c>
      <c r="B216">
        <v>15455000</v>
      </c>
      <c r="C216">
        <v>164000</v>
      </c>
      <c r="D216">
        <v>27000</v>
      </c>
      <c r="E216" s="5">
        <v>198000</v>
      </c>
      <c r="F216">
        <v>33000</v>
      </c>
      <c r="G216" t="s">
        <v>0</v>
      </c>
      <c r="H216">
        <v>1238</v>
      </c>
      <c r="I216">
        <v>15455000</v>
      </c>
      <c r="J216">
        <v>164000</v>
      </c>
      <c r="K216">
        <v>27000</v>
      </c>
      <c r="L216">
        <v>198000</v>
      </c>
      <c r="M216">
        <v>33000</v>
      </c>
      <c r="N216" t="s">
        <v>0</v>
      </c>
      <c r="O216">
        <v>1238</v>
      </c>
      <c r="P216">
        <v>15455000</v>
      </c>
      <c r="Q216">
        <v>164000</v>
      </c>
      <c r="R216">
        <v>27000</v>
      </c>
      <c r="S216">
        <v>198000</v>
      </c>
      <c r="T216">
        <v>33000</v>
      </c>
      <c r="U216" t="s">
        <v>0</v>
      </c>
      <c r="V216">
        <v>1238</v>
      </c>
      <c r="W216">
        <v>15455000</v>
      </c>
      <c r="X216">
        <v>164000</v>
      </c>
      <c r="Y216">
        <v>27000</v>
      </c>
      <c r="Z216">
        <v>198000</v>
      </c>
      <c r="AA216">
        <v>33000</v>
      </c>
      <c r="AB216" t="s">
        <v>0</v>
      </c>
      <c r="AC216">
        <v>1238</v>
      </c>
      <c r="AD216">
        <v>15455000</v>
      </c>
      <c r="AE216">
        <v>164000</v>
      </c>
      <c r="AF216">
        <v>27000</v>
      </c>
      <c r="AG216">
        <v>198000</v>
      </c>
      <c r="AH216">
        <v>33000</v>
      </c>
      <c r="AI216" t="s">
        <v>0</v>
      </c>
      <c r="AJ216">
        <v>1238</v>
      </c>
      <c r="AK216">
        <v>15455000</v>
      </c>
      <c r="AL216">
        <v>164000</v>
      </c>
      <c r="AM216">
        <v>27000</v>
      </c>
      <c r="AN216">
        <v>198000</v>
      </c>
      <c r="AO216">
        <v>33000</v>
      </c>
      <c r="AQ216">
        <f t="shared" si="27"/>
        <v>283879</v>
      </c>
      <c r="AR216" s="5">
        <f t="shared" si="21"/>
        <v>15.455</v>
      </c>
      <c r="AS216" s="5">
        <f t="shared" si="22"/>
        <v>0.16400000000000001</v>
      </c>
      <c r="AT216" s="5">
        <f t="shared" si="23"/>
        <v>2.7E-2</v>
      </c>
      <c r="AU216" s="5">
        <f t="shared" si="24"/>
        <v>0.19800000000000001</v>
      </c>
      <c r="AV216" s="5">
        <f t="shared" si="25"/>
        <v>3.3000000000000002E-2</v>
      </c>
      <c r="AW216" s="5">
        <f t="shared" si="26"/>
        <v>33</v>
      </c>
    </row>
    <row r="217" spans="1:49" x14ac:dyDescent="0.2">
      <c r="A217">
        <v>1239</v>
      </c>
      <c r="B217">
        <v>6370000</v>
      </c>
      <c r="C217">
        <v>298000</v>
      </c>
      <c r="D217">
        <v>54000</v>
      </c>
      <c r="E217" s="5">
        <v>170000</v>
      </c>
      <c r="F217">
        <v>21000</v>
      </c>
      <c r="G217" t="s">
        <v>0</v>
      </c>
      <c r="H217">
        <v>1238</v>
      </c>
      <c r="I217">
        <v>6370000</v>
      </c>
      <c r="J217">
        <v>298000</v>
      </c>
      <c r="K217">
        <v>54000</v>
      </c>
      <c r="L217">
        <v>170000</v>
      </c>
      <c r="M217">
        <v>21000</v>
      </c>
      <c r="N217" t="s">
        <v>0</v>
      </c>
      <c r="O217">
        <v>1238</v>
      </c>
      <c r="P217">
        <v>6370000</v>
      </c>
      <c r="Q217">
        <v>298000</v>
      </c>
      <c r="R217">
        <v>54000</v>
      </c>
      <c r="S217">
        <v>170000</v>
      </c>
      <c r="T217">
        <v>21000</v>
      </c>
      <c r="U217" t="s">
        <v>0</v>
      </c>
      <c r="V217">
        <v>1238</v>
      </c>
      <c r="W217">
        <v>6370000</v>
      </c>
      <c r="X217">
        <v>298000</v>
      </c>
      <c r="Y217">
        <v>54000</v>
      </c>
      <c r="Z217">
        <v>170000</v>
      </c>
      <c r="AA217">
        <v>21000</v>
      </c>
      <c r="AB217" t="s">
        <v>0</v>
      </c>
      <c r="AC217">
        <v>1238</v>
      </c>
      <c r="AD217">
        <v>6370000</v>
      </c>
      <c r="AE217">
        <v>298000</v>
      </c>
      <c r="AF217">
        <v>54000</v>
      </c>
      <c r="AG217">
        <v>170000</v>
      </c>
      <c r="AH217">
        <v>21000</v>
      </c>
      <c r="AI217" t="s">
        <v>0</v>
      </c>
      <c r="AJ217">
        <v>1238</v>
      </c>
      <c r="AK217">
        <v>6370000</v>
      </c>
      <c r="AL217">
        <v>298000</v>
      </c>
      <c r="AM217">
        <v>54000</v>
      </c>
      <c r="AN217">
        <v>170000</v>
      </c>
      <c r="AO217">
        <v>21000</v>
      </c>
      <c r="AQ217">
        <f t="shared" si="27"/>
        <v>285118</v>
      </c>
      <c r="AR217" s="5">
        <f t="shared" si="21"/>
        <v>6.37</v>
      </c>
      <c r="AS217" s="5">
        <f t="shared" si="22"/>
        <v>0.29799999999999999</v>
      </c>
      <c r="AT217" s="5">
        <f t="shared" si="23"/>
        <v>5.3999999999999999E-2</v>
      </c>
      <c r="AU217" s="5">
        <f t="shared" si="24"/>
        <v>0.17</v>
      </c>
      <c r="AV217" s="5">
        <f t="shared" si="25"/>
        <v>2.1000000000000001E-2</v>
      </c>
      <c r="AW217" s="5">
        <f t="shared" si="26"/>
        <v>21</v>
      </c>
    </row>
    <row r="218" spans="1:49" x14ac:dyDescent="0.2">
      <c r="A218">
        <v>1425</v>
      </c>
      <c r="B218">
        <v>24735000</v>
      </c>
      <c r="C218">
        <v>229000</v>
      </c>
      <c r="D218">
        <v>52000</v>
      </c>
      <c r="E218" s="5">
        <v>228000</v>
      </c>
      <c r="F218">
        <v>21000</v>
      </c>
      <c r="G218" t="s">
        <v>0</v>
      </c>
      <c r="H218">
        <v>1400</v>
      </c>
      <c r="I218">
        <v>24735000</v>
      </c>
      <c r="J218">
        <v>229000</v>
      </c>
      <c r="K218">
        <v>52000</v>
      </c>
      <c r="L218">
        <v>228000</v>
      </c>
      <c r="M218">
        <v>21000</v>
      </c>
      <c r="N218" t="s">
        <v>0</v>
      </c>
      <c r="O218">
        <v>1400</v>
      </c>
      <c r="P218">
        <v>24735000</v>
      </c>
      <c r="Q218">
        <v>229000</v>
      </c>
      <c r="R218">
        <v>52000</v>
      </c>
      <c r="S218">
        <v>228000</v>
      </c>
      <c r="T218">
        <v>21000</v>
      </c>
      <c r="U218" t="s">
        <v>0</v>
      </c>
      <c r="V218">
        <v>1400</v>
      </c>
      <c r="W218">
        <v>24735000</v>
      </c>
      <c r="X218">
        <v>229000</v>
      </c>
      <c r="Y218">
        <v>52000</v>
      </c>
      <c r="Z218">
        <v>228000</v>
      </c>
      <c r="AA218">
        <v>21000</v>
      </c>
      <c r="AB218" t="s">
        <v>0</v>
      </c>
      <c r="AC218">
        <v>1400</v>
      </c>
      <c r="AD218">
        <v>24735000</v>
      </c>
      <c r="AE218">
        <v>229000</v>
      </c>
      <c r="AF218">
        <v>52000</v>
      </c>
      <c r="AG218">
        <v>228000</v>
      </c>
      <c r="AH218">
        <v>21000</v>
      </c>
      <c r="AI218" t="s">
        <v>0</v>
      </c>
      <c r="AJ218">
        <v>1400</v>
      </c>
      <c r="AK218">
        <v>24735000</v>
      </c>
      <c r="AL218">
        <v>229000</v>
      </c>
      <c r="AM218">
        <v>52000</v>
      </c>
      <c r="AN218">
        <v>228000</v>
      </c>
      <c r="AO218">
        <v>21000</v>
      </c>
      <c r="AQ218">
        <f t="shared" si="27"/>
        <v>286543</v>
      </c>
      <c r="AR218" s="5">
        <f t="shared" si="21"/>
        <v>24.734999999999999</v>
      </c>
      <c r="AS218" s="5">
        <f t="shared" si="22"/>
        <v>0.22900000000000001</v>
      </c>
      <c r="AT218" s="5">
        <f t="shared" si="23"/>
        <v>5.1999999999999998E-2</v>
      </c>
      <c r="AU218" s="5">
        <f t="shared" si="24"/>
        <v>0.22800000000000001</v>
      </c>
      <c r="AV218" s="5">
        <f t="shared" si="25"/>
        <v>2.1000000000000001E-2</v>
      </c>
      <c r="AW218" s="5">
        <f t="shared" si="26"/>
        <v>21</v>
      </c>
    </row>
    <row r="219" spans="1:49" x14ac:dyDescent="0.2">
      <c r="A219">
        <v>1331</v>
      </c>
      <c r="B219">
        <v>6226000</v>
      </c>
      <c r="C219">
        <v>215000</v>
      </c>
      <c r="D219">
        <v>71000</v>
      </c>
      <c r="E219" s="5">
        <v>168000</v>
      </c>
      <c r="F219">
        <v>23000</v>
      </c>
      <c r="G219" t="s">
        <v>0</v>
      </c>
      <c r="H219">
        <v>1333</v>
      </c>
      <c r="I219">
        <v>6226000</v>
      </c>
      <c r="J219">
        <v>215000</v>
      </c>
      <c r="K219">
        <v>71000</v>
      </c>
      <c r="L219">
        <v>210000</v>
      </c>
      <c r="M219">
        <v>23000</v>
      </c>
      <c r="N219" t="s">
        <v>0</v>
      </c>
      <c r="O219">
        <v>1333</v>
      </c>
      <c r="P219">
        <v>6226000</v>
      </c>
      <c r="Q219">
        <v>215000</v>
      </c>
      <c r="R219">
        <v>71000</v>
      </c>
      <c r="S219">
        <v>210000</v>
      </c>
      <c r="T219">
        <v>23000</v>
      </c>
      <c r="U219" t="s">
        <v>0</v>
      </c>
      <c r="V219">
        <v>1333</v>
      </c>
      <c r="W219">
        <v>6226000</v>
      </c>
      <c r="X219">
        <v>215000</v>
      </c>
      <c r="Y219">
        <v>71000</v>
      </c>
      <c r="Z219">
        <v>210000</v>
      </c>
      <c r="AA219">
        <v>23000</v>
      </c>
      <c r="AB219" t="s">
        <v>0</v>
      </c>
      <c r="AC219">
        <v>1333</v>
      </c>
      <c r="AD219">
        <v>6226000</v>
      </c>
      <c r="AE219">
        <v>215000</v>
      </c>
      <c r="AF219">
        <v>71000</v>
      </c>
      <c r="AG219">
        <v>210000</v>
      </c>
      <c r="AH219">
        <v>23000</v>
      </c>
      <c r="AI219" t="s">
        <v>0</v>
      </c>
      <c r="AJ219">
        <v>1333</v>
      </c>
      <c r="AK219">
        <v>6226000</v>
      </c>
      <c r="AL219">
        <v>215000</v>
      </c>
      <c r="AM219">
        <v>71000</v>
      </c>
      <c r="AN219">
        <v>210000</v>
      </c>
      <c r="AO219">
        <v>23000</v>
      </c>
      <c r="AQ219">
        <f t="shared" si="27"/>
        <v>287874</v>
      </c>
      <c r="AR219" s="5">
        <f t="shared" si="21"/>
        <v>6.226</v>
      </c>
      <c r="AS219" s="5">
        <f t="shared" si="22"/>
        <v>0.215</v>
      </c>
      <c r="AT219" s="5">
        <f t="shared" si="23"/>
        <v>7.0999999999999994E-2</v>
      </c>
      <c r="AU219" s="5">
        <f t="shared" si="24"/>
        <v>0.16800000000000001</v>
      </c>
      <c r="AV219" s="5">
        <f t="shared" si="25"/>
        <v>2.3E-2</v>
      </c>
      <c r="AW219" s="5">
        <f t="shared" si="26"/>
        <v>23</v>
      </c>
    </row>
    <row r="220" spans="1:49" x14ac:dyDescent="0.2">
      <c r="A220">
        <v>1089</v>
      </c>
      <c r="B220">
        <v>6439000</v>
      </c>
      <c r="C220">
        <v>178000</v>
      </c>
      <c r="D220">
        <v>36000</v>
      </c>
      <c r="E220" s="5">
        <v>180000</v>
      </c>
      <c r="F220">
        <v>24000</v>
      </c>
      <c r="G220" t="s">
        <v>0</v>
      </c>
      <c r="H220">
        <v>1103</v>
      </c>
      <c r="I220">
        <v>6439000</v>
      </c>
      <c r="J220">
        <v>178000</v>
      </c>
      <c r="K220">
        <v>36000</v>
      </c>
      <c r="L220">
        <v>180000</v>
      </c>
      <c r="M220">
        <v>24000</v>
      </c>
      <c r="N220" t="s">
        <v>0</v>
      </c>
      <c r="O220">
        <v>1103</v>
      </c>
      <c r="P220">
        <v>6439000</v>
      </c>
      <c r="Q220">
        <v>178000</v>
      </c>
      <c r="R220">
        <v>36000</v>
      </c>
      <c r="S220">
        <v>180000</v>
      </c>
      <c r="T220">
        <v>24000</v>
      </c>
      <c r="U220" t="s">
        <v>0</v>
      </c>
      <c r="V220">
        <v>1103</v>
      </c>
      <c r="W220">
        <v>6439000</v>
      </c>
      <c r="X220">
        <v>178000</v>
      </c>
      <c r="Y220">
        <v>36000</v>
      </c>
      <c r="Z220">
        <v>180000</v>
      </c>
      <c r="AA220">
        <v>24000</v>
      </c>
      <c r="AB220" t="s">
        <v>0</v>
      </c>
      <c r="AC220">
        <v>1103</v>
      </c>
      <c r="AD220">
        <v>6439000</v>
      </c>
      <c r="AE220">
        <v>178000</v>
      </c>
      <c r="AF220">
        <v>36000</v>
      </c>
      <c r="AG220">
        <v>180000</v>
      </c>
      <c r="AH220">
        <v>24000</v>
      </c>
      <c r="AI220" t="s">
        <v>0</v>
      </c>
      <c r="AJ220">
        <v>1103</v>
      </c>
      <c r="AK220">
        <v>6439000</v>
      </c>
      <c r="AL220">
        <v>178000</v>
      </c>
      <c r="AM220">
        <v>36000</v>
      </c>
      <c r="AN220">
        <v>180000</v>
      </c>
      <c r="AO220">
        <v>24000</v>
      </c>
      <c r="AQ220">
        <f t="shared" si="27"/>
        <v>288963</v>
      </c>
      <c r="AR220" s="5">
        <f t="shared" si="21"/>
        <v>6.4390000000000001</v>
      </c>
      <c r="AS220" s="5">
        <f t="shared" si="22"/>
        <v>0.17799999999999999</v>
      </c>
      <c r="AT220" s="5">
        <f t="shared" si="23"/>
        <v>3.5999999999999997E-2</v>
      </c>
      <c r="AU220" s="5">
        <f t="shared" si="24"/>
        <v>0.18</v>
      </c>
      <c r="AV220" s="5">
        <f t="shared" si="25"/>
        <v>2.4E-2</v>
      </c>
      <c r="AW220" s="5">
        <f t="shared" si="26"/>
        <v>24</v>
      </c>
    </row>
    <row r="221" spans="1:49" x14ac:dyDescent="0.2">
      <c r="A221">
        <v>1439</v>
      </c>
      <c r="B221">
        <v>6245000</v>
      </c>
      <c r="C221">
        <v>178000</v>
      </c>
      <c r="D221">
        <v>29000</v>
      </c>
      <c r="E221" s="5">
        <v>192000</v>
      </c>
      <c r="F221">
        <v>24000</v>
      </c>
      <c r="G221" t="s">
        <v>0</v>
      </c>
      <c r="H221">
        <v>1443</v>
      </c>
      <c r="I221">
        <v>6245000</v>
      </c>
      <c r="J221">
        <v>178000</v>
      </c>
      <c r="K221">
        <v>29000</v>
      </c>
      <c r="L221">
        <v>192000</v>
      </c>
      <c r="M221">
        <v>24000</v>
      </c>
      <c r="N221" t="s">
        <v>0</v>
      </c>
      <c r="O221">
        <v>1443</v>
      </c>
      <c r="P221">
        <v>6245000</v>
      </c>
      <c r="Q221">
        <v>178000</v>
      </c>
      <c r="R221">
        <v>29000</v>
      </c>
      <c r="S221">
        <v>192000</v>
      </c>
      <c r="T221">
        <v>24000</v>
      </c>
      <c r="U221" t="s">
        <v>0</v>
      </c>
      <c r="V221">
        <v>1443</v>
      </c>
      <c r="W221">
        <v>6245000</v>
      </c>
      <c r="X221">
        <v>178000</v>
      </c>
      <c r="Y221">
        <v>29000</v>
      </c>
      <c r="Z221">
        <v>192000</v>
      </c>
      <c r="AA221">
        <v>24000</v>
      </c>
      <c r="AB221" t="s">
        <v>0</v>
      </c>
      <c r="AC221">
        <v>1443</v>
      </c>
      <c r="AD221">
        <v>6245000</v>
      </c>
      <c r="AE221">
        <v>178000</v>
      </c>
      <c r="AF221">
        <v>29000</v>
      </c>
      <c r="AG221">
        <v>192000</v>
      </c>
      <c r="AH221">
        <v>24000</v>
      </c>
      <c r="AI221" t="s">
        <v>0</v>
      </c>
      <c r="AJ221">
        <v>1443</v>
      </c>
      <c r="AK221">
        <v>6245000</v>
      </c>
      <c r="AL221">
        <v>178000</v>
      </c>
      <c r="AM221">
        <v>29000</v>
      </c>
      <c r="AN221">
        <v>192000</v>
      </c>
      <c r="AO221">
        <v>24000</v>
      </c>
      <c r="AQ221">
        <f t="shared" si="27"/>
        <v>290402</v>
      </c>
      <c r="AR221" s="5">
        <f t="shared" si="21"/>
        <v>6.2450000000000001</v>
      </c>
      <c r="AS221" s="5">
        <f t="shared" si="22"/>
        <v>0.17799999999999999</v>
      </c>
      <c r="AT221" s="5">
        <f t="shared" si="23"/>
        <v>2.9000000000000001E-2</v>
      </c>
      <c r="AU221" s="5">
        <f t="shared" si="24"/>
        <v>0.192</v>
      </c>
      <c r="AV221" s="5">
        <f t="shared" si="25"/>
        <v>2.4E-2</v>
      </c>
      <c r="AW221" s="5">
        <f t="shared" si="26"/>
        <v>24</v>
      </c>
    </row>
    <row r="222" spans="1:49" x14ac:dyDescent="0.2">
      <c r="A222">
        <v>1299</v>
      </c>
      <c r="B222">
        <v>6409000</v>
      </c>
      <c r="C222">
        <v>205000</v>
      </c>
      <c r="D222">
        <v>46000</v>
      </c>
      <c r="E222" s="5">
        <v>180000</v>
      </c>
      <c r="F222">
        <v>32000</v>
      </c>
      <c r="G222" t="s">
        <v>0</v>
      </c>
      <c r="H222">
        <v>1305</v>
      </c>
      <c r="I222">
        <v>6409000</v>
      </c>
      <c r="J222">
        <v>205000</v>
      </c>
      <c r="K222">
        <v>46000</v>
      </c>
      <c r="L222">
        <v>180000</v>
      </c>
      <c r="M222">
        <v>32000</v>
      </c>
      <c r="N222" t="s">
        <v>0</v>
      </c>
      <c r="O222">
        <v>1305</v>
      </c>
      <c r="P222">
        <v>6409000</v>
      </c>
      <c r="Q222">
        <v>205000</v>
      </c>
      <c r="R222">
        <v>46000</v>
      </c>
      <c r="S222">
        <v>180000</v>
      </c>
      <c r="T222">
        <v>32000</v>
      </c>
      <c r="U222" t="s">
        <v>0</v>
      </c>
      <c r="V222">
        <v>1305</v>
      </c>
      <c r="W222">
        <v>6409000</v>
      </c>
      <c r="X222">
        <v>205000</v>
      </c>
      <c r="Y222">
        <v>46000</v>
      </c>
      <c r="Z222">
        <v>180000</v>
      </c>
      <c r="AA222">
        <v>32000</v>
      </c>
      <c r="AB222" t="s">
        <v>0</v>
      </c>
      <c r="AC222">
        <v>1305</v>
      </c>
      <c r="AD222">
        <v>6409000</v>
      </c>
      <c r="AE222">
        <v>205000</v>
      </c>
      <c r="AF222">
        <v>46000</v>
      </c>
      <c r="AG222">
        <v>180000</v>
      </c>
      <c r="AH222">
        <v>32000</v>
      </c>
      <c r="AI222" t="s">
        <v>0</v>
      </c>
      <c r="AJ222">
        <v>1305</v>
      </c>
      <c r="AK222">
        <v>6409000</v>
      </c>
      <c r="AL222">
        <v>205000</v>
      </c>
      <c r="AM222">
        <v>46000</v>
      </c>
      <c r="AN222">
        <v>180000</v>
      </c>
      <c r="AO222">
        <v>32000</v>
      </c>
      <c r="AQ222">
        <f t="shared" si="27"/>
        <v>291701</v>
      </c>
      <c r="AR222" s="5">
        <f t="shared" si="21"/>
        <v>6.4089999999999998</v>
      </c>
      <c r="AS222" s="5">
        <f t="shared" si="22"/>
        <v>0.20499999999999999</v>
      </c>
      <c r="AT222" s="5">
        <f t="shared" si="23"/>
        <v>4.5999999999999999E-2</v>
      </c>
      <c r="AU222" s="5">
        <f t="shared" si="24"/>
        <v>0.18</v>
      </c>
      <c r="AV222" s="5">
        <f t="shared" si="25"/>
        <v>3.2000000000000001E-2</v>
      </c>
      <c r="AW222" s="5">
        <f t="shared" si="26"/>
        <v>32</v>
      </c>
    </row>
    <row r="223" spans="1:49" x14ac:dyDescent="0.2">
      <c r="A223">
        <v>1479</v>
      </c>
      <c r="B223">
        <v>37019000</v>
      </c>
      <c r="C223">
        <v>236000</v>
      </c>
      <c r="D223">
        <v>140000</v>
      </c>
      <c r="E223" s="5">
        <v>261000</v>
      </c>
      <c r="F223">
        <v>33000</v>
      </c>
      <c r="G223" t="s">
        <v>0</v>
      </c>
      <c r="H223">
        <v>1478</v>
      </c>
      <c r="I223">
        <v>37019000</v>
      </c>
      <c r="J223">
        <v>236000</v>
      </c>
      <c r="K223">
        <v>140000</v>
      </c>
      <c r="L223">
        <v>261000</v>
      </c>
      <c r="M223">
        <v>33000</v>
      </c>
      <c r="N223" t="s">
        <v>0</v>
      </c>
      <c r="O223">
        <v>1478</v>
      </c>
      <c r="P223">
        <v>37019000</v>
      </c>
      <c r="Q223">
        <v>236000</v>
      </c>
      <c r="R223">
        <v>140000</v>
      </c>
      <c r="S223">
        <v>261000</v>
      </c>
      <c r="T223">
        <v>33000</v>
      </c>
      <c r="U223" t="s">
        <v>0</v>
      </c>
      <c r="V223">
        <v>1478</v>
      </c>
      <c r="W223">
        <v>37019000</v>
      </c>
      <c r="X223">
        <v>236000</v>
      </c>
      <c r="Y223">
        <v>140000</v>
      </c>
      <c r="Z223">
        <v>261000</v>
      </c>
      <c r="AA223">
        <v>33000</v>
      </c>
      <c r="AB223" t="s">
        <v>0</v>
      </c>
      <c r="AC223">
        <v>1478</v>
      </c>
      <c r="AD223">
        <v>37019000</v>
      </c>
      <c r="AE223">
        <v>236000</v>
      </c>
      <c r="AF223">
        <v>140000</v>
      </c>
      <c r="AG223">
        <v>261000</v>
      </c>
      <c r="AH223">
        <v>33000</v>
      </c>
      <c r="AI223" t="s">
        <v>0</v>
      </c>
      <c r="AJ223">
        <v>1478</v>
      </c>
      <c r="AK223">
        <v>37019000</v>
      </c>
      <c r="AL223">
        <v>236000</v>
      </c>
      <c r="AM223">
        <v>140000</v>
      </c>
      <c r="AN223">
        <v>261000</v>
      </c>
      <c r="AO223">
        <v>33000</v>
      </c>
      <c r="AQ223">
        <f t="shared" si="27"/>
        <v>293180</v>
      </c>
      <c r="AR223" s="5">
        <f t="shared" si="21"/>
        <v>37.018999999999998</v>
      </c>
      <c r="AS223" s="5">
        <f t="shared" si="22"/>
        <v>0.23599999999999999</v>
      </c>
      <c r="AT223" s="5">
        <f t="shared" si="23"/>
        <v>0.14000000000000001</v>
      </c>
      <c r="AU223" s="5">
        <f t="shared" si="24"/>
        <v>0.26100000000000001</v>
      </c>
      <c r="AV223" s="5">
        <f t="shared" si="25"/>
        <v>3.3000000000000002E-2</v>
      </c>
      <c r="AW223" s="5">
        <f t="shared" si="26"/>
        <v>33</v>
      </c>
    </row>
    <row r="224" spans="1:49" x14ac:dyDescent="0.2">
      <c r="A224">
        <v>1296</v>
      </c>
      <c r="B224">
        <v>6615000</v>
      </c>
      <c r="C224">
        <v>203000</v>
      </c>
      <c r="D224">
        <v>48000</v>
      </c>
      <c r="E224" s="5">
        <v>201000</v>
      </c>
      <c r="F224">
        <v>28000</v>
      </c>
      <c r="G224" t="s">
        <v>0</v>
      </c>
      <c r="H224">
        <v>1296</v>
      </c>
      <c r="I224">
        <v>6615000</v>
      </c>
      <c r="J224">
        <v>203000</v>
      </c>
      <c r="K224">
        <v>48000</v>
      </c>
      <c r="L224">
        <v>201000</v>
      </c>
      <c r="M224">
        <v>28000</v>
      </c>
      <c r="N224" t="s">
        <v>0</v>
      </c>
      <c r="O224">
        <v>1296</v>
      </c>
      <c r="P224">
        <v>6615000</v>
      </c>
      <c r="Q224">
        <v>203000</v>
      </c>
      <c r="R224">
        <v>48000</v>
      </c>
      <c r="S224">
        <v>201000</v>
      </c>
      <c r="T224">
        <v>28000</v>
      </c>
      <c r="U224" t="s">
        <v>0</v>
      </c>
      <c r="V224">
        <v>1296</v>
      </c>
      <c r="W224">
        <v>6615000</v>
      </c>
      <c r="X224">
        <v>203000</v>
      </c>
      <c r="Y224">
        <v>48000</v>
      </c>
      <c r="Z224">
        <v>201000</v>
      </c>
      <c r="AA224">
        <v>28000</v>
      </c>
      <c r="AB224" t="s">
        <v>0</v>
      </c>
      <c r="AC224">
        <v>1296</v>
      </c>
      <c r="AD224">
        <v>6615000</v>
      </c>
      <c r="AE224">
        <v>203000</v>
      </c>
      <c r="AF224">
        <v>48000</v>
      </c>
      <c r="AG224">
        <v>201000</v>
      </c>
      <c r="AH224">
        <v>28000</v>
      </c>
      <c r="AI224" t="s">
        <v>0</v>
      </c>
      <c r="AJ224">
        <v>1296</v>
      </c>
      <c r="AK224">
        <v>6615000</v>
      </c>
      <c r="AL224">
        <v>203000</v>
      </c>
      <c r="AM224">
        <v>48000</v>
      </c>
      <c r="AN224">
        <v>201000</v>
      </c>
      <c r="AO224">
        <v>28000</v>
      </c>
      <c r="AQ224">
        <f t="shared" si="27"/>
        <v>294476</v>
      </c>
      <c r="AR224" s="5">
        <f t="shared" si="21"/>
        <v>6.6150000000000002</v>
      </c>
      <c r="AS224" s="5">
        <f t="shared" si="22"/>
        <v>0.20300000000000001</v>
      </c>
      <c r="AT224" s="5">
        <f t="shared" si="23"/>
        <v>4.8000000000000001E-2</v>
      </c>
      <c r="AU224" s="5">
        <f t="shared" si="24"/>
        <v>0.20100000000000001</v>
      </c>
      <c r="AV224" s="5">
        <f t="shared" si="25"/>
        <v>2.8000000000000001E-2</v>
      </c>
      <c r="AW224" s="5">
        <f t="shared" si="26"/>
        <v>28</v>
      </c>
    </row>
    <row r="225" spans="1:49" x14ac:dyDescent="0.2">
      <c r="A225">
        <v>1352</v>
      </c>
      <c r="B225">
        <v>6228000</v>
      </c>
      <c r="C225">
        <v>211000</v>
      </c>
      <c r="D225">
        <v>34000</v>
      </c>
      <c r="E225" s="5">
        <v>172000</v>
      </c>
      <c r="F225">
        <v>17000</v>
      </c>
      <c r="G225" t="s">
        <v>0</v>
      </c>
      <c r="H225">
        <v>1352</v>
      </c>
      <c r="I225">
        <v>6228000</v>
      </c>
      <c r="J225">
        <v>211000</v>
      </c>
      <c r="K225">
        <v>21000</v>
      </c>
      <c r="L225">
        <v>172000</v>
      </c>
      <c r="M225">
        <v>17000</v>
      </c>
      <c r="N225" t="s">
        <v>0</v>
      </c>
      <c r="O225">
        <v>1352</v>
      </c>
      <c r="P225">
        <v>6228000</v>
      </c>
      <c r="Q225">
        <v>211000</v>
      </c>
      <c r="R225">
        <v>21000</v>
      </c>
      <c r="S225">
        <v>172000</v>
      </c>
      <c r="T225">
        <v>17000</v>
      </c>
      <c r="U225" t="s">
        <v>0</v>
      </c>
      <c r="V225">
        <v>1352</v>
      </c>
      <c r="W225">
        <v>6228000</v>
      </c>
      <c r="X225">
        <v>211000</v>
      </c>
      <c r="Y225">
        <v>21000</v>
      </c>
      <c r="Z225">
        <v>172000</v>
      </c>
      <c r="AA225">
        <v>17000</v>
      </c>
      <c r="AB225" t="s">
        <v>0</v>
      </c>
      <c r="AC225">
        <v>1352</v>
      </c>
      <c r="AD225">
        <v>6228000</v>
      </c>
      <c r="AE225">
        <v>211000</v>
      </c>
      <c r="AF225">
        <v>21000</v>
      </c>
      <c r="AG225">
        <v>172000</v>
      </c>
      <c r="AH225">
        <v>17000</v>
      </c>
      <c r="AI225" t="s">
        <v>0</v>
      </c>
      <c r="AJ225">
        <v>1352</v>
      </c>
      <c r="AK225">
        <v>6228000</v>
      </c>
      <c r="AL225">
        <v>211000</v>
      </c>
      <c r="AM225">
        <v>21000</v>
      </c>
      <c r="AN225">
        <v>172000</v>
      </c>
      <c r="AO225">
        <v>17000</v>
      </c>
      <c r="AQ225">
        <f t="shared" si="27"/>
        <v>295828</v>
      </c>
      <c r="AR225" s="5">
        <f t="shared" si="21"/>
        <v>6.2279999999999998</v>
      </c>
      <c r="AS225" s="5">
        <f t="shared" si="22"/>
        <v>0.21099999999999999</v>
      </c>
      <c r="AT225" s="5">
        <f t="shared" si="23"/>
        <v>3.4000000000000002E-2</v>
      </c>
      <c r="AU225" s="5">
        <f t="shared" si="24"/>
        <v>0.17199999999999999</v>
      </c>
      <c r="AV225" s="5">
        <f t="shared" si="25"/>
        <v>1.7000000000000001E-2</v>
      </c>
      <c r="AW225" s="5">
        <f t="shared" si="26"/>
        <v>17</v>
      </c>
    </row>
    <row r="226" spans="1:49" x14ac:dyDescent="0.2">
      <c r="A226">
        <v>1357</v>
      </c>
      <c r="B226">
        <v>6480000</v>
      </c>
      <c r="C226">
        <v>532000</v>
      </c>
      <c r="D226">
        <v>27000</v>
      </c>
      <c r="E226" s="5">
        <v>200000</v>
      </c>
      <c r="F226">
        <v>20000</v>
      </c>
      <c r="G226" t="s">
        <v>0</v>
      </c>
      <c r="H226">
        <v>1349</v>
      </c>
      <c r="I226">
        <v>6480000</v>
      </c>
      <c r="J226">
        <v>532000</v>
      </c>
      <c r="K226">
        <v>34000</v>
      </c>
      <c r="L226">
        <v>200000</v>
      </c>
      <c r="M226">
        <v>20000</v>
      </c>
      <c r="N226" t="s">
        <v>0</v>
      </c>
      <c r="O226">
        <v>1349</v>
      </c>
      <c r="P226">
        <v>6480000</v>
      </c>
      <c r="Q226">
        <v>532000</v>
      </c>
      <c r="R226">
        <v>34000</v>
      </c>
      <c r="S226">
        <v>200000</v>
      </c>
      <c r="T226">
        <v>20000</v>
      </c>
      <c r="U226" t="s">
        <v>0</v>
      </c>
      <c r="V226">
        <v>1349</v>
      </c>
      <c r="W226">
        <v>6480000</v>
      </c>
      <c r="X226">
        <v>532000</v>
      </c>
      <c r="Y226">
        <v>34000</v>
      </c>
      <c r="Z226">
        <v>200000</v>
      </c>
      <c r="AA226">
        <v>20000</v>
      </c>
      <c r="AB226" t="s">
        <v>0</v>
      </c>
      <c r="AC226">
        <v>1349</v>
      </c>
      <c r="AD226">
        <v>6480000</v>
      </c>
      <c r="AE226">
        <v>532000</v>
      </c>
      <c r="AF226">
        <v>34000</v>
      </c>
      <c r="AG226">
        <v>200000</v>
      </c>
      <c r="AH226">
        <v>20000</v>
      </c>
      <c r="AI226" t="s">
        <v>0</v>
      </c>
      <c r="AJ226">
        <v>1349</v>
      </c>
      <c r="AK226">
        <v>6480000</v>
      </c>
      <c r="AL226">
        <v>532000</v>
      </c>
      <c r="AM226">
        <v>34000</v>
      </c>
      <c r="AN226">
        <v>200000</v>
      </c>
      <c r="AO226">
        <v>20000</v>
      </c>
      <c r="AQ226">
        <f t="shared" si="27"/>
        <v>297185</v>
      </c>
      <c r="AR226" s="5">
        <f t="shared" si="21"/>
        <v>6.48</v>
      </c>
      <c r="AS226" s="5">
        <f t="shared" si="22"/>
        <v>0.53200000000000003</v>
      </c>
      <c r="AT226" s="5">
        <f t="shared" si="23"/>
        <v>2.7E-2</v>
      </c>
      <c r="AU226" s="5">
        <f t="shared" si="24"/>
        <v>0.2</v>
      </c>
      <c r="AV226" s="5">
        <f t="shared" si="25"/>
        <v>0.02</v>
      </c>
      <c r="AW226" s="5">
        <f t="shared" si="26"/>
        <v>20</v>
      </c>
    </row>
    <row r="227" spans="1:49" x14ac:dyDescent="0.2">
      <c r="A227">
        <v>1183</v>
      </c>
      <c r="B227">
        <v>26751000</v>
      </c>
      <c r="C227">
        <v>201000</v>
      </c>
      <c r="D227">
        <v>26000</v>
      </c>
      <c r="E227" s="5">
        <v>184000</v>
      </c>
      <c r="F227">
        <v>18000</v>
      </c>
      <c r="G227" t="s">
        <v>0</v>
      </c>
      <c r="H227">
        <v>1192</v>
      </c>
      <c r="I227">
        <v>26751000</v>
      </c>
      <c r="J227">
        <v>201000</v>
      </c>
      <c r="K227">
        <v>26000</v>
      </c>
      <c r="L227">
        <v>184000</v>
      </c>
      <c r="M227">
        <v>18000</v>
      </c>
      <c r="N227" t="s">
        <v>0</v>
      </c>
      <c r="O227">
        <v>1192</v>
      </c>
      <c r="P227">
        <v>26751000</v>
      </c>
      <c r="Q227">
        <v>201000</v>
      </c>
      <c r="R227">
        <v>26000</v>
      </c>
      <c r="S227">
        <v>184000</v>
      </c>
      <c r="T227">
        <v>18000</v>
      </c>
      <c r="U227" t="s">
        <v>0</v>
      </c>
      <c r="V227">
        <v>1192</v>
      </c>
      <c r="W227">
        <v>26751000</v>
      </c>
      <c r="X227">
        <v>201000</v>
      </c>
      <c r="Y227">
        <v>26000</v>
      </c>
      <c r="Z227">
        <v>184000</v>
      </c>
      <c r="AA227">
        <v>18000</v>
      </c>
      <c r="AB227" t="s">
        <v>0</v>
      </c>
      <c r="AC227">
        <v>1192</v>
      </c>
      <c r="AD227">
        <v>26751000</v>
      </c>
      <c r="AE227">
        <v>201000</v>
      </c>
      <c r="AF227">
        <v>26000</v>
      </c>
      <c r="AG227">
        <v>184000</v>
      </c>
      <c r="AH227">
        <v>18000</v>
      </c>
      <c r="AI227" t="s">
        <v>0</v>
      </c>
      <c r="AJ227">
        <v>1192</v>
      </c>
      <c r="AK227">
        <v>26751000</v>
      </c>
      <c r="AL227">
        <v>201000</v>
      </c>
      <c r="AM227">
        <v>26000</v>
      </c>
      <c r="AN227">
        <v>184000</v>
      </c>
      <c r="AO227">
        <v>18000</v>
      </c>
      <c r="AQ227">
        <f t="shared" si="27"/>
        <v>298368</v>
      </c>
      <c r="AR227" s="5">
        <f t="shared" si="21"/>
        <v>26.751000000000001</v>
      </c>
      <c r="AS227" s="5">
        <f t="shared" si="22"/>
        <v>0.20100000000000001</v>
      </c>
      <c r="AT227" s="5">
        <f t="shared" si="23"/>
        <v>2.5999999999999999E-2</v>
      </c>
      <c r="AU227" s="5">
        <f t="shared" si="24"/>
        <v>0.184</v>
      </c>
      <c r="AV227" s="5">
        <f t="shared" si="25"/>
        <v>1.7999999999999999E-2</v>
      </c>
      <c r="AW227" s="5">
        <f t="shared" si="26"/>
        <v>18</v>
      </c>
    </row>
    <row r="228" spans="1:49" x14ac:dyDescent="0.2">
      <c r="A228">
        <v>1304</v>
      </c>
      <c r="B228">
        <v>14909000</v>
      </c>
      <c r="C228">
        <v>224000</v>
      </c>
      <c r="D228">
        <v>72000</v>
      </c>
      <c r="E228" s="5">
        <v>200000</v>
      </c>
      <c r="F228">
        <v>33000</v>
      </c>
      <c r="G228" t="s">
        <v>0</v>
      </c>
      <c r="H228">
        <v>1304</v>
      </c>
      <c r="I228">
        <v>14909000</v>
      </c>
      <c r="J228">
        <v>224000</v>
      </c>
      <c r="K228">
        <v>72000</v>
      </c>
      <c r="L228">
        <v>200000</v>
      </c>
      <c r="M228">
        <v>33000</v>
      </c>
      <c r="N228" t="s">
        <v>0</v>
      </c>
      <c r="O228">
        <v>1304</v>
      </c>
      <c r="P228">
        <v>14909000</v>
      </c>
      <c r="Q228">
        <v>224000</v>
      </c>
      <c r="R228">
        <v>72000</v>
      </c>
      <c r="S228">
        <v>200000</v>
      </c>
      <c r="T228">
        <v>33000</v>
      </c>
      <c r="U228" t="s">
        <v>0</v>
      </c>
      <c r="V228">
        <v>1304</v>
      </c>
      <c r="W228">
        <v>14909000</v>
      </c>
      <c r="X228">
        <v>224000</v>
      </c>
      <c r="Y228">
        <v>72000</v>
      </c>
      <c r="Z228">
        <v>200000</v>
      </c>
      <c r="AA228">
        <v>33000</v>
      </c>
      <c r="AB228" t="s">
        <v>0</v>
      </c>
      <c r="AC228">
        <v>1304</v>
      </c>
      <c r="AD228">
        <v>14909000</v>
      </c>
      <c r="AE228">
        <v>224000</v>
      </c>
      <c r="AF228">
        <v>72000</v>
      </c>
      <c r="AG228">
        <v>200000</v>
      </c>
      <c r="AH228">
        <v>33000</v>
      </c>
      <c r="AI228" t="s">
        <v>0</v>
      </c>
      <c r="AJ228">
        <v>1304</v>
      </c>
      <c r="AK228">
        <v>14909000</v>
      </c>
      <c r="AL228">
        <v>224000</v>
      </c>
      <c r="AM228">
        <v>72000</v>
      </c>
      <c r="AN228">
        <v>200000</v>
      </c>
      <c r="AO228">
        <v>33000</v>
      </c>
      <c r="AQ228">
        <f t="shared" si="27"/>
        <v>299672</v>
      </c>
      <c r="AR228" s="5">
        <f t="shared" si="21"/>
        <v>14.909000000000001</v>
      </c>
      <c r="AS228" s="5">
        <f t="shared" si="22"/>
        <v>0.224</v>
      </c>
      <c r="AT228" s="5">
        <f t="shared" si="23"/>
        <v>7.1999999999999995E-2</v>
      </c>
      <c r="AU228" s="5">
        <f t="shared" si="24"/>
        <v>0.2</v>
      </c>
      <c r="AV228" s="5">
        <f t="shared" si="25"/>
        <v>3.3000000000000002E-2</v>
      </c>
      <c r="AW228" s="5">
        <f t="shared" si="26"/>
        <v>33</v>
      </c>
    </row>
    <row r="229" spans="1:49" x14ac:dyDescent="0.2">
      <c r="A229">
        <v>1606</v>
      </c>
      <c r="B229">
        <v>7341000</v>
      </c>
      <c r="C229">
        <v>64665000</v>
      </c>
      <c r="D229">
        <v>63000</v>
      </c>
      <c r="E229" s="5">
        <v>232000</v>
      </c>
      <c r="F229">
        <v>30000</v>
      </c>
      <c r="G229" t="s">
        <v>0</v>
      </c>
      <c r="H229">
        <v>1598</v>
      </c>
      <c r="I229">
        <v>7341000</v>
      </c>
      <c r="J229">
        <v>64665000</v>
      </c>
      <c r="K229">
        <v>63000</v>
      </c>
      <c r="L229">
        <v>232000</v>
      </c>
      <c r="M229">
        <v>30000</v>
      </c>
      <c r="N229" t="s">
        <v>0</v>
      </c>
      <c r="O229">
        <v>1598</v>
      </c>
      <c r="P229">
        <v>7341000</v>
      </c>
      <c r="Q229">
        <v>64665000</v>
      </c>
      <c r="R229">
        <v>63000</v>
      </c>
      <c r="S229">
        <v>232000</v>
      </c>
      <c r="T229">
        <v>30000</v>
      </c>
      <c r="U229" t="s">
        <v>0</v>
      </c>
      <c r="V229">
        <v>1598</v>
      </c>
      <c r="W229">
        <v>7341000</v>
      </c>
      <c r="X229">
        <v>64665000</v>
      </c>
      <c r="Y229">
        <v>63000</v>
      </c>
      <c r="Z229">
        <v>232000</v>
      </c>
      <c r="AA229">
        <v>30000</v>
      </c>
      <c r="AB229" t="s">
        <v>0</v>
      </c>
      <c r="AC229">
        <v>1598</v>
      </c>
      <c r="AD229">
        <v>7341000</v>
      </c>
      <c r="AE229">
        <v>64665000</v>
      </c>
      <c r="AF229">
        <v>63000</v>
      </c>
      <c r="AG229">
        <v>232000</v>
      </c>
      <c r="AH229">
        <v>30000</v>
      </c>
      <c r="AI229" t="s">
        <v>0</v>
      </c>
      <c r="AJ229">
        <v>1598</v>
      </c>
      <c r="AK229">
        <v>7341000</v>
      </c>
      <c r="AL229">
        <v>64665000</v>
      </c>
      <c r="AM229">
        <v>63000</v>
      </c>
      <c r="AN229">
        <v>232000</v>
      </c>
      <c r="AO229">
        <v>30000</v>
      </c>
      <c r="AQ229">
        <f t="shared" si="27"/>
        <v>301278</v>
      </c>
      <c r="AR229" s="5">
        <f t="shared" si="21"/>
        <v>7.3410000000000002</v>
      </c>
      <c r="AS229" s="5">
        <f t="shared" si="22"/>
        <v>64.665000000000006</v>
      </c>
      <c r="AT229" s="5">
        <f t="shared" si="23"/>
        <v>6.3E-2</v>
      </c>
      <c r="AU229" s="5">
        <f t="shared" si="24"/>
        <v>0.23200000000000001</v>
      </c>
      <c r="AV229" s="5">
        <f t="shared" si="25"/>
        <v>0.03</v>
      </c>
      <c r="AW229" s="5">
        <f t="shared" si="26"/>
        <v>30</v>
      </c>
    </row>
    <row r="230" spans="1:49" x14ac:dyDescent="0.2">
      <c r="A230">
        <v>1112</v>
      </c>
      <c r="B230">
        <v>6241000</v>
      </c>
      <c r="C230">
        <v>172000</v>
      </c>
      <c r="D230">
        <v>37000</v>
      </c>
      <c r="E230" s="5">
        <v>188000</v>
      </c>
      <c r="F230">
        <v>25000</v>
      </c>
      <c r="G230" t="s">
        <v>0</v>
      </c>
      <c r="H230">
        <v>1103</v>
      </c>
      <c r="I230">
        <v>6241000</v>
      </c>
      <c r="J230">
        <v>172000</v>
      </c>
      <c r="K230">
        <v>37000</v>
      </c>
      <c r="L230">
        <v>188000</v>
      </c>
      <c r="M230">
        <v>25000</v>
      </c>
      <c r="N230" t="s">
        <v>0</v>
      </c>
      <c r="O230">
        <v>1103</v>
      </c>
      <c r="P230">
        <v>6241000</v>
      </c>
      <c r="Q230">
        <v>172000</v>
      </c>
      <c r="R230">
        <v>37000</v>
      </c>
      <c r="S230">
        <v>188000</v>
      </c>
      <c r="T230">
        <v>25000</v>
      </c>
      <c r="U230" t="s">
        <v>0</v>
      </c>
      <c r="V230">
        <v>1103</v>
      </c>
      <c r="W230">
        <v>6241000</v>
      </c>
      <c r="X230">
        <v>172000</v>
      </c>
      <c r="Y230">
        <v>37000</v>
      </c>
      <c r="Z230">
        <v>188000</v>
      </c>
      <c r="AA230">
        <v>25000</v>
      </c>
      <c r="AB230" t="s">
        <v>0</v>
      </c>
      <c r="AC230">
        <v>1103</v>
      </c>
      <c r="AD230">
        <v>6241000</v>
      </c>
      <c r="AE230">
        <v>172000</v>
      </c>
      <c r="AF230">
        <v>37000</v>
      </c>
      <c r="AG230">
        <v>188000</v>
      </c>
      <c r="AH230">
        <v>25000</v>
      </c>
      <c r="AI230" t="s">
        <v>0</v>
      </c>
      <c r="AJ230">
        <v>1103</v>
      </c>
      <c r="AK230">
        <v>6241000</v>
      </c>
      <c r="AL230">
        <v>172000</v>
      </c>
      <c r="AM230">
        <v>37000</v>
      </c>
      <c r="AN230">
        <v>188000</v>
      </c>
      <c r="AO230">
        <v>25000</v>
      </c>
      <c r="AQ230">
        <f t="shared" si="27"/>
        <v>302390</v>
      </c>
      <c r="AR230" s="5">
        <f t="shared" si="21"/>
        <v>6.2409999999999997</v>
      </c>
      <c r="AS230" s="5">
        <f t="shared" si="22"/>
        <v>0.17199999999999999</v>
      </c>
      <c r="AT230" s="5">
        <f t="shared" si="23"/>
        <v>3.6999999999999998E-2</v>
      </c>
      <c r="AU230" s="5">
        <f t="shared" si="24"/>
        <v>0.188</v>
      </c>
      <c r="AV230" s="5">
        <f t="shared" si="25"/>
        <v>2.5000000000000001E-2</v>
      </c>
      <c r="AW230" s="5">
        <f t="shared" si="26"/>
        <v>25</v>
      </c>
    </row>
    <row r="231" spans="1:49" x14ac:dyDescent="0.2">
      <c r="A231">
        <v>1103</v>
      </c>
      <c r="B231">
        <v>6137000</v>
      </c>
      <c r="C231">
        <v>184000</v>
      </c>
      <c r="D231">
        <v>36000</v>
      </c>
      <c r="E231" s="5">
        <v>152000</v>
      </c>
      <c r="F231">
        <v>25000</v>
      </c>
      <c r="G231" t="s">
        <v>0</v>
      </c>
      <c r="H231">
        <v>1101</v>
      </c>
      <c r="I231">
        <v>6137000</v>
      </c>
      <c r="J231">
        <v>184000</v>
      </c>
      <c r="K231">
        <v>36000</v>
      </c>
      <c r="L231">
        <v>152000</v>
      </c>
      <c r="M231">
        <v>25000</v>
      </c>
      <c r="N231" t="s">
        <v>0</v>
      </c>
      <c r="O231">
        <v>1101</v>
      </c>
      <c r="P231">
        <v>6137000</v>
      </c>
      <c r="Q231">
        <v>184000</v>
      </c>
      <c r="R231">
        <v>36000</v>
      </c>
      <c r="S231">
        <v>152000</v>
      </c>
      <c r="T231">
        <v>25000</v>
      </c>
      <c r="U231" t="s">
        <v>0</v>
      </c>
      <c r="V231">
        <v>1101</v>
      </c>
      <c r="W231">
        <v>6137000</v>
      </c>
      <c r="X231">
        <v>184000</v>
      </c>
      <c r="Y231">
        <v>36000</v>
      </c>
      <c r="Z231">
        <v>152000</v>
      </c>
      <c r="AA231">
        <v>25000</v>
      </c>
      <c r="AB231" t="s">
        <v>0</v>
      </c>
      <c r="AC231">
        <v>1101</v>
      </c>
      <c r="AD231">
        <v>6137000</v>
      </c>
      <c r="AE231">
        <v>184000</v>
      </c>
      <c r="AF231">
        <v>36000</v>
      </c>
      <c r="AG231">
        <v>152000</v>
      </c>
      <c r="AH231">
        <v>25000</v>
      </c>
      <c r="AI231" t="s">
        <v>0</v>
      </c>
      <c r="AJ231">
        <v>1101</v>
      </c>
      <c r="AK231">
        <v>6137000</v>
      </c>
      <c r="AL231">
        <v>184000</v>
      </c>
      <c r="AM231">
        <v>36000</v>
      </c>
      <c r="AN231">
        <v>152000</v>
      </c>
      <c r="AO231">
        <v>25000</v>
      </c>
      <c r="AQ231">
        <f t="shared" si="27"/>
        <v>303493</v>
      </c>
      <c r="AR231" s="5">
        <f t="shared" si="21"/>
        <v>6.1369999999999996</v>
      </c>
      <c r="AS231" s="5">
        <f t="shared" si="22"/>
        <v>0.184</v>
      </c>
      <c r="AT231" s="5">
        <f t="shared" si="23"/>
        <v>3.5999999999999997E-2</v>
      </c>
      <c r="AU231" s="5">
        <f t="shared" si="24"/>
        <v>0.152</v>
      </c>
      <c r="AV231" s="5">
        <f t="shared" si="25"/>
        <v>2.5000000000000001E-2</v>
      </c>
      <c r="AW231" s="5">
        <f t="shared" si="26"/>
        <v>25</v>
      </c>
    </row>
    <row r="232" spans="1:49" x14ac:dyDescent="0.2">
      <c r="A232">
        <v>1371</v>
      </c>
      <c r="B232">
        <v>7340000</v>
      </c>
      <c r="C232">
        <v>201000</v>
      </c>
      <c r="D232">
        <v>76000</v>
      </c>
      <c r="E232" s="5">
        <v>217000</v>
      </c>
      <c r="F232">
        <v>39000</v>
      </c>
      <c r="G232" t="s">
        <v>0</v>
      </c>
      <c r="H232">
        <v>1376</v>
      </c>
      <c r="I232">
        <v>7340000</v>
      </c>
      <c r="J232">
        <v>201000</v>
      </c>
      <c r="K232">
        <v>76000</v>
      </c>
      <c r="L232">
        <v>217000</v>
      </c>
      <c r="M232">
        <v>39000</v>
      </c>
      <c r="N232" t="s">
        <v>0</v>
      </c>
      <c r="O232">
        <v>1376</v>
      </c>
      <c r="P232">
        <v>7340000</v>
      </c>
      <c r="Q232">
        <v>201000</v>
      </c>
      <c r="R232">
        <v>76000</v>
      </c>
      <c r="S232">
        <v>217000</v>
      </c>
      <c r="T232">
        <v>39000</v>
      </c>
      <c r="U232" t="s">
        <v>0</v>
      </c>
      <c r="V232">
        <v>1376</v>
      </c>
      <c r="W232">
        <v>7340000</v>
      </c>
      <c r="X232">
        <v>201000</v>
      </c>
      <c r="Y232">
        <v>76000</v>
      </c>
      <c r="Z232">
        <v>217000</v>
      </c>
      <c r="AA232">
        <v>39000</v>
      </c>
      <c r="AB232" t="s">
        <v>0</v>
      </c>
      <c r="AC232">
        <v>1376</v>
      </c>
      <c r="AD232">
        <v>7340000</v>
      </c>
      <c r="AE232">
        <v>201000</v>
      </c>
      <c r="AF232">
        <v>76000</v>
      </c>
      <c r="AG232">
        <v>217000</v>
      </c>
      <c r="AH232">
        <v>39000</v>
      </c>
      <c r="AI232" t="s">
        <v>0</v>
      </c>
      <c r="AJ232">
        <v>1376</v>
      </c>
      <c r="AK232">
        <v>7340000</v>
      </c>
      <c r="AL232">
        <v>201000</v>
      </c>
      <c r="AM232">
        <v>76000</v>
      </c>
      <c r="AN232">
        <v>217000</v>
      </c>
      <c r="AO232">
        <v>39000</v>
      </c>
      <c r="AQ232">
        <f t="shared" si="27"/>
        <v>304864</v>
      </c>
      <c r="AR232" s="5">
        <f t="shared" si="21"/>
        <v>7.34</v>
      </c>
      <c r="AS232" s="5">
        <f t="shared" si="22"/>
        <v>0.20100000000000001</v>
      </c>
      <c r="AT232" s="5">
        <f t="shared" si="23"/>
        <v>7.5999999999999998E-2</v>
      </c>
      <c r="AU232" s="5">
        <f t="shared" si="24"/>
        <v>0.217</v>
      </c>
      <c r="AV232" s="5">
        <f t="shared" si="25"/>
        <v>3.9E-2</v>
      </c>
      <c r="AW232" s="5">
        <f t="shared" si="26"/>
        <v>39</v>
      </c>
    </row>
    <row r="233" spans="1:49" x14ac:dyDescent="0.2">
      <c r="A233">
        <v>1399</v>
      </c>
      <c r="B233">
        <v>35962000</v>
      </c>
      <c r="C233">
        <v>231000</v>
      </c>
      <c r="D233">
        <v>23000</v>
      </c>
      <c r="E233" s="5">
        <v>253000</v>
      </c>
      <c r="F233">
        <v>17000</v>
      </c>
      <c r="G233" t="s">
        <v>0</v>
      </c>
      <c r="H233">
        <v>1413</v>
      </c>
      <c r="I233">
        <v>35962000</v>
      </c>
      <c r="J233">
        <v>231000</v>
      </c>
      <c r="K233">
        <v>23000</v>
      </c>
      <c r="L233">
        <v>253000</v>
      </c>
      <c r="M233">
        <v>17000</v>
      </c>
      <c r="N233" t="s">
        <v>0</v>
      </c>
      <c r="O233">
        <v>1413</v>
      </c>
      <c r="P233">
        <v>35962000</v>
      </c>
      <c r="Q233">
        <v>231000</v>
      </c>
      <c r="R233">
        <v>23000</v>
      </c>
      <c r="S233">
        <v>253000</v>
      </c>
      <c r="T233">
        <v>17000</v>
      </c>
      <c r="U233" t="s">
        <v>0</v>
      </c>
      <c r="V233">
        <v>1413</v>
      </c>
      <c r="W233">
        <v>35962000</v>
      </c>
      <c r="X233">
        <v>231000</v>
      </c>
      <c r="Y233">
        <v>23000</v>
      </c>
      <c r="Z233">
        <v>253000</v>
      </c>
      <c r="AA233">
        <v>17000</v>
      </c>
      <c r="AB233" t="s">
        <v>0</v>
      </c>
      <c r="AC233">
        <v>1413</v>
      </c>
      <c r="AD233">
        <v>35962000</v>
      </c>
      <c r="AE233">
        <v>231000</v>
      </c>
      <c r="AF233">
        <v>23000</v>
      </c>
      <c r="AG233">
        <v>253000</v>
      </c>
      <c r="AH233">
        <v>17000</v>
      </c>
      <c r="AI233" t="s">
        <v>0</v>
      </c>
      <c r="AJ233">
        <v>1413</v>
      </c>
      <c r="AK233">
        <v>35962000</v>
      </c>
      <c r="AL233">
        <v>231000</v>
      </c>
      <c r="AM233">
        <v>23000</v>
      </c>
      <c r="AN233">
        <v>253000</v>
      </c>
      <c r="AO233">
        <v>17000</v>
      </c>
      <c r="AQ233">
        <f t="shared" si="27"/>
        <v>306263</v>
      </c>
      <c r="AR233" s="5">
        <f t="shared" si="21"/>
        <v>35.962000000000003</v>
      </c>
      <c r="AS233" s="5">
        <f t="shared" si="22"/>
        <v>0.23100000000000001</v>
      </c>
      <c r="AT233" s="5">
        <f t="shared" si="23"/>
        <v>2.3E-2</v>
      </c>
      <c r="AU233" s="5">
        <f t="shared" si="24"/>
        <v>0.253</v>
      </c>
      <c r="AV233" s="5">
        <f t="shared" si="25"/>
        <v>1.7000000000000001E-2</v>
      </c>
      <c r="AW233" s="5">
        <f t="shared" si="26"/>
        <v>17</v>
      </c>
    </row>
    <row r="234" spans="1:49" x14ac:dyDescent="0.2">
      <c r="A234">
        <v>1455</v>
      </c>
      <c r="B234">
        <v>16838000</v>
      </c>
      <c r="C234">
        <v>327000</v>
      </c>
      <c r="D234">
        <v>36000</v>
      </c>
      <c r="E234" s="5">
        <v>175000</v>
      </c>
      <c r="F234">
        <v>21000</v>
      </c>
      <c r="G234" t="s">
        <v>0</v>
      </c>
      <c r="H234">
        <v>1443</v>
      </c>
      <c r="I234">
        <v>16838000</v>
      </c>
      <c r="J234">
        <v>327000</v>
      </c>
      <c r="K234">
        <v>36000</v>
      </c>
      <c r="L234">
        <v>175000</v>
      </c>
      <c r="M234">
        <v>21000</v>
      </c>
      <c r="N234" t="s">
        <v>0</v>
      </c>
      <c r="O234">
        <v>1443</v>
      </c>
      <c r="P234">
        <v>16838000</v>
      </c>
      <c r="Q234">
        <v>327000</v>
      </c>
      <c r="R234">
        <v>36000</v>
      </c>
      <c r="S234">
        <v>175000</v>
      </c>
      <c r="T234">
        <v>21000</v>
      </c>
      <c r="U234" t="s">
        <v>0</v>
      </c>
      <c r="V234">
        <v>1443</v>
      </c>
      <c r="W234">
        <v>16838000</v>
      </c>
      <c r="X234">
        <v>327000</v>
      </c>
      <c r="Y234">
        <v>36000</v>
      </c>
      <c r="Z234">
        <v>175000</v>
      </c>
      <c r="AA234">
        <v>21000</v>
      </c>
      <c r="AB234" t="s">
        <v>0</v>
      </c>
      <c r="AC234">
        <v>1443</v>
      </c>
      <c r="AD234">
        <v>16838000</v>
      </c>
      <c r="AE234">
        <v>327000</v>
      </c>
      <c r="AF234">
        <v>36000</v>
      </c>
      <c r="AG234">
        <v>175000</v>
      </c>
      <c r="AH234">
        <v>21000</v>
      </c>
      <c r="AI234" t="s">
        <v>0</v>
      </c>
      <c r="AJ234">
        <v>1443</v>
      </c>
      <c r="AK234">
        <v>16838000</v>
      </c>
      <c r="AL234">
        <v>327000</v>
      </c>
      <c r="AM234">
        <v>36000</v>
      </c>
      <c r="AN234">
        <v>175000</v>
      </c>
      <c r="AO234">
        <v>21000</v>
      </c>
      <c r="AQ234">
        <f t="shared" si="27"/>
        <v>307718</v>
      </c>
      <c r="AR234" s="5">
        <f t="shared" si="21"/>
        <v>16.838000000000001</v>
      </c>
      <c r="AS234" s="5">
        <f t="shared" si="22"/>
        <v>0.32700000000000001</v>
      </c>
      <c r="AT234" s="5">
        <f t="shared" si="23"/>
        <v>3.5999999999999997E-2</v>
      </c>
      <c r="AU234" s="5">
        <f t="shared" si="24"/>
        <v>0.17499999999999999</v>
      </c>
      <c r="AV234" s="5">
        <f t="shared" si="25"/>
        <v>2.1000000000000001E-2</v>
      </c>
      <c r="AW234" s="5">
        <f t="shared" si="26"/>
        <v>21</v>
      </c>
    </row>
    <row r="235" spans="1:49" x14ac:dyDescent="0.2">
      <c r="A235">
        <v>1313</v>
      </c>
      <c r="B235">
        <v>9897000</v>
      </c>
      <c r="C235">
        <v>174000</v>
      </c>
      <c r="D235">
        <v>29000</v>
      </c>
      <c r="E235" s="5">
        <v>199000</v>
      </c>
      <c r="F235">
        <v>16000</v>
      </c>
      <c r="G235" t="s">
        <v>0</v>
      </c>
      <c r="H235">
        <v>1319</v>
      </c>
      <c r="I235">
        <v>9897000</v>
      </c>
      <c r="J235">
        <v>174000</v>
      </c>
      <c r="K235">
        <v>29000</v>
      </c>
      <c r="L235">
        <v>199000</v>
      </c>
      <c r="M235">
        <v>16000</v>
      </c>
      <c r="N235" t="s">
        <v>0</v>
      </c>
      <c r="O235">
        <v>1319</v>
      </c>
      <c r="P235">
        <v>9897000</v>
      </c>
      <c r="Q235">
        <v>174000</v>
      </c>
      <c r="R235">
        <v>29000</v>
      </c>
      <c r="S235">
        <v>199000</v>
      </c>
      <c r="T235">
        <v>16000</v>
      </c>
      <c r="U235" t="s">
        <v>0</v>
      </c>
      <c r="V235">
        <v>1319</v>
      </c>
      <c r="W235">
        <v>9897000</v>
      </c>
      <c r="X235">
        <v>174000</v>
      </c>
      <c r="Y235">
        <v>29000</v>
      </c>
      <c r="Z235">
        <v>199000</v>
      </c>
      <c r="AA235">
        <v>16000</v>
      </c>
      <c r="AB235" t="s">
        <v>0</v>
      </c>
      <c r="AC235">
        <v>1319</v>
      </c>
      <c r="AD235">
        <v>9897000</v>
      </c>
      <c r="AE235">
        <v>174000</v>
      </c>
      <c r="AF235">
        <v>29000</v>
      </c>
      <c r="AG235">
        <v>199000</v>
      </c>
      <c r="AH235">
        <v>16000</v>
      </c>
      <c r="AI235" t="s">
        <v>0</v>
      </c>
      <c r="AJ235">
        <v>1319</v>
      </c>
      <c r="AK235">
        <v>9897000</v>
      </c>
      <c r="AL235">
        <v>174000</v>
      </c>
      <c r="AM235">
        <v>29000</v>
      </c>
      <c r="AN235">
        <v>199000</v>
      </c>
      <c r="AO235">
        <v>16000</v>
      </c>
      <c r="AQ235">
        <f t="shared" si="27"/>
        <v>309031</v>
      </c>
      <c r="AR235" s="5">
        <f t="shared" si="21"/>
        <v>9.8970000000000002</v>
      </c>
      <c r="AS235" s="5">
        <f t="shared" si="22"/>
        <v>0.17399999999999999</v>
      </c>
      <c r="AT235" s="5">
        <f t="shared" si="23"/>
        <v>2.9000000000000001E-2</v>
      </c>
      <c r="AU235" s="5">
        <f t="shared" si="24"/>
        <v>0.19900000000000001</v>
      </c>
      <c r="AV235" s="5">
        <f t="shared" si="25"/>
        <v>1.6E-2</v>
      </c>
      <c r="AW235" s="5">
        <f t="shared" si="26"/>
        <v>16</v>
      </c>
    </row>
    <row r="236" spans="1:49" x14ac:dyDescent="0.2">
      <c r="A236">
        <v>1292</v>
      </c>
      <c r="B236">
        <v>19710000</v>
      </c>
      <c r="C236">
        <v>163000</v>
      </c>
      <c r="D236">
        <v>41000</v>
      </c>
      <c r="E236" s="5">
        <v>163000</v>
      </c>
      <c r="F236">
        <v>19000</v>
      </c>
      <c r="G236" t="s">
        <v>0</v>
      </c>
      <c r="H236">
        <v>1289</v>
      </c>
      <c r="I236">
        <v>19710000</v>
      </c>
      <c r="J236">
        <v>163000</v>
      </c>
      <c r="K236">
        <v>41000</v>
      </c>
      <c r="L236">
        <v>163000</v>
      </c>
      <c r="M236">
        <v>19000</v>
      </c>
      <c r="N236" t="s">
        <v>0</v>
      </c>
      <c r="O236">
        <v>1289</v>
      </c>
      <c r="P236">
        <v>19710000</v>
      </c>
      <c r="Q236">
        <v>163000</v>
      </c>
      <c r="R236">
        <v>41000</v>
      </c>
      <c r="S236">
        <v>163000</v>
      </c>
      <c r="T236">
        <v>19000</v>
      </c>
      <c r="U236" t="s">
        <v>0</v>
      </c>
      <c r="V236">
        <v>1289</v>
      </c>
      <c r="W236">
        <v>19710000</v>
      </c>
      <c r="X236">
        <v>163000</v>
      </c>
      <c r="Y236">
        <v>41000</v>
      </c>
      <c r="Z236">
        <v>163000</v>
      </c>
      <c r="AA236">
        <v>19000</v>
      </c>
      <c r="AB236" t="s">
        <v>0</v>
      </c>
      <c r="AC236">
        <v>1289</v>
      </c>
      <c r="AD236">
        <v>19710000</v>
      </c>
      <c r="AE236">
        <v>163000</v>
      </c>
      <c r="AF236">
        <v>41000</v>
      </c>
      <c r="AG236">
        <v>163000</v>
      </c>
      <c r="AH236">
        <v>19000</v>
      </c>
      <c r="AI236" t="s">
        <v>0</v>
      </c>
      <c r="AJ236">
        <v>1289</v>
      </c>
      <c r="AK236">
        <v>19710000</v>
      </c>
      <c r="AL236">
        <v>163000</v>
      </c>
      <c r="AM236">
        <v>41000</v>
      </c>
      <c r="AN236">
        <v>163000</v>
      </c>
      <c r="AO236">
        <v>19000</v>
      </c>
      <c r="AQ236">
        <f t="shared" si="27"/>
        <v>310323</v>
      </c>
      <c r="AR236" s="5">
        <f t="shared" si="21"/>
        <v>19.71</v>
      </c>
      <c r="AS236" s="5">
        <f t="shared" si="22"/>
        <v>0.16300000000000001</v>
      </c>
      <c r="AT236" s="5">
        <f t="shared" si="23"/>
        <v>4.1000000000000002E-2</v>
      </c>
      <c r="AU236" s="5">
        <f t="shared" si="24"/>
        <v>0.16300000000000001</v>
      </c>
      <c r="AV236" s="5">
        <f t="shared" si="25"/>
        <v>1.9E-2</v>
      </c>
      <c r="AW236" s="5">
        <f t="shared" si="26"/>
        <v>19</v>
      </c>
    </row>
    <row r="237" spans="1:49" x14ac:dyDescent="0.2">
      <c r="A237">
        <v>1411</v>
      </c>
      <c r="B237">
        <v>33991000</v>
      </c>
      <c r="C237">
        <v>210000</v>
      </c>
      <c r="D237">
        <v>66000</v>
      </c>
      <c r="E237" s="5">
        <v>194000</v>
      </c>
      <c r="F237">
        <v>14000</v>
      </c>
      <c r="G237" t="s">
        <v>0</v>
      </c>
      <c r="H237">
        <v>1420</v>
      </c>
      <c r="I237">
        <v>33991000</v>
      </c>
      <c r="J237">
        <v>210000</v>
      </c>
      <c r="K237">
        <v>66000</v>
      </c>
      <c r="L237">
        <v>194000</v>
      </c>
      <c r="M237">
        <v>14000</v>
      </c>
      <c r="N237" t="s">
        <v>0</v>
      </c>
      <c r="O237">
        <v>1420</v>
      </c>
      <c r="P237">
        <v>33991000</v>
      </c>
      <c r="Q237">
        <v>210000</v>
      </c>
      <c r="R237">
        <v>66000</v>
      </c>
      <c r="S237">
        <v>194000</v>
      </c>
      <c r="T237">
        <v>14000</v>
      </c>
      <c r="U237" t="s">
        <v>0</v>
      </c>
      <c r="V237">
        <v>1420</v>
      </c>
      <c r="W237">
        <v>33991000</v>
      </c>
      <c r="X237">
        <v>210000</v>
      </c>
      <c r="Y237">
        <v>66000</v>
      </c>
      <c r="Z237">
        <v>194000</v>
      </c>
      <c r="AA237">
        <v>14000</v>
      </c>
      <c r="AB237" t="s">
        <v>0</v>
      </c>
      <c r="AC237">
        <v>1420</v>
      </c>
      <c r="AD237">
        <v>33991000</v>
      </c>
      <c r="AE237">
        <v>210000</v>
      </c>
      <c r="AF237">
        <v>66000</v>
      </c>
      <c r="AG237">
        <v>194000</v>
      </c>
      <c r="AH237">
        <v>14000</v>
      </c>
      <c r="AI237" t="s">
        <v>0</v>
      </c>
      <c r="AJ237">
        <v>1420</v>
      </c>
      <c r="AK237">
        <v>33991000</v>
      </c>
      <c r="AL237">
        <v>210000</v>
      </c>
      <c r="AM237">
        <v>66000</v>
      </c>
      <c r="AN237">
        <v>194000</v>
      </c>
      <c r="AO237">
        <v>14000</v>
      </c>
      <c r="AQ237">
        <f t="shared" si="27"/>
        <v>311734</v>
      </c>
      <c r="AR237" s="5">
        <f t="shared" si="21"/>
        <v>33.991</v>
      </c>
      <c r="AS237" s="5">
        <f t="shared" si="22"/>
        <v>0.21</v>
      </c>
      <c r="AT237" s="5">
        <f t="shared" si="23"/>
        <v>6.6000000000000003E-2</v>
      </c>
      <c r="AU237" s="5">
        <f t="shared" si="24"/>
        <v>0.19400000000000001</v>
      </c>
      <c r="AV237" s="5">
        <f t="shared" si="25"/>
        <v>1.4E-2</v>
      </c>
      <c r="AW237" s="5">
        <f t="shared" si="26"/>
        <v>14</v>
      </c>
    </row>
    <row r="238" spans="1:49" x14ac:dyDescent="0.2">
      <c r="A238">
        <v>1235</v>
      </c>
      <c r="B238">
        <v>31492000</v>
      </c>
      <c r="C238">
        <v>179000</v>
      </c>
      <c r="D238">
        <v>33000</v>
      </c>
      <c r="E238" s="5">
        <v>162000</v>
      </c>
      <c r="F238">
        <v>65000</v>
      </c>
      <c r="G238" t="s">
        <v>0</v>
      </c>
      <c r="H238">
        <v>1235</v>
      </c>
      <c r="I238">
        <v>31492000</v>
      </c>
      <c r="J238">
        <v>179000</v>
      </c>
      <c r="K238">
        <v>33000</v>
      </c>
      <c r="L238">
        <v>162000</v>
      </c>
      <c r="M238">
        <v>65000</v>
      </c>
      <c r="N238" t="s">
        <v>0</v>
      </c>
      <c r="O238">
        <v>1235</v>
      </c>
      <c r="P238">
        <v>31492000</v>
      </c>
      <c r="Q238">
        <v>179000</v>
      </c>
      <c r="R238">
        <v>33000</v>
      </c>
      <c r="S238">
        <v>162000</v>
      </c>
      <c r="T238">
        <v>65000</v>
      </c>
      <c r="U238" t="s">
        <v>0</v>
      </c>
      <c r="V238">
        <v>1235</v>
      </c>
      <c r="W238">
        <v>31492000</v>
      </c>
      <c r="X238">
        <v>179000</v>
      </c>
      <c r="Y238">
        <v>33000</v>
      </c>
      <c r="Z238">
        <v>162000</v>
      </c>
      <c r="AA238">
        <v>65000</v>
      </c>
      <c r="AB238" t="s">
        <v>0</v>
      </c>
      <c r="AC238">
        <v>1235</v>
      </c>
      <c r="AD238">
        <v>31492000</v>
      </c>
      <c r="AE238">
        <v>179000</v>
      </c>
      <c r="AF238">
        <v>33000</v>
      </c>
      <c r="AG238">
        <v>162000</v>
      </c>
      <c r="AH238">
        <v>65000</v>
      </c>
      <c r="AI238" t="s">
        <v>0</v>
      </c>
      <c r="AJ238">
        <v>1235</v>
      </c>
      <c r="AK238">
        <v>31492000</v>
      </c>
      <c r="AL238">
        <v>179000</v>
      </c>
      <c r="AM238">
        <v>33000</v>
      </c>
      <c r="AN238">
        <v>162000</v>
      </c>
      <c r="AO238">
        <v>65000</v>
      </c>
      <c r="AQ238">
        <f t="shared" si="27"/>
        <v>312969</v>
      </c>
      <c r="AR238" s="5">
        <f t="shared" si="21"/>
        <v>31.492000000000001</v>
      </c>
      <c r="AS238" s="5">
        <f t="shared" si="22"/>
        <v>0.17899999999999999</v>
      </c>
      <c r="AT238" s="5">
        <f t="shared" si="23"/>
        <v>3.3000000000000002E-2</v>
      </c>
      <c r="AU238" s="5">
        <f t="shared" si="24"/>
        <v>0.16200000000000001</v>
      </c>
      <c r="AV238" s="5">
        <f t="shared" si="25"/>
        <v>6.5000000000000002E-2</v>
      </c>
      <c r="AW238" s="5">
        <f t="shared" si="26"/>
        <v>65</v>
      </c>
    </row>
    <row r="239" spans="1:49" x14ac:dyDescent="0.2">
      <c r="A239">
        <v>1373</v>
      </c>
      <c r="B239">
        <v>6331000</v>
      </c>
      <c r="C239">
        <v>219000</v>
      </c>
      <c r="D239">
        <v>23000</v>
      </c>
      <c r="E239" s="5">
        <v>185000</v>
      </c>
      <c r="F239">
        <v>16000</v>
      </c>
      <c r="G239" t="s">
        <v>0</v>
      </c>
      <c r="H239">
        <v>1373</v>
      </c>
      <c r="I239">
        <v>6331000</v>
      </c>
      <c r="J239">
        <v>219000</v>
      </c>
      <c r="K239">
        <v>23000</v>
      </c>
      <c r="L239">
        <v>185000</v>
      </c>
      <c r="M239">
        <v>16000</v>
      </c>
      <c r="N239" t="s">
        <v>0</v>
      </c>
      <c r="O239">
        <v>1373</v>
      </c>
      <c r="P239">
        <v>6331000</v>
      </c>
      <c r="Q239">
        <v>219000</v>
      </c>
      <c r="R239">
        <v>23000</v>
      </c>
      <c r="S239">
        <v>185000</v>
      </c>
      <c r="T239">
        <v>16000</v>
      </c>
      <c r="U239" t="s">
        <v>0</v>
      </c>
      <c r="V239">
        <v>1373</v>
      </c>
      <c r="W239">
        <v>6331000</v>
      </c>
      <c r="X239">
        <v>219000</v>
      </c>
      <c r="Y239">
        <v>23000</v>
      </c>
      <c r="Z239">
        <v>185000</v>
      </c>
      <c r="AA239">
        <v>16000</v>
      </c>
      <c r="AB239" t="s">
        <v>0</v>
      </c>
      <c r="AC239">
        <v>1373</v>
      </c>
      <c r="AD239">
        <v>6331000</v>
      </c>
      <c r="AE239">
        <v>219000</v>
      </c>
      <c r="AF239">
        <v>23000</v>
      </c>
      <c r="AG239">
        <v>185000</v>
      </c>
      <c r="AH239">
        <v>16000</v>
      </c>
      <c r="AI239" t="s">
        <v>0</v>
      </c>
      <c r="AJ239">
        <v>1373</v>
      </c>
      <c r="AK239">
        <v>6331000</v>
      </c>
      <c r="AL239">
        <v>219000</v>
      </c>
      <c r="AM239">
        <v>23000</v>
      </c>
      <c r="AN239">
        <v>185000</v>
      </c>
      <c r="AO239">
        <v>16000</v>
      </c>
      <c r="AQ239">
        <f t="shared" si="27"/>
        <v>314342</v>
      </c>
      <c r="AR239" s="5">
        <f t="shared" si="21"/>
        <v>6.3310000000000004</v>
      </c>
      <c r="AS239" s="5">
        <f t="shared" si="22"/>
        <v>0.219</v>
      </c>
      <c r="AT239" s="5">
        <f t="shared" si="23"/>
        <v>2.3E-2</v>
      </c>
      <c r="AU239" s="5">
        <f t="shared" si="24"/>
        <v>0.185</v>
      </c>
      <c r="AV239" s="5">
        <f t="shared" si="25"/>
        <v>1.6E-2</v>
      </c>
      <c r="AW239" s="5">
        <f t="shared" si="26"/>
        <v>16</v>
      </c>
    </row>
    <row r="240" spans="1:49" x14ac:dyDescent="0.2">
      <c r="A240">
        <v>1548</v>
      </c>
      <c r="B240">
        <v>6363000</v>
      </c>
      <c r="C240">
        <v>176000</v>
      </c>
      <c r="D240">
        <v>79000</v>
      </c>
      <c r="E240" s="5">
        <v>231000</v>
      </c>
      <c r="F240">
        <v>11000</v>
      </c>
      <c r="G240" t="s">
        <v>0</v>
      </c>
      <c r="H240">
        <v>1548</v>
      </c>
      <c r="I240">
        <v>6363000</v>
      </c>
      <c r="J240">
        <v>176000</v>
      </c>
      <c r="K240">
        <v>79000</v>
      </c>
      <c r="L240">
        <v>231000</v>
      </c>
      <c r="M240">
        <v>11000</v>
      </c>
      <c r="N240" t="s">
        <v>0</v>
      </c>
      <c r="O240">
        <v>1548</v>
      </c>
      <c r="P240">
        <v>6363000</v>
      </c>
      <c r="Q240">
        <v>176000</v>
      </c>
      <c r="R240">
        <v>79000</v>
      </c>
      <c r="S240">
        <v>231000</v>
      </c>
      <c r="T240">
        <v>11000</v>
      </c>
      <c r="U240" t="s">
        <v>0</v>
      </c>
      <c r="V240">
        <v>1548</v>
      </c>
      <c r="W240">
        <v>6363000</v>
      </c>
      <c r="X240">
        <v>176000</v>
      </c>
      <c r="Y240">
        <v>79000</v>
      </c>
      <c r="Z240">
        <v>231000</v>
      </c>
      <c r="AA240">
        <v>11000</v>
      </c>
      <c r="AB240" t="s">
        <v>0</v>
      </c>
      <c r="AC240">
        <v>1548</v>
      </c>
      <c r="AD240">
        <v>6363000</v>
      </c>
      <c r="AE240">
        <v>176000</v>
      </c>
      <c r="AF240">
        <v>79000</v>
      </c>
      <c r="AG240">
        <v>231000</v>
      </c>
      <c r="AH240">
        <v>11000</v>
      </c>
      <c r="AI240" t="s">
        <v>0</v>
      </c>
      <c r="AJ240">
        <v>1548</v>
      </c>
      <c r="AK240">
        <v>6363000</v>
      </c>
      <c r="AL240">
        <v>176000</v>
      </c>
      <c r="AM240">
        <v>79000</v>
      </c>
      <c r="AN240">
        <v>231000</v>
      </c>
      <c r="AO240">
        <v>11000</v>
      </c>
      <c r="AQ240">
        <f t="shared" si="27"/>
        <v>315890</v>
      </c>
      <c r="AR240" s="5">
        <f t="shared" si="21"/>
        <v>6.3630000000000004</v>
      </c>
      <c r="AS240" s="5">
        <f t="shared" si="22"/>
        <v>0.17599999999999999</v>
      </c>
      <c r="AT240" s="5">
        <f t="shared" si="23"/>
        <v>7.9000000000000001E-2</v>
      </c>
      <c r="AU240" s="5">
        <f t="shared" si="24"/>
        <v>0.23100000000000001</v>
      </c>
      <c r="AV240" s="5">
        <f t="shared" si="25"/>
        <v>1.0999999999999999E-2</v>
      </c>
      <c r="AW240" s="5">
        <f t="shared" si="26"/>
        <v>11</v>
      </c>
    </row>
    <row r="241" spans="1:49" x14ac:dyDescent="0.2">
      <c r="A241">
        <v>1184</v>
      </c>
      <c r="B241">
        <v>6192000</v>
      </c>
      <c r="C241">
        <v>155000</v>
      </c>
      <c r="D241">
        <v>57000</v>
      </c>
      <c r="E241" s="5">
        <v>173000</v>
      </c>
      <c r="F241">
        <v>15000</v>
      </c>
      <c r="G241" t="s">
        <v>0</v>
      </c>
      <c r="H241">
        <v>1184</v>
      </c>
      <c r="I241">
        <v>6192000</v>
      </c>
      <c r="J241">
        <v>155000</v>
      </c>
      <c r="K241">
        <v>57000</v>
      </c>
      <c r="L241">
        <v>173000</v>
      </c>
      <c r="M241">
        <v>15000</v>
      </c>
      <c r="N241" t="s">
        <v>0</v>
      </c>
      <c r="O241">
        <v>1184</v>
      </c>
      <c r="P241">
        <v>6192000</v>
      </c>
      <c r="Q241">
        <v>155000</v>
      </c>
      <c r="R241">
        <v>57000</v>
      </c>
      <c r="S241">
        <v>173000</v>
      </c>
      <c r="T241">
        <v>15000</v>
      </c>
      <c r="U241" t="s">
        <v>0</v>
      </c>
      <c r="V241">
        <v>1184</v>
      </c>
      <c r="W241">
        <v>6192000</v>
      </c>
      <c r="X241">
        <v>155000</v>
      </c>
      <c r="Y241">
        <v>57000</v>
      </c>
      <c r="Z241">
        <v>173000</v>
      </c>
      <c r="AA241">
        <v>15000</v>
      </c>
      <c r="AB241" t="s">
        <v>0</v>
      </c>
      <c r="AC241">
        <v>1184</v>
      </c>
      <c r="AD241">
        <v>6192000</v>
      </c>
      <c r="AE241">
        <v>155000</v>
      </c>
      <c r="AF241">
        <v>57000</v>
      </c>
      <c r="AG241">
        <v>173000</v>
      </c>
      <c r="AH241">
        <v>15000</v>
      </c>
      <c r="AI241" t="s">
        <v>0</v>
      </c>
      <c r="AJ241">
        <v>1184</v>
      </c>
      <c r="AK241">
        <v>6192000</v>
      </c>
      <c r="AL241">
        <v>155000</v>
      </c>
      <c r="AM241">
        <v>57000</v>
      </c>
      <c r="AN241">
        <v>173000</v>
      </c>
      <c r="AO241">
        <v>15000</v>
      </c>
      <c r="AQ241">
        <f t="shared" si="27"/>
        <v>317074</v>
      </c>
      <c r="AR241" s="5">
        <f t="shared" si="21"/>
        <v>6.1920000000000002</v>
      </c>
      <c r="AS241" s="5">
        <f t="shared" si="22"/>
        <v>0.155</v>
      </c>
      <c r="AT241" s="5">
        <f t="shared" si="23"/>
        <v>5.7000000000000002E-2</v>
      </c>
      <c r="AU241" s="5">
        <f t="shared" si="24"/>
        <v>0.17299999999999999</v>
      </c>
      <c r="AV241" s="5">
        <f t="shared" si="25"/>
        <v>1.4999999999999999E-2</v>
      </c>
      <c r="AW241" s="5">
        <f t="shared" si="26"/>
        <v>15</v>
      </c>
    </row>
    <row r="242" spans="1:49" x14ac:dyDescent="0.2">
      <c r="A242">
        <v>1373</v>
      </c>
      <c r="B242">
        <v>32475000</v>
      </c>
      <c r="C242">
        <v>177000</v>
      </c>
      <c r="D242">
        <v>34000</v>
      </c>
      <c r="E242" s="5">
        <v>192000</v>
      </c>
      <c r="F242">
        <v>16000</v>
      </c>
      <c r="G242" t="s">
        <v>0</v>
      </c>
      <c r="H242">
        <v>1371</v>
      </c>
      <c r="I242">
        <v>32475000</v>
      </c>
      <c r="J242">
        <v>177000</v>
      </c>
      <c r="K242">
        <v>22000</v>
      </c>
      <c r="L242">
        <v>192000</v>
      </c>
      <c r="M242">
        <v>16000</v>
      </c>
      <c r="N242" t="s">
        <v>0</v>
      </c>
      <c r="O242">
        <v>1371</v>
      </c>
      <c r="P242">
        <v>32475000</v>
      </c>
      <c r="Q242">
        <v>177000</v>
      </c>
      <c r="R242">
        <v>22000</v>
      </c>
      <c r="S242">
        <v>192000</v>
      </c>
      <c r="T242">
        <v>16000</v>
      </c>
      <c r="U242" t="s">
        <v>0</v>
      </c>
      <c r="V242">
        <v>1371</v>
      </c>
      <c r="W242">
        <v>32475000</v>
      </c>
      <c r="X242">
        <v>177000</v>
      </c>
      <c r="Y242">
        <v>22000</v>
      </c>
      <c r="Z242">
        <v>192000</v>
      </c>
      <c r="AA242">
        <v>16000</v>
      </c>
      <c r="AB242" t="s">
        <v>0</v>
      </c>
      <c r="AC242">
        <v>1371</v>
      </c>
      <c r="AD242">
        <v>32475000</v>
      </c>
      <c r="AE242">
        <v>177000</v>
      </c>
      <c r="AF242">
        <v>22000</v>
      </c>
      <c r="AG242">
        <v>192000</v>
      </c>
      <c r="AH242">
        <v>16000</v>
      </c>
      <c r="AI242" t="s">
        <v>0</v>
      </c>
      <c r="AJ242">
        <v>1371</v>
      </c>
      <c r="AK242">
        <v>32475000</v>
      </c>
      <c r="AL242">
        <v>177000</v>
      </c>
      <c r="AM242">
        <v>22000</v>
      </c>
      <c r="AN242">
        <v>192000</v>
      </c>
      <c r="AO242">
        <v>16000</v>
      </c>
      <c r="AQ242">
        <f t="shared" si="27"/>
        <v>318447</v>
      </c>
      <c r="AR242" s="5">
        <f t="shared" si="21"/>
        <v>32.475000000000001</v>
      </c>
      <c r="AS242" s="5">
        <f t="shared" si="22"/>
        <v>0.17699999999999999</v>
      </c>
      <c r="AT242" s="5">
        <f t="shared" si="23"/>
        <v>3.4000000000000002E-2</v>
      </c>
      <c r="AU242" s="5">
        <f t="shared" si="24"/>
        <v>0.192</v>
      </c>
      <c r="AV242" s="5">
        <f t="shared" si="25"/>
        <v>1.6E-2</v>
      </c>
      <c r="AW242" s="5">
        <f t="shared" si="26"/>
        <v>16</v>
      </c>
    </row>
    <row r="243" spans="1:49" x14ac:dyDescent="0.2">
      <c r="A243">
        <v>1378</v>
      </c>
      <c r="B243">
        <v>6173000</v>
      </c>
      <c r="C243">
        <v>177000</v>
      </c>
      <c r="D243">
        <v>32000</v>
      </c>
      <c r="E243" s="5">
        <v>192000</v>
      </c>
      <c r="F243">
        <v>36000</v>
      </c>
      <c r="G243" t="s">
        <v>0</v>
      </c>
      <c r="H243">
        <v>1356</v>
      </c>
      <c r="I243">
        <v>6173000</v>
      </c>
      <c r="J243">
        <v>177000</v>
      </c>
      <c r="K243">
        <v>34000</v>
      </c>
      <c r="L243">
        <v>192000</v>
      </c>
      <c r="M243">
        <v>36000</v>
      </c>
      <c r="N243" t="s">
        <v>0</v>
      </c>
      <c r="O243">
        <v>1356</v>
      </c>
      <c r="P243">
        <v>6173000</v>
      </c>
      <c r="Q243">
        <v>177000</v>
      </c>
      <c r="R243">
        <v>34000</v>
      </c>
      <c r="S243">
        <v>192000</v>
      </c>
      <c r="T243">
        <v>36000</v>
      </c>
      <c r="U243" t="s">
        <v>0</v>
      </c>
      <c r="V243">
        <v>1356</v>
      </c>
      <c r="W243">
        <v>6173000</v>
      </c>
      <c r="X243">
        <v>177000</v>
      </c>
      <c r="Y243">
        <v>34000</v>
      </c>
      <c r="Z243">
        <v>192000</v>
      </c>
      <c r="AA243">
        <v>36000</v>
      </c>
      <c r="AB243" t="s">
        <v>0</v>
      </c>
      <c r="AC243">
        <v>1356</v>
      </c>
      <c r="AD243">
        <v>6173000</v>
      </c>
      <c r="AE243">
        <v>177000</v>
      </c>
      <c r="AF243">
        <v>34000</v>
      </c>
      <c r="AG243">
        <v>192000</v>
      </c>
      <c r="AH243">
        <v>36000</v>
      </c>
      <c r="AI243" t="s">
        <v>0</v>
      </c>
      <c r="AJ243">
        <v>1356</v>
      </c>
      <c r="AK243">
        <v>6173000</v>
      </c>
      <c r="AL243">
        <v>177000</v>
      </c>
      <c r="AM243">
        <v>34000</v>
      </c>
      <c r="AN243">
        <v>192000</v>
      </c>
      <c r="AO243">
        <v>36000</v>
      </c>
      <c r="AQ243">
        <f t="shared" si="27"/>
        <v>319825</v>
      </c>
      <c r="AR243" s="5">
        <f t="shared" si="21"/>
        <v>6.173</v>
      </c>
      <c r="AS243" s="5">
        <f t="shared" si="22"/>
        <v>0.17699999999999999</v>
      </c>
      <c r="AT243" s="5">
        <f t="shared" si="23"/>
        <v>3.2000000000000001E-2</v>
      </c>
      <c r="AU243" s="5">
        <f t="shared" si="24"/>
        <v>0.192</v>
      </c>
      <c r="AV243" s="5">
        <f t="shared" si="25"/>
        <v>3.5999999999999997E-2</v>
      </c>
      <c r="AW243" s="5">
        <f t="shared" si="26"/>
        <v>36</v>
      </c>
    </row>
    <row r="244" spans="1:49" x14ac:dyDescent="0.2">
      <c r="A244">
        <v>1398</v>
      </c>
      <c r="B244">
        <v>6442000</v>
      </c>
      <c r="C244">
        <v>199000</v>
      </c>
      <c r="D244">
        <v>37000</v>
      </c>
      <c r="E244" s="5">
        <v>165000</v>
      </c>
      <c r="F244">
        <v>12000</v>
      </c>
      <c r="G244" t="s">
        <v>0</v>
      </c>
      <c r="H244">
        <v>1421</v>
      </c>
      <c r="I244">
        <v>6442000</v>
      </c>
      <c r="J244">
        <v>199000</v>
      </c>
      <c r="K244">
        <v>37000</v>
      </c>
      <c r="L244">
        <v>165000</v>
      </c>
      <c r="M244">
        <v>12000</v>
      </c>
      <c r="N244" t="s">
        <v>0</v>
      </c>
      <c r="O244">
        <v>1421</v>
      </c>
      <c r="P244">
        <v>6442000</v>
      </c>
      <c r="Q244">
        <v>199000</v>
      </c>
      <c r="R244">
        <v>37000</v>
      </c>
      <c r="S244">
        <v>165000</v>
      </c>
      <c r="T244">
        <v>12000</v>
      </c>
      <c r="U244" t="s">
        <v>0</v>
      </c>
      <c r="V244">
        <v>1421</v>
      </c>
      <c r="W244">
        <v>6442000</v>
      </c>
      <c r="X244">
        <v>199000</v>
      </c>
      <c r="Y244">
        <v>37000</v>
      </c>
      <c r="Z244">
        <v>165000</v>
      </c>
      <c r="AA244">
        <v>12000</v>
      </c>
      <c r="AB244" t="s">
        <v>0</v>
      </c>
      <c r="AC244">
        <v>1421</v>
      </c>
      <c r="AD244">
        <v>6442000</v>
      </c>
      <c r="AE244">
        <v>199000</v>
      </c>
      <c r="AF244">
        <v>37000</v>
      </c>
      <c r="AG244">
        <v>165000</v>
      </c>
      <c r="AH244">
        <v>12000</v>
      </c>
      <c r="AI244" t="s">
        <v>0</v>
      </c>
      <c r="AJ244">
        <v>1421</v>
      </c>
      <c r="AK244">
        <v>6442000</v>
      </c>
      <c r="AL244">
        <v>199000</v>
      </c>
      <c r="AM244">
        <v>37000</v>
      </c>
      <c r="AN244">
        <v>165000</v>
      </c>
      <c r="AO244">
        <v>12000</v>
      </c>
      <c r="AQ244">
        <f t="shared" si="27"/>
        <v>321223</v>
      </c>
      <c r="AR244" s="5">
        <f t="shared" si="21"/>
        <v>6.4420000000000002</v>
      </c>
      <c r="AS244" s="5">
        <f t="shared" si="22"/>
        <v>0.19900000000000001</v>
      </c>
      <c r="AT244" s="5">
        <f t="shared" si="23"/>
        <v>3.6999999999999998E-2</v>
      </c>
      <c r="AU244" s="5">
        <f t="shared" si="24"/>
        <v>0.16500000000000001</v>
      </c>
      <c r="AV244" s="5">
        <f t="shared" si="25"/>
        <v>1.2E-2</v>
      </c>
      <c r="AW244" s="5">
        <f t="shared" si="26"/>
        <v>12</v>
      </c>
    </row>
    <row r="245" spans="1:49" x14ac:dyDescent="0.2">
      <c r="A245">
        <v>1099</v>
      </c>
      <c r="B245">
        <v>19730000</v>
      </c>
      <c r="C245">
        <v>232000</v>
      </c>
      <c r="D245">
        <v>28000</v>
      </c>
      <c r="E245" s="5">
        <v>148000</v>
      </c>
      <c r="F245">
        <v>20000</v>
      </c>
      <c r="G245" t="s">
        <v>0</v>
      </c>
      <c r="H245">
        <v>1090</v>
      </c>
      <c r="I245">
        <v>19730000</v>
      </c>
      <c r="J245">
        <v>232000</v>
      </c>
      <c r="K245">
        <v>28000</v>
      </c>
      <c r="L245">
        <v>148000</v>
      </c>
      <c r="M245">
        <v>20000</v>
      </c>
      <c r="N245" t="s">
        <v>0</v>
      </c>
      <c r="O245">
        <v>1090</v>
      </c>
      <c r="P245">
        <v>19730000</v>
      </c>
      <c r="Q245">
        <v>232000</v>
      </c>
      <c r="R245">
        <v>28000</v>
      </c>
      <c r="S245">
        <v>148000</v>
      </c>
      <c r="T245">
        <v>20000</v>
      </c>
      <c r="U245" t="s">
        <v>0</v>
      </c>
      <c r="V245">
        <v>1090</v>
      </c>
      <c r="W245">
        <v>19730000</v>
      </c>
      <c r="X245">
        <v>232000</v>
      </c>
      <c r="Y245">
        <v>28000</v>
      </c>
      <c r="Z245">
        <v>148000</v>
      </c>
      <c r="AA245">
        <v>20000</v>
      </c>
      <c r="AB245" t="s">
        <v>0</v>
      </c>
      <c r="AC245">
        <v>1090</v>
      </c>
      <c r="AD245">
        <v>19730000</v>
      </c>
      <c r="AE245">
        <v>232000</v>
      </c>
      <c r="AF245">
        <v>28000</v>
      </c>
      <c r="AG245">
        <v>148000</v>
      </c>
      <c r="AH245">
        <v>20000</v>
      </c>
      <c r="AI245" t="s">
        <v>0</v>
      </c>
      <c r="AJ245">
        <v>1090</v>
      </c>
      <c r="AK245">
        <v>19730000</v>
      </c>
      <c r="AL245">
        <v>232000</v>
      </c>
      <c r="AM245">
        <v>28000</v>
      </c>
      <c r="AN245">
        <v>148000</v>
      </c>
      <c r="AO245">
        <v>20000</v>
      </c>
      <c r="AQ245">
        <f t="shared" si="27"/>
        <v>322322</v>
      </c>
      <c r="AR245" s="5">
        <f t="shared" si="21"/>
        <v>19.73</v>
      </c>
      <c r="AS245" s="5">
        <f t="shared" si="22"/>
        <v>0.23200000000000001</v>
      </c>
      <c r="AT245" s="5">
        <f t="shared" si="23"/>
        <v>2.8000000000000001E-2</v>
      </c>
      <c r="AU245" s="5">
        <f t="shared" si="24"/>
        <v>0.14799999999999999</v>
      </c>
      <c r="AV245" s="5">
        <f t="shared" si="25"/>
        <v>0.02</v>
      </c>
      <c r="AW245" s="5">
        <f t="shared" si="26"/>
        <v>20</v>
      </c>
    </row>
    <row r="246" spans="1:49" x14ac:dyDescent="0.2">
      <c r="A246">
        <v>1363</v>
      </c>
      <c r="B246">
        <v>7164000</v>
      </c>
      <c r="C246">
        <v>263000</v>
      </c>
      <c r="D246">
        <v>82000</v>
      </c>
      <c r="E246" s="5">
        <v>202000</v>
      </c>
      <c r="F246">
        <v>32000</v>
      </c>
      <c r="G246" t="s">
        <v>0</v>
      </c>
      <c r="H246">
        <v>1353</v>
      </c>
      <c r="I246">
        <v>7164000</v>
      </c>
      <c r="J246">
        <v>263000</v>
      </c>
      <c r="K246">
        <v>82000</v>
      </c>
      <c r="L246">
        <v>202000</v>
      </c>
      <c r="M246">
        <v>32000</v>
      </c>
      <c r="N246" t="s">
        <v>0</v>
      </c>
      <c r="O246">
        <v>1353</v>
      </c>
      <c r="P246">
        <v>7164000</v>
      </c>
      <c r="Q246">
        <v>263000</v>
      </c>
      <c r="R246">
        <v>82000</v>
      </c>
      <c r="S246">
        <v>202000</v>
      </c>
      <c r="T246">
        <v>32000</v>
      </c>
      <c r="U246" t="s">
        <v>0</v>
      </c>
      <c r="V246">
        <v>1353</v>
      </c>
      <c r="W246">
        <v>7164000</v>
      </c>
      <c r="X246">
        <v>263000</v>
      </c>
      <c r="Y246">
        <v>82000</v>
      </c>
      <c r="Z246">
        <v>202000</v>
      </c>
      <c r="AA246">
        <v>32000</v>
      </c>
      <c r="AB246" t="s">
        <v>0</v>
      </c>
      <c r="AC246">
        <v>1353</v>
      </c>
      <c r="AD246">
        <v>7164000</v>
      </c>
      <c r="AE246">
        <v>263000</v>
      </c>
      <c r="AF246">
        <v>82000</v>
      </c>
      <c r="AG246">
        <v>202000</v>
      </c>
      <c r="AH246">
        <v>32000</v>
      </c>
      <c r="AI246" t="s">
        <v>0</v>
      </c>
      <c r="AJ246">
        <v>1353</v>
      </c>
      <c r="AK246">
        <v>7164000</v>
      </c>
      <c r="AL246">
        <v>263000</v>
      </c>
      <c r="AM246">
        <v>82000</v>
      </c>
      <c r="AN246">
        <v>202000</v>
      </c>
      <c r="AO246">
        <v>32000</v>
      </c>
      <c r="AQ246">
        <f t="shared" si="27"/>
        <v>323685</v>
      </c>
      <c r="AR246" s="5">
        <f t="shared" si="21"/>
        <v>7.1639999999999997</v>
      </c>
      <c r="AS246" s="5">
        <f t="shared" si="22"/>
        <v>0.26300000000000001</v>
      </c>
      <c r="AT246" s="5">
        <f t="shared" si="23"/>
        <v>8.2000000000000003E-2</v>
      </c>
      <c r="AU246" s="5">
        <f t="shared" si="24"/>
        <v>0.20200000000000001</v>
      </c>
      <c r="AV246" s="5">
        <f t="shared" si="25"/>
        <v>3.2000000000000001E-2</v>
      </c>
      <c r="AW246" s="5">
        <f t="shared" si="26"/>
        <v>32</v>
      </c>
    </row>
    <row r="247" spans="1:49" x14ac:dyDescent="0.2">
      <c r="A247">
        <v>1297</v>
      </c>
      <c r="B247">
        <v>7675000</v>
      </c>
      <c r="C247">
        <v>174000</v>
      </c>
      <c r="D247">
        <v>50000</v>
      </c>
      <c r="E247" s="5">
        <v>213000</v>
      </c>
      <c r="F247">
        <v>31000</v>
      </c>
      <c r="G247" t="s">
        <v>0</v>
      </c>
      <c r="H247">
        <v>1317</v>
      </c>
      <c r="I247">
        <v>7675000</v>
      </c>
      <c r="J247">
        <v>174000</v>
      </c>
      <c r="K247">
        <v>50000</v>
      </c>
      <c r="L247">
        <v>213000</v>
      </c>
      <c r="M247">
        <v>31000</v>
      </c>
      <c r="N247" t="s">
        <v>0</v>
      </c>
      <c r="O247">
        <v>1317</v>
      </c>
      <c r="P247">
        <v>7675000</v>
      </c>
      <c r="Q247">
        <v>174000</v>
      </c>
      <c r="R247">
        <v>50000</v>
      </c>
      <c r="S247">
        <v>213000</v>
      </c>
      <c r="T247">
        <v>31000</v>
      </c>
      <c r="U247" t="s">
        <v>0</v>
      </c>
      <c r="V247">
        <v>1317</v>
      </c>
      <c r="W247">
        <v>7675000</v>
      </c>
      <c r="X247">
        <v>174000</v>
      </c>
      <c r="Y247">
        <v>50000</v>
      </c>
      <c r="Z247">
        <v>213000</v>
      </c>
      <c r="AA247">
        <v>31000</v>
      </c>
      <c r="AB247" t="s">
        <v>0</v>
      </c>
      <c r="AC247">
        <v>1317</v>
      </c>
      <c r="AD247">
        <v>7675000</v>
      </c>
      <c r="AE247">
        <v>174000</v>
      </c>
      <c r="AF247">
        <v>50000</v>
      </c>
      <c r="AG247">
        <v>213000</v>
      </c>
      <c r="AH247">
        <v>31000</v>
      </c>
      <c r="AI247" t="s">
        <v>0</v>
      </c>
      <c r="AJ247">
        <v>1317</v>
      </c>
      <c r="AK247">
        <v>7675000</v>
      </c>
      <c r="AL247">
        <v>174000</v>
      </c>
      <c r="AM247">
        <v>50000</v>
      </c>
      <c r="AN247">
        <v>213000</v>
      </c>
      <c r="AO247">
        <v>31000</v>
      </c>
      <c r="AQ247">
        <f t="shared" si="27"/>
        <v>324982</v>
      </c>
      <c r="AR247" s="5">
        <f t="shared" si="21"/>
        <v>7.6749999999999998</v>
      </c>
      <c r="AS247" s="5">
        <f t="shared" si="22"/>
        <v>0.17399999999999999</v>
      </c>
      <c r="AT247" s="5">
        <f t="shared" si="23"/>
        <v>0.05</v>
      </c>
      <c r="AU247" s="5">
        <f t="shared" si="24"/>
        <v>0.21299999999999999</v>
      </c>
      <c r="AV247" s="5">
        <f t="shared" si="25"/>
        <v>3.1E-2</v>
      </c>
      <c r="AW247" s="5">
        <f t="shared" si="26"/>
        <v>31</v>
      </c>
    </row>
    <row r="248" spans="1:49" x14ac:dyDescent="0.2">
      <c r="A248">
        <v>1490</v>
      </c>
      <c r="B248">
        <v>20987000</v>
      </c>
      <c r="C248">
        <v>53771000</v>
      </c>
      <c r="D248">
        <v>23000</v>
      </c>
      <c r="E248" s="5">
        <v>198000</v>
      </c>
      <c r="F248">
        <v>11000</v>
      </c>
      <c r="G248" t="s">
        <v>0</v>
      </c>
      <c r="H248">
        <v>1490</v>
      </c>
      <c r="I248">
        <v>20987000</v>
      </c>
      <c r="J248">
        <v>53771000</v>
      </c>
      <c r="K248">
        <v>23000</v>
      </c>
      <c r="L248">
        <v>198000</v>
      </c>
      <c r="M248">
        <v>11000</v>
      </c>
      <c r="N248" t="s">
        <v>0</v>
      </c>
      <c r="O248">
        <v>1490</v>
      </c>
      <c r="P248">
        <v>20987000</v>
      </c>
      <c r="Q248">
        <v>53771000</v>
      </c>
      <c r="R248">
        <v>23000</v>
      </c>
      <c r="S248">
        <v>198000</v>
      </c>
      <c r="T248">
        <v>11000</v>
      </c>
      <c r="U248" t="s">
        <v>0</v>
      </c>
      <c r="V248">
        <v>1490</v>
      </c>
      <c r="W248">
        <v>20987000</v>
      </c>
      <c r="X248">
        <v>53771000</v>
      </c>
      <c r="Y248">
        <v>23000</v>
      </c>
      <c r="Z248">
        <v>198000</v>
      </c>
      <c r="AA248">
        <v>11000</v>
      </c>
      <c r="AB248" t="s">
        <v>0</v>
      </c>
      <c r="AC248">
        <v>1490</v>
      </c>
      <c r="AD248">
        <v>20987000</v>
      </c>
      <c r="AE248">
        <v>53771000</v>
      </c>
      <c r="AF248">
        <v>23000</v>
      </c>
      <c r="AG248">
        <v>198000</v>
      </c>
      <c r="AH248">
        <v>11000</v>
      </c>
      <c r="AI248" t="s">
        <v>0</v>
      </c>
      <c r="AJ248">
        <v>1490</v>
      </c>
      <c r="AK248">
        <v>20987000</v>
      </c>
      <c r="AL248">
        <v>53771000</v>
      </c>
      <c r="AM248">
        <v>23000</v>
      </c>
      <c r="AN248">
        <v>198000</v>
      </c>
      <c r="AO248">
        <v>11000</v>
      </c>
      <c r="AQ248">
        <f t="shared" si="27"/>
        <v>326472</v>
      </c>
      <c r="AR248" s="5">
        <f t="shared" si="21"/>
        <v>20.986999999999998</v>
      </c>
      <c r="AS248" s="5">
        <f t="shared" si="22"/>
        <v>53.771000000000001</v>
      </c>
      <c r="AT248" s="5">
        <f t="shared" si="23"/>
        <v>2.3E-2</v>
      </c>
      <c r="AU248" s="5">
        <f t="shared" si="24"/>
        <v>0.19800000000000001</v>
      </c>
      <c r="AV248" s="5">
        <f t="shared" si="25"/>
        <v>1.0999999999999999E-2</v>
      </c>
      <c r="AW248" s="5">
        <f t="shared" si="26"/>
        <v>11</v>
      </c>
    </row>
    <row r="249" spans="1:49" x14ac:dyDescent="0.2">
      <c r="A249">
        <v>1236</v>
      </c>
      <c r="B249">
        <v>6687000</v>
      </c>
      <c r="C249">
        <v>179000</v>
      </c>
      <c r="D249">
        <v>35000</v>
      </c>
      <c r="E249" s="5">
        <v>130000</v>
      </c>
      <c r="F249">
        <v>24000</v>
      </c>
      <c r="G249" t="s">
        <v>0</v>
      </c>
      <c r="H249">
        <v>1236</v>
      </c>
      <c r="I249">
        <v>6687000</v>
      </c>
      <c r="J249">
        <v>179000</v>
      </c>
      <c r="K249">
        <v>35000</v>
      </c>
      <c r="L249">
        <v>130000</v>
      </c>
      <c r="M249">
        <v>24000</v>
      </c>
      <c r="N249" t="s">
        <v>0</v>
      </c>
      <c r="O249">
        <v>1236</v>
      </c>
      <c r="P249">
        <v>6687000</v>
      </c>
      <c r="Q249">
        <v>179000</v>
      </c>
      <c r="R249">
        <v>35000</v>
      </c>
      <c r="S249">
        <v>130000</v>
      </c>
      <c r="T249">
        <v>24000</v>
      </c>
      <c r="U249" t="s">
        <v>0</v>
      </c>
      <c r="V249">
        <v>1236</v>
      </c>
      <c r="W249">
        <v>6687000</v>
      </c>
      <c r="X249">
        <v>179000</v>
      </c>
      <c r="Y249">
        <v>35000</v>
      </c>
      <c r="Z249">
        <v>130000</v>
      </c>
      <c r="AA249">
        <v>24000</v>
      </c>
      <c r="AB249" t="s">
        <v>0</v>
      </c>
      <c r="AC249">
        <v>1236</v>
      </c>
      <c r="AD249">
        <v>6687000</v>
      </c>
      <c r="AE249">
        <v>179000</v>
      </c>
      <c r="AF249">
        <v>35000</v>
      </c>
      <c r="AG249">
        <v>130000</v>
      </c>
      <c r="AH249">
        <v>24000</v>
      </c>
      <c r="AI249" t="s">
        <v>0</v>
      </c>
      <c r="AJ249">
        <v>1236</v>
      </c>
      <c r="AK249">
        <v>6687000</v>
      </c>
      <c r="AL249">
        <v>179000</v>
      </c>
      <c r="AM249">
        <v>35000</v>
      </c>
      <c r="AN249">
        <v>130000</v>
      </c>
      <c r="AO249">
        <v>24000</v>
      </c>
      <c r="AQ249">
        <f t="shared" si="27"/>
        <v>327708</v>
      </c>
      <c r="AR249" s="5">
        <f t="shared" si="21"/>
        <v>6.6870000000000003</v>
      </c>
      <c r="AS249" s="5">
        <f t="shared" si="22"/>
        <v>0.17899999999999999</v>
      </c>
      <c r="AT249" s="5">
        <f t="shared" si="23"/>
        <v>3.5000000000000003E-2</v>
      </c>
      <c r="AU249" s="5">
        <f t="shared" si="24"/>
        <v>0.13</v>
      </c>
      <c r="AV249" s="5">
        <f t="shared" si="25"/>
        <v>2.4E-2</v>
      </c>
      <c r="AW249" s="5">
        <f t="shared" si="26"/>
        <v>24</v>
      </c>
    </row>
    <row r="250" spans="1:49" x14ac:dyDescent="0.2">
      <c r="A250">
        <v>1166</v>
      </c>
      <c r="B250">
        <v>33373000</v>
      </c>
      <c r="C250">
        <v>232000</v>
      </c>
      <c r="D250">
        <v>31000</v>
      </c>
      <c r="E250" s="5">
        <v>232000</v>
      </c>
      <c r="F250">
        <v>41000</v>
      </c>
      <c r="G250" t="s">
        <v>0</v>
      </c>
      <c r="H250">
        <v>1144</v>
      </c>
      <c r="I250">
        <v>33373000</v>
      </c>
      <c r="J250">
        <v>232000</v>
      </c>
      <c r="K250">
        <v>31000</v>
      </c>
      <c r="L250">
        <v>232000</v>
      </c>
      <c r="M250">
        <v>41000</v>
      </c>
      <c r="N250" t="s">
        <v>0</v>
      </c>
      <c r="O250">
        <v>1144</v>
      </c>
      <c r="P250">
        <v>33373000</v>
      </c>
      <c r="Q250">
        <v>232000</v>
      </c>
      <c r="R250">
        <v>31000</v>
      </c>
      <c r="S250">
        <v>232000</v>
      </c>
      <c r="T250">
        <v>41000</v>
      </c>
      <c r="U250" t="s">
        <v>0</v>
      </c>
      <c r="V250">
        <v>1144</v>
      </c>
      <c r="W250">
        <v>33373000</v>
      </c>
      <c r="X250">
        <v>232000</v>
      </c>
      <c r="Y250">
        <v>31000</v>
      </c>
      <c r="Z250">
        <v>232000</v>
      </c>
      <c r="AA250">
        <v>41000</v>
      </c>
      <c r="AB250" t="s">
        <v>0</v>
      </c>
      <c r="AC250">
        <v>1144</v>
      </c>
      <c r="AD250">
        <v>33373000</v>
      </c>
      <c r="AE250">
        <v>232000</v>
      </c>
      <c r="AF250">
        <v>31000</v>
      </c>
      <c r="AG250">
        <v>232000</v>
      </c>
      <c r="AH250">
        <v>41000</v>
      </c>
      <c r="AI250" t="s">
        <v>0</v>
      </c>
      <c r="AJ250">
        <v>1144</v>
      </c>
      <c r="AK250">
        <v>33373000</v>
      </c>
      <c r="AL250">
        <v>232000</v>
      </c>
      <c r="AM250">
        <v>31000</v>
      </c>
      <c r="AN250">
        <v>232000</v>
      </c>
      <c r="AO250">
        <v>41000</v>
      </c>
      <c r="AQ250">
        <f t="shared" si="27"/>
        <v>328874</v>
      </c>
      <c r="AR250" s="5">
        <f t="shared" si="21"/>
        <v>33.372999999999998</v>
      </c>
      <c r="AS250" s="5">
        <f t="shared" si="22"/>
        <v>0.23200000000000001</v>
      </c>
      <c r="AT250" s="5">
        <f t="shared" si="23"/>
        <v>3.1E-2</v>
      </c>
      <c r="AU250" s="5">
        <f t="shared" si="24"/>
        <v>0.23200000000000001</v>
      </c>
      <c r="AV250" s="5">
        <f t="shared" si="25"/>
        <v>4.1000000000000002E-2</v>
      </c>
      <c r="AW250" s="5">
        <f t="shared" si="26"/>
        <v>41</v>
      </c>
    </row>
    <row r="251" spans="1:49" x14ac:dyDescent="0.2">
      <c r="A251">
        <v>1278</v>
      </c>
      <c r="B251">
        <v>33668000</v>
      </c>
      <c r="C251">
        <v>186000</v>
      </c>
      <c r="D251">
        <v>71000</v>
      </c>
      <c r="E251" s="5">
        <v>3476000</v>
      </c>
      <c r="F251">
        <v>15000</v>
      </c>
      <c r="G251" t="s">
        <v>0</v>
      </c>
      <c r="H251">
        <v>1297</v>
      </c>
      <c r="I251">
        <v>33668000</v>
      </c>
      <c r="J251">
        <v>186000</v>
      </c>
      <c r="K251">
        <v>71000</v>
      </c>
      <c r="L251">
        <v>3476000</v>
      </c>
      <c r="M251">
        <v>15000</v>
      </c>
      <c r="N251" t="s">
        <v>0</v>
      </c>
      <c r="O251">
        <v>1297</v>
      </c>
      <c r="P251">
        <v>33668000</v>
      </c>
      <c r="Q251">
        <v>186000</v>
      </c>
      <c r="R251">
        <v>71000</v>
      </c>
      <c r="S251">
        <v>3476000</v>
      </c>
      <c r="T251">
        <v>15000</v>
      </c>
      <c r="U251" t="s">
        <v>0</v>
      </c>
      <c r="V251">
        <v>1297</v>
      </c>
      <c r="W251">
        <v>33668000</v>
      </c>
      <c r="X251">
        <v>186000</v>
      </c>
      <c r="Y251">
        <v>71000</v>
      </c>
      <c r="Z251">
        <v>3476000</v>
      </c>
      <c r="AA251">
        <v>15000</v>
      </c>
      <c r="AB251" t="s">
        <v>0</v>
      </c>
      <c r="AC251">
        <v>1297</v>
      </c>
      <c r="AD251">
        <v>33668000</v>
      </c>
      <c r="AE251">
        <v>186000</v>
      </c>
      <c r="AF251">
        <v>71000</v>
      </c>
      <c r="AG251">
        <v>3476000</v>
      </c>
      <c r="AH251">
        <v>15000</v>
      </c>
      <c r="AI251" t="s">
        <v>0</v>
      </c>
      <c r="AJ251">
        <v>1297</v>
      </c>
      <c r="AK251">
        <v>33668000</v>
      </c>
      <c r="AL251">
        <v>186000</v>
      </c>
      <c r="AM251">
        <v>71000</v>
      </c>
      <c r="AN251">
        <v>3476000</v>
      </c>
      <c r="AO251">
        <v>15000</v>
      </c>
      <c r="AQ251">
        <f t="shared" si="27"/>
        <v>330152</v>
      </c>
      <c r="AR251" s="5">
        <f t="shared" si="21"/>
        <v>33.667999999999999</v>
      </c>
      <c r="AS251" s="5">
        <f t="shared" si="22"/>
        <v>0.186</v>
      </c>
      <c r="AT251" s="5">
        <f t="shared" si="23"/>
        <v>7.0999999999999994E-2</v>
      </c>
      <c r="AU251" s="5">
        <f t="shared" si="24"/>
        <v>3.476</v>
      </c>
      <c r="AV251" s="5">
        <f t="shared" si="25"/>
        <v>1.4999999999999999E-2</v>
      </c>
      <c r="AW251" s="5">
        <f t="shared" si="26"/>
        <v>15</v>
      </c>
    </row>
    <row r="252" spans="1:49" x14ac:dyDescent="0.2">
      <c r="A252">
        <v>1456</v>
      </c>
      <c r="B252">
        <v>6400000</v>
      </c>
      <c r="C252">
        <v>172000</v>
      </c>
      <c r="D252">
        <v>31000</v>
      </c>
      <c r="E252" s="5">
        <v>190000</v>
      </c>
      <c r="F252">
        <v>18000</v>
      </c>
      <c r="G252" t="s">
        <v>0</v>
      </c>
      <c r="H252">
        <v>1459</v>
      </c>
      <c r="I252">
        <v>6400000</v>
      </c>
      <c r="J252">
        <v>172000</v>
      </c>
      <c r="K252">
        <v>31000</v>
      </c>
      <c r="L252">
        <v>190000</v>
      </c>
      <c r="M252">
        <v>18000</v>
      </c>
      <c r="N252" t="s">
        <v>0</v>
      </c>
      <c r="O252">
        <v>1459</v>
      </c>
      <c r="P252">
        <v>6400000</v>
      </c>
      <c r="Q252">
        <v>172000</v>
      </c>
      <c r="R252">
        <v>31000</v>
      </c>
      <c r="S252">
        <v>190000</v>
      </c>
      <c r="T252">
        <v>18000</v>
      </c>
      <c r="U252" t="s">
        <v>0</v>
      </c>
      <c r="V252">
        <v>1459</v>
      </c>
      <c r="W252">
        <v>6400000</v>
      </c>
      <c r="X252">
        <v>172000</v>
      </c>
      <c r="Y252">
        <v>31000</v>
      </c>
      <c r="Z252">
        <v>190000</v>
      </c>
      <c r="AA252">
        <v>18000</v>
      </c>
      <c r="AB252" t="s">
        <v>0</v>
      </c>
      <c r="AC252">
        <v>1459</v>
      </c>
      <c r="AD252">
        <v>6400000</v>
      </c>
      <c r="AE252">
        <v>172000</v>
      </c>
      <c r="AF252">
        <v>31000</v>
      </c>
      <c r="AG252">
        <v>190000</v>
      </c>
      <c r="AH252">
        <v>18000</v>
      </c>
      <c r="AI252" t="s">
        <v>0</v>
      </c>
      <c r="AJ252">
        <v>1459</v>
      </c>
      <c r="AK252">
        <v>6400000</v>
      </c>
      <c r="AL252">
        <v>172000</v>
      </c>
      <c r="AM252">
        <v>31000</v>
      </c>
      <c r="AN252">
        <v>190000</v>
      </c>
      <c r="AO252">
        <v>18000</v>
      </c>
      <c r="AQ252">
        <f t="shared" si="27"/>
        <v>331608</v>
      </c>
      <c r="AR252" s="5">
        <f t="shared" si="21"/>
        <v>6.4</v>
      </c>
      <c r="AS252" s="5">
        <f t="shared" si="22"/>
        <v>0.17199999999999999</v>
      </c>
      <c r="AT252" s="5">
        <f t="shared" si="23"/>
        <v>3.1E-2</v>
      </c>
      <c r="AU252" s="5">
        <f t="shared" si="24"/>
        <v>0.19</v>
      </c>
      <c r="AV252" s="5">
        <f t="shared" si="25"/>
        <v>1.7999999999999999E-2</v>
      </c>
      <c r="AW252" s="5">
        <f t="shared" si="26"/>
        <v>18</v>
      </c>
    </row>
    <row r="253" spans="1:49" x14ac:dyDescent="0.2">
      <c r="A253">
        <v>1382</v>
      </c>
      <c r="B253">
        <v>26075000</v>
      </c>
      <c r="C253">
        <v>203000</v>
      </c>
      <c r="D253">
        <v>27000</v>
      </c>
      <c r="E253" s="5">
        <v>192000</v>
      </c>
      <c r="F253">
        <v>33000</v>
      </c>
      <c r="G253" t="s">
        <v>0</v>
      </c>
      <c r="H253">
        <v>1354</v>
      </c>
      <c r="I253">
        <v>26075000</v>
      </c>
      <c r="J253">
        <v>203000</v>
      </c>
      <c r="K253">
        <v>27000</v>
      </c>
      <c r="L253">
        <v>192000</v>
      </c>
      <c r="M253">
        <v>33000</v>
      </c>
      <c r="N253" t="s">
        <v>0</v>
      </c>
      <c r="O253">
        <v>1354</v>
      </c>
      <c r="P253">
        <v>26075000</v>
      </c>
      <c r="Q253">
        <v>203000</v>
      </c>
      <c r="R253">
        <v>27000</v>
      </c>
      <c r="S253">
        <v>192000</v>
      </c>
      <c r="T253">
        <v>33000</v>
      </c>
      <c r="U253" t="s">
        <v>0</v>
      </c>
      <c r="V253">
        <v>1354</v>
      </c>
      <c r="W253">
        <v>26075000</v>
      </c>
      <c r="X253">
        <v>203000</v>
      </c>
      <c r="Y253">
        <v>27000</v>
      </c>
      <c r="Z253">
        <v>192000</v>
      </c>
      <c r="AA253">
        <v>33000</v>
      </c>
      <c r="AB253" t="s">
        <v>0</v>
      </c>
      <c r="AC253">
        <v>1354</v>
      </c>
      <c r="AD253">
        <v>26075000</v>
      </c>
      <c r="AE253">
        <v>203000</v>
      </c>
      <c r="AF253">
        <v>27000</v>
      </c>
      <c r="AG253">
        <v>192000</v>
      </c>
      <c r="AH253">
        <v>33000</v>
      </c>
      <c r="AI253" t="s">
        <v>0</v>
      </c>
      <c r="AJ253">
        <v>1354</v>
      </c>
      <c r="AK253">
        <v>26075000</v>
      </c>
      <c r="AL253">
        <v>203000</v>
      </c>
      <c r="AM253">
        <v>27000</v>
      </c>
      <c r="AN253">
        <v>192000</v>
      </c>
      <c r="AO253">
        <v>33000</v>
      </c>
      <c r="AQ253">
        <f t="shared" si="27"/>
        <v>332990</v>
      </c>
      <c r="AR253" s="5">
        <f t="shared" si="21"/>
        <v>26.074999999999999</v>
      </c>
      <c r="AS253" s="5">
        <f t="shared" si="22"/>
        <v>0.20300000000000001</v>
      </c>
      <c r="AT253" s="5">
        <f t="shared" si="23"/>
        <v>2.7E-2</v>
      </c>
      <c r="AU253" s="5">
        <f t="shared" si="24"/>
        <v>0.192</v>
      </c>
      <c r="AV253" s="5">
        <f t="shared" si="25"/>
        <v>3.3000000000000002E-2</v>
      </c>
      <c r="AW253" s="5">
        <f t="shared" si="26"/>
        <v>33</v>
      </c>
    </row>
    <row r="254" spans="1:49" x14ac:dyDescent="0.2">
      <c r="A254">
        <v>1514</v>
      </c>
      <c r="B254">
        <v>6298000</v>
      </c>
      <c r="C254">
        <v>204000</v>
      </c>
      <c r="D254">
        <v>43000</v>
      </c>
      <c r="E254" s="5">
        <v>239000</v>
      </c>
      <c r="F254">
        <v>28000</v>
      </c>
      <c r="G254" t="s">
        <v>0</v>
      </c>
      <c r="H254">
        <v>1528</v>
      </c>
      <c r="I254">
        <v>6298000</v>
      </c>
      <c r="J254">
        <v>204000</v>
      </c>
      <c r="K254">
        <v>43000</v>
      </c>
      <c r="L254">
        <v>239000</v>
      </c>
      <c r="M254">
        <v>28000</v>
      </c>
      <c r="N254" t="s">
        <v>0</v>
      </c>
      <c r="O254">
        <v>1528</v>
      </c>
      <c r="P254">
        <v>6298000</v>
      </c>
      <c r="Q254">
        <v>204000</v>
      </c>
      <c r="R254">
        <v>43000</v>
      </c>
      <c r="S254">
        <v>239000</v>
      </c>
      <c r="T254">
        <v>28000</v>
      </c>
      <c r="U254" t="s">
        <v>0</v>
      </c>
      <c r="V254">
        <v>1528</v>
      </c>
      <c r="W254">
        <v>6298000</v>
      </c>
      <c r="X254">
        <v>204000</v>
      </c>
      <c r="Y254">
        <v>43000</v>
      </c>
      <c r="Z254">
        <v>239000</v>
      </c>
      <c r="AA254">
        <v>28000</v>
      </c>
      <c r="AB254" t="s">
        <v>0</v>
      </c>
      <c r="AC254">
        <v>1528</v>
      </c>
      <c r="AD254">
        <v>6298000</v>
      </c>
      <c r="AE254">
        <v>204000</v>
      </c>
      <c r="AF254">
        <v>43000</v>
      </c>
      <c r="AG254">
        <v>239000</v>
      </c>
      <c r="AH254">
        <v>28000</v>
      </c>
      <c r="AI254" t="s">
        <v>0</v>
      </c>
      <c r="AJ254">
        <v>1528</v>
      </c>
      <c r="AK254">
        <v>6298000</v>
      </c>
      <c r="AL254">
        <v>204000</v>
      </c>
      <c r="AM254">
        <v>43000</v>
      </c>
      <c r="AN254">
        <v>239000</v>
      </c>
      <c r="AO254">
        <v>28000</v>
      </c>
      <c r="AQ254">
        <f t="shared" si="27"/>
        <v>334504</v>
      </c>
      <c r="AR254" s="5">
        <f t="shared" si="21"/>
        <v>6.298</v>
      </c>
      <c r="AS254" s="5">
        <f t="shared" si="22"/>
        <v>0.20399999999999999</v>
      </c>
      <c r="AT254" s="5">
        <f t="shared" si="23"/>
        <v>4.2999999999999997E-2</v>
      </c>
      <c r="AU254" s="5">
        <f t="shared" si="24"/>
        <v>0.23899999999999999</v>
      </c>
      <c r="AV254" s="5">
        <f t="shared" si="25"/>
        <v>2.8000000000000001E-2</v>
      </c>
      <c r="AW254" s="5">
        <f t="shared" si="26"/>
        <v>28</v>
      </c>
    </row>
    <row r="255" spans="1:49" x14ac:dyDescent="0.2">
      <c r="A255">
        <v>1220</v>
      </c>
      <c r="B255">
        <v>7256000</v>
      </c>
      <c r="C255">
        <v>177000</v>
      </c>
      <c r="D255">
        <v>60000</v>
      </c>
      <c r="E255" s="5">
        <v>166000</v>
      </c>
      <c r="F255">
        <v>15000</v>
      </c>
      <c r="G255" t="s">
        <v>0</v>
      </c>
      <c r="H255">
        <v>1233</v>
      </c>
      <c r="I255">
        <v>7256000</v>
      </c>
      <c r="J255">
        <v>177000</v>
      </c>
      <c r="K255">
        <v>60000</v>
      </c>
      <c r="L255">
        <v>166000</v>
      </c>
      <c r="M255">
        <v>15000</v>
      </c>
      <c r="N255" t="s">
        <v>0</v>
      </c>
      <c r="O255">
        <v>1233</v>
      </c>
      <c r="P255">
        <v>7256000</v>
      </c>
      <c r="Q255">
        <v>177000</v>
      </c>
      <c r="R255">
        <v>60000</v>
      </c>
      <c r="S255">
        <v>166000</v>
      </c>
      <c r="T255">
        <v>15000</v>
      </c>
      <c r="U255" t="s">
        <v>0</v>
      </c>
      <c r="V255">
        <v>1233</v>
      </c>
      <c r="W255">
        <v>7256000</v>
      </c>
      <c r="X255">
        <v>177000</v>
      </c>
      <c r="Y255">
        <v>60000</v>
      </c>
      <c r="Z255">
        <v>166000</v>
      </c>
      <c r="AA255">
        <v>15000</v>
      </c>
      <c r="AB255" t="s">
        <v>0</v>
      </c>
      <c r="AC255">
        <v>1233</v>
      </c>
      <c r="AD255">
        <v>7256000</v>
      </c>
      <c r="AE255">
        <v>177000</v>
      </c>
      <c r="AF255">
        <v>60000</v>
      </c>
      <c r="AG255">
        <v>166000</v>
      </c>
      <c r="AH255">
        <v>15000</v>
      </c>
      <c r="AI255" t="s">
        <v>0</v>
      </c>
      <c r="AJ255">
        <v>1233</v>
      </c>
      <c r="AK255">
        <v>7256000</v>
      </c>
      <c r="AL255">
        <v>177000</v>
      </c>
      <c r="AM255">
        <v>60000</v>
      </c>
      <c r="AN255">
        <v>166000</v>
      </c>
      <c r="AO255">
        <v>15000</v>
      </c>
      <c r="AQ255">
        <f t="shared" si="27"/>
        <v>335724</v>
      </c>
      <c r="AR255" s="5">
        <f t="shared" si="21"/>
        <v>7.2560000000000002</v>
      </c>
      <c r="AS255" s="5">
        <f t="shared" si="22"/>
        <v>0.17699999999999999</v>
      </c>
      <c r="AT255" s="5">
        <f t="shared" si="23"/>
        <v>0.06</v>
      </c>
      <c r="AU255" s="5">
        <f t="shared" si="24"/>
        <v>0.16600000000000001</v>
      </c>
      <c r="AV255" s="5">
        <f t="shared" si="25"/>
        <v>1.4999999999999999E-2</v>
      </c>
      <c r="AW255" s="5">
        <f t="shared" si="26"/>
        <v>15</v>
      </c>
    </row>
    <row r="256" spans="1:49" x14ac:dyDescent="0.2">
      <c r="A256">
        <v>1207</v>
      </c>
      <c r="B256">
        <v>22045000</v>
      </c>
      <c r="C256">
        <v>259000</v>
      </c>
      <c r="D256">
        <v>87000</v>
      </c>
      <c r="E256" s="5">
        <v>195000</v>
      </c>
      <c r="F256">
        <v>15000</v>
      </c>
      <c r="G256" t="s">
        <v>0</v>
      </c>
      <c r="H256">
        <v>1208</v>
      </c>
      <c r="I256">
        <v>22045000</v>
      </c>
      <c r="J256">
        <v>259000</v>
      </c>
      <c r="K256">
        <v>87000</v>
      </c>
      <c r="L256">
        <v>195000</v>
      </c>
      <c r="M256">
        <v>15000</v>
      </c>
      <c r="N256" t="s">
        <v>0</v>
      </c>
      <c r="O256">
        <v>1208</v>
      </c>
      <c r="P256">
        <v>22045000</v>
      </c>
      <c r="Q256">
        <v>259000</v>
      </c>
      <c r="R256">
        <v>87000</v>
      </c>
      <c r="S256">
        <v>195000</v>
      </c>
      <c r="T256">
        <v>15000</v>
      </c>
      <c r="U256" t="s">
        <v>0</v>
      </c>
      <c r="V256">
        <v>1208</v>
      </c>
      <c r="W256">
        <v>22045000</v>
      </c>
      <c r="X256">
        <v>259000</v>
      </c>
      <c r="Y256">
        <v>87000</v>
      </c>
      <c r="Z256">
        <v>195000</v>
      </c>
      <c r="AA256">
        <v>15000</v>
      </c>
      <c r="AB256" t="s">
        <v>0</v>
      </c>
      <c r="AC256">
        <v>1208</v>
      </c>
      <c r="AD256">
        <v>22045000</v>
      </c>
      <c r="AE256">
        <v>259000</v>
      </c>
      <c r="AF256">
        <v>87000</v>
      </c>
      <c r="AG256">
        <v>195000</v>
      </c>
      <c r="AH256">
        <v>15000</v>
      </c>
      <c r="AI256" t="s">
        <v>0</v>
      </c>
      <c r="AJ256">
        <v>1208</v>
      </c>
      <c r="AK256">
        <v>22045000</v>
      </c>
      <c r="AL256">
        <v>259000</v>
      </c>
      <c r="AM256">
        <v>87000</v>
      </c>
      <c r="AN256">
        <v>195000</v>
      </c>
      <c r="AO256">
        <v>15000</v>
      </c>
      <c r="AQ256">
        <f t="shared" si="27"/>
        <v>336931</v>
      </c>
      <c r="AR256" s="5">
        <f t="shared" si="21"/>
        <v>22.045000000000002</v>
      </c>
      <c r="AS256" s="5">
        <f t="shared" si="22"/>
        <v>0.25900000000000001</v>
      </c>
      <c r="AT256" s="5">
        <f t="shared" si="23"/>
        <v>8.6999999999999994E-2</v>
      </c>
      <c r="AU256" s="5">
        <f t="shared" si="24"/>
        <v>0.19500000000000001</v>
      </c>
      <c r="AV256" s="5">
        <f t="shared" si="25"/>
        <v>1.4999999999999999E-2</v>
      </c>
      <c r="AW256" s="5">
        <f t="shared" si="26"/>
        <v>15</v>
      </c>
    </row>
    <row r="257" spans="1:49" x14ac:dyDescent="0.2">
      <c r="A257">
        <v>1461</v>
      </c>
      <c r="B257">
        <v>9629000</v>
      </c>
      <c r="C257">
        <v>204000</v>
      </c>
      <c r="D257">
        <v>36000</v>
      </c>
      <c r="E257" s="5">
        <v>218000</v>
      </c>
      <c r="F257">
        <v>16000</v>
      </c>
      <c r="G257" t="s">
        <v>0</v>
      </c>
      <c r="H257">
        <v>1461</v>
      </c>
      <c r="I257">
        <v>9629000</v>
      </c>
      <c r="J257">
        <v>204000</v>
      </c>
      <c r="K257">
        <v>36000</v>
      </c>
      <c r="L257">
        <v>218000</v>
      </c>
      <c r="M257">
        <v>16000</v>
      </c>
      <c r="N257" t="s">
        <v>0</v>
      </c>
      <c r="O257">
        <v>1461</v>
      </c>
      <c r="P257">
        <v>9629000</v>
      </c>
      <c r="Q257">
        <v>204000</v>
      </c>
      <c r="R257">
        <v>36000</v>
      </c>
      <c r="S257">
        <v>218000</v>
      </c>
      <c r="T257">
        <v>16000</v>
      </c>
      <c r="U257" t="s">
        <v>0</v>
      </c>
      <c r="V257">
        <v>1461</v>
      </c>
      <c r="W257">
        <v>9629000</v>
      </c>
      <c r="X257">
        <v>204000</v>
      </c>
      <c r="Y257">
        <v>36000</v>
      </c>
      <c r="Z257">
        <v>218000</v>
      </c>
      <c r="AA257">
        <v>16000</v>
      </c>
      <c r="AB257" t="s">
        <v>0</v>
      </c>
      <c r="AC257">
        <v>1461</v>
      </c>
      <c r="AD257">
        <v>9629000</v>
      </c>
      <c r="AE257">
        <v>204000</v>
      </c>
      <c r="AF257">
        <v>36000</v>
      </c>
      <c r="AG257">
        <v>218000</v>
      </c>
      <c r="AH257">
        <v>16000</v>
      </c>
      <c r="AI257" t="s">
        <v>0</v>
      </c>
      <c r="AJ257">
        <v>1461</v>
      </c>
      <c r="AK257">
        <v>9629000</v>
      </c>
      <c r="AL257">
        <v>204000</v>
      </c>
      <c r="AM257">
        <v>36000</v>
      </c>
      <c r="AN257">
        <v>218000</v>
      </c>
      <c r="AO257">
        <v>16000</v>
      </c>
      <c r="AQ257">
        <f t="shared" si="27"/>
        <v>338392</v>
      </c>
      <c r="AR257" s="5">
        <f t="shared" si="21"/>
        <v>9.6289999999999996</v>
      </c>
      <c r="AS257" s="5">
        <f t="shared" si="22"/>
        <v>0.20399999999999999</v>
      </c>
      <c r="AT257" s="5">
        <f t="shared" si="23"/>
        <v>3.5999999999999997E-2</v>
      </c>
      <c r="AU257" s="5">
        <f t="shared" si="24"/>
        <v>0.218</v>
      </c>
      <c r="AV257" s="5">
        <f t="shared" si="25"/>
        <v>1.6E-2</v>
      </c>
      <c r="AW257" s="5">
        <f t="shared" si="26"/>
        <v>16</v>
      </c>
    </row>
    <row r="258" spans="1:49" x14ac:dyDescent="0.2">
      <c r="A258">
        <v>1149</v>
      </c>
      <c r="B258">
        <v>16375000</v>
      </c>
      <c r="C258">
        <v>172000</v>
      </c>
      <c r="D258">
        <v>32000</v>
      </c>
      <c r="E258" s="5">
        <v>166000</v>
      </c>
      <c r="F258">
        <v>15000</v>
      </c>
      <c r="G258" t="s">
        <v>0</v>
      </c>
      <c r="H258">
        <v>1149</v>
      </c>
      <c r="I258">
        <v>16375000</v>
      </c>
      <c r="J258">
        <v>172000</v>
      </c>
      <c r="K258">
        <v>32000</v>
      </c>
      <c r="L258">
        <v>166000</v>
      </c>
      <c r="M258">
        <v>15000</v>
      </c>
      <c r="N258" t="s">
        <v>0</v>
      </c>
      <c r="O258">
        <v>1149</v>
      </c>
      <c r="P258">
        <v>16375000</v>
      </c>
      <c r="Q258">
        <v>172000</v>
      </c>
      <c r="R258">
        <v>32000</v>
      </c>
      <c r="S258">
        <v>166000</v>
      </c>
      <c r="T258">
        <v>15000</v>
      </c>
      <c r="U258" t="s">
        <v>0</v>
      </c>
      <c r="V258">
        <v>1149</v>
      </c>
      <c r="W258">
        <v>16375000</v>
      </c>
      <c r="X258">
        <v>172000</v>
      </c>
      <c r="Y258">
        <v>32000</v>
      </c>
      <c r="Z258">
        <v>166000</v>
      </c>
      <c r="AA258">
        <v>15000</v>
      </c>
      <c r="AB258" t="s">
        <v>0</v>
      </c>
      <c r="AC258">
        <v>1149</v>
      </c>
      <c r="AD258">
        <v>16375000</v>
      </c>
      <c r="AE258">
        <v>172000</v>
      </c>
      <c r="AF258">
        <v>32000</v>
      </c>
      <c r="AG258">
        <v>166000</v>
      </c>
      <c r="AH258">
        <v>15000</v>
      </c>
      <c r="AI258" t="s">
        <v>0</v>
      </c>
      <c r="AJ258">
        <v>1149</v>
      </c>
      <c r="AK258">
        <v>16375000</v>
      </c>
      <c r="AL258">
        <v>172000</v>
      </c>
      <c r="AM258">
        <v>32000</v>
      </c>
      <c r="AN258">
        <v>166000</v>
      </c>
      <c r="AO258">
        <v>15000</v>
      </c>
      <c r="AQ258">
        <f t="shared" si="27"/>
        <v>339541</v>
      </c>
      <c r="AR258" s="5">
        <f t="shared" si="21"/>
        <v>16.375</v>
      </c>
      <c r="AS258" s="5">
        <f t="shared" si="22"/>
        <v>0.17199999999999999</v>
      </c>
      <c r="AT258" s="5">
        <f t="shared" si="23"/>
        <v>3.2000000000000001E-2</v>
      </c>
      <c r="AU258" s="5">
        <f t="shared" si="24"/>
        <v>0.16600000000000001</v>
      </c>
      <c r="AV258" s="5">
        <f t="shared" si="25"/>
        <v>1.4999999999999999E-2</v>
      </c>
      <c r="AW258" s="5">
        <f t="shared" si="26"/>
        <v>15</v>
      </c>
    </row>
    <row r="259" spans="1:49" x14ac:dyDescent="0.2">
      <c r="A259">
        <v>1258</v>
      </c>
      <c r="B259">
        <v>9791000</v>
      </c>
      <c r="C259">
        <v>4272000</v>
      </c>
      <c r="D259">
        <v>30000</v>
      </c>
      <c r="E259" s="5">
        <v>170000</v>
      </c>
      <c r="F259">
        <v>13000</v>
      </c>
      <c r="G259" t="s">
        <v>0</v>
      </c>
      <c r="H259">
        <v>1258</v>
      </c>
      <c r="I259">
        <v>9791000</v>
      </c>
      <c r="J259">
        <v>4272000</v>
      </c>
      <c r="K259">
        <v>30000</v>
      </c>
      <c r="L259">
        <v>170000</v>
      </c>
      <c r="M259">
        <v>13000</v>
      </c>
      <c r="N259" t="s">
        <v>0</v>
      </c>
      <c r="O259">
        <v>1258</v>
      </c>
      <c r="P259">
        <v>9791000</v>
      </c>
      <c r="Q259">
        <v>4272000</v>
      </c>
      <c r="R259">
        <v>30000</v>
      </c>
      <c r="S259">
        <v>170000</v>
      </c>
      <c r="T259">
        <v>13000</v>
      </c>
      <c r="U259" t="s">
        <v>0</v>
      </c>
      <c r="V259">
        <v>1258</v>
      </c>
      <c r="W259">
        <v>9791000</v>
      </c>
      <c r="X259">
        <v>4272000</v>
      </c>
      <c r="Y259">
        <v>30000</v>
      </c>
      <c r="Z259">
        <v>170000</v>
      </c>
      <c r="AA259">
        <v>13000</v>
      </c>
      <c r="AB259" t="s">
        <v>0</v>
      </c>
      <c r="AC259">
        <v>1258</v>
      </c>
      <c r="AD259">
        <v>9791000</v>
      </c>
      <c r="AE259">
        <v>4272000</v>
      </c>
      <c r="AF259">
        <v>30000</v>
      </c>
      <c r="AG259">
        <v>170000</v>
      </c>
      <c r="AH259">
        <v>13000</v>
      </c>
      <c r="AI259" t="s">
        <v>0</v>
      </c>
      <c r="AJ259">
        <v>1258</v>
      </c>
      <c r="AK259">
        <v>9791000</v>
      </c>
      <c r="AL259">
        <v>4272000</v>
      </c>
      <c r="AM259">
        <v>30000</v>
      </c>
      <c r="AN259">
        <v>170000</v>
      </c>
      <c r="AO259">
        <v>13000</v>
      </c>
      <c r="AQ259">
        <f t="shared" si="27"/>
        <v>340799</v>
      </c>
      <c r="AR259" s="5">
        <f t="shared" si="21"/>
        <v>9.7910000000000004</v>
      </c>
      <c r="AS259" s="5">
        <f t="shared" si="22"/>
        <v>4.2720000000000002</v>
      </c>
      <c r="AT259" s="5">
        <f t="shared" si="23"/>
        <v>0.03</v>
      </c>
      <c r="AU259" s="5">
        <f t="shared" si="24"/>
        <v>0.17</v>
      </c>
      <c r="AV259" s="5">
        <f t="shared" si="25"/>
        <v>1.2999999999999999E-2</v>
      </c>
      <c r="AW259" s="5">
        <f t="shared" si="26"/>
        <v>13</v>
      </c>
    </row>
    <row r="260" spans="1:49" x14ac:dyDescent="0.2">
      <c r="A260">
        <v>1183</v>
      </c>
      <c r="B260">
        <v>18773000</v>
      </c>
      <c r="C260">
        <v>262000</v>
      </c>
      <c r="D260">
        <v>95000</v>
      </c>
      <c r="E260" s="5">
        <v>299000</v>
      </c>
      <c r="F260">
        <v>6000</v>
      </c>
      <c r="G260" t="s">
        <v>0</v>
      </c>
      <c r="H260">
        <v>1169</v>
      </c>
      <c r="I260">
        <v>18773000</v>
      </c>
      <c r="J260">
        <v>262000</v>
      </c>
      <c r="K260">
        <v>95000</v>
      </c>
      <c r="L260">
        <v>299000</v>
      </c>
      <c r="M260">
        <v>6000</v>
      </c>
      <c r="N260" t="s">
        <v>0</v>
      </c>
      <c r="O260">
        <v>1169</v>
      </c>
      <c r="P260">
        <v>18773000</v>
      </c>
      <c r="Q260">
        <v>262000</v>
      </c>
      <c r="R260">
        <v>95000</v>
      </c>
      <c r="S260">
        <v>299000</v>
      </c>
      <c r="T260">
        <v>6000</v>
      </c>
      <c r="U260" t="s">
        <v>0</v>
      </c>
      <c r="V260">
        <v>1169</v>
      </c>
      <c r="W260">
        <v>18773000</v>
      </c>
      <c r="X260">
        <v>262000</v>
      </c>
      <c r="Y260">
        <v>95000</v>
      </c>
      <c r="Z260">
        <v>299000</v>
      </c>
      <c r="AA260">
        <v>6000</v>
      </c>
      <c r="AB260" t="s">
        <v>0</v>
      </c>
      <c r="AC260">
        <v>1169</v>
      </c>
      <c r="AD260">
        <v>18773000</v>
      </c>
      <c r="AE260">
        <v>262000</v>
      </c>
      <c r="AF260">
        <v>95000</v>
      </c>
      <c r="AG260">
        <v>299000</v>
      </c>
      <c r="AH260">
        <v>6000</v>
      </c>
      <c r="AI260" t="s">
        <v>0</v>
      </c>
      <c r="AJ260">
        <v>1169</v>
      </c>
      <c r="AK260">
        <v>18773000</v>
      </c>
      <c r="AL260">
        <v>262000</v>
      </c>
      <c r="AM260">
        <v>95000</v>
      </c>
      <c r="AN260">
        <v>299000</v>
      </c>
      <c r="AO260">
        <v>6000</v>
      </c>
      <c r="AQ260">
        <f t="shared" si="27"/>
        <v>341982</v>
      </c>
      <c r="AR260" s="5">
        <f t="shared" si="21"/>
        <v>18.773</v>
      </c>
      <c r="AS260" s="5">
        <f t="shared" si="22"/>
        <v>0.26200000000000001</v>
      </c>
      <c r="AT260" s="5">
        <f t="shared" si="23"/>
        <v>9.5000000000000001E-2</v>
      </c>
      <c r="AU260" s="5">
        <f t="shared" si="24"/>
        <v>0.29899999999999999</v>
      </c>
      <c r="AV260" s="5">
        <f t="shared" si="25"/>
        <v>6.0000000000000001E-3</v>
      </c>
      <c r="AW260" s="5">
        <f t="shared" si="26"/>
        <v>6</v>
      </c>
    </row>
    <row r="261" spans="1:49" x14ac:dyDescent="0.2">
      <c r="A261">
        <v>894</v>
      </c>
      <c r="B261">
        <v>34840000</v>
      </c>
      <c r="C261">
        <v>155000</v>
      </c>
      <c r="D261">
        <v>32000</v>
      </c>
      <c r="E261" s="5">
        <v>147000</v>
      </c>
      <c r="F261">
        <v>18000</v>
      </c>
      <c r="G261" t="s">
        <v>0</v>
      </c>
      <c r="H261">
        <v>907</v>
      </c>
      <c r="I261">
        <v>34840000</v>
      </c>
      <c r="J261">
        <v>155000</v>
      </c>
      <c r="K261">
        <v>32000</v>
      </c>
      <c r="L261">
        <v>147000</v>
      </c>
      <c r="M261">
        <v>18000</v>
      </c>
      <c r="N261" t="s">
        <v>0</v>
      </c>
      <c r="O261">
        <v>907</v>
      </c>
      <c r="P261">
        <v>34840000</v>
      </c>
      <c r="Q261">
        <v>155000</v>
      </c>
      <c r="R261">
        <v>32000</v>
      </c>
      <c r="S261">
        <v>147000</v>
      </c>
      <c r="T261">
        <v>18000</v>
      </c>
      <c r="U261" t="s">
        <v>0</v>
      </c>
      <c r="V261">
        <v>907</v>
      </c>
      <c r="W261">
        <v>34840000</v>
      </c>
      <c r="X261">
        <v>155000</v>
      </c>
      <c r="Y261">
        <v>32000</v>
      </c>
      <c r="Z261">
        <v>147000</v>
      </c>
      <c r="AA261">
        <v>18000</v>
      </c>
      <c r="AB261" t="s">
        <v>0</v>
      </c>
      <c r="AC261">
        <v>907</v>
      </c>
      <c r="AD261">
        <v>34840000</v>
      </c>
      <c r="AE261">
        <v>155000</v>
      </c>
      <c r="AF261">
        <v>32000</v>
      </c>
      <c r="AG261">
        <v>147000</v>
      </c>
      <c r="AH261">
        <v>18000</v>
      </c>
      <c r="AI261" t="s">
        <v>0</v>
      </c>
      <c r="AJ261">
        <v>907</v>
      </c>
      <c r="AK261">
        <v>34840000</v>
      </c>
      <c r="AL261">
        <v>155000</v>
      </c>
      <c r="AM261">
        <v>32000</v>
      </c>
      <c r="AN261">
        <v>147000</v>
      </c>
      <c r="AO261">
        <v>18000</v>
      </c>
      <c r="AQ261">
        <f t="shared" si="27"/>
        <v>342876</v>
      </c>
      <c r="AR261" s="5">
        <f t="shared" ref="AR261:AR324" si="28">B261/1000000</f>
        <v>34.840000000000003</v>
      </c>
      <c r="AS261" s="5">
        <f t="shared" ref="AS261:AS324" si="29">C261/1000000</f>
        <v>0.155</v>
      </c>
      <c r="AT261" s="5">
        <f t="shared" ref="AT261:AT324" si="30">D261/1000000</f>
        <v>3.2000000000000001E-2</v>
      </c>
      <c r="AU261" s="5">
        <f t="shared" ref="AU261:AU324" si="31">E261/1000000</f>
        <v>0.14699999999999999</v>
      </c>
      <c r="AV261" s="5">
        <f t="shared" ref="AV261:AV324" si="32">F261/1000000</f>
        <v>1.7999999999999999E-2</v>
      </c>
      <c r="AW261" s="5">
        <f t="shared" ref="AW261:AW324" si="33">F261/1000</f>
        <v>18</v>
      </c>
    </row>
    <row r="262" spans="1:49" x14ac:dyDescent="0.2">
      <c r="A262">
        <v>1592</v>
      </c>
      <c r="B262">
        <v>6570000</v>
      </c>
      <c r="C262">
        <v>215000</v>
      </c>
      <c r="D262">
        <v>62000</v>
      </c>
      <c r="E262" s="5">
        <v>232000</v>
      </c>
      <c r="F262">
        <v>29000</v>
      </c>
      <c r="G262" t="s">
        <v>0</v>
      </c>
      <c r="H262">
        <v>1586</v>
      </c>
      <c r="I262">
        <v>6570000</v>
      </c>
      <c r="J262">
        <v>215000</v>
      </c>
      <c r="K262">
        <v>62000</v>
      </c>
      <c r="L262">
        <v>232000</v>
      </c>
      <c r="M262">
        <v>29000</v>
      </c>
      <c r="N262" t="s">
        <v>0</v>
      </c>
      <c r="O262">
        <v>1586</v>
      </c>
      <c r="P262">
        <v>6570000</v>
      </c>
      <c r="Q262">
        <v>215000</v>
      </c>
      <c r="R262">
        <v>62000</v>
      </c>
      <c r="S262">
        <v>232000</v>
      </c>
      <c r="T262">
        <v>29000</v>
      </c>
      <c r="U262" t="s">
        <v>0</v>
      </c>
      <c r="V262">
        <v>1586</v>
      </c>
      <c r="W262">
        <v>6570000</v>
      </c>
      <c r="X262">
        <v>215000</v>
      </c>
      <c r="Y262">
        <v>62000</v>
      </c>
      <c r="Z262">
        <v>232000</v>
      </c>
      <c r="AA262">
        <v>29000</v>
      </c>
      <c r="AB262" t="s">
        <v>0</v>
      </c>
      <c r="AC262">
        <v>1586</v>
      </c>
      <c r="AD262">
        <v>6570000</v>
      </c>
      <c r="AE262">
        <v>215000</v>
      </c>
      <c r="AF262">
        <v>62000</v>
      </c>
      <c r="AG262">
        <v>232000</v>
      </c>
      <c r="AH262">
        <v>29000</v>
      </c>
      <c r="AI262" t="s">
        <v>0</v>
      </c>
      <c r="AJ262">
        <v>1586</v>
      </c>
      <c r="AK262">
        <v>6570000</v>
      </c>
      <c r="AL262">
        <v>215000</v>
      </c>
      <c r="AM262">
        <v>62000</v>
      </c>
      <c r="AN262">
        <v>232000</v>
      </c>
      <c r="AO262">
        <v>29000</v>
      </c>
      <c r="AQ262">
        <f t="shared" ref="AQ262:AQ325" si="34">AQ261+A262</f>
        <v>344468</v>
      </c>
      <c r="AR262" s="5">
        <f t="shared" si="28"/>
        <v>6.57</v>
      </c>
      <c r="AS262" s="5">
        <f t="shared" si="29"/>
        <v>0.215</v>
      </c>
      <c r="AT262" s="5">
        <f t="shared" si="30"/>
        <v>6.2E-2</v>
      </c>
      <c r="AU262" s="5">
        <f t="shared" si="31"/>
        <v>0.23200000000000001</v>
      </c>
      <c r="AV262" s="5">
        <f t="shared" si="32"/>
        <v>2.9000000000000001E-2</v>
      </c>
      <c r="AW262" s="5">
        <f t="shared" si="33"/>
        <v>29</v>
      </c>
    </row>
    <row r="263" spans="1:49" x14ac:dyDescent="0.2">
      <c r="A263">
        <v>1299</v>
      </c>
      <c r="B263">
        <v>8305000</v>
      </c>
      <c r="C263">
        <v>191000</v>
      </c>
      <c r="D263">
        <v>34000</v>
      </c>
      <c r="E263" s="5">
        <v>187000</v>
      </c>
      <c r="F263">
        <v>63000</v>
      </c>
      <c r="G263" t="s">
        <v>0</v>
      </c>
      <c r="H263">
        <v>1306</v>
      </c>
      <c r="I263">
        <v>8305000</v>
      </c>
      <c r="J263">
        <v>191000</v>
      </c>
      <c r="K263">
        <v>34000</v>
      </c>
      <c r="L263">
        <v>187000</v>
      </c>
      <c r="M263">
        <v>63000</v>
      </c>
      <c r="N263" t="s">
        <v>0</v>
      </c>
      <c r="O263">
        <v>1306</v>
      </c>
      <c r="P263">
        <v>8305000</v>
      </c>
      <c r="Q263">
        <v>191000</v>
      </c>
      <c r="R263">
        <v>34000</v>
      </c>
      <c r="S263">
        <v>187000</v>
      </c>
      <c r="T263">
        <v>63000</v>
      </c>
      <c r="U263" t="s">
        <v>0</v>
      </c>
      <c r="V263">
        <v>1306</v>
      </c>
      <c r="W263">
        <v>8305000</v>
      </c>
      <c r="X263">
        <v>191000</v>
      </c>
      <c r="Y263">
        <v>34000</v>
      </c>
      <c r="Z263">
        <v>187000</v>
      </c>
      <c r="AA263">
        <v>63000</v>
      </c>
      <c r="AB263" t="s">
        <v>0</v>
      </c>
      <c r="AC263">
        <v>1306</v>
      </c>
      <c r="AD263">
        <v>8305000</v>
      </c>
      <c r="AE263">
        <v>191000</v>
      </c>
      <c r="AF263">
        <v>34000</v>
      </c>
      <c r="AG263">
        <v>187000</v>
      </c>
      <c r="AH263">
        <v>63000</v>
      </c>
      <c r="AI263" t="s">
        <v>0</v>
      </c>
      <c r="AJ263">
        <v>1306</v>
      </c>
      <c r="AK263">
        <v>8305000</v>
      </c>
      <c r="AL263">
        <v>191000</v>
      </c>
      <c r="AM263">
        <v>34000</v>
      </c>
      <c r="AN263">
        <v>187000</v>
      </c>
      <c r="AO263">
        <v>63000</v>
      </c>
      <c r="AQ263">
        <f t="shared" si="34"/>
        <v>345767</v>
      </c>
      <c r="AR263" s="5">
        <f t="shared" si="28"/>
        <v>8.3049999999999997</v>
      </c>
      <c r="AS263" s="5">
        <f t="shared" si="29"/>
        <v>0.191</v>
      </c>
      <c r="AT263" s="5">
        <f t="shared" si="30"/>
        <v>3.4000000000000002E-2</v>
      </c>
      <c r="AU263" s="5">
        <f t="shared" si="31"/>
        <v>0.187</v>
      </c>
      <c r="AV263" s="5">
        <f t="shared" si="32"/>
        <v>6.3E-2</v>
      </c>
      <c r="AW263" s="5">
        <f t="shared" si="33"/>
        <v>63</v>
      </c>
    </row>
    <row r="264" spans="1:49" x14ac:dyDescent="0.2">
      <c r="A264">
        <v>1177</v>
      </c>
      <c r="B264">
        <v>6511000</v>
      </c>
      <c r="C264">
        <v>164000</v>
      </c>
      <c r="D264">
        <v>109000</v>
      </c>
      <c r="E264" s="5">
        <v>226000</v>
      </c>
      <c r="F264">
        <v>31000</v>
      </c>
      <c r="G264" t="s">
        <v>0</v>
      </c>
      <c r="H264">
        <v>1162</v>
      </c>
      <c r="I264">
        <v>6511000</v>
      </c>
      <c r="J264">
        <v>164000</v>
      </c>
      <c r="K264">
        <v>109000</v>
      </c>
      <c r="L264">
        <v>226000</v>
      </c>
      <c r="M264">
        <v>31000</v>
      </c>
      <c r="N264" t="s">
        <v>0</v>
      </c>
      <c r="O264">
        <v>1162</v>
      </c>
      <c r="P264">
        <v>6511000</v>
      </c>
      <c r="Q264">
        <v>164000</v>
      </c>
      <c r="R264">
        <v>109000</v>
      </c>
      <c r="S264">
        <v>226000</v>
      </c>
      <c r="T264">
        <v>31000</v>
      </c>
      <c r="U264" t="s">
        <v>0</v>
      </c>
      <c r="V264">
        <v>1162</v>
      </c>
      <c r="W264">
        <v>6511000</v>
      </c>
      <c r="X264">
        <v>164000</v>
      </c>
      <c r="Y264">
        <v>109000</v>
      </c>
      <c r="Z264">
        <v>226000</v>
      </c>
      <c r="AA264">
        <v>31000</v>
      </c>
      <c r="AB264" t="s">
        <v>0</v>
      </c>
      <c r="AC264">
        <v>1162</v>
      </c>
      <c r="AD264">
        <v>6511000</v>
      </c>
      <c r="AE264">
        <v>164000</v>
      </c>
      <c r="AF264">
        <v>109000</v>
      </c>
      <c r="AG264">
        <v>226000</v>
      </c>
      <c r="AH264">
        <v>31000</v>
      </c>
      <c r="AI264" t="s">
        <v>0</v>
      </c>
      <c r="AJ264">
        <v>1162</v>
      </c>
      <c r="AK264">
        <v>6511000</v>
      </c>
      <c r="AL264">
        <v>164000</v>
      </c>
      <c r="AM264">
        <v>109000</v>
      </c>
      <c r="AN264">
        <v>226000</v>
      </c>
      <c r="AO264">
        <v>31000</v>
      </c>
      <c r="AQ264">
        <f t="shared" si="34"/>
        <v>346944</v>
      </c>
      <c r="AR264" s="5">
        <f t="shared" si="28"/>
        <v>6.5110000000000001</v>
      </c>
      <c r="AS264" s="5">
        <f t="shared" si="29"/>
        <v>0.16400000000000001</v>
      </c>
      <c r="AT264" s="5">
        <f t="shared" si="30"/>
        <v>0.109</v>
      </c>
      <c r="AU264" s="5">
        <f t="shared" si="31"/>
        <v>0.22600000000000001</v>
      </c>
      <c r="AV264" s="5">
        <f t="shared" si="32"/>
        <v>3.1E-2</v>
      </c>
      <c r="AW264" s="5">
        <f t="shared" si="33"/>
        <v>31</v>
      </c>
    </row>
    <row r="265" spans="1:49" x14ac:dyDescent="0.2">
      <c r="A265">
        <v>1289</v>
      </c>
      <c r="B265">
        <v>6319000</v>
      </c>
      <c r="C265">
        <v>386000</v>
      </c>
      <c r="D265">
        <v>120000</v>
      </c>
      <c r="E265" s="5">
        <v>243000</v>
      </c>
      <c r="F265">
        <v>18000</v>
      </c>
      <c r="G265" t="s">
        <v>0</v>
      </c>
      <c r="H265">
        <v>1304</v>
      </c>
      <c r="I265">
        <v>6319000</v>
      </c>
      <c r="J265">
        <v>386000</v>
      </c>
      <c r="K265">
        <v>120000</v>
      </c>
      <c r="L265">
        <v>243000</v>
      </c>
      <c r="M265">
        <v>18000</v>
      </c>
      <c r="N265" t="s">
        <v>0</v>
      </c>
      <c r="O265">
        <v>1304</v>
      </c>
      <c r="P265">
        <v>6319000</v>
      </c>
      <c r="Q265">
        <v>386000</v>
      </c>
      <c r="R265">
        <v>120000</v>
      </c>
      <c r="S265">
        <v>243000</v>
      </c>
      <c r="T265">
        <v>18000</v>
      </c>
      <c r="U265" t="s">
        <v>0</v>
      </c>
      <c r="V265">
        <v>1304</v>
      </c>
      <c r="W265">
        <v>6319000</v>
      </c>
      <c r="X265">
        <v>386000</v>
      </c>
      <c r="Y265">
        <v>120000</v>
      </c>
      <c r="Z265">
        <v>243000</v>
      </c>
      <c r="AA265">
        <v>18000</v>
      </c>
      <c r="AB265" t="s">
        <v>0</v>
      </c>
      <c r="AC265">
        <v>1304</v>
      </c>
      <c r="AD265">
        <v>6319000</v>
      </c>
      <c r="AE265">
        <v>386000</v>
      </c>
      <c r="AF265">
        <v>120000</v>
      </c>
      <c r="AG265">
        <v>243000</v>
      </c>
      <c r="AH265">
        <v>18000</v>
      </c>
      <c r="AI265" t="s">
        <v>0</v>
      </c>
      <c r="AJ265">
        <v>1304</v>
      </c>
      <c r="AK265">
        <v>6319000</v>
      </c>
      <c r="AL265">
        <v>386000</v>
      </c>
      <c r="AM265">
        <v>120000</v>
      </c>
      <c r="AN265">
        <v>243000</v>
      </c>
      <c r="AO265">
        <v>18000</v>
      </c>
      <c r="AQ265">
        <f t="shared" si="34"/>
        <v>348233</v>
      </c>
      <c r="AR265" s="5">
        <f t="shared" si="28"/>
        <v>6.319</v>
      </c>
      <c r="AS265" s="5">
        <f t="shared" si="29"/>
        <v>0.38600000000000001</v>
      </c>
      <c r="AT265" s="5">
        <f t="shared" si="30"/>
        <v>0.12</v>
      </c>
      <c r="AU265" s="5">
        <f t="shared" si="31"/>
        <v>0.24299999999999999</v>
      </c>
      <c r="AV265" s="5">
        <f t="shared" si="32"/>
        <v>1.7999999999999999E-2</v>
      </c>
      <c r="AW265" s="5">
        <f t="shared" si="33"/>
        <v>18</v>
      </c>
    </row>
    <row r="266" spans="1:49" x14ac:dyDescent="0.2">
      <c r="A266">
        <v>1098</v>
      </c>
      <c r="B266">
        <v>7687000</v>
      </c>
      <c r="C266">
        <v>171000</v>
      </c>
      <c r="D266">
        <v>30000</v>
      </c>
      <c r="E266" s="5">
        <v>162000</v>
      </c>
      <c r="F266">
        <v>36000</v>
      </c>
      <c r="G266" t="s">
        <v>0</v>
      </c>
      <c r="H266">
        <v>1098</v>
      </c>
      <c r="I266">
        <v>7687000</v>
      </c>
      <c r="J266">
        <v>171000</v>
      </c>
      <c r="K266">
        <v>30000</v>
      </c>
      <c r="L266">
        <v>162000</v>
      </c>
      <c r="M266">
        <v>36000</v>
      </c>
      <c r="N266" t="s">
        <v>0</v>
      </c>
      <c r="O266">
        <v>1098</v>
      </c>
      <c r="P266">
        <v>7687000</v>
      </c>
      <c r="Q266">
        <v>171000</v>
      </c>
      <c r="R266">
        <v>30000</v>
      </c>
      <c r="S266">
        <v>162000</v>
      </c>
      <c r="T266">
        <v>36000</v>
      </c>
      <c r="U266" t="s">
        <v>0</v>
      </c>
      <c r="V266">
        <v>1098</v>
      </c>
      <c r="W266">
        <v>7687000</v>
      </c>
      <c r="X266">
        <v>171000</v>
      </c>
      <c r="Y266">
        <v>30000</v>
      </c>
      <c r="Z266">
        <v>162000</v>
      </c>
      <c r="AA266">
        <v>36000</v>
      </c>
      <c r="AB266" t="s">
        <v>0</v>
      </c>
      <c r="AC266">
        <v>1098</v>
      </c>
      <c r="AD266">
        <v>7687000</v>
      </c>
      <c r="AE266">
        <v>171000</v>
      </c>
      <c r="AF266">
        <v>30000</v>
      </c>
      <c r="AG266">
        <v>162000</v>
      </c>
      <c r="AH266">
        <v>36000</v>
      </c>
      <c r="AI266" t="s">
        <v>0</v>
      </c>
      <c r="AJ266">
        <v>1098</v>
      </c>
      <c r="AK266">
        <v>7687000</v>
      </c>
      <c r="AL266">
        <v>171000</v>
      </c>
      <c r="AM266">
        <v>30000</v>
      </c>
      <c r="AN266">
        <v>162000</v>
      </c>
      <c r="AO266">
        <v>36000</v>
      </c>
      <c r="AQ266">
        <f t="shared" si="34"/>
        <v>349331</v>
      </c>
      <c r="AR266" s="5">
        <f t="shared" si="28"/>
        <v>7.6870000000000003</v>
      </c>
      <c r="AS266" s="5">
        <f t="shared" si="29"/>
        <v>0.17100000000000001</v>
      </c>
      <c r="AT266" s="5">
        <f t="shared" si="30"/>
        <v>0.03</v>
      </c>
      <c r="AU266" s="5">
        <f t="shared" si="31"/>
        <v>0.16200000000000001</v>
      </c>
      <c r="AV266" s="5">
        <f t="shared" si="32"/>
        <v>3.5999999999999997E-2</v>
      </c>
      <c r="AW266" s="5">
        <f t="shared" si="33"/>
        <v>36</v>
      </c>
    </row>
    <row r="267" spans="1:49" x14ac:dyDescent="0.2">
      <c r="A267">
        <v>1422</v>
      </c>
      <c r="B267">
        <v>6280000</v>
      </c>
      <c r="C267">
        <v>61449000</v>
      </c>
      <c r="D267">
        <v>36000</v>
      </c>
      <c r="E267" s="5">
        <v>227000</v>
      </c>
      <c r="F267">
        <v>34000</v>
      </c>
      <c r="G267" t="s">
        <v>0</v>
      </c>
      <c r="H267">
        <v>1398</v>
      </c>
      <c r="I267">
        <v>6280000</v>
      </c>
      <c r="J267">
        <v>61449000</v>
      </c>
      <c r="K267">
        <v>36000</v>
      </c>
      <c r="L267">
        <v>227000</v>
      </c>
      <c r="M267">
        <v>34000</v>
      </c>
      <c r="N267" t="s">
        <v>0</v>
      </c>
      <c r="O267">
        <v>1398</v>
      </c>
      <c r="P267">
        <v>6280000</v>
      </c>
      <c r="Q267">
        <v>61449000</v>
      </c>
      <c r="R267">
        <v>36000</v>
      </c>
      <c r="S267">
        <v>227000</v>
      </c>
      <c r="T267">
        <v>34000</v>
      </c>
      <c r="U267" t="s">
        <v>0</v>
      </c>
      <c r="V267">
        <v>1398</v>
      </c>
      <c r="W267">
        <v>6280000</v>
      </c>
      <c r="X267">
        <v>61449000</v>
      </c>
      <c r="Y267">
        <v>36000</v>
      </c>
      <c r="Z267">
        <v>227000</v>
      </c>
      <c r="AA267">
        <v>34000</v>
      </c>
      <c r="AB267" t="s">
        <v>0</v>
      </c>
      <c r="AC267">
        <v>1398</v>
      </c>
      <c r="AD267">
        <v>6280000</v>
      </c>
      <c r="AE267">
        <v>61449000</v>
      </c>
      <c r="AF267">
        <v>36000</v>
      </c>
      <c r="AG267">
        <v>227000</v>
      </c>
      <c r="AH267">
        <v>34000</v>
      </c>
      <c r="AI267" t="s">
        <v>0</v>
      </c>
      <c r="AJ267">
        <v>1398</v>
      </c>
      <c r="AK267">
        <v>6280000</v>
      </c>
      <c r="AL267">
        <v>61449000</v>
      </c>
      <c r="AM267">
        <v>36000</v>
      </c>
      <c r="AN267">
        <v>227000</v>
      </c>
      <c r="AO267">
        <v>34000</v>
      </c>
      <c r="AQ267">
        <f t="shared" si="34"/>
        <v>350753</v>
      </c>
      <c r="AR267" s="5">
        <f t="shared" si="28"/>
        <v>6.28</v>
      </c>
      <c r="AS267" s="5">
        <f t="shared" si="29"/>
        <v>61.448999999999998</v>
      </c>
      <c r="AT267" s="5">
        <f t="shared" si="30"/>
        <v>3.5999999999999997E-2</v>
      </c>
      <c r="AU267" s="5">
        <f t="shared" si="31"/>
        <v>0.22700000000000001</v>
      </c>
      <c r="AV267" s="5">
        <f t="shared" si="32"/>
        <v>3.4000000000000002E-2</v>
      </c>
      <c r="AW267" s="5">
        <f t="shared" si="33"/>
        <v>34</v>
      </c>
    </row>
    <row r="268" spans="1:49" x14ac:dyDescent="0.2">
      <c r="A268">
        <v>1199</v>
      </c>
      <c r="B268">
        <v>38847000</v>
      </c>
      <c r="C268">
        <v>321000</v>
      </c>
      <c r="D268">
        <v>37000</v>
      </c>
      <c r="E268" s="5">
        <v>231000</v>
      </c>
      <c r="F268">
        <v>13000</v>
      </c>
      <c r="G268" t="s">
        <v>0</v>
      </c>
      <c r="H268">
        <v>1202</v>
      </c>
      <c r="I268">
        <v>38847000</v>
      </c>
      <c r="J268">
        <v>293000</v>
      </c>
      <c r="K268">
        <v>37000</v>
      </c>
      <c r="L268">
        <v>231000</v>
      </c>
      <c r="M268">
        <v>13000</v>
      </c>
      <c r="N268" t="s">
        <v>0</v>
      </c>
      <c r="O268">
        <v>1202</v>
      </c>
      <c r="P268">
        <v>38847000</v>
      </c>
      <c r="Q268">
        <v>293000</v>
      </c>
      <c r="R268">
        <v>37000</v>
      </c>
      <c r="S268">
        <v>231000</v>
      </c>
      <c r="T268">
        <v>13000</v>
      </c>
      <c r="U268" t="s">
        <v>0</v>
      </c>
      <c r="V268">
        <v>1202</v>
      </c>
      <c r="W268">
        <v>38847000</v>
      </c>
      <c r="X268">
        <v>293000</v>
      </c>
      <c r="Y268">
        <v>37000</v>
      </c>
      <c r="Z268">
        <v>231000</v>
      </c>
      <c r="AA268">
        <v>13000</v>
      </c>
      <c r="AB268" t="s">
        <v>0</v>
      </c>
      <c r="AC268">
        <v>1202</v>
      </c>
      <c r="AD268">
        <v>38847000</v>
      </c>
      <c r="AE268">
        <v>293000</v>
      </c>
      <c r="AF268">
        <v>37000</v>
      </c>
      <c r="AG268">
        <v>231000</v>
      </c>
      <c r="AH268">
        <v>13000</v>
      </c>
      <c r="AI268" t="s">
        <v>0</v>
      </c>
      <c r="AJ268">
        <v>1202</v>
      </c>
      <c r="AK268">
        <v>38847000</v>
      </c>
      <c r="AL268">
        <v>293000</v>
      </c>
      <c r="AM268">
        <v>37000</v>
      </c>
      <c r="AN268">
        <v>231000</v>
      </c>
      <c r="AO268">
        <v>13000</v>
      </c>
      <c r="AQ268">
        <f t="shared" si="34"/>
        <v>351952</v>
      </c>
      <c r="AR268" s="5">
        <f t="shared" si="28"/>
        <v>38.847000000000001</v>
      </c>
      <c r="AS268" s="5">
        <f t="shared" si="29"/>
        <v>0.32100000000000001</v>
      </c>
      <c r="AT268" s="5">
        <f t="shared" si="30"/>
        <v>3.6999999999999998E-2</v>
      </c>
      <c r="AU268" s="5">
        <f t="shared" si="31"/>
        <v>0.23100000000000001</v>
      </c>
      <c r="AV268" s="5">
        <f t="shared" si="32"/>
        <v>1.2999999999999999E-2</v>
      </c>
      <c r="AW268" s="5">
        <f t="shared" si="33"/>
        <v>13</v>
      </c>
    </row>
    <row r="269" spans="1:49" x14ac:dyDescent="0.2">
      <c r="A269">
        <v>1474</v>
      </c>
      <c r="B269">
        <v>39095000</v>
      </c>
      <c r="C269">
        <v>305000</v>
      </c>
      <c r="D269">
        <v>38000</v>
      </c>
      <c r="E269" s="5">
        <v>268000</v>
      </c>
      <c r="F269">
        <v>19000</v>
      </c>
      <c r="G269" t="s">
        <v>0</v>
      </c>
      <c r="H269">
        <v>1494</v>
      </c>
      <c r="I269">
        <v>39095000</v>
      </c>
      <c r="J269">
        <v>321000</v>
      </c>
      <c r="K269">
        <v>38000</v>
      </c>
      <c r="L269">
        <v>268000</v>
      </c>
      <c r="M269">
        <v>19000</v>
      </c>
      <c r="N269" t="s">
        <v>0</v>
      </c>
      <c r="O269">
        <v>1494</v>
      </c>
      <c r="P269">
        <v>39095000</v>
      </c>
      <c r="Q269">
        <v>321000</v>
      </c>
      <c r="R269">
        <v>38000</v>
      </c>
      <c r="S269">
        <v>268000</v>
      </c>
      <c r="T269">
        <v>19000</v>
      </c>
      <c r="U269" t="s">
        <v>0</v>
      </c>
      <c r="V269">
        <v>1494</v>
      </c>
      <c r="W269">
        <v>39095000</v>
      </c>
      <c r="X269">
        <v>321000</v>
      </c>
      <c r="Y269">
        <v>38000</v>
      </c>
      <c r="Z269">
        <v>268000</v>
      </c>
      <c r="AA269">
        <v>19000</v>
      </c>
      <c r="AB269" t="s">
        <v>0</v>
      </c>
      <c r="AC269">
        <v>1494</v>
      </c>
      <c r="AD269">
        <v>39095000</v>
      </c>
      <c r="AE269">
        <v>321000</v>
      </c>
      <c r="AF269">
        <v>38000</v>
      </c>
      <c r="AG269">
        <v>268000</v>
      </c>
      <c r="AH269">
        <v>19000</v>
      </c>
      <c r="AI269" t="s">
        <v>0</v>
      </c>
      <c r="AJ269">
        <v>1494</v>
      </c>
      <c r="AK269">
        <v>39095000</v>
      </c>
      <c r="AL269">
        <v>321000</v>
      </c>
      <c r="AM269">
        <v>38000</v>
      </c>
      <c r="AN269">
        <v>268000</v>
      </c>
      <c r="AO269">
        <v>19000</v>
      </c>
      <c r="AQ269">
        <f t="shared" si="34"/>
        <v>353426</v>
      </c>
      <c r="AR269" s="5">
        <f t="shared" si="28"/>
        <v>39.094999999999999</v>
      </c>
      <c r="AS269" s="5">
        <f t="shared" si="29"/>
        <v>0.30499999999999999</v>
      </c>
      <c r="AT269" s="5">
        <f t="shared" si="30"/>
        <v>3.7999999999999999E-2</v>
      </c>
      <c r="AU269" s="5">
        <f t="shared" si="31"/>
        <v>0.26800000000000002</v>
      </c>
      <c r="AV269" s="5">
        <f t="shared" si="32"/>
        <v>1.9E-2</v>
      </c>
      <c r="AW269" s="5">
        <f t="shared" si="33"/>
        <v>19</v>
      </c>
    </row>
    <row r="270" spans="1:49" x14ac:dyDescent="0.2">
      <c r="A270">
        <v>1541</v>
      </c>
      <c r="B270">
        <v>7163000</v>
      </c>
      <c r="C270">
        <v>169000</v>
      </c>
      <c r="D270">
        <v>41000</v>
      </c>
      <c r="E270" s="5">
        <v>219000</v>
      </c>
      <c r="F270">
        <v>33000</v>
      </c>
      <c r="G270" t="s">
        <v>0</v>
      </c>
      <c r="H270">
        <v>1515</v>
      </c>
      <c r="I270">
        <v>7163000</v>
      </c>
      <c r="J270">
        <v>169000</v>
      </c>
      <c r="K270">
        <v>41000</v>
      </c>
      <c r="L270">
        <v>219000</v>
      </c>
      <c r="M270">
        <v>33000</v>
      </c>
      <c r="N270" t="s">
        <v>0</v>
      </c>
      <c r="O270">
        <v>1515</v>
      </c>
      <c r="P270">
        <v>7163000</v>
      </c>
      <c r="Q270">
        <v>169000</v>
      </c>
      <c r="R270">
        <v>41000</v>
      </c>
      <c r="S270">
        <v>219000</v>
      </c>
      <c r="T270">
        <v>33000</v>
      </c>
      <c r="U270" t="s">
        <v>0</v>
      </c>
      <c r="V270">
        <v>1515</v>
      </c>
      <c r="W270">
        <v>7163000</v>
      </c>
      <c r="X270">
        <v>169000</v>
      </c>
      <c r="Y270">
        <v>41000</v>
      </c>
      <c r="Z270">
        <v>219000</v>
      </c>
      <c r="AA270">
        <v>33000</v>
      </c>
      <c r="AB270" t="s">
        <v>0</v>
      </c>
      <c r="AC270">
        <v>1515</v>
      </c>
      <c r="AD270">
        <v>7163000</v>
      </c>
      <c r="AE270">
        <v>169000</v>
      </c>
      <c r="AF270">
        <v>41000</v>
      </c>
      <c r="AG270">
        <v>219000</v>
      </c>
      <c r="AH270">
        <v>33000</v>
      </c>
      <c r="AI270" t="s">
        <v>0</v>
      </c>
      <c r="AJ270">
        <v>1515</v>
      </c>
      <c r="AK270">
        <v>7163000</v>
      </c>
      <c r="AL270">
        <v>169000</v>
      </c>
      <c r="AM270">
        <v>41000</v>
      </c>
      <c r="AN270">
        <v>219000</v>
      </c>
      <c r="AO270">
        <v>33000</v>
      </c>
      <c r="AQ270">
        <f t="shared" si="34"/>
        <v>354967</v>
      </c>
      <c r="AR270" s="5">
        <f t="shared" si="28"/>
        <v>7.1630000000000003</v>
      </c>
      <c r="AS270" s="5">
        <f t="shared" si="29"/>
        <v>0.16900000000000001</v>
      </c>
      <c r="AT270" s="5">
        <f t="shared" si="30"/>
        <v>4.1000000000000002E-2</v>
      </c>
      <c r="AU270" s="5">
        <f t="shared" si="31"/>
        <v>0.219</v>
      </c>
      <c r="AV270" s="5">
        <f t="shared" si="32"/>
        <v>3.3000000000000002E-2</v>
      </c>
      <c r="AW270" s="5">
        <f t="shared" si="33"/>
        <v>33</v>
      </c>
    </row>
    <row r="271" spans="1:49" x14ac:dyDescent="0.2">
      <c r="A271">
        <v>1216</v>
      </c>
      <c r="B271">
        <v>6384000</v>
      </c>
      <c r="C271">
        <v>175000</v>
      </c>
      <c r="D271">
        <v>27000</v>
      </c>
      <c r="E271" s="5">
        <v>161000</v>
      </c>
      <c r="F271">
        <v>19000</v>
      </c>
      <c r="G271" t="s">
        <v>0</v>
      </c>
      <c r="H271">
        <v>1231</v>
      </c>
      <c r="I271">
        <v>6384000</v>
      </c>
      <c r="J271">
        <v>175000</v>
      </c>
      <c r="K271">
        <v>27000</v>
      </c>
      <c r="L271">
        <v>161000</v>
      </c>
      <c r="M271">
        <v>19000</v>
      </c>
      <c r="N271" t="s">
        <v>0</v>
      </c>
      <c r="O271">
        <v>1231</v>
      </c>
      <c r="P271">
        <v>6384000</v>
      </c>
      <c r="Q271">
        <v>175000</v>
      </c>
      <c r="R271">
        <v>27000</v>
      </c>
      <c r="S271">
        <v>161000</v>
      </c>
      <c r="T271">
        <v>19000</v>
      </c>
      <c r="U271" t="s">
        <v>0</v>
      </c>
      <c r="V271">
        <v>1231</v>
      </c>
      <c r="W271">
        <v>6384000</v>
      </c>
      <c r="X271">
        <v>175000</v>
      </c>
      <c r="Y271">
        <v>27000</v>
      </c>
      <c r="Z271">
        <v>161000</v>
      </c>
      <c r="AA271">
        <v>19000</v>
      </c>
      <c r="AB271" t="s">
        <v>0</v>
      </c>
      <c r="AC271">
        <v>1231</v>
      </c>
      <c r="AD271">
        <v>6384000</v>
      </c>
      <c r="AE271">
        <v>175000</v>
      </c>
      <c r="AF271">
        <v>27000</v>
      </c>
      <c r="AG271">
        <v>161000</v>
      </c>
      <c r="AH271">
        <v>19000</v>
      </c>
      <c r="AI271" t="s">
        <v>0</v>
      </c>
      <c r="AJ271">
        <v>1231</v>
      </c>
      <c r="AK271">
        <v>6384000</v>
      </c>
      <c r="AL271">
        <v>175000</v>
      </c>
      <c r="AM271">
        <v>27000</v>
      </c>
      <c r="AN271">
        <v>161000</v>
      </c>
      <c r="AO271">
        <v>19000</v>
      </c>
      <c r="AQ271">
        <f t="shared" si="34"/>
        <v>356183</v>
      </c>
      <c r="AR271" s="5">
        <f t="shared" si="28"/>
        <v>6.3840000000000003</v>
      </c>
      <c r="AS271" s="5">
        <f t="shared" si="29"/>
        <v>0.17499999999999999</v>
      </c>
      <c r="AT271" s="5">
        <f t="shared" si="30"/>
        <v>2.7E-2</v>
      </c>
      <c r="AU271" s="5">
        <f t="shared" si="31"/>
        <v>0.161</v>
      </c>
      <c r="AV271" s="5">
        <f t="shared" si="32"/>
        <v>1.9E-2</v>
      </c>
      <c r="AW271" s="5">
        <f t="shared" si="33"/>
        <v>19</v>
      </c>
    </row>
    <row r="272" spans="1:49" x14ac:dyDescent="0.2">
      <c r="A272">
        <v>1088</v>
      </c>
      <c r="B272">
        <v>39937000</v>
      </c>
      <c r="C272">
        <v>264000</v>
      </c>
      <c r="D272">
        <v>46000</v>
      </c>
      <c r="E272" s="5">
        <v>206000</v>
      </c>
      <c r="F272">
        <v>15000</v>
      </c>
      <c r="G272" t="s">
        <v>0</v>
      </c>
      <c r="H272">
        <v>1099</v>
      </c>
      <c r="I272">
        <v>39937000</v>
      </c>
      <c r="J272">
        <v>264000</v>
      </c>
      <c r="K272">
        <v>46000</v>
      </c>
      <c r="L272">
        <v>206000</v>
      </c>
      <c r="M272">
        <v>15000</v>
      </c>
      <c r="N272" t="s">
        <v>0</v>
      </c>
      <c r="O272">
        <v>1099</v>
      </c>
      <c r="P272">
        <v>39937000</v>
      </c>
      <c r="Q272">
        <v>264000</v>
      </c>
      <c r="R272">
        <v>46000</v>
      </c>
      <c r="S272">
        <v>206000</v>
      </c>
      <c r="T272">
        <v>15000</v>
      </c>
      <c r="U272" t="s">
        <v>0</v>
      </c>
      <c r="V272">
        <v>1099</v>
      </c>
      <c r="W272">
        <v>39937000</v>
      </c>
      <c r="X272">
        <v>264000</v>
      </c>
      <c r="Y272">
        <v>46000</v>
      </c>
      <c r="Z272">
        <v>206000</v>
      </c>
      <c r="AA272">
        <v>15000</v>
      </c>
      <c r="AB272" t="s">
        <v>0</v>
      </c>
      <c r="AC272">
        <v>1099</v>
      </c>
      <c r="AD272">
        <v>39937000</v>
      </c>
      <c r="AE272">
        <v>264000</v>
      </c>
      <c r="AF272">
        <v>46000</v>
      </c>
      <c r="AG272">
        <v>206000</v>
      </c>
      <c r="AH272">
        <v>15000</v>
      </c>
      <c r="AI272" t="s">
        <v>0</v>
      </c>
      <c r="AJ272">
        <v>1099</v>
      </c>
      <c r="AK272">
        <v>39937000</v>
      </c>
      <c r="AL272">
        <v>264000</v>
      </c>
      <c r="AM272">
        <v>46000</v>
      </c>
      <c r="AN272">
        <v>206000</v>
      </c>
      <c r="AO272">
        <v>15000</v>
      </c>
      <c r="AQ272">
        <f t="shared" si="34"/>
        <v>357271</v>
      </c>
      <c r="AR272" s="5">
        <f t="shared" si="28"/>
        <v>39.936999999999998</v>
      </c>
      <c r="AS272" s="5">
        <f t="shared" si="29"/>
        <v>0.26400000000000001</v>
      </c>
      <c r="AT272" s="5">
        <f t="shared" si="30"/>
        <v>4.5999999999999999E-2</v>
      </c>
      <c r="AU272" s="5">
        <f t="shared" si="31"/>
        <v>0.20599999999999999</v>
      </c>
      <c r="AV272" s="5">
        <f t="shared" si="32"/>
        <v>1.4999999999999999E-2</v>
      </c>
      <c r="AW272" s="5">
        <f t="shared" si="33"/>
        <v>15</v>
      </c>
    </row>
    <row r="273" spans="1:49" x14ac:dyDescent="0.2">
      <c r="A273">
        <v>1455</v>
      </c>
      <c r="B273">
        <v>34417000</v>
      </c>
      <c r="C273">
        <v>268000</v>
      </c>
      <c r="D273">
        <v>34000</v>
      </c>
      <c r="E273" s="5">
        <v>245000</v>
      </c>
      <c r="F273">
        <v>16000</v>
      </c>
      <c r="G273" t="s">
        <v>0</v>
      </c>
      <c r="H273">
        <v>1456</v>
      </c>
      <c r="I273">
        <v>34417000</v>
      </c>
      <c r="J273">
        <v>268000</v>
      </c>
      <c r="K273">
        <v>34000</v>
      </c>
      <c r="L273">
        <v>245000</v>
      </c>
      <c r="M273">
        <v>16000</v>
      </c>
      <c r="N273" t="s">
        <v>0</v>
      </c>
      <c r="O273">
        <v>1456</v>
      </c>
      <c r="P273">
        <v>34417000</v>
      </c>
      <c r="Q273">
        <v>268000</v>
      </c>
      <c r="R273">
        <v>34000</v>
      </c>
      <c r="S273">
        <v>245000</v>
      </c>
      <c r="T273">
        <v>16000</v>
      </c>
      <c r="U273" t="s">
        <v>0</v>
      </c>
      <c r="V273">
        <v>1456</v>
      </c>
      <c r="W273">
        <v>34417000</v>
      </c>
      <c r="X273">
        <v>268000</v>
      </c>
      <c r="Y273">
        <v>34000</v>
      </c>
      <c r="Z273">
        <v>245000</v>
      </c>
      <c r="AA273">
        <v>16000</v>
      </c>
      <c r="AB273" t="s">
        <v>0</v>
      </c>
      <c r="AC273">
        <v>1456</v>
      </c>
      <c r="AD273">
        <v>34417000</v>
      </c>
      <c r="AE273">
        <v>268000</v>
      </c>
      <c r="AF273">
        <v>34000</v>
      </c>
      <c r="AG273">
        <v>245000</v>
      </c>
      <c r="AH273">
        <v>16000</v>
      </c>
      <c r="AI273" t="s">
        <v>0</v>
      </c>
      <c r="AJ273">
        <v>1456</v>
      </c>
      <c r="AK273">
        <v>34417000</v>
      </c>
      <c r="AL273">
        <v>268000</v>
      </c>
      <c r="AM273">
        <v>34000</v>
      </c>
      <c r="AN273">
        <v>245000</v>
      </c>
      <c r="AO273">
        <v>16000</v>
      </c>
      <c r="AQ273">
        <f t="shared" si="34"/>
        <v>358726</v>
      </c>
      <c r="AR273" s="5">
        <f t="shared" si="28"/>
        <v>34.417000000000002</v>
      </c>
      <c r="AS273" s="5">
        <f t="shared" si="29"/>
        <v>0.26800000000000002</v>
      </c>
      <c r="AT273" s="5">
        <f t="shared" si="30"/>
        <v>3.4000000000000002E-2</v>
      </c>
      <c r="AU273" s="5">
        <f t="shared" si="31"/>
        <v>0.245</v>
      </c>
      <c r="AV273" s="5">
        <f t="shared" si="32"/>
        <v>1.6E-2</v>
      </c>
      <c r="AW273" s="5">
        <f t="shared" si="33"/>
        <v>16</v>
      </c>
    </row>
    <row r="274" spans="1:49" x14ac:dyDescent="0.2">
      <c r="A274">
        <v>1465</v>
      </c>
      <c r="B274">
        <v>6126000</v>
      </c>
      <c r="C274">
        <v>201000</v>
      </c>
      <c r="D274">
        <v>46000</v>
      </c>
      <c r="E274" s="5">
        <v>169000</v>
      </c>
      <c r="F274">
        <v>12000</v>
      </c>
      <c r="G274" t="s">
        <v>0</v>
      </c>
      <c r="H274">
        <v>1465</v>
      </c>
      <c r="I274">
        <v>6126000</v>
      </c>
      <c r="J274">
        <v>201000</v>
      </c>
      <c r="K274">
        <v>46000</v>
      </c>
      <c r="L274">
        <v>169000</v>
      </c>
      <c r="M274">
        <v>12000</v>
      </c>
      <c r="N274" t="s">
        <v>0</v>
      </c>
      <c r="O274">
        <v>1465</v>
      </c>
      <c r="P274">
        <v>6126000</v>
      </c>
      <c r="Q274">
        <v>201000</v>
      </c>
      <c r="R274">
        <v>46000</v>
      </c>
      <c r="S274">
        <v>169000</v>
      </c>
      <c r="T274">
        <v>12000</v>
      </c>
      <c r="U274" t="s">
        <v>0</v>
      </c>
      <c r="V274">
        <v>1465</v>
      </c>
      <c r="W274">
        <v>6126000</v>
      </c>
      <c r="X274">
        <v>201000</v>
      </c>
      <c r="Y274">
        <v>46000</v>
      </c>
      <c r="Z274">
        <v>169000</v>
      </c>
      <c r="AA274">
        <v>12000</v>
      </c>
      <c r="AB274" t="s">
        <v>0</v>
      </c>
      <c r="AC274">
        <v>1465</v>
      </c>
      <c r="AD274">
        <v>6126000</v>
      </c>
      <c r="AE274">
        <v>201000</v>
      </c>
      <c r="AF274">
        <v>46000</v>
      </c>
      <c r="AG274">
        <v>169000</v>
      </c>
      <c r="AH274">
        <v>12000</v>
      </c>
      <c r="AI274" t="s">
        <v>0</v>
      </c>
      <c r="AJ274">
        <v>1465</v>
      </c>
      <c r="AK274">
        <v>6126000</v>
      </c>
      <c r="AL274">
        <v>201000</v>
      </c>
      <c r="AM274">
        <v>46000</v>
      </c>
      <c r="AN274">
        <v>169000</v>
      </c>
      <c r="AO274">
        <v>12000</v>
      </c>
      <c r="AQ274">
        <f t="shared" si="34"/>
        <v>360191</v>
      </c>
      <c r="AR274" s="5">
        <f t="shared" si="28"/>
        <v>6.1260000000000003</v>
      </c>
      <c r="AS274" s="5">
        <f t="shared" si="29"/>
        <v>0.20100000000000001</v>
      </c>
      <c r="AT274" s="5">
        <f t="shared" si="30"/>
        <v>4.5999999999999999E-2</v>
      </c>
      <c r="AU274" s="5">
        <f t="shared" si="31"/>
        <v>0.16900000000000001</v>
      </c>
      <c r="AV274" s="5">
        <f t="shared" si="32"/>
        <v>1.2E-2</v>
      </c>
      <c r="AW274" s="5">
        <f t="shared" si="33"/>
        <v>12</v>
      </c>
    </row>
    <row r="275" spans="1:49" x14ac:dyDescent="0.2">
      <c r="A275">
        <v>1348</v>
      </c>
      <c r="B275">
        <v>21705000</v>
      </c>
      <c r="C275">
        <v>324000</v>
      </c>
      <c r="D275">
        <v>42000</v>
      </c>
      <c r="E275" s="5">
        <v>167000</v>
      </c>
      <c r="F275">
        <v>22000</v>
      </c>
      <c r="G275" t="s">
        <v>0</v>
      </c>
      <c r="H275">
        <v>1347</v>
      </c>
      <c r="I275">
        <v>21705000</v>
      </c>
      <c r="J275">
        <v>324000</v>
      </c>
      <c r="K275">
        <v>42000</v>
      </c>
      <c r="L275">
        <v>167000</v>
      </c>
      <c r="M275">
        <v>22000</v>
      </c>
      <c r="N275" t="s">
        <v>0</v>
      </c>
      <c r="O275">
        <v>1347</v>
      </c>
      <c r="P275">
        <v>21705000</v>
      </c>
      <c r="Q275">
        <v>324000</v>
      </c>
      <c r="R275">
        <v>42000</v>
      </c>
      <c r="S275">
        <v>167000</v>
      </c>
      <c r="T275">
        <v>22000</v>
      </c>
      <c r="U275" t="s">
        <v>0</v>
      </c>
      <c r="V275">
        <v>1347</v>
      </c>
      <c r="W275">
        <v>21705000</v>
      </c>
      <c r="X275">
        <v>324000</v>
      </c>
      <c r="Y275">
        <v>42000</v>
      </c>
      <c r="Z275">
        <v>167000</v>
      </c>
      <c r="AA275">
        <v>22000</v>
      </c>
      <c r="AB275" t="s">
        <v>0</v>
      </c>
      <c r="AC275">
        <v>1347</v>
      </c>
      <c r="AD275">
        <v>21705000</v>
      </c>
      <c r="AE275">
        <v>324000</v>
      </c>
      <c r="AF275">
        <v>42000</v>
      </c>
      <c r="AG275">
        <v>167000</v>
      </c>
      <c r="AH275">
        <v>22000</v>
      </c>
      <c r="AI275" t="s">
        <v>0</v>
      </c>
      <c r="AJ275">
        <v>1347</v>
      </c>
      <c r="AK275">
        <v>21705000</v>
      </c>
      <c r="AL275">
        <v>324000</v>
      </c>
      <c r="AM275">
        <v>42000</v>
      </c>
      <c r="AN275">
        <v>167000</v>
      </c>
      <c r="AO275">
        <v>22000</v>
      </c>
      <c r="AQ275">
        <f t="shared" si="34"/>
        <v>361539</v>
      </c>
      <c r="AR275" s="5">
        <f t="shared" si="28"/>
        <v>21.704999999999998</v>
      </c>
      <c r="AS275" s="5">
        <f t="shared" si="29"/>
        <v>0.32400000000000001</v>
      </c>
      <c r="AT275" s="5">
        <f t="shared" si="30"/>
        <v>4.2000000000000003E-2</v>
      </c>
      <c r="AU275" s="5">
        <f t="shared" si="31"/>
        <v>0.16700000000000001</v>
      </c>
      <c r="AV275" s="5">
        <f t="shared" si="32"/>
        <v>2.1999999999999999E-2</v>
      </c>
      <c r="AW275" s="5">
        <f t="shared" si="33"/>
        <v>22</v>
      </c>
    </row>
    <row r="276" spans="1:49" x14ac:dyDescent="0.2">
      <c r="A276">
        <v>1227</v>
      </c>
      <c r="B276">
        <v>6254000</v>
      </c>
      <c r="C276">
        <v>214000</v>
      </c>
      <c r="D276">
        <v>43000</v>
      </c>
      <c r="E276" s="5">
        <v>185000</v>
      </c>
      <c r="F276">
        <v>13000</v>
      </c>
      <c r="G276" t="s">
        <v>0</v>
      </c>
      <c r="H276">
        <v>1213</v>
      </c>
      <c r="I276">
        <v>6254000</v>
      </c>
      <c r="J276">
        <v>214000</v>
      </c>
      <c r="K276">
        <v>43000</v>
      </c>
      <c r="L276">
        <v>185000</v>
      </c>
      <c r="M276">
        <v>13000</v>
      </c>
      <c r="N276" t="s">
        <v>0</v>
      </c>
      <c r="O276">
        <v>1213</v>
      </c>
      <c r="P276">
        <v>6254000</v>
      </c>
      <c r="Q276">
        <v>214000</v>
      </c>
      <c r="R276">
        <v>43000</v>
      </c>
      <c r="S276">
        <v>185000</v>
      </c>
      <c r="T276">
        <v>13000</v>
      </c>
      <c r="U276" t="s">
        <v>0</v>
      </c>
      <c r="V276">
        <v>1213</v>
      </c>
      <c r="W276">
        <v>6254000</v>
      </c>
      <c r="X276">
        <v>214000</v>
      </c>
      <c r="Y276">
        <v>43000</v>
      </c>
      <c r="Z276">
        <v>185000</v>
      </c>
      <c r="AA276">
        <v>13000</v>
      </c>
      <c r="AB276" t="s">
        <v>0</v>
      </c>
      <c r="AC276">
        <v>1213</v>
      </c>
      <c r="AD276">
        <v>6254000</v>
      </c>
      <c r="AE276">
        <v>214000</v>
      </c>
      <c r="AF276">
        <v>43000</v>
      </c>
      <c r="AG276">
        <v>185000</v>
      </c>
      <c r="AH276">
        <v>13000</v>
      </c>
      <c r="AI276" t="s">
        <v>0</v>
      </c>
      <c r="AJ276">
        <v>1213</v>
      </c>
      <c r="AK276">
        <v>6254000</v>
      </c>
      <c r="AL276">
        <v>214000</v>
      </c>
      <c r="AM276">
        <v>43000</v>
      </c>
      <c r="AN276">
        <v>185000</v>
      </c>
      <c r="AO276">
        <v>13000</v>
      </c>
      <c r="AQ276">
        <f t="shared" si="34"/>
        <v>362766</v>
      </c>
      <c r="AR276" s="5">
        <f t="shared" si="28"/>
        <v>6.2539999999999996</v>
      </c>
      <c r="AS276" s="5">
        <f t="shared" si="29"/>
        <v>0.214</v>
      </c>
      <c r="AT276" s="5">
        <f t="shared" si="30"/>
        <v>4.2999999999999997E-2</v>
      </c>
      <c r="AU276" s="5">
        <f t="shared" si="31"/>
        <v>0.185</v>
      </c>
      <c r="AV276" s="5">
        <f t="shared" si="32"/>
        <v>1.2999999999999999E-2</v>
      </c>
      <c r="AW276" s="5">
        <f t="shared" si="33"/>
        <v>13</v>
      </c>
    </row>
    <row r="277" spans="1:49" x14ac:dyDescent="0.2">
      <c r="A277">
        <v>1590</v>
      </c>
      <c r="B277">
        <v>6323000</v>
      </c>
      <c r="C277">
        <v>191000</v>
      </c>
      <c r="D277">
        <v>41000</v>
      </c>
      <c r="E277" s="5">
        <v>194000</v>
      </c>
      <c r="F277">
        <v>20000</v>
      </c>
      <c r="G277" t="s">
        <v>0</v>
      </c>
      <c r="H277">
        <v>1583</v>
      </c>
      <c r="I277">
        <v>6323000</v>
      </c>
      <c r="J277">
        <v>191000</v>
      </c>
      <c r="K277">
        <v>41000</v>
      </c>
      <c r="L277">
        <v>194000</v>
      </c>
      <c r="M277">
        <v>20000</v>
      </c>
      <c r="N277" t="s">
        <v>0</v>
      </c>
      <c r="O277">
        <v>1583</v>
      </c>
      <c r="P277">
        <v>6323000</v>
      </c>
      <c r="Q277">
        <v>191000</v>
      </c>
      <c r="R277">
        <v>41000</v>
      </c>
      <c r="S277">
        <v>194000</v>
      </c>
      <c r="T277">
        <v>20000</v>
      </c>
      <c r="U277" t="s">
        <v>0</v>
      </c>
      <c r="V277">
        <v>1583</v>
      </c>
      <c r="W277">
        <v>6323000</v>
      </c>
      <c r="X277">
        <v>191000</v>
      </c>
      <c r="Y277">
        <v>41000</v>
      </c>
      <c r="Z277">
        <v>194000</v>
      </c>
      <c r="AA277">
        <v>20000</v>
      </c>
      <c r="AB277" t="s">
        <v>0</v>
      </c>
      <c r="AC277">
        <v>1583</v>
      </c>
      <c r="AD277">
        <v>6323000</v>
      </c>
      <c r="AE277">
        <v>191000</v>
      </c>
      <c r="AF277">
        <v>41000</v>
      </c>
      <c r="AG277">
        <v>194000</v>
      </c>
      <c r="AH277">
        <v>20000</v>
      </c>
      <c r="AI277" t="s">
        <v>0</v>
      </c>
      <c r="AJ277">
        <v>1583</v>
      </c>
      <c r="AK277">
        <v>6323000</v>
      </c>
      <c r="AL277">
        <v>191000</v>
      </c>
      <c r="AM277">
        <v>41000</v>
      </c>
      <c r="AN277">
        <v>194000</v>
      </c>
      <c r="AO277">
        <v>20000</v>
      </c>
      <c r="AQ277">
        <f t="shared" si="34"/>
        <v>364356</v>
      </c>
      <c r="AR277" s="5">
        <f t="shared" si="28"/>
        <v>6.3230000000000004</v>
      </c>
      <c r="AS277" s="5">
        <f t="shared" si="29"/>
        <v>0.191</v>
      </c>
      <c r="AT277" s="5">
        <f t="shared" si="30"/>
        <v>4.1000000000000002E-2</v>
      </c>
      <c r="AU277" s="5">
        <f t="shared" si="31"/>
        <v>0.19400000000000001</v>
      </c>
      <c r="AV277" s="5">
        <f t="shared" si="32"/>
        <v>0.02</v>
      </c>
      <c r="AW277" s="5">
        <f t="shared" si="33"/>
        <v>20</v>
      </c>
    </row>
    <row r="278" spans="1:49" x14ac:dyDescent="0.2">
      <c r="A278">
        <v>1425</v>
      </c>
      <c r="B278">
        <v>33368000</v>
      </c>
      <c r="C278">
        <v>199000</v>
      </c>
      <c r="D278">
        <v>34000</v>
      </c>
      <c r="E278" s="5">
        <v>242000</v>
      </c>
      <c r="F278">
        <v>50000</v>
      </c>
      <c r="G278" t="s">
        <v>0</v>
      </c>
      <c r="H278">
        <v>1447</v>
      </c>
      <c r="I278">
        <v>33368000</v>
      </c>
      <c r="J278">
        <v>199000</v>
      </c>
      <c r="K278">
        <v>34000</v>
      </c>
      <c r="L278">
        <v>242000</v>
      </c>
      <c r="M278">
        <v>50000</v>
      </c>
      <c r="N278" t="s">
        <v>0</v>
      </c>
      <c r="O278">
        <v>1447</v>
      </c>
      <c r="P278">
        <v>33368000</v>
      </c>
      <c r="Q278">
        <v>199000</v>
      </c>
      <c r="R278">
        <v>34000</v>
      </c>
      <c r="S278">
        <v>242000</v>
      </c>
      <c r="T278">
        <v>50000</v>
      </c>
      <c r="U278" t="s">
        <v>0</v>
      </c>
      <c r="V278">
        <v>1447</v>
      </c>
      <c r="W278">
        <v>33368000</v>
      </c>
      <c r="X278">
        <v>199000</v>
      </c>
      <c r="Y278">
        <v>34000</v>
      </c>
      <c r="Z278">
        <v>242000</v>
      </c>
      <c r="AA278">
        <v>50000</v>
      </c>
      <c r="AB278" t="s">
        <v>0</v>
      </c>
      <c r="AC278">
        <v>1447</v>
      </c>
      <c r="AD278">
        <v>33368000</v>
      </c>
      <c r="AE278">
        <v>199000</v>
      </c>
      <c r="AF278">
        <v>34000</v>
      </c>
      <c r="AG278">
        <v>242000</v>
      </c>
      <c r="AH278">
        <v>50000</v>
      </c>
      <c r="AI278" t="s">
        <v>0</v>
      </c>
      <c r="AJ278">
        <v>1447</v>
      </c>
      <c r="AK278">
        <v>33368000</v>
      </c>
      <c r="AL278">
        <v>199000</v>
      </c>
      <c r="AM278">
        <v>34000</v>
      </c>
      <c r="AN278">
        <v>242000</v>
      </c>
      <c r="AO278">
        <v>50000</v>
      </c>
      <c r="AQ278">
        <f t="shared" si="34"/>
        <v>365781</v>
      </c>
      <c r="AR278" s="5">
        <f t="shared" si="28"/>
        <v>33.368000000000002</v>
      </c>
      <c r="AS278" s="5">
        <f t="shared" si="29"/>
        <v>0.19900000000000001</v>
      </c>
      <c r="AT278" s="5">
        <f t="shared" si="30"/>
        <v>3.4000000000000002E-2</v>
      </c>
      <c r="AU278" s="5">
        <f t="shared" si="31"/>
        <v>0.24199999999999999</v>
      </c>
      <c r="AV278" s="5">
        <f t="shared" si="32"/>
        <v>0.05</v>
      </c>
      <c r="AW278" s="5">
        <f t="shared" si="33"/>
        <v>50</v>
      </c>
    </row>
    <row r="279" spans="1:49" x14ac:dyDescent="0.2">
      <c r="A279">
        <v>1256</v>
      </c>
      <c r="B279">
        <v>31042000</v>
      </c>
      <c r="C279">
        <v>221000</v>
      </c>
      <c r="D279">
        <v>31000</v>
      </c>
      <c r="E279" s="5">
        <v>170000</v>
      </c>
      <c r="F279">
        <v>17000</v>
      </c>
      <c r="G279" t="s">
        <v>0</v>
      </c>
      <c r="H279">
        <v>1229</v>
      </c>
      <c r="I279">
        <v>31042000</v>
      </c>
      <c r="J279">
        <v>221000</v>
      </c>
      <c r="K279">
        <v>31000</v>
      </c>
      <c r="L279">
        <v>170000</v>
      </c>
      <c r="M279">
        <v>17000</v>
      </c>
      <c r="N279" t="s">
        <v>0</v>
      </c>
      <c r="O279">
        <v>1229</v>
      </c>
      <c r="P279">
        <v>31042000</v>
      </c>
      <c r="Q279">
        <v>221000</v>
      </c>
      <c r="R279">
        <v>31000</v>
      </c>
      <c r="S279">
        <v>170000</v>
      </c>
      <c r="T279">
        <v>17000</v>
      </c>
      <c r="U279" t="s">
        <v>0</v>
      </c>
      <c r="V279">
        <v>1229</v>
      </c>
      <c r="W279">
        <v>31042000</v>
      </c>
      <c r="X279">
        <v>221000</v>
      </c>
      <c r="Y279">
        <v>31000</v>
      </c>
      <c r="Z279">
        <v>170000</v>
      </c>
      <c r="AA279">
        <v>17000</v>
      </c>
      <c r="AB279" t="s">
        <v>0</v>
      </c>
      <c r="AC279">
        <v>1229</v>
      </c>
      <c r="AD279">
        <v>31042000</v>
      </c>
      <c r="AE279">
        <v>221000</v>
      </c>
      <c r="AF279">
        <v>31000</v>
      </c>
      <c r="AG279">
        <v>170000</v>
      </c>
      <c r="AH279">
        <v>17000</v>
      </c>
      <c r="AI279" t="s">
        <v>0</v>
      </c>
      <c r="AJ279">
        <v>1229</v>
      </c>
      <c r="AK279">
        <v>31042000</v>
      </c>
      <c r="AL279">
        <v>221000</v>
      </c>
      <c r="AM279">
        <v>31000</v>
      </c>
      <c r="AN279">
        <v>170000</v>
      </c>
      <c r="AO279">
        <v>17000</v>
      </c>
      <c r="AQ279">
        <f t="shared" si="34"/>
        <v>367037</v>
      </c>
      <c r="AR279" s="5">
        <f t="shared" si="28"/>
        <v>31.042000000000002</v>
      </c>
      <c r="AS279" s="5">
        <f t="shared" si="29"/>
        <v>0.221</v>
      </c>
      <c r="AT279" s="5">
        <f t="shared" si="30"/>
        <v>3.1E-2</v>
      </c>
      <c r="AU279" s="5">
        <f t="shared" si="31"/>
        <v>0.17</v>
      </c>
      <c r="AV279" s="5">
        <f t="shared" si="32"/>
        <v>1.7000000000000001E-2</v>
      </c>
      <c r="AW279" s="5">
        <f t="shared" si="33"/>
        <v>17</v>
      </c>
    </row>
    <row r="280" spans="1:49" x14ac:dyDescent="0.2">
      <c r="A280">
        <v>1262</v>
      </c>
      <c r="B280">
        <v>22166000</v>
      </c>
      <c r="C280">
        <v>392000</v>
      </c>
      <c r="D280">
        <v>130000</v>
      </c>
      <c r="E280" s="5">
        <v>196000</v>
      </c>
      <c r="F280">
        <v>18000</v>
      </c>
      <c r="G280" t="s">
        <v>0</v>
      </c>
      <c r="H280">
        <v>1268</v>
      </c>
      <c r="I280">
        <v>22166000</v>
      </c>
      <c r="J280">
        <v>392000</v>
      </c>
      <c r="K280">
        <v>130000</v>
      </c>
      <c r="L280">
        <v>196000</v>
      </c>
      <c r="M280">
        <v>18000</v>
      </c>
      <c r="N280" t="s">
        <v>0</v>
      </c>
      <c r="O280">
        <v>1268</v>
      </c>
      <c r="P280">
        <v>22166000</v>
      </c>
      <c r="Q280">
        <v>392000</v>
      </c>
      <c r="R280">
        <v>130000</v>
      </c>
      <c r="S280">
        <v>196000</v>
      </c>
      <c r="T280">
        <v>18000</v>
      </c>
      <c r="U280" t="s">
        <v>0</v>
      </c>
      <c r="V280">
        <v>1268</v>
      </c>
      <c r="W280">
        <v>22166000</v>
      </c>
      <c r="X280">
        <v>392000</v>
      </c>
      <c r="Y280">
        <v>130000</v>
      </c>
      <c r="Z280">
        <v>196000</v>
      </c>
      <c r="AA280">
        <v>18000</v>
      </c>
      <c r="AB280" t="s">
        <v>0</v>
      </c>
      <c r="AC280">
        <v>1268</v>
      </c>
      <c r="AD280">
        <v>22166000</v>
      </c>
      <c r="AE280">
        <v>392000</v>
      </c>
      <c r="AF280">
        <v>130000</v>
      </c>
      <c r="AG280">
        <v>196000</v>
      </c>
      <c r="AH280">
        <v>18000</v>
      </c>
      <c r="AI280" t="s">
        <v>0</v>
      </c>
      <c r="AJ280">
        <v>1268</v>
      </c>
      <c r="AK280">
        <v>22166000</v>
      </c>
      <c r="AL280">
        <v>392000</v>
      </c>
      <c r="AM280">
        <v>130000</v>
      </c>
      <c r="AN280">
        <v>196000</v>
      </c>
      <c r="AO280">
        <v>18000</v>
      </c>
      <c r="AQ280">
        <f t="shared" si="34"/>
        <v>368299</v>
      </c>
      <c r="AR280" s="5">
        <f t="shared" si="28"/>
        <v>22.166</v>
      </c>
      <c r="AS280" s="5">
        <f t="shared" si="29"/>
        <v>0.39200000000000002</v>
      </c>
      <c r="AT280" s="5">
        <f t="shared" si="30"/>
        <v>0.13</v>
      </c>
      <c r="AU280" s="5">
        <f t="shared" si="31"/>
        <v>0.19600000000000001</v>
      </c>
      <c r="AV280" s="5">
        <f t="shared" si="32"/>
        <v>1.7999999999999999E-2</v>
      </c>
      <c r="AW280" s="5">
        <f t="shared" si="33"/>
        <v>18</v>
      </c>
    </row>
    <row r="281" spans="1:49" x14ac:dyDescent="0.2">
      <c r="A281">
        <v>1246</v>
      </c>
      <c r="B281">
        <v>6628000</v>
      </c>
      <c r="C281">
        <v>203000</v>
      </c>
      <c r="D281">
        <v>49000</v>
      </c>
      <c r="E281" s="5">
        <v>210000</v>
      </c>
      <c r="F281">
        <v>21000</v>
      </c>
      <c r="G281" t="s">
        <v>0</v>
      </c>
      <c r="H281">
        <v>1251</v>
      </c>
      <c r="I281">
        <v>6628000</v>
      </c>
      <c r="J281">
        <v>203000</v>
      </c>
      <c r="K281">
        <v>49000</v>
      </c>
      <c r="L281">
        <v>210000</v>
      </c>
      <c r="M281">
        <v>21000</v>
      </c>
      <c r="N281" t="s">
        <v>0</v>
      </c>
      <c r="O281">
        <v>1251</v>
      </c>
      <c r="P281">
        <v>6628000</v>
      </c>
      <c r="Q281">
        <v>203000</v>
      </c>
      <c r="R281">
        <v>49000</v>
      </c>
      <c r="S281">
        <v>210000</v>
      </c>
      <c r="T281">
        <v>21000</v>
      </c>
      <c r="U281" t="s">
        <v>0</v>
      </c>
      <c r="V281">
        <v>1251</v>
      </c>
      <c r="W281">
        <v>6628000</v>
      </c>
      <c r="X281">
        <v>203000</v>
      </c>
      <c r="Y281">
        <v>49000</v>
      </c>
      <c r="Z281">
        <v>210000</v>
      </c>
      <c r="AA281">
        <v>21000</v>
      </c>
      <c r="AB281" t="s">
        <v>0</v>
      </c>
      <c r="AC281">
        <v>1251</v>
      </c>
      <c r="AD281">
        <v>6628000</v>
      </c>
      <c r="AE281">
        <v>203000</v>
      </c>
      <c r="AF281">
        <v>49000</v>
      </c>
      <c r="AG281">
        <v>210000</v>
      </c>
      <c r="AH281">
        <v>21000</v>
      </c>
      <c r="AI281" t="s">
        <v>0</v>
      </c>
      <c r="AJ281">
        <v>1251</v>
      </c>
      <c r="AK281">
        <v>6628000</v>
      </c>
      <c r="AL281">
        <v>203000</v>
      </c>
      <c r="AM281">
        <v>49000</v>
      </c>
      <c r="AN281">
        <v>210000</v>
      </c>
      <c r="AO281">
        <v>21000</v>
      </c>
      <c r="AQ281">
        <f t="shared" si="34"/>
        <v>369545</v>
      </c>
      <c r="AR281" s="5">
        <f t="shared" si="28"/>
        <v>6.6280000000000001</v>
      </c>
      <c r="AS281" s="5">
        <f t="shared" si="29"/>
        <v>0.20300000000000001</v>
      </c>
      <c r="AT281" s="5">
        <f t="shared" si="30"/>
        <v>4.9000000000000002E-2</v>
      </c>
      <c r="AU281" s="5">
        <f t="shared" si="31"/>
        <v>0.21</v>
      </c>
      <c r="AV281" s="5">
        <f t="shared" si="32"/>
        <v>2.1000000000000001E-2</v>
      </c>
      <c r="AW281" s="5">
        <f t="shared" si="33"/>
        <v>21</v>
      </c>
    </row>
    <row r="282" spans="1:49" x14ac:dyDescent="0.2">
      <c r="A282">
        <v>1470</v>
      </c>
      <c r="B282">
        <v>36139000</v>
      </c>
      <c r="C282">
        <v>278000</v>
      </c>
      <c r="D282">
        <v>34000</v>
      </c>
      <c r="E282" s="5">
        <v>203000</v>
      </c>
      <c r="F282">
        <v>22000</v>
      </c>
      <c r="G282" t="s">
        <v>0</v>
      </c>
      <c r="H282">
        <v>1484</v>
      </c>
      <c r="I282">
        <v>15872000</v>
      </c>
      <c r="J282">
        <v>278000</v>
      </c>
      <c r="K282">
        <v>34000</v>
      </c>
      <c r="L282">
        <v>203000</v>
      </c>
      <c r="M282">
        <v>22000</v>
      </c>
      <c r="N282" t="s">
        <v>0</v>
      </c>
      <c r="O282">
        <v>1484</v>
      </c>
      <c r="P282">
        <v>15872000</v>
      </c>
      <c r="Q282">
        <v>278000</v>
      </c>
      <c r="R282">
        <v>34000</v>
      </c>
      <c r="S282">
        <v>203000</v>
      </c>
      <c r="T282">
        <v>22000</v>
      </c>
      <c r="U282" t="s">
        <v>0</v>
      </c>
      <c r="V282">
        <v>1484</v>
      </c>
      <c r="W282">
        <v>15872000</v>
      </c>
      <c r="X282">
        <v>278000</v>
      </c>
      <c r="Y282">
        <v>34000</v>
      </c>
      <c r="Z282">
        <v>203000</v>
      </c>
      <c r="AA282">
        <v>22000</v>
      </c>
      <c r="AB282" t="s">
        <v>0</v>
      </c>
      <c r="AC282">
        <v>1484</v>
      </c>
      <c r="AD282">
        <v>15872000</v>
      </c>
      <c r="AE282">
        <v>278000</v>
      </c>
      <c r="AF282">
        <v>34000</v>
      </c>
      <c r="AG282">
        <v>203000</v>
      </c>
      <c r="AH282">
        <v>22000</v>
      </c>
      <c r="AI282" t="s">
        <v>0</v>
      </c>
      <c r="AJ282">
        <v>1484</v>
      </c>
      <c r="AK282">
        <v>15872000</v>
      </c>
      <c r="AL282">
        <v>278000</v>
      </c>
      <c r="AM282">
        <v>34000</v>
      </c>
      <c r="AN282">
        <v>203000</v>
      </c>
      <c r="AO282">
        <v>22000</v>
      </c>
      <c r="AQ282">
        <f t="shared" si="34"/>
        <v>371015</v>
      </c>
      <c r="AR282" s="5">
        <f t="shared" si="28"/>
        <v>36.139000000000003</v>
      </c>
      <c r="AS282" s="5">
        <f t="shared" si="29"/>
        <v>0.27800000000000002</v>
      </c>
      <c r="AT282" s="5">
        <f t="shared" si="30"/>
        <v>3.4000000000000002E-2</v>
      </c>
      <c r="AU282" s="5">
        <f t="shared" si="31"/>
        <v>0.20300000000000001</v>
      </c>
      <c r="AV282" s="5">
        <f t="shared" si="32"/>
        <v>2.1999999999999999E-2</v>
      </c>
      <c r="AW282" s="5">
        <f t="shared" si="33"/>
        <v>22</v>
      </c>
    </row>
    <row r="283" spans="1:49" x14ac:dyDescent="0.2">
      <c r="A283">
        <v>1211</v>
      </c>
      <c r="B283">
        <v>39278000</v>
      </c>
      <c r="C283">
        <v>164000</v>
      </c>
      <c r="D283">
        <v>75000</v>
      </c>
      <c r="E283" s="5">
        <v>239000</v>
      </c>
      <c r="F283">
        <v>17000</v>
      </c>
      <c r="G283" t="s">
        <v>0</v>
      </c>
      <c r="H283">
        <v>1213</v>
      </c>
      <c r="I283">
        <v>39278000</v>
      </c>
      <c r="J283">
        <v>164000</v>
      </c>
      <c r="K283">
        <v>75000</v>
      </c>
      <c r="L283">
        <v>239000</v>
      </c>
      <c r="M283">
        <v>17000</v>
      </c>
      <c r="N283" t="s">
        <v>0</v>
      </c>
      <c r="O283">
        <v>1213</v>
      </c>
      <c r="P283">
        <v>39278000</v>
      </c>
      <c r="Q283">
        <v>164000</v>
      </c>
      <c r="R283">
        <v>75000</v>
      </c>
      <c r="S283">
        <v>239000</v>
      </c>
      <c r="T283">
        <v>17000</v>
      </c>
      <c r="U283" t="s">
        <v>0</v>
      </c>
      <c r="V283">
        <v>1213</v>
      </c>
      <c r="W283">
        <v>39278000</v>
      </c>
      <c r="X283">
        <v>164000</v>
      </c>
      <c r="Y283">
        <v>75000</v>
      </c>
      <c r="Z283">
        <v>239000</v>
      </c>
      <c r="AA283">
        <v>17000</v>
      </c>
      <c r="AB283" t="s">
        <v>0</v>
      </c>
      <c r="AC283">
        <v>1213</v>
      </c>
      <c r="AD283">
        <v>39278000</v>
      </c>
      <c r="AE283">
        <v>164000</v>
      </c>
      <c r="AF283">
        <v>75000</v>
      </c>
      <c r="AG283">
        <v>239000</v>
      </c>
      <c r="AH283">
        <v>17000</v>
      </c>
      <c r="AI283" t="s">
        <v>0</v>
      </c>
      <c r="AJ283">
        <v>1213</v>
      </c>
      <c r="AK283">
        <v>39278000</v>
      </c>
      <c r="AL283">
        <v>164000</v>
      </c>
      <c r="AM283">
        <v>75000</v>
      </c>
      <c r="AN283">
        <v>239000</v>
      </c>
      <c r="AO283">
        <v>17000</v>
      </c>
      <c r="AQ283">
        <f t="shared" si="34"/>
        <v>372226</v>
      </c>
      <c r="AR283" s="5">
        <f t="shared" si="28"/>
        <v>39.277999999999999</v>
      </c>
      <c r="AS283" s="5">
        <f t="shared" si="29"/>
        <v>0.16400000000000001</v>
      </c>
      <c r="AT283" s="5">
        <f t="shared" si="30"/>
        <v>7.4999999999999997E-2</v>
      </c>
      <c r="AU283" s="5">
        <f t="shared" si="31"/>
        <v>0.23899999999999999</v>
      </c>
      <c r="AV283" s="5">
        <f t="shared" si="32"/>
        <v>1.7000000000000001E-2</v>
      </c>
      <c r="AW283" s="5">
        <f t="shared" si="33"/>
        <v>17</v>
      </c>
    </row>
    <row r="284" spans="1:49" x14ac:dyDescent="0.2">
      <c r="A284">
        <v>1226</v>
      </c>
      <c r="B284">
        <v>21900000</v>
      </c>
      <c r="C284">
        <v>208000</v>
      </c>
      <c r="D284">
        <v>59000</v>
      </c>
      <c r="E284" s="5">
        <v>276000</v>
      </c>
      <c r="F284">
        <v>47000</v>
      </c>
      <c r="G284" t="s">
        <v>0</v>
      </c>
      <c r="H284">
        <v>1212</v>
      </c>
      <c r="I284">
        <v>21900000</v>
      </c>
      <c r="J284">
        <v>208000</v>
      </c>
      <c r="K284">
        <v>59000</v>
      </c>
      <c r="L284">
        <v>276000</v>
      </c>
      <c r="M284">
        <v>47000</v>
      </c>
      <c r="N284" t="s">
        <v>0</v>
      </c>
      <c r="O284">
        <v>1212</v>
      </c>
      <c r="P284">
        <v>21900000</v>
      </c>
      <c r="Q284">
        <v>208000</v>
      </c>
      <c r="R284">
        <v>59000</v>
      </c>
      <c r="S284">
        <v>276000</v>
      </c>
      <c r="T284">
        <v>47000</v>
      </c>
      <c r="U284" t="s">
        <v>0</v>
      </c>
      <c r="V284">
        <v>1212</v>
      </c>
      <c r="W284">
        <v>21900000</v>
      </c>
      <c r="X284">
        <v>208000</v>
      </c>
      <c r="Y284">
        <v>59000</v>
      </c>
      <c r="Z284">
        <v>276000</v>
      </c>
      <c r="AA284">
        <v>47000</v>
      </c>
      <c r="AB284" t="s">
        <v>0</v>
      </c>
      <c r="AC284">
        <v>1212</v>
      </c>
      <c r="AD284">
        <v>21900000</v>
      </c>
      <c r="AE284">
        <v>208000</v>
      </c>
      <c r="AF284">
        <v>59000</v>
      </c>
      <c r="AG284">
        <v>276000</v>
      </c>
      <c r="AH284">
        <v>47000</v>
      </c>
      <c r="AI284" t="s">
        <v>0</v>
      </c>
      <c r="AJ284">
        <v>1212</v>
      </c>
      <c r="AK284">
        <v>21900000</v>
      </c>
      <c r="AL284">
        <v>208000</v>
      </c>
      <c r="AM284">
        <v>59000</v>
      </c>
      <c r="AN284">
        <v>276000</v>
      </c>
      <c r="AO284">
        <v>47000</v>
      </c>
      <c r="AQ284">
        <f t="shared" si="34"/>
        <v>373452</v>
      </c>
      <c r="AR284" s="5">
        <f t="shared" si="28"/>
        <v>21.9</v>
      </c>
      <c r="AS284" s="5">
        <f t="shared" si="29"/>
        <v>0.20799999999999999</v>
      </c>
      <c r="AT284" s="5">
        <f t="shared" si="30"/>
        <v>5.8999999999999997E-2</v>
      </c>
      <c r="AU284" s="5">
        <f t="shared" si="31"/>
        <v>0.27600000000000002</v>
      </c>
      <c r="AV284" s="5">
        <f t="shared" si="32"/>
        <v>4.7E-2</v>
      </c>
      <c r="AW284" s="5">
        <f t="shared" si="33"/>
        <v>47</v>
      </c>
    </row>
    <row r="285" spans="1:49" x14ac:dyDescent="0.2">
      <c r="A285">
        <v>1424</v>
      </c>
      <c r="B285">
        <v>36832000</v>
      </c>
      <c r="C285">
        <v>329000</v>
      </c>
      <c r="D285">
        <v>37000</v>
      </c>
      <c r="E285" s="5">
        <v>255000</v>
      </c>
      <c r="F285">
        <v>33000</v>
      </c>
      <c r="G285" t="s">
        <v>0</v>
      </c>
      <c r="H285">
        <v>1438</v>
      </c>
      <c r="I285">
        <v>36832000</v>
      </c>
      <c r="J285">
        <v>329000</v>
      </c>
      <c r="K285">
        <v>37000</v>
      </c>
      <c r="L285">
        <v>255000</v>
      </c>
      <c r="M285">
        <v>33000</v>
      </c>
      <c r="N285" t="s">
        <v>0</v>
      </c>
      <c r="O285">
        <v>1438</v>
      </c>
      <c r="P285">
        <v>36832000</v>
      </c>
      <c r="Q285">
        <v>329000</v>
      </c>
      <c r="R285">
        <v>37000</v>
      </c>
      <c r="S285">
        <v>255000</v>
      </c>
      <c r="T285">
        <v>33000</v>
      </c>
      <c r="U285" t="s">
        <v>0</v>
      </c>
      <c r="V285">
        <v>1438</v>
      </c>
      <c r="W285">
        <v>36832000</v>
      </c>
      <c r="X285">
        <v>329000</v>
      </c>
      <c r="Y285">
        <v>37000</v>
      </c>
      <c r="Z285">
        <v>255000</v>
      </c>
      <c r="AA285">
        <v>33000</v>
      </c>
      <c r="AB285" t="s">
        <v>0</v>
      </c>
      <c r="AC285">
        <v>1438</v>
      </c>
      <c r="AD285">
        <v>36832000</v>
      </c>
      <c r="AE285">
        <v>329000</v>
      </c>
      <c r="AF285">
        <v>37000</v>
      </c>
      <c r="AG285">
        <v>255000</v>
      </c>
      <c r="AH285">
        <v>33000</v>
      </c>
      <c r="AI285" t="s">
        <v>0</v>
      </c>
      <c r="AJ285">
        <v>1438</v>
      </c>
      <c r="AK285">
        <v>36832000</v>
      </c>
      <c r="AL285">
        <v>329000</v>
      </c>
      <c r="AM285">
        <v>37000</v>
      </c>
      <c r="AN285">
        <v>255000</v>
      </c>
      <c r="AO285">
        <v>33000</v>
      </c>
      <c r="AQ285">
        <f t="shared" si="34"/>
        <v>374876</v>
      </c>
      <c r="AR285" s="5">
        <f t="shared" si="28"/>
        <v>36.832000000000001</v>
      </c>
      <c r="AS285" s="5">
        <f t="shared" si="29"/>
        <v>0.32900000000000001</v>
      </c>
      <c r="AT285" s="5">
        <f t="shared" si="30"/>
        <v>3.6999999999999998E-2</v>
      </c>
      <c r="AU285" s="5">
        <f t="shared" si="31"/>
        <v>0.255</v>
      </c>
      <c r="AV285" s="5">
        <f t="shared" si="32"/>
        <v>3.3000000000000002E-2</v>
      </c>
      <c r="AW285" s="5">
        <f t="shared" si="33"/>
        <v>33</v>
      </c>
    </row>
    <row r="286" spans="1:49" x14ac:dyDescent="0.2">
      <c r="A286">
        <v>1379</v>
      </c>
      <c r="B286">
        <v>6277000</v>
      </c>
      <c r="C286">
        <v>50348000</v>
      </c>
      <c r="D286">
        <v>29000</v>
      </c>
      <c r="E286" s="5">
        <v>184000</v>
      </c>
      <c r="F286">
        <v>17000</v>
      </c>
      <c r="G286" t="s">
        <v>0</v>
      </c>
      <c r="H286">
        <v>1378</v>
      </c>
      <c r="I286">
        <v>6277000</v>
      </c>
      <c r="J286">
        <v>50348000</v>
      </c>
      <c r="K286">
        <v>29000</v>
      </c>
      <c r="L286">
        <v>184000</v>
      </c>
      <c r="M286">
        <v>17000</v>
      </c>
      <c r="N286" t="s">
        <v>0</v>
      </c>
      <c r="O286">
        <v>1378</v>
      </c>
      <c r="P286">
        <v>6277000</v>
      </c>
      <c r="Q286">
        <v>50348000</v>
      </c>
      <c r="R286">
        <v>29000</v>
      </c>
      <c r="S286">
        <v>184000</v>
      </c>
      <c r="T286">
        <v>17000</v>
      </c>
      <c r="U286" t="s">
        <v>0</v>
      </c>
      <c r="V286">
        <v>1378</v>
      </c>
      <c r="W286">
        <v>6277000</v>
      </c>
      <c r="X286">
        <v>50348000</v>
      </c>
      <c r="Y286">
        <v>29000</v>
      </c>
      <c r="Z286">
        <v>184000</v>
      </c>
      <c r="AA286">
        <v>17000</v>
      </c>
      <c r="AB286" t="s">
        <v>0</v>
      </c>
      <c r="AC286">
        <v>1378</v>
      </c>
      <c r="AD286">
        <v>6277000</v>
      </c>
      <c r="AE286">
        <v>50348000</v>
      </c>
      <c r="AF286">
        <v>29000</v>
      </c>
      <c r="AG286">
        <v>184000</v>
      </c>
      <c r="AH286">
        <v>17000</v>
      </c>
      <c r="AI286" t="s">
        <v>0</v>
      </c>
      <c r="AJ286">
        <v>1378</v>
      </c>
      <c r="AK286">
        <v>6277000</v>
      </c>
      <c r="AL286">
        <v>50348000</v>
      </c>
      <c r="AM286">
        <v>29000</v>
      </c>
      <c r="AN286">
        <v>184000</v>
      </c>
      <c r="AO286">
        <v>17000</v>
      </c>
      <c r="AQ286">
        <f t="shared" si="34"/>
        <v>376255</v>
      </c>
      <c r="AR286" s="5">
        <f t="shared" si="28"/>
        <v>6.2770000000000001</v>
      </c>
      <c r="AS286" s="5">
        <f t="shared" si="29"/>
        <v>50.347999999999999</v>
      </c>
      <c r="AT286" s="5">
        <f t="shared" si="30"/>
        <v>2.9000000000000001E-2</v>
      </c>
      <c r="AU286" s="5">
        <f t="shared" si="31"/>
        <v>0.184</v>
      </c>
      <c r="AV286" s="5">
        <f t="shared" si="32"/>
        <v>1.7000000000000001E-2</v>
      </c>
      <c r="AW286" s="5">
        <f t="shared" si="33"/>
        <v>17</v>
      </c>
    </row>
    <row r="287" spans="1:49" x14ac:dyDescent="0.2">
      <c r="A287">
        <v>1289</v>
      </c>
      <c r="B287">
        <v>35291000</v>
      </c>
      <c r="C287">
        <v>183000</v>
      </c>
      <c r="D287">
        <v>83000</v>
      </c>
      <c r="E287" s="5">
        <v>310000</v>
      </c>
      <c r="F287">
        <v>30000</v>
      </c>
      <c r="G287" t="s">
        <v>0</v>
      </c>
      <c r="H287">
        <v>1288</v>
      </c>
      <c r="I287">
        <v>35291000</v>
      </c>
      <c r="J287">
        <v>183000</v>
      </c>
      <c r="K287">
        <v>83000</v>
      </c>
      <c r="L287">
        <v>310000</v>
      </c>
      <c r="M287">
        <v>30000</v>
      </c>
      <c r="N287" t="s">
        <v>0</v>
      </c>
      <c r="O287">
        <v>1288</v>
      </c>
      <c r="P287">
        <v>35291000</v>
      </c>
      <c r="Q287">
        <v>183000</v>
      </c>
      <c r="R287">
        <v>83000</v>
      </c>
      <c r="S287">
        <v>310000</v>
      </c>
      <c r="T287">
        <v>30000</v>
      </c>
      <c r="U287" t="s">
        <v>0</v>
      </c>
      <c r="V287">
        <v>1288</v>
      </c>
      <c r="W287">
        <v>35291000</v>
      </c>
      <c r="X287">
        <v>183000</v>
      </c>
      <c r="Y287">
        <v>83000</v>
      </c>
      <c r="Z287">
        <v>310000</v>
      </c>
      <c r="AA287">
        <v>30000</v>
      </c>
      <c r="AB287" t="s">
        <v>0</v>
      </c>
      <c r="AC287">
        <v>1288</v>
      </c>
      <c r="AD287">
        <v>35291000</v>
      </c>
      <c r="AE287">
        <v>183000</v>
      </c>
      <c r="AF287">
        <v>83000</v>
      </c>
      <c r="AG287">
        <v>310000</v>
      </c>
      <c r="AH287">
        <v>30000</v>
      </c>
      <c r="AI287" t="s">
        <v>0</v>
      </c>
      <c r="AJ287">
        <v>1288</v>
      </c>
      <c r="AK287">
        <v>35291000</v>
      </c>
      <c r="AL287">
        <v>183000</v>
      </c>
      <c r="AM287">
        <v>83000</v>
      </c>
      <c r="AN287">
        <v>310000</v>
      </c>
      <c r="AO287">
        <v>30000</v>
      </c>
      <c r="AQ287">
        <f t="shared" si="34"/>
        <v>377544</v>
      </c>
      <c r="AR287" s="5">
        <f t="shared" si="28"/>
        <v>35.290999999999997</v>
      </c>
      <c r="AS287" s="5">
        <f t="shared" si="29"/>
        <v>0.183</v>
      </c>
      <c r="AT287" s="5">
        <f t="shared" si="30"/>
        <v>8.3000000000000004E-2</v>
      </c>
      <c r="AU287" s="5">
        <f t="shared" si="31"/>
        <v>0.31</v>
      </c>
      <c r="AV287" s="5">
        <f t="shared" si="32"/>
        <v>0.03</v>
      </c>
      <c r="AW287" s="5">
        <f t="shared" si="33"/>
        <v>30</v>
      </c>
    </row>
    <row r="288" spans="1:49" x14ac:dyDescent="0.2">
      <c r="A288">
        <v>1091</v>
      </c>
      <c r="B288">
        <v>37292000</v>
      </c>
      <c r="C288">
        <v>216000</v>
      </c>
      <c r="D288">
        <v>29000</v>
      </c>
      <c r="E288" s="5">
        <v>207000</v>
      </c>
      <c r="F288">
        <v>22000</v>
      </c>
      <c r="G288" t="s">
        <v>0</v>
      </c>
      <c r="H288">
        <v>1077</v>
      </c>
      <c r="I288">
        <v>37292000</v>
      </c>
      <c r="J288">
        <v>216000</v>
      </c>
      <c r="K288">
        <v>29000</v>
      </c>
      <c r="L288">
        <v>207000</v>
      </c>
      <c r="M288">
        <v>22000</v>
      </c>
      <c r="N288" t="s">
        <v>0</v>
      </c>
      <c r="O288">
        <v>1077</v>
      </c>
      <c r="P288">
        <v>37292000</v>
      </c>
      <c r="Q288">
        <v>216000</v>
      </c>
      <c r="R288">
        <v>29000</v>
      </c>
      <c r="S288">
        <v>207000</v>
      </c>
      <c r="T288">
        <v>22000</v>
      </c>
      <c r="U288" t="s">
        <v>0</v>
      </c>
      <c r="V288">
        <v>1077</v>
      </c>
      <c r="W288">
        <v>37292000</v>
      </c>
      <c r="X288">
        <v>216000</v>
      </c>
      <c r="Y288">
        <v>29000</v>
      </c>
      <c r="Z288">
        <v>207000</v>
      </c>
      <c r="AA288">
        <v>22000</v>
      </c>
      <c r="AB288" t="s">
        <v>0</v>
      </c>
      <c r="AC288">
        <v>1077</v>
      </c>
      <c r="AD288">
        <v>37292000</v>
      </c>
      <c r="AE288">
        <v>216000</v>
      </c>
      <c r="AF288">
        <v>29000</v>
      </c>
      <c r="AG288">
        <v>207000</v>
      </c>
      <c r="AH288">
        <v>22000</v>
      </c>
      <c r="AI288" t="s">
        <v>0</v>
      </c>
      <c r="AJ288">
        <v>1077</v>
      </c>
      <c r="AK288">
        <v>37292000</v>
      </c>
      <c r="AL288">
        <v>216000</v>
      </c>
      <c r="AM288">
        <v>29000</v>
      </c>
      <c r="AN288">
        <v>207000</v>
      </c>
      <c r="AO288">
        <v>22000</v>
      </c>
      <c r="AQ288">
        <f t="shared" si="34"/>
        <v>378635</v>
      </c>
      <c r="AR288" s="5">
        <f t="shared" si="28"/>
        <v>37.292000000000002</v>
      </c>
      <c r="AS288" s="5">
        <f t="shared" si="29"/>
        <v>0.216</v>
      </c>
      <c r="AT288" s="5">
        <f t="shared" si="30"/>
        <v>2.9000000000000001E-2</v>
      </c>
      <c r="AU288" s="5">
        <f t="shared" si="31"/>
        <v>0.20699999999999999</v>
      </c>
      <c r="AV288" s="5">
        <f t="shared" si="32"/>
        <v>2.1999999999999999E-2</v>
      </c>
      <c r="AW288" s="5">
        <f t="shared" si="33"/>
        <v>22</v>
      </c>
    </row>
    <row r="289" spans="1:49" x14ac:dyDescent="0.2">
      <c r="A289">
        <v>1299</v>
      </c>
      <c r="B289">
        <v>16507000</v>
      </c>
      <c r="C289">
        <v>196000</v>
      </c>
      <c r="D289">
        <v>43000</v>
      </c>
      <c r="E289" s="5">
        <v>247000</v>
      </c>
      <c r="F289">
        <v>19000</v>
      </c>
      <c r="G289" t="s">
        <v>0</v>
      </c>
      <c r="H289">
        <v>1315</v>
      </c>
      <c r="I289">
        <v>16507000</v>
      </c>
      <c r="J289">
        <v>196000</v>
      </c>
      <c r="K289">
        <v>43000</v>
      </c>
      <c r="L289">
        <v>247000</v>
      </c>
      <c r="M289">
        <v>19000</v>
      </c>
      <c r="N289" t="s">
        <v>0</v>
      </c>
      <c r="O289">
        <v>1315</v>
      </c>
      <c r="P289">
        <v>16507000</v>
      </c>
      <c r="Q289">
        <v>196000</v>
      </c>
      <c r="R289">
        <v>43000</v>
      </c>
      <c r="S289">
        <v>247000</v>
      </c>
      <c r="T289">
        <v>19000</v>
      </c>
      <c r="U289" t="s">
        <v>0</v>
      </c>
      <c r="V289">
        <v>1315</v>
      </c>
      <c r="W289">
        <v>16507000</v>
      </c>
      <c r="X289">
        <v>196000</v>
      </c>
      <c r="Y289">
        <v>43000</v>
      </c>
      <c r="Z289">
        <v>247000</v>
      </c>
      <c r="AA289">
        <v>19000</v>
      </c>
      <c r="AB289" t="s">
        <v>0</v>
      </c>
      <c r="AC289">
        <v>1315</v>
      </c>
      <c r="AD289">
        <v>16507000</v>
      </c>
      <c r="AE289">
        <v>196000</v>
      </c>
      <c r="AF289">
        <v>43000</v>
      </c>
      <c r="AG289">
        <v>247000</v>
      </c>
      <c r="AH289">
        <v>19000</v>
      </c>
      <c r="AI289" t="s">
        <v>0</v>
      </c>
      <c r="AJ289">
        <v>1315</v>
      </c>
      <c r="AK289">
        <v>16507000</v>
      </c>
      <c r="AL289">
        <v>196000</v>
      </c>
      <c r="AM289">
        <v>43000</v>
      </c>
      <c r="AN289">
        <v>247000</v>
      </c>
      <c r="AO289">
        <v>19000</v>
      </c>
      <c r="AQ289">
        <f t="shared" si="34"/>
        <v>379934</v>
      </c>
      <c r="AR289" s="5">
        <f t="shared" si="28"/>
        <v>16.507000000000001</v>
      </c>
      <c r="AS289" s="5">
        <f t="shared" si="29"/>
        <v>0.19600000000000001</v>
      </c>
      <c r="AT289" s="5">
        <f t="shared" si="30"/>
        <v>4.2999999999999997E-2</v>
      </c>
      <c r="AU289" s="5">
        <f t="shared" si="31"/>
        <v>0.247</v>
      </c>
      <c r="AV289" s="5">
        <f t="shared" si="32"/>
        <v>1.9E-2</v>
      </c>
      <c r="AW289" s="5">
        <f t="shared" si="33"/>
        <v>19</v>
      </c>
    </row>
    <row r="290" spans="1:49" x14ac:dyDescent="0.2">
      <c r="A290">
        <v>1417</v>
      </c>
      <c r="B290">
        <v>6386000</v>
      </c>
      <c r="C290">
        <v>198000</v>
      </c>
      <c r="D290">
        <v>34000</v>
      </c>
      <c r="E290" s="5">
        <v>273000</v>
      </c>
      <c r="F290">
        <v>15000</v>
      </c>
      <c r="G290" t="s">
        <v>0</v>
      </c>
      <c r="H290">
        <v>1404</v>
      </c>
      <c r="I290">
        <v>6386000</v>
      </c>
      <c r="J290">
        <v>198000</v>
      </c>
      <c r="K290">
        <v>34000</v>
      </c>
      <c r="L290">
        <v>273000</v>
      </c>
      <c r="M290">
        <v>15000</v>
      </c>
      <c r="N290" t="s">
        <v>0</v>
      </c>
      <c r="O290">
        <v>1404</v>
      </c>
      <c r="P290">
        <v>6386000</v>
      </c>
      <c r="Q290">
        <v>198000</v>
      </c>
      <c r="R290">
        <v>34000</v>
      </c>
      <c r="S290">
        <v>273000</v>
      </c>
      <c r="T290">
        <v>15000</v>
      </c>
      <c r="U290" t="s">
        <v>0</v>
      </c>
      <c r="V290">
        <v>1404</v>
      </c>
      <c r="W290">
        <v>6386000</v>
      </c>
      <c r="X290">
        <v>198000</v>
      </c>
      <c r="Y290">
        <v>34000</v>
      </c>
      <c r="Z290">
        <v>273000</v>
      </c>
      <c r="AA290">
        <v>15000</v>
      </c>
      <c r="AB290" t="s">
        <v>0</v>
      </c>
      <c r="AC290">
        <v>1404</v>
      </c>
      <c r="AD290">
        <v>6386000</v>
      </c>
      <c r="AE290">
        <v>198000</v>
      </c>
      <c r="AF290">
        <v>34000</v>
      </c>
      <c r="AG290">
        <v>273000</v>
      </c>
      <c r="AH290">
        <v>15000</v>
      </c>
      <c r="AI290" t="s">
        <v>0</v>
      </c>
      <c r="AJ290">
        <v>1404</v>
      </c>
      <c r="AK290">
        <v>6386000</v>
      </c>
      <c r="AL290">
        <v>198000</v>
      </c>
      <c r="AM290">
        <v>34000</v>
      </c>
      <c r="AN290">
        <v>273000</v>
      </c>
      <c r="AO290">
        <v>15000</v>
      </c>
      <c r="AQ290">
        <f t="shared" si="34"/>
        <v>381351</v>
      </c>
      <c r="AR290" s="5">
        <f t="shared" si="28"/>
        <v>6.3860000000000001</v>
      </c>
      <c r="AS290" s="5">
        <f t="shared" si="29"/>
        <v>0.19800000000000001</v>
      </c>
      <c r="AT290" s="5">
        <f t="shared" si="30"/>
        <v>3.4000000000000002E-2</v>
      </c>
      <c r="AU290" s="5">
        <f t="shared" si="31"/>
        <v>0.27300000000000002</v>
      </c>
      <c r="AV290" s="5">
        <f t="shared" si="32"/>
        <v>1.4999999999999999E-2</v>
      </c>
      <c r="AW290" s="5">
        <f t="shared" si="33"/>
        <v>15</v>
      </c>
    </row>
    <row r="291" spans="1:49" x14ac:dyDescent="0.2">
      <c r="A291">
        <v>1172</v>
      </c>
      <c r="B291">
        <v>37705000</v>
      </c>
      <c r="C291">
        <v>261000</v>
      </c>
      <c r="D291">
        <v>40000</v>
      </c>
      <c r="E291" s="5">
        <v>192000</v>
      </c>
      <c r="F291">
        <v>13000</v>
      </c>
      <c r="G291" t="s">
        <v>0</v>
      </c>
      <c r="H291">
        <v>1166</v>
      </c>
      <c r="I291">
        <v>37705000</v>
      </c>
      <c r="J291">
        <v>261000</v>
      </c>
      <c r="K291">
        <v>40000</v>
      </c>
      <c r="L291">
        <v>192000</v>
      </c>
      <c r="M291">
        <v>13000</v>
      </c>
      <c r="N291" t="s">
        <v>0</v>
      </c>
      <c r="O291">
        <v>1166</v>
      </c>
      <c r="P291">
        <v>37705000</v>
      </c>
      <c r="Q291">
        <v>261000</v>
      </c>
      <c r="R291">
        <v>40000</v>
      </c>
      <c r="S291">
        <v>192000</v>
      </c>
      <c r="T291">
        <v>13000</v>
      </c>
      <c r="U291" t="s">
        <v>0</v>
      </c>
      <c r="V291">
        <v>1166</v>
      </c>
      <c r="W291">
        <v>37705000</v>
      </c>
      <c r="X291">
        <v>261000</v>
      </c>
      <c r="Y291">
        <v>40000</v>
      </c>
      <c r="Z291">
        <v>192000</v>
      </c>
      <c r="AA291">
        <v>13000</v>
      </c>
      <c r="AB291" t="s">
        <v>0</v>
      </c>
      <c r="AC291">
        <v>1166</v>
      </c>
      <c r="AD291">
        <v>37705000</v>
      </c>
      <c r="AE291">
        <v>261000</v>
      </c>
      <c r="AF291">
        <v>40000</v>
      </c>
      <c r="AG291">
        <v>192000</v>
      </c>
      <c r="AH291">
        <v>13000</v>
      </c>
      <c r="AI291" t="s">
        <v>0</v>
      </c>
      <c r="AJ291">
        <v>1166</v>
      </c>
      <c r="AK291">
        <v>37705000</v>
      </c>
      <c r="AL291">
        <v>261000</v>
      </c>
      <c r="AM291">
        <v>40000</v>
      </c>
      <c r="AN291">
        <v>192000</v>
      </c>
      <c r="AO291">
        <v>13000</v>
      </c>
      <c r="AQ291">
        <f t="shared" si="34"/>
        <v>382523</v>
      </c>
      <c r="AR291" s="5">
        <f t="shared" si="28"/>
        <v>37.704999999999998</v>
      </c>
      <c r="AS291" s="5">
        <f t="shared" si="29"/>
        <v>0.26100000000000001</v>
      </c>
      <c r="AT291" s="5">
        <f t="shared" si="30"/>
        <v>0.04</v>
      </c>
      <c r="AU291" s="5">
        <f t="shared" si="31"/>
        <v>0.192</v>
      </c>
      <c r="AV291" s="5">
        <f t="shared" si="32"/>
        <v>1.2999999999999999E-2</v>
      </c>
      <c r="AW291" s="5">
        <f t="shared" si="33"/>
        <v>13</v>
      </c>
    </row>
    <row r="292" spans="1:49" x14ac:dyDescent="0.2">
      <c r="A292">
        <v>1275</v>
      </c>
      <c r="B292">
        <v>6884000</v>
      </c>
      <c r="C292">
        <v>646000</v>
      </c>
      <c r="D292">
        <v>19000</v>
      </c>
      <c r="E292" s="5">
        <v>162000</v>
      </c>
      <c r="F292">
        <v>12000</v>
      </c>
      <c r="G292" t="s">
        <v>0</v>
      </c>
      <c r="H292">
        <v>1279</v>
      </c>
      <c r="I292">
        <v>6884000</v>
      </c>
      <c r="J292">
        <v>646000</v>
      </c>
      <c r="K292">
        <v>19000</v>
      </c>
      <c r="L292">
        <v>162000</v>
      </c>
      <c r="M292">
        <v>12000</v>
      </c>
      <c r="N292" t="s">
        <v>0</v>
      </c>
      <c r="O292">
        <v>1279</v>
      </c>
      <c r="P292">
        <v>6884000</v>
      </c>
      <c r="Q292">
        <v>646000</v>
      </c>
      <c r="R292">
        <v>19000</v>
      </c>
      <c r="S292">
        <v>162000</v>
      </c>
      <c r="T292">
        <v>12000</v>
      </c>
      <c r="U292" t="s">
        <v>0</v>
      </c>
      <c r="V292">
        <v>1279</v>
      </c>
      <c r="W292">
        <v>6884000</v>
      </c>
      <c r="X292">
        <v>646000</v>
      </c>
      <c r="Y292">
        <v>19000</v>
      </c>
      <c r="Z292">
        <v>162000</v>
      </c>
      <c r="AA292">
        <v>12000</v>
      </c>
      <c r="AB292" t="s">
        <v>0</v>
      </c>
      <c r="AC292">
        <v>1279</v>
      </c>
      <c r="AD292">
        <v>6884000</v>
      </c>
      <c r="AE292">
        <v>646000</v>
      </c>
      <c r="AF292">
        <v>19000</v>
      </c>
      <c r="AG292">
        <v>162000</v>
      </c>
      <c r="AH292">
        <v>12000</v>
      </c>
      <c r="AI292" t="s">
        <v>0</v>
      </c>
      <c r="AJ292">
        <v>1279</v>
      </c>
      <c r="AK292">
        <v>6884000</v>
      </c>
      <c r="AL292">
        <v>646000</v>
      </c>
      <c r="AM292">
        <v>19000</v>
      </c>
      <c r="AN292">
        <v>162000</v>
      </c>
      <c r="AO292">
        <v>12000</v>
      </c>
      <c r="AQ292">
        <f t="shared" si="34"/>
        <v>383798</v>
      </c>
      <c r="AR292" s="5">
        <f t="shared" si="28"/>
        <v>6.8840000000000003</v>
      </c>
      <c r="AS292" s="5">
        <f t="shared" si="29"/>
        <v>0.64600000000000002</v>
      </c>
      <c r="AT292" s="5">
        <f t="shared" si="30"/>
        <v>1.9E-2</v>
      </c>
      <c r="AU292" s="5">
        <f t="shared" si="31"/>
        <v>0.16200000000000001</v>
      </c>
      <c r="AV292" s="5">
        <f t="shared" si="32"/>
        <v>1.2E-2</v>
      </c>
      <c r="AW292" s="5">
        <f t="shared" si="33"/>
        <v>12</v>
      </c>
    </row>
    <row r="293" spans="1:49" x14ac:dyDescent="0.2">
      <c r="A293">
        <v>1291</v>
      </c>
      <c r="B293">
        <v>31052000</v>
      </c>
      <c r="C293">
        <v>232000</v>
      </c>
      <c r="D293">
        <v>76000</v>
      </c>
      <c r="E293" s="5">
        <v>282000</v>
      </c>
      <c r="F293">
        <v>18000</v>
      </c>
      <c r="G293" t="s">
        <v>0</v>
      </c>
      <c r="H293">
        <v>1306</v>
      </c>
      <c r="I293">
        <v>31052000</v>
      </c>
      <c r="J293">
        <v>232000</v>
      </c>
      <c r="K293">
        <v>76000</v>
      </c>
      <c r="L293">
        <v>282000</v>
      </c>
      <c r="M293">
        <v>18000</v>
      </c>
      <c r="N293" t="s">
        <v>0</v>
      </c>
      <c r="O293">
        <v>1306</v>
      </c>
      <c r="P293">
        <v>31052000</v>
      </c>
      <c r="Q293">
        <v>232000</v>
      </c>
      <c r="R293">
        <v>76000</v>
      </c>
      <c r="S293">
        <v>282000</v>
      </c>
      <c r="T293">
        <v>18000</v>
      </c>
      <c r="U293" t="s">
        <v>0</v>
      </c>
      <c r="V293">
        <v>1306</v>
      </c>
      <c r="W293">
        <v>31052000</v>
      </c>
      <c r="X293">
        <v>232000</v>
      </c>
      <c r="Y293">
        <v>76000</v>
      </c>
      <c r="Z293">
        <v>282000</v>
      </c>
      <c r="AA293">
        <v>18000</v>
      </c>
      <c r="AB293" t="s">
        <v>0</v>
      </c>
      <c r="AC293">
        <v>1306</v>
      </c>
      <c r="AD293">
        <v>31052000</v>
      </c>
      <c r="AE293">
        <v>232000</v>
      </c>
      <c r="AF293">
        <v>76000</v>
      </c>
      <c r="AG293">
        <v>282000</v>
      </c>
      <c r="AH293">
        <v>18000</v>
      </c>
      <c r="AI293" t="s">
        <v>0</v>
      </c>
      <c r="AJ293">
        <v>1306</v>
      </c>
      <c r="AK293">
        <v>31052000</v>
      </c>
      <c r="AL293">
        <v>232000</v>
      </c>
      <c r="AM293">
        <v>76000</v>
      </c>
      <c r="AN293">
        <v>282000</v>
      </c>
      <c r="AO293">
        <v>18000</v>
      </c>
      <c r="AQ293">
        <f t="shared" si="34"/>
        <v>385089</v>
      </c>
      <c r="AR293" s="5">
        <f t="shared" si="28"/>
        <v>31.052</v>
      </c>
      <c r="AS293" s="5">
        <f t="shared" si="29"/>
        <v>0.23200000000000001</v>
      </c>
      <c r="AT293" s="5">
        <f t="shared" si="30"/>
        <v>7.5999999999999998E-2</v>
      </c>
      <c r="AU293" s="5">
        <f t="shared" si="31"/>
        <v>0.28199999999999997</v>
      </c>
      <c r="AV293" s="5">
        <f t="shared" si="32"/>
        <v>1.7999999999999999E-2</v>
      </c>
      <c r="AW293" s="5">
        <f t="shared" si="33"/>
        <v>18</v>
      </c>
    </row>
    <row r="294" spans="1:49" x14ac:dyDescent="0.2">
      <c r="A294">
        <v>1501</v>
      </c>
      <c r="B294">
        <v>6351000</v>
      </c>
      <c r="C294">
        <v>205000</v>
      </c>
      <c r="D294">
        <v>26000</v>
      </c>
      <c r="E294" s="5">
        <v>284000</v>
      </c>
      <c r="F294">
        <v>23000</v>
      </c>
      <c r="G294" t="s">
        <v>0</v>
      </c>
      <c r="H294">
        <v>1495</v>
      </c>
      <c r="I294">
        <v>6282000</v>
      </c>
      <c r="J294">
        <v>205000</v>
      </c>
      <c r="K294">
        <v>26000</v>
      </c>
      <c r="L294">
        <v>284000</v>
      </c>
      <c r="M294">
        <v>23000</v>
      </c>
      <c r="N294" t="s">
        <v>0</v>
      </c>
      <c r="O294">
        <v>1495</v>
      </c>
      <c r="P294">
        <v>6282000</v>
      </c>
      <c r="Q294">
        <v>205000</v>
      </c>
      <c r="R294">
        <v>26000</v>
      </c>
      <c r="S294">
        <v>284000</v>
      </c>
      <c r="T294">
        <v>23000</v>
      </c>
      <c r="U294" t="s">
        <v>0</v>
      </c>
      <c r="V294">
        <v>1495</v>
      </c>
      <c r="W294">
        <v>6282000</v>
      </c>
      <c r="X294">
        <v>205000</v>
      </c>
      <c r="Y294">
        <v>26000</v>
      </c>
      <c r="Z294">
        <v>284000</v>
      </c>
      <c r="AA294">
        <v>23000</v>
      </c>
      <c r="AB294" t="s">
        <v>0</v>
      </c>
      <c r="AC294">
        <v>1495</v>
      </c>
      <c r="AD294">
        <v>6282000</v>
      </c>
      <c r="AE294">
        <v>205000</v>
      </c>
      <c r="AF294">
        <v>26000</v>
      </c>
      <c r="AG294">
        <v>284000</v>
      </c>
      <c r="AH294">
        <v>23000</v>
      </c>
      <c r="AI294" t="s">
        <v>0</v>
      </c>
      <c r="AJ294">
        <v>1495</v>
      </c>
      <c r="AK294">
        <v>6282000</v>
      </c>
      <c r="AL294">
        <v>205000</v>
      </c>
      <c r="AM294">
        <v>26000</v>
      </c>
      <c r="AN294">
        <v>284000</v>
      </c>
      <c r="AO294">
        <v>23000</v>
      </c>
      <c r="AQ294">
        <f t="shared" si="34"/>
        <v>386590</v>
      </c>
      <c r="AR294" s="5">
        <f t="shared" si="28"/>
        <v>6.351</v>
      </c>
      <c r="AS294" s="5">
        <f t="shared" si="29"/>
        <v>0.20499999999999999</v>
      </c>
      <c r="AT294" s="5">
        <f t="shared" si="30"/>
        <v>2.5999999999999999E-2</v>
      </c>
      <c r="AU294" s="5">
        <f t="shared" si="31"/>
        <v>0.28399999999999997</v>
      </c>
      <c r="AV294" s="5">
        <f t="shared" si="32"/>
        <v>2.3E-2</v>
      </c>
      <c r="AW294" s="5">
        <f t="shared" si="33"/>
        <v>23</v>
      </c>
    </row>
    <row r="295" spans="1:49" x14ac:dyDescent="0.2">
      <c r="A295">
        <v>952</v>
      </c>
      <c r="B295">
        <v>36205000</v>
      </c>
      <c r="C295">
        <v>144000</v>
      </c>
      <c r="D295">
        <v>80000</v>
      </c>
      <c r="E295" s="5">
        <v>185000</v>
      </c>
      <c r="F295">
        <v>21000</v>
      </c>
      <c r="G295" t="s">
        <v>0</v>
      </c>
      <c r="H295">
        <v>958</v>
      </c>
      <c r="I295">
        <v>36205000</v>
      </c>
      <c r="J295">
        <v>144000</v>
      </c>
      <c r="K295">
        <v>80000</v>
      </c>
      <c r="L295">
        <v>185000</v>
      </c>
      <c r="M295">
        <v>21000</v>
      </c>
      <c r="N295" t="s">
        <v>0</v>
      </c>
      <c r="O295">
        <v>958</v>
      </c>
      <c r="P295">
        <v>36205000</v>
      </c>
      <c r="Q295">
        <v>144000</v>
      </c>
      <c r="R295">
        <v>80000</v>
      </c>
      <c r="S295">
        <v>185000</v>
      </c>
      <c r="T295">
        <v>21000</v>
      </c>
      <c r="U295" t="s">
        <v>0</v>
      </c>
      <c r="V295">
        <v>958</v>
      </c>
      <c r="W295">
        <v>36205000</v>
      </c>
      <c r="X295">
        <v>144000</v>
      </c>
      <c r="Y295">
        <v>80000</v>
      </c>
      <c r="Z295">
        <v>185000</v>
      </c>
      <c r="AA295">
        <v>21000</v>
      </c>
      <c r="AB295" t="s">
        <v>0</v>
      </c>
      <c r="AC295">
        <v>958</v>
      </c>
      <c r="AD295">
        <v>36205000</v>
      </c>
      <c r="AE295">
        <v>144000</v>
      </c>
      <c r="AF295">
        <v>80000</v>
      </c>
      <c r="AG295">
        <v>185000</v>
      </c>
      <c r="AH295">
        <v>21000</v>
      </c>
      <c r="AI295" t="s">
        <v>0</v>
      </c>
      <c r="AJ295">
        <v>958</v>
      </c>
      <c r="AK295">
        <v>36205000</v>
      </c>
      <c r="AL295">
        <v>144000</v>
      </c>
      <c r="AM295">
        <v>80000</v>
      </c>
      <c r="AN295">
        <v>185000</v>
      </c>
      <c r="AO295">
        <v>21000</v>
      </c>
      <c r="AQ295">
        <f t="shared" si="34"/>
        <v>387542</v>
      </c>
      <c r="AR295" s="5">
        <f t="shared" si="28"/>
        <v>36.204999999999998</v>
      </c>
      <c r="AS295" s="5">
        <f t="shared" si="29"/>
        <v>0.14399999999999999</v>
      </c>
      <c r="AT295" s="5">
        <f t="shared" si="30"/>
        <v>0.08</v>
      </c>
      <c r="AU295" s="5">
        <f t="shared" si="31"/>
        <v>0.185</v>
      </c>
      <c r="AV295" s="5">
        <f t="shared" si="32"/>
        <v>2.1000000000000001E-2</v>
      </c>
      <c r="AW295" s="5">
        <f t="shared" si="33"/>
        <v>21</v>
      </c>
    </row>
    <row r="296" spans="1:49" x14ac:dyDescent="0.2">
      <c r="A296">
        <v>1445</v>
      </c>
      <c r="B296">
        <v>35992000</v>
      </c>
      <c r="C296">
        <v>191000</v>
      </c>
      <c r="D296">
        <v>78000</v>
      </c>
      <c r="E296" s="5">
        <v>238000</v>
      </c>
      <c r="F296">
        <v>10000</v>
      </c>
      <c r="G296" t="s">
        <v>0</v>
      </c>
      <c r="H296">
        <v>1445</v>
      </c>
      <c r="I296">
        <v>35992000</v>
      </c>
      <c r="J296">
        <v>191000</v>
      </c>
      <c r="K296">
        <v>78000</v>
      </c>
      <c r="L296">
        <v>238000</v>
      </c>
      <c r="M296">
        <v>10000</v>
      </c>
      <c r="N296" t="s">
        <v>0</v>
      </c>
      <c r="O296">
        <v>1445</v>
      </c>
      <c r="P296">
        <v>35992000</v>
      </c>
      <c r="Q296">
        <v>191000</v>
      </c>
      <c r="R296">
        <v>78000</v>
      </c>
      <c r="S296">
        <v>238000</v>
      </c>
      <c r="T296">
        <v>10000</v>
      </c>
      <c r="U296" t="s">
        <v>0</v>
      </c>
      <c r="V296">
        <v>1445</v>
      </c>
      <c r="W296">
        <v>35992000</v>
      </c>
      <c r="X296">
        <v>191000</v>
      </c>
      <c r="Y296">
        <v>78000</v>
      </c>
      <c r="Z296">
        <v>238000</v>
      </c>
      <c r="AA296">
        <v>10000</v>
      </c>
      <c r="AB296" t="s">
        <v>0</v>
      </c>
      <c r="AC296">
        <v>1445</v>
      </c>
      <c r="AD296">
        <v>35992000</v>
      </c>
      <c r="AE296">
        <v>191000</v>
      </c>
      <c r="AF296">
        <v>78000</v>
      </c>
      <c r="AG296">
        <v>238000</v>
      </c>
      <c r="AH296">
        <v>10000</v>
      </c>
      <c r="AI296" t="s">
        <v>0</v>
      </c>
      <c r="AJ296">
        <v>1445</v>
      </c>
      <c r="AK296">
        <v>35992000</v>
      </c>
      <c r="AL296">
        <v>191000</v>
      </c>
      <c r="AM296">
        <v>78000</v>
      </c>
      <c r="AN296">
        <v>238000</v>
      </c>
      <c r="AO296">
        <v>10000</v>
      </c>
      <c r="AQ296">
        <f t="shared" si="34"/>
        <v>388987</v>
      </c>
      <c r="AR296" s="5">
        <f t="shared" si="28"/>
        <v>35.991999999999997</v>
      </c>
      <c r="AS296" s="5">
        <f t="shared" si="29"/>
        <v>0.191</v>
      </c>
      <c r="AT296" s="5">
        <f t="shared" si="30"/>
        <v>7.8E-2</v>
      </c>
      <c r="AU296" s="5">
        <f t="shared" si="31"/>
        <v>0.23799999999999999</v>
      </c>
      <c r="AV296" s="5">
        <f t="shared" si="32"/>
        <v>0.01</v>
      </c>
      <c r="AW296" s="5">
        <f t="shared" si="33"/>
        <v>10</v>
      </c>
    </row>
    <row r="297" spans="1:49" x14ac:dyDescent="0.2">
      <c r="A297">
        <v>1246</v>
      </c>
      <c r="B297">
        <v>34675000</v>
      </c>
      <c r="C297">
        <v>214000</v>
      </c>
      <c r="D297">
        <v>44000</v>
      </c>
      <c r="E297" s="5">
        <v>221000</v>
      </c>
      <c r="F297">
        <v>11000</v>
      </c>
      <c r="G297" t="s">
        <v>0</v>
      </c>
      <c r="H297">
        <v>1222</v>
      </c>
      <c r="I297">
        <v>34675000</v>
      </c>
      <c r="J297">
        <v>214000</v>
      </c>
      <c r="K297">
        <v>44000</v>
      </c>
      <c r="L297">
        <v>221000</v>
      </c>
      <c r="M297">
        <v>11000</v>
      </c>
      <c r="N297" t="s">
        <v>0</v>
      </c>
      <c r="O297">
        <v>1222</v>
      </c>
      <c r="P297">
        <v>34675000</v>
      </c>
      <c r="Q297">
        <v>214000</v>
      </c>
      <c r="R297">
        <v>44000</v>
      </c>
      <c r="S297">
        <v>221000</v>
      </c>
      <c r="T297">
        <v>11000</v>
      </c>
      <c r="U297" t="s">
        <v>0</v>
      </c>
      <c r="V297">
        <v>1222</v>
      </c>
      <c r="W297">
        <v>34675000</v>
      </c>
      <c r="X297">
        <v>214000</v>
      </c>
      <c r="Y297">
        <v>44000</v>
      </c>
      <c r="Z297">
        <v>221000</v>
      </c>
      <c r="AA297">
        <v>11000</v>
      </c>
      <c r="AB297" t="s">
        <v>0</v>
      </c>
      <c r="AC297">
        <v>1222</v>
      </c>
      <c r="AD297">
        <v>34675000</v>
      </c>
      <c r="AE297">
        <v>214000</v>
      </c>
      <c r="AF297">
        <v>44000</v>
      </c>
      <c r="AG297">
        <v>221000</v>
      </c>
      <c r="AH297">
        <v>11000</v>
      </c>
      <c r="AI297" t="s">
        <v>0</v>
      </c>
      <c r="AJ297">
        <v>1222</v>
      </c>
      <c r="AK297">
        <v>34675000</v>
      </c>
      <c r="AL297">
        <v>214000</v>
      </c>
      <c r="AM297">
        <v>44000</v>
      </c>
      <c r="AN297">
        <v>221000</v>
      </c>
      <c r="AO297">
        <v>11000</v>
      </c>
      <c r="AQ297">
        <f t="shared" si="34"/>
        <v>390233</v>
      </c>
      <c r="AR297" s="5">
        <f t="shared" si="28"/>
        <v>34.674999999999997</v>
      </c>
      <c r="AS297" s="5">
        <f t="shared" si="29"/>
        <v>0.214</v>
      </c>
      <c r="AT297" s="5">
        <f t="shared" si="30"/>
        <v>4.3999999999999997E-2</v>
      </c>
      <c r="AU297" s="5">
        <f t="shared" si="31"/>
        <v>0.221</v>
      </c>
      <c r="AV297" s="5">
        <f t="shared" si="32"/>
        <v>1.0999999999999999E-2</v>
      </c>
      <c r="AW297" s="5">
        <f t="shared" si="33"/>
        <v>11</v>
      </c>
    </row>
    <row r="298" spans="1:49" x14ac:dyDescent="0.2">
      <c r="A298">
        <v>1313</v>
      </c>
      <c r="B298">
        <v>34802000</v>
      </c>
      <c r="C298">
        <v>203000</v>
      </c>
      <c r="D298">
        <v>75000</v>
      </c>
      <c r="E298" s="5">
        <v>200000</v>
      </c>
      <c r="F298">
        <v>28000</v>
      </c>
      <c r="G298" t="s">
        <v>0</v>
      </c>
      <c r="H298">
        <v>1331</v>
      </c>
      <c r="I298">
        <v>34802000</v>
      </c>
      <c r="J298">
        <v>203000</v>
      </c>
      <c r="K298">
        <v>75000</v>
      </c>
      <c r="L298">
        <v>200000</v>
      </c>
      <c r="M298">
        <v>28000</v>
      </c>
      <c r="N298" t="s">
        <v>0</v>
      </c>
      <c r="O298">
        <v>1331</v>
      </c>
      <c r="P298">
        <v>34802000</v>
      </c>
      <c r="Q298">
        <v>203000</v>
      </c>
      <c r="R298">
        <v>75000</v>
      </c>
      <c r="S298">
        <v>200000</v>
      </c>
      <c r="T298">
        <v>28000</v>
      </c>
      <c r="U298" t="s">
        <v>0</v>
      </c>
      <c r="V298">
        <v>1331</v>
      </c>
      <c r="W298">
        <v>34802000</v>
      </c>
      <c r="X298">
        <v>203000</v>
      </c>
      <c r="Y298">
        <v>75000</v>
      </c>
      <c r="Z298">
        <v>200000</v>
      </c>
      <c r="AA298">
        <v>28000</v>
      </c>
      <c r="AB298" t="s">
        <v>0</v>
      </c>
      <c r="AC298">
        <v>1331</v>
      </c>
      <c r="AD298">
        <v>34802000</v>
      </c>
      <c r="AE298">
        <v>203000</v>
      </c>
      <c r="AF298">
        <v>75000</v>
      </c>
      <c r="AG298">
        <v>200000</v>
      </c>
      <c r="AH298">
        <v>28000</v>
      </c>
      <c r="AI298" t="s">
        <v>0</v>
      </c>
      <c r="AJ298">
        <v>1331</v>
      </c>
      <c r="AK298">
        <v>34802000</v>
      </c>
      <c r="AL298">
        <v>203000</v>
      </c>
      <c r="AM298">
        <v>75000</v>
      </c>
      <c r="AN298">
        <v>200000</v>
      </c>
      <c r="AO298">
        <v>28000</v>
      </c>
      <c r="AQ298">
        <f t="shared" si="34"/>
        <v>391546</v>
      </c>
      <c r="AR298" s="5">
        <f t="shared" si="28"/>
        <v>34.802</v>
      </c>
      <c r="AS298" s="5">
        <f t="shared" si="29"/>
        <v>0.20300000000000001</v>
      </c>
      <c r="AT298" s="5">
        <f t="shared" si="30"/>
        <v>7.4999999999999997E-2</v>
      </c>
      <c r="AU298" s="5">
        <f t="shared" si="31"/>
        <v>0.2</v>
      </c>
      <c r="AV298" s="5">
        <f t="shared" si="32"/>
        <v>2.8000000000000001E-2</v>
      </c>
      <c r="AW298" s="5">
        <f t="shared" si="33"/>
        <v>28</v>
      </c>
    </row>
    <row r="299" spans="1:49" x14ac:dyDescent="0.2">
      <c r="A299">
        <v>1402</v>
      </c>
      <c r="B299">
        <v>8511000</v>
      </c>
      <c r="C299">
        <v>179000</v>
      </c>
      <c r="D299">
        <v>50000</v>
      </c>
      <c r="E299" s="5">
        <v>185000</v>
      </c>
      <c r="F299">
        <v>23000</v>
      </c>
      <c r="G299" t="s">
        <v>0</v>
      </c>
      <c r="H299">
        <v>1407</v>
      </c>
      <c r="I299">
        <v>8511000</v>
      </c>
      <c r="J299">
        <v>179000</v>
      </c>
      <c r="K299">
        <v>50000</v>
      </c>
      <c r="L299">
        <v>185000</v>
      </c>
      <c r="M299">
        <v>23000</v>
      </c>
      <c r="N299" t="s">
        <v>0</v>
      </c>
      <c r="O299">
        <v>1407</v>
      </c>
      <c r="P299">
        <v>8511000</v>
      </c>
      <c r="Q299">
        <v>179000</v>
      </c>
      <c r="R299">
        <v>50000</v>
      </c>
      <c r="S299">
        <v>185000</v>
      </c>
      <c r="T299">
        <v>23000</v>
      </c>
      <c r="U299" t="s">
        <v>0</v>
      </c>
      <c r="V299">
        <v>1407</v>
      </c>
      <c r="W299">
        <v>8511000</v>
      </c>
      <c r="X299">
        <v>179000</v>
      </c>
      <c r="Y299">
        <v>50000</v>
      </c>
      <c r="Z299">
        <v>185000</v>
      </c>
      <c r="AA299">
        <v>23000</v>
      </c>
      <c r="AB299" t="s">
        <v>0</v>
      </c>
      <c r="AC299">
        <v>1407</v>
      </c>
      <c r="AD299">
        <v>8511000</v>
      </c>
      <c r="AE299">
        <v>179000</v>
      </c>
      <c r="AF299">
        <v>50000</v>
      </c>
      <c r="AG299">
        <v>185000</v>
      </c>
      <c r="AH299">
        <v>23000</v>
      </c>
      <c r="AI299" t="s">
        <v>0</v>
      </c>
      <c r="AJ299">
        <v>1407</v>
      </c>
      <c r="AK299">
        <v>8511000</v>
      </c>
      <c r="AL299">
        <v>179000</v>
      </c>
      <c r="AM299">
        <v>50000</v>
      </c>
      <c r="AN299">
        <v>185000</v>
      </c>
      <c r="AO299">
        <v>23000</v>
      </c>
      <c r="AQ299">
        <f t="shared" si="34"/>
        <v>392948</v>
      </c>
      <c r="AR299" s="5">
        <f t="shared" si="28"/>
        <v>8.5109999999999992</v>
      </c>
      <c r="AS299" s="5">
        <f t="shared" si="29"/>
        <v>0.17899999999999999</v>
      </c>
      <c r="AT299" s="5">
        <f t="shared" si="30"/>
        <v>0.05</v>
      </c>
      <c r="AU299" s="5">
        <f t="shared" si="31"/>
        <v>0.185</v>
      </c>
      <c r="AV299" s="5">
        <f t="shared" si="32"/>
        <v>2.3E-2</v>
      </c>
      <c r="AW299" s="5">
        <f t="shared" si="33"/>
        <v>23</v>
      </c>
    </row>
    <row r="300" spans="1:49" x14ac:dyDescent="0.2">
      <c r="A300">
        <v>1052</v>
      </c>
      <c r="B300">
        <v>6332000</v>
      </c>
      <c r="C300">
        <v>215000</v>
      </c>
      <c r="D300">
        <v>22000</v>
      </c>
      <c r="E300" s="5">
        <v>185000</v>
      </c>
      <c r="F300">
        <v>30000</v>
      </c>
      <c r="G300" t="s">
        <v>0</v>
      </c>
      <c r="H300">
        <v>1053</v>
      </c>
      <c r="I300">
        <v>6726000</v>
      </c>
      <c r="J300">
        <v>215000</v>
      </c>
      <c r="K300">
        <v>22000</v>
      </c>
      <c r="L300">
        <v>185000</v>
      </c>
      <c r="M300">
        <v>30000</v>
      </c>
      <c r="N300" t="s">
        <v>0</v>
      </c>
      <c r="O300">
        <v>1053</v>
      </c>
      <c r="P300">
        <v>6726000</v>
      </c>
      <c r="Q300">
        <v>215000</v>
      </c>
      <c r="R300">
        <v>22000</v>
      </c>
      <c r="S300">
        <v>185000</v>
      </c>
      <c r="T300">
        <v>30000</v>
      </c>
      <c r="U300" t="s">
        <v>0</v>
      </c>
      <c r="V300">
        <v>1053</v>
      </c>
      <c r="W300">
        <v>6726000</v>
      </c>
      <c r="X300">
        <v>215000</v>
      </c>
      <c r="Y300">
        <v>22000</v>
      </c>
      <c r="Z300">
        <v>185000</v>
      </c>
      <c r="AA300">
        <v>30000</v>
      </c>
      <c r="AB300" t="s">
        <v>0</v>
      </c>
      <c r="AC300">
        <v>1053</v>
      </c>
      <c r="AD300">
        <v>6726000</v>
      </c>
      <c r="AE300">
        <v>215000</v>
      </c>
      <c r="AF300">
        <v>22000</v>
      </c>
      <c r="AG300">
        <v>185000</v>
      </c>
      <c r="AH300">
        <v>30000</v>
      </c>
      <c r="AI300" t="s">
        <v>0</v>
      </c>
      <c r="AJ300">
        <v>1053</v>
      </c>
      <c r="AK300">
        <v>6726000</v>
      </c>
      <c r="AL300">
        <v>215000</v>
      </c>
      <c r="AM300">
        <v>22000</v>
      </c>
      <c r="AN300">
        <v>185000</v>
      </c>
      <c r="AO300">
        <v>30000</v>
      </c>
      <c r="AQ300">
        <f t="shared" si="34"/>
        <v>394000</v>
      </c>
      <c r="AR300" s="5">
        <f t="shared" si="28"/>
        <v>6.3319999999999999</v>
      </c>
      <c r="AS300" s="5">
        <f t="shared" si="29"/>
        <v>0.215</v>
      </c>
      <c r="AT300" s="5">
        <f t="shared" si="30"/>
        <v>2.1999999999999999E-2</v>
      </c>
      <c r="AU300" s="5">
        <f t="shared" si="31"/>
        <v>0.185</v>
      </c>
      <c r="AV300" s="5">
        <f t="shared" si="32"/>
        <v>0.03</v>
      </c>
      <c r="AW300" s="5">
        <f t="shared" si="33"/>
        <v>30</v>
      </c>
    </row>
    <row r="301" spans="1:49" x14ac:dyDescent="0.2">
      <c r="A301">
        <v>1368</v>
      </c>
      <c r="B301">
        <v>6510000</v>
      </c>
      <c r="C301">
        <v>213000</v>
      </c>
      <c r="D301">
        <v>33000</v>
      </c>
      <c r="E301" s="5">
        <v>184000</v>
      </c>
      <c r="F301">
        <v>19000</v>
      </c>
      <c r="G301" t="s">
        <v>0</v>
      </c>
      <c r="H301">
        <v>1347</v>
      </c>
      <c r="I301">
        <v>6510000</v>
      </c>
      <c r="J301">
        <v>213000</v>
      </c>
      <c r="K301">
        <v>33000</v>
      </c>
      <c r="L301">
        <v>184000</v>
      </c>
      <c r="M301">
        <v>19000</v>
      </c>
      <c r="N301" t="s">
        <v>0</v>
      </c>
      <c r="O301">
        <v>1347</v>
      </c>
      <c r="P301">
        <v>6510000</v>
      </c>
      <c r="Q301">
        <v>213000</v>
      </c>
      <c r="R301">
        <v>33000</v>
      </c>
      <c r="S301">
        <v>184000</v>
      </c>
      <c r="T301">
        <v>19000</v>
      </c>
      <c r="U301" t="s">
        <v>0</v>
      </c>
      <c r="V301">
        <v>1347</v>
      </c>
      <c r="W301">
        <v>6510000</v>
      </c>
      <c r="X301">
        <v>213000</v>
      </c>
      <c r="Y301">
        <v>33000</v>
      </c>
      <c r="Z301">
        <v>184000</v>
      </c>
      <c r="AA301">
        <v>19000</v>
      </c>
      <c r="AB301" t="s">
        <v>0</v>
      </c>
      <c r="AC301">
        <v>1347</v>
      </c>
      <c r="AD301">
        <v>6510000</v>
      </c>
      <c r="AE301">
        <v>213000</v>
      </c>
      <c r="AF301">
        <v>33000</v>
      </c>
      <c r="AG301">
        <v>184000</v>
      </c>
      <c r="AH301">
        <v>19000</v>
      </c>
      <c r="AI301" t="s">
        <v>0</v>
      </c>
      <c r="AJ301">
        <v>1347</v>
      </c>
      <c r="AK301">
        <v>6510000</v>
      </c>
      <c r="AL301">
        <v>213000</v>
      </c>
      <c r="AM301">
        <v>33000</v>
      </c>
      <c r="AN301">
        <v>184000</v>
      </c>
      <c r="AO301">
        <v>19000</v>
      </c>
      <c r="AQ301">
        <f t="shared" si="34"/>
        <v>395368</v>
      </c>
      <c r="AR301" s="5">
        <f t="shared" si="28"/>
        <v>6.51</v>
      </c>
      <c r="AS301" s="5">
        <f t="shared" si="29"/>
        <v>0.21299999999999999</v>
      </c>
      <c r="AT301" s="5">
        <f t="shared" si="30"/>
        <v>3.3000000000000002E-2</v>
      </c>
      <c r="AU301" s="5">
        <f t="shared" si="31"/>
        <v>0.184</v>
      </c>
      <c r="AV301" s="5">
        <f t="shared" si="32"/>
        <v>1.9E-2</v>
      </c>
      <c r="AW301" s="5">
        <f t="shared" si="33"/>
        <v>19</v>
      </c>
    </row>
    <row r="302" spans="1:49" x14ac:dyDescent="0.2">
      <c r="A302">
        <v>1515</v>
      </c>
      <c r="B302">
        <v>6259000</v>
      </c>
      <c r="C302">
        <v>201000</v>
      </c>
      <c r="D302">
        <v>36000</v>
      </c>
      <c r="E302" s="5">
        <v>245000</v>
      </c>
      <c r="F302">
        <v>22000</v>
      </c>
      <c r="G302" t="s">
        <v>0</v>
      </c>
      <c r="H302">
        <v>1508</v>
      </c>
      <c r="I302">
        <v>6259000</v>
      </c>
      <c r="J302">
        <v>201000</v>
      </c>
      <c r="K302">
        <v>36000</v>
      </c>
      <c r="L302">
        <v>245000</v>
      </c>
      <c r="M302">
        <v>22000</v>
      </c>
      <c r="N302" t="s">
        <v>0</v>
      </c>
      <c r="O302">
        <v>1508</v>
      </c>
      <c r="P302">
        <v>6259000</v>
      </c>
      <c r="Q302">
        <v>201000</v>
      </c>
      <c r="R302">
        <v>36000</v>
      </c>
      <c r="S302">
        <v>245000</v>
      </c>
      <c r="T302">
        <v>22000</v>
      </c>
      <c r="U302" t="s">
        <v>0</v>
      </c>
      <c r="V302">
        <v>1508</v>
      </c>
      <c r="W302">
        <v>6259000</v>
      </c>
      <c r="X302">
        <v>201000</v>
      </c>
      <c r="Y302">
        <v>36000</v>
      </c>
      <c r="Z302">
        <v>245000</v>
      </c>
      <c r="AA302">
        <v>22000</v>
      </c>
      <c r="AB302" t="s">
        <v>0</v>
      </c>
      <c r="AC302">
        <v>1508</v>
      </c>
      <c r="AD302">
        <v>6259000</v>
      </c>
      <c r="AE302">
        <v>201000</v>
      </c>
      <c r="AF302">
        <v>36000</v>
      </c>
      <c r="AG302">
        <v>245000</v>
      </c>
      <c r="AH302">
        <v>22000</v>
      </c>
      <c r="AI302" t="s">
        <v>0</v>
      </c>
      <c r="AJ302">
        <v>1508</v>
      </c>
      <c r="AK302">
        <v>6259000</v>
      </c>
      <c r="AL302">
        <v>201000</v>
      </c>
      <c r="AM302">
        <v>36000</v>
      </c>
      <c r="AN302">
        <v>245000</v>
      </c>
      <c r="AO302">
        <v>22000</v>
      </c>
      <c r="AQ302">
        <f t="shared" si="34"/>
        <v>396883</v>
      </c>
      <c r="AR302" s="5">
        <f t="shared" si="28"/>
        <v>6.2590000000000003</v>
      </c>
      <c r="AS302" s="5">
        <f t="shared" si="29"/>
        <v>0.20100000000000001</v>
      </c>
      <c r="AT302" s="5">
        <f t="shared" si="30"/>
        <v>3.5999999999999997E-2</v>
      </c>
      <c r="AU302" s="5">
        <f t="shared" si="31"/>
        <v>0.245</v>
      </c>
      <c r="AV302" s="5">
        <f t="shared" si="32"/>
        <v>2.1999999999999999E-2</v>
      </c>
      <c r="AW302" s="5">
        <f t="shared" si="33"/>
        <v>22</v>
      </c>
    </row>
    <row r="303" spans="1:49" x14ac:dyDescent="0.2">
      <c r="A303">
        <v>1424</v>
      </c>
      <c r="B303">
        <v>19976000</v>
      </c>
      <c r="C303">
        <v>252000</v>
      </c>
      <c r="D303">
        <v>107000</v>
      </c>
      <c r="E303" s="5">
        <v>255000</v>
      </c>
      <c r="F303">
        <v>25000</v>
      </c>
      <c r="G303" t="s">
        <v>0</v>
      </c>
      <c r="H303">
        <v>1452</v>
      </c>
      <c r="I303">
        <v>19976000</v>
      </c>
      <c r="J303">
        <v>252000</v>
      </c>
      <c r="K303">
        <v>107000</v>
      </c>
      <c r="L303">
        <v>255000</v>
      </c>
      <c r="M303">
        <v>25000</v>
      </c>
      <c r="N303" t="s">
        <v>0</v>
      </c>
      <c r="O303">
        <v>1452</v>
      </c>
      <c r="P303">
        <v>19976000</v>
      </c>
      <c r="Q303">
        <v>252000</v>
      </c>
      <c r="R303">
        <v>107000</v>
      </c>
      <c r="S303">
        <v>255000</v>
      </c>
      <c r="T303">
        <v>25000</v>
      </c>
      <c r="U303" t="s">
        <v>0</v>
      </c>
      <c r="V303">
        <v>1452</v>
      </c>
      <c r="W303">
        <v>19976000</v>
      </c>
      <c r="X303">
        <v>252000</v>
      </c>
      <c r="Y303">
        <v>107000</v>
      </c>
      <c r="Z303">
        <v>255000</v>
      </c>
      <c r="AA303">
        <v>25000</v>
      </c>
      <c r="AB303" t="s">
        <v>0</v>
      </c>
      <c r="AC303">
        <v>1452</v>
      </c>
      <c r="AD303">
        <v>19976000</v>
      </c>
      <c r="AE303">
        <v>252000</v>
      </c>
      <c r="AF303">
        <v>107000</v>
      </c>
      <c r="AG303">
        <v>255000</v>
      </c>
      <c r="AH303">
        <v>25000</v>
      </c>
      <c r="AI303" t="s">
        <v>0</v>
      </c>
      <c r="AJ303">
        <v>1452</v>
      </c>
      <c r="AK303">
        <v>19976000</v>
      </c>
      <c r="AL303">
        <v>252000</v>
      </c>
      <c r="AM303">
        <v>107000</v>
      </c>
      <c r="AN303">
        <v>255000</v>
      </c>
      <c r="AO303">
        <v>25000</v>
      </c>
      <c r="AQ303">
        <f t="shared" si="34"/>
        <v>398307</v>
      </c>
      <c r="AR303" s="5">
        <f t="shared" si="28"/>
        <v>19.975999999999999</v>
      </c>
      <c r="AS303" s="5">
        <f t="shared" si="29"/>
        <v>0.252</v>
      </c>
      <c r="AT303" s="5">
        <f t="shared" si="30"/>
        <v>0.107</v>
      </c>
      <c r="AU303" s="5">
        <f t="shared" si="31"/>
        <v>0.255</v>
      </c>
      <c r="AV303" s="5">
        <f t="shared" si="32"/>
        <v>2.5000000000000001E-2</v>
      </c>
      <c r="AW303" s="5">
        <f t="shared" si="33"/>
        <v>25</v>
      </c>
    </row>
    <row r="304" spans="1:49" x14ac:dyDescent="0.2">
      <c r="A304">
        <v>1106</v>
      </c>
      <c r="B304">
        <v>14904000</v>
      </c>
      <c r="C304">
        <v>170000</v>
      </c>
      <c r="D304">
        <v>86000</v>
      </c>
      <c r="E304" s="5">
        <v>160000</v>
      </c>
      <c r="F304">
        <v>17000</v>
      </c>
      <c r="G304" t="s">
        <v>0</v>
      </c>
      <c r="H304">
        <v>1106</v>
      </c>
      <c r="I304">
        <v>14904000</v>
      </c>
      <c r="J304">
        <v>170000</v>
      </c>
      <c r="K304">
        <v>86000</v>
      </c>
      <c r="L304">
        <v>160000</v>
      </c>
      <c r="M304">
        <v>17000</v>
      </c>
      <c r="N304" t="s">
        <v>0</v>
      </c>
      <c r="O304">
        <v>1106</v>
      </c>
      <c r="P304">
        <v>14904000</v>
      </c>
      <c r="Q304">
        <v>170000</v>
      </c>
      <c r="R304">
        <v>86000</v>
      </c>
      <c r="S304">
        <v>160000</v>
      </c>
      <c r="T304">
        <v>17000</v>
      </c>
      <c r="U304" t="s">
        <v>0</v>
      </c>
      <c r="V304">
        <v>1106</v>
      </c>
      <c r="W304">
        <v>14904000</v>
      </c>
      <c r="X304">
        <v>170000</v>
      </c>
      <c r="Y304">
        <v>86000</v>
      </c>
      <c r="Z304">
        <v>160000</v>
      </c>
      <c r="AA304">
        <v>17000</v>
      </c>
      <c r="AB304" t="s">
        <v>0</v>
      </c>
      <c r="AC304">
        <v>1106</v>
      </c>
      <c r="AD304">
        <v>14904000</v>
      </c>
      <c r="AE304">
        <v>170000</v>
      </c>
      <c r="AF304">
        <v>86000</v>
      </c>
      <c r="AG304">
        <v>160000</v>
      </c>
      <c r="AH304">
        <v>17000</v>
      </c>
      <c r="AI304" t="s">
        <v>0</v>
      </c>
      <c r="AJ304">
        <v>1106</v>
      </c>
      <c r="AK304">
        <v>14904000</v>
      </c>
      <c r="AL304">
        <v>170000</v>
      </c>
      <c r="AM304">
        <v>86000</v>
      </c>
      <c r="AN304">
        <v>160000</v>
      </c>
      <c r="AO304">
        <v>17000</v>
      </c>
      <c r="AQ304">
        <f t="shared" si="34"/>
        <v>399413</v>
      </c>
      <c r="AR304" s="5">
        <f t="shared" si="28"/>
        <v>14.904</v>
      </c>
      <c r="AS304" s="5">
        <f t="shared" si="29"/>
        <v>0.17</v>
      </c>
      <c r="AT304" s="5">
        <f t="shared" si="30"/>
        <v>8.5999999999999993E-2</v>
      </c>
      <c r="AU304" s="5">
        <f t="shared" si="31"/>
        <v>0.16</v>
      </c>
      <c r="AV304" s="5">
        <f t="shared" si="32"/>
        <v>1.7000000000000001E-2</v>
      </c>
      <c r="AW304" s="5">
        <f t="shared" si="33"/>
        <v>17</v>
      </c>
    </row>
    <row r="305" spans="1:49" x14ac:dyDescent="0.2">
      <c r="A305">
        <v>1425</v>
      </c>
      <c r="B305">
        <v>16711000</v>
      </c>
      <c r="C305">
        <v>51636000</v>
      </c>
      <c r="D305">
        <v>42000</v>
      </c>
      <c r="E305" s="5">
        <v>306000</v>
      </c>
      <c r="F305">
        <v>34000</v>
      </c>
      <c r="G305" t="s">
        <v>0</v>
      </c>
      <c r="H305">
        <v>1399</v>
      </c>
      <c r="I305">
        <v>16711000</v>
      </c>
      <c r="J305">
        <v>51636000</v>
      </c>
      <c r="K305">
        <v>42000</v>
      </c>
      <c r="L305">
        <v>306000</v>
      </c>
      <c r="M305">
        <v>34000</v>
      </c>
      <c r="N305" t="s">
        <v>0</v>
      </c>
      <c r="O305">
        <v>1399</v>
      </c>
      <c r="P305">
        <v>16711000</v>
      </c>
      <c r="Q305">
        <v>51636000</v>
      </c>
      <c r="R305">
        <v>42000</v>
      </c>
      <c r="S305">
        <v>306000</v>
      </c>
      <c r="T305">
        <v>34000</v>
      </c>
      <c r="U305" t="s">
        <v>0</v>
      </c>
      <c r="V305">
        <v>1399</v>
      </c>
      <c r="W305">
        <v>16711000</v>
      </c>
      <c r="X305">
        <v>51636000</v>
      </c>
      <c r="Y305">
        <v>42000</v>
      </c>
      <c r="Z305">
        <v>306000</v>
      </c>
      <c r="AA305">
        <v>34000</v>
      </c>
      <c r="AB305" t="s">
        <v>0</v>
      </c>
      <c r="AC305">
        <v>1399</v>
      </c>
      <c r="AD305">
        <v>16711000</v>
      </c>
      <c r="AE305">
        <v>51636000</v>
      </c>
      <c r="AF305">
        <v>42000</v>
      </c>
      <c r="AG305">
        <v>306000</v>
      </c>
      <c r="AH305">
        <v>34000</v>
      </c>
      <c r="AI305" t="s">
        <v>0</v>
      </c>
      <c r="AJ305">
        <v>1399</v>
      </c>
      <c r="AK305">
        <v>16711000</v>
      </c>
      <c r="AL305">
        <v>51636000</v>
      </c>
      <c r="AM305">
        <v>42000</v>
      </c>
      <c r="AN305">
        <v>306000</v>
      </c>
      <c r="AO305">
        <v>34000</v>
      </c>
      <c r="AQ305">
        <f t="shared" si="34"/>
        <v>400838</v>
      </c>
      <c r="AR305" s="5">
        <f t="shared" si="28"/>
        <v>16.710999999999999</v>
      </c>
      <c r="AS305" s="5">
        <f t="shared" si="29"/>
        <v>51.636000000000003</v>
      </c>
      <c r="AT305" s="5">
        <f t="shared" si="30"/>
        <v>4.2000000000000003E-2</v>
      </c>
      <c r="AU305" s="5">
        <f t="shared" si="31"/>
        <v>0.30599999999999999</v>
      </c>
      <c r="AV305" s="5">
        <f t="shared" si="32"/>
        <v>3.4000000000000002E-2</v>
      </c>
      <c r="AW305" s="5">
        <f t="shared" si="33"/>
        <v>34</v>
      </c>
    </row>
    <row r="306" spans="1:49" x14ac:dyDescent="0.2">
      <c r="A306">
        <v>1260</v>
      </c>
      <c r="B306">
        <v>6583000</v>
      </c>
      <c r="C306">
        <v>224000</v>
      </c>
      <c r="D306">
        <v>104000</v>
      </c>
      <c r="E306" s="5">
        <v>195000</v>
      </c>
      <c r="F306">
        <v>20000</v>
      </c>
      <c r="G306" t="s">
        <v>0</v>
      </c>
      <c r="H306">
        <v>1285</v>
      </c>
      <c r="I306">
        <v>6583000</v>
      </c>
      <c r="J306">
        <v>224000</v>
      </c>
      <c r="K306">
        <v>104000</v>
      </c>
      <c r="L306">
        <v>195000</v>
      </c>
      <c r="M306">
        <v>20000</v>
      </c>
      <c r="N306" t="s">
        <v>0</v>
      </c>
      <c r="O306">
        <v>1285</v>
      </c>
      <c r="P306">
        <v>6583000</v>
      </c>
      <c r="Q306">
        <v>224000</v>
      </c>
      <c r="R306">
        <v>104000</v>
      </c>
      <c r="S306">
        <v>195000</v>
      </c>
      <c r="T306">
        <v>20000</v>
      </c>
      <c r="U306" t="s">
        <v>0</v>
      </c>
      <c r="V306">
        <v>1285</v>
      </c>
      <c r="W306">
        <v>6583000</v>
      </c>
      <c r="X306">
        <v>224000</v>
      </c>
      <c r="Y306">
        <v>104000</v>
      </c>
      <c r="Z306">
        <v>195000</v>
      </c>
      <c r="AA306">
        <v>20000</v>
      </c>
      <c r="AB306" t="s">
        <v>0</v>
      </c>
      <c r="AC306">
        <v>1285</v>
      </c>
      <c r="AD306">
        <v>6583000</v>
      </c>
      <c r="AE306">
        <v>224000</v>
      </c>
      <c r="AF306">
        <v>104000</v>
      </c>
      <c r="AG306">
        <v>195000</v>
      </c>
      <c r="AH306">
        <v>20000</v>
      </c>
      <c r="AI306" t="s">
        <v>0</v>
      </c>
      <c r="AJ306">
        <v>1285</v>
      </c>
      <c r="AK306">
        <v>6583000</v>
      </c>
      <c r="AL306">
        <v>224000</v>
      </c>
      <c r="AM306">
        <v>104000</v>
      </c>
      <c r="AN306">
        <v>195000</v>
      </c>
      <c r="AO306">
        <v>20000</v>
      </c>
      <c r="AQ306">
        <f t="shared" si="34"/>
        <v>402098</v>
      </c>
      <c r="AR306" s="5">
        <f t="shared" si="28"/>
        <v>6.5830000000000002</v>
      </c>
      <c r="AS306" s="5">
        <f t="shared" si="29"/>
        <v>0.224</v>
      </c>
      <c r="AT306" s="5">
        <f t="shared" si="30"/>
        <v>0.104</v>
      </c>
      <c r="AU306" s="5">
        <f t="shared" si="31"/>
        <v>0.19500000000000001</v>
      </c>
      <c r="AV306" s="5">
        <f t="shared" si="32"/>
        <v>0.02</v>
      </c>
      <c r="AW306" s="5">
        <f t="shared" si="33"/>
        <v>20</v>
      </c>
    </row>
    <row r="307" spans="1:49" x14ac:dyDescent="0.2">
      <c r="A307">
        <v>1375</v>
      </c>
      <c r="B307">
        <v>6113000</v>
      </c>
      <c r="C307">
        <v>194000</v>
      </c>
      <c r="D307">
        <v>44000</v>
      </c>
      <c r="E307" s="5">
        <v>182000</v>
      </c>
      <c r="F307">
        <v>18000</v>
      </c>
      <c r="G307" t="s">
        <v>0</v>
      </c>
      <c r="H307">
        <v>1376</v>
      </c>
      <c r="I307">
        <v>6113000</v>
      </c>
      <c r="J307">
        <v>194000</v>
      </c>
      <c r="K307">
        <v>44000</v>
      </c>
      <c r="L307">
        <v>182000</v>
      </c>
      <c r="M307">
        <v>18000</v>
      </c>
      <c r="N307" t="s">
        <v>0</v>
      </c>
      <c r="O307">
        <v>1376</v>
      </c>
      <c r="P307">
        <v>6113000</v>
      </c>
      <c r="Q307">
        <v>194000</v>
      </c>
      <c r="R307">
        <v>44000</v>
      </c>
      <c r="S307">
        <v>182000</v>
      </c>
      <c r="T307">
        <v>18000</v>
      </c>
      <c r="U307" t="s">
        <v>0</v>
      </c>
      <c r="V307">
        <v>1376</v>
      </c>
      <c r="W307">
        <v>6113000</v>
      </c>
      <c r="X307">
        <v>194000</v>
      </c>
      <c r="Y307">
        <v>44000</v>
      </c>
      <c r="Z307">
        <v>182000</v>
      </c>
      <c r="AA307">
        <v>18000</v>
      </c>
      <c r="AB307" t="s">
        <v>0</v>
      </c>
      <c r="AC307">
        <v>1376</v>
      </c>
      <c r="AD307">
        <v>6113000</v>
      </c>
      <c r="AE307">
        <v>194000</v>
      </c>
      <c r="AF307">
        <v>44000</v>
      </c>
      <c r="AG307">
        <v>182000</v>
      </c>
      <c r="AH307">
        <v>18000</v>
      </c>
      <c r="AI307" t="s">
        <v>0</v>
      </c>
      <c r="AJ307">
        <v>1376</v>
      </c>
      <c r="AK307">
        <v>6113000</v>
      </c>
      <c r="AL307">
        <v>194000</v>
      </c>
      <c r="AM307">
        <v>44000</v>
      </c>
      <c r="AN307">
        <v>182000</v>
      </c>
      <c r="AO307">
        <v>18000</v>
      </c>
      <c r="AQ307">
        <f t="shared" si="34"/>
        <v>403473</v>
      </c>
      <c r="AR307" s="5">
        <f t="shared" si="28"/>
        <v>6.1130000000000004</v>
      </c>
      <c r="AS307" s="5">
        <f t="shared" si="29"/>
        <v>0.19400000000000001</v>
      </c>
      <c r="AT307" s="5">
        <f t="shared" si="30"/>
        <v>4.3999999999999997E-2</v>
      </c>
      <c r="AU307" s="5">
        <f t="shared" si="31"/>
        <v>0.182</v>
      </c>
      <c r="AV307" s="5">
        <f t="shared" si="32"/>
        <v>1.7999999999999999E-2</v>
      </c>
      <c r="AW307" s="5">
        <f t="shared" si="33"/>
        <v>18</v>
      </c>
    </row>
    <row r="308" spans="1:49" x14ac:dyDescent="0.2">
      <c r="A308">
        <v>1236</v>
      </c>
      <c r="B308">
        <v>38688000</v>
      </c>
      <c r="C308">
        <v>187000</v>
      </c>
      <c r="D308">
        <v>37000</v>
      </c>
      <c r="E308" s="5">
        <v>155000</v>
      </c>
      <c r="F308">
        <v>17000</v>
      </c>
      <c r="G308" t="s">
        <v>0</v>
      </c>
      <c r="H308">
        <v>1236</v>
      </c>
      <c r="I308">
        <v>38688000</v>
      </c>
      <c r="J308">
        <v>187000</v>
      </c>
      <c r="K308">
        <v>37000</v>
      </c>
      <c r="L308">
        <v>155000</v>
      </c>
      <c r="M308">
        <v>17000</v>
      </c>
      <c r="N308" t="s">
        <v>0</v>
      </c>
      <c r="O308">
        <v>1236</v>
      </c>
      <c r="P308">
        <v>38688000</v>
      </c>
      <c r="Q308">
        <v>187000</v>
      </c>
      <c r="R308">
        <v>37000</v>
      </c>
      <c r="S308">
        <v>155000</v>
      </c>
      <c r="T308">
        <v>17000</v>
      </c>
      <c r="U308" t="s">
        <v>0</v>
      </c>
      <c r="V308">
        <v>1236</v>
      </c>
      <c r="W308">
        <v>38688000</v>
      </c>
      <c r="X308">
        <v>187000</v>
      </c>
      <c r="Y308">
        <v>37000</v>
      </c>
      <c r="Z308">
        <v>155000</v>
      </c>
      <c r="AA308">
        <v>17000</v>
      </c>
      <c r="AB308" t="s">
        <v>0</v>
      </c>
      <c r="AC308">
        <v>1236</v>
      </c>
      <c r="AD308">
        <v>38688000</v>
      </c>
      <c r="AE308">
        <v>187000</v>
      </c>
      <c r="AF308">
        <v>37000</v>
      </c>
      <c r="AG308">
        <v>155000</v>
      </c>
      <c r="AH308">
        <v>17000</v>
      </c>
      <c r="AI308" t="s">
        <v>0</v>
      </c>
      <c r="AJ308">
        <v>1236</v>
      </c>
      <c r="AK308">
        <v>38688000</v>
      </c>
      <c r="AL308">
        <v>187000</v>
      </c>
      <c r="AM308">
        <v>37000</v>
      </c>
      <c r="AN308">
        <v>155000</v>
      </c>
      <c r="AO308">
        <v>17000</v>
      </c>
      <c r="AQ308">
        <f t="shared" si="34"/>
        <v>404709</v>
      </c>
      <c r="AR308" s="5">
        <f t="shared" si="28"/>
        <v>38.688000000000002</v>
      </c>
      <c r="AS308" s="5">
        <f t="shared" si="29"/>
        <v>0.187</v>
      </c>
      <c r="AT308" s="5">
        <f t="shared" si="30"/>
        <v>3.6999999999999998E-2</v>
      </c>
      <c r="AU308" s="5">
        <f t="shared" si="31"/>
        <v>0.155</v>
      </c>
      <c r="AV308" s="5">
        <f t="shared" si="32"/>
        <v>1.7000000000000001E-2</v>
      </c>
      <c r="AW308" s="5">
        <f t="shared" si="33"/>
        <v>17</v>
      </c>
    </row>
    <row r="309" spans="1:49" x14ac:dyDescent="0.2">
      <c r="A309">
        <v>1268</v>
      </c>
      <c r="B309">
        <v>7252000</v>
      </c>
      <c r="C309">
        <v>271000</v>
      </c>
      <c r="D309">
        <v>67000</v>
      </c>
      <c r="E309" s="5">
        <v>163000</v>
      </c>
      <c r="F309">
        <v>15000</v>
      </c>
      <c r="G309" t="s">
        <v>0</v>
      </c>
      <c r="H309">
        <v>1268</v>
      </c>
      <c r="I309">
        <v>7252000</v>
      </c>
      <c r="J309">
        <v>271000</v>
      </c>
      <c r="K309">
        <v>67000</v>
      </c>
      <c r="L309">
        <v>163000</v>
      </c>
      <c r="M309">
        <v>15000</v>
      </c>
      <c r="N309" t="s">
        <v>0</v>
      </c>
      <c r="O309">
        <v>1268</v>
      </c>
      <c r="P309">
        <v>7252000</v>
      </c>
      <c r="Q309">
        <v>271000</v>
      </c>
      <c r="R309">
        <v>67000</v>
      </c>
      <c r="S309">
        <v>163000</v>
      </c>
      <c r="T309">
        <v>15000</v>
      </c>
      <c r="U309" t="s">
        <v>0</v>
      </c>
      <c r="V309">
        <v>1268</v>
      </c>
      <c r="W309">
        <v>7252000</v>
      </c>
      <c r="X309">
        <v>271000</v>
      </c>
      <c r="Y309">
        <v>67000</v>
      </c>
      <c r="Z309">
        <v>163000</v>
      </c>
      <c r="AA309">
        <v>15000</v>
      </c>
      <c r="AB309" t="s">
        <v>0</v>
      </c>
      <c r="AC309">
        <v>1268</v>
      </c>
      <c r="AD309">
        <v>7252000</v>
      </c>
      <c r="AE309">
        <v>271000</v>
      </c>
      <c r="AF309">
        <v>67000</v>
      </c>
      <c r="AG309">
        <v>163000</v>
      </c>
      <c r="AH309">
        <v>15000</v>
      </c>
      <c r="AI309" t="s">
        <v>0</v>
      </c>
      <c r="AJ309">
        <v>1268</v>
      </c>
      <c r="AK309">
        <v>7252000</v>
      </c>
      <c r="AL309">
        <v>271000</v>
      </c>
      <c r="AM309">
        <v>67000</v>
      </c>
      <c r="AN309">
        <v>163000</v>
      </c>
      <c r="AO309">
        <v>15000</v>
      </c>
      <c r="AQ309">
        <f t="shared" si="34"/>
        <v>405977</v>
      </c>
      <c r="AR309" s="5">
        <f t="shared" si="28"/>
        <v>7.2519999999999998</v>
      </c>
      <c r="AS309" s="5">
        <f t="shared" si="29"/>
        <v>0.27100000000000002</v>
      </c>
      <c r="AT309" s="5">
        <f t="shared" si="30"/>
        <v>6.7000000000000004E-2</v>
      </c>
      <c r="AU309" s="5">
        <f t="shared" si="31"/>
        <v>0.16300000000000001</v>
      </c>
      <c r="AV309" s="5">
        <f t="shared" si="32"/>
        <v>1.4999999999999999E-2</v>
      </c>
      <c r="AW309" s="5">
        <f t="shared" si="33"/>
        <v>15</v>
      </c>
    </row>
    <row r="310" spans="1:49" x14ac:dyDescent="0.2">
      <c r="A310">
        <v>1645</v>
      </c>
      <c r="B310">
        <v>10627000</v>
      </c>
      <c r="C310">
        <v>314000</v>
      </c>
      <c r="D310">
        <v>27000</v>
      </c>
      <c r="E310" s="5">
        <v>498000</v>
      </c>
      <c r="F310">
        <v>17000</v>
      </c>
      <c r="G310" t="s">
        <v>0</v>
      </c>
      <c r="H310">
        <v>1624</v>
      </c>
      <c r="I310">
        <v>10627000</v>
      </c>
      <c r="J310">
        <v>314000</v>
      </c>
      <c r="K310">
        <v>27000</v>
      </c>
      <c r="L310">
        <v>498000</v>
      </c>
      <c r="M310">
        <v>17000</v>
      </c>
      <c r="N310" t="s">
        <v>0</v>
      </c>
      <c r="O310">
        <v>1624</v>
      </c>
      <c r="P310">
        <v>10627000</v>
      </c>
      <c r="Q310">
        <v>314000</v>
      </c>
      <c r="R310">
        <v>27000</v>
      </c>
      <c r="S310">
        <v>498000</v>
      </c>
      <c r="T310">
        <v>17000</v>
      </c>
      <c r="U310" t="s">
        <v>0</v>
      </c>
      <c r="V310">
        <v>1624</v>
      </c>
      <c r="W310">
        <v>10627000</v>
      </c>
      <c r="X310">
        <v>314000</v>
      </c>
      <c r="Y310">
        <v>27000</v>
      </c>
      <c r="Z310">
        <v>498000</v>
      </c>
      <c r="AA310">
        <v>17000</v>
      </c>
      <c r="AB310" t="s">
        <v>0</v>
      </c>
      <c r="AC310">
        <v>1624</v>
      </c>
      <c r="AD310">
        <v>10627000</v>
      </c>
      <c r="AE310">
        <v>314000</v>
      </c>
      <c r="AF310">
        <v>27000</v>
      </c>
      <c r="AG310">
        <v>498000</v>
      </c>
      <c r="AH310">
        <v>17000</v>
      </c>
      <c r="AI310" t="s">
        <v>0</v>
      </c>
      <c r="AJ310">
        <v>1624</v>
      </c>
      <c r="AK310">
        <v>10627000</v>
      </c>
      <c r="AL310">
        <v>314000</v>
      </c>
      <c r="AM310">
        <v>27000</v>
      </c>
      <c r="AN310">
        <v>498000</v>
      </c>
      <c r="AO310">
        <v>17000</v>
      </c>
      <c r="AQ310">
        <f t="shared" si="34"/>
        <v>407622</v>
      </c>
      <c r="AR310" s="5">
        <f t="shared" si="28"/>
        <v>10.627000000000001</v>
      </c>
      <c r="AS310" s="5">
        <f t="shared" si="29"/>
        <v>0.314</v>
      </c>
      <c r="AT310" s="5">
        <f t="shared" si="30"/>
        <v>2.7E-2</v>
      </c>
      <c r="AU310" s="5">
        <f t="shared" si="31"/>
        <v>0.498</v>
      </c>
      <c r="AV310" s="5">
        <f t="shared" si="32"/>
        <v>1.7000000000000001E-2</v>
      </c>
      <c r="AW310" s="5">
        <f t="shared" si="33"/>
        <v>17</v>
      </c>
    </row>
    <row r="311" spans="1:49" x14ac:dyDescent="0.2">
      <c r="A311">
        <v>1416</v>
      </c>
      <c r="B311">
        <v>6352000</v>
      </c>
      <c r="C311">
        <v>168000</v>
      </c>
      <c r="D311">
        <v>27000</v>
      </c>
      <c r="E311" s="5">
        <v>186000</v>
      </c>
      <c r="F311">
        <v>12000</v>
      </c>
      <c r="G311" t="s">
        <v>0</v>
      </c>
      <c r="H311">
        <v>1437</v>
      </c>
      <c r="I311">
        <v>6352000</v>
      </c>
      <c r="J311">
        <v>168000</v>
      </c>
      <c r="K311">
        <v>27000</v>
      </c>
      <c r="L311">
        <v>186000</v>
      </c>
      <c r="M311">
        <v>12000</v>
      </c>
      <c r="N311" t="s">
        <v>0</v>
      </c>
      <c r="O311">
        <v>1437</v>
      </c>
      <c r="P311">
        <v>6352000</v>
      </c>
      <c r="Q311">
        <v>168000</v>
      </c>
      <c r="R311">
        <v>27000</v>
      </c>
      <c r="S311">
        <v>186000</v>
      </c>
      <c r="T311">
        <v>12000</v>
      </c>
      <c r="U311" t="s">
        <v>0</v>
      </c>
      <c r="V311">
        <v>1437</v>
      </c>
      <c r="W311">
        <v>6352000</v>
      </c>
      <c r="X311">
        <v>168000</v>
      </c>
      <c r="Y311">
        <v>27000</v>
      </c>
      <c r="Z311">
        <v>186000</v>
      </c>
      <c r="AA311">
        <v>12000</v>
      </c>
      <c r="AB311" t="s">
        <v>0</v>
      </c>
      <c r="AC311">
        <v>1437</v>
      </c>
      <c r="AD311">
        <v>6352000</v>
      </c>
      <c r="AE311">
        <v>168000</v>
      </c>
      <c r="AF311">
        <v>27000</v>
      </c>
      <c r="AG311">
        <v>186000</v>
      </c>
      <c r="AH311">
        <v>12000</v>
      </c>
      <c r="AI311" t="s">
        <v>0</v>
      </c>
      <c r="AJ311">
        <v>1437</v>
      </c>
      <c r="AK311">
        <v>6352000</v>
      </c>
      <c r="AL311">
        <v>168000</v>
      </c>
      <c r="AM311">
        <v>27000</v>
      </c>
      <c r="AN311">
        <v>186000</v>
      </c>
      <c r="AO311">
        <v>12000</v>
      </c>
      <c r="AQ311">
        <f t="shared" si="34"/>
        <v>409038</v>
      </c>
      <c r="AR311" s="5">
        <f t="shared" si="28"/>
        <v>6.3520000000000003</v>
      </c>
      <c r="AS311" s="5">
        <f t="shared" si="29"/>
        <v>0.16800000000000001</v>
      </c>
      <c r="AT311" s="5">
        <f t="shared" si="30"/>
        <v>2.7E-2</v>
      </c>
      <c r="AU311" s="5">
        <f t="shared" si="31"/>
        <v>0.186</v>
      </c>
      <c r="AV311" s="5">
        <f t="shared" si="32"/>
        <v>1.2E-2</v>
      </c>
      <c r="AW311" s="5">
        <f t="shared" si="33"/>
        <v>12</v>
      </c>
    </row>
    <row r="312" spans="1:49" x14ac:dyDescent="0.2">
      <c r="A312">
        <v>1366</v>
      </c>
      <c r="B312">
        <v>6417000</v>
      </c>
      <c r="C312">
        <v>188000</v>
      </c>
      <c r="D312">
        <v>24000</v>
      </c>
      <c r="E312" s="5">
        <v>172000</v>
      </c>
      <c r="F312">
        <v>24000</v>
      </c>
      <c r="G312" t="s">
        <v>0</v>
      </c>
      <c r="H312">
        <v>1348</v>
      </c>
      <c r="I312">
        <v>6417000</v>
      </c>
      <c r="J312">
        <v>188000</v>
      </c>
      <c r="K312">
        <v>24000</v>
      </c>
      <c r="L312">
        <v>172000</v>
      </c>
      <c r="M312">
        <v>24000</v>
      </c>
      <c r="N312" t="s">
        <v>0</v>
      </c>
      <c r="O312">
        <v>1348</v>
      </c>
      <c r="P312">
        <v>6417000</v>
      </c>
      <c r="Q312">
        <v>188000</v>
      </c>
      <c r="R312">
        <v>24000</v>
      </c>
      <c r="S312">
        <v>172000</v>
      </c>
      <c r="T312">
        <v>24000</v>
      </c>
      <c r="U312" t="s">
        <v>0</v>
      </c>
      <c r="V312">
        <v>1348</v>
      </c>
      <c r="W312">
        <v>6417000</v>
      </c>
      <c r="X312">
        <v>188000</v>
      </c>
      <c r="Y312">
        <v>24000</v>
      </c>
      <c r="Z312">
        <v>172000</v>
      </c>
      <c r="AA312">
        <v>24000</v>
      </c>
      <c r="AB312" t="s">
        <v>0</v>
      </c>
      <c r="AC312">
        <v>1348</v>
      </c>
      <c r="AD312">
        <v>6417000</v>
      </c>
      <c r="AE312">
        <v>188000</v>
      </c>
      <c r="AF312">
        <v>24000</v>
      </c>
      <c r="AG312">
        <v>172000</v>
      </c>
      <c r="AH312">
        <v>24000</v>
      </c>
      <c r="AI312" t="s">
        <v>0</v>
      </c>
      <c r="AJ312">
        <v>1348</v>
      </c>
      <c r="AK312">
        <v>6417000</v>
      </c>
      <c r="AL312">
        <v>188000</v>
      </c>
      <c r="AM312">
        <v>24000</v>
      </c>
      <c r="AN312">
        <v>172000</v>
      </c>
      <c r="AO312">
        <v>24000</v>
      </c>
      <c r="AQ312">
        <f t="shared" si="34"/>
        <v>410404</v>
      </c>
      <c r="AR312" s="5">
        <f t="shared" si="28"/>
        <v>6.4169999999999998</v>
      </c>
      <c r="AS312" s="5">
        <f t="shared" si="29"/>
        <v>0.188</v>
      </c>
      <c r="AT312" s="5">
        <f t="shared" si="30"/>
        <v>2.4E-2</v>
      </c>
      <c r="AU312" s="5">
        <f t="shared" si="31"/>
        <v>0.17199999999999999</v>
      </c>
      <c r="AV312" s="5">
        <f t="shared" si="32"/>
        <v>2.4E-2</v>
      </c>
      <c r="AW312" s="5">
        <f t="shared" si="33"/>
        <v>24</v>
      </c>
    </row>
    <row r="313" spans="1:49" x14ac:dyDescent="0.2">
      <c r="A313">
        <v>1146</v>
      </c>
      <c r="B313">
        <v>11135000</v>
      </c>
      <c r="C313">
        <v>168000</v>
      </c>
      <c r="D313">
        <v>36000</v>
      </c>
      <c r="E313" s="5">
        <v>158000</v>
      </c>
      <c r="F313">
        <v>17000</v>
      </c>
      <c r="G313" t="s">
        <v>0</v>
      </c>
      <c r="H313">
        <v>1164</v>
      </c>
      <c r="I313">
        <v>11135000</v>
      </c>
      <c r="J313">
        <v>168000</v>
      </c>
      <c r="K313">
        <v>36000</v>
      </c>
      <c r="L313">
        <v>158000</v>
      </c>
      <c r="M313">
        <v>17000</v>
      </c>
      <c r="N313" t="s">
        <v>0</v>
      </c>
      <c r="O313">
        <v>1164</v>
      </c>
      <c r="P313">
        <v>11135000</v>
      </c>
      <c r="Q313">
        <v>168000</v>
      </c>
      <c r="R313">
        <v>36000</v>
      </c>
      <c r="S313">
        <v>158000</v>
      </c>
      <c r="T313">
        <v>17000</v>
      </c>
      <c r="U313" t="s">
        <v>0</v>
      </c>
      <c r="V313">
        <v>1164</v>
      </c>
      <c r="W313">
        <v>11135000</v>
      </c>
      <c r="X313">
        <v>168000</v>
      </c>
      <c r="Y313">
        <v>36000</v>
      </c>
      <c r="Z313">
        <v>158000</v>
      </c>
      <c r="AA313">
        <v>17000</v>
      </c>
      <c r="AB313" t="s">
        <v>0</v>
      </c>
      <c r="AC313">
        <v>1164</v>
      </c>
      <c r="AD313">
        <v>11135000</v>
      </c>
      <c r="AE313">
        <v>168000</v>
      </c>
      <c r="AF313">
        <v>36000</v>
      </c>
      <c r="AG313">
        <v>158000</v>
      </c>
      <c r="AH313">
        <v>17000</v>
      </c>
      <c r="AI313" t="s">
        <v>0</v>
      </c>
      <c r="AJ313">
        <v>1164</v>
      </c>
      <c r="AK313">
        <v>11135000</v>
      </c>
      <c r="AL313">
        <v>168000</v>
      </c>
      <c r="AM313">
        <v>36000</v>
      </c>
      <c r="AN313">
        <v>158000</v>
      </c>
      <c r="AO313">
        <v>17000</v>
      </c>
      <c r="AQ313">
        <f t="shared" si="34"/>
        <v>411550</v>
      </c>
      <c r="AR313" s="5">
        <f t="shared" si="28"/>
        <v>11.135</v>
      </c>
      <c r="AS313" s="5">
        <f t="shared" si="29"/>
        <v>0.16800000000000001</v>
      </c>
      <c r="AT313" s="5">
        <f t="shared" si="30"/>
        <v>3.5999999999999997E-2</v>
      </c>
      <c r="AU313" s="5">
        <f t="shared" si="31"/>
        <v>0.158</v>
      </c>
      <c r="AV313" s="5">
        <f t="shared" si="32"/>
        <v>1.7000000000000001E-2</v>
      </c>
      <c r="AW313" s="5">
        <f t="shared" si="33"/>
        <v>17</v>
      </c>
    </row>
    <row r="314" spans="1:49" x14ac:dyDescent="0.2">
      <c r="A314">
        <v>1404</v>
      </c>
      <c r="B314">
        <v>6806000</v>
      </c>
      <c r="C314">
        <v>264000</v>
      </c>
      <c r="D314">
        <v>150000</v>
      </c>
      <c r="E314" s="5">
        <v>310000</v>
      </c>
      <c r="F314">
        <v>14000</v>
      </c>
      <c r="G314" t="s">
        <v>0</v>
      </c>
      <c r="H314">
        <v>1404</v>
      </c>
      <c r="I314">
        <v>6806000</v>
      </c>
      <c r="J314">
        <v>264000</v>
      </c>
      <c r="K314">
        <v>150000</v>
      </c>
      <c r="L314">
        <v>310000</v>
      </c>
      <c r="M314">
        <v>14000</v>
      </c>
      <c r="N314" t="s">
        <v>0</v>
      </c>
      <c r="O314">
        <v>1404</v>
      </c>
      <c r="P314">
        <v>6806000</v>
      </c>
      <c r="Q314">
        <v>264000</v>
      </c>
      <c r="R314">
        <v>150000</v>
      </c>
      <c r="S314">
        <v>310000</v>
      </c>
      <c r="T314">
        <v>14000</v>
      </c>
      <c r="U314" t="s">
        <v>0</v>
      </c>
      <c r="V314">
        <v>1404</v>
      </c>
      <c r="W314">
        <v>6806000</v>
      </c>
      <c r="X314">
        <v>264000</v>
      </c>
      <c r="Y314">
        <v>150000</v>
      </c>
      <c r="Z314">
        <v>310000</v>
      </c>
      <c r="AA314">
        <v>14000</v>
      </c>
      <c r="AB314" t="s">
        <v>0</v>
      </c>
      <c r="AC314">
        <v>1404</v>
      </c>
      <c r="AD314">
        <v>6806000</v>
      </c>
      <c r="AE314">
        <v>264000</v>
      </c>
      <c r="AF314">
        <v>150000</v>
      </c>
      <c r="AG314">
        <v>310000</v>
      </c>
      <c r="AH314">
        <v>14000</v>
      </c>
      <c r="AI314" t="s">
        <v>0</v>
      </c>
      <c r="AJ314">
        <v>1404</v>
      </c>
      <c r="AK314">
        <v>6806000</v>
      </c>
      <c r="AL314">
        <v>264000</v>
      </c>
      <c r="AM314">
        <v>150000</v>
      </c>
      <c r="AN314">
        <v>310000</v>
      </c>
      <c r="AO314">
        <v>14000</v>
      </c>
      <c r="AQ314">
        <f t="shared" si="34"/>
        <v>412954</v>
      </c>
      <c r="AR314" s="5">
        <f t="shared" si="28"/>
        <v>6.806</v>
      </c>
      <c r="AS314" s="5">
        <f t="shared" si="29"/>
        <v>0.26400000000000001</v>
      </c>
      <c r="AT314" s="5">
        <f t="shared" si="30"/>
        <v>0.15</v>
      </c>
      <c r="AU314" s="5">
        <f t="shared" si="31"/>
        <v>0.31</v>
      </c>
      <c r="AV314" s="5">
        <f t="shared" si="32"/>
        <v>1.4E-2</v>
      </c>
      <c r="AW314" s="5">
        <f t="shared" si="33"/>
        <v>14</v>
      </c>
    </row>
    <row r="315" spans="1:49" x14ac:dyDescent="0.2">
      <c r="A315">
        <v>1491</v>
      </c>
      <c r="B315">
        <v>6247000</v>
      </c>
      <c r="C315">
        <v>166000</v>
      </c>
      <c r="D315">
        <v>41000</v>
      </c>
      <c r="E315" s="5">
        <v>236000</v>
      </c>
      <c r="F315">
        <v>30000</v>
      </c>
      <c r="G315" t="s">
        <v>0</v>
      </c>
      <c r="H315">
        <v>1465</v>
      </c>
      <c r="I315">
        <v>6247000</v>
      </c>
      <c r="J315">
        <v>166000</v>
      </c>
      <c r="K315">
        <v>41000</v>
      </c>
      <c r="L315">
        <v>236000</v>
      </c>
      <c r="M315">
        <v>30000</v>
      </c>
      <c r="N315" t="s">
        <v>0</v>
      </c>
      <c r="O315">
        <v>1465</v>
      </c>
      <c r="P315">
        <v>6247000</v>
      </c>
      <c r="Q315">
        <v>166000</v>
      </c>
      <c r="R315">
        <v>41000</v>
      </c>
      <c r="S315">
        <v>236000</v>
      </c>
      <c r="T315">
        <v>30000</v>
      </c>
      <c r="U315" t="s">
        <v>0</v>
      </c>
      <c r="V315">
        <v>1465</v>
      </c>
      <c r="W315">
        <v>6247000</v>
      </c>
      <c r="X315">
        <v>166000</v>
      </c>
      <c r="Y315">
        <v>41000</v>
      </c>
      <c r="Z315">
        <v>236000</v>
      </c>
      <c r="AA315">
        <v>30000</v>
      </c>
      <c r="AB315" t="s">
        <v>0</v>
      </c>
      <c r="AC315">
        <v>1465</v>
      </c>
      <c r="AD315">
        <v>6247000</v>
      </c>
      <c r="AE315">
        <v>166000</v>
      </c>
      <c r="AF315">
        <v>41000</v>
      </c>
      <c r="AG315">
        <v>236000</v>
      </c>
      <c r="AH315">
        <v>30000</v>
      </c>
      <c r="AI315" t="s">
        <v>0</v>
      </c>
      <c r="AJ315">
        <v>1465</v>
      </c>
      <c r="AK315">
        <v>6247000</v>
      </c>
      <c r="AL315">
        <v>166000</v>
      </c>
      <c r="AM315">
        <v>41000</v>
      </c>
      <c r="AN315">
        <v>236000</v>
      </c>
      <c r="AO315">
        <v>30000</v>
      </c>
      <c r="AQ315">
        <f t="shared" si="34"/>
        <v>414445</v>
      </c>
      <c r="AR315" s="5">
        <f t="shared" si="28"/>
        <v>6.2469999999999999</v>
      </c>
      <c r="AS315" s="5">
        <f t="shared" si="29"/>
        <v>0.16600000000000001</v>
      </c>
      <c r="AT315" s="5">
        <f t="shared" si="30"/>
        <v>4.1000000000000002E-2</v>
      </c>
      <c r="AU315" s="5">
        <f t="shared" si="31"/>
        <v>0.23599999999999999</v>
      </c>
      <c r="AV315" s="5">
        <f t="shared" si="32"/>
        <v>0.03</v>
      </c>
      <c r="AW315" s="5">
        <f t="shared" si="33"/>
        <v>30</v>
      </c>
    </row>
    <row r="316" spans="1:49" x14ac:dyDescent="0.2">
      <c r="A316">
        <v>1156</v>
      </c>
      <c r="B316">
        <v>20961000</v>
      </c>
      <c r="C316">
        <v>225000</v>
      </c>
      <c r="D316">
        <v>38000</v>
      </c>
      <c r="E316" s="5">
        <v>191000</v>
      </c>
      <c r="F316">
        <v>55000</v>
      </c>
      <c r="G316" t="s">
        <v>0</v>
      </c>
      <c r="H316">
        <v>1182</v>
      </c>
      <c r="I316">
        <v>20961000</v>
      </c>
      <c r="J316">
        <v>225000</v>
      </c>
      <c r="K316">
        <v>38000</v>
      </c>
      <c r="L316">
        <v>191000</v>
      </c>
      <c r="M316">
        <v>55000</v>
      </c>
      <c r="N316" t="s">
        <v>0</v>
      </c>
      <c r="O316">
        <v>1182</v>
      </c>
      <c r="P316">
        <v>20961000</v>
      </c>
      <c r="Q316">
        <v>225000</v>
      </c>
      <c r="R316">
        <v>38000</v>
      </c>
      <c r="S316">
        <v>191000</v>
      </c>
      <c r="T316">
        <v>55000</v>
      </c>
      <c r="U316" t="s">
        <v>0</v>
      </c>
      <c r="V316">
        <v>1182</v>
      </c>
      <c r="W316">
        <v>20961000</v>
      </c>
      <c r="X316">
        <v>225000</v>
      </c>
      <c r="Y316">
        <v>38000</v>
      </c>
      <c r="Z316">
        <v>191000</v>
      </c>
      <c r="AA316">
        <v>55000</v>
      </c>
      <c r="AB316" t="s">
        <v>0</v>
      </c>
      <c r="AC316">
        <v>1182</v>
      </c>
      <c r="AD316">
        <v>20961000</v>
      </c>
      <c r="AE316">
        <v>225000</v>
      </c>
      <c r="AF316">
        <v>38000</v>
      </c>
      <c r="AG316">
        <v>191000</v>
      </c>
      <c r="AH316">
        <v>55000</v>
      </c>
      <c r="AI316" t="s">
        <v>0</v>
      </c>
      <c r="AJ316">
        <v>1182</v>
      </c>
      <c r="AK316">
        <v>20961000</v>
      </c>
      <c r="AL316">
        <v>225000</v>
      </c>
      <c r="AM316">
        <v>38000</v>
      </c>
      <c r="AN316">
        <v>191000</v>
      </c>
      <c r="AO316">
        <v>55000</v>
      </c>
      <c r="AQ316">
        <f t="shared" si="34"/>
        <v>415601</v>
      </c>
      <c r="AR316" s="5">
        <f t="shared" si="28"/>
        <v>20.960999999999999</v>
      </c>
      <c r="AS316" s="5">
        <f t="shared" si="29"/>
        <v>0.22500000000000001</v>
      </c>
      <c r="AT316" s="5">
        <f t="shared" si="30"/>
        <v>3.7999999999999999E-2</v>
      </c>
      <c r="AU316" s="5">
        <f t="shared" si="31"/>
        <v>0.191</v>
      </c>
      <c r="AV316" s="5">
        <f t="shared" si="32"/>
        <v>5.5E-2</v>
      </c>
      <c r="AW316" s="5">
        <f t="shared" si="33"/>
        <v>55</v>
      </c>
    </row>
    <row r="317" spans="1:49" x14ac:dyDescent="0.2">
      <c r="A317">
        <v>1446</v>
      </c>
      <c r="B317">
        <v>6252000</v>
      </c>
      <c r="C317">
        <v>232000</v>
      </c>
      <c r="D317">
        <v>29000</v>
      </c>
      <c r="E317" s="5">
        <v>225000</v>
      </c>
      <c r="F317">
        <v>21000</v>
      </c>
      <c r="G317" t="s">
        <v>0</v>
      </c>
      <c r="H317">
        <v>1446</v>
      </c>
      <c r="I317">
        <v>6252000</v>
      </c>
      <c r="J317">
        <v>232000</v>
      </c>
      <c r="K317">
        <v>29000</v>
      </c>
      <c r="L317">
        <v>225000</v>
      </c>
      <c r="M317">
        <v>21000</v>
      </c>
      <c r="N317" t="s">
        <v>0</v>
      </c>
      <c r="O317">
        <v>1446</v>
      </c>
      <c r="P317">
        <v>6252000</v>
      </c>
      <c r="Q317">
        <v>232000</v>
      </c>
      <c r="R317">
        <v>29000</v>
      </c>
      <c r="S317">
        <v>225000</v>
      </c>
      <c r="T317">
        <v>21000</v>
      </c>
      <c r="U317" t="s">
        <v>0</v>
      </c>
      <c r="V317">
        <v>1446</v>
      </c>
      <c r="W317">
        <v>6252000</v>
      </c>
      <c r="X317">
        <v>232000</v>
      </c>
      <c r="Y317">
        <v>29000</v>
      </c>
      <c r="Z317">
        <v>225000</v>
      </c>
      <c r="AA317">
        <v>21000</v>
      </c>
      <c r="AB317" t="s">
        <v>0</v>
      </c>
      <c r="AC317">
        <v>1446</v>
      </c>
      <c r="AD317">
        <v>6252000</v>
      </c>
      <c r="AE317">
        <v>232000</v>
      </c>
      <c r="AF317">
        <v>29000</v>
      </c>
      <c r="AG317">
        <v>225000</v>
      </c>
      <c r="AH317">
        <v>21000</v>
      </c>
      <c r="AI317" t="s">
        <v>0</v>
      </c>
      <c r="AJ317">
        <v>1446</v>
      </c>
      <c r="AK317">
        <v>6252000</v>
      </c>
      <c r="AL317">
        <v>232000</v>
      </c>
      <c r="AM317">
        <v>29000</v>
      </c>
      <c r="AN317">
        <v>225000</v>
      </c>
      <c r="AO317">
        <v>21000</v>
      </c>
      <c r="AQ317">
        <f t="shared" si="34"/>
        <v>417047</v>
      </c>
      <c r="AR317" s="5">
        <f t="shared" si="28"/>
        <v>6.2519999999999998</v>
      </c>
      <c r="AS317" s="5">
        <f t="shared" si="29"/>
        <v>0.23200000000000001</v>
      </c>
      <c r="AT317" s="5">
        <f t="shared" si="30"/>
        <v>2.9000000000000001E-2</v>
      </c>
      <c r="AU317" s="5">
        <f t="shared" si="31"/>
        <v>0.22500000000000001</v>
      </c>
      <c r="AV317" s="5">
        <f t="shared" si="32"/>
        <v>2.1000000000000001E-2</v>
      </c>
      <c r="AW317" s="5">
        <f t="shared" si="33"/>
        <v>21</v>
      </c>
    </row>
    <row r="318" spans="1:49" x14ac:dyDescent="0.2">
      <c r="A318">
        <v>1449</v>
      </c>
      <c r="B318">
        <v>6254000</v>
      </c>
      <c r="C318">
        <v>225000</v>
      </c>
      <c r="D318">
        <v>52000</v>
      </c>
      <c r="E318" s="5">
        <v>177000</v>
      </c>
      <c r="F318">
        <v>18000</v>
      </c>
      <c r="G318" t="s">
        <v>0</v>
      </c>
      <c r="H318">
        <v>1439</v>
      </c>
      <c r="I318">
        <v>6254000</v>
      </c>
      <c r="J318">
        <v>225000</v>
      </c>
      <c r="K318">
        <v>52000</v>
      </c>
      <c r="L318">
        <v>177000</v>
      </c>
      <c r="M318">
        <v>18000</v>
      </c>
      <c r="N318" t="s">
        <v>0</v>
      </c>
      <c r="O318">
        <v>1439</v>
      </c>
      <c r="P318">
        <v>6254000</v>
      </c>
      <c r="Q318">
        <v>225000</v>
      </c>
      <c r="R318">
        <v>52000</v>
      </c>
      <c r="S318">
        <v>177000</v>
      </c>
      <c r="T318">
        <v>18000</v>
      </c>
      <c r="U318" t="s">
        <v>0</v>
      </c>
      <c r="V318">
        <v>1439</v>
      </c>
      <c r="W318">
        <v>6254000</v>
      </c>
      <c r="X318">
        <v>225000</v>
      </c>
      <c r="Y318">
        <v>52000</v>
      </c>
      <c r="Z318">
        <v>177000</v>
      </c>
      <c r="AA318">
        <v>18000</v>
      </c>
      <c r="AB318" t="s">
        <v>0</v>
      </c>
      <c r="AC318">
        <v>1439</v>
      </c>
      <c r="AD318">
        <v>6254000</v>
      </c>
      <c r="AE318">
        <v>225000</v>
      </c>
      <c r="AF318">
        <v>52000</v>
      </c>
      <c r="AG318">
        <v>177000</v>
      </c>
      <c r="AH318">
        <v>18000</v>
      </c>
      <c r="AI318" t="s">
        <v>0</v>
      </c>
      <c r="AJ318">
        <v>1439</v>
      </c>
      <c r="AK318">
        <v>6254000</v>
      </c>
      <c r="AL318">
        <v>225000</v>
      </c>
      <c r="AM318">
        <v>52000</v>
      </c>
      <c r="AN318">
        <v>177000</v>
      </c>
      <c r="AO318">
        <v>18000</v>
      </c>
      <c r="AQ318">
        <f t="shared" si="34"/>
        <v>418496</v>
      </c>
      <c r="AR318" s="5">
        <f t="shared" si="28"/>
        <v>6.2539999999999996</v>
      </c>
      <c r="AS318" s="5">
        <f t="shared" si="29"/>
        <v>0.22500000000000001</v>
      </c>
      <c r="AT318" s="5">
        <f t="shared" si="30"/>
        <v>5.1999999999999998E-2</v>
      </c>
      <c r="AU318" s="5">
        <f t="shared" si="31"/>
        <v>0.17699999999999999</v>
      </c>
      <c r="AV318" s="5">
        <f t="shared" si="32"/>
        <v>1.7999999999999999E-2</v>
      </c>
      <c r="AW318" s="5">
        <f t="shared" si="33"/>
        <v>18</v>
      </c>
    </row>
    <row r="319" spans="1:49" x14ac:dyDescent="0.2">
      <c r="A319">
        <v>1590</v>
      </c>
      <c r="B319">
        <v>6366000</v>
      </c>
      <c r="C319">
        <v>194000</v>
      </c>
      <c r="D319">
        <v>101000</v>
      </c>
      <c r="E319" s="5">
        <v>236000</v>
      </c>
      <c r="F319">
        <v>24000</v>
      </c>
      <c r="G319" t="s">
        <v>0</v>
      </c>
      <c r="H319">
        <v>1588</v>
      </c>
      <c r="I319">
        <v>6366000</v>
      </c>
      <c r="J319">
        <v>194000</v>
      </c>
      <c r="K319">
        <v>101000</v>
      </c>
      <c r="L319">
        <v>236000</v>
      </c>
      <c r="M319">
        <v>24000</v>
      </c>
      <c r="N319" t="s">
        <v>0</v>
      </c>
      <c r="O319">
        <v>1588</v>
      </c>
      <c r="P319">
        <v>6366000</v>
      </c>
      <c r="Q319">
        <v>194000</v>
      </c>
      <c r="R319">
        <v>101000</v>
      </c>
      <c r="S319">
        <v>236000</v>
      </c>
      <c r="T319">
        <v>24000</v>
      </c>
      <c r="U319" t="s">
        <v>0</v>
      </c>
      <c r="V319">
        <v>1588</v>
      </c>
      <c r="W319">
        <v>6366000</v>
      </c>
      <c r="X319">
        <v>194000</v>
      </c>
      <c r="Y319">
        <v>101000</v>
      </c>
      <c r="Z319">
        <v>236000</v>
      </c>
      <c r="AA319">
        <v>24000</v>
      </c>
      <c r="AB319" t="s">
        <v>0</v>
      </c>
      <c r="AC319">
        <v>1588</v>
      </c>
      <c r="AD319">
        <v>6366000</v>
      </c>
      <c r="AE319">
        <v>194000</v>
      </c>
      <c r="AF319">
        <v>101000</v>
      </c>
      <c r="AG319">
        <v>236000</v>
      </c>
      <c r="AH319">
        <v>24000</v>
      </c>
      <c r="AI319" t="s">
        <v>0</v>
      </c>
      <c r="AJ319">
        <v>1588</v>
      </c>
      <c r="AK319">
        <v>6366000</v>
      </c>
      <c r="AL319">
        <v>194000</v>
      </c>
      <c r="AM319">
        <v>101000</v>
      </c>
      <c r="AN319">
        <v>236000</v>
      </c>
      <c r="AO319">
        <v>24000</v>
      </c>
      <c r="AQ319">
        <f t="shared" si="34"/>
        <v>420086</v>
      </c>
      <c r="AR319" s="5">
        <f t="shared" si="28"/>
        <v>6.3659999999999997</v>
      </c>
      <c r="AS319" s="5">
        <f t="shared" si="29"/>
        <v>0.19400000000000001</v>
      </c>
      <c r="AT319" s="5">
        <f t="shared" si="30"/>
        <v>0.10100000000000001</v>
      </c>
      <c r="AU319" s="5">
        <f t="shared" si="31"/>
        <v>0.23599999999999999</v>
      </c>
      <c r="AV319" s="5">
        <f t="shared" si="32"/>
        <v>2.4E-2</v>
      </c>
      <c r="AW319" s="5">
        <f t="shared" si="33"/>
        <v>24</v>
      </c>
    </row>
    <row r="320" spans="1:49" x14ac:dyDescent="0.2">
      <c r="A320">
        <v>1221</v>
      </c>
      <c r="B320">
        <v>6359000</v>
      </c>
      <c r="C320">
        <v>1673000</v>
      </c>
      <c r="D320">
        <v>1589000</v>
      </c>
      <c r="E320" s="5">
        <v>1674000</v>
      </c>
      <c r="F320">
        <v>341000</v>
      </c>
      <c r="G320" t="s">
        <v>0</v>
      </c>
      <c r="H320">
        <v>1233</v>
      </c>
      <c r="I320">
        <v>6359000</v>
      </c>
      <c r="J320">
        <v>1673000</v>
      </c>
      <c r="K320">
        <v>1589000</v>
      </c>
      <c r="L320">
        <v>1674000</v>
      </c>
      <c r="M320">
        <v>341000</v>
      </c>
      <c r="N320" t="s">
        <v>0</v>
      </c>
      <c r="O320">
        <v>1233</v>
      </c>
      <c r="P320">
        <v>6359000</v>
      </c>
      <c r="Q320">
        <v>1673000</v>
      </c>
      <c r="R320">
        <v>1589000</v>
      </c>
      <c r="S320">
        <v>1674000</v>
      </c>
      <c r="T320">
        <v>341000</v>
      </c>
      <c r="U320" t="s">
        <v>0</v>
      </c>
      <c r="V320">
        <v>1233</v>
      </c>
      <c r="W320">
        <v>6359000</v>
      </c>
      <c r="X320">
        <v>1673000</v>
      </c>
      <c r="Y320">
        <v>1589000</v>
      </c>
      <c r="Z320">
        <v>1674000</v>
      </c>
      <c r="AA320">
        <v>341000</v>
      </c>
      <c r="AB320" t="s">
        <v>0</v>
      </c>
      <c r="AC320">
        <v>1233</v>
      </c>
      <c r="AD320">
        <v>6359000</v>
      </c>
      <c r="AE320">
        <v>1673000</v>
      </c>
      <c r="AF320">
        <v>1589000</v>
      </c>
      <c r="AG320">
        <v>1674000</v>
      </c>
      <c r="AH320">
        <v>341000</v>
      </c>
      <c r="AI320" t="s">
        <v>0</v>
      </c>
      <c r="AJ320">
        <v>1233</v>
      </c>
      <c r="AK320">
        <v>6359000</v>
      </c>
      <c r="AL320">
        <v>1673000</v>
      </c>
      <c r="AM320">
        <v>1589000</v>
      </c>
      <c r="AN320">
        <v>1674000</v>
      </c>
      <c r="AO320">
        <v>341000</v>
      </c>
      <c r="AQ320">
        <f t="shared" si="34"/>
        <v>421307</v>
      </c>
      <c r="AR320" s="5">
        <f t="shared" si="28"/>
        <v>6.359</v>
      </c>
      <c r="AS320" s="5">
        <f t="shared" si="29"/>
        <v>1.673</v>
      </c>
      <c r="AT320" s="5">
        <f t="shared" si="30"/>
        <v>1.589</v>
      </c>
      <c r="AU320" s="5">
        <f t="shared" si="31"/>
        <v>1.6739999999999999</v>
      </c>
      <c r="AV320" s="5">
        <f t="shared" si="32"/>
        <v>0.34100000000000003</v>
      </c>
      <c r="AW320" s="5">
        <f t="shared" si="33"/>
        <v>341</v>
      </c>
    </row>
    <row r="321" spans="1:49" x14ac:dyDescent="0.2">
      <c r="A321">
        <v>1215</v>
      </c>
      <c r="B321">
        <v>6957000</v>
      </c>
      <c r="C321">
        <v>164000</v>
      </c>
      <c r="D321">
        <v>47000</v>
      </c>
      <c r="E321" s="5">
        <v>183000</v>
      </c>
      <c r="F321">
        <v>26000</v>
      </c>
      <c r="G321" t="s">
        <v>0</v>
      </c>
      <c r="H321">
        <v>1213</v>
      </c>
      <c r="I321">
        <v>6957000</v>
      </c>
      <c r="J321">
        <v>164000</v>
      </c>
      <c r="K321">
        <v>47000</v>
      </c>
      <c r="L321">
        <v>183000</v>
      </c>
      <c r="M321">
        <v>26000</v>
      </c>
      <c r="N321" t="s">
        <v>0</v>
      </c>
      <c r="O321">
        <v>1213</v>
      </c>
      <c r="P321">
        <v>6957000</v>
      </c>
      <c r="Q321">
        <v>164000</v>
      </c>
      <c r="R321">
        <v>47000</v>
      </c>
      <c r="S321">
        <v>183000</v>
      </c>
      <c r="T321">
        <v>26000</v>
      </c>
      <c r="U321" t="s">
        <v>0</v>
      </c>
      <c r="V321">
        <v>1213</v>
      </c>
      <c r="W321">
        <v>6957000</v>
      </c>
      <c r="X321">
        <v>164000</v>
      </c>
      <c r="Y321">
        <v>47000</v>
      </c>
      <c r="Z321">
        <v>183000</v>
      </c>
      <c r="AA321">
        <v>26000</v>
      </c>
      <c r="AB321" t="s">
        <v>0</v>
      </c>
      <c r="AC321">
        <v>1213</v>
      </c>
      <c r="AD321">
        <v>6957000</v>
      </c>
      <c r="AE321">
        <v>164000</v>
      </c>
      <c r="AF321">
        <v>47000</v>
      </c>
      <c r="AG321">
        <v>183000</v>
      </c>
      <c r="AH321">
        <v>26000</v>
      </c>
      <c r="AI321" t="s">
        <v>0</v>
      </c>
      <c r="AJ321">
        <v>1213</v>
      </c>
      <c r="AK321">
        <v>6957000</v>
      </c>
      <c r="AL321">
        <v>164000</v>
      </c>
      <c r="AM321">
        <v>47000</v>
      </c>
      <c r="AN321">
        <v>183000</v>
      </c>
      <c r="AO321">
        <v>26000</v>
      </c>
      <c r="AQ321">
        <f t="shared" si="34"/>
        <v>422522</v>
      </c>
      <c r="AR321" s="5">
        <f t="shared" si="28"/>
        <v>6.9569999999999999</v>
      </c>
      <c r="AS321" s="5">
        <f t="shared" si="29"/>
        <v>0.16400000000000001</v>
      </c>
      <c r="AT321" s="5">
        <f t="shared" si="30"/>
        <v>4.7E-2</v>
      </c>
      <c r="AU321" s="5">
        <f t="shared" si="31"/>
        <v>0.183</v>
      </c>
      <c r="AV321" s="5">
        <f t="shared" si="32"/>
        <v>2.5999999999999999E-2</v>
      </c>
      <c r="AW321" s="5">
        <f t="shared" si="33"/>
        <v>26</v>
      </c>
    </row>
    <row r="322" spans="1:49" x14ac:dyDescent="0.2">
      <c r="A322">
        <v>1447</v>
      </c>
      <c r="B322">
        <v>6724000</v>
      </c>
      <c r="C322">
        <v>281000</v>
      </c>
      <c r="D322">
        <v>38000</v>
      </c>
      <c r="E322" s="5">
        <v>190000</v>
      </c>
      <c r="F322">
        <v>16000</v>
      </c>
      <c r="G322" t="s">
        <v>0</v>
      </c>
      <c r="H322">
        <v>1431</v>
      </c>
      <c r="I322">
        <v>6724000</v>
      </c>
      <c r="J322">
        <v>223000</v>
      </c>
      <c r="K322">
        <v>38000</v>
      </c>
      <c r="L322">
        <v>180000</v>
      </c>
      <c r="M322">
        <v>16000</v>
      </c>
      <c r="N322" t="s">
        <v>0</v>
      </c>
      <c r="O322">
        <v>1431</v>
      </c>
      <c r="P322">
        <v>6724000</v>
      </c>
      <c r="Q322">
        <v>223000</v>
      </c>
      <c r="R322">
        <v>38000</v>
      </c>
      <c r="S322">
        <v>180000</v>
      </c>
      <c r="T322">
        <v>16000</v>
      </c>
      <c r="U322" t="s">
        <v>0</v>
      </c>
      <c r="V322">
        <v>1431</v>
      </c>
      <c r="W322">
        <v>6724000</v>
      </c>
      <c r="X322">
        <v>223000</v>
      </c>
      <c r="Y322">
        <v>38000</v>
      </c>
      <c r="Z322">
        <v>180000</v>
      </c>
      <c r="AA322">
        <v>16000</v>
      </c>
      <c r="AB322" t="s">
        <v>0</v>
      </c>
      <c r="AC322">
        <v>1431</v>
      </c>
      <c r="AD322">
        <v>6724000</v>
      </c>
      <c r="AE322">
        <v>223000</v>
      </c>
      <c r="AF322">
        <v>38000</v>
      </c>
      <c r="AG322">
        <v>180000</v>
      </c>
      <c r="AH322">
        <v>16000</v>
      </c>
      <c r="AI322" t="s">
        <v>0</v>
      </c>
      <c r="AJ322">
        <v>1431</v>
      </c>
      <c r="AK322">
        <v>6724000</v>
      </c>
      <c r="AL322">
        <v>223000</v>
      </c>
      <c r="AM322">
        <v>38000</v>
      </c>
      <c r="AN322">
        <v>180000</v>
      </c>
      <c r="AO322">
        <v>16000</v>
      </c>
      <c r="AQ322">
        <f t="shared" si="34"/>
        <v>423969</v>
      </c>
      <c r="AR322" s="5">
        <f t="shared" si="28"/>
        <v>6.7240000000000002</v>
      </c>
      <c r="AS322" s="5">
        <f t="shared" si="29"/>
        <v>0.28100000000000003</v>
      </c>
      <c r="AT322" s="5">
        <f t="shared" si="30"/>
        <v>3.7999999999999999E-2</v>
      </c>
      <c r="AU322" s="5">
        <f t="shared" si="31"/>
        <v>0.19</v>
      </c>
      <c r="AV322" s="5">
        <f t="shared" si="32"/>
        <v>1.6E-2</v>
      </c>
      <c r="AW322" s="5">
        <f t="shared" si="33"/>
        <v>16</v>
      </c>
    </row>
    <row r="323" spans="1:49" x14ac:dyDescent="0.2">
      <c r="A323">
        <v>1129</v>
      </c>
      <c r="B323">
        <v>32711000</v>
      </c>
      <c r="C323">
        <v>85856000</v>
      </c>
      <c r="D323">
        <v>38000</v>
      </c>
      <c r="E323" s="5">
        <v>152000</v>
      </c>
      <c r="F323">
        <v>71000</v>
      </c>
      <c r="G323" t="s">
        <v>0</v>
      </c>
      <c r="H323">
        <v>1147</v>
      </c>
      <c r="I323">
        <v>32711000</v>
      </c>
      <c r="J323">
        <v>85856000</v>
      </c>
      <c r="K323">
        <v>38000</v>
      </c>
      <c r="L323">
        <v>190000</v>
      </c>
      <c r="M323">
        <v>71000</v>
      </c>
      <c r="N323" t="s">
        <v>0</v>
      </c>
      <c r="O323">
        <v>1147</v>
      </c>
      <c r="P323">
        <v>32711000</v>
      </c>
      <c r="Q323">
        <v>85856000</v>
      </c>
      <c r="R323">
        <v>38000</v>
      </c>
      <c r="S323">
        <v>190000</v>
      </c>
      <c r="T323">
        <v>71000</v>
      </c>
      <c r="U323" t="s">
        <v>0</v>
      </c>
      <c r="V323">
        <v>1147</v>
      </c>
      <c r="W323">
        <v>32711000</v>
      </c>
      <c r="X323">
        <v>85856000</v>
      </c>
      <c r="Y323">
        <v>38000</v>
      </c>
      <c r="Z323">
        <v>190000</v>
      </c>
      <c r="AA323">
        <v>71000</v>
      </c>
      <c r="AB323" t="s">
        <v>0</v>
      </c>
      <c r="AC323">
        <v>1147</v>
      </c>
      <c r="AD323">
        <v>32711000</v>
      </c>
      <c r="AE323">
        <v>85856000</v>
      </c>
      <c r="AF323">
        <v>38000</v>
      </c>
      <c r="AG323">
        <v>190000</v>
      </c>
      <c r="AH323">
        <v>71000</v>
      </c>
      <c r="AI323" t="s">
        <v>0</v>
      </c>
      <c r="AJ323">
        <v>1147</v>
      </c>
      <c r="AK323">
        <v>32711000</v>
      </c>
      <c r="AL323">
        <v>85856000</v>
      </c>
      <c r="AM323">
        <v>38000</v>
      </c>
      <c r="AN323">
        <v>190000</v>
      </c>
      <c r="AO323">
        <v>71000</v>
      </c>
      <c r="AQ323">
        <f t="shared" si="34"/>
        <v>425098</v>
      </c>
      <c r="AR323" s="5">
        <f t="shared" si="28"/>
        <v>32.710999999999999</v>
      </c>
      <c r="AS323" s="5">
        <f t="shared" si="29"/>
        <v>85.855999999999995</v>
      </c>
      <c r="AT323" s="5">
        <f t="shared" si="30"/>
        <v>3.7999999999999999E-2</v>
      </c>
      <c r="AU323" s="5">
        <f t="shared" si="31"/>
        <v>0.152</v>
      </c>
      <c r="AV323" s="5">
        <f t="shared" si="32"/>
        <v>7.0999999999999994E-2</v>
      </c>
      <c r="AW323" s="5">
        <f t="shared" si="33"/>
        <v>71</v>
      </c>
    </row>
    <row r="324" spans="1:49" x14ac:dyDescent="0.2">
      <c r="A324">
        <v>1701</v>
      </c>
      <c r="B324">
        <v>33593000</v>
      </c>
      <c r="C324">
        <v>227000</v>
      </c>
      <c r="D324">
        <v>51000</v>
      </c>
      <c r="E324" s="5">
        <v>243000</v>
      </c>
      <c r="F324">
        <v>23000</v>
      </c>
      <c r="G324" t="s">
        <v>0</v>
      </c>
      <c r="H324">
        <v>1686</v>
      </c>
      <c r="I324">
        <v>33593000</v>
      </c>
      <c r="J324">
        <v>227000</v>
      </c>
      <c r="K324">
        <v>51000</v>
      </c>
      <c r="L324">
        <v>243000</v>
      </c>
      <c r="M324">
        <v>23000</v>
      </c>
      <c r="N324" t="s">
        <v>0</v>
      </c>
      <c r="O324">
        <v>1686</v>
      </c>
      <c r="P324">
        <v>33593000</v>
      </c>
      <c r="Q324">
        <v>227000</v>
      </c>
      <c r="R324">
        <v>51000</v>
      </c>
      <c r="S324">
        <v>243000</v>
      </c>
      <c r="T324">
        <v>23000</v>
      </c>
      <c r="U324" t="s">
        <v>0</v>
      </c>
      <c r="V324">
        <v>1686</v>
      </c>
      <c r="W324">
        <v>33593000</v>
      </c>
      <c r="X324">
        <v>227000</v>
      </c>
      <c r="Y324">
        <v>51000</v>
      </c>
      <c r="Z324">
        <v>243000</v>
      </c>
      <c r="AA324">
        <v>23000</v>
      </c>
      <c r="AB324" t="s">
        <v>0</v>
      </c>
      <c r="AC324">
        <v>1686</v>
      </c>
      <c r="AD324">
        <v>33593000</v>
      </c>
      <c r="AE324">
        <v>227000</v>
      </c>
      <c r="AF324">
        <v>51000</v>
      </c>
      <c r="AG324">
        <v>243000</v>
      </c>
      <c r="AH324">
        <v>23000</v>
      </c>
      <c r="AI324" t="s">
        <v>0</v>
      </c>
      <c r="AJ324">
        <v>1686</v>
      </c>
      <c r="AK324">
        <v>33593000</v>
      </c>
      <c r="AL324">
        <v>227000</v>
      </c>
      <c r="AM324">
        <v>51000</v>
      </c>
      <c r="AN324">
        <v>243000</v>
      </c>
      <c r="AO324">
        <v>23000</v>
      </c>
      <c r="AQ324">
        <f t="shared" si="34"/>
        <v>426799</v>
      </c>
      <c r="AR324" s="5">
        <f t="shared" si="28"/>
        <v>33.593000000000004</v>
      </c>
      <c r="AS324" s="5">
        <f t="shared" si="29"/>
        <v>0.22700000000000001</v>
      </c>
      <c r="AT324" s="5">
        <f t="shared" si="30"/>
        <v>5.0999999999999997E-2</v>
      </c>
      <c r="AU324" s="5">
        <f t="shared" si="31"/>
        <v>0.24299999999999999</v>
      </c>
      <c r="AV324" s="5">
        <f t="shared" si="32"/>
        <v>2.3E-2</v>
      </c>
      <c r="AW324" s="5">
        <f t="shared" si="33"/>
        <v>23</v>
      </c>
    </row>
    <row r="325" spans="1:49" x14ac:dyDescent="0.2">
      <c r="A325">
        <v>1031</v>
      </c>
      <c r="B325">
        <v>74696000</v>
      </c>
      <c r="C325">
        <v>248000</v>
      </c>
      <c r="D325">
        <v>74000</v>
      </c>
      <c r="E325" s="5">
        <v>312000</v>
      </c>
      <c r="F325">
        <v>14000</v>
      </c>
      <c r="G325" t="s">
        <v>0</v>
      </c>
      <c r="H325">
        <v>1046</v>
      </c>
      <c r="I325">
        <v>74696000</v>
      </c>
      <c r="J325">
        <v>248000</v>
      </c>
      <c r="K325">
        <v>74000</v>
      </c>
      <c r="L325">
        <v>312000</v>
      </c>
      <c r="M325">
        <v>14000</v>
      </c>
      <c r="N325" t="s">
        <v>0</v>
      </c>
      <c r="O325">
        <v>1046</v>
      </c>
      <c r="P325">
        <v>74696000</v>
      </c>
      <c r="Q325">
        <v>248000</v>
      </c>
      <c r="R325">
        <v>74000</v>
      </c>
      <c r="S325">
        <v>312000</v>
      </c>
      <c r="T325">
        <v>14000</v>
      </c>
      <c r="U325" t="s">
        <v>0</v>
      </c>
      <c r="V325">
        <v>1046</v>
      </c>
      <c r="W325">
        <v>74696000</v>
      </c>
      <c r="X325">
        <v>248000</v>
      </c>
      <c r="Y325">
        <v>74000</v>
      </c>
      <c r="Z325">
        <v>312000</v>
      </c>
      <c r="AA325">
        <v>14000</v>
      </c>
      <c r="AB325" t="s">
        <v>0</v>
      </c>
      <c r="AC325">
        <v>1046</v>
      </c>
      <c r="AD325">
        <v>74696000</v>
      </c>
      <c r="AE325">
        <v>248000</v>
      </c>
      <c r="AF325">
        <v>74000</v>
      </c>
      <c r="AG325">
        <v>312000</v>
      </c>
      <c r="AH325">
        <v>14000</v>
      </c>
      <c r="AI325" t="s">
        <v>0</v>
      </c>
      <c r="AJ325">
        <v>1046</v>
      </c>
      <c r="AK325">
        <v>74696000</v>
      </c>
      <c r="AL325">
        <v>248000</v>
      </c>
      <c r="AM325">
        <v>74000</v>
      </c>
      <c r="AN325">
        <v>312000</v>
      </c>
      <c r="AO325">
        <v>14000</v>
      </c>
      <c r="AQ325">
        <f t="shared" si="34"/>
        <v>427830</v>
      </c>
      <c r="AR325" s="5">
        <f t="shared" ref="AR325:AR388" si="35">B325/1000000</f>
        <v>74.695999999999998</v>
      </c>
      <c r="AS325" s="5">
        <f t="shared" ref="AS325:AS388" si="36">C325/1000000</f>
        <v>0.248</v>
      </c>
      <c r="AT325" s="5">
        <f t="shared" ref="AT325:AT388" si="37">D325/1000000</f>
        <v>7.3999999999999996E-2</v>
      </c>
      <c r="AU325" s="5">
        <f t="shared" ref="AU325:AU388" si="38">E325/1000000</f>
        <v>0.312</v>
      </c>
      <c r="AV325" s="5">
        <f t="shared" ref="AV325:AV388" si="39">F325/1000000</f>
        <v>1.4E-2</v>
      </c>
      <c r="AW325" s="5">
        <f t="shared" ref="AW325:AW388" si="40">F325/1000</f>
        <v>14</v>
      </c>
    </row>
    <row r="326" spans="1:49" x14ac:dyDescent="0.2">
      <c r="A326">
        <v>1558</v>
      </c>
      <c r="B326">
        <v>7980000</v>
      </c>
      <c r="C326">
        <v>247000</v>
      </c>
      <c r="D326">
        <v>35000</v>
      </c>
      <c r="E326" s="5">
        <v>248000</v>
      </c>
      <c r="F326">
        <v>27000</v>
      </c>
      <c r="G326" t="s">
        <v>0</v>
      </c>
      <c r="H326">
        <v>1557</v>
      </c>
      <c r="I326">
        <v>7980000</v>
      </c>
      <c r="J326">
        <v>247000</v>
      </c>
      <c r="K326">
        <v>35000</v>
      </c>
      <c r="L326">
        <v>248000</v>
      </c>
      <c r="M326">
        <v>27000</v>
      </c>
      <c r="N326" t="s">
        <v>0</v>
      </c>
      <c r="O326">
        <v>1557</v>
      </c>
      <c r="P326">
        <v>7980000</v>
      </c>
      <c r="Q326">
        <v>247000</v>
      </c>
      <c r="R326">
        <v>35000</v>
      </c>
      <c r="S326">
        <v>248000</v>
      </c>
      <c r="T326">
        <v>27000</v>
      </c>
      <c r="U326" t="s">
        <v>0</v>
      </c>
      <c r="V326">
        <v>1557</v>
      </c>
      <c r="W326">
        <v>7980000</v>
      </c>
      <c r="X326">
        <v>247000</v>
      </c>
      <c r="Y326">
        <v>35000</v>
      </c>
      <c r="Z326">
        <v>248000</v>
      </c>
      <c r="AA326">
        <v>27000</v>
      </c>
      <c r="AB326" t="s">
        <v>0</v>
      </c>
      <c r="AC326">
        <v>1557</v>
      </c>
      <c r="AD326">
        <v>7980000</v>
      </c>
      <c r="AE326">
        <v>247000</v>
      </c>
      <c r="AF326">
        <v>35000</v>
      </c>
      <c r="AG326">
        <v>248000</v>
      </c>
      <c r="AH326">
        <v>27000</v>
      </c>
      <c r="AI326" t="s">
        <v>0</v>
      </c>
      <c r="AJ326">
        <v>1557</v>
      </c>
      <c r="AK326">
        <v>7980000</v>
      </c>
      <c r="AL326">
        <v>247000</v>
      </c>
      <c r="AM326">
        <v>35000</v>
      </c>
      <c r="AN326">
        <v>248000</v>
      </c>
      <c r="AO326">
        <v>27000</v>
      </c>
      <c r="AQ326">
        <f t="shared" ref="AQ326:AQ389" si="41">AQ325+A326</f>
        <v>429388</v>
      </c>
      <c r="AR326" s="5">
        <f t="shared" si="35"/>
        <v>7.98</v>
      </c>
      <c r="AS326" s="5">
        <f t="shared" si="36"/>
        <v>0.247</v>
      </c>
      <c r="AT326" s="5">
        <f t="shared" si="37"/>
        <v>3.5000000000000003E-2</v>
      </c>
      <c r="AU326" s="5">
        <f t="shared" si="38"/>
        <v>0.248</v>
      </c>
      <c r="AV326" s="5">
        <f t="shared" si="39"/>
        <v>2.7E-2</v>
      </c>
      <c r="AW326" s="5">
        <f t="shared" si="40"/>
        <v>27</v>
      </c>
    </row>
    <row r="327" spans="1:49" x14ac:dyDescent="0.2">
      <c r="A327">
        <v>1316</v>
      </c>
      <c r="B327">
        <v>6315000</v>
      </c>
      <c r="C327">
        <v>175000</v>
      </c>
      <c r="D327">
        <v>71000</v>
      </c>
      <c r="E327" s="5">
        <v>257000</v>
      </c>
      <c r="F327">
        <v>20000</v>
      </c>
      <c r="G327" t="s">
        <v>0</v>
      </c>
      <c r="H327">
        <v>1317</v>
      </c>
      <c r="I327">
        <v>6315000</v>
      </c>
      <c r="J327">
        <v>175000</v>
      </c>
      <c r="K327">
        <v>71000</v>
      </c>
      <c r="L327">
        <v>257000</v>
      </c>
      <c r="M327">
        <v>20000</v>
      </c>
      <c r="N327" t="s">
        <v>0</v>
      </c>
      <c r="O327">
        <v>1317</v>
      </c>
      <c r="P327">
        <v>6315000</v>
      </c>
      <c r="Q327">
        <v>175000</v>
      </c>
      <c r="R327">
        <v>71000</v>
      </c>
      <c r="S327">
        <v>257000</v>
      </c>
      <c r="T327">
        <v>20000</v>
      </c>
      <c r="U327" t="s">
        <v>0</v>
      </c>
      <c r="V327">
        <v>1317</v>
      </c>
      <c r="W327">
        <v>6315000</v>
      </c>
      <c r="X327">
        <v>175000</v>
      </c>
      <c r="Y327">
        <v>71000</v>
      </c>
      <c r="Z327">
        <v>257000</v>
      </c>
      <c r="AA327">
        <v>20000</v>
      </c>
      <c r="AB327" t="s">
        <v>0</v>
      </c>
      <c r="AC327">
        <v>1317</v>
      </c>
      <c r="AD327">
        <v>6315000</v>
      </c>
      <c r="AE327">
        <v>175000</v>
      </c>
      <c r="AF327">
        <v>71000</v>
      </c>
      <c r="AG327">
        <v>257000</v>
      </c>
      <c r="AH327">
        <v>20000</v>
      </c>
      <c r="AI327" t="s">
        <v>0</v>
      </c>
      <c r="AJ327">
        <v>1317</v>
      </c>
      <c r="AK327">
        <v>6315000</v>
      </c>
      <c r="AL327">
        <v>175000</v>
      </c>
      <c r="AM327">
        <v>71000</v>
      </c>
      <c r="AN327">
        <v>257000</v>
      </c>
      <c r="AO327">
        <v>20000</v>
      </c>
      <c r="AQ327">
        <f t="shared" si="41"/>
        <v>430704</v>
      </c>
      <c r="AR327" s="5">
        <f t="shared" si="35"/>
        <v>6.3150000000000004</v>
      </c>
      <c r="AS327" s="5">
        <f t="shared" si="36"/>
        <v>0.17499999999999999</v>
      </c>
      <c r="AT327" s="5">
        <f t="shared" si="37"/>
        <v>7.0999999999999994E-2</v>
      </c>
      <c r="AU327" s="5">
        <f t="shared" si="38"/>
        <v>0.25700000000000001</v>
      </c>
      <c r="AV327" s="5">
        <f t="shared" si="39"/>
        <v>0.02</v>
      </c>
      <c r="AW327" s="5">
        <f t="shared" si="40"/>
        <v>20</v>
      </c>
    </row>
    <row r="328" spans="1:49" x14ac:dyDescent="0.2">
      <c r="A328">
        <v>1339</v>
      </c>
      <c r="B328">
        <v>6219000</v>
      </c>
      <c r="C328">
        <v>214000</v>
      </c>
      <c r="D328">
        <v>43000</v>
      </c>
      <c r="E328" s="5">
        <v>189000</v>
      </c>
      <c r="F328">
        <v>31000</v>
      </c>
      <c r="G328" t="s">
        <v>0</v>
      </c>
      <c r="H328">
        <v>1334</v>
      </c>
      <c r="I328">
        <v>6219000</v>
      </c>
      <c r="J328">
        <v>214000</v>
      </c>
      <c r="K328">
        <v>43000</v>
      </c>
      <c r="L328">
        <v>189000</v>
      </c>
      <c r="M328">
        <v>31000</v>
      </c>
      <c r="N328" t="s">
        <v>0</v>
      </c>
      <c r="O328">
        <v>1334</v>
      </c>
      <c r="P328">
        <v>6219000</v>
      </c>
      <c r="Q328">
        <v>214000</v>
      </c>
      <c r="R328">
        <v>43000</v>
      </c>
      <c r="S328">
        <v>189000</v>
      </c>
      <c r="T328">
        <v>31000</v>
      </c>
      <c r="U328" t="s">
        <v>0</v>
      </c>
      <c r="V328">
        <v>1334</v>
      </c>
      <c r="W328">
        <v>6219000</v>
      </c>
      <c r="X328">
        <v>214000</v>
      </c>
      <c r="Y328">
        <v>43000</v>
      </c>
      <c r="Z328">
        <v>189000</v>
      </c>
      <c r="AA328">
        <v>31000</v>
      </c>
      <c r="AB328" t="s">
        <v>0</v>
      </c>
      <c r="AC328">
        <v>1334</v>
      </c>
      <c r="AD328">
        <v>6219000</v>
      </c>
      <c r="AE328">
        <v>214000</v>
      </c>
      <c r="AF328">
        <v>43000</v>
      </c>
      <c r="AG328">
        <v>189000</v>
      </c>
      <c r="AH328">
        <v>31000</v>
      </c>
      <c r="AI328" t="s">
        <v>0</v>
      </c>
      <c r="AJ328">
        <v>1334</v>
      </c>
      <c r="AK328">
        <v>6219000</v>
      </c>
      <c r="AL328">
        <v>214000</v>
      </c>
      <c r="AM328">
        <v>43000</v>
      </c>
      <c r="AN328">
        <v>189000</v>
      </c>
      <c r="AO328">
        <v>31000</v>
      </c>
      <c r="AQ328">
        <f t="shared" si="41"/>
        <v>432043</v>
      </c>
      <c r="AR328" s="5">
        <f t="shared" si="35"/>
        <v>6.2190000000000003</v>
      </c>
      <c r="AS328" s="5">
        <f t="shared" si="36"/>
        <v>0.214</v>
      </c>
      <c r="AT328" s="5">
        <f t="shared" si="37"/>
        <v>4.2999999999999997E-2</v>
      </c>
      <c r="AU328" s="5">
        <f t="shared" si="38"/>
        <v>0.189</v>
      </c>
      <c r="AV328" s="5">
        <f t="shared" si="39"/>
        <v>3.1E-2</v>
      </c>
      <c r="AW328" s="5">
        <f t="shared" si="40"/>
        <v>31</v>
      </c>
    </row>
    <row r="329" spans="1:49" x14ac:dyDescent="0.2">
      <c r="A329">
        <v>1129</v>
      </c>
      <c r="B329">
        <v>6234000</v>
      </c>
      <c r="C329">
        <v>256000</v>
      </c>
      <c r="D329">
        <v>64000</v>
      </c>
      <c r="E329" s="5">
        <v>201000</v>
      </c>
      <c r="F329">
        <v>21000</v>
      </c>
      <c r="G329" t="s">
        <v>0</v>
      </c>
      <c r="H329">
        <v>1111</v>
      </c>
      <c r="I329">
        <v>6234000</v>
      </c>
      <c r="J329">
        <v>165000</v>
      </c>
      <c r="K329">
        <v>64000</v>
      </c>
      <c r="L329">
        <v>201000</v>
      </c>
      <c r="M329">
        <v>21000</v>
      </c>
      <c r="N329" t="s">
        <v>0</v>
      </c>
      <c r="O329">
        <v>1111</v>
      </c>
      <c r="P329">
        <v>6234000</v>
      </c>
      <c r="Q329">
        <v>165000</v>
      </c>
      <c r="R329">
        <v>64000</v>
      </c>
      <c r="S329">
        <v>201000</v>
      </c>
      <c r="T329">
        <v>21000</v>
      </c>
      <c r="U329" t="s">
        <v>0</v>
      </c>
      <c r="V329">
        <v>1111</v>
      </c>
      <c r="W329">
        <v>6234000</v>
      </c>
      <c r="X329">
        <v>165000</v>
      </c>
      <c r="Y329">
        <v>64000</v>
      </c>
      <c r="Z329">
        <v>201000</v>
      </c>
      <c r="AA329">
        <v>21000</v>
      </c>
      <c r="AB329" t="s">
        <v>0</v>
      </c>
      <c r="AC329">
        <v>1111</v>
      </c>
      <c r="AD329">
        <v>6234000</v>
      </c>
      <c r="AE329">
        <v>165000</v>
      </c>
      <c r="AF329">
        <v>64000</v>
      </c>
      <c r="AG329">
        <v>201000</v>
      </c>
      <c r="AH329">
        <v>21000</v>
      </c>
      <c r="AI329" t="s">
        <v>0</v>
      </c>
      <c r="AJ329">
        <v>1111</v>
      </c>
      <c r="AK329">
        <v>6234000</v>
      </c>
      <c r="AL329">
        <v>165000</v>
      </c>
      <c r="AM329">
        <v>64000</v>
      </c>
      <c r="AN329">
        <v>201000</v>
      </c>
      <c r="AO329">
        <v>21000</v>
      </c>
      <c r="AQ329">
        <f t="shared" si="41"/>
        <v>433172</v>
      </c>
      <c r="AR329" s="5">
        <f t="shared" si="35"/>
        <v>6.234</v>
      </c>
      <c r="AS329" s="5">
        <f t="shared" si="36"/>
        <v>0.25600000000000001</v>
      </c>
      <c r="AT329" s="5">
        <f t="shared" si="37"/>
        <v>6.4000000000000001E-2</v>
      </c>
      <c r="AU329" s="5">
        <f t="shared" si="38"/>
        <v>0.20100000000000001</v>
      </c>
      <c r="AV329" s="5">
        <f t="shared" si="39"/>
        <v>2.1000000000000001E-2</v>
      </c>
      <c r="AW329" s="5">
        <f t="shared" si="40"/>
        <v>21</v>
      </c>
    </row>
    <row r="330" spans="1:49" x14ac:dyDescent="0.2">
      <c r="A330">
        <v>1537</v>
      </c>
      <c r="B330">
        <v>6425000</v>
      </c>
      <c r="C330">
        <v>290000</v>
      </c>
      <c r="D330">
        <v>39000</v>
      </c>
      <c r="E330" s="5">
        <v>316000</v>
      </c>
      <c r="F330">
        <v>19000</v>
      </c>
      <c r="G330" t="s">
        <v>0</v>
      </c>
      <c r="H330">
        <v>1546</v>
      </c>
      <c r="I330">
        <v>6425000</v>
      </c>
      <c r="J330">
        <v>290000</v>
      </c>
      <c r="K330">
        <v>39000</v>
      </c>
      <c r="L330">
        <v>316000</v>
      </c>
      <c r="M330">
        <v>19000</v>
      </c>
      <c r="N330" t="s">
        <v>0</v>
      </c>
      <c r="O330">
        <v>1546</v>
      </c>
      <c r="P330">
        <v>6425000</v>
      </c>
      <c r="Q330">
        <v>290000</v>
      </c>
      <c r="R330">
        <v>39000</v>
      </c>
      <c r="S330">
        <v>316000</v>
      </c>
      <c r="T330">
        <v>19000</v>
      </c>
      <c r="U330" t="s">
        <v>0</v>
      </c>
      <c r="V330">
        <v>1546</v>
      </c>
      <c r="W330">
        <v>6425000</v>
      </c>
      <c r="X330">
        <v>290000</v>
      </c>
      <c r="Y330">
        <v>39000</v>
      </c>
      <c r="Z330">
        <v>316000</v>
      </c>
      <c r="AA330">
        <v>19000</v>
      </c>
      <c r="AB330" t="s">
        <v>0</v>
      </c>
      <c r="AC330">
        <v>1546</v>
      </c>
      <c r="AD330">
        <v>6425000</v>
      </c>
      <c r="AE330">
        <v>290000</v>
      </c>
      <c r="AF330">
        <v>39000</v>
      </c>
      <c r="AG330">
        <v>316000</v>
      </c>
      <c r="AH330">
        <v>19000</v>
      </c>
      <c r="AI330" t="s">
        <v>0</v>
      </c>
      <c r="AJ330">
        <v>1546</v>
      </c>
      <c r="AK330">
        <v>6425000</v>
      </c>
      <c r="AL330">
        <v>290000</v>
      </c>
      <c r="AM330">
        <v>39000</v>
      </c>
      <c r="AN330">
        <v>316000</v>
      </c>
      <c r="AO330">
        <v>19000</v>
      </c>
      <c r="AQ330">
        <f t="shared" si="41"/>
        <v>434709</v>
      </c>
      <c r="AR330" s="5">
        <f t="shared" si="35"/>
        <v>6.4249999999999998</v>
      </c>
      <c r="AS330" s="5">
        <f t="shared" si="36"/>
        <v>0.28999999999999998</v>
      </c>
      <c r="AT330" s="5">
        <f t="shared" si="37"/>
        <v>3.9E-2</v>
      </c>
      <c r="AU330" s="5">
        <f t="shared" si="38"/>
        <v>0.316</v>
      </c>
      <c r="AV330" s="5">
        <f t="shared" si="39"/>
        <v>1.9E-2</v>
      </c>
      <c r="AW330" s="5">
        <f t="shared" si="40"/>
        <v>19</v>
      </c>
    </row>
    <row r="331" spans="1:49" x14ac:dyDescent="0.2">
      <c r="A331">
        <v>1308</v>
      </c>
      <c r="B331">
        <v>7012000</v>
      </c>
      <c r="C331">
        <v>214000</v>
      </c>
      <c r="D331">
        <v>61000</v>
      </c>
      <c r="E331" s="5">
        <v>212000</v>
      </c>
      <c r="F331">
        <v>16000</v>
      </c>
      <c r="G331" t="s">
        <v>0</v>
      </c>
      <c r="H331">
        <v>1322</v>
      </c>
      <c r="I331">
        <v>7012000</v>
      </c>
      <c r="J331">
        <v>214000</v>
      </c>
      <c r="K331">
        <v>61000</v>
      </c>
      <c r="L331">
        <v>212000</v>
      </c>
      <c r="M331">
        <v>16000</v>
      </c>
      <c r="N331" t="s">
        <v>0</v>
      </c>
      <c r="O331">
        <v>1322</v>
      </c>
      <c r="P331">
        <v>7012000</v>
      </c>
      <c r="Q331">
        <v>214000</v>
      </c>
      <c r="R331">
        <v>61000</v>
      </c>
      <c r="S331">
        <v>212000</v>
      </c>
      <c r="T331">
        <v>16000</v>
      </c>
      <c r="U331" t="s">
        <v>0</v>
      </c>
      <c r="V331">
        <v>1322</v>
      </c>
      <c r="W331">
        <v>7012000</v>
      </c>
      <c r="X331">
        <v>214000</v>
      </c>
      <c r="Y331">
        <v>61000</v>
      </c>
      <c r="Z331">
        <v>212000</v>
      </c>
      <c r="AA331">
        <v>16000</v>
      </c>
      <c r="AB331" t="s">
        <v>0</v>
      </c>
      <c r="AC331">
        <v>1322</v>
      </c>
      <c r="AD331">
        <v>7012000</v>
      </c>
      <c r="AE331">
        <v>214000</v>
      </c>
      <c r="AF331">
        <v>61000</v>
      </c>
      <c r="AG331">
        <v>212000</v>
      </c>
      <c r="AH331">
        <v>16000</v>
      </c>
      <c r="AI331" t="s">
        <v>0</v>
      </c>
      <c r="AJ331">
        <v>1322</v>
      </c>
      <c r="AK331">
        <v>7012000</v>
      </c>
      <c r="AL331">
        <v>214000</v>
      </c>
      <c r="AM331">
        <v>61000</v>
      </c>
      <c r="AN331">
        <v>212000</v>
      </c>
      <c r="AO331">
        <v>16000</v>
      </c>
      <c r="AQ331">
        <f t="shared" si="41"/>
        <v>436017</v>
      </c>
      <c r="AR331" s="5">
        <f t="shared" si="35"/>
        <v>7.0119999999999996</v>
      </c>
      <c r="AS331" s="5">
        <f t="shared" si="36"/>
        <v>0.214</v>
      </c>
      <c r="AT331" s="5">
        <f t="shared" si="37"/>
        <v>6.0999999999999999E-2</v>
      </c>
      <c r="AU331" s="5">
        <f t="shared" si="38"/>
        <v>0.21199999999999999</v>
      </c>
      <c r="AV331" s="5">
        <f t="shared" si="39"/>
        <v>1.6E-2</v>
      </c>
      <c r="AW331" s="5">
        <f t="shared" si="40"/>
        <v>16</v>
      </c>
    </row>
    <row r="332" spans="1:49" x14ac:dyDescent="0.2">
      <c r="A332">
        <v>1218</v>
      </c>
      <c r="B332">
        <v>6332000</v>
      </c>
      <c r="C332">
        <v>205000</v>
      </c>
      <c r="D332">
        <v>36000</v>
      </c>
      <c r="E332" s="5">
        <v>161000</v>
      </c>
      <c r="F332">
        <v>15000</v>
      </c>
      <c r="G332" t="s">
        <v>0</v>
      </c>
      <c r="H332">
        <v>1200</v>
      </c>
      <c r="I332">
        <v>6332000</v>
      </c>
      <c r="J332">
        <v>205000</v>
      </c>
      <c r="K332">
        <v>36000</v>
      </c>
      <c r="L332">
        <v>161000</v>
      </c>
      <c r="M332">
        <v>15000</v>
      </c>
      <c r="N332" t="s">
        <v>0</v>
      </c>
      <c r="O332">
        <v>1200</v>
      </c>
      <c r="P332">
        <v>6332000</v>
      </c>
      <c r="Q332">
        <v>205000</v>
      </c>
      <c r="R332">
        <v>36000</v>
      </c>
      <c r="S332">
        <v>161000</v>
      </c>
      <c r="T332">
        <v>15000</v>
      </c>
      <c r="U332" t="s">
        <v>0</v>
      </c>
      <c r="V332">
        <v>1200</v>
      </c>
      <c r="W332">
        <v>6332000</v>
      </c>
      <c r="X332">
        <v>205000</v>
      </c>
      <c r="Y332">
        <v>36000</v>
      </c>
      <c r="Z332">
        <v>161000</v>
      </c>
      <c r="AA332">
        <v>15000</v>
      </c>
      <c r="AB332" t="s">
        <v>0</v>
      </c>
      <c r="AC332">
        <v>1200</v>
      </c>
      <c r="AD332">
        <v>6332000</v>
      </c>
      <c r="AE332">
        <v>205000</v>
      </c>
      <c r="AF332">
        <v>36000</v>
      </c>
      <c r="AG332">
        <v>161000</v>
      </c>
      <c r="AH332">
        <v>15000</v>
      </c>
      <c r="AI332" t="s">
        <v>0</v>
      </c>
      <c r="AJ332">
        <v>1200</v>
      </c>
      <c r="AK332">
        <v>6332000</v>
      </c>
      <c r="AL332">
        <v>205000</v>
      </c>
      <c r="AM332">
        <v>36000</v>
      </c>
      <c r="AN332">
        <v>161000</v>
      </c>
      <c r="AO332">
        <v>15000</v>
      </c>
      <c r="AQ332">
        <f t="shared" si="41"/>
        <v>437235</v>
      </c>
      <c r="AR332" s="5">
        <f t="shared" si="35"/>
        <v>6.3319999999999999</v>
      </c>
      <c r="AS332" s="5">
        <f t="shared" si="36"/>
        <v>0.20499999999999999</v>
      </c>
      <c r="AT332" s="5">
        <f t="shared" si="37"/>
        <v>3.5999999999999997E-2</v>
      </c>
      <c r="AU332" s="5">
        <f t="shared" si="38"/>
        <v>0.161</v>
      </c>
      <c r="AV332" s="5">
        <f t="shared" si="39"/>
        <v>1.4999999999999999E-2</v>
      </c>
      <c r="AW332" s="5">
        <f t="shared" si="40"/>
        <v>15</v>
      </c>
    </row>
    <row r="333" spans="1:49" x14ac:dyDescent="0.2">
      <c r="A333">
        <v>1205</v>
      </c>
      <c r="B333">
        <v>26819000</v>
      </c>
      <c r="C333">
        <v>180000</v>
      </c>
      <c r="D333">
        <v>37000</v>
      </c>
      <c r="E333" s="5">
        <v>218000</v>
      </c>
      <c r="F333">
        <v>28000</v>
      </c>
      <c r="G333" t="s">
        <v>0</v>
      </c>
      <c r="H333">
        <v>1223</v>
      </c>
      <c r="I333">
        <v>26819000</v>
      </c>
      <c r="J333">
        <v>180000</v>
      </c>
      <c r="K333">
        <v>37000</v>
      </c>
      <c r="L333">
        <v>218000</v>
      </c>
      <c r="M333">
        <v>28000</v>
      </c>
      <c r="N333" t="s">
        <v>0</v>
      </c>
      <c r="O333">
        <v>1223</v>
      </c>
      <c r="P333">
        <v>26819000</v>
      </c>
      <c r="Q333">
        <v>180000</v>
      </c>
      <c r="R333">
        <v>37000</v>
      </c>
      <c r="S333">
        <v>218000</v>
      </c>
      <c r="T333">
        <v>28000</v>
      </c>
      <c r="U333" t="s">
        <v>0</v>
      </c>
      <c r="V333">
        <v>1223</v>
      </c>
      <c r="W333">
        <v>26819000</v>
      </c>
      <c r="X333">
        <v>180000</v>
      </c>
      <c r="Y333">
        <v>37000</v>
      </c>
      <c r="Z333">
        <v>218000</v>
      </c>
      <c r="AA333">
        <v>28000</v>
      </c>
      <c r="AB333" t="s">
        <v>0</v>
      </c>
      <c r="AC333">
        <v>1223</v>
      </c>
      <c r="AD333">
        <v>26819000</v>
      </c>
      <c r="AE333">
        <v>180000</v>
      </c>
      <c r="AF333">
        <v>37000</v>
      </c>
      <c r="AG333">
        <v>218000</v>
      </c>
      <c r="AH333">
        <v>28000</v>
      </c>
      <c r="AI333" t="s">
        <v>0</v>
      </c>
      <c r="AJ333">
        <v>1223</v>
      </c>
      <c r="AK333">
        <v>26819000</v>
      </c>
      <c r="AL333">
        <v>180000</v>
      </c>
      <c r="AM333">
        <v>37000</v>
      </c>
      <c r="AN333">
        <v>218000</v>
      </c>
      <c r="AO333">
        <v>28000</v>
      </c>
      <c r="AQ333">
        <f t="shared" si="41"/>
        <v>438440</v>
      </c>
      <c r="AR333" s="5">
        <f t="shared" si="35"/>
        <v>26.818999999999999</v>
      </c>
      <c r="AS333" s="5">
        <f t="shared" si="36"/>
        <v>0.18</v>
      </c>
      <c r="AT333" s="5">
        <f t="shared" si="37"/>
        <v>3.6999999999999998E-2</v>
      </c>
      <c r="AU333" s="5">
        <f t="shared" si="38"/>
        <v>0.218</v>
      </c>
      <c r="AV333" s="5">
        <f t="shared" si="39"/>
        <v>2.8000000000000001E-2</v>
      </c>
      <c r="AW333" s="5">
        <f t="shared" si="40"/>
        <v>28</v>
      </c>
    </row>
    <row r="334" spans="1:49" x14ac:dyDescent="0.2">
      <c r="A334">
        <v>1578</v>
      </c>
      <c r="B334">
        <v>8611000</v>
      </c>
      <c r="C334">
        <v>197000</v>
      </c>
      <c r="D334">
        <v>39000</v>
      </c>
      <c r="E334" s="5">
        <v>289000</v>
      </c>
      <c r="F334">
        <v>20000</v>
      </c>
      <c r="G334" t="s">
        <v>0</v>
      </c>
      <c r="H334">
        <v>1565</v>
      </c>
      <c r="I334">
        <v>8299000</v>
      </c>
      <c r="J334">
        <v>197000</v>
      </c>
      <c r="K334">
        <v>39000</v>
      </c>
      <c r="L334">
        <v>289000</v>
      </c>
      <c r="M334">
        <v>20000</v>
      </c>
      <c r="N334" t="s">
        <v>0</v>
      </c>
      <c r="O334">
        <v>1565</v>
      </c>
      <c r="P334">
        <v>8299000</v>
      </c>
      <c r="Q334">
        <v>197000</v>
      </c>
      <c r="R334">
        <v>39000</v>
      </c>
      <c r="S334">
        <v>289000</v>
      </c>
      <c r="T334">
        <v>20000</v>
      </c>
      <c r="U334" t="s">
        <v>0</v>
      </c>
      <c r="V334">
        <v>1565</v>
      </c>
      <c r="W334">
        <v>8299000</v>
      </c>
      <c r="X334">
        <v>197000</v>
      </c>
      <c r="Y334">
        <v>39000</v>
      </c>
      <c r="Z334">
        <v>289000</v>
      </c>
      <c r="AA334">
        <v>20000</v>
      </c>
      <c r="AB334" t="s">
        <v>0</v>
      </c>
      <c r="AC334">
        <v>1565</v>
      </c>
      <c r="AD334">
        <v>8299000</v>
      </c>
      <c r="AE334">
        <v>197000</v>
      </c>
      <c r="AF334">
        <v>39000</v>
      </c>
      <c r="AG334">
        <v>289000</v>
      </c>
      <c r="AH334">
        <v>20000</v>
      </c>
      <c r="AI334" t="s">
        <v>0</v>
      </c>
      <c r="AJ334">
        <v>1565</v>
      </c>
      <c r="AK334">
        <v>8299000</v>
      </c>
      <c r="AL334">
        <v>197000</v>
      </c>
      <c r="AM334">
        <v>39000</v>
      </c>
      <c r="AN334">
        <v>289000</v>
      </c>
      <c r="AO334">
        <v>20000</v>
      </c>
      <c r="AQ334">
        <f t="shared" si="41"/>
        <v>440018</v>
      </c>
      <c r="AR334" s="5">
        <f t="shared" si="35"/>
        <v>8.6110000000000007</v>
      </c>
      <c r="AS334" s="5">
        <f t="shared" si="36"/>
        <v>0.19700000000000001</v>
      </c>
      <c r="AT334" s="5">
        <f t="shared" si="37"/>
        <v>3.9E-2</v>
      </c>
      <c r="AU334" s="5">
        <f t="shared" si="38"/>
        <v>0.28899999999999998</v>
      </c>
      <c r="AV334" s="5">
        <f t="shared" si="39"/>
        <v>0.02</v>
      </c>
      <c r="AW334" s="5">
        <f t="shared" si="40"/>
        <v>20</v>
      </c>
    </row>
    <row r="335" spans="1:49" x14ac:dyDescent="0.2">
      <c r="A335">
        <v>1217</v>
      </c>
      <c r="B335">
        <v>8953000</v>
      </c>
      <c r="C335">
        <v>293000</v>
      </c>
      <c r="D335">
        <v>44000</v>
      </c>
      <c r="E335" s="5">
        <v>197000</v>
      </c>
      <c r="F335">
        <v>21000</v>
      </c>
      <c r="G335" t="s">
        <v>0</v>
      </c>
      <c r="H335">
        <v>1200</v>
      </c>
      <c r="I335">
        <v>8953000</v>
      </c>
      <c r="J335">
        <v>293000</v>
      </c>
      <c r="K335">
        <v>44000</v>
      </c>
      <c r="L335">
        <v>197000</v>
      </c>
      <c r="M335">
        <v>21000</v>
      </c>
      <c r="N335" t="s">
        <v>0</v>
      </c>
      <c r="O335">
        <v>1200</v>
      </c>
      <c r="P335">
        <v>8953000</v>
      </c>
      <c r="Q335">
        <v>293000</v>
      </c>
      <c r="R335">
        <v>44000</v>
      </c>
      <c r="S335">
        <v>197000</v>
      </c>
      <c r="T335">
        <v>21000</v>
      </c>
      <c r="U335" t="s">
        <v>0</v>
      </c>
      <c r="V335">
        <v>1200</v>
      </c>
      <c r="W335">
        <v>8953000</v>
      </c>
      <c r="X335">
        <v>293000</v>
      </c>
      <c r="Y335">
        <v>44000</v>
      </c>
      <c r="Z335">
        <v>197000</v>
      </c>
      <c r="AA335">
        <v>21000</v>
      </c>
      <c r="AB335" t="s">
        <v>0</v>
      </c>
      <c r="AC335">
        <v>1200</v>
      </c>
      <c r="AD335">
        <v>8953000</v>
      </c>
      <c r="AE335">
        <v>293000</v>
      </c>
      <c r="AF335">
        <v>44000</v>
      </c>
      <c r="AG335">
        <v>197000</v>
      </c>
      <c r="AH335">
        <v>21000</v>
      </c>
      <c r="AI335" t="s">
        <v>0</v>
      </c>
      <c r="AJ335">
        <v>1200</v>
      </c>
      <c r="AK335">
        <v>8953000</v>
      </c>
      <c r="AL335">
        <v>293000</v>
      </c>
      <c r="AM335">
        <v>44000</v>
      </c>
      <c r="AN335">
        <v>197000</v>
      </c>
      <c r="AO335">
        <v>21000</v>
      </c>
      <c r="AQ335">
        <f t="shared" si="41"/>
        <v>441235</v>
      </c>
      <c r="AR335" s="5">
        <f t="shared" si="35"/>
        <v>8.9529999999999994</v>
      </c>
      <c r="AS335" s="5">
        <f t="shared" si="36"/>
        <v>0.29299999999999998</v>
      </c>
      <c r="AT335" s="5">
        <f t="shared" si="37"/>
        <v>4.3999999999999997E-2</v>
      </c>
      <c r="AU335" s="5">
        <f t="shared" si="38"/>
        <v>0.19700000000000001</v>
      </c>
      <c r="AV335" s="5">
        <f t="shared" si="39"/>
        <v>2.1000000000000001E-2</v>
      </c>
      <c r="AW335" s="5">
        <f t="shared" si="40"/>
        <v>21</v>
      </c>
    </row>
    <row r="336" spans="1:49" x14ac:dyDescent="0.2">
      <c r="A336">
        <v>1284</v>
      </c>
      <c r="B336">
        <v>24200000</v>
      </c>
      <c r="C336">
        <v>218000</v>
      </c>
      <c r="D336">
        <v>54000</v>
      </c>
      <c r="E336" s="5">
        <v>319000</v>
      </c>
      <c r="F336">
        <v>15000</v>
      </c>
      <c r="G336" t="s">
        <v>0</v>
      </c>
      <c r="H336">
        <v>1314</v>
      </c>
      <c r="I336">
        <v>24200000</v>
      </c>
      <c r="J336">
        <v>218000</v>
      </c>
      <c r="K336">
        <v>54000</v>
      </c>
      <c r="L336">
        <v>319000</v>
      </c>
      <c r="M336">
        <v>15000</v>
      </c>
      <c r="N336" t="s">
        <v>0</v>
      </c>
      <c r="O336">
        <v>1314</v>
      </c>
      <c r="P336">
        <v>24200000</v>
      </c>
      <c r="Q336">
        <v>218000</v>
      </c>
      <c r="R336">
        <v>54000</v>
      </c>
      <c r="S336">
        <v>319000</v>
      </c>
      <c r="T336">
        <v>15000</v>
      </c>
      <c r="U336" t="s">
        <v>0</v>
      </c>
      <c r="V336">
        <v>1314</v>
      </c>
      <c r="W336">
        <v>24200000</v>
      </c>
      <c r="X336">
        <v>218000</v>
      </c>
      <c r="Y336">
        <v>54000</v>
      </c>
      <c r="Z336">
        <v>319000</v>
      </c>
      <c r="AA336">
        <v>15000</v>
      </c>
      <c r="AB336" t="s">
        <v>0</v>
      </c>
      <c r="AC336">
        <v>1314</v>
      </c>
      <c r="AD336">
        <v>24200000</v>
      </c>
      <c r="AE336">
        <v>218000</v>
      </c>
      <c r="AF336">
        <v>54000</v>
      </c>
      <c r="AG336">
        <v>319000</v>
      </c>
      <c r="AH336">
        <v>15000</v>
      </c>
      <c r="AI336" t="s">
        <v>0</v>
      </c>
      <c r="AJ336">
        <v>1314</v>
      </c>
      <c r="AK336">
        <v>24200000</v>
      </c>
      <c r="AL336">
        <v>218000</v>
      </c>
      <c r="AM336">
        <v>54000</v>
      </c>
      <c r="AN336">
        <v>319000</v>
      </c>
      <c r="AO336">
        <v>15000</v>
      </c>
      <c r="AQ336">
        <f t="shared" si="41"/>
        <v>442519</v>
      </c>
      <c r="AR336" s="5">
        <f t="shared" si="35"/>
        <v>24.2</v>
      </c>
      <c r="AS336" s="5">
        <f t="shared" si="36"/>
        <v>0.218</v>
      </c>
      <c r="AT336" s="5">
        <f t="shared" si="37"/>
        <v>5.3999999999999999E-2</v>
      </c>
      <c r="AU336" s="5">
        <f t="shared" si="38"/>
        <v>0.31900000000000001</v>
      </c>
      <c r="AV336" s="5">
        <f t="shared" si="39"/>
        <v>1.4999999999999999E-2</v>
      </c>
      <c r="AW336" s="5">
        <f t="shared" si="40"/>
        <v>15</v>
      </c>
    </row>
    <row r="337" spans="1:49" x14ac:dyDescent="0.2">
      <c r="A337">
        <v>1209</v>
      </c>
      <c r="B337">
        <v>6268000</v>
      </c>
      <c r="C337">
        <v>183000</v>
      </c>
      <c r="D337">
        <v>85000</v>
      </c>
      <c r="E337" s="5">
        <v>180000</v>
      </c>
      <c r="F337">
        <v>32000</v>
      </c>
      <c r="G337" t="s">
        <v>0</v>
      </c>
      <c r="H337">
        <v>1208</v>
      </c>
      <c r="I337">
        <v>6268000</v>
      </c>
      <c r="J337">
        <v>183000</v>
      </c>
      <c r="K337">
        <v>85000</v>
      </c>
      <c r="L337">
        <v>180000</v>
      </c>
      <c r="M337">
        <v>32000</v>
      </c>
      <c r="N337" t="s">
        <v>0</v>
      </c>
      <c r="O337">
        <v>1208</v>
      </c>
      <c r="P337">
        <v>6268000</v>
      </c>
      <c r="Q337">
        <v>183000</v>
      </c>
      <c r="R337">
        <v>85000</v>
      </c>
      <c r="S337">
        <v>180000</v>
      </c>
      <c r="T337">
        <v>32000</v>
      </c>
      <c r="U337" t="s">
        <v>0</v>
      </c>
      <c r="V337">
        <v>1208</v>
      </c>
      <c r="W337">
        <v>6268000</v>
      </c>
      <c r="X337">
        <v>183000</v>
      </c>
      <c r="Y337">
        <v>85000</v>
      </c>
      <c r="Z337">
        <v>180000</v>
      </c>
      <c r="AA337">
        <v>32000</v>
      </c>
      <c r="AB337" t="s">
        <v>0</v>
      </c>
      <c r="AC337">
        <v>1208</v>
      </c>
      <c r="AD337">
        <v>6268000</v>
      </c>
      <c r="AE337">
        <v>183000</v>
      </c>
      <c r="AF337">
        <v>85000</v>
      </c>
      <c r="AG337">
        <v>180000</v>
      </c>
      <c r="AH337">
        <v>32000</v>
      </c>
      <c r="AI337" t="s">
        <v>0</v>
      </c>
      <c r="AJ337">
        <v>1208</v>
      </c>
      <c r="AK337">
        <v>6268000</v>
      </c>
      <c r="AL337">
        <v>183000</v>
      </c>
      <c r="AM337">
        <v>85000</v>
      </c>
      <c r="AN337">
        <v>180000</v>
      </c>
      <c r="AO337">
        <v>32000</v>
      </c>
      <c r="AQ337">
        <f t="shared" si="41"/>
        <v>443728</v>
      </c>
      <c r="AR337" s="5">
        <f t="shared" si="35"/>
        <v>6.2679999999999998</v>
      </c>
      <c r="AS337" s="5">
        <f t="shared" si="36"/>
        <v>0.183</v>
      </c>
      <c r="AT337" s="5">
        <f t="shared" si="37"/>
        <v>8.5000000000000006E-2</v>
      </c>
      <c r="AU337" s="5">
        <f t="shared" si="38"/>
        <v>0.18</v>
      </c>
      <c r="AV337" s="5">
        <f t="shared" si="39"/>
        <v>3.2000000000000001E-2</v>
      </c>
      <c r="AW337" s="5">
        <f t="shared" si="40"/>
        <v>32</v>
      </c>
    </row>
    <row r="338" spans="1:49" x14ac:dyDescent="0.2">
      <c r="A338">
        <v>1435</v>
      </c>
      <c r="B338">
        <v>20217000</v>
      </c>
      <c r="C338">
        <v>189000</v>
      </c>
      <c r="D338">
        <v>53000</v>
      </c>
      <c r="E338" s="5">
        <v>211000</v>
      </c>
      <c r="F338">
        <v>20000</v>
      </c>
      <c r="G338" t="s">
        <v>0</v>
      </c>
      <c r="H338">
        <v>1436</v>
      </c>
      <c r="I338">
        <v>20217000</v>
      </c>
      <c r="J338">
        <v>189000</v>
      </c>
      <c r="K338">
        <v>53000</v>
      </c>
      <c r="L338">
        <v>211000</v>
      </c>
      <c r="M338">
        <v>20000</v>
      </c>
      <c r="N338" t="s">
        <v>0</v>
      </c>
      <c r="O338">
        <v>1436</v>
      </c>
      <c r="P338">
        <v>20217000</v>
      </c>
      <c r="Q338">
        <v>189000</v>
      </c>
      <c r="R338">
        <v>53000</v>
      </c>
      <c r="S338">
        <v>211000</v>
      </c>
      <c r="T338">
        <v>20000</v>
      </c>
      <c r="U338" t="s">
        <v>0</v>
      </c>
      <c r="V338">
        <v>1436</v>
      </c>
      <c r="W338">
        <v>20217000</v>
      </c>
      <c r="X338">
        <v>189000</v>
      </c>
      <c r="Y338">
        <v>53000</v>
      </c>
      <c r="Z338">
        <v>211000</v>
      </c>
      <c r="AA338">
        <v>20000</v>
      </c>
      <c r="AB338" t="s">
        <v>0</v>
      </c>
      <c r="AC338">
        <v>1436</v>
      </c>
      <c r="AD338">
        <v>20217000</v>
      </c>
      <c r="AE338">
        <v>189000</v>
      </c>
      <c r="AF338">
        <v>53000</v>
      </c>
      <c r="AG338">
        <v>211000</v>
      </c>
      <c r="AH338">
        <v>20000</v>
      </c>
      <c r="AI338" t="s">
        <v>0</v>
      </c>
      <c r="AJ338">
        <v>1436</v>
      </c>
      <c r="AK338">
        <v>20217000</v>
      </c>
      <c r="AL338">
        <v>189000</v>
      </c>
      <c r="AM338">
        <v>53000</v>
      </c>
      <c r="AN338">
        <v>211000</v>
      </c>
      <c r="AO338">
        <v>20000</v>
      </c>
      <c r="AQ338">
        <f t="shared" si="41"/>
        <v>445163</v>
      </c>
      <c r="AR338" s="5">
        <f t="shared" si="35"/>
        <v>20.216999999999999</v>
      </c>
      <c r="AS338" s="5">
        <f t="shared" si="36"/>
        <v>0.189</v>
      </c>
      <c r="AT338" s="5">
        <f t="shared" si="37"/>
        <v>5.2999999999999999E-2</v>
      </c>
      <c r="AU338" s="5">
        <f t="shared" si="38"/>
        <v>0.21099999999999999</v>
      </c>
      <c r="AV338" s="5">
        <f t="shared" si="39"/>
        <v>0.02</v>
      </c>
      <c r="AW338" s="5">
        <f t="shared" si="40"/>
        <v>20</v>
      </c>
    </row>
    <row r="339" spans="1:49" x14ac:dyDescent="0.2">
      <c r="A339">
        <v>1316</v>
      </c>
      <c r="B339">
        <v>6409000</v>
      </c>
      <c r="C339">
        <v>171000</v>
      </c>
      <c r="D339">
        <v>41000</v>
      </c>
      <c r="E339" s="5">
        <v>296000</v>
      </c>
      <c r="F339">
        <v>12000</v>
      </c>
      <c r="G339" t="s">
        <v>0</v>
      </c>
      <c r="H339">
        <v>1316</v>
      </c>
      <c r="I339">
        <v>6409000</v>
      </c>
      <c r="J339">
        <v>171000</v>
      </c>
      <c r="K339">
        <v>41000</v>
      </c>
      <c r="L339">
        <v>296000</v>
      </c>
      <c r="M339">
        <v>12000</v>
      </c>
      <c r="N339" t="s">
        <v>0</v>
      </c>
      <c r="O339">
        <v>1316</v>
      </c>
      <c r="P339">
        <v>6409000</v>
      </c>
      <c r="Q339">
        <v>171000</v>
      </c>
      <c r="R339">
        <v>41000</v>
      </c>
      <c r="S339">
        <v>296000</v>
      </c>
      <c r="T339">
        <v>12000</v>
      </c>
      <c r="U339" t="s">
        <v>0</v>
      </c>
      <c r="V339">
        <v>1316</v>
      </c>
      <c r="W339">
        <v>6409000</v>
      </c>
      <c r="X339">
        <v>171000</v>
      </c>
      <c r="Y339">
        <v>41000</v>
      </c>
      <c r="Z339">
        <v>296000</v>
      </c>
      <c r="AA339">
        <v>12000</v>
      </c>
      <c r="AB339" t="s">
        <v>0</v>
      </c>
      <c r="AC339">
        <v>1316</v>
      </c>
      <c r="AD339">
        <v>6409000</v>
      </c>
      <c r="AE339">
        <v>171000</v>
      </c>
      <c r="AF339">
        <v>41000</v>
      </c>
      <c r="AG339">
        <v>296000</v>
      </c>
      <c r="AH339">
        <v>12000</v>
      </c>
      <c r="AI339" t="s">
        <v>0</v>
      </c>
      <c r="AJ339">
        <v>1316</v>
      </c>
      <c r="AK339">
        <v>6409000</v>
      </c>
      <c r="AL339">
        <v>171000</v>
      </c>
      <c r="AM339">
        <v>41000</v>
      </c>
      <c r="AN339">
        <v>296000</v>
      </c>
      <c r="AO339">
        <v>12000</v>
      </c>
      <c r="AQ339">
        <f t="shared" si="41"/>
        <v>446479</v>
      </c>
      <c r="AR339" s="5">
        <f t="shared" si="35"/>
        <v>6.4089999999999998</v>
      </c>
      <c r="AS339" s="5">
        <f t="shared" si="36"/>
        <v>0.17100000000000001</v>
      </c>
      <c r="AT339" s="5">
        <f t="shared" si="37"/>
        <v>4.1000000000000002E-2</v>
      </c>
      <c r="AU339" s="5">
        <f t="shared" si="38"/>
        <v>0.29599999999999999</v>
      </c>
      <c r="AV339" s="5">
        <f t="shared" si="39"/>
        <v>1.2E-2</v>
      </c>
      <c r="AW339" s="5">
        <f t="shared" si="40"/>
        <v>12</v>
      </c>
    </row>
    <row r="340" spans="1:49" x14ac:dyDescent="0.2">
      <c r="A340">
        <v>1430</v>
      </c>
      <c r="B340">
        <v>6388000</v>
      </c>
      <c r="C340">
        <v>166000</v>
      </c>
      <c r="D340">
        <v>59000</v>
      </c>
      <c r="E340" s="5">
        <v>224000</v>
      </c>
      <c r="F340">
        <v>29000</v>
      </c>
      <c r="G340" t="s">
        <v>0</v>
      </c>
      <c r="H340">
        <v>1430</v>
      </c>
      <c r="I340">
        <v>6388000</v>
      </c>
      <c r="J340">
        <v>166000</v>
      </c>
      <c r="K340">
        <v>59000</v>
      </c>
      <c r="L340">
        <v>224000</v>
      </c>
      <c r="M340">
        <v>29000</v>
      </c>
      <c r="N340" t="s">
        <v>0</v>
      </c>
      <c r="O340">
        <v>1430</v>
      </c>
      <c r="P340">
        <v>6388000</v>
      </c>
      <c r="Q340">
        <v>166000</v>
      </c>
      <c r="R340">
        <v>59000</v>
      </c>
      <c r="S340">
        <v>224000</v>
      </c>
      <c r="T340">
        <v>29000</v>
      </c>
      <c r="U340" t="s">
        <v>0</v>
      </c>
      <c r="V340">
        <v>1430</v>
      </c>
      <c r="W340">
        <v>6388000</v>
      </c>
      <c r="X340">
        <v>166000</v>
      </c>
      <c r="Y340">
        <v>59000</v>
      </c>
      <c r="Z340">
        <v>224000</v>
      </c>
      <c r="AA340">
        <v>29000</v>
      </c>
      <c r="AB340" t="s">
        <v>0</v>
      </c>
      <c r="AC340">
        <v>1430</v>
      </c>
      <c r="AD340">
        <v>6388000</v>
      </c>
      <c r="AE340">
        <v>166000</v>
      </c>
      <c r="AF340">
        <v>59000</v>
      </c>
      <c r="AG340">
        <v>224000</v>
      </c>
      <c r="AH340">
        <v>29000</v>
      </c>
      <c r="AI340" t="s">
        <v>0</v>
      </c>
      <c r="AJ340">
        <v>1430</v>
      </c>
      <c r="AK340">
        <v>6388000</v>
      </c>
      <c r="AL340">
        <v>166000</v>
      </c>
      <c r="AM340">
        <v>59000</v>
      </c>
      <c r="AN340">
        <v>224000</v>
      </c>
      <c r="AO340">
        <v>29000</v>
      </c>
      <c r="AQ340">
        <f t="shared" si="41"/>
        <v>447909</v>
      </c>
      <c r="AR340" s="5">
        <f t="shared" si="35"/>
        <v>6.3879999999999999</v>
      </c>
      <c r="AS340" s="5">
        <f t="shared" si="36"/>
        <v>0.16600000000000001</v>
      </c>
      <c r="AT340" s="5">
        <f t="shared" si="37"/>
        <v>5.8999999999999997E-2</v>
      </c>
      <c r="AU340" s="5">
        <f t="shared" si="38"/>
        <v>0.224</v>
      </c>
      <c r="AV340" s="5">
        <f t="shared" si="39"/>
        <v>2.9000000000000001E-2</v>
      </c>
      <c r="AW340" s="5">
        <f t="shared" si="40"/>
        <v>29</v>
      </c>
    </row>
    <row r="341" spans="1:49" x14ac:dyDescent="0.2">
      <c r="A341">
        <v>1341</v>
      </c>
      <c r="B341">
        <v>6506000</v>
      </c>
      <c r="C341">
        <v>166000</v>
      </c>
      <c r="D341">
        <v>39000</v>
      </c>
      <c r="E341" s="5">
        <v>218000</v>
      </c>
      <c r="F341">
        <v>27000</v>
      </c>
      <c r="G341" t="s">
        <v>0</v>
      </c>
      <c r="H341">
        <v>1330</v>
      </c>
      <c r="I341">
        <v>6506000</v>
      </c>
      <c r="J341">
        <v>166000</v>
      </c>
      <c r="K341">
        <v>39000</v>
      </c>
      <c r="L341">
        <v>218000</v>
      </c>
      <c r="M341">
        <v>27000</v>
      </c>
      <c r="N341" t="s">
        <v>0</v>
      </c>
      <c r="O341">
        <v>1330</v>
      </c>
      <c r="P341">
        <v>6506000</v>
      </c>
      <c r="Q341">
        <v>166000</v>
      </c>
      <c r="R341">
        <v>39000</v>
      </c>
      <c r="S341">
        <v>218000</v>
      </c>
      <c r="T341">
        <v>27000</v>
      </c>
      <c r="U341" t="s">
        <v>0</v>
      </c>
      <c r="V341">
        <v>1330</v>
      </c>
      <c r="W341">
        <v>6506000</v>
      </c>
      <c r="X341">
        <v>166000</v>
      </c>
      <c r="Y341">
        <v>39000</v>
      </c>
      <c r="Z341">
        <v>218000</v>
      </c>
      <c r="AA341">
        <v>27000</v>
      </c>
      <c r="AB341" t="s">
        <v>0</v>
      </c>
      <c r="AC341">
        <v>1330</v>
      </c>
      <c r="AD341">
        <v>6506000</v>
      </c>
      <c r="AE341">
        <v>166000</v>
      </c>
      <c r="AF341">
        <v>39000</v>
      </c>
      <c r="AG341">
        <v>218000</v>
      </c>
      <c r="AH341">
        <v>27000</v>
      </c>
      <c r="AI341" t="s">
        <v>0</v>
      </c>
      <c r="AJ341">
        <v>1330</v>
      </c>
      <c r="AK341">
        <v>6506000</v>
      </c>
      <c r="AL341">
        <v>166000</v>
      </c>
      <c r="AM341">
        <v>39000</v>
      </c>
      <c r="AN341">
        <v>218000</v>
      </c>
      <c r="AO341">
        <v>27000</v>
      </c>
      <c r="AQ341">
        <f t="shared" si="41"/>
        <v>449250</v>
      </c>
      <c r="AR341" s="5">
        <f t="shared" si="35"/>
        <v>6.5060000000000002</v>
      </c>
      <c r="AS341" s="5">
        <f t="shared" si="36"/>
        <v>0.16600000000000001</v>
      </c>
      <c r="AT341" s="5">
        <f t="shared" si="37"/>
        <v>3.9E-2</v>
      </c>
      <c r="AU341" s="5">
        <f t="shared" si="38"/>
        <v>0.218</v>
      </c>
      <c r="AV341" s="5">
        <f t="shared" si="39"/>
        <v>2.7E-2</v>
      </c>
      <c r="AW341" s="5">
        <f t="shared" si="40"/>
        <v>27</v>
      </c>
    </row>
    <row r="342" spans="1:49" x14ac:dyDescent="0.2">
      <c r="A342">
        <v>1127</v>
      </c>
      <c r="B342">
        <v>6329000</v>
      </c>
      <c r="C342">
        <v>46202000</v>
      </c>
      <c r="D342">
        <v>50000</v>
      </c>
      <c r="E342" s="5">
        <v>217000</v>
      </c>
      <c r="F342">
        <v>13000</v>
      </c>
      <c r="G342" t="s">
        <v>0</v>
      </c>
      <c r="H342">
        <v>1138</v>
      </c>
      <c r="I342">
        <v>6329000</v>
      </c>
      <c r="J342">
        <v>46202000</v>
      </c>
      <c r="K342">
        <v>50000</v>
      </c>
      <c r="L342">
        <v>217000</v>
      </c>
      <c r="M342">
        <v>13000</v>
      </c>
      <c r="N342" t="s">
        <v>0</v>
      </c>
      <c r="O342">
        <v>1138</v>
      </c>
      <c r="P342">
        <v>6329000</v>
      </c>
      <c r="Q342">
        <v>46202000</v>
      </c>
      <c r="R342">
        <v>50000</v>
      </c>
      <c r="S342">
        <v>217000</v>
      </c>
      <c r="T342">
        <v>13000</v>
      </c>
      <c r="U342" t="s">
        <v>0</v>
      </c>
      <c r="V342">
        <v>1138</v>
      </c>
      <c r="W342">
        <v>6329000</v>
      </c>
      <c r="X342">
        <v>46202000</v>
      </c>
      <c r="Y342">
        <v>50000</v>
      </c>
      <c r="Z342">
        <v>217000</v>
      </c>
      <c r="AA342">
        <v>13000</v>
      </c>
      <c r="AB342" t="s">
        <v>0</v>
      </c>
      <c r="AC342">
        <v>1138</v>
      </c>
      <c r="AD342">
        <v>6329000</v>
      </c>
      <c r="AE342">
        <v>46202000</v>
      </c>
      <c r="AF342">
        <v>50000</v>
      </c>
      <c r="AG342">
        <v>217000</v>
      </c>
      <c r="AH342">
        <v>13000</v>
      </c>
      <c r="AI342" t="s">
        <v>0</v>
      </c>
      <c r="AJ342">
        <v>1138</v>
      </c>
      <c r="AK342">
        <v>6329000</v>
      </c>
      <c r="AL342">
        <v>46202000</v>
      </c>
      <c r="AM342">
        <v>50000</v>
      </c>
      <c r="AN342">
        <v>217000</v>
      </c>
      <c r="AO342">
        <v>13000</v>
      </c>
      <c r="AQ342">
        <f t="shared" si="41"/>
        <v>450377</v>
      </c>
      <c r="AR342" s="5">
        <f t="shared" si="35"/>
        <v>6.3289999999999997</v>
      </c>
      <c r="AS342" s="5">
        <f t="shared" si="36"/>
        <v>46.201999999999998</v>
      </c>
      <c r="AT342" s="5">
        <f t="shared" si="37"/>
        <v>0.05</v>
      </c>
      <c r="AU342" s="5">
        <f t="shared" si="38"/>
        <v>0.217</v>
      </c>
      <c r="AV342" s="5">
        <f t="shared" si="39"/>
        <v>1.2999999999999999E-2</v>
      </c>
      <c r="AW342" s="5">
        <f t="shared" si="40"/>
        <v>13</v>
      </c>
    </row>
    <row r="343" spans="1:49" x14ac:dyDescent="0.2">
      <c r="A343">
        <v>1462</v>
      </c>
      <c r="B343">
        <v>33931000</v>
      </c>
      <c r="C343">
        <v>242000</v>
      </c>
      <c r="D343">
        <v>130000</v>
      </c>
      <c r="E343" s="5">
        <v>236000</v>
      </c>
      <c r="F343">
        <v>27000</v>
      </c>
      <c r="G343" t="s">
        <v>0</v>
      </c>
      <c r="H343">
        <v>1462</v>
      </c>
      <c r="I343">
        <v>33931000</v>
      </c>
      <c r="J343">
        <v>242000</v>
      </c>
      <c r="K343">
        <v>130000</v>
      </c>
      <c r="L343">
        <v>236000</v>
      </c>
      <c r="M343">
        <v>27000</v>
      </c>
      <c r="N343" t="s">
        <v>0</v>
      </c>
      <c r="O343">
        <v>1462</v>
      </c>
      <c r="P343">
        <v>33931000</v>
      </c>
      <c r="Q343">
        <v>242000</v>
      </c>
      <c r="R343">
        <v>130000</v>
      </c>
      <c r="S343">
        <v>236000</v>
      </c>
      <c r="T343">
        <v>27000</v>
      </c>
      <c r="U343" t="s">
        <v>0</v>
      </c>
      <c r="V343">
        <v>1462</v>
      </c>
      <c r="W343">
        <v>33931000</v>
      </c>
      <c r="X343">
        <v>242000</v>
      </c>
      <c r="Y343">
        <v>130000</v>
      </c>
      <c r="Z343">
        <v>236000</v>
      </c>
      <c r="AA343">
        <v>27000</v>
      </c>
      <c r="AB343" t="s">
        <v>0</v>
      </c>
      <c r="AC343">
        <v>1462</v>
      </c>
      <c r="AD343">
        <v>33931000</v>
      </c>
      <c r="AE343">
        <v>242000</v>
      </c>
      <c r="AF343">
        <v>130000</v>
      </c>
      <c r="AG343">
        <v>236000</v>
      </c>
      <c r="AH343">
        <v>27000</v>
      </c>
      <c r="AI343" t="s">
        <v>0</v>
      </c>
      <c r="AJ343">
        <v>1462</v>
      </c>
      <c r="AK343">
        <v>33931000</v>
      </c>
      <c r="AL343">
        <v>242000</v>
      </c>
      <c r="AM343">
        <v>130000</v>
      </c>
      <c r="AN343">
        <v>236000</v>
      </c>
      <c r="AO343">
        <v>27000</v>
      </c>
      <c r="AQ343">
        <f t="shared" si="41"/>
        <v>451839</v>
      </c>
      <c r="AR343" s="5">
        <f t="shared" si="35"/>
        <v>33.930999999999997</v>
      </c>
      <c r="AS343" s="5">
        <f t="shared" si="36"/>
        <v>0.24199999999999999</v>
      </c>
      <c r="AT343" s="5">
        <f t="shared" si="37"/>
        <v>0.13</v>
      </c>
      <c r="AU343" s="5">
        <f t="shared" si="38"/>
        <v>0.23599999999999999</v>
      </c>
      <c r="AV343" s="5">
        <f t="shared" si="39"/>
        <v>2.7E-2</v>
      </c>
      <c r="AW343" s="5">
        <f t="shared" si="40"/>
        <v>27</v>
      </c>
    </row>
    <row r="344" spans="1:49" x14ac:dyDescent="0.2">
      <c r="A344">
        <v>1531</v>
      </c>
      <c r="B344">
        <v>15658000</v>
      </c>
      <c r="C344">
        <v>2219000</v>
      </c>
      <c r="D344">
        <v>2107000</v>
      </c>
      <c r="E344" s="5">
        <v>2222000</v>
      </c>
      <c r="F344">
        <v>17000</v>
      </c>
      <c r="G344" t="s">
        <v>0</v>
      </c>
      <c r="H344">
        <v>1531</v>
      </c>
      <c r="I344">
        <v>15658000</v>
      </c>
      <c r="J344">
        <v>2219000</v>
      </c>
      <c r="K344">
        <v>2107000</v>
      </c>
      <c r="L344">
        <v>2222000</v>
      </c>
      <c r="M344">
        <v>17000</v>
      </c>
      <c r="N344" t="s">
        <v>0</v>
      </c>
      <c r="O344">
        <v>1531</v>
      </c>
      <c r="P344">
        <v>15658000</v>
      </c>
      <c r="Q344">
        <v>2219000</v>
      </c>
      <c r="R344">
        <v>2107000</v>
      </c>
      <c r="S344">
        <v>2222000</v>
      </c>
      <c r="T344">
        <v>17000</v>
      </c>
      <c r="U344" t="s">
        <v>0</v>
      </c>
      <c r="V344">
        <v>1531</v>
      </c>
      <c r="W344">
        <v>15658000</v>
      </c>
      <c r="X344">
        <v>2219000</v>
      </c>
      <c r="Y344">
        <v>2107000</v>
      </c>
      <c r="Z344">
        <v>2222000</v>
      </c>
      <c r="AA344">
        <v>17000</v>
      </c>
      <c r="AB344" t="s">
        <v>0</v>
      </c>
      <c r="AC344">
        <v>1531</v>
      </c>
      <c r="AD344">
        <v>15658000</v>
      </c>
      <c r="AE344">
        <v>2219000</v>
      </c>
      <c r="AF344">
        <v>2107000</v>
      </c>
      <c r="AG344">
        <v>2222000</v>
      </c>
      <c r="AH344">
        <v>17000</v>
      </c>
      <c r="AI344" t="s">
        <v>0</v>
      </c>
      <c r="AJ344">
        <v>1531</v>
      </c>
      <c r="AK344">
        <v>15658000</v>
      </c>
      <c r="AL344">
        <v>2219000</v>
      </c>
      <c r="AM344">
        <v>2107000</v>
      </c>
      <c r="AN344">
        <v>2222000</v>
      </c>
      <c r="AO344">
        <v>17000</v>
      </c>
      <c r="AQ344">
        <f t="shared" si="41"/>
        <v>453370</v>
      </c>
      <c r="AR344" s="5">
        <f t="shared" si="35"/>
        <v>15.657999999999999</v>
      </c>
      <c r="AS344" s="5">
        <f t="shared" si="36"/>
        <v>2.2189999999999999</v>
      </c>
      <c r="AT344" s="5">
        <f t="shared" si="37"/>
        <v>2.1070000000000002</v>
      </c>
      <c r="AU344" s="5">
        <f t="shared" si="38"/>
        <v>2.222</v>
      </c>
      <c r="AV344" s="5">
        <f t="shared" si="39"/>
        <v>1.7000000000000001E-2</v>
      </c>
      <c r="AW344" s="5">
        <f t="shared" si="40"/>
        <v>17</v>
      </c>
    </row>
    <row r="345" spans="1:49" x14ac:dyDescent="0.2">
      <c r="A345">
        <v>1135</v>
      </c>
      <c r="B345">
        <v>6317000</v>
      </c>
      <c r="C345">
        <v>183000</v>
      </c>
      <c r="D345">
        <v>38000</v>
      </c>
      <c r="E345" s="5">
        <v>152000</v>
      </c>
      <c r="F345">
        <v>17000</v>
      </c>
      <c r="G345" t="s">
        <v>0</v>
      </c>
      <c r="H345">
        <v>1135</v>
      </c>
      <c r="I345">
        <v>6317000</v>
      </c>
      <c r="J345">
        <v>183000</v>
      </c>
      <c r="K345">
        <v>38000</v>
      </c>
      <c r="L345">
        <v>152000</v>
      </c>
      <c r="M345">
        <v>17000</v>
      </c>
      <c r="N345" t="s">
        <v>0</v>
      </c>
      <c r="O345">
        <v>1135</v>
      </c>
      <c r="P345">
        <v>6317000</v>
      </c>
      <c r="Q345">
        <v>183000</v>
      </c>
      <c r="R345">
        <v>38000</v>
      </c>
      <c r="S345">
        <v>152000</v>
      </c>
      <c r="T345">
        <v>17000</v>
      </c>
      <c r="U345" t="s">
        <v>0</v>
      </c>
      <c r="V345">
        <v>1135</v>
      </c>
      <c r="W345">
        <v>6317000</v>
      </c>
      <c r="X345">
        <v>183000</v>
      </c>
      <c r="Y345">
        <v>38000</v>
      </c>
      <c r="Z345">
        <v>152000</v>
      </c>
      <c r="AA345">
        <v>17000</v>
      </c>
      <c r="AB345" t="s">
        <v>0</v>
      </c>
      <c r="AC345">
        <v>1135</v>
      </c>
      <c r="AD345">
        <v>6317000</v>
      </c>
      <c r="AE345">
        <v>183000</v>
      </c>
      <c r="AF345">
        <v>38000</v>
      </c>
      <c r="AG345">
        <v>152000</v>
      </c>
      <c r="AH345">
        <v>17000</v>
      </c>
      <c r="AI345" t="s">
        <v>0</v>
      </c>
      <c r="AJ345">
        <v>1135</v>
      </c>
      <c r="AK345">
        <v>6317000</v>
      </c>
      <c r="AL345">
        <v>183000</v>
      </c>
      <c r="AM345">
        <v>38000</v>
      </c>
      <c r="AN345">
        <v>152000</v>
      </c>
      <c r="AO345">
        <v>17000</v>
      </c>
      <c r="AQ345">
        <f t="shared" si="41"/>
        <v>454505</v>
      </c>
      <c r="AR345" s="5">
        <f t="shared" si="35"/>
        <v>6.3170000000000002</v>
      </c>
      <c r="AS345" s="5">
        <f t="shared" si="36"/>
        <v>0.183</v>
      </c>
      <c r="AT345" s="5">
        <f t="shared" si="37"/>
        <v>3.7999999999999999E-2</v>
      </c>
      <c r="AU345" s="5">
        <f t="shared" si="38"/>
        <v>0.152</v>
      </c>
      <c r="AV345" s="5">
        <f t="shared" si="39"/>
        <v>1.7000000000000001E-2</v>
      </c>
      <c r="AW345" s="5">
        <f t="shared" si="40"/>
        <v>17</v>
      </c>
    </row>
    <row r="346" spans="1:49" x14ac:dyDescent="0.2">
      <c r="A346">
        <v>1279</v>
      </c>
      <c r="B346">
        <v>28387000</v>
      </c>
      <c r="C346">
        <v>229000</v>
      </c>
      <c r="D346">
        <v>42000</v>
      </c>
      <c r="E346" s="5">
        <v>247000</v>
      </c>
      <c r="F346">
        <v>28000</v>
      </c>
      <c r="G346" t="s">
        <v>0</v>
      </c>
      <c r="H346">
        <v>1278</v>
      </c>
      <c r="I346">
        <v>28387000</v>
      </c>
      <c r="J346">
        <v>229000</v>
      </c>
      <c r="K346">
        <v>42000</v>
      </c>
      <c r="L346">
        <v>247000</v>
      </c>
      <c r="M346">
        <v>28000</v>
      </c>
      <c r="N346" t="s">
        <v>0</v>
      </c>
      <c r="O346">
        <v>1278</v>
      </c>
      <c r="P346">
        <v>28387000</v>
      </c>
      <c r="Q346">
        <v>229000</v>
      </c>
      <c r="R346">
        <v>42000</v>
      </c>
      <c r="S346">
        <v>247000</v>
      </c>
      <c r="T346">
        <v>28000</v>
      </c>
      <c r="U346" t="s">
        <v>0</v>
      </c>
      <c r="V346">
        <v>1278</v>
      </c>
      <c r="W346">
        <v>28387000</v>
      </c>
      <c r="X346">
        <v>229000</v>
      </c>
      <c r="Y346">
        <v>42000</v>
      </c>
      <c r="Z346">
        <v>247000</v>
      </c>
      <c r="AA346">
        <v>28000</v>
      </c>
      <c r="AB346" t="s">
        <v>0</v>
      </c>
      <c r="AC346">
        <v>1278</v>
      </c>
      <c r="AD346">
        <v>28387000</v>
      </c>
      <c r="AE346">
        <v>229000</v>
      </c>
      <c r="AF346">
        <v>42000</v>
      </c>
      <c r="AG346">
        <v>247000</v>
      </c>
      <c r="AH346">
        <v>28000</v>
      </c>
      <c r="AI346" t="s">
        <v>0</v>
      </c>
      <c r="AJ346">
        <v>1278</v>
      </c>
      <c r="AK346">
        <v>28387000</v>
      </c>
      <c r="AL346">
        <v>229000</v>
      </c>
      <c r="AM346">
        <v>42000</v>
      </c>
      <c r="AN346">
        <v>247000</v>
      </c>
      <c r="AO346">
        <v>28000</v>
      </c>
      <c r="AQ346">
        <f t="shared" si="41"/>
        <v>455784</v>
      </c>
      <c r="AR346" s="5">
        <f t="shared" si="35"/>
        <v>28.387</v>
      </c>
      <c r="AS346" s="5">
        <f t="shared" si="36"/>
        <v>0.22900000000000001</v>
      </c>
      <c r="AT346" s="5">
        <f t="shared" si="37"/>
        <v>4.2000000000000003E-2</v>
      </c>
      <c r="AU346" s="5">
        <f t="shared" si="38"/>
        <v>0.247</v>
      </c>
      <c r="AV346" s="5">
        <f t="shared" si="39"/>
        <v>2.8000000000000001E-2</v>
      </c>
      <c r="AW346" s="5">
        <f t="shared" si="40"/>
        <v>28</v>
      </c>
    </row>
    <row r="347" spans="1:49" x14ac:dyDescent="0.2">
      <c r="A347">
        <v>1553</v>
      </c>
      <c r="B347">
        <v>7436000</v>
      </c>
      <c r="C347">
        <v>235000</v>
      </c>
      <c r="D347">
        <v>261000</v>
      </c>
      <c r="E347" s="5">
        <v>326000</v>
      </c>
      <c r="F347">
        <v>16000</v>
      </c>
      <c r="G347" t="s">
        <v>0</v>
      </c>
      <c r="H347">
        <v>1539</v>
      </c>
      <c r="I347">
        <v>7436000</v>
      </c>
      <c r="J347">
        <v>235000</v>
      </c>
      <c r="K347">
        <v>261000</v>
      </c>
      <c r="L347">
        <v>326000</v>
      </c>
      <c r="M347">
        <v>16000</v>
      </c>
      <c r="N347" t="s">
        <v>0</v>
      </c>
      <c r="O347">
        <v>1539</v>
      </c>
      <c r="P347">
        <v>7436000</v>
      </c>
      <c r="Q347">
        <v>235000</v>
      </c>
      <c r="R347">
        <v>261000</v>
      </c>
      <c r="S347">
        <v>326000</v>
      </c>
      <c r="T347">
        <v>16000</v>
      </c>
      <c r="U347" t="s">
        <v>0</v>
      </c>
      <c r="V347">
        <v>1539</v>
      </c>
      <c r="W347">
        <v>7436000</v>
      </c>
      <c r="X347">
        <v>235000</v>
      </c>
      <c r="Y347">
        <v>261000</v>
      </c>
      <c r="Z347">
        <v>326000</v>
      </c>
      <c r="AA347">
        <v>16000</v>
      </c>
      <c r="AB347" t="s">
        <v>0</v>
      </c>
      <c r="AC347">
        <v>1539</v>
      </c>
      <c r="AD347">
        <v>7436000</v>
      </c>
      <c r="AE347">
        <v>235000</v>
      </c>
      <c r="AF347">
        <v>261000</v>
      </c>
      <c r="AG347">
        <v>326000</v>
      </c>
      <c r="AH347">
        <v>16000</v>
      </c>
      <c r="AI347" t="s">
        <v>0</v>
      </c>
      <c r="AJ347">
        <v>1539</v>
      </c>
      <c r="AK347">
        <v>7436000</v>
      </c>
      <c r="AL347">
        <v>235000</v>
      </c>
      <c r="AM347">
        <v>261000</v>
      </c>
      <c r="AN347">
        <v>326000</v>
      </c>
      <c r="AO347">
        <v>16000</v>
      </c>
      <c r="AQ347">
        <f t="shared" si="41"/>
        <v>457337</v>
      </c>
      <c r="AR347" s="5">
        <f t="shared" si="35"/>
        <v>7.4359999999999999</v>
      </c>
      <c r="AS347" s="5">
        <f t="shared" si="36"/>
        <v>0.23499999999999999</v>
      </c>
      <c r="AT347" s="5">
        <f t="shared" si="37"/>
        <v>0.26100000000000001</v>
      </c>
      <c r="AU347" s="5">
        <f t="shared" si="38"/>
        <v>0.32600000000000001</v>
      </c>
      <c r="AV347" s="5">
        <f t="shared" si="39"/>
        <v>1.6E-2</v>
      </c>
      <c r="AW347" s="5">
        <f t="shared" si="40"/>
        <v>16</v>
      </c>
    </row>
    <row r="348" spans="1:49" x14ac:dyDescent="0.2">
      <c r="A348">
        <v>1354</v>
      </c>
      <c r="B348">
        <v>18002000</v>
      </c>
      <c r="C348">
        <v>165000</v>
      </c>
      <c r="D348">
        <v>32000</v>
      </c>
      <c r="E348" s="5">
        <v>165000</v>
      </c>
      <c r="F348">
        <v>10000</v>
      </c>
      <c r="G348" t="s">
        <v>0</v>
      </c>
      <c r="H348">
        <v>1350</v>
      </c>
      <c r="I348">
        <v>18002000</v>
      </c>
      <c r="J348">
        <v>165000</v>
      </c>
      <c r="K348">
        <v>32000</v>
      </c>
      <c r="L348">
        <v>165000</v>
      </c>
      <c r="M348">
        <v>10000</v>
      </c>
      <c r="N348" t="s">
        <v>0</v>
      </c>
      <c r="O348">
        <v>1350</v>
      </c>
      <c r="P348">
        <v>18002000</v>
      </c>
      <c r="Q348">
        <v>165000</v>
      </c>
      <c r="R348">
        <v>32000</v>
      </c>
      <c r="S348">
        <v>165000</v>
      </c>
      <c r="T348">
        <v>10000</v>
      </c>
      <c r="U348" t="s">
        <v>0</v>
      </c>
      <c r="V348">
        <v>1350</v>
      </c>
      <c r="W348">
        <v>18002000</v>
      </c>
      <c r="X348">
        <v>165000</v>
      </c>
      <c r="Y348">
        <v>32000</v>
      </c>
      <c r="Z348">
        <v>165000</v>
      </c>
      <c r="AA348">
        <v>10000</v>
      </c>
      <c r="AB348" t="s">
        <v>0</v>
      </c>
      <c r="AC348">
        <v>1350</v>
      </c>
      <c r="AD348">
        <v>18002000</v>
      </c>
      <c r="AE348">
        <v>165000</v>
      </c>
      <c r="AF348">
        <v>32000</v>
      </c>
      <c r="AG348">
        <v>165000</v>
      </c>
      <c r="AH348">
        <v>10000</v>
      </c>
      <c r="AI348" t="s">
        <v>0</v>
      </c>
      <c r="AJ348">
        <v>1350</v>
      </c>
      <c r="AK348">
        <v>18002000</v>
      </c>
      <c r="AL348">
        <v>165000</v>
      </c>
      <c r="AM348">
        <v>32000</v>
      </c>
      <c r="AN348">
        <v>165000</v>
      </c>
      <c r="AO348">
        <v>10000</v>
      </c>
      <c r="AQ348">
        <f t="shared" si="41"/>
        <v>458691</v>
      </c>
      <c r="AR348" s="5">
        <f t="shared" si="35"/>
        <v>18.001999999999999</v>
      </c>
      <c r="AS348" s="5">
        <f t="shared" si="36"/>
        <v>0.16500000000000001</v>
      </c>
      <c r="AT348" s="5">
        <f t="shared" si="37"/>
        <v>3.2000000000000001E-2</v>
      </c>
      <c r="AU348" s="5">
        <f t="shared" si="38"/>
        <v>0.16500000000000001</v>
      </c>
      <c r="AV348" s="5">
        <f t="shared" si="39"/>
        <v>0.01</v>
      </c>
      <c r="AW348" s="5">
        <f t="shared" si="40"/>
        <v>10</v>
      </c>
    </row>
    <row r="349" spans="1:49" x14ac:dyDescent="0.2">
      <c r="A349">
        <v>1423</v>
      </c>
      <c r="B349">
        <v>7805000</v>
      </c>
      <c r="C349">
        <v>262000</v>
      </c>
      <c r="D349">
        <v>191000</v>
      </c>
      <c r="E349" s="5">
        <v>242000</v>
      </c>
      <c r="F349">
        <v>23000</v>
      </c>
      <c r="G349" t="s">
        <v>0</v>
      </c>
      <c r="H349">
        <v>1442</v>
      </c>
      <c r="I349">
        <v>7805000</v>
      </c>
      <c r="J349">
        <v>262000</v>
      </c>
      <c r="K349">
        <v>191000</v>
      </c>
      <c r="L349">
        <v>242000</v>
      </c>
      <c r="M349">
        <v>23000</v>
      </c>
      <c r="N349" t="s">
        <v>0</v>
      </c>
      <c r="O349">
        <v>1442</v>
      </c>
      <c r="P349">
        <v>7805000</v>
      </c>
      <c r="Q349">
        <v>262000</v>
      </c>
      <c r="R349">
        <v>191000</v>
      </c>
      <c r="S349">
        <v>242000</v>
      </c>
      <c r="T349">
        <v>23000</v>
      </c>
      <c r="U349" t="s">
        <v>0</v>
      </c>
      <c r="V349">
        <v>1442</v>
      </c>
      <c r="W349">
        <v>7805000</v>
      </c>
      <c r="X349">
        <v>262000</v>
      </c>
      <c r="Y349">
        <v>191000</v>
      </c>
      <c r="Z349">
        <v>242000</v>
      </c>
      <c r="AA349">
        <v>23000</v>
      </c>
      <c r="AB349" t="s">
        <v>0</v>
      </c>
      <c r="AC349">
        <v>1442</v>
      </c>
      <c r="AD349">
        <v>7805000</v>
      </c>
      <c r="AE349">
        <v>262000</v>
      </c>
      <c r="AF349">
        <v>191000</v>
      </c>
      <c r="AG349">
        <v>242000</v>
      </c>
      <c r="AH349">
        <v>23000</v>
      </c>
      <c r="AI349" t="s">
        <v>0</v>
      </c>
      <c r="AJ349">
        <v>1442</v>
      </c>
      <c r="AK349">
        <v>7805000</v>
      </c>
      <c r="AL349">
        <v>262000</v>
      </c>
      <c r="AM349">
        <v>191000</v>
      </c>
      <c r="AN349">
        <v>242000</v>
      </c>
      <c r="AO349">
        <v>23000</v>
      </c>
      <c r="AQ349">
        <f t="shared" si="41"/>
        <v>460114</v>
      </c>
      <c r="AR349" s="5">
        <f t="shared" si="35"/>
        <v>7.8049999999999997</v>
      </c>
      <c r="AS349" s="5">
        <f t="shared" si="36"/>
        <v>0.26200000000000001</v>
      </c>
      <c r="AT349" s="5">
        <f t="shared" si="37"/>
        <v>0.191</v>
      </c>
      <c r="AU349" s="5">
        <f t="shared" si="38"/>
        <v>0.24199999999999999</v>
      </c>
      <c r="AV349" s="5">
        <f t="shared" si="39"/>
        <v>2.3E-2</v>
      </c>
      <c r="AW349" s="5">
        <f t="shared" si="40"/>
        <v>23</v>
      </c>
    </row>
    <row r="350" spans="1:49" x14ac:dyDescent="0.2">
      <c r="A350">
        <v>1496</v>
      </c>
      <c r="B350">
        <v>6781000</v>
      </c>
      <c r="C350">
        <v>204000</v>
      </c>
      <c r="D350">
        <v>1353000</v>
      </c>
      <c r="E350" s="5">
        <v>209000</v>
      </c>
      <c r="F350">
        <v>18000</v>
      </c>
      <c r="G350" t="s">
        <v>0</v>
      </c>
      <c r="H350">
        <v>1482</v>
      </c>
      <c r="I350">
        <v>6781000</v>
      </c>
      <c r="J350">
        <v>204000</v>
      </c>
      <c r="K350">
        <v>1353000</v>
      </c>
      <c r="L350">
        <v>209000</v>
      </c>
      <c r="M350">
        <v>18000</v>
      </c>
      <c r="N350" t="s">
        <v>0</v>
      </c>
      <c r="O350">
        <v>1482</v>
      </c>
      <c r="P350">
        <v>6781000</v>
      </c>
      <c r="Q350">
        <v>204000</v>
      </c>
      <c r="R350">
        <v>1353000</v>
      </c>
      <c r="S350">
        <v>209000</v>
      </c>
      <c r="T350">
        <v>18000</v>
      </c>
      <c r="U350" t="s">
        <v>0</v>
      </c>
      <c r="V350">
        <v>1482</v>
      </c>
      <c r="W350">
        <v>6781000</v>
      </c>
      <c r="X350">
        <v>204000</v>
      </c>
      <c r="Y350">
        <v>1353000</v>
      </c>
      <c r="Z350">
        <v>209000</v>
      </c>
      <c r="AA350">
        <v>18000</v>
      </c>
      <c r="AB350" t="s">
        <v>0</v>
      </c>
      <c r="AC350">
        <v>1482</v>
      </c>
      <c r="AD350">
        <v>6781000</v>
      </c>
      <c r="AE350">
        <v>204000</v>
      </c>
      <c r="AF350">
        <v>1353000</v>
      </c>
      <c r="AG350">
        <v>209000</v>
      </c>
      <c r="AH350">
        <v>18000</v>
      </c>
      <c r="AI350" t="s">
        <v>0</v>
      </c>
      <c r="AJ350">
        <v>1482</v>
      </c>
      <c r="AK350">
        <v>6781000</v>
      </c>
      <c r="AL350">
        <v>204000</v>
      </c>
      <c r="AM350">
        <v>1353000</v>
      </c>
      <c r="AN350">
        <v>209000</v>
      </c>
      <c r="AO350">
        <v>18000</v>
      </c>
      <c r="AQ350">
        <f t="shared" si="41"/>
        <v>461610</v>
      </c>
      <c r="AR350" s="5">
        <f t="shared" si="35"/>
        <v>6.7809999999999997</v>
      </c>
      <c r="AS350" s="5">
        <f t="shared" si="36"/>
        <v>0.20399999999999999</v>
      </c>
      <c r="AT350" s="5">
        <f t="shared" si="37"/>
        <v>1.353</v>
      </c>
      <c r="AU350" s="5">
        <f t="shared" si="38"/>
        <v>0.20899999999999999</v>
      </c>
      <c r="AV350" s="5">
        <f t="shared" si="39"/>
        <v>1.7999999999999999E-2</v>
      </c>
      <c r="AW350" s="5">
        <f t="shared" si="40"/>
        <v>18</v>
      </c>
    </row>
    <row r="351" spans="1:49" x14ac:dyDescent="0.2">
      <c r="A351">
        <v>1322</v>
      </c>
      <c r="B351">
        <v>7996000</v>
      </c>
      <c r="C351">
        <v>157000</v>
      </c>
      <c r="D351">
        <v>87000</v>
      </c>
      <c r="E351" s="5">
        <v>213000</v>
      </c>
      <c r="F351">
        <v>24000</v>
      </c>
      <c r="G351" t="s">
        <v>0</v>
      </c>
      <c r="H351">
        <v>1336</v>
      </c>
      <c r="I351">
        <v>7996000</v>
      </c>
      <c r="J351">
        <v>157000</v>
      </c>
      <c r="K351">
        <v>87000</v>
      </c>
      <c r="L351">
        <v>213000</v>
      </c>
      <c r="M351">
        <v>24000</v>
      </c>
      <c r="N351" t="s">
        <v>0</v>
      </c>
      <c r="O351">
        <v>1336</v>
      </c>
      <c r="P351">
        <v>7996000</v>
      </c>
      <c r="Q351">
        <v>157000</v>
      </c>
      <c r="R351">
        <v>87000</v>
      </c>
      <c r="S351">
        <v>213000</v>
      </c>
      <c r="T351">
        <v>24000</v>
      </c>
      <c r="U351" t="s">
        <v>0</v>
      </c>
      <c r="V351">
        <v>1336</v>
      </c>
      <c r="W351">
        <v>7996000</v>
      </c>
      <c r="X351">
        <v>157000</v>
      </c>
      <c r="Y351">
        <v>87000</v>
      </c>
      <c r="Z351">
        <v>213000</v>
      </c>
      <c r="AA351">
        <v>24000</v>
      </c>
      <c r="AB351" t="s">
        <v>0</v>
      </c>
      <c r="AC351">
        <v>1336</v>
      </c>
      <c r="AD351">
        <v>7996000</v>
      </c>
      <c r="AE351">
        <v>157000</v>
      </c>
      <c r="AF351">
        <v>87000</v>
      </c>
      <c r="AG351">
        <v>213000</v>
      </c>
      <c r="AH351">
        <v>24000</v>
      </c>
      <c r="AI351" t="s">
        <v>0</v>
      </c>
      <c r="AJ351">
        <v>1336</v>
      </c>
      <c r="AK351">
        <v>7996000</v>
      </c>
      <c r="AL351">
        <v>157000</v>
      </c>
      <c r="AM351">
        <v>87000</v>
      </c>
      <c r="AN351">
        <v>213000</v>
      </c>
      <c r="AO351">
        <v>24000</v>
      </c>
      <c r="AQ351">
        <f t="shared" si="41"/>
        <v>462932</v>
      </c>
      <c r="AR351" s="5">
        <f t="shared" si="35"/>
        <v>7.9960000000000004</v>
      </c>
      <c r="AS351" s="5">
        <f t="shared" si="36"/>
        <v>0.157</v>
      </c>
      <c r="AT351" s="5">
        <f t="shared" si="37"/>
        <v>8.6999999999999994E-2</v>
      </c>
      <c r="AU351" s="5">
        <f t="shared" si="38"/>
        <v>0.21299999999999999</v>
      </c>
      <c r="AV351" s="5">
        <f t="shared" si="39"/>
        <v>2.4E-2</v>
      </c>
      <c r="AW351" s="5">
        <f t="shared" si="40"/>
        <v>24</v>
      </c>
    </row>
    <row r="352" spans="1:49" x14ac:dyDescent="0.2">
      <c r="A352">
        <v>1113</v>
      </c>
      <c r="B352">
        <v>6479000</v>
      </c>
      <c r="C352">
        <v>259000</v>
      </c>
      <c r="D352">
        <v>45000</v>
      </c>
      <c r="E352" s="5">
        <v>2354000</v>
      </c>
      <c r="F352">
        <v>19000</v>
      </c>
      <c r="G352" t="s">
        <v>0</v>
      </c>
      <c r="H352">
        <v>1112</v>
      </c>
      <c r="I352">
        <v>6479000</v>
      </c>
      <c r="J352">
        <v>259000</v>
      </c>
      <c r="K352">
        <v>45000</v>
      </c>
      <c r="L352">
        <v>2354000</v>
      </c>
      <c r="M352">
        <v>19000</v>
      </c>
      <c r="N352" t="s">
        <v>0</v>
      </c>
      <c r="O352">
        <v>1112</v>
      </c>
      <c r="P352">
        <v>6479000</v>
      </c>
      <c r="Q352">
        <v>259000</v>
      </c>
      <c r="R352">
        <v>45000</v>
      </c>
      <c r="S352">
        <v>2354000</v>
      </c>
      <c r="T352">
        <v>19000</v>
      </c>
      <c r="U352" t="s">
        <v>0</v>
      </c>
      <c r="V352">
        <v>1112</v>
      </c>
      <c r="W352">
        <v>6479000</v>
      </c>
      <c r="X352">
        <v>259000</v>
      </c>
      <c r="Y352">
        <v>45000</v>
      </c>
      <c r="Z352">
        <v>2354000</v>
      </c>
      <c r="AA352">
        <v>19000</v>
      </c>
      <c r="AB352" t="s">
        <v>0</v>
      </c>
      <c r="AC352">
        <v>1112</v>
      </c>
      <c r="AD352">
        <v>6479000</v>
      </c>
      <c r="AE352">
        <v>259000</v>
      </c>
      <c r="AF352">
        <v>45000</v>
      </c>
      <c r="AG352">
        <v>2354000</v>
      </c>
      <c r="AH352">
        <v>19000</v>
      </c>
      <c r="AI352" t="s">
        <v>0</v>
      </c>
      <c r="AJ352">
        <v>1112</v>
      </c>
      <c r="AK352">
        <v>6479000</v>
      </c>
      <c r="AL352">
        <v>259000</v>
      </c>
      <c r="AM352">
        <v>45000</v>
      </c>
      <c r="AN352">
        <v>2354000</v>
      </c>
      <c r="AO352">
        <v>19000</v>
      </c>
      <c r="AQ352">
        <f t="shared" si="41"/>
        <v>464045</v>
      </c>
      <c r="AR352" s="5">
        <f t="shared" si="35"/>
        <v>6.4790000000000001</v>
      </c>
      <c r="AS352" s="5">
        <f t="shared" si="36"/>
        <v>0.25900000000000001</v>
      </c>
      <c r="AT352" s="5">
        <f t="shared" si="37"/>
        <v>4.4999999999999998E-2</v>
      </c>
      <c r="AU352" s="5">
        <f t="shared" si="38"/>
        <v>2.3540000000000001</v>
      </c>
      <c r="AV352" s="5">
        <f t="shared" si="39"/>
        <v>1.9E-2</v>
      </c>
      <c r="AW352" s="5">
        <f t="shared" si="40"/>
        <v>19</v>
      </c>
    </row>
    <row r="353" spans="1:49" x14ac:dyDescent="0.2">
      <c r="A353">
        <v>1567</v>
      </c>
      <c r="B353">
        <v>34744000</v>
      </c>
      <c r="C353">
        <v>507000</v>
      </c>
      <c r="D353">
        <v>73000</v>
      </c>
      <c r="E353" s="5">
        <v>624000</v>
      </c>
      <c r="F353">
        <v>16000</v>
      </c>
      <c r="G353" t="s">
        <v>0</v>
      </c>
      <c r="H353">
        <v>1568</v>
      </c>
      <c r="I353">
        <v>34744000</v>
      </c>
      <c r="J353">
        <v>507000</v>
      </c>
      <c r="K353">
        <v>73000</v>
      </c>
      <c r="L353">
        <v>624000</v>
      </c>
      <c r="M353">
        <v>16000</v>
      </c>
      <c r="N353" t="s">
        <v>0</v>
      </c>
      <c r="O353">
        <v>1568</v>
      </c>
      <c r="P353">
        <v>34744000</v>
      </c>
      <c r="Q353">
        <v>507000</v>
      </c>
      <c r="R353">
        <v>73000</v>
      </c>
      <c r="S353">
        <v>624000</v>
      </c>
      <c r="T353">
        <v>16000</v>
      </c>
      <c r="U353" t="s">
        <v>0</v>
      </c>
      <c r="V353">
        <v>1568</v>
      </c>
      <c r="W353">
        <v>34744000</v>
      </c>
      <c r="X353">
        <v>507000</v>
      </c>
      <c r="Y353">
        <v>73000</v>
      </c>
      <c r="Z353">
        <v>624000</v>
      </c>
      <c r="AA353">
        <v>16000</v>
      </c>
      <c r="AB353" t="s">
        <v>0</v>
      </c>
      <c r="AC353">
        <v>1568</v>
      </c>
      <c r="AD353">
        <v>34744000</v>
      </c>
      <c r="AE353">
        <v>507000</v>
      </c>
      <c r="AF353">
        <v>73000</v>
      </c>
      <c r="AG353">
        <v>624000</v>
      </c>
      <c r="AH353">
        <v>16000</v>
      </c>
      <c r="AI353" t="s">
        <v>0</v>
      </c>
      <c r="AJ353">
        <v>1568</v>
      </c>
      <c r="AK353">
        <v>34744000</v>
      </c>
      <c r="AL353">
        <v>507000</v>
      </c>
      <c r="AM353">
        <v>73000</v>
      </c>
      <c r="AN353">
        <v>624000</v>
      </c>
      <c r="AO353">
        <v>16000</v>
      </c>
      <c r="AQ353">
        <f t="shared" si="41"/>
        <v>465612</v>
      </c>
      <c r="AR353" s="5">
        <f t="shared" si="35"/>
        <v>34.744</v>
      </c>
      <c r="AS353" s="5">
        <f t="shared" si="36"/>
        <v>0.50700000000000001</v>
      </c>
      <c r="AT353" s="5">
        <f t="shared" si="37"/>
        <v>7.2999999999999995E-2</v>
      </c>
      <c r="AU353" s="5">
        <f t="shared" si="38"/>
        <v>0.624</v>
      </c>
      <c r="AV353" s="5">
        <f t="shared" si="39"/>
        <v>1.6E-2</v>
      </c>
      <c r="AW353" s="5">
        <f t="shared" si="40"/>
        <v>16</v>
      </c>
    </row>
    <row r="354" spans="1:49" x14ac:dyDescent="0.2">
      <c r="A354">
        <v>1271</v>
      </c>
      <c r="B354">
        <v>39017000</v>
      </c>
      <c r="C354">
        <v>267000</v>
      </c>
      <c r="D354">
        <v>54000</v>
      </c>
      <c r="E354" s="5">
        <v>313000</v>
      </c>
      <c r="F354">
        <v>12000</v>
      </c>
      <c r="G354" t="s">
        <v>0</v>
      </c>
      <c r="H354">
        <v>1271</v>
      </c>
      <c r="I354">
        <v>39017000</v>
      </c>
      <c r="J354">
        <v>267000</v>
      </c>
      <c r="K354">
        <v>54000</v>
      </c>
      <c r="L354">
        <v>313000</v>
      </c>
      <c r="M354">
        <v>12000</v>
      </c>
      <c r="N354" t="s">
        <v>0</v>
      </c>
      <c r="O354">
        <v>1271</v>
      </c>
      <c r="P354">
        <v>39017000</v>
      </c>
      <c r="Q354">
        <v>267000</v>
      </c>
      <c r="R354">
        <v>54000</v>
      </c>
      <c r="S354">
        <v>313000</v>
      </c>
      <c r="T354">
        <v>12000</v>
      </c>
      <c r="U354" t="s">
        <v>0</v>
      </c>
      <c r="V354">
        <v>1271</v>
      </c>
      <c r="W354">
        <v>39017000</v>
      </c>
      <c r="X354">
        <v>267000</v>
      </c>
      <c r="Y354">
        <v>54000</v>
      </c>
      <c r="Z354">
        <v>313000</v>
      </c>
      <c r="AA354">
        <v>12000</v>
      </c>
      <c r="AB354" t="s">
        <v>0</v>
      </c>
      <c r="AC354">
        <v>1271</v>
      </c>
      <c r="AD354">
        <v>39017000</v>
      </c>
      <c r="AE354">
        <v>267000</v>
      </c>
      <c r="AF354">
        <v>54000</v>
      </c>
      <c r="AG354">
        <v>313000</v>
      </c>
      <c r="AH354">
        <v>12000</v>
      </c>
      <c r="AI354" t="s">
        <v>0</v>
      </c>
      <c r="AJ354">
        <v>1271</v>
      </c>
      <c r="AK354">
        <v>39017000</v>
      </c>
      <c r="AL354">
        <v>267000</v>
      </c>
      <c r="AM354">
        <v>54000</v>
      </c>
      <c r="AN354">
        <v>313000</v>
      </c>
      <c r="AO354">
        <v>12000</v>
      </c>
      <c r="AQ354">
        <f t="shared" si="41"/>
        <v>466883</v>
      </c>
      <c r="AR354" s="5">
        <f t="shared" si="35"/>
        <v>39.017000000000003</v>
      </c>
      <c r="AS354" s="5">
        <f t="shared" si="36"/>
        <v>0.26700000000000002</v>
      </c>
      <c r="AT354" s="5">
        <f t="shared" si="37"/>
        <v>5.3999999999999999E-2</v>
      </c>
      <c r="AU354" s="5">
        <f t="shared" si="38"/>
        <v>0.313</v>
      </c>
      <c r="AV354" s="5">
        <f t="shared" si="39"/>
        <v>1.2E-2</v>
      </c>
      <c r="AW354" s="5">
        <f t="shared" si="40"/>
        <v>12</v>
      </c>
    </row>
    <row r="355" spans="1:49" x14ac:dyDescent="0.2">
      <c r="A355">
        <v>1135</v>
      </c>
      <c r="B355">
        <v>36484000</v>
      </c>
      <c r="C355">
        <v>187000</v>
      </c>
      <c r="D355">
        <v>35000</v>
      </c>
      <c r="E355" s="5">
        <v>172000</v>
      </c>
      <c r="F355">
        <v>38000</v>
      </c>
      <c r="G355" t="s">
        <v>0</v>
      </c>
      <c r="H355">
        <v>1134</v>
      </c>
      <c r="I355">
        <v>36484000</v>
      </c>
      <c r="J355">
        <v>187000</v>
      </c>
      <c r="K355">
        <v>35000</v>
      </c>
      <c r="L355">
        <v>172000</v>
      </c>
      <c r="M355">
        <v>38000</v>
      </c>
      <c r="N355" t="s">
        <v>0</v>
      </c>
      <c r="O355">
        <v>1134</v>
      </c>
      <c r="P355">
        <v>36484000</v>
      </c>
      <c r="Q355">
        <v>187000</v>
      </c>
      <c r="R355">
        <v>35000</v>
      </c>
      <c r="S355">
        <v>172000</v>
      </c>
      <c r="T355">
        <v>38000</v>
      </c>
      <c r="U355" t="s">
        <v>0</v>
      </c>
      <c r="V355">
        <v>1134</v>
      </c>
      <c r="W355">
        <v>36484000</v>
      </c>
      <c r="X355">
        <v>187000</v>
      </c>
      <c r="Y355">
        <v>35000</v>
      </c>
      <c r="Z355">
        <v>172000</v>
      </c>
      <c r="AA355">
        <v>38000</v>
      </c>
      <c r="AB355" t="s">
        <v>0</v>
      </c>
      <c r="AC355">
        <v>1134</v>
      </c>
      <c r="AD355">
        <v>36484000</v>
      </c>
      <c r="AE355">
        <v>187000</v>
      </c>
      <c r="AF355">
        <v>35000</v>
      </c>
      <c r="AG355">
        <v>172000</v>
      </c>
      <c r="AH355">
        <v>38000</v>
      </c>
      <c r="AI355" t="s">
        <v>0</v>
      </c>
      <c r="AJ355">
        <v>1134</v>
      </c>
      <c r="AK355">
        <v>36484000</v>
      </c>
      <c r="AL355">
        <v>187000</v>
      </c>
      <c r="AM355">
        <v>35000</v>
      </c>
      <c r="AN355">
        <v>172000</v>
      </c>
      <c r="AO355">
        <v>38000</v>
      </c>
      <c r="AQ355">
        <f t="shared" si="41"/>
        <v>468018</v>
      </c>
      <c r="AR355" s="5">
        <f t="shared" si="35"/>
        <v>36.484000000000002</v>
      </c>
      <c r="AS355" s="5">
        <f t="shared" si="36"/>
        <v>0.187</v>
      </c>
      <c r="AT355" s="5">
        <f t="shared" si="37"/>
        <v>3.5000000000000003E-2</v>
      </c>
      <c r="AU355" s="5">
        <f t="shared" si="38"/>
        <v>0.17199999999999999</v>
      </c>
      <c r="AV355" s="5">
        <f t="shared" si="39"/>
        <v>3.7999999999999999E-2</v>
      </c>
      <c r="AW355" s="5">
        <f t="shared" si="40"/>
        <v>38</v>
      </c>
    </row>
    <row r="356" spans="1:49" x14ac:dyDescent="0.2">
      <c r="A356">
        <v>1306</v>
      </c>
      <c r="B356">
        <v>16059000</v>
      </c>
      <c r="C356">
        <v>186000</v>
      </c>
      <c r="D356">
        <v>28000</v>
      </c>
      <c r="E356" s="5">
        <v>242000</v>
      </c>
      <c r="F356">
        <v>13000</v>
      </c>
      <c r="G356" t="s">
        <v>0</v>
      </c>
      <c r="H356">
        <v>1303</v>
      </c>
      <c r="I356">
        <v>20645000</v>
      </c>
      <c r="J356">
        <v>186000</v>
      </c>
      <c r="K356">
        <v>28000</v>
      </c>
      <c r="L356">
        <v>242000</v>
      </c>
      <c r="M356">
        <v>13000</v>
      </c>
      <c r="N356" t="s">
        <v>0</v>
      </c>
      <c r="O356">
        <v>1303</v>
      </c>
      <c r="P356">
        <v>20645000</v>
      </c>
      <c r="Q356">
        <v>186000</v>
      </c>
      <c r="R356">
        <v>28000</v>
      </c>
      <c r="S356">
        <v>242000</v>
      </c>
      <c r="T356">
        <v>13000</v>
      </c>
      <c r="U356" t="s">
        <v>0</v>
      </c>
      <c r="V356">
        <v>1303</v>
      </c>
      <c r="W356">
        <v>20645000</v>
      </c>
      <c r="X356">
        <v>186000</v>
      </c>
      <c r="Y356">
        <v>28000</v>
      </c>
      <c r="Z356">
        <v>242000</v>
      </c>
      <c r="AA356">
        <v>13000</v>
      </c>
      <c r="AB356" t="s">
        <v>0</v>
      </c>
      <c r="AC356">
        <v>1303</v>
      </c>
      <c r="AD356">
        <v>20645000</v>
      </c>
      <c r="AE356">
        <v>186000</v>
      </c>
      <c r="AF356">
        <v>28000</v>
      </c>
      <c r="AG356">
        <v>242000</v>
      </c>
      <c r="AH356">
        <v>13000</v>
      </c>
      <c r="AI356" t="s">
        <v>0</v>
      </c>
      <c r="AJ356">
        <v>1303</v>
      </c>
      <c r="AK356">
        <v>20645000</v>
      </c>
      <c r="AL356">
        <v>186000</v>
      </c>
      <c r="AM356">
        <v>28000</v>
      </c>
      <c r="AN356">
        <v>242000</v>
      </c>
      <c r="AO356">
        <v>13000</v>
      </c>
      <c r="AQ356">
        <f t="shared" si="41"/>
        <v>469324</v>
      </c>
      <c r="AR356" s="5">
        <f t="shared" si="35"/>
        <v>16.059000000000001</v>
      </c>
      <c r="AS356" s="5">
        <f t="shared" si="36"/>
        <v>0.186</v>
      </c>
      <c r="AT356" s="5">
        <f t="shared" si="37"/>
        <v>2.8000000000000001E-2</v>
      </c>
      <c r="AU356" s="5">
        <f t="shared" si="38"/>
        <v>0.24199999999999999</v>
      </c>
      <c r="AV356" s="5">
        <f t="shared" si="39"/>
        <v>1.2999999999999999E-2</v>
      </c>
      <c r="AW356" s="5">
        <f t="shared" si="40"/>
        <v>13</v>
      </c>
    </row>
    <row r="357" spans="1:49" x14ac:dyDescent="0.2">
      <c r="A357">
        <v>1442</v>
      </c>
      <c r="B357">
        <v>6262000</v>
      </c>
      <c r="C357">
        <v>189000</v>
      </c>
      <c r="D357">
        <v>47000</v>
      </c>
      <c r="E357" s="5">
        <v>173000</v>
      </c>
      <c r="F357">
        <v>26000</v>
      </c>
      <c r="G357" t="s">
        <v>0</v>
      </c>
      <c r="H357">
        <v>1446</v>
      </c>
      <c r="I357">
        <v>6262000</v>
      </c>
      <c r="J357">
        <v>189000</v>
      </c>
      <c r="K357">
        <v>47000</v>
      </c>
      <c r="L357">
        <v>173000</v>
      </c>
      <c r="M357">
        <v>26000</v>
      </c>
      <c r="N357" t="s">
        <v>0</v>
      </c>
      <c r="O357">
        <v>1446</v>
      </c>
      <c r="P357">
        <v>6262000</v>
      </c>
      <c r="Q357">
        <v>189000</v>
      </c>
      <c r="R357">
        <v>47000</v>
      </c>
      <c r="S357">
        <v>173000</v>
      </c>
      <c r="T357">
        <v>26000</v>
      </c>
      <c r="U357" t="s">
        <v>0</v>
      </c>
      <c r="V357">
        <v>1446</v>
      </c>
      <c r="W357">
        <v>6262000</v>
      </c>
      <c r="X357">
        <v>189000</v>
      </c>
      <c r="Y357">
        <v>47000</v>
      </c>
      <c r="Z357">
        <v>173000</v>
      </c>
      <c r="AA357">
        <v>26000</v>
      </c>
      <c r="AB357" t="s">
        <v>0</v>
      </c>
      <c r="AC357">
        <v>1446</v>
      </c>
      <c r="AD357">
        <v>6262000</v>
      </c>
      <c r="AE357">
        <v>189000</v>
      </c>
      <c r="AF357">
        <v>47000</v>
      </c>
      <c r="AG357">
        <v>173000</v>
      </c>
      <c r="AH357">
        <v>26000</v>
      </c>
      <c r="AI357" t="s">
        <v>0</v>
      </c>
      <c r="AJ357">
        <v>1446</v>
      </c>
      <c r="AK357">
        <v>6262000</v>
      </c>
      <c r="AL357">
        <v>189000</v>
      </c>
      <c r="AM357">
        <v>47000</v>
      </c>
      <c r="AN357">
        <v>173000</v>
      </c>
      <c r="AO357">
        <v>26000</v>
      </c>
      <c r="AQ357">
        <f t="shared" si="41"/>
        <v>470766</v>
      </c>
      <c r="AR357" s="5">
        <f t="shared" si="35"/>
        <v>6.2619999999999996</v>
      </c>
      <c r="AS357" s="5">
        <f t="shared" si="36"/>
        <v>0.189</v>
      </c>
      <c r="AT357" s="5">
        <f t="shared" si="37"/>
        <v>4.7E-2</v>
      </c>
      <c r="AU357" s="5">
        <f t="shared" si="38"/>
        <v>0.17299999999999999</v>
      </c>
      <c r="AV357" s="5">
        <f t="shared" si="39"/>
        <v>2.5999999999999999E-2</v>
      </c>
      <c r="AW357" s="5">
        <f t="shared" si="40"/>
        <v>26</v>
      </c>
    </row>
    <row r="358" spans="1:49" x14ac:dyDescent="0.2">
      <c r="A358">
        <v>1283</v>
      </c>
      <c r="B358">
        <v>35945000</v>
      </c>
      <c r="C358">
        <v>221000</v>
      </c>
      <c r="D358">
        <v>49000</v>
      </c>
      <c r="E358" s="5">
        <v>2749000</v>
      </c>
      <c r="F358">
        <v>27000</v>
      </c>
      <c r="G358" t="s">
        <v>0</v>
      </c>
      <c r="H358">
        <v>1281</v>
      </c>
      <c r="I358">
        <v>35945000</v>
      </c>
      <c r="J358">
        <v>221000</v>
      </c>
      <c r="K358">
        <v>49000</v>
      </c>
      <c r="L358">
        <v>2749000</v>
      </c>
      <c r="M358">
        <v>27000</v>
      </c>
      <c r="N358" t="s">
        <v>0</v>
      </c>
      <c r="O358">
        <v>1281</v>
      </c>
      <c r="P358">
        <v>35945000</v>
      </c>
      <c r="Q358">
        <v>221000</v>
      </c>
      <c r="R358">
        <v>49000</v>
      </c>
      <c r="S358">
        <v>2749000</v>
      </c>
      <c r="T358">
        <v>27000</v>
      </c>
      <c r="U358" t="s">
        <v>0</v>
      </c>
      <c r="V358">
        <v>1281</v>
      </c>
      <c r="W358">
        <v>35945000</v>
      </c>
      <c r="X358">
        <v>221000</v>
      </c>
      <c r="Y358">
        <v>49000</v>
      </c>
      <c r="Z358">
        <v>2749000</v>
      </c>
      <c r="AA358">
        <v>27000</v>
      </c>
      <c r="AB358" t="s">
        <v>0</v>
      </c>
      <c r="AC358">
        <v>1281</v>
      </c>
      <c r="AD358">
        <v>35945000</v>
      </c>
      <c r="AE358">
        <v>221000</v>
      </c>
      <c r="AF358">
        <v>49000</v>
      </c>
      <c r="AG358">
        <v>2749000</v>
      </c>
      <c r="AH358">
        <v>27000</v>
      </c>
      <c r="AI358" t="s">
        <v>0</v>
      </c>
      <c r="AJ358">
        <v>1281</v>
      </c>
      <c r="AK358">
        <v>35945000</v>
      </c>
      <c r="AL358">
        <v>221000</v>
      </c>
      <c r="AM358">
        <v>49000</v>
      </c>
      <c r="AN358">
        <v>2749000</v>
      </c>
      <c r="AO358">
        <v>27000</v>
      </c>
      <c r="AQ358">
        <f t="shared" si="41"/>
        <v>472049</v>
      </c>
      <c r="AR358" s="5">
        <f t="shared" si="35"/>
        <v>35.945</v>
      </c>
      <c r="AS358" s="5">
        <f t="shared" si="36"/>
        <v>0.221</v>
      </c>
      <c r="AT358" s="5">
        <f t="shared" si="37"/>
        <v>4.9000000000000002E-2</v>
      </c>
      <c r="AU358" s="5">
        <f t="shared" si="38"/>
        <v>2.7490000000000001</v>
      </c>
      <c r="AV358" s="5">
        <f t="shared" si="39"/>
        <v>2.7E-2</v>
      </c>
      <c r="AW358" s="5">
        <f t="shared" si="40"/>
        <v>27</v>
      </c>
    </row>
    <row r="359" spans="1:49" x14ac:dyDescent="0.2">
      <c r="A359">
        <v>1330</v>
      </c>
      <c r="B359">
        <v>7590000</v>
      </c>
      <c r="C359">
        <v>451000</v>
      </c>
      <c r="D359">
        <v>352000</v>
      </c>
      <c r="E359" s="5">
        <v>396000</v>
      </c>
      <c r="F359">
        <v>25000</v>
      </c>
      <c r="G359" t="s">
        <v>0</v>
      </c>
      <c r="H359">
        <v>1319</v>
      </c>
      <c r="I359">
        <v>7590000</v>
      </c>
      <c r="J359">
        <v>451000</v>
      </c>
      <c r="K359">
        <v>352000</v>
      </c>
      <c r="L359">
        <v>396000</v>
      </c>
      <c r="M359">
        <v>25000</v>
      </c>
      <c r="N359" t="s">
        <v>0</v>
      </c>
      <c r="O359">
        <v>1319</v>
      </c>
      <c r="P359">
        <v>7590000</v>
      </c>
      <c r="Q359">
        <v>451000</v>
      </c>
      <c r="R359">
        <v>352000</v>
      </c>
      <c r="S359">
        <v>396000</v>
      </c>
      <c r="T359">
        <v>25000</v>
      </c>
      <c r="U359" t="s">
        <v>0</v>
      </c>
      <c r="V359">
        <v>1319</v>
      </c>
      <c r="W359">
        <v>7590000</v>
      </c>
      <c r="X359">
        <v>451000</v>
      </c>
      <c r="Y359">
        <v>352000</v>
      </c>
      <c r="Z359">
        <v>396000</v>
      </c>
      <c r="AA359">
        <v>25000</v>
      </c>
      <c r="AB359" t="s">
        <v>0</v>
      </c>
      <c r="AC359">
        <v>1319</v>
      </c>
      <c r="AD359">
        <v>7590000</v>
      </c>
      <c r="AE359">
        <v>451000</v>
      </c>
      <c r="AF359">
        <v>352000</v>
      </c>
      <c r="AG359">
        <v>396000</v>
      </c>
      <c r="AH359">
        <v>25000</v>
      </c>
      <c r="AI359" t="s">
        <v>0</v>
      </c>
      <c r="AJ359">
        <v>1319</v>
      </c>
      <c r="AK359">
        <v>7590000</v>
      </c>
      <c r="AL359">
        <v>451000</v>
      </c>
      <c r="AM359">
        <v>352000</v>
      </c>
      <c r="AN359">
        <v>396000</v>
      </c>
      <c r="AO359">
        <v>25000</v>
      </c>
      <c r="AQ359">
        <f t="shared" si="41"/>
        <v>473379</v>
      </c>
      <c r="AR359" s="5">
        <f t="shared" si="35"/>
        <v>7.59</v>
      </c>
      <c r="AS359" s="5">
        <f t="shared" si="36"/>
        <v>0.45100000000000001</v>
      </c>
      <c r="AT359" s="5">
        <f t="shared" si="37"/>
        <v>0.35199999999999998</v>
      </c>
      <c r="AU359" s="5">
        <f t="shared" si="38"/>
        <v>0.39600000000000002</v>
      </c>
      <c r="AV359" s="5">
        <f t="shared" si="39"/>
        <v>2.5000000000000001E-2</v>
      </c>
      <c r="AW359" s="5">
        <f t="shared" si="40"/>
        <v>25</v>
      </c>
    </row>
    <row r="360" spans="1:49" x14ac:dyDescent="0.2">
      <c r="A360">
        <v>1551</v>
      </c>
      <c r="B360">
        <v>15202000</v>
      </c>
      <c r="C360">
        <v>10278000</v>
      </c>
      <c r="D360">
        <v>1670000</v>
      </c>
      <c r="E360" s="5">
        <v>1864000</v>
      </c>
      <c r="F360">
        <v>11000</v>
      </c>
      <c r="G360" t="s">
        <v>0</v>
      </c>
      <c r="H360">
        <v>1550</v>
      </c>
      <c r="I360">
        <v>15202000</v>
      </c>
      <c r="J360">
        <v>10278000</v>
      </c>
      <c r="K360">
        <v>1670000</v>
      </c>
      <c r="L360">
        <v>1864000</v>
      </c>
      <c r="M360">
        <v>11000</v>
      </c>
      <c r="N360" t="s">
        <v>0</v>
      </c>
      <c r="O360">
        <v>1550</v>
      </c>
      <c r="P360">
        <v>15202000</v>
      </c>
      <c r="Q360">
        <v>10278000</v>
      </c>
      <c r="R360">
        <v>1670000</v>
      </c>
      <c r="S360">
        <v>1864000</v>
      </c>
      <c r="T360">
        <v>11000</v>
      </c>
      <c r="U360" t="s">
        <v>0</v>
      </c>
      <c r="V360">
        <v>1550</v>
      </c>
      <c r="W360">
        <v>15202000</v>
      </c>
      <c r="X360">
        <v>10278000</v>
      </c>
      <c r="Y360">
        <v>1670000</v>
      </c>
      <c r="Z360">
        <v>1864000</v>
      </c>
      <c r="AA360">
        <v>11000</v>
      </c>
      <c r="AB360" t="s">
        <v>0</v>
      </c>
      <c r="AC360">
        <v>1550</v>
      </c>
      <c r="AD360">
        <v>15202000</v>
      </c>
      <c r="AE360">
        <v>10278000</v>
      </c>
      <c r="AF360">
        <v>1670000</v>
      </c>
      <c r="AG360">
        <v>1864000</v>
      </c>
      <c r="AH360">
        <v>11000</v>
      </c>
      <c r="AI360" t="s">
        <v>0</v>
      </c>
      <c r="AJ360">
        <v>1550</v>
      </c>
      <c r="AK360">
        <v>15202000</v>
      </c>
      <c r="AL360">
        <v>10278000</v>
      </c>
      <c r="AM360">
        <v>1670000</v>
      </c>
      <c r="AN360">
        <v>1864000</v>
      </c>
      <c r="AO360">
        <v>11000</v>
      </c>
      <c r="AQ360">
        <f t="shared" si="41"/>
        <v>474930</v>
      </c>
      <c r="AR360" s="5">
        <f t="shared" si="35"/>
        <v>15.202</v>
      </c>
      <c r="AS360" s="5">
        <f t="shared" si="36"/>
        <v>10.278</v>
      </c>
      <c r="AT360" s="5">
        <f t="shared" si="37"/>
        <v>1.67</v>
      </c>
      <c r="AU360" s="5">
        <f t="shared" si="38"/>
        <v>1.8640000000000001</v>
      </c>
      <c r="AV360" s="5">
        <f t="shared" si="39"/>
        <v>1.0999999999999999E-2</v>
      </c>
      <c r="AW360" s="5">
        <f t="shared" si="40"/>
        <v>11</v>
      </c>
    </row>
    <row r="361" spans="1:49" x14ac:dyDescent="0.2">
      <c r="A361">
        <v>1099</v>
      </c>
      <c r="B361">
        <v>6377000</v>
      </c>
      <c r="C361">
        <v>44996000</v>
      </c>
      <c r="D361">
        <v>39000</v>
      </c>
      <c r="E361" s="5">
        <v>194000</v>
      </c>
      <c r="F361">
        <v>18000</v>
      </c>
      <c r="G361" t="s">
        <v>0</v>
      </c>
      <c r="H361">
        <v>1112</v>
      </c>
      <c r="I361">
        <v>6377000</v>
      </c>
      <c r="J361">
        <v>44996000</v>
      </c>
      <c r="K361">
        <v>39000</v>
      </c>
      <c r="L361">
        <v>194000</v>
      </c>
      <c r="M361">
        <v>18000</v>
      </c>
      <c r="N361" t="s">
        <v>0</v>
      </c>
      <c r="O361">
        <v>1112</v>
      </c>
      <c r="P361">
        <v>6377000</v>
      </c>
      <c r="Q361">
        <v>44996000</v>
      </c>
      <c r="R361">
        <v>39000</v>
      </c>
      <c r="S361">
        <v>194000</v>
      </c>
      <c r="T361">
        <v>18000</v>
      </c>
      <c r="U361" t="s">
        <v>0</v>
      </c>
      <c r="V361">
        <v>1112</v>
      </c>
      <c r="W361">
        <v>6377000</v>
      </c>
      <c r="X361">
        <v>44996000</v>
      </c>
      <c r="Y361">
        <v>39000</v>
      </c>
      <c r="Z361">
        <v>194000</v>
      </c>
      <c r="AA361">
        <v>18000</v>
      </c>
      <c r="AB361" t="s">
        <v>0</v>
      </c>
      <c r="AC361">
        <v>1112</v>
      </c>
      <c r="AD361">
        <v>6377000</v>
      </c>
      <c r="AE361">
        <v>44996000</v>
      </c>
      <c r="AF361">
        <v>39000</v>
      </c>
      <c r="AG361">
        <v>194000</v>
      </c>
      <c r="AH361">
        <v>18000</v>
      </c>
      <c r="AI361" t="s">
        <v>0</v>
      </c>
      <c r="AJ361">
        <v>1112</v>
      </c>
      <c r="AK361">
        <v>6377000</v>
      </c>
      <c r="AL361">
        <v>44996000</v>
      </c>
      <c r="AM361">
        <v>39000</v>
      </c>
      <c r="AN361">
        <v>194000</v>
      </c>
      <c r="AO361">
        <v>18000</v>
      </c>
      <c r="AQ361">
        <f t="shared" si="41"/>
        <v>476029</v>
      </c>
      <c r="AR361" s="5">
        <f t="shared" si="35"/>
        <v>6.3769999999999998</v>
      </c>
      <c r="AS361" s="5">
        <f t="shared" si="36"/>
        <v>44.996000000000002</v>
      </c>
      <c r="AT361" s="5">
        <f t="shared" si="37"/>
        <v>3.9E-2</v>
      </c>
      <c r="AU361" s="5">
        <f t="shared" si="38"/>
        <v>0.19400000000000001</v>
      </c>
      <c r="AV361" s="5">
        <f t="shared" si="39"/>
        <v>1.7999999999999999E-2</v>
      </c>
      <c r="AW361" s="5">
        <f t="shared" si="40"/>
        <v>18</v>
      </c>
    </row>
    <row r="362" spans="1:49" x14ac:dyDescent="0.2">
      <c r="A362">
        <v>1263</v>
      </c>
      <c r="B362">
        <v>7659000</v>
      </c>
      <c r="C362">
        <v>149000</v>
      </c>
      <c r="D362">
        <v>59000</v>
      </c>
      <c r="E362" s="5">
        <v>193000</v>
      </c>
      <c r="F362">
        <v>26000</v>
      </c>
      <c r="G362" t="s">
        <v>0</v>
      </c>
      <c r="H362">
        <v>1264</v>
      </c>
      <c r="I362">
        <v>7659000</v>
      </c>
      <c r="J362">
        <v>149000</v>
      </c>
      <c r="K362">
        <v>59000</v>
      </c>
      <c r="L362">
        <v>193000</v>
      </c>
      <c r="M362">
        <v>26000</v>
      </c>
      <c r="N362" t="s">
        <v>0</v>
      </c>
      <c r="O362">
        <v>1264</v>
      </c>
      <c r="P362">
        <v>7659000</v>
      </c>
      <c r="Q362">
        <v>149000</v>
      </c>
      <c r="R362">
        <v>59000</v>
      </c>
      <c r="S362">
        <v>193000</v>
      </c>
      <c r="T362">
        <v>26000</v>
      </c>
      <c r="U362" t="s">
        <v>0</v>
      </c>
      <c r="V362">
        <v>1264</v>
      </c>
      <c r="W362">
        <v>7659000</v>
      </c>
      <c r="X362">
        <v>149000</v>
      </c>
      <c r="Y362">
        <v>59000</v>
      </c>
      <c r="Z362">
        <v>193000</v>
      </c>
      <c r="AA362">
        <v>26000</v>
      </c>
      <c r="AB362" t="s">
        <v>0</v>
      </c>
      <c r="AC362">
        <v>1264</v>
      </c>
      <c r="AD362">
        <v>7659000</v>
      </c>
      <c r="AE362">
        <v>149000</v>
      </c>
      <c r="AF362">
        <v>59000</v>
      </c>
      <c r="AG362">
        <v>193000</v>
      </c>
      <c r="AH362">
        <v>26000</v>
      </c>
      <c r="AI362" t="s">
        <v>0</v>
      </c>
      <c r="AJ362">
        <v>1264</v>
      </c>
      <c r="AK362">
        <v>7659000</v>
      </c>
      <c r="AL362">
        <v>149000</v>
      </c>
      <c r="AM362">
        <v>59000</v>
      </c>
      <c r="AN362">
        <v>193000</v>
      </c>
      <c r="AO362">
        <v>26000</v>
      </c>
      <c r="AQ362">
        <f t="shared" si="41"/>
        <v>477292</v>
      </c>
      <c r="AR362" s="5">
        <f t="shared" si="35"/>
        <v>7.6589999999999998</v>
      </c>
      <c r="AS362" s="5">
        <f t="shared" si="36"/>
        <v>0.14899999999999999</v>
      </c>
      <c r="AT362" s="5">
        <f t="shared" si="37"/>
        <v>5.8999999999999997E-2</v>
      </c>
      <c r="AU362" s="5">
        <f t="shared" si="38"/>
        <v>0.193</v>
      </c>
      <c r="AV362" s="5">
        <f t="shared" si="39"/>
        <v>2.5999999999999999E-2</v>
      </c>
      <c r="AW362" s="5">
        <f t="shared" si="40"/>
        <v>26</v>
      </c>
    </row>
    <row r="363" spans="1:49" x14ac:dyDescent="0.2">
      <c r="A363">
        <v>1373</v>
      </c>
      <c r="B363">
        <v>19059000</v>
      </c>
      <c r="C363">
        <v>1349000</v>
      </c>
      <c r="D363">
        <v>1329000</v>
      </c>
      <c r="E363" s="5">
        <v>209000</v>
      </c>
      <c r="F363">
        <v>20000</v>
      </c>
      <c r="G363" t="s">
        <v>0</v>
      </c>
      <c r="H363">
        <v>1369</v>
      </c>
      <c r="I363">
        <v>19059000</v>
      </c>
      <c r="J363">
        <v>1349000</v>
      </c>
      <c r="K363">
        <v>1329000</v>
      </c>
      <c r="L363">
        <v>209000</v>
      </c>
      <c r="M363">
        <v>20000</v>
      </c>
      <c r="N363" t="s">
        <v>0</v>
      </c>
      <c r="O363">
        <v>1369</v>
      </c>
      <c r="P363">
        <v>19059000</v>
      </c>
      <c r="Q363">
        <v>1349000</v>
      </c>
      <c r="R363">
        <v>1329000</v>
      </c>
      <c r="S363">
        <v>209000</v>
      </c>
      <c r="T363">
        <v>20000</v>
      </c>
      <c r="U363" t="s">
        <v>0</v>
      </c>
      <c r="V363">
        <v>1369</v>
      </c>
      <c r="W363">
        <v>19059000</v>
      </c>
      <c r="X363">
        <v>1349000</v>
      </c>
      <c r="Y363">
        <v>1329000</v>
      </c>
      <c r="Z363">
        <v>209000</v>
      </c>
      <c r="AA363">
        <v>20000</v>
      </c>
      <c r="AB363" t="s">
        <v>0</v>
      </c>
      <c r="AC363">
        <v>1369</v>
      </c>
      <c r="AD363">
        <v>19059000</v>
      </c>
      <c r="AE363">
        <v>1349000</v>
      </c>
      <c r="AF363">
        <v>1329000</v>
      </c>
      <c r="AG363">
        <v>209000</v>
      </c>
      <c r="AH363">
        <v>20000</v>
      </c>
      <c r="AI363" t="s">
        <v>0</v>
      </c>
      <c r="AJ363">
        <v>1369</v>
      </c>
      <c r="AK363">
        <v>19059000</v>
      </c>
      <c r="AL363">
        <v>1349000</v>
      </c>
      <c r="AM363">
        <v>1329000</v>
      </c>
      <c r="AN363">
        <v>209000</v>
      </c>
      <c r="AO363">
        <v>20000</v>
      </c>
      <c r="AQ363">
        <f t="shared" si="41"/>
        <v>478665</v>
      </c>
      <c r="AR363" s="5">
        <f t="shared" si="35"/>
        <v>19.059000000000001</v>
      </c>
      <c r="AS363" s="5">
        <f t="shared" si="36"/>
        <v>1.349</v>
      </c>
      <c r="AT363" s="5">
        <f t="shared" si="37"/>
        <v>1.329</v>
      </c>
      <c r="AU363" s="5">
        <f t="shared" si="38"/>
        <v>0.20899999999999999</v>
      </c>
      <c r="AV363" s="5">
        <f t="shared" si="39"/>
        <v>0.02</v>
      </c>
      <c r="AW363" s="5">
        <f t="shared" si="40"/>
        <v>20</v>
      </c>
    </row>
    <row r="364" spans="1:49" x14ac:dyDescent="0.2">
      <c r="A364">
        <v>1083</v>
      </c>
      <c r="B364">
        <v>9205000</v>
      </c>
      <c r="C364">
        <v>222000</v>
      </c>
      <c r="D364">
        <v>1167000</v>
      </c>
      <c r="E364" s="5">
        <v>167000</v>
      </c>
      <c r="F364">
        <v>14000</v>
      </c>
      <c r="G364" t="s">
        <v>0</v>
      </c>
      <c r="H364">
        <v>1087</v>
      </c>
      <c r="I364">
        <v>9205000</v>
      </c>
      <c r="J364">
        <v>222000</v>
      </c>
      <c r="K364">
        <v>1167000</v>
      </c>
      <c r="L364">
        <v>167000</v>
      </c>
      <c r="M364">
        <v>14000</v>
      </c>
      <c r="N364" t="s">
        <v>0</v>
      </c>
      <c r="O364">
        <v>1087</v>
      </c>
      <c r="P364">
        <v>9205000</v>
      </c>
      <c r="Q364">
        <v>222000</v>
      </c>
      <c r="R364">
        <v>1167000</v>
      </c>
      <c r="S364">
        <v>167000</v>
      </c>
      <c r="T364">
        <v>14000</v>
      </c>
      <c r="U364" t="s">
        <v>0</v>
      </c>
      <c r="V364">
        <v>1087</v>
      </c>
      <c r="W364">
        <v>9205000</v>
      </c>
      <c r="X364">
        <v>222000</v>
      </c>
      <c r="Y364">
        <v>1167000</v>
      </c>
      <c r="Z364">
        <v>167000</v>
      </c>
      <c r="AA364">
        <v>14000</v>
      </c>
      <c r="AB364" t="s">
        <v>0</v>
      </c>
      <c r="AC364">
        <v>1087</v>
      </c>
      <c r="AD364">
        <v>9205000</v>
      </c>
      <c r="AE364">
        <v>222000</v>
      </c>
      <c r="AF364">
        <v>1167000</v>
      </c>
      <c r="AG364">
        <v>167000</v>
      </c>
      <c r="AH364">
        <v>14000</v>
      </c>
      <c r="AI364" t="s">
        <v>0</v>
      </c>
      <c r="AJ364">
        <v>1087</v>
      </c>
      <c r="AK364">
        <v>9205000</v>
      </c>
      <c r="AL364">
        <v>222000</v>
      </c>
      <c r="AM364">
        <v>1167000</v>
      </c>
      <c r="AN364">
        <v>167000</v>
      </c>
      <c r="AO364">
        <v>14000</v>
      </c>
      <c r="AQ364">
        <f t="shared" si="41"/>
        <v>479748</v>
      </c>
      <c r="AR364" s="5">
        <f t="shared" si="35"/>
        <v>9.2050000000000001</v>
      </c>
      <c r="AS364" s="5">
        <f t="shared" si="36"/>
        <v>0.222</v>
      </c>
      <c r="AT364" s="5">
        <f t="shared" si="37"/>
        <v>1.167</v>
      </c>
      <c r="AU364" s="5">
        <f t="shared" si="38"/>
        <v>0.16700000000000001</v>
      </c>
      <c r="AV364" s="5">
        <f t="shared" si="39"/>
        <v>1.4E-2</v>
      </c>
      <c r="AW364" s="5">
        <f t="shared" si="40"/>
        <v>14</v>
      </c>
    </row>
    <row r="365" spans="1:49" x14ac:dyDescent="0.2">
      <c r="A365">
        <v>1449</v>
      </c>
      <c r="B365">
        <v>28598000</v>
      </c>
      <c r="C365">
        <v>230000</v>
      </c>
      <c r="D365">
        <v>45000</v>
      </c>
      <c r="E365" s="5">
        <v>304000</v>
      </c>
      <c r="F365">
        <v>13000</v>
      </c>
      <c r="G365" t="s">
        <v>0</v>
      </c>
      <c r="H365">
        <v>1449</v>
      </c>
      <c r="I365">
        <v>28598000</v>
      </c>
      <c r="J365">
        <v>230000</v>
      </c>
      <c r="K365">
        <v>45000</v>
      </c>
      <c r="L365">
        <v>304000</v>
      </c>
      <c r="M365">
        <v>13000</v>
      </c>
      <c r="N365" t="s">
        <v>0</v>
      </c>
      <c r="O365">
        <v>1449</v>
      </c>
      <c r="P365">
        <v>28598000</v>
      </c>
      <c r="Q365">
        <v>230000</v>
      </c>
      <c r="R365">
        <v>45000</v>
      </c>
      <c r="S365">
        <v>304000</v>
      </c>
      <c r="T365">
        <v>13000</v>
      </c>
      <c r="U365" t="s">
        <v>0</v>
      </c>
      <c r="V365">
        <v>1449</v>
      </c>
      <c r="W365">
        <v>28598000</v>
      </c>
      <c r="X365">
        <v>230000</v>
      </c>
      <c r="Y365">
        <v>45000</v>
      </c>
      <c r="Z365">
        <v>304000</v>
      </c>
      <c r="AA365">
        <v>13000</v>
      </c>
      <c r="AB365" t="s">
        <v>0</v>
      </c>
      <c r="AC365">
        <v>1449</v>
      </c>
      <c r="AD365">
        <v>28598000</v>
      </c>
      <c r="AE365">
        <v>230000</v>
      </c>
      <c r="AF365">
        <v>45000</v>
      </c>
      <c r="AG365">
        <v>304000</v>
      </c>
      <c r="AH365">
        <v>13000</v>
      </c>
      <c r="AI365" t="s">
        <v>0</v>
      </c>
      <c r="AJ365">
        <v>1449</v>
      </c>
      <c r="AK365">
        <v>28598000</v>
      </c>
      <c r="AL365">
        <v>230000</v>
      </c>
      <c r="AM365">
        <v>45000</v>
      </c>
      <c r="AN365">
        <v>304000</v>
      </c>
      <c r="AO365">
        <v>13000</v>
      </c>
      <c r="AQ365">
        <f t="shared" si="41"/>
        <v>481197</v>
      </c>
      <c r="AR365" s="5">
        <f t="shared" si="35"/>
        <v>28.597999999999999</v>
      </c>
      <c r="AS365" s="5">
        <f t="shared" si="36"/>
        <v>0.23</v>
      </c>
      <c r="AT365" s="5">
        <f t="shared" si="37"/>
        <v>4.4999999999999998E-2</v>
      </c>
      <c r="AU365" s="5">
        <f t="shared" si="38"/>
        <v>0.30399999999999999</v>
      </c>
      <c r="AV365" s="5">
        <f t="shared" si="39"/>
        <v>1.2999999999999999E-2</v>
      </c>
      <c r="AW365" s="5">
        <f t="shared" si="40"/>
        <v>13</v>
      </c>
    </row>
    <row r="366" spans="1:49" x14ac:dyDescent="0.2">
      <c r="A366">
        <v>1155</v>
      </c>
      <c r="B366">
        <v>6248000</v>
      </c>
      <c r="C366">
        <v>257000</v>
      </c>
      <c r="D366">
        <v>50000</v>
      </c>
      <c r="E366" s="5">
        <v>204000</v>
      </c>
      <c r="F366">
        <v>16000</v>
      </c>
      <c r="G366" t="s">
        <v>0</v>
      </c>
      <c r="H366">
        <v>1155</v>
      </c>
      <c r="I366">
        <v>6248000</v>
      </c>
      <c r="J366">
        <v>257000</v>
      </c>
      <c r="K366">
        <v>50000</v>
      </c>
      <c r="L366">
        <v>204000</v>
      </c>
      <c r="M366">
        <v>16000</v>
      </c>
      <c r="N366" t="s">
        <v>0</v>
      </c>
      <c r="O366">
        <v>1155</v>
      </c>
      <c r="P366">
        <v>6248000</v>
      </c>
      <c r="Q366">
        <v>257000</v>
      </c>
      <c r="R366">
        <v>50000</v>
      </c>
      <c r="S366">
        <v>204000</v>
      </c>
      <c r="T366">
        <v>16000</v>
      </c>
      <c r="U366" t="s">
        <v>0</v>
      </c>
      <c r="V366">
        <v>1155</v>
      </c>
      <c r="W366">
        <v>6248000</v>
      </c>
      <c r="X366">
        <v>257000</v>
      </c>
      <c r="Y366">
        <v>50000</v>
      </c>
      <c r="Z366">
        <v>204000</v>
      </c>
      <c r="AA366">
        <v>16000</v>
      </c>
      <c r="AB366" t="s">
        <v>0</v>
      </c>
      <c r="AC366">
        <v>1155</v>
      </c>
      <c r="AD366">
        <v>6248000</v>
      </c>
      <c r="AE366">
        <v>257000</v>
      </c>
      <c r="AF366">
        <v>50000</v>
      </c>
      <c r="AG366">
        <v>204000</v>
      </c>
      <c r="AH366">
        <v>16000</v>
      </c>
      <c r="AI366" t="s">
        <v>0</v>
      </c>
      <c r="AJ366">
        <v>1155</v>
      </c>
      <c r="AK366">
        <v>6248000</v>
      </c>
      <c r="AL366">
        <v>257000</v>
      </c>
      <c r="AM366">
        <v>50000</v>
      </c>
      <c r="AN366">
        <v>204000</v>
      </c>
      <c r="AO366">
        <v>16000</v>
      </c>
      <c r="AQ366">
        <f t="shared" si="41"/>
        <v>482352</v>
      </c>
      <c r="AR366" s="5">
        <f t="shared" si="35"/>
        <v>6.2480000000000002</v>
      </c>
      <c r="AS366" s="5">
        <f t="shared" si="36"/>
        <v>0.25700000000000001</v>
      </c>
      <c r="AT366" s="5">
        <f t="shared" si="37"/>
        <v>0.05</v>
      </c>
      <c r="AU366" s="5">
        <f t="shared" si="38"/>
        <v>0.20399999999999999</v>
      </c>
      <c r="AV366" s="5">
        <f t="shared" si="39"/>
        <v>1.6E-2</v>
      </c>
      <c r="AW366" s="5">
        <f t="shared" si="40"/>
        <v>16</v>
      </c>
    </row>
    <row r="367" spans="1:49" x14ac:dyDescent="0.2">
      <c r="A367">
        <v>1395</v>
      </c>
      <c r="B367">
        <v>8533000</v>
      </c>
      <c r="C367">
        <v>221000</v>
      </c>
      <c r="D367">
        <v>57000</v>
      </c>
      <c r="E367" s="5">
        <v>220000</v>
      </c>
      <c r="F367">
        <v>27000</v>
      </c>
      <c r="G367" t="s">
        <v>0</v>
      </c>
      <c r="H367">
        <v>1392</v>
      </c>
      <c r="I367">
        <v>8533000</v>
      </c>
      <c r="J367">
        <v>221000</v>
      </c>
      <c r="K367">
        <v>57000</v>
      </c>
      <c r="L367">
        <v>220000</v>
      </c>
      <c r="M367">
        <v>27000</v>
      </c>
      <c r="N367" t="s">
        <v>0</v>
      </c>
      <c r="O367">
        <v>1392</v>
      </c>
      <c r="P367">
        <v>8533000</v>
      </c>
      <c r="Q367">
        <v>221000</v>
      </c>
      <c r="R367">
        <v>57000</v>
      </c>
      <c r="S367">
        <v>220000</v>
      </c>
      <c r="T367">
        <v>27000</v>
      </c>
      <c r="U367" t="s">
        <v>0</v>
      </c>
      <c r="V367">
        <v>1392</v>
      </c>
      <c r="W367">
        <v>8533000</v>
      </c>
      <c r="X367">
        <v>221000</v>
      </c>
      <c r="Y367">
        <v>57000</v>
      </c>
      <c r="Z367">
        <v>220000</v>
      </c>
      <c r="AA367">
        <v>27000</v>
      </c>
      <c r="AB367" t="s">
        <v>0</v>
      </c>
      <c r="AC367">
        <v>1392</v>
      </c>
      <c r="AD367">
        <v>8533000</v>
      </c>
      <c r="AE367">
        <v>221000</v>
      </c>
      <c r="AF367">
        <v>57000</v>
      </c>
      <c r="AG367">
        <v>220000</v>
      </c>
      <c r="AH367">
        <v>27000</v>
      </c>
      <c r="AI367" t="s">
        <v>0</v>
      </c>
      <c r="AJ367">
        <v>1392</v>
      </c>
      <c r="AK367">
        <v>8533000</v>
      </c>
      <c r="AL367">
        <v>221000</v>
      </c>
      <c r="AM367">
        <v>57000</v>
      </c>
      <c r="AN367">
        <v>220000</v>
      </c>
      <c r="AO367">
        <v>27000</v>
      </c>
      <c r="AQ367">
        <f t="shared" si="41"/>
        <v>483747</v>
      </c>
      <c r="AR367" s="5">
        <f t="shared" si="35"/>
        <v>8.5329999999999995</v>
      </c>
      <c r="AS367" s="5">
        <f t="shared" si="36"/>
        <v>0.221</v>
      </c>
      <c r="AT367" s="5">
        <f t="shared" si="37"/>
        <v>5.7000000000000002E-2</v>
      </c>
      <c r="AU367" s="5">
        <f t="shared" si="38"/>
        <v>0.22</v>
      </c>
      <c r="AV367" s="5">
        <f t="shared" si="39"/>
        <v>2.7E-2</v>
      </c>
      <c r="AW367" s="5">
        <f t="shared" si="40"/>
        <v>27</v>
      </c>
    </row>
    <row r="368" spans="1:49" x14ac:dyDescent="0.2">
      <c r="A368">
        <v>1217</v>
      </c>
      <c r="B368">
        <v>37925000</v>
      </c>
      <c r="C368">
        <v>325000</v>
      </c>
      <c r="D368">
        <v>210000</v>
      </c>
      <c r="E368" s="5">
        <v>188000</v>
      </c>
      <c r="F368">
        <v>15000</v>
      </c>
      <c r="G368" t="s">
        <v>0</v>
      </c>
      <c r="H368">
        <v>1220</v>
      </c>
      <c r="I368">
        <v>37925000</v>
      </c>
      <c r="J368">
        <v>325000</v>
      </c>
      <c r="K368">
        <v>210000</v>
      </c>
      <c r="L368">
        <v>188000</v>
      </c>
      <c r="M368">
        <v>15000</v>
      </c>
      <c r="N368" t="s">
        <v>0</v>
      </c>
      <c r="O368">
        <v>1220</v>
      </c>
      <c r="P368">
        <v>37925000</v>
      </c>
      <c r="Q368">
        <v>325000</v>
      </c>
      <c r="R368">
        <v>210000</v>
      </c>
      <c r="S368">
        <v>188000</v>
      </c>
      <c r="T368">
        <v>15000</v>
      </c>
      <c r="U368" t="s">
        <v>0</v>
      </c>
      <c r="V368">
        <v>1220</v>
      </c>
      <c r="W368">
        <v>37925000</v>
      </c>
      <c r="X368">
        <v>325000</v>
      </c>
      <c r="Y368">
        <v>210000</v>
      </c>
      <c r="Z368">
        <v>188000</v>
      </c>
      <c r="AA368">
        <v>15000</v>
      </c>
      <c r="AB368" t="s">
        <v>0</v>
      </c>
      <c r="AC368">
        <v>1220</v>
      </c>
      <c r="AD368">
        <v>37925000</v>
      </c>
      <c r="AE368">
        <v>325000</v>
      </c>
      <c r="AF368">
        <v>210000</v>
      </c>
      <c r="AG368">
        <v>188000</v>
      </c>
      <c r="AH368">
        <v>15000</v>
      </c>
      <c r="AI368" t="s">
        <v>0</v>
      </c>
      <c r="AJ368">
        <v>1220</v>
      </c>
      <c r="AK368">
        <v>37925000</v>
      </c>
      <c r="AL368">
        <v>325000</v>
      </c>
      <c r="AM368">
        <v>210000</v>
      </c>
      <c r="AN368">
        <v>188000</v>
      </c>
      <c r="AO368">
        <v>15000</v>
      </c>
      <c r="AQ368">
        <f t="shared" si="41"/>
        <v>484964</v>
      </c>
      <c r="AR368" s="5">
        <f t="shared" si="35"/>
        <v>37.924999999999997</v>
      </c>
      <c r="AS368" s="5">
        <f t="shared" si="36"/>
        <v>0.32500000000000001</v>
      </c>
      <c r="AT368" s="5">
        <f t="shared" si="37"/>
        <v>0.21</v>
      </c>
      <c r="AU368" s="5">
        <f t="shared" si="38"/>
        <v>0.188</v>
      </c>
      <c r="AV368" s="5">
        <f t="shared" si="39"/>
        <v>1.4999999999999999E-2</v>
      </c>
      <c r="AW368" s="5">
        <f t="shared" si="40"/>
        <v>15</v>
      </c>
    </row>
    <row r="369" spans="1:49" x14ac:dyDescent="0.2">
      <c r="A369">
        <v>1581</v>
      </c>
      <c r="B369">
        <v>6372000</v>
      </c>
      <c r="C369">
        <v>238000</v>
      </c>
      <c r="D369">
        <v>44000</v>
      </c>
      <c r="E369" s="5">
        <v>202000</v>
      </c>
      <c r="F369">
        <v>32000</v>
      </c>
      <c r="G369" t="s">
        <v>0</v>
      </c>
      <c r="H369">
        <v>1581</v>
      </c>
      <c r="I369">
        <v>6372000</v>
      </c>
      <c r="J369">
        <v>238000</v>
      </c>
      <c r="K369">
        <v>44000</v>
      </c>
      <c r="L369">
        <v>202000</v>
      </c>
      <c r="M369">
        <v>32000</v>
      </c>
      <c r="N369" t="s">
        <v>0</v>
      </c>
      <c r="O369">
        <v>1581</v>
      </c>
      <c r="P369">
        <v>6372000</v>
      </c>
      <c r="Q369">
        <v>238000</v>
      </c>
      <c r="R369">
        <v>44000</v>
      </c>
      <c r="S369">
        <v>202000</v>
      </c>
      <c r="T369">
        <v>32000</v>
      </c>
      <c r="U369" t="s">
        <v>0</v>
      </c>
      <c r="V369">
        <v>1581</v>
      </c>
      <c r="W369">
        <v>6372000</v>
      </c>
      <c r="X369">
        <v>238000</v>
      </c>
      <c r="Y369">
        <v>44000</v>
      </c>
      <c r="Z369">
        <v>202000</v>
      </c>
      <c r="AA369">
        <v>32000</v>
      </c>
      <c r="AB369" t="s">
        <v>0</v>
      </c>
      <c r="AC369">
        <v>1581</v>
      </c>
      <c r="AD369">
        <v>6372000</v>
      </c>
      <c r="AE369">
        <v>238000</v>
      </c>
      <c r="AF369">
        <v>44000</v>
      </c>
      <c r="AG369">
        <v>202000</v>
      </c>
      <c r="AH369">
        <v>32000</v>
      </c>
      <c r="AI369" t="s">
        <v>0</v>
      </c>
      <c r="AJ369">
        <v>1581</v>
      </c>
      <c r="AK369">
        <v>6372000</v>
      </c>
      <c r="AL369">
        <v>238000</v>
      </c>
      <c r="AM369">
        <v>44000</v>
      </c>
      <c r="AN369">
        <v>202000</v>
      </c>
      <c r="AO369">
        <v>32000</v>
      </c>
      <c r="AQ369">
        <f t="shared" si="41"/>
        <v>486545</v>
      </c>
      <c r="AR369" s="5">
        <f t="shared" si="35"/>
        <v>6.3719999999999999</v>
      </c>
      <c r="AS369" s="5">
        <f t="shared" si="36"/>
        <v>0.23799999999999999</v>
      </c>
      <c r="AT369" s="5">
        <f t="shared" si="37"/>
        <v>4.3999999999999997E-2</v>
      </c>
      <c r="AU369" s="5">
        <f t="shared" si="38"/>
        <v>0.20200000000000001</v>
      </c>
      <c r="AV369" s="5">
        <f t="shared" si="39"/>
        <v>3.2000000000000001E-2</v>
      </c>
      <c r="AW369" s="5">
        <f t="shared" si="40"/>
        <v>32</v>
      </c>
    </row>
    <row r="370" spans="1:49" x14ac:dyDescent="0.2">
      <c r="A370">
        <v>1354</v>
      </c>
      <c r="B370">
        <v>6254000</v>
      </c>
      <c r="C370">
        <v>279000</v>
      </c>
      <c r="D370">
        <v>27000</v>
      </c>
      <c r="E370" s="5">
        <v>204000</v>
      </c>
      <c r="F370">
        <v>18000</v>
      </c>
      <c r="G370" t="s">
        <v>0</v>
      </c>
      <c r="H370">
        <v>1354</v>
      </c>
      <c r="I370">
        <v>6254000</v>
      </c>
      <c r="J370">
        <v>279000</v>
      </c>
      <c r="K370">
        <v>27000</v>
      </c>
      <c r="L370">
        <v>204000</v>
      </c>
      <c r="M370">
        <v>18000</v>
      </c>
      <c r="N370" t="s">
        <v>0</v>
      </c>
      <c r="O370">
        <v>1354</v>
      </c>
      <c r="P370">
        <v>6254000</v>
      </c>
      <c r="Q370">
        <v>279000</v>
      </c>
      <c r="R370">
        <v>27000</v>
      </c>
      <c r="S370">
        <v>204000</v>
      </c>
      <c r="T370">
        <v>18000</v>
      </c>
      <c r="U370" t="s">
        <v>0</v>
      </c>
      <c r="V370">
        <v>1354</v>
      </c>
      <c r="W370">
        <v>6254000</v>
      </c>
      <c r="X370">
        <v>279000</v>
      </c>
      <c r="Y370">
        <v>27000</v>
      </c>
      <c r="Z370">
        <v>204000</v>
      </c>
      <c r="AA370">
        <v>18000</v>
      </c>
      <c r="AB370" t="s">
        <v>0</v>
      </c>
      <c r="AC370">
        <v>1354</v>
      </c>
      <c r="AD370">
        <v>6254000</v>
      </c>
      <c r="AE370">
        <v>279000</v>
      </c>
      <c r="AF370">
        <v>27000</v>
      </c>
      <c r="AG370">
        <v>204000</v>
      </c>
      <c r="AH370">
        <v>18000</v>
      </c>
      <c r="AI370" t="s">
        <v>0</v>
      </c>
      <c r="AJ370">
        <v>1354</v>
      </c>
      <c r="AK370">
        <v>6254000</v>
      </c>
      <c r="AL370">
        <v>279000</v>
      </c>
      <c r="AM370">
        <v>27000</v>
      </c>
      <c r="AN370">
        <v>204000</v>
      </c>
      <c r="AO370">
        <v>18000</v>
      </c>
      <c r="AQ370">
        <f t="shared" si="41"/>
        <v>487899</v>
      </c>
      <c r="AR370" s="5">
        <f t="shared" si="35"/>
        <v>6.2539999999999996</v>
      </c>
      <c r="AS370" s="5">
        <f t="shared" si="36"/>
        <v>0.27900000000000003</v>
      </c>
      <c r="AT370" s="5">
        <f t="shared" si="37"/>
        <v>2.7E-2</v>
      </c>
      <c r="AU370" s="5">
        <f t="shared" si="38"/>
        <v>0.20399999999999999</v>
      </c>
      <c r="AV370" s="5">
        <f t="shared" si="39"/>
        <v>1.7999999999999999E-2</v>
      </c>
      <c r="AW370" s="5">
        <f t="shared" si="40"/>
        <v>18</v>
      </c>
    </row>
    <row r="371" spans="1:49" x14ac:dyDescent="0.2">
      <c r="A371">
        <v>965</v>
      </c>
      <c r="B371">
        <v>6437000</v>
      </c>
      <c r="C371">
        <v>132000</v>
      </c>
      <c r="D371">
        <v>36000</v>
      </c>
      <c r="E371" s="5">
        <v>189000</v>
      </c>
      <c r="F371">
        <v>16000</v>
      </c>
      <c r="G371" t="s">
        <v>0</v>
      </c>
      <c r="H371">
        <v>946</v>
      </c>
      <c r="I371">
        <v>6437000</v>
      </c>
      <c r="J371">
        <v>132000</v>
      </c>
      <c r="K371">
        <v>36000</v>
      </c>
      <c r="L371">
        <v>189000</v>
      </c>
      <c r="M371">
        <v>16000</v>
      </c>
      <c r="N371" t="s">
        <v>0</v>
      </c>
      <c r="O371">
        <v>946</v>
      </c>
      <c r="P371">
        <v>6437000</v>
      </c>
      <c r="Q371">
        <v>132000</v>
      </c>
      <c r="R371">
        <v>36000</v>
      </c>
      <c r="S371">
        <v>189000</v>
      </c>
      <c r="T371">
        <v>16000</v>
      </c>
      <c r="U371" t="s">
        <v>0</v>
      </c>
      <c r="V371">
        <v>946</v>
      </c>
      <c r="W371">
        <v>6437000</v>
      </c>
      <c r="X371">
        <v>132000</v>
      </c>
      <c r="Y371">
        <v>36000</v>
      </c>
      <c r="Z371">
        <v>189000</v>
      </c>
      <c r="AA371">
        <v>16000</v>
      </c>
      <c r="AB371" t="s">
        <v>0</v>
      </c>
      <c r="AC371">
        <v>946</v>
      </c>
      <c r="AD371">
        <v>6437000</v>
      </c>
      <c r="AE371">
        <v>132000</v>
      </c>
      <c r="AF371">
        <v>36000</v>
      </c>
      <c r="AG371">
        <v>189000</v>
      </c>
      <c r="AH371">
        <v>16000</v>
      </c>
      <c r="AI371" t="s">
        <v>0</v>
      </c>
      <c r="AJ371">
        <v>946</v>
      </c>
      <c r="AK371">
        <v>6437000</v>
      </c>
      <c r="AL371">
        <v>132000</v>
      </c>
      <c r="AM371">
        <v>36000</v>
      </c>
      <c r="AN371">
        <v>189000</v>
      </c>
      <c r="AO371">
        <v>16000</v>
      </c>
      <c r="AQ371">
        <f t="shared" si="41"/>
        <v>488864</v>
      </c>
      <c r="AR371" s="5">
        <f t="shared" si="35"/>
        <v>6.4370000000000003</v>
      </c>
      <c r="AS371" s="5">
        <f t="shared" si="36"/>
        <v>0.13200000000000001</v>
      </c>
      <c r="AT371" s="5">
        <f t="shared" si="37"/>
        <v>3.5999999999999997E-2</v>
      </c>
      <c r="AU371" s="5">
        <f t="shared" si="38"/>
        <v>0.189</v>
      </c>
      <c r="AV371" s="5">
        <f t="shared" si="39"/>
        <v>1.6E-2</v>
      </c>
      <c r="AW371" s="5">
        <f t="shared" si="40"/>
        <v>16</v>
      </c>
    </row>
    <row r="372" spans="1:49" x14ac:dyDescent="0.2">
      <c r="A372">
        <v>1514</v>
      </c>
      <c r="B372">
        <v>14932000</v>
      </c>
      <c r="C372">
        <v>225000</v>
      </c>
      <c r="D372">
        <v>42000</v>
      </c>
      <c r="E372" s="5">
        <v>251000</v>
      </c>
      <c r="F372">
        <v>21000</v>
      </c>
      <c r="G372" t="s">
        <v>0</v>
      </c>
      <c r="H372">
        <v>1514</v>
      </c>
      <c r="I372">
        <v>14932000</v>
      </c>
      <c r="J372">
        <v>225000</v>
      </c>
      <c r="K372">
        <v>42000</v>
      </c>
      <c r="L372">
        <v>251000</v>
      </c>
      <c r="M372">
        <v>21000</v>
      </c>
      <c r="N372" t="s">
        <v>0</v>
      </c>
      <c r="O372">
        <v>1514</v>
      </c>
      <c r="P372">
        <v>14932000</v>
      </c>
      <c r="Q372">
        <v>225000</v>
      </c>
      <c r="R372">
        <v>42000</v>
      </c>
      <c r="S372">
        <v>251000</v>
      </c>
      <c r="T372">
        <v>21000</v>
      </c>
      <c r="U372" t="s">
        <v>0</v>
      </c>
      <c r="V372">
        <v>1514</v>
      </c>
      <c r="W372">
        <v>14932000</v>
      </c>
      <c r="X372">
        <v>225000</v>
      </c>
      <c r="Y372">
        <v>42000</v>
      </c>
      <c r="Z372">
        <v>251000</v>
      </c>
      <c r="AA372">
        <v>21000</v>
      </c>
      <c r="AB372" t="s">
        <v>0</v>
      </c>
      <c r="AC372">
        <v>1514</v>
      </c>
      <c r="AD372">
        <v>14932000</v>
      </c>
      <c r="AE372">
        <v>225000</v>
      </c>
      <c r="AF372">
        <v>42000</v>
      </c>
      <c r="AG372">
        <v>251000</v>
      </c>
      <c r="AH372">
        <v>21000</v>
      </c>
      <c r="AI372" t="s">
        <v>0</v>
      </c>
      <c r="AJ372">
        <v>1514</v>
      </c>
      <c r="AK372">
        <v>14932000</v>
      </c>
      <c r="AL372">
        <v>225000</v>
      </c>
      <c r="AM372">
        <v>42000</v>
      </c>
      <c r="AN372">
        <v>251000</v>
      </c>
      <c r="AO372">
        <v>21000</v>
      </c>
      <c r="AQ372">
        <f t="shared" si="41"/>
        <v>490378</v>
      </c>
      <c r="AR372" s="5">
        <f t="shared" si="35"/>
        <v>14.932</v>
      </c>
      <c r="AS372" s="5">
        <f t="shared" si="36"/>
        <v>0.22500000000000001</v>
      </c>
      <c r="AT372" s="5">
        <f t="shared" si="37"/>
        <v>4.2000000000000003E-2</v>
      </c>
      <c r="AU372" s="5">
        <f t="shared" si="38"/>
        <v>0.251</v>
      </c>
      <c r="AV372" s="5">
        <f t="shared" si="39"/>
        <v>2.1000000000000001E-2</v>
      </c>
      <c r="AW372" s="5">
        <f t="shared" si="40"/>
        <v>21</v>
      </c>
    </row>
    <row r="373" spans="1:49" x14ac:dyDescent="0.2">
      <c r="A373">
        <v>1329</v>
      </c>
      <c r="B373">
        <v>20453000</v>
      </c>
      <c r="C373">
        <v>202000</v>
      </c>
      <c r="D373">
        <v>95000</v>
      </c>
      <c r="E373" s="5">
        <v>297000</v>
      </c>
      <c r="F373">
        <v>18000</v>
      </c>
      <c r="G373" t="s">
        <v>0</v>
      </c>
      <c r="H373">
        <v>1328</v>
      </c>
      <c r="I373">
        <v>20453000</v>
      </c>
      <c r="J373">
        <v>202000</v>
      </c>
      <c r="K373">
        <v>95000</v>
      </c>
      <c r="L373">
        <v>297000</v>
      </c>
      <c r="M373">
        <v>18000</v>
      </c>
      <c r="N373" t="s">
        <v>0</v>
      </c>
      <c r="O373">
        <v>1328</v>
      </c>
      <c r="P373">
        <v>20453000</v>
      </c>
      <c r="Q373">
        <v>202000</v>
      </c>
      <c r="R373">
        <v>95000</v>
      </c>
      <c r="S373">
        <v>297000</v>
      </c>
      <c r="T373">
        <v>18000</v>
      </c>
      <c r="U373" t="s">
        <v>0</v>
      </c>
      <c r="V373">
        <v>1328</v>
      </c>
      <c r="W373">
        <v>20453000</v>
      </c>
      <c r="X373">
        <v>202000</v>
      </c>
      <c r="Y373">
        <v>95000</v>
      </c>
      <c r="Z373">
        <v>297000</v>
      </c>
      <c r="AA373">
        <v>18000</v>
      </c>
      <c r="AB373" t="s">
        <v>0</v>
      </c>
      <c r="AC373">
        <v>1328</v>
      </c>
      <c r="AD373">
        <v>20453000</v>
      </c>
      <c r="AE373">
        <v>202000</v>
      </c>
      <c r="AF373">
        <v>95000</v>
      </c>
      <c r="AG373">
        <v>297000</v>
      </c>
      <c r="AH373">
        <v>18000</v>
      </c>
      <c r="AI373" t="s">
        <v>0</v>
      </c>
      <c r="AJ373">
        <v>1328</v>
      </c>
      <c r="AK373">
        <v>20453000</v>
      </c>
      <c r="AL373">
        <v>202000</v>
      </c>
      <c r="AM373">
        <v>95000</v>
      </c>
      <c r="AN373">
        <v>297000</v>
      </c>
      <c r="AO373">
        <v>18000</v>
      </c>
      <c r="AQ373">
        <f t="shared" si="41"/>
        <v>491707</v>
      </c>
      <c r="AR373" s="5">
        <f t="shared" si="35"/>
        <v>20.452999999999999</v>
      </c>
      <c r="AS373" s="5">
        <f t="shared" si="36"/>
        <v>0.20200000000000001</v>
      </c>
      <c r="AT373" s="5">
        <f t="shared" si="37"/>
        <v>9.5000000000000001E-2</v>
      </c>
      <c r="AU373" s="5">
        <f t="shared" si="38"/>
        <v>0.29699999999999999</v>
      </c>
      <c r="AV373" s="5">
        <f t="shared" si="39"/>
        <v>1.7999999999999999E-2</v>
      </c>
      <c r="AW373" s="5">
        <f t="shared" si="40"/>
        <v>18</v>
      </c>
    </row>
    <row r="374" spans="1:49" x14ac:dyDescent="0.2">
      <c r="A374">
        <v>1276</v>
      </c>
      <c r="B374">
        <v>6269000</v>
      </c>
      <c r="C374">
        <v>190000</v>
      </c>
      <c r="D374">
        <v>113000</v>
      </c>
      <c r="E374" s="5">
        <v>247000</v>
      </c>
      <c r="F374">
        <v>35000</v>
      </c>
      <c r="G374" t="s">
        <v>0</v>
      </c>
      <c r="H374">
        <v>1296</v>
      </c>
      <c r="I374">
        <v>6269000</v>
      </c>
      <c r="J374">
        <v>190000</v>
      </c>
      <c r="K374">
        <v>113000</v>
      </c>
      <c r="L374">
        <v>247000</v>
      </c>
      <c r="M374">
        <v>35000</v>
      </c>
      <c r="N374" t="s">
        <v>0</v>
      </c>
      <c r="O374">
        <v>1296</v>
      </c>
      <c r="P374">
        <v>6269000</v>
      </c>
      <c r="Q374">
        <v>190000</v>
      </c>
      <c r="R374">
        <v>113000</v>
      </c>
      <c r="S374">
        <v>247000</v>
      </c>
      <c r="T374">
        <v>35000</v>
      </c>
      <c r="U374" t="s">
        <v>0</v>
      </c>
      <c r="V374">
        <v>1296</v>
      </c>
      <c r="W374">
        <v>6269000</v>
      </c>
      <c r="X374">
        <v>190000</v>
      </c>
      <c r="Y374">
        <v>113000</v>
      </c>
      <c r="Z374">
        <v>247000</v>
      </c>
      <c r="AA374">
        <v>35000</v>
      </c>
      <c r="AB374" t="s">
        <v>0</v>
      </c>
      <c r="AC374">
        <v>1296</v>
      </c>
      <c r="AD374">
        <v>6269000</v>
      </c>
      <c r="AE374">
        <v>190000</v>
      </c>
      <c r="AF374">
        <v>113000</v>
      </c>
      <c r="AG374">
        <v>247000</v>
      </c>
      <c r="AH374">
        <v>35000</v>
      </c>
      <c r="AI374" t="s">
        <v>0</v>
      </c>
      <c r="AJ374">
        <v>1296</v>
      </c>
      <c r="AK374">
        <v>6269000</v>
      </c>
      <c r="AL374">
        <v>190000</v>
      </c>
      <c r="AM374">
        <v>113000</v>
      </c>
      <c r="AN374">
        <v>247000</v>
      </c>
      <c r="AO374">
        <v>35000</v>
      </c>
      <c r="AQ374">
        <f t="shared" si="41"/>
        <v>492983</v>
      </c>
      <c r="AR374" s="5">
        <f t="shared" si="35"/>
        <v>6.2690000000000001</v>
      </c>
      <c r="AS374" s="5">
        <f t="shared" si="36"/>
        <v>0.19</v>
      </c>
      <c r="AT374" s="5">
        <f t="shared" si="37"/>
        <v>0.113</v>
      </c>
      <c r="AU374" s="5">
        <f t="shared" si="38"/>
        <v>0.247</v>
      </c>
      <c r="AV374" s="5">
        <f t="shared" si="39"/>
        <v>3.5000000000000003E-2</v>
      </c>
      <c r="AW374" s="5">
        <f t="shared" si="40"/>
        <v>35</v>
      </c>
    </row>
    <row r="375" spans="1:49" x14ac:dyDescent="0.2">
      <c r="A375">
        <v>1288</v>
      </c>
      <c r="B375">
        <v>6299000</v>
      </c>
      <c r="C375">
        <v>177000</v>
      </c>
      <c r="D375">
        <v>29000</v>
      </c>
      <c r="E375" s="5">
        <v>161000</v>
      </c>
      <c r="F375">
        <v>15000</v>
      </c>
      <c r="G375" t="s">
        <v>0</v>
      </c>
      <c r="H375">
        <v>1287</v>
      </c>
      <c r="I375">
        <v>6299000</v>
      </c>
      <c r="J375">
        <v>177000</v>
      </c>
      <c r="K375">
        <v>29000</v>
      </c>
      <c r="L375">
        <v>161000</v>
      </c>
      <c r="M375">
        <v>15000</v>
      </c>
      <c r="N375" t="s">
        <v>0</v>
      </c>
      <c r="O375">
        <v>1287</v>
      </c>
      <c r="P375">
        <v>6299000</v>
      </c>
      <c r="Q375">
        <v>177000</v>
      </c>
      <c r="R375">
        <v>29000</v>
      </c>
      <c r="S375">
        <v>161000</v>
      </c>
      <c r="T375">
        <v>15000</v>
      </c>
      <c r="U375" t="s">
        <v>0</v>
      </c>
      <c r="V375">
        <v>1287</v>
      </c>
      <c r="W375">
        <v>6299000</v>
      </c>
      <c r="X375">
        <v>177000</v>
      </c>
      <c r="Y375">
        <v>29000</v>
      </c>
      <c r="Z375">
        <v>161000</v>
      </c>
      <c r="AA375">
        <v>15000</v>
      </c>
      <c r="AB375" t="s">
        <v>0</v>
      </c>
      <c r="AC375">
        <v>1287</v>
      </c>
      <c r="AD375">
        <v>6299000</v>
      </c>
      <c r="AE375">
        <v>177000</v>
      </c>
      <c r="AF375">
        <v>29000</v>
      </c>
      <c r="AG375">
        <v>161000</v>
      </c>
      <c r="AH375">
        <v>15000</v>
      </c>
      <c r="AI375" t="s">
        <v>0</v>
      </c>
      <c r="AJ375">
        <v>1287</v>
      </c>
      <c r="AK375">
        <v>6299000</v>
      </c>
      <c r="AL375">
        <v>177000</v>
      </c>
      <c r="AM375">
        <v>29000</v>
      </c>
      <c r="AN375">
        <v>161000</v>
      </c>
      <c r="AO375">
        <v>15000</v>
      </c>
      <c r="AQ375">
        <f t="shared" si="41"/>
        <v>494271</v>
      </c>
      <c r="AR375" s="5">
        <f t="shared" si="35"/>
        <v>6.2990000000000004</v>
      </c>
      <c r="AS375" s="5">
        <f t="shared" si="36"/>
        <v>0.17699999999999999</v>
      </c>
      <c r="AT375" s="5">
        <f t="shared" si="37"/>
        <v>2.9000000000000001E-2</v>
      </c>
      <c r="AU375" s="5">
        <f t="shared" si="38"/>
        <v>0.161</v>
      </c>
      <c r="AV375" s="5">
        <f t="shared" si="39"/>
        <v>1.4999999999999999E-2</v>
      </c>
      <c r="AW375" s="5">
        <f t="shared" si="40"/>
        <v>15</v>
      </c>
    </row>
    <row r="376" spans="1:49" x14ac:dyDescent="0.2">
      <c r="A376">
        <v>1389</v>
      </c>
      <c r="B376">
        <v>36411000</v>
      </c>
      <c r="C376">
        <v>209000</v>
      </c>
      <c r="D376">
        <v>33000</v>
      </c>
      <c r="E376" s="5">
        <v>273000</v>
      </c>
      <c r="F376">
        <v>46000</v>
      </c>
      <c r="G376" t="s">
        <v>0</v>
      </c>
      <c r="H376">
        <v>1390</v>
      </c>
      <c r="I376">
        <v>36411000</v>
      </c>
      <c r="J376">
        <v>209000</v>
      </c>
      <c r="K376">
        <v>33000</v>
      </c>
      <c r="L376">
        <v>273000</v>
      </c>
      <c r="M376">
        <v>46000</v>
      </c>
      <c r="N376" t="s">
        <v>0</v>
      </c>
      <c r="O376">
        <v>1390</v>
      </c>
      <c r="P376">
        <v>36411000</v>
      </c>
      <c r="Q376">
        <v>209000</v>
      </c>
      <c r="R376">
        <v>33000</v>
      </c>
      <c r="S376">
        <v>273000</v>
      </c>
      <c r="T376">
        <v>46000</v>
      </c>
      <c r="U376" t="s">
        <v>0</v>
      </c>
      <c r="V376">
        <v>1390</v>
      </c>
      <c r="W376">
        <v>36411000</v>
      </c>
      <c r="X376">
        <v>209000</v>
      </c>
      <c r="Y376">
        <v>33000</v>
      </c>
      <c r="Z376">
        <v>273000</v>
      </c>
      <c r="AA376">
        <v>46000</v>
      </c>
      <c r="AB376" t="s">
        <v>0</v>
      </c>
      <c r="AC376">
        <v>1390</v>
      </c>
      <c r="AD376">
        <v>36411000</v>
      </c>
      <c r="AE376">
        <v>209000</v>
      </c>
      <c r="AF376">
        <v>33000</v>
      </c>
      <c r="AG376">
        <v>273000</v>
      </c>
      <c r="AH376">
        <v>46000</v>
      </c>
      <c r="AI376" t="s">
        <v>0</v>
      </c>
      <c r="AJ376">
        <v>1390</v>
      </c>
      <c r="AK376">
        <v>36411000</v>
      </c>
      <c r="AL376">
        <v>209000</v>
      </c>
      <c r="AM376">
        <v>33000</v>
      </c>
      <c r="AN376">
        <v>273000</v>
      </c>
      <c r="AO376">
        <v>46000</v>
      </c>
      <c r="AQ376">
        <f t="shared" si="41"/>
        <v>495660</v>
      </c>
      <c r="AR376" s="5">
        <f t="shared" si="35"/>
        <v>36.411000000000001</v>
      </c>
      <c r="AS376" s="5">
        <f t="shared" si="36"/>
        <v>0.20899999999999999</v>
      </c>
      <c r="AT376" s="5">
        <f t="shared" si="37"/>
        <v>3.3000000000000002E-2</v>
      </c>
      <c r="AU376" s="5">
        <f t="shared" si="38"/>
        <v>0.27300000000000002</v>
      </c>
      <c r="AV376" s="5">
        <f t="shared" si="39"/>
        <v>4.5999999999999999E-2</v>
      </c>
      <c r="AW376" s="5">
        <f t="shared" si="40"/>
        <v>46</v>
      </c>
    </row>
    <row r="377" spans="1:49" x14ac:dyDescent="0.2">
      <c r="A377">
        <v>1316</v>
      </c>
      <c r="B377">
        <v>6369000</v>
      </c>
      <c r="C377">
        <v>199000</v>
      </c>
      <c r="D377">
        <v>49000</v>
      </c>
      <c r="E377" s="5">
        <v>221000</v>
      </c>
      <c r="F377">
        <v>25000</v>
      </c>
      <c r="G377" t="s">
        <v>0</v>
      </c>
      <c r="H377">
        <v>1308</v>
      </c>
      <c r="I377">
        <v>6369000</v>
      </c>
      <c r="J377">
        <v>199000</v>
      </c>
      <c r="K377">
        <v>49000</v>
      </c>
      <c r="L377">
        <v>221000</v>
      </c>
      <c r="M377">
        <v>25000</v>
      </c>
      <c r="N377" t="s">
        <v>0</v>
      </c>
      <c r="O377">
        <v>1308</v>
      </c>
      <c r="P377">
        <v>6369000</v>
      </c>
      <c r="Q377">
        <v>199000</v>
      </c>
      <c r="R377">
        <v>49000</v>
      </c>
      <c r="S377">
        <v>221000</v>
      </c>
      <c r="T377">
        <v>25000</v>
      </c>
      <c r="U377" t="s">
        <v>0</v>
      </c>
      <c r="V377">
        <v>1308</v>
      </c>
      <c r="W377">
        <v>6369000</v>
      </c>
      <c r="X377">
        <v>199000</v>
      </c>
      <c r="Y377">
        <v>49000</v>
      </c>
      <c r="Z377">
        <v>221000</v>
      </c>
      <c r="AA377">
        <v>25000</v>
      </c>
      <c r="AB377" t="s">
        <v>0</v>
      </c>
      <c r="AC377">
        <v>1308</v>
      </c>
      <c r="AD377">
        <v>6369000</v>
      </c>
      <c r="AE377">
        <v>199000</v>
      </c>
      <c r="AF377">
        <v>49000</v>
      </c>
      <c r="AG377">
        <v>221000</v>
      </c>
      <c r="AH377">
        <v>25000</v>
      </c>
      <c r="AI377" t="s">
        <v>0</v>
      </c>
      <c r="AJ377">
        <v>1308</v>
      </c>
      <c r="AK377">
        <v>6369000</v>
      </c>
      <c r="AL377">
        <v>199000</v>
      </c>
      <c r="AM377">
        <v>49000</v>
      </c>
      <c r="AN377">
        <v>221000</v>
      </c>
      <c r="AO377">
        <v>25000</v>
      </c>
      <c r="AQ377">
        <f t="shared" si="41"/>
        <v>496976</v>
      </c>
      <c r="AR377" s="5">
        <f t="shared" si="35"/>
        <v>6.3689999999999998</v>
      </c>
      <c r="AS377" s="5">
        <f t="shared" si="36"/>
        <v>0.19900000000000001</v>
      </c>
      <c r="AT377" s="5">
        <f t="shared" si="37"/>
        <v>4.9000000000000002E-2</v>
      </c>
      <c r="AU377" s="5">
        <f t="shared" si="38"/>
        <v>0.221</v>
      </c>
      <c r="AV377" s="5">
        <f t="shared" si="39"/>
        <v>2.5000000000000001E-2</v>
      </c>
      <c r="AW377" s="5">
        <f t="shared" si="40"/>
        <v>25</v>
      </c>
    </row>
    <row r="378" spans="1:49" x14ac:dyDescent="0.2">
      <c r="A378">
        <v>1394</v>
      </c>
      <c r="B378">
        <v>7460000</v>
      </c>
      <c r="C378">
        <v>223000</v>
      </c>
      <c r="D378">
        <v>61000</v>
      </c>
      <c r="E378" s="5">
        <v>213000</v>
      </c>
      <c r="F378">
        <v>29000</v>
      </c>
      <c r="G378" t="s">
        <v>0</v>
      </c>
      <c r="H378">
        <v>1401</v>
      </c>
      <c r="I378">
        <v>7460000</v>
      </c>
      <c r="J378">
        <v>223000</v>
      </c>
      <c r="K378">
        <v>61000</v>
      </c>
      <c r="L378">
        <v>213000</v>
      </c>
      <c r="M378">
        <v>29000</v>
      </c>
      <c r="N378" t="s">
        <v>0</v>
      </c>
      <c r="O378">
        <v>1401</v>
      </c>
      <c r="P378">
        <v>7460000</v>
      </c>
      <c r="Q378">
        <v>223000</v>
      </c>
      <c r="R378">
        <v>61000</v>
      </c>
      <c r="S378">
        <v>213000</v>
      </c>
      <c r="T378">
        <v>29000</v>
      </c>
      <c r="U378" t="s">
        <v>0</v>
      </c>
      <c r="V378">
        <v>1401</v>
      </c>
      <c r="W378">
        <v>7460000</v>
      </c>
      <c r="X378">
        <v>223000</v>
      </c>
      <c r="Y378">
        <v>61000</v>
      </c>
      <c r="Z378">
        <v>213000</v>
      </c>
      <c r="AA378">
        <v>29000</v>
      </c>
      <c r="AB378" t="s">
        <v>0</v>
      </c>
      <c r="AC378">
        <v>1401</v>
      </c>
      <c r="AD378">
        <v>7460000</v>
      </c>
      <c r="AE378">
        <v>223000</v>
      </c>
      <c r="AF378">
        <v>61000</v>
      </c>
      <c r="AG378">
        <v>213000</v>
      </c>
      <c r="AH378">
        <v>29000</v>
      </c>
      <c r="AI378" t="s">
        <v>0</v>
      </c>
      <c r="AJ378">
        <v>1401</v>
      </c>
      <c r="AK378">
        <v>7460000</v>
      </c>
      <c r="AL378">
        <v>223000</v>
      </c>
      <c r="AM378">
        <v>61000</v>
      </c>
      <c r="AN378">
        <v>213000</v>
      </c>
      <c r="AO378">
        <v>29000</v>
      </c>
      <c r="AQ378">
        <f t="shared" si="41"/>
        <v>498370</v>
      </c>
      <c r="AR378" s="5">
        <f t="shared" si="35"/>
        <v>7.46</v>
      </c>
      <c r="AS378" s="5">
        <f t="shared" si="36"/>
        <v>0.223</v>
      </c>
      <c r="AT378" s="5">
        <f t="shared" si="37"/>
        <v>6.0999999999999999E-2</v>
      </c>
      <c r="AU378" s="5">
        <f t="shared" si="38"/>
        <v>0.21299999999999999</v>
      </c>
      <c r="AV378" s="5">
        <f t="shared" si="39"/>
        <v>2.9000000000000001E-2</v>
      </c>
      <c r="AW378" s="5">
        <f t="shared" si="40"/>
        <v>29</v>
      </c>
    </row>
    <row r="379" spans="1:49" x14ac:dyDescent="0.2">
      <c r="A379">
        <v>1351</v>
      </c>
      <c r="B379">
        <v>6475000</v>
      </c>
      <c r="C379">
        <v>171000</v>
      </c>
      <c r="D379">
        <v>44000</v>
      </c>
      <c r="E379" s="5">
        <v>245000</v>
      </c>
      <c r="F379">
        <v>18000</v>
      </c>
      <c r="G379" t="s">
        <v>0</v>
      </c>
      <c r="H379">
        <v>1337</v>
      </c>
      <c r="I379">
        <v>6475000</v>
      </c>
      <c r="J379">
        <v>171000</v>
      </c>
      <c r="K379">
        <v>44000</v>
      </c>
      <c r="L379">
        <v>245000</v>
      </c>
      <c r="M379">
        <v>18000</v>
      </c>
      <c r="N379" t="s">
        <v>0</v>
      </c>
      <c r="O379">
        <v>1337</v>
      </c>
      <c r="P379">
        <v>6475000</v>
      </c>
      <c r="Q379">
        <v>171000</v>
      </c>
      <c r="R379">
        <v>44000</v>
      </c>
      <c r="S379">
        <v>245000</v>
      </c>
      <c r="T379">
        <v>18000</v>
      </c>
      <c r="U379" t="s">
        <v>0</v>
      </c>
      <c r="V379">
        <v>1337</v>
      </c>
      <c r="W379">
        <v>6475000</v>
      </c>
      <c r="X379">
        <v>171000</v>
      </c>
      <c r="Y379">
        <v>44000</v>
      </c>
      <c r="Z379">
        <v>245000</v>
      </c>
      <c r="AA379">
        <v>18000</v>
      </c>
      <c r="AB379" t="s">
        <v>0</v>
      </c>
      <c r="AC379">
        <v>1337</v>
      </c>
      <c r="AD379">
        <v>6475000</v>
      </c>
      <c r="AE379">
        <v>171000</v>
      </c>
      <c r="AF379">
        <v>44000</v>
      </c>
      <c r="AG379">
        <v>245000</v>
      </c>
      <c r="AH379">
        <v>18000</v>
      </c>
      <c r="AI379" t="s">
        <v>0</v>
      </c>
      <c r="AJ379">
        <v>1337</v>
      </c>
      <c r="AK379">
        <v>6475000</v>
      </c>
      <c r="AL379">
        <v>171000</v>
      </c>
      <c r="AM379">
        <v>44000</v>
      </c>
      <c r="AN379">
        <v>245000</v>
      </c>
      <c r="AO379">
        <v>18000</v>
      </c>
      <c r="AQ379">
        <f t="shared" si="41"/>
        <v>499721</v>
      </c>
      <c r="AR379" s="5">
        <f t="shared" si="35"/>
        <v>6.4749999999999996</v>
      </c>
      <c r="AS379" s="5">
        <f t="shared" si="36"/>
        <v>0.17100000000000001</v>
      </c>
      <c r="AT379" s="5">
        <f t="shared" si="37"/>
        <v>4.3999999999999997E-2</v>
      </c>
      <c r="AU379" s="5">
        <f t="shared" si="38"/>
        <v>0.245</v>
      </c>
      <c r="AV379" s="5">
        <f t="shared" si="39"/>
        <v>1.7999999999999999E-2</v>
      </c>
      <c r="AW379" s="5">
        <f t="shared" si="40"/>
        <v>18</v>
      </c>
    </row>
    <row r="380" spans="1:49" x14ac:dyDescent="0.2">
      <c r="A380">
        <v>1425</v>
      </c>
      <c r="B380">
        <v>8541000</v>
      </c>
      <c r="C380">
        <v>76933000</v>
      </c>
      <c r="D380">
        <v>30000</v>
      </c>
      <c r="E380" s="5">
        <v>301000</v>
      </c>
      <c r="F380">
        <v>32000</v>
      </c>
      <c r="G380" t="s">
        <v>0</v>
      </c>
      <c r="H380">
        <v>1439</v>
      </c>
      <c r="I380">
        <v>8541000</v>
      </c>
      <c r="J380">
        <v>76933000</v>
      </c>
      <c r="K380">
        <v>30000</v>
      </c>
      <c r="L380">
        <v>301000</v>
      </c>
      <c r="M380">
        <v>32000</v>
      </c>
      <c r="N380" t="s">
        <v>0</v>
      </c>
      <c r="O380">
        <v>1439</v>
      </c>
      <c r="P380">
        <v>8541000</v>
      </c>
      <c r="Q380">
        <v>76933000</v>
      </c>
      <c r="R380">
        <v>30000</v>
      </c>
      <c r="S380">
        <v>301000</v>
      </c>
      <c r="T380">
        <v>32000</v>
      </c>
      <c r="U380" t="s">
        <v>0</v>
      </c>
      <c r="V380">
        <v>1439</v>
      </c>
      <c r="W380">
        <v>8541000</v>
      </c>
      <c r="X380">
        <v>76933000</v>
      </c>
      <c r="Y380">
        <v>30000</v>
      </c>
      <c r="Z380">
        <v>301000</v>
      </c>
      <c r="AA380">
        <v>32000</v>
      </c>
      <c r="AB380" t="s">
        <v>0</v>
      </c>
      <c r="AC380">
        <v>1439</v>
      </c>
      <c r="AD380">
        <v>8541000</v>
      </c>
      <c r="AE380">
        <v>76933000</v>
      </c>
      <c r="AF380">
        <v>30000</v>
      </c>
      <c r="AG380">
        <v>301000</v>
      </c>
      <c r="AH380">
        <v>32000</v>
      </c>
      <c r="AI380" t="s">
        <v>0</v>
      </c>
      <c r="AJ380">
        <v>1439</v>
      </c>
      <c r="AK380">
        <v>8541000</v>
      </c>
      <c r="AL380">
        <v>76933000</v>
      </c>
      <c r="AM380">
        <v>30000</v>
      </c>
      <c r="AN380">
        <v>301000</v>
      </c>
      <c r="AO380">
        <v>32000</v>
      </c>
      <c r="AQ380">
        <f t="shared" si="41"/>
        <v>501146</v>
      </c>
      <c r="AR380" s="5">
        <f t="shared" si="35"/>
        <v>8.5410000000000004</v>
      </c>
      <c r="AS380" s="5">
        <f t="shared" si="36"/>
        <v>76.933000000000007</v>
      </c>
      <c r="AT380" s="5">
        <f t="shared" si="37"/>
        <v>0.03</v>
      </c>
      <c r="AU380" s="5">
        <f t="shared" si="38"/>
        <v>0.30099999999999999</v>
      </c>
      <c r="AV380" s="5">
        <f t="shared" si="39"/>
        <v>3.2000000000000001E-2</v>
      </c>
      <c r="AW380" s="5">
        <f t="shared" si="40"/>
        <v>32</v>
      </c>
    </row>
    <row r="381" spans="1:49" x14ac:dyDescent="0.2">
      <c r="A381">
        <v>1204</v>
      </c>
      <c r="B381">
        <v>6363000</v>
      </c>
      <c r="C381">
        <v>181000</v>
      </c>
      <c r="D381">
        <v>39000</v>
      </c>
      <c r="E381" s="5">
        <v>208000</v>
      </c>
      <c r="F381">
        <v>16000</v>
      </c>
      <c r="G381" t="s">
        <v>0</v>
      </c>
      <c r="H381">
        <v>1204</v>
      </c>
      <c r="I381">
        <v>6363000</v>
      </c>
      <c r="J381">
        <v>181000</v>
      </c>
      <c r="K381">
        <v>39000</v>
      </c>
      <c r="L381">
        <v>208000</v>
      </c>
      <c r="M381">
        <v>16000</v>
      </c>
      <c r="N381" t="s">
        <v>0</v>
      </c>
      <c r="O381">
        <v>1204</v>
      </c>
      <c r="P381">
        <v>6363000</v>
      </c>
      <c r="Q381">
        <v>181000</v>
      </c>
      <c r="R381">
        <v>39000</v>
      </c>
      <c r="S381">
        <v>208000</v>
      </c>
      <c r="T381">
        <v>16000</v>
      </c>
      <c r="U381" t="s">
        <v>0</v>
      </c>
      <c r="V381">
        <v>1204</v>
      </c>
      <c r="W381">
        <v>6363000</v>
      </c>
      <c r="X381">
        <v>181000</v>
      </c>
      <c r="Y381">
        <v>39000</v>
      </c>
      <c r="Z381">
        <v>208000</v>
      </c>
      <c r="AA381">
        <v>16000</v>
      </c>
      <c r="AB381" t="s">
        <v>0</v>
      </c>
      <c r="AC381">
        <v>1204</v>
      </c>
      <c r="AD381">
        <v>6363000</v>
      </c>
      <c r="AE381">
        <v>181000</v>
      </c>
      <c r="AF381">
        <v>39000</v>
      </c>
      <c r="AG381">
        <v>208000</v>
      </c>
      <c r="AH381">
        <v>16000</v>
      </c>
      <c r="AI381" t="s">
        <v>0</v>
      </c>
      <c r="AJ381">
        <v>1204</v>
      </c>
      <c r="AK381">
        <v>6363000</v>
      </c>
      <c r="AL381">
        <v>181000</v>
      </c>
      <c r="AM381">
        <v>39000</v>
      </c>
      <c r="AN381">
        <v>208000</v>
      </c>
      <c r="AO381">
        <v>16000</v>
      </c>
      <c r="AQ381">
        <f t="shared" si="41"/>
        <v>502350</v>
      </c>
      <c r="AR381" s="5">
        <f t="shared" si="35"/>
        <v>6.3630000000000004</v>
      </c>
      <c r="AS381" s="5">
        <f t="shared" si="36"/>
        <v>0.18099999999999999</v>
      </c>
      <c r="AT381" s="5">
        <f t="shared" si="37"/>
        <v>3.9E-2</v>
      </c>
      <c r="AU381" s="5">
        <f t="shared" si="38"/>
        <v>0.20799999999999999</v>
      </c>
      <c r="AV381" s="5">
        <f t="shared" si="39"/>
        <v>1.6E-2</v>
      </c>
      <c r="AW381" s="5">
        <f t="shared" si="40"/>
        <v>16</v>
      </c>
    </row>
    <row r="382" spans="1:49" x14ac:dyDescent="0.2">
      <c r="A382">
        <v>1182</v>
      </c>
      <c r="B382">
        <v>38983000</v>
      </c>
      <c r="C382">
        <v>154000</v>
      </c>
      <c r="D382">
        <v>32000</v>
      </c>
      <c r="E382" s="5">
        <v>186000</v>
      </c>
      <c r="F382">
        <v>13000</v>
      </c>
      <c r="G382" t="s">
        <v>0</v>
      </c>
      <c r="H382">
        <v>1183</v>
      </c>
      <c r="I382">
        <v>38983000</v>
      </c>
      <c r="J382">
        <v>154000</v>
      </c>
      <c r="K382">
        <v>32000</v>
      </c>
      <c r="L382">
        <v>186000</v>
      </c>
      <c r="M382">
        <v>13000</v>
      </c>
      <c r="N382" t="s">
        <v>0</v>
      </c>
      <c r="O382">
        <v>1183</v>
      </c>
      <c r="P382">
        <v>38983000</v>
      </c>
      <c r="Q382">
        <v>154000</v>
      </c>
      <c r="R382">
        <v>32000</v>
      </c>
      <c r="S382">
        <v>186000</v>
      </c>
      <c r="T382">
        <v>13000</v>
      </c>
      <c r="U382" t="s">
        <v>0</v>
      </c>
      <c r="V382">
        <v>1183</v>
      </c>
      <c r="W382">
        <v>38983000</v>
      </c>
      <c r="X382">
        <v>154000</v>
      </c>
      <c r="Y382">
        <v>32000</v>
      </c>
      <c r="Z382">
        <v>186000</v>
      </c>
      <c r="AA382">
        <v>13000</v>
      </c>
      <c r="AB382" t="s">
        <v>0</v>
      </c>
      <c r="AC382">
        <v>1183</v>
      </c>
      <c r="AD382">
        <v>38983000</v>
      </c>
      <c r="AE382">
        <v>154000</v>
      </c>
      <c r="AF382">
        <v>32000</v>
      </c>
      <c r="AG382">
        <v>186000</v>
      </c>
      <c r="AH382">
        <v>13000</v>
      </c>
      <c r="AI382" t="s">
        <v>0</v>
      </c>
      <c r="AJ382">
        <v>1183</v>
      </c>
      <c r="AK382">
        <v>38983000</v>
      </c>
      <c r="AL382">
        <v>154000</v>
      </c>
      <c r="AM382">
        <v>32000</v>
      </c>
      <c r="AN382">
        <v>186000</v>
      </c>
      <c r="AO382">
        <v>13000</v>
      </c>
      <c r="AQ382">
        <f t="shared" si="41"/>
        <v>503532</v>
      </c>
      <c r="AR382" s="5">
        <f t="shared" si="35"/>
        <v>38.982999999999997</v>
      </c>
      <c r="AS382" s="5">
        <f t="shared" si="36"/>
        <v>0.154</v>
      </c>
      <c r="AT382" s="5">
        <f t="shared" si="37"/>
        <v>3.2000000000000001E-2</v>
      </c>
      <c r="AU382" s="5">
        <f t="shared" si="38"/>
        <v>0.186</v>
      </c>
      <c r="AV382" s="5">
        <f t="shared" si="39"/>
        <v>1.2999999999999999E-2</v>
      </c>
      <c r="AW382" s="5">
        <f t="shared" si="40"/>
        <v>13</v>
      </c>
    </row>
    <row r="383" spans="1:49" x14ac:dyDescent="0.2">
      <c r="A383">
        <v>1493</v>
      </c>
      <c r="B383">
        <v>7162000</v>
      </c>
      <c r="C383">
        <v>270000</v>
      </c>
      <c r="D383">
        <v>145000</v>
      </c>
      <c r="E383" s="5">
        <v>247000</v>
      </c>
      <c r="F383">
        <v>14000</v>
      </c>
      <c r="G383" t="s">
        <v>0</v>
      </c>
      <c r="H383">
        <v>1487</v>
      </c>
      <c r="I383">
        <v>7162000</v>
      </c>
      <c r="J383">
        <v>270000</v>
      </c>
      <c r="K383">
        <v>145000</v>
      </c>
      <c r="L383">
        <v>247000</v>
      </c>
      <c r="M383">
        <v>14000</v>
      </c>
      <c r="N383" t="s">
        <v>0</v>
      </c>
      <c r="O383">
        <v>1487</v>
      </c>
      <c r="P383">
        <v>7162000</v>
      </c>
      <c r="Q383">
        <v>270000</v>
      </c>
      <c r="R383">
        <v>145000</v>
      </c>
      <c r="S383">
        <v>247000</v>
      </c>
      <c r="T383">
        <v>14000</v>
      </c>
      <c r="U383" t="s">
        <v>0</v>
      </c>
      <c r="V383">
        <v>1487</v>
      </c>
      <c r="W383">
        <v>7162000</v>
      </c>
      <c r="X383">
        <v>270000</v>
      </c>
      <c r="Y383">
        <v>145000</v>
      </c>
      <c r="Z383">
        <v>247000</v>
      </c>
      <c r="AA383">
        <v>14000</v>
      </c>
      <c r="AB383" t="s">
        <v>0</v>
      </c>
      <c r="AC383">
        <v>1487</v>
      </c>
      <c r="AD383">
        <v>7162000</v>
      </c>
      <c r="AE383">
        <v>270000</v>
      </c>
      <c r="AF383">
        <v>145000</v>
      </c>
      <c r="AG383">
        <v>247000</v>
      </c>
      <c r="AH383">
        <v>14000</v>
      </c>
      <c r="AI383" t="s">
        <v>0</v>
      </c>
      <c r="AJ383">
        <v>1487</v>
      </c>
      <c r="AK383">
        <v>7162000</v>
      </c>
      <c r="AL383">
        <v>270000</v>
      </c>
      <c r="AM383">
        <v>145000</v>
      </c>
      <c r="AN383">
        <v>247000</v>
      </c>
      <c r="AO383">
        <v>14000</v>
      </c>
      <c r="AQ383">
        <f t="shared" si="41"/>
        <v>505025</v>
      </c>
      <c r="AR383" s="5">
        <f t="shared" si="35"/>
        <v>7.1619999999999999</v>
      </c>
      <c r="AS383" s="5">
        <f t="shared" si="36"/>
        <v>0.27</v>
      </c>
      <c r="AT383" s="5">
        <f t="shared" si="37"/>
        <v>0.14499999999999999</v>
      </c>
      <c r="AU383" s="5">
        <f t="shared" si="38"/>
        <v>0.247</v>
      </c>
      <c r="AV383" s="5">
        <f t="shared" si="39"/>
        <v>1.4E-2</v>
      </c>
      <c r="AW383" s="5">
        <f t="shared" si="40"/>
        <v>14</v>
      </c>
    </row>
    <row r="384" spans="1:49" x14ac:dyDescent="0.2">
      <c r="A384">
        <v>1271</v>
      </c>
      <c r="B384">
        <v>6190000</v>
      </c>
      <c r="C384">
        <v>183000</v>
      </c>
      <c r="D384">
        <v>34000</v>
      </c>
      <c r="E384" s="5">
        <v>171000</v>
      </c>
      <c r="F384">
        <v>18000</v>
      </c>
      <c r="G384" t="s">
        <v>0</v>
      </c>
      <c r="H384">
        <v>1277</v>
      </c>
      <c r="I384">
        <v>6190000</v>
      </c>
      <c r="J384">
        <v>183000</v>
      </c>
      <c r="K384">
        <v>34000</v>
      </c>
      <c r="L384">
        <v>171000</v>
      </c>
      <c r="M384">
        <v>18000</v>
      </c>
      <c r="N384" t="s">
        <v>0</v>
      </c>
      <c r="O384">
        <v>1277</v>
      </c>
      <c r="P384">
        <v>6190000</v>
      </c>
      <c r="Q384">
        <v>183000</v>
      </c>
      <c r="R384">
        <v>34000</v>
      </c>
      <c r="S384">
        <v>171000</v>
      </c>
      <c r="T384">
        <v>18000</v>
      </c>
      <c r="U384" t="s">
        <v>0</v>
      </c>
      <c r="V384">
        <v>1277</v>
      </c>
      <c r="W384">
        <v>6190000</v>
      </c>
      <c r="X384">
        <v>183000</v>
      </c>
      <c r="Y384">
        <v>34000</v>
      </c>
      <c r="Z384">
        <v>171000</v>
      </c>
      <c r="AA384">
        <v>18000</v>
      </c>
      <c r="AB384" t="s">
        <v>0</v>
      </c>
      <c r="AC384">
        <v>1277</v>
      </c>
      <c r="AD384">
        <v>6190000</v>
      </c>
      <c r="AE384">
        <v>183000</v>
      </c>
      <c r="AF384">
        <v>34000</v>
      </c>
      <c r="AG384">
        <v>171000</v>
      </c>
      <c r="AH384">
        <v>18000</v>
      </c>
      <c r="AI384" t="s">
        <v>0</v>
      </c>
      <c r="AJ384">
        <v>1277</v>
      </c>
      <c r="AK384">
        <v>6190000</v>
      </c>
      <c r="AL384">
        <v>183000</v>
      </c>
      <c r="AM384">
        <v>34000</v>
      </c>
      <c r="AN384">
        <v>171000</v>
      </c>
      <c r="AO384">
        <v>18000</v>
      </c>
      <c r="AQ384">
        <f t="shared" si="41"/>
        <v>506296</v>
      </c>
      <c r="AR384" s="5">
        <f t="shared" si="35"/>
        <v>6.19</v>
      </c>
      <c r="AS384" s="5">
        <f t="shared" si="36"/>
        <v>0.183</v>
      </c>
      <c r="AT384" s="5">
        <f t="shared" si="37"/>
        <v>3.4000000000000002E-2</v>
      </c>
      <c r="AU384" s="5">
        <f t="shared" si="38"/>
        <v>0.17100000000000001</v>
      </c>
      <c r="AV384" s="5">
        <f t="shared" si="39"/>
        <v>1.7999999999999999E-2</v>
      </c>
      <c r="AW384" s="5">
        <f t="shared" si="40"/>
        <v>18</v>
      </c>
    </row>
    <row r="385" spans="1:49" x14ac:dyDescent="0.2">
      <c r="A385">
        <v>1347</v>
      </c>
      <c r="B385">
        <v>6807000</v>
      </c>
      <c r="C385">
        <v>191000</v>
      </c>
      <c r="D385">
        <v>51000</v>
      </c>
      <c r="E385" s="5">
        <v>202000</v>
      </c>
      <c r="F385">
        <v>46000</v>
      </c>
      <c r="G385" t="s">
        <v>0</v>
      </c>
      <c r="H385">
        <v>1343</v>
      </c>
      <c r="I385">
        <v>6807000</v>
      </c>
      <c r="J385">
        <v>191000</v>
      </c>
      <c r="K385">
        <v>51000</v>
      </c>
      <c r="L385">
        <v>202000</v>
      </c>
      <c r="M385">
        <v>46000</v>
      </c>
      <c r="N385" t="s">
        <v>0</v>
      </c>
      <c r="O385">
        <v>1343</v>
      </c>
      <c r="P385">
        <v>6807000</v>
      </c>
      <c r="Q385">
        <v>191000</v>
      </c>
      <c r="R385">
        <v>51000</v>
      </c>
      <c r="S385">
        <v>202000</v>
      </c>
      <c r="T385">
        <v>46000</v>
      </c>
      <c r="U385" t="s">
        <v>0</v>
      </c>
      <c r="V385">
        <v>1343</v>
      </c>
      <c r="W385">
        <v>6807000</v>
      </c>
      <c r="X385">
        <v>191000</v>
      </c>
      <c r="Y385">
        <v>51000</v>
      </c>
      <c r="Z385">
        <v>202000</v>
      </c>
      <c r="AA385">
        <v>46000</v>
      </c>
      <c r="AB385" t="s">
        <v>0</v>
      </c>
      <c r="AC385">
        <v>1343</v>
      </c>
      <c r="AD385">
        <v>6807000</v>
      </c>
      <c r="AE385">
        <v>191000</v>
      </c>
      <c r="AF385">
        <v>51000</v>
      </c>
      <c r="AG385">
        <v>202000</v>
      </c>
      <c r="AH385">
        <v>46000</v>
      </c>
      <c r="AI385" t="s">
        <v>0</v>
      </c>
      <c r="AJ385">
        <v>1343</v>
      </c>
      <c r="AK385">
        <v>6807000</v>
      </c>
      <c r="AL385">
        <v>191000</v>
      </c>
      <c r="AM385">
        <v>51000</v>
      </c>
      <c r="AN385">
        <v>202000</v>
      </c>
      <c r="AO385">
        <v>46000</v>
      </c>
      <c r="AQ385">
        <f t="shared" si="41"/>
        <v>507643</v>
      </c>
      <c r="AR385" s="5">
        <f t="shared" si="35"/>
        <v>6.8070000000000004</v>
      </c>
      <c r="AS385" s="5">
        <f t="shared" si="36"/>
        <v>0.191</v>
      </c>
      <c r="AT385" s="5">
        <f t="shared" si="37"/>
        <v>5.0999999999999997E-2</v>
      </c>
      <c r="AU385" s="5">
        <f t="shared" si="38"/>
        <v>0.20200000000000001</v>
      </c>
      <c r="AV385" s="5">
        <f t="shared" si="39"/>
        <v>4.5999999999999999E-2</v>
      </c>
      <c r="AW385" s="5">
        <f t="shared" si="40"/>
        <v>46</v>
      </c>
    </row>
    <row r="386" spans="1:49" x14ac:dyDescent="0.2">
      <c r="A386">
        <v>1318</v>
      </c>
      <c r="B386">
        <v>10228000</v>
      </c>
      <c r="C386">
        <v>148000</v>
      </c>
      <c r="D386">
        <v>42000</v>
      </c>
      <c r="E386" s="5">
        <v>694000</v>
      </c>
      <c r="F386">
        <v>25000</v>
      </c>
      <c r="G386" t="s">
        <v>0</v>
      </c>
      <c r="H386">
        <v>1322</v>
      </c>
      <c r="I386">
        <v>10228000</v>
      </c>
      <c r="J386">
        <v>160000</v>
      </c>
      <c r="K386">
        <v>42000</v>
      </c>
      <c r="L386">
        <v>694000</v>
      </c>
      <c r="M386">
        <v>25000</v>
      </c>
      <c r="N386" t="s">
        <v>0</v>
      </c>
      <c r="O386">
        <v>1322</v>
      </c>
      <c r="P386">
        <v>10228000</v>
      </c>
      <c r="Q386">
        <v>160000</v>
      </c>
      <c r="R386">
        <v>42000</v>
      </c>
      <c r="S386">
        <v>694000</v>
      </c>
      <c r="T386">
        <v>25000</v>
      </c>
      <c r="U386" t="s">
        <v>0</v>
      </c>
      <c r="V386">
        <v>1322</v>
      </c>
      <c r="W386">
        <v>10228000</v>
      </c>
      <c r="X386">
        <v>160000</v>
      </c>
      <c r="Y386">
        <v>42000</v>
      </c>
      <c r="Z386">
        <v>694000</v>
      </c>
      <c r="AA386">
        <v>25000</v>
      </c>
      <c r="AB386" t="s">
        <v>0</v>
      </c>
      <c r="AC386">
        <v>1322</v>
      </c>
      <c r="AD386">
        <v>10228000</v>
      </c>
      <c r="AE386">
        <v>160000</v>
      </c>
      <c r="AF386">
        <v>42000</v>
      </c>
      <c r="AG386">
        <v>694000</v>
      </c>
      <c r="AH386">
        <v>25000</v>
      </c>
      <c r="AI386" t="s">
        <v>0</v>
      </c>
      <c r="AJ386">
        <v>1322</v>
      </c>
      <c r="AK386">
        <v>10228000</v>
      </c>
      <c r="AL386">
        <v>160000</v>
      </c>
      <c r="AM386">
        <v>42000</v>
      </c>
      <c r="AN386">
        <v>694000</v>
      </c>
      <c r="AO386">
        <v>25000</v>
      </c>
      <c r="AQ386">
        <f t="shared" si="41"/>
        <v>508961</v>
      </c>
      <c r="AR386" s="5">
        <f t="shared" si="35"/>
        <v>10.228</v>
      </c>
      <c r="AS386" s="5">
        <f t="shared" si="36"/>
        <v>0.14799999999999999</v>
      </c>
      <c r="AT386" s="5">
        <f t="shared" si="37"/>
        <v>4.2000000000000003E-2</v>
      </c>
      <c r="AU386" s="5">
        <f t="shared" si="38"/>
        <v>0.69399999999999995</v>
      </c>
      <c r="AV386" s="5">
        <f t="shared" si="39"/>
        <v>2.5000000000000001E-2</v>
      </c>
      <c r="AW386" s="5">
        <f t="shared" si="40"/>
        <v>25</v>
      </c>
    </row>
    <row r="387" spans="1:49" x14ac:dyDescent="0.2">
      <c r="A387">
        <v>1466</v>
      </c>
      <c r="B387">
        <v>6290000</v>
      </c>
      <c r="C387">
        <v>177000</v>
      </c>
      <c r="D387">
        <v>33000</v>
      </c>
      <c r="E387" s="5">
        <v>234000</v>
      </c>
      <c r="F387">
        <v>21000</v>
      </c>
      <c r="G387" t="s">
        <v>0</v>
      </c>
      <c r="H387">
        <v>1466</v>
      </c>
      <c r="I387">
        <v>6290000</v>
      </c>
      <c r="J387">
        <v>177000</v>
      </c>
      <c r="K387">
        <v>33000</v>
      </c>
      <c r="L387">
        <v>234000</v>
      </c>
      <c r="M387">
        <v>21000</v>
      </c>
      <c r="N387" t="s">
        <v>0</v>
      </c>
      <c r="O387">
        <v>1466</v>
      </c>
      <c r="P387">
        <v>6290000</v>
      </c>
      <c r="Q387">
        <v>177000</v>
      </c>
      <c r="R387">
        <v>33000</v>
      </c>
      <c r="S387">
        <v>234000</v>
      </c>
      <c r="T387">
        <v>21000</v>
      </c>
      <c r="U387" t="s">
        <v>0</v>
      </c>
      <c r="V387">
        <v>1466</v>
      </c>
      <c r="W387">
        <v>6290000</v>
      </c>
      <c r="X387">
        <v>177000</v>
      </c>
      <c r="Y387">
        <v>33000</v>
      </c>
      <c r="Z387">
        <v>234000</v>
      </c>
      <c r="AA387">
        <v>21000</v>
      </c>
      <c r="AB387" t="s">
        <v>0</v>
      </c>
      <c r="AC387">
        <v>1466</v>
      </c>
      <c r="AD387">
        <v>6290000</v>
      </c>
      <c r="AE387">
        <v>177000</v>
      </c>
      <c r="AF387">
        <v>33000</v>
      </c>
      <c r="AG387">
        <v>234000</v>
      </c>
      <c r="AH387">
        <v>21000</v>
      </c>
      <c r="AI387" t="s">
        <v>0</v>
      </c>
      <c r="AJ387">
        <v>1466</v>
      </c>
      <c r="AK387">
        <v>6290000</v>
      </c>
      <c r="AL387">
        <v>177000</v>
      </c>
      <c r="AM387">
        <v>33000</v>
      </c>
      <c r="AN387">
        <v>234000</v>
      </c>
      <c r="AO387">
        <v>21000</v>
      </c>
      <c r="AQ387">
        <f t="shared" si="41"/>
        <v>510427</v>
      </c>
      <c r="AR387" s="5">
        <f t="shared" si="35"/>
        <v>6.29</v>
      </c>
      <c r="AS387" s="5">
        <f t="shared" si="36"/>
        <v>0.17699999999999999</v>
      </c>
      <c r="AT387" s="5">
        <f t="shared" si="37"/>
        <v>3.3000000000000002E-2</v>
      </c>
      <c r="AU387" s="5">
        <f t="shared" si="38"/>
        <v>0.23400000000000001</v>
      </c>
      <c r="AV387" s="5">
        <f t="shared" si="39"/>
        <v>2.1000000000000001E-2</v>
      </c>
      <c r="AW387" s="5">
        <f t="shared" si="40"/>
        <v>21</v>
      </c>
    </row>
    <row r="388" spans="1:49" x14ac:dyDescent="0.2">
      <c r="A388">
        <v>1380</v>
      </c>
      <c r="B388">
        <v>39519000</v>
      </c>
      <c r="C388">
        <v>183000</v>
      </c>
      <c r="D388">
        <v>31000</v>
      </c>
      <c r="E388" s="5">
        <v>209000</v>
      </c>
      <c r="F388">
        <v>20000</v>
      </c>
      <c r="G388" t="s">
        <v>0</v>
      </c>
      <c r="H388">
        <v>1370</v>
      </c>
      <c r="I388">
        <v>39519000</v>
      </c>
      <c r="J388">
        <v>183000</v>
      </c>
      <c r="K388">
        <v>31000</v>
      </c>
      <c r="L388">
        <v>209000</v>
      </c>
      <c r="M388">
        <v>20000</v>
      </c>
      <c r="N388" t="s">
        <v>0</v>
      </c>
      <c r="O388">
        <v>1370</v>
      </c>
      <c r="P388">
        <v>39519000</v>
      </c>
      <c r="Q388">
        <v>183000</v>
      </c>
      <c r="R388">
        <v>31000</v>
      </c>
      <c r="S388">
        <v>209000</v>
      </c>
      <c r="T388">
        <v>20000</v>
      </c>
      <c r="U388" t="s">
        <v>0</v>
      </c>
      <c r="V388">
        <v>1370</v>
      </c>
      <c r="W388">
        <v>39519000</v>
      </c>
      <c r="X388">
        <v>183000</v>
      </c>
      <c r="Y388">
        <v>31000</v>
      </c>
      <c r="Z388">
        <v>209000</v>
      </c>
      <c r="AA388">
        <v>20000</v>
      </c>
      <c r="AB388" t="s">
        <v>0</v>
      </c>
      <c r="AC388">
        <v>1370</v>
      </c>
      <c r="AD388">
        <v>39519000</v>
      </c>
      <c r="AE388">
        <v>183000</v>
      </c>
      <c r="AF388">
        <v>31000</v>
      </c>
      <c r="AG388">
        <v>209000</v>
      </c>
      <c r="AH388">
        <v>20000</v>
      </c>
      <c r="AI388" t="s">
        <v>0</v>
      </c>
      <c r="AJ388">
        <v>1370</v>
      </c>
      <c r="AK388">
        <v>39519000</v>
      </c>
      <c r="AL388">
        <v>183000</v>
      </c>
      <c r="AM388">
        <v>31000</v>
      </c>
      <c r="AN388">
        <v>209000</v>
      </c>
      <c r="AO388">
        <v>20000</v>
      </c>
      <c r="AQ388">
        <f t="shared" si="41"/>
        <v>511807</v>
      </c>
      <c r="AR388" s="5">
        <f t="shared" si="35"/>
        <v>39.518999999999998</v>
      </c>
      <c r="AS388" s="5">
        <f t="shared" si="36"/>
        <v>0.183</v>
      </c>
      <c r="AT388" s="5">
        <f t="shared" si="37"/>
        <v>3.1E-2</v>
      </c>
      <c r="AU388" s="5">
        <f t="shared" si="38"/>
        <v>0.20899999999999999</v>
      </c>
      <c r="AV388" s="5">
        <f t="shared" si="39"/>
        <v>0.02</v>
      </c>
      <c r="AW388" s="5">
        <f t="shared" si="40"/>
        <v>20</v>
      </c>
    </row>
    <row r="389" spans="1:49" x14ac:dyDescent="0.2">
      <c r="A389">
        <v>1197</v>
      </c>
      <c r="B389">
        <v>7430000</v>
      </c>
      <c r="C389">
        <v>1633000</v>
      </c>
      <c r="D389">
        <v>45000</v>
      </c>
      <c r="E389" s="5">
        <v>155000</v>
      </c>
      <c r="F389">
        <v>35000</v>
      </c>
      <c r="G389" t="s">
        <v>0</v>
      </c>
      <c r="H389">
        <v>1195</v>
      </c>
      <c r="I389">
        <v>7430000</v>
      </c>
      <c r="J389">
        <v>1633000</v>
      </c>
      <c r="K389">
        <v>45000</v>
      </c>
      <c r="L389">
        <v>155000</v>
      </c>
      <c r="M389">
        <v>32000</v>
      </c>
      <c r="N389" t="s">
        <v>0</v>
      </c>
      <c r="O389">
        <v>1195</v>
      </c>
      <c r="P389">
        <v>7430000</v>
      </c>
      <c r="Q389">
        <v>1633000</v>
      </c>
      <c r="R389">
        <v>45000</v>
      </c>
      <c r="S389">
        <v>155000</v>
      </c>
      <c r="T389">
        <v>32000</v>
      </c>
      <c r="U389" t="s">
        <v>0</v>
      </c>
      <c r="V389">
        <v>1195</v>
      </c>
      <c r="W389">
        <v>7430000</v>
      </c>
      <c r="X389">
        <v>1633000</v>
      </c>
      <c r="Y389">
        <v>45000</v>
      </c>
      <c r="Z389">
        <v>155000</v>
      </c>
      <c r="AA389">
        <v>32000</v>
      </c>
      <c r="AB389" t="s">
        <v>0</v>
      </c>
      <c r="AC389">
        <v>1195</v>
      </c>
      <c r="AD389">
        <v>7430000</v>
      </c>
      <c r="AE389">
        <v>1633000</v>
      </c>
      <c r="AF389">
        <v>45000</v>
      </c>
      <c r="AG389">
        <v>155000</v>
      </c>
      <c r="AH389">
        <v>32000</v>
      </c>
      <c r="AI389" t="s">
        <v>0</v>
      </c>
      <c r="AJ389">
        <v>1195</v>
      </c>
      <c r="AK389">
        <v>7430000</v>
      </c>
      <c r="AL389">
        <v>1633000</v>
      </c>
      <c r="AM389">
        <v>45000</v>
      </c>
      <c r="AN389">
        <v>155000</v>
      </c>
      <c r="AO389">
        <v>32000</v>
      </c>
      <c r="AQ389">
        <f t="shared" si="41"/>
        <v>513004</v>
      </c>
      <c r="AR389" s="5">
        <f t="shared" ref="AR389:AR452" si="42">B389/1000000</f>
        <v>7.43</v>
      </c>
      <c r="AS389" s="5">
        <f t="shared" ref="AS389:AS452" si="43">C389/1000000</f>
        <v>1.633</v>
      </c>
      <c r="AT389" s="5">
        <f t="shared" ref="AT389:AT452" si="44">D389/1000000</f>
        <v>4.4999999999999998E-2</v>
      </c>
      <c r="AU389" s="5">
        <f t="shared" ref="AU389:AU452" si="45">E389/1000000</f>
        <v>0.155</v>
      </c>
      <c r="AV389" s="5">
        <f t="shared" ref="AV389:AV452" si="46">F389/1000000</f>
        <v>3.5000000000000003E-2</v>
      </c>
      <c r="AW389" s="5">
        <f t="shared" ref="AW389:AW452" si="47">F389/1000</f>
        <v>35</v>
      </c>
    </row>
    <row r="390" spans="1:49" x14ac:dyDescent="0.2">
      <c r="A390">
        <v>1581</v>
      </c>
      <c r="B390">
        <v>7460000</v>
      </c>
      <c r="C390">
        <v>202000</v>
      </c>
      <c r="D390">
        <v>47000</v>
      </c>
      <c r="E390" s="5">
        <v>209000</v>
      </c>
      <c r="F390">
        <v>32000</v>
      </c>
      <c r="G390" t="s">
        <v>0</v>
      </c>
      <c r="H390">
        <v>1574</v>
      </c>
      <c r="I390">
        <v>7460000</v>
      </c>
      <c r="J390">
        <v>202000</v>
      </c>
      <c r="K390">
        <v>47000</v>
      </c>
      <c r="L390">
        <v>209000</v>
      </c>
      <c r="M390">
        <v>35000</v>
      </c>
      <c r="N390" t="s">
        <v>0</v>
      </c>
      <c r="O390">
        <v>1574</v>
      </c>
      <c r="P390">
        <v>7460000</v>
      </c>
      <c r="Q390">
        <v>202000</v>
      </c>
      <c r="R390">
        <v>47000</v>
      </c>
      <c r="S390">
        <v>209000</v>
      </c>
      <c r="T390">
        <v>35000</v>
      </c>
      <c r="U390" t="s">
        <v>0</v>
      </c>
      <c r="V390">
        <v>1574</v>
      </c>
      <c r="W390">
        <v>7460000</v>
      </c>
      <c r="X390">
        <v>202000</v>
      </c>
      <c r="Y390">
        <v>47000</v>
      </c>
      <c r="Z390">
        <v>209000</v>
      </c>
      <c r="AA390">
        <v>35000</v>
      </c>
      <c r="AB390" t="s">
        <v>0</v>
      </c>
      <c r="AC390">
        <v>1574</v>
      </c>
      <c r="AD390">
        <v>7460000</v>
      </c>
      <c r="AE390">
        <v>202000</v>
      </c>
      <c r="AF390">
        <v>47000</v>
      </c>
      <c r="AG390">
        <v>209000</v>
      </c>
      <c r="AH390">
        <v>35000</v>
      </c>
      <c r="AI390" t="s">
        <v>0</v>
      </c>
      <c r="AJ390">
        <v>1574</v>
      </c>
      <c r="AK390">
        <v>7460000</v>
      </c>
      <c r="AL390">
        <v>202000</v>
      </c>
      <c r="AM390">
        <v>47000</v>
      </c>
      <c r="AN390">
        <v>209000</v>
      </c>
      <c r="AO390">
        <v>35000</v>
      </c>
      <c r="AQ390">
        <f t="shared" ref="AQ390:AQ453" si="48">AQ389+A390</f>
        <v>514585</v>
      </c>
      <c r="AR390" s="5">
        <f t="shared" si="42"/>
        <v>7.46</v>
      </c>
      <c r="AS390" s="5">
        <f t="shared" si="43"/>
        <v>0.20200000000000001</v>
      </c>
      <c r="AT390" s="5">
        <f t="shared" si="44"/>
        <v>4.7E-2</v>
      </c>
      <c r="AU390" s="5">
        <f t="shared" si="45"/>
        <v>0.20899999999999999</v>
      </c>
      <c r="AV390" s="5">
        <f t="shared" si="46"/>
        <v>3.2000000000000001E-2</v>
      </c>
      <c r="AW390" s="5">
        <f t="shared" si="47"/>
        <v>32</v>
      </c>
    </row>
    <row r="391" spans="1:49" x14ac:dyDescent="0.2">
      <c r="A391">
        <v>1336</v>
      </c>
      <c r="B391">
        <v>6309000</v>
      </c>
      <c r="C391">
        <v>198000</v>
      </c>
      <c r="D391">
        <v>55000</v>
      </c>
      <c r="E391" s="5">
        <v>166000</v>
      </c>
      <c r="F391">
        <v>30000</v>
      </c>
      <c r="G391" t="s">
        <v>0</v>
      </c>
      <c r="H391">
        <v>1346</v>
      </c>
      <c r="I391">
        <v>6309000</v>
      </c>
      <c r="J391">
        <v>198000</v>
      </c>
      <c r="K391">
        <v>55000</v>
      </c>
      <c r="L391">
        <v>167000</v>
      </c>
      <c r="M391">
        <v>30000</v>
      </c>
      <c r="N391" t="s">
        <v>0</v>
      </c>
      <c r="O391">
        <v>1346</v>
      </c>
      <c r="P391">
        <v>6309000</v>
      </c>
      <c r="Q391">
        <v>198000</v>
      </c>
      <c r="R391">
        <v>55000</v>
      </c>
      <c r="S391">
        <v>167000</v>
      </c>
      <c r="T391">
        <v>30000</v>
      </c>
      <c r="U391" t="s">
        <v>0</v>
      </c>
      <c r="V391">
        <v>1346</v>
      </c>
      <c r="W391">
        <v>6309000</v>
      </c>
      <c r="X391">
        <v>198000</v>
      </c>
      <c r="Y391">
        <v>55000</v>
      </c>
      <c r="Z391">
        <v>167000</v>
      </c>
      <c r="AA391">
        <v>30000</v>
      </c>
      <c r="AB391" t="s">
        <v>0</v>
      </c>
      <c r="AC391">
        <v>1346</v>
      </c>
      <c r="AD391">
        <v>6309000</v>
      </c>
      <c r="AE391">
        <v>198000</v>
      </c>
      <c r="AF391">
        <v>55000</v>
      </c>
      <c r="AG391">
        <v>167000</v>
      </c>
      <c r="AH391">
        <v>30000</v>
      </c>
      <c r="AI391" t="s">
        <v>0</v>
      </c>
      <c r="AJ391">
        <v>1346</v>
      </c>
      <c r="AK391">
        <v>6309000</v>
      </c>
      <c r="AL391">
        <v>198000</v>
      </c>
      <c r="AM391">
        <v>55000</v>
      </c>
      <c r="AN391">
        <v>167000</v>
      </c>
      <c r="AO391">
        <v>30000</v>
      </c>
      <c r="AQ391">
        <f t="shared" si="48"/>
        <v>515921</v>
      </c>
      <c r="AR391" s="5">
        <f t="shared" si="42"/>
        <v>6.3090000000000002</v>
      </c>
      <c r="AS391" s="5">
        <f t="shared" si="43"/>
        <v>0.19800000000000001</v>
      </c>
      <c r="AT391" s="5">
        <f t="shared" si="44"/>
        <v>5.5E-2</v>
      </c>
      <c r="AU391" s="5">
        <f t="shared" si="45"/>
        <v>0.16600000000000001</v>
      </c>
      <c r="AV391" s="5">
        <f t="shared" si="46"/>
        <v>0.03</v>
      </c>
      <c r="AW391" s="5">
        <f t="shared" si="47"/>
        <v>30</v>
      </c>
    </row>
    <row r="392" spans="1:49" x14ac:dyDescent="0.2">
      <c r="A392">
        <v>1394</v>
      </c>
      <c r="B392">
        <v>38982000</v>
      </c>
      <c r="C392">
        <v>220000</v>
      </c>
      <c r="D392">
        <v>69000</v>
      </c>
      <c r="E392" s="5">
        <v>256000</v>
      </c>
      <c r="F392">
        <v>10000</v>
      </c>
      <c r="G392" t="s">
        <v>0</v>
      </c>
      <c r="H392">
        <v>1401</v>
      </c>
      <c r="I392">
        <v>38982000</v>
      </c>
      <c r="J392">
        <v>220000</v>
      </c>
      <c r="K392">
        <v>69000</v>
      </c>
      <c r="L392">
        <v>256000</v>
      </c>
      <c r="M392">
        <v>10000</v>
      </c>
      <c r="N392" t="s">
        <v>0</v>
      </c>
      <c r="O392">
        <v>1401</v>
      </c>
      <c r="P392">
        <v>38982000</v>
      </c>
      <c r="Q392">
        <v>220000</v>
      </c>
      <c r="R392">
        <v>69000</v>
      </c>
      <c r="S392">
        <v>256000</v>
      </c>
      <c r="T392">
        <v>10000</v>
      </c>
      <c r="U392" t="s">
        <v>0</v>
      </c>
      <c r="V392">
        <v>1401</v>
      </c>
      <c r="W392">
        <v>38982000</v>
      </c>
      <c r="X392">
        <v>220000</v>
      </c>
      <c r="Y392">
        <v>69000</v>
      </c>
      <c r="Z392">
        <v>256000</v>
      </c>
      <c r="AA392">
        <v>10000</v>
      </c>
      <c r="AB392" t="s">
        <v>0</v>
      </c>
      <c r="AC392">
        <v>1401</v>
      </c>
      <c r="AD392">
        <v>38982000</v>
      </c>
      <c r="AE392">
        <v>220000</v>
      </c>
      <c r="AF392">
        <v>69000</v>
      </c>
      <c r="AG392">
        <v>256000</v>
      </c>
      <c r="AH392">
        <v>10000</v>
      </c>
      <c r="AI392" t="s">
        <v>0</v>
      </c>
      <c r="AJ392">
        <v>1401</v>
      </c>
      <c r="AK392">
        <v>38982000</v>
      </c>
      <c r="AL392">
        <v>220000</v>
      </c>
      <c r="AM392">
        <v>69000</v>
      </c>
      <c r="AN392">
        <v>256000</v>
      </c>
      <c r="AO392">
        <v>10000</v>
      </c>
      <c r="AQ392">
        <f t="shared" si="48"/>
        <v>517315</v>
      </c>
      <c r="AR392" s="5">
        <f t="shared" si="42"/>
        <v>38.981999999999999</v>
      </c>
      <c r="AS392" s="5">
        <f t="shared" si="43"/>
        <v>0.22</v>
      </c>
      <c r="AT392" s="5">
        <f t="shared" si="44"/>
        <v>6.9000000000000006E-2</v>
      </c>
      <c r="AU392" s="5">
        <f t="shared" si="45"/>
        <v>0.25600000000000001</v>
      </c>
      <c r="AV392" s="5">
        <f t="shared" si="46"/>
        <v>0.01</v>
      </c>
      <c r="AW392" s="5">
        <f t="shared" si="47"/>
        <v>10</v>
      </c>
    </row>
    <row r="393" spans="1:49" x14ac:dyDescent="0.2">
      <c r="A393">
        <v>1390</v>
      </c>
      <c r="B393">
        <v>38010000</v>
      </c>
      <c r="C393">
        <v>182000</v>
      </c>
      <c r="D393">
        <v>37000</v>
      </c>
      <c r="E393" s="5">
        <v>208000</v>
      </c>
      <c r="F393">
        <v>24000</v>
      </c>
      <c r="G393" t="s">
        <v>0</v>
      </c>
      <c r="H393">
        <v>1381</v>
      </c>
      <c r="I393">
        <v>38010000</v>
      </c>
      <c r="J393">
        <v>182000</v>
      </c>
      <c r="K393">
        <v>37000</v>
      </c>
      <c r="L393">
        <v>208000</v>
      </c>
      <c r="M393">
        <v>24000</v>
      </c>
      <c r="N393" t="s">
        <v>0</v>
      </c>
      <c r="O393">
        <v>1381</v>
      </c>
      <c r="P393">
        <v>38010000</v>
      </c>
      <c r="Q393">
        <v>182000</v>
      </c>
      <c r="R393">
        <v>37000</v>
      </c>
      <c r="S393">
        <v>208000</v>
      </c>
      <c r="T393">
        <v>24000</v>
      </c>
      <c r="U393" t="s">
        <v>0</v>
      </c>
      <c r="V393">
        <v>1381</v>
      </c>
      <c r="W393">
        <v>38010000</v>
      </c>
      <c r="X393">
        <v>182000</v>
      </c>
      <c r="Y393">
        <v>37000</v>
      </c>
      <c r="Z393">
        <v>208000</v>
      </c>
      <c r="AA393">
        <v>24000</v>
      </c>
      <c r="AB393" t="s">
        <v>0</v>
      </c>
      <c r="AC393">
        <v>1381</v>
      </c>
      <c r="AD393">
        <v>38010000</v>
      </c>
      <c r="AE393">
        <v>182000</v>
      </c>
      <c r="AF393">
        <v>37000</v>
      </c>
      <c r="AG393">
        <v>208000</v>
      </c>
      <c r="AH393">
        <v>24000</v>
      </c>
      <c r="AI393" t="s">
        <v>0</v>
      </c>
      <c r="AJ393">
        <v>1381</v>
      </c>
      <c r="AK393">
        <v>38010000</v>
      </c>
      <c r="AL393">
        <v>182000</v>
      </c>
      <c r="AM393">
        <v>37000</v>
      </c>
      <c r="AN393">
        <v>208000</v>
      </c>
      <c r="AO393">
        <v>24000</v>
      </c>
      <c r="AQ393">
        <f t="shared" si="48"/>
        <v>518705</v>
      </c>
      <c r="AR393" s="5">
        <f t="shared" si="42"/>
        <v>38.01</v>
      </c>
      <c r="AS393" s="5">
        <f t="shared" si="43"/>
        <v>0.182</v>
      </c>
      <c r="AT393" s="5">
        <f t="shared" si="44"/>
        <v>3.6999999999999998E-2</v>
      </c>
      <c r="AU393" s="5">
        <f t="shared" si="45"/>
        <v>0.20799999999999999</v>
      </c>
      <c r="AV393" s="5">
        <f t="shared" si="46"/>
        <v>2.4E-2</v>
      </c>
      <c r="AW393" s="5">
        <f t="shared" si="47"/>
        <v>24</v>
      </c>
    </row>
    <row r="394" spans="1:49" x14ac:dyDescent="0.2">
      <c r="A394">
        <v>1167</v>
      </c>
      <c r="B394">
        <v>6664000</v>
      </c>
      <c r="C394">
        <v>201000</v>
      </c>
      <c r="D394">
        <v>125000</v>
      </c>
      <c r="E394" s="5">
        <v>203000</v>
      </c>
      <c r="F394">
        <v>13000</v>
      </c>
      <c r="G394" t="s">
        <v>0</v>
      </c>
      <c r="H394">
        <v>1177</v>
      </c>
      <c r="I394">
        <v>6664000</v>
      </c>
      <c r="J394">
        <v>201000</v>
      </c>
      <c r="K394">
        <v>125000</v>
      </c>
      <c r="L394">
        <v>203000</v>
      </c>
      <c r="M394">
        <v>13000</v>
      </c>
      <c r="N394" t="s">
        <v>0</v>
      </c>
      <c r="O394">
        <v>1177</v>
      </c>
      <c r="P394">
        <v>6664000</v>
      </c>
      <c r="Q394">
        <v>201000</v>
      </c>
      <c r="R394">
        <v>125000</v>
      </c>
      <c r="S394">
        <v>203000</v>
      </c>
      <c r="T394">
        <v>13000</v>
      </c>
      <c r="U394" t="s">
        <v>0</v>
      </c>
      <c r="V394">
        <v>1177</v>
      </c>
      <c r="W394">
        <v>6664000</v>
      </c>
      <c r="X394">
        <v>201000</v>
      </c>
      <c r="Y394">
        <v>125000</v>
      </c>
      <c r="Z394">
        <v>203000</v>
      </c>
      <c r="AA394">
        <v>13000</v>
      </c>
      <c r="AB394" t="s">
        <v>0</v>
      </c>
      <c r="AC394">
        <v>1177</v>
      </c>
      <c r="AD394">
        <v>6664000</v>
      </c>
      <c r="AE394">
        <v>201000</v>
      </c>
      <c r="AF394">
        <v>125000</v>
      </c>
      <c r="AG394">
        <v>203000</v>
      </c>
      <c r="AH394">
        <v>13000</v>
      </c>
      <c r="AI394" t="s">
        <v>0</v>
      </c>
      <c r="AJ394">
        <v>1177</v>
      </c>
      <c r="AK394">
        <v>6664000</v>
      </c>
      <c r="AL394">
        <v>201000</v>
      </c>
      <c r="AM394">
        <v>125000</v>
      </c>
      <c r="AN394">
        <v>203000</v>
      </c>
      <c r="AO394">
        <v>13000</v>
      </c>
      <c r="AQ394">
        <f t="shared" si="48"/>
        <v>519872</v>
      </c>
      <c r="AR394" s="5">
        <f t="shared" si="42"/>
        <v>6.6639999999999997</v>
      </c>
      <c r="AS394" s="5">
        <f t="shared" si="43"/>
        <v>0.20100000000000001</v>
      </c>
      <c r="AT394" s="5">
        <f t="shared" si="44"/>
        <v>0.125</v>
      </c>
      <c r="AU394" s="5">
        <f t="shared" si="45"/>
        <v>0.20300000000000001</v>
      </c>
      <c r="AV394" s="5">
        <f t="shared" si="46"/>
        <v>1.2999999999999999E-2</v>
      </c>
      <c r="AW394" s="5">
        <f t="shared" si="47"/>
        <v>13</v>
      </c>
    </row>
    <row r="395" spans="1:49" x14ac:dyDescent="0.2">
      <c r="A395">
        <v>1367</v>
      </c>
      <c r="B395">
        <v>35864000</v>
      </c>
      <c r="C395">
        <v>221000</v>
      </c>
      <c r="D395">
        <v>127000</v>
      </c>
      <c r="E395" s="5">
        <v>205000</v>
      </c>
      <c r="F395">
        <v>39000</v>
      </c>
      <c r="G395" t="s">
        <v>0</v>
      </c>
      <c r="H395">
        <v>1350</v>
      </c>
      <c r="I395">
        <v>35864000</v>
      </c>
      <c r="J395">
        <v>221000</v>
      </c>
      <c r="K395">
        <v>127000</v>
      </c>
      <c r="L395">
        <v>205000</v>
      </c>
      <c r="M395">
        <v>39000</v>
      </c>
      <c r="N395" t="s">
        <v>0</v>
      </c>
      <c r="O395">
        <v>1350</v>
      </c>
      <c r="P395">
        <v>35864000</v>
      </c>
      <c r="Q395">
        <v>221000</v>
      </c>
      <c r="R395">
        <v>127000</v>
      </c>
      <c r="S395">
        <v>205000</v>
      </c>
      <c r="T395">
        <v>39000</v>
      </c>
      <c r="U395" t="s">
        <v>0</v>
      </c>
      <c r="V395">
        <v>1350</v>
      </c>
      <c r="W395">
        <v>35864000</v>
      </c>
      <c r="X395">
        <v>221000</v>
      </c>
      <c r="Y395">
        <v>127000</v>
      </c>
      <c r="Z395">
        <v>205000</v>
      </c>
      <c r="AA395">
        <v>39000</v>
      </c>
      <c r="AB395" t="s">
        <v>0</v>
      </c>
      <c r="AC395">
        <v>1350</v>
      </c>
      <c r="AD395">
        <v>35864000</v>
      </c>
      <c r="AE395">
        <v>221000</v>
      </c>
      <c r="AF395">
        <v>127000</v>
      </c>
      <c r="AG395">
        <v>205000</v>
      </c>
      <c r="AH395">
        <v>39000</v>
      </c>
      <c r="AI395" t="s">
        <v>0</v>
      </c>
      <c r="AJ395">
        <v>1350</v>
      </c>
      <c r="AK395">
        <v>35864000</v>
      </c>
      <c r="AL395">
        <v>221000</v>
      </c>
      <c r="AM395">
        <v>127000</v>
      </c>
      <c r="AN395">
        <v>205000</v>
      </c>
      <c r="AO395">
        <v>39000</v>
      </c>
      <c r="AQ395">
        <f t="shared" si="48"/>
        <v>521239</v>
      </c>
      <c r="AR395" s="5">
        <f t="shared" si="42"/>
        <v>35.863999999999997</v>
      </c>
      <c r="AS395" s="5">
        <f t="shared" si="43"/>
        <v>0.221</v>
      </c>
      <c r="AT395" s="5">
        <f t="shared" si="44"/>
        <v>0.127</v>
      </c>
      <c r="AU395" s="5">
        <f t="shared" si="45"/>
        <v>0.20499999999999999</v>
      </c>
      <c r="AV395" s="5">
        <f t="shared" si="46"/>
        <v>3.9E-2</v>
      </c>
      <c r="AW395" s="5">
        <f t="shared" si="47"/>
        <v>39</v>
      </c>
    </row>
    <row r="396" spans="1:49" x14ac:dyDescent="0.2">
      <c r="A396">
        <v>1436</v>
      </c>
      <c r="B396">
        <v>35057000</v>
      </c>
      <c r="C396">
        <v>181000</v>
      </c>
      <c r="D396">
        <v>53000</v>
      </c>
      <c r="E396" s="5">
        <v>251000</v>
      </c>
      <c r="F396">
        <v>15000</v>
      </c>
      <c r="G396" t="s">
        <v>0</v>
      </c>
      <c r="H396">
        <v>1454</v>
      </c>
      <c r="I396">
        <v>35057000</v>
      </c>
      <c r="J396">
        <v>181000</v>
      </c>
      <c r="K396">
        <v>53000</v>
      </c>
      <c r="L396">
        <v>251000</v>
      </c>
      <c r="M396">
        <v>15000</v>
      </c>
      <c r="N396" t="s">
        <v>0</v>
      </c>
      <c r="O396">
        <v>1454</v>
      </c>
      <c r="P396">
        <v>35057000</v>
      </c>
      <c r="Q396">
        <v>181000</v>
      </c>
      <c r="R396">
        <v>53000</v>
      </c>
      <c r="S396">
        <v>251000</v>
      </c>
      <c r="T396">
        <v>15000</v>
      </c>
      <c r="U396" t="s">
        <v>0</v>
      </c>
      <c r="V396">
        <v>1454</v>
      </c>
      <c r="W396">
        <v>35057000</v>
      </c>
      <c r="X396">
        <v>181000</v>
      </c>
      <c r="Y396">
        <v>53000</v>
      </c>
      <c r="Z396">
        <v>251000</v>
      </c>
      <c r="AA396">
        <v>15000</v>
      </c>
      <c r="AB396" t="s">
        <v>0</v>
      </c>
      <c r="AC396">
        <v>1454</v>
      </c>
      <c r="AD396">
        <v>35057000</v>
      </c>
      <c r="AE396">
        <v>181000</v>
      </c>
      <c r="AF396">
        <v>53000</v>
      </c>
      <c r="AG396">
        <v>251000</v>
      </c>
      <c r="AH396">
        <v>15000</v>
      </c>
      <c r="AI396" t="s">
        <v>0</v>
      </c>
      <c r="AJ396">
        <v>1454</v>
      </c>
      <c r="AK396">
        <v>35057000</v>
      </c>
      <c r="AL396">
        <v>181000</v>
      </c>
      <c r="AM396">
        <v>53000</v>
      </c>
      <c r="AN396">
        <v>251000</v>
      </c>
      <c r="AO396">
        <v>15000</v>
      </c>
      <c r="AQ396">
        <f t="shared" si="48"/>
        <v>522675</v>
      </c>
      <c r="AR396" s="5">
        <f t="shared" si="42"/>
        <v>35.057000000000002</v>
      </c>
      <c r="AS396" s="5">
        <f t="shared" si="43"/>
        <v>0.18099999999999999</v>
      </c>
      <c r="AT396" s="5">
        <f t="shared" si="44"/>
        <v>5.2999999999999999E-2</v>
      </c>
      <c r="AU396" s="5">
        <f t="shared" si="45"/>
        <v>0.251</v>
      </c>
      <c r="AV396" s="5">
        <f t="shared" si="46"/>
        <v>1.4999999999999999E-2</v>
      </c>
      <c r="AW396" s="5">
        <f t="shared" si="47"/>
        <v>15</v>
      </c>
    </row>
    <row r="397" spans="1:49" x14ac:dyDescent="0.2">
      <c r="A397">
        <v>1409</v>
      </c>
      <c r="B397">
        <v>7417000</v>
      </c>
      <c r="C397">
        <v>355000</v>
      </c>
      <c r="D397">
        <v>253000</v>
      </c>
      <c r="E397" s="5">
        <v>442000</v>
      </c>
      <c r="F397">
        <v>30000</v>
      </c>
      <c r="G397" t="s">
        <v>0</v>
      </c>
      <c r="H397">
        <v>1408</v>
      </c>
      <c r="I397">
        <v>7417000</v>
      </c>
      <c r="J397">
        <v>355000</v>
      </c>
      <c r="K397">
        <v>253000</v>
      </c>
      <c r="L397">
        <v>442000</v>
      </c>
      <c r="M397">
        <v>30000</v>
      </c>
      <c r="N397" t="s">
        <v>0</v>
      </c>
      <c r="O397">
        <v>1408</v>
      </c>
      <c r="P397">
        <v>7417000</v>
      </c>
      <c r="Q397">
        <v>355000</v>
      </c>
      <c r="R397">
        <v>253000</v>
      </c>
      <c r="S397">
        <v>442000</v>
      </c>
      <c r="T397">
        <v>30000</v>
      </c>
      <c r="U397" t="s">
        <v>0</v>
      </c>
      <c r="V397">
        <v>1408</v>
      </c>
      <c r="W397">
        <v>7417000</v>
      </c>
      <c r="X397">
        <v>355000</v>
      </c>
      <c r="Y397">
        <v>253000</v>
      </c>
      <c r="Z397">
        <v>442000</v>
      </c>
      <c r="AA397">
        <v>30000</v>
      </c>
      <c r="AB397" t="s">
        <v>0</v>
      </c>
      <c r="AC397">
        <v>1408</v>
      </c>
      <c r="AD397">
        <v>7417000</v>
      </c>
      <c r="AE397">
        <v>355000</v>
      </c>
      <c r="AF397">
        <v>253000</v>
      </c>
      <c r="AG397">
        <v>442000</v>
      </c>
      <c r="AH397">
        <v>30000</v>
      </c>
      <c r="AI397" t="s">
        <v>0</v>
      </c>
      <c r="AJ397">
        <v>1408</v>
      </c>
      <c r="AK397">
        <v>7417000</v>
      </c>
      <c r="AL397">
        <v>355000</v>
      </c>
      <c r="AM397">
        <v>253000</v>
      </c>
      <c r="AN397">
        <v>442000</v>
      </c>
      <c r="AO397">
        <v>30000</v>
      </c>
      <c r="AQ397">
        <f t="shared" si="48"/>
        <v>524084</v>
      </c>
      <c r="AR397" s="5">
        <f t="shared" si="42"/>
        <v>7.4169999999999998</v>
      </c>
      <c r="AS397" s="5">
        <f t="shared" si="43"/>
        <v>0.35499999999999998</v>
      </c>
      <c r="AT397" s="5">
        <f t="shared" si="44"/>
        <v>0.253</v>
      </c>
      <c r="AU397" s="5">
        <f t="shared" si="45"/>
        <v>0.442</v>
      </c>
      <c r="AV397" s="5">
        <f t="shared" si="46"/>
        <v>0.03</v>
      </c>
      <c r="AW397" s="5">
        <f t="shared" si="47"/>
        <v>30</v>
      </c>
    </row>
    <row r="398" spans="1:49" x14ac:dyDescent="0.2">
      <c r="A398">
        <v>1335</v>
      </c>
      <c r="B398">
        <v>19464000</v>
      </c>
      <c r="C398">
        <v>62700000</v>
      </c>
      <c r="D398">
        <v>28000</v>
      </c>
      <c r="E398" s="5">
        <v>169000</v>
      </c>
      <c r="F398">
        <v>16000</v>
      </c>
      <c r="G398" t="s">
        <v>0</v>
      </c>
      <c r="H398">
        <v>1336</v>
      </c>
      <c r="I398">
        <v>19464000</v>
      </c>
      <c r="J398">
        <v>62700000</v>
      </c>
      <c r="K398">
        <v>28000</v>
      </c>
      <c r="L398">
        <v>169000</v>
      </c>
      <c r="M398">
        <v>16000</v>
      </c>
      <c r="N398" t="s">
        <v>0</v>
      </c>
      <c r="O398">
        <v>1336</v>
      </c>
      <c r="P398">
        <v>19464000</v>
      </c>
      <c r="Q398">
        <v>62700000</v>
      </c>
      <c r="R398">
        <v>28000</v>
      </c>
      <c r="S398">
        <v>169000</v>
      </c>
      <c r="T398">
        <v>16000</v>
      </c>
      <c r="U398" t="s">
        <v>0</v>
      </c>
      <c r="V398">
        <v>1336</v>
      </c>
      <c r="W398">
        <v>19464000</v>
      </c>
      <c r="X398">
        <v>62700000</v>
      </c>
      <c r="Y398">
        <v>28000</v>
      </c>
      <c r="Z398">
        <v>169000</v>
      </c>
      <c r="AA398">
        <v>16000</v>
      </c>
      <c r="AB398" t="s">
        <v>0</v>
      </c>
      <c r="AC398">
        <v>1336</v>
      </c>
      <c r="AD398">
        <v>19464000</v>
      </c>
      <c r="AE398">
        <v>62700000</v>
      </c>
      <c r="AF398">
        <v>28000</v>
      </c>
      <c r="AG398">
        <v>169000</v>
      </c>
      <c r="AH398">
        <v>16000</v>
      </c>
      <c r="AI398" t="s">
        <v>0</v>
      </c>
      <c r="AJ398">
        <v>1336</v>
      </c>
      <c r="AK398">
        <v>19464000</v>
      </c>
      <c r="AL398">
        <v>62700000</v>
      </c>
      <c r="AM398">
        <v>28000</v>
      </c>
      <c r="AN398">
        <v>169000</v>
      </c>
      <c r="AO398">
        <v>16000</v>
      </c>
      <c r="AQ398">
        <f t="shared" si="48"/>
        <v>525419</v>
      </c>
      <c r="AR398" s="5">
        <f t="shared" si="42"/>
        <v>19.463999999999999</v>
      </c>
      <c r="AS398" s="5">
        <f t="shared" si="43"/>
        <v>62.7</v>
      </c>
      <c r="AT398" s="5">
        <f t="shared" si="44"/>
        <v>2.8000000000000001E-2</v>
      </c>
      <c r="AU398" s="5">
        <f t="shared" si="45"/>
        <v>0.16900000000000001</v>
      </c>
      <c r="AV398" s="5">
        <f t="shared" si="46"/>
        <v>1.6E-2</v>
      </c>
      <c r="AW398" s="5">
        <f t="shared" si="47"/>
        <v>16</v>
      </c>
    </row>
    <row r="399" spans="1:49" x14ac:dyDescent="0.2">
      <c r="A399">
        <v>1750</v>
      </c>
      <c r="B399">
        <v>6247000</v>
      </c>
      <c r="C399">
        <v>221000</v>
      </c>
      <c r="D399">
        <v>141000</v>
      </c>
      <c r="E399" s="5">
        <v>266000</v>
      </c>
      <c r="F399">
        <v>52000</v>
      </c>
      <c r="G399" t="s">
        <v>0</v>
      </c>
      <c r="H399">
        <v>1749</v>
      </c>
      <c r="I399">
        <v>6247000</v>
      </c>
      <c r="J399">
        <v>221000</v>
      </c>
      <c r="K399">
        <v>141000</v>
      </c>
      <c r="L399">
        <v>266000</v>
      </c>
      <c r="M399">
        <v>52000</v>
      </c>
      <c r="N399" t="s">
        <v>0</v>
      </c>
      <c r="O399">
        <v>1749</v>
      </c>
      <c r="P399">
        <v>6247000</v>
      </c>
      <c r="Q399">
        <v>221000</v>
      </c>
      <c r="R399">
        <v>141000</v>
      </c>
      <c r="S399">
        <v>266000</v>
      </c>
      <c r="T399">
        <v>52000</v>
      </c>
      <c r="U399" t="s">
        <v>0</v>
      </c>
      <c r="V399">
        <v>1749</v>
      </c>
      <c r="W399">
        <v>6247000</v>
      </c>
      <c r="X399">
        <v>221000</v>
      </c>
      <c r="Y399">
        <v>141000</v>
      </c>
      <c r="Z399">
        <v>266000</v>
      </c>
      <c r="AA399">
        <v>52000</v>
      </c>
      <c r="AB399" t="s">
        <v>0</v>
      </c>
      <c r="AC399">
        <v>1749</v>
      </c>
      <c r="AD399">
        <v>6247000</v>
      </c>
      <c r="AE399">
        <v>221000</v>
      </c>
      <c r="AF399">
        <v>141000</v>
      </c>
      <c r="AG399">
        <v>266000</v>
      </c>
      <c r="AH399">
        <v>52000</v>
      </c>
      <c r="AI399" t="s">
        <v>0</v>
      </c>
      <c r="AJ399">
        <v>1749</v>
      </c>
      <c r="AK399">
        <v>6247000</v>
      </c>
      <c r="AL399">
        <v>221000</v>
      </c>
      <c r="AM399">
        <v>141000</v>
      </c>
      <c r="AN399">
        <v>266000</v>
      </c>
      <c r="AO399">
        <v>52000</v>
      </c>
      <c r="AQ399">
        <f t="shared" si="48"/>
        <v>527169</v>
      </c>
      <c r="AR399" s="5">
        <f t="shared" si="42"/>
        <v>6.2469999999999999</v>
      </c>
      <c r="AS399" s="5">
        <f t="shared" si="43"/>
        <v>0.221</v>
      </c>
      <c r="AT399" s="5">
        <f t="shared" si="44"/>
        <v>0.14099999999999999</v>
      </c>
      <c r="AU399" s="5">
        <f t="shared" si="45"/>
        <v>0.26600000000000001</v>
      </c>
      <c r="AV399" s="5">
        <f t="shared" si="46"/>
        <v>5.1999999999999998E-2</v>
      </c>
      <c r="AW399" s="5">
        <f t="shared" si="47"/>
        <v>52</v>
      </c>
    </row>
    <row r="400" spans="1:49" x14ac:dyDescent="0.2">
      <c r="A400">
        <v>1204</v>
      </c>
      <c r="B400">
        <v>8556000</v>
      </c>
      <c r="C400">
        <v>167000</v>
      </c>
      <c r="D400">
        <v>64000</v>
      </c>
      <c r="E400" s="5">
        <v>147000</v>
      </c>
      <c r="F400">
        <v>7000</v>
      </c>
      <c r="G400" t="s">
        <v>0</v>
      </c>
      <c r="H400">
        <v>1189</v>
      </c>
      <c r="I400">
        <v>8556000</v>
      </c>
      <c r="J400">
        <v>167000</v>
      </c>
      <c r="K400">
        <v>64000</v>
      </c>
      <c r="L400">
        <v>147000</v>
      </c>
      <c r="M400">
        <v>7000</v>
      </c>
      <c r="N400" t="s">
        <v>0</v>
      </c>
      <c r="O400">
        <v>1189</v>
      </c>
      <c r="P400">
        <v>8556000</v>
      </c>
      <c r="Q400">
        <v>167000</v>
      </c>
      <c r="R400">
        <v>64000</v>
      </c>
      <c r="S400">
        <v>147000</v>
      </c>
      <c r="T400">
        <v>7000</v>
      </c>
      <c r="U400" t="s">
        <v>0</v>
      </c>
      <c r="V400">
        <v>1189</v>
      </c>
      <c r="W400">
        <v>8556000</v>
      </c>
      <c r="X400">
        <v>167000</v>
      </c>
      <c r="Y400">
        <v>64000</v>
      </c>
      <c r="Z400">
        <v>147000</v>
      </c>
      <c r="AA400">
        <v>7000</v>
      </c>
      <c r="AB400" t="s">
        <v>0</v>
      </c>
      <c r="AC400">
        <v>1189</v>
      </c>
      <c r="AD400">
        <v>8556000</v>
      </c>
      <c r="AE400">
        <v>167000</v>
      </c>
      <c r="AF400">
        <v>64000</v>
      </c>
      <c r="AG400">
        <v>147000</v>
      </c>
      <c r="AH400">
        <v>7000</v>
      </c>
      <c r="AI400" t="s">
        <v>0</v>
      </c>
      <c r="AJ400">
        <v>1189</v>
      </c>
      <c r="AK400">
        <v>8556000</v>
      </c>
      <c r="AL400">
        <v>167000</v>
      </c>
      <c r="AM400">
        <v>64000</v>
      </c>
      <c r="AN400">
        <v>147000</v>
      </c>
      <c r="AO400">
        <v>7000</v>
      </c>
      <c r="AQ400">
        <f t="shared" si="48"/>
        <v>528373</v>
      </c>
      <c r="AR400" s="5">
        <f t="shared" si="42"/>
        <v>8.5559999999999992</v>
      </c>
      <c r="AS400" s="5">
        <f t="shared" si="43"/>
        <v>0.16700000000000001</v>
      </c>
      <c r="AT400" s="5">
        <f t="shared" si="44"/>
        <v>6.4000000000000001E-2</v>
      </c>
      <c r="AU400" s="5">
        <f t="shared" si="45"/>
        <v>0.14699999999999999</v>
      </c>
      <c r="AV400" s="5">
        <f t="shared" si="46"/>
        <v>7.0000000000000001E-3</v>
      </c>
      <c r="AW400" s="5">
        <f t="shared" si="47"/>
        <v>7</v>
      </c>
    </row>
    <row r="401" spans="1:49" x14ac:dyDescent="0.2">
      <c r="A401">
        <v>1136</v>
      </c>
      <c r="B401">
        <v>6494000</v>
      </c>
      <c r="C401">
        <v>172000</v>
      </c>
      <c r="D401">
        <v>34000</v>
      </c>
      <c r="E401" s="5">
        <v>198000</v>
      </c>
      <c r="F401">
        <v>14000</v>
      </c>
      <c r="G401" t="s">
        <v>0</v>
      </c>
      <c r="H401">
        <v>1151</v>
      </c>
      <c r="I401">
        <v>6494000</v>
      </c>
      <c r="J401">
        <v>172000</v>
      </c>
      <c r="K401">
        <v>34000</v>
      </c>
      <c r="L401">
        <v>198000</v>
      </c>
      <c r="M401">
        <v>14000</v>
      </c>
      <c r="N401" t="s">
        <v>0</v>
      </c>
      <c r="O401">
        <v>1151</v>
      </c>
      <c r="P401">
        <v>6494000</v>
      </c>
      <c r="Q401">
        <v>172000</v>
      </c>
      <c r="R401">
        <v>34000</v>
      </c>
      <c r="S401">
        <v>198000</v>
      </c>
      <c r="T401">
        <v>14000</v>
      </c>
      <c r="U401" t="s">
        <v>0</v>
      </c>
      <c r="V401">
        <v>1151</v>
      </c>
      <c r="W401">
        <v>6494000</v>
      </c>
      <c r="X401">
        <v>172000</v>
      </c>
      <c r="Y401">
        <v>34000</v>
      </c>
      <c r="Z401">
        <v>198000</v>
      </c>
      <c r="AA401">
        <v>14000</v>
      </c>
      <c r="AB401" t="s">
        <v>0</v>
      </c>
      <c r="AC401">
        <v>1151</v>
      </c>
      <c r="AD401">
        <v>6494000</v>
      </c>
      <c r="AE401">
        <v>172000</v>
      </c>
      <c r="AF401">
        <v>34000</v>
      </c>
      <c r="AG401">
        <v>198000</v>
      </c>
      <c r="AH401">
        <v>14000</v>
      </c>
      <c r="AI401" t="s">
        <v>0</v>
      </c>
      <c r="AJ401">
        <v>1151</v>
      </c>
      <c r="AK401">
        <v>6494000</v>
      </c>
      <c r="AL401">
        <v>172000</v>
      </c>
      <c r="AM401">
        <v>34000</v>
      </c>
      <c r="AN401">
        <v>198000</v>
      </c>
      <c r="AO401">
        <v>14000</v>
      </c>
      <c r="AQ401">
        <f t="shared" si="48"/>
        <v>529509</v>
      </c>
      <c r="AR401" s="5">
        <f t="shared" si="42"/>
        <v>6.4939999999999998</v>
      </c>
      <c r="AS401" s="5">
        <f t="shared" si="43"/>
        <v>0.17199999999999999</v>
      </c>
      <c r="AT401" s="5">
        <f t="shared" si="44"/>
        <v>3.4000000000000002E-2</v>
      </c>
      <c r="AU401" s="5">
        <f t="shared" si="45"/>
        <v>0.19800000000000001</v>
      </c>
      <c r="AV401" s="5">
        <f t="shared" si="46"/>
        <v>1.4E-2</v>
      </c>
      <c r="AW401" s="5">
        <f t="shared" si="47"/>
        <v>14</v>
      </c>
    </row>
    <row r="402" spans="1:49" x14ac:dyDescent="0.2">
      <c r="A402">
        <v>1425</v>
      </c>
      <c r="B402">
        <v>6869000</v>
      </c>
      <c r="C402">
        <v>266000</v>
      </c>
      <c r="D402">
        <v>78000</v>
      </c>
      <c r="E402" s="5">
        <v>203000</v>
      </c>
      <c r="F402">
        <v>22000</v>
      </c>
      <c r="G402" t="s">
        <v>0</v>
      </c>
      <c r="H402">
        <v>1426</v>
      </c>
      <c r="I402">
        <v>6869000</v>
      </c>
      <c r="J402">
        <v>266000</v>
      </c>
      <c r="K402">
        <v>78000</v>
      </c>
      <c r="L402">
        <v>203000</v>
      </c>
      <c r="M402">
        <v>22000</v>
      </c>
      <c r="N402" t="s">
        <v>0</v>
      </c>
      <c r="O402">
        <v>1426</v>
      </c>
      <c r="P402">
        <v>6869000</v>
      </c>
      <c r="Q402">
        <v>266000</v>
      </c>
      <c r="R402">
        <v>78000</v>
      </c>
      <c r="S402">
        <v>203000</v>
      </c>
      <c r="T402">
        <v>22000</v>
      </c>
      <c r="U402" t="s">
        <v>0</v>
      </c>
      <c r="V402">
        <v>1426</v>
      </c>
      <c r="W402">
        <v>6869000</v>
      </c>
      <c r="X402">
        <v>266000</v>
      </c>
      <c r="Y402">
        <v>78000</v>
      </c>
      <c r="Z402">
        <v>203000</v>
      </c>
      <c r="AA402">
        <v>22000</v>
      </c>
      <c r="AB402" t="s">
        <v>0</v>
      </c>
      <c r="AC402">
        <v>1426</v>
      </c>
      <c r="AD402">
        <v>6869000</v>
      </c>
      <c r="AE402">
        <v>266000</v>
      </c>
      <c r="AF402">
        <v>78000</v>
      </c>
      <c r="AG402">
        <v>203000</v>
      </c>
      <c r="AH402">
        <v>22000</v>
      </c>
      <c r="AI402" t="s">
        <v>0</v>
      </c>
      <c r="AJ402">
        <v>1426</v>
      </c>
      <c r="AK402">
        <v>6869000</v>
      </c>
      <c r="AL402">
        <v>266000</v>
      </c>
      <c r="AM402">
        <v>78000</v>
      </c>
      <c r="AN402">
        <v>203000</v>
      </c>
      <c r="AO402">
        <v>22000</v>
      </c>
      <c r="AQ402">
        <f t="shared" si="48"/>
        <v>530934</v>
      </c>
      <c r="AR402" s="5">
        <f t="shared" si="42"/>
        <v>6.8689999999999998</v>
      </c>
      <c r="AS402" s="5">
        <f t="shared" si="43"/>
        <v>0.26600000000000001</v>
      </c>
      <c r="AT402" s="5">
        <f t="shared" si="44"/>
        <v>7.8E-2</v>
      </c>
      <c r="AU402" s="5">
        <f t="shared" si="45"/>
        <v>0.20300000000000001</v>
      </c>
      <c r="AV402" s="5">
        <f t="shared" si="46"/>
        <v>2.1999999999999999E-2</v>
      </c>
      <c r="AW402" s="5">
        <f t="shared" si="47"/>
        <v>22</v>
      </c>
    </row>
    <row r="403" spans="1:49" x14ac:dyDescent="0.2">
      <c r="A403">
        <v>1248</v>
      </c>
      <c r="B403">
        <v>34925000</v>
      </c>
      <c r="C403">
        <v>215000</v>
      </c>
      <c r="D403">
        <v>42000</v>
      </c>
      <c r="E403" s="5">
        <v>217000</v>
      </c>
      <c r="F403">
        <v>26000</v>
      </c>
      <c r="G403" t="s">
        <v>0</v>
      </c>
      <c r="H403">
        <v>1246</v>
      </c>
      <c r="I403">
        <v>34925000</v>
      </c>
      <c r="J403">
        <v>215000</v>
      </c>
      <c r="K403">
        <v>42000</v>
      </c>
      <c r="L403">
        <v>217000</v>
      </c>
      <c r="M403">
        <v>26000</v>
      </c>
      <c r="N403" t="s">
        <v>0</v>
      </c>
      <c r="O403">
        <v>1246</v>
      </c>
      <c r="P403">
        <v>34925000</v>
      </c>
      <c r="Q403">
        <v>215000</v>
      </c>
      <c r="R403">
        <v>42000</v>
      </c>
      <c r="S403">
        <v>217000</v>
      </c>
      <c r="T403">
        <v>26000</v>
      </c>
      <c r="U403" t="s">
        <v>0</v>
      </c>
      <c r="V403">
        <v>1246</v>
      </c>
      <c r="W403">
        <v>34925000</v>
      </c>
      <c r="X403">
        <v>215000</v>
      </c>
      <c r="Y403">
        <v>42000</v>
      </c>
      <c r="Z403">
        <v>217000</v>
      </c>
      <c r="AA403">
        <v>26000</v>
      </c>
      <c r="AB403" t="s">
        <v>0</v>
      </c>
      <c r="AC403">
        <v>1246</v>
      </c>
      <c r="AD403">
        <v>34925000</v>
      </c>
      <c r="AE403">
        <v>215000</v>
      </c>
      <c r="AF403">
        <v>42000</v>
      </c>
      <c r="AG403">
        <v>217000</v>
      </c>
      <c r="AH403">
        <v>26000</v>
      </c>
      <c r="AI403" t="s">
        <v>0</v>
      </c>
      <c r="AJ403">
        <v>1246</v>
      </c>
      <c r="AK403">
        <v>34925000</v>
      </c>
      <c r="AL403">
        <v>215000</v>
      </c>
      <c r="AM403">
        <v>42000</v>
      </c>
      <c r="AN403">
        <v>217000</v>
      </c>
      <c r="AO403">
        <v>26000</v>
      </c>
      <c r="AQ403">
        <f t="shared" si="48"/>
        <v>532182</v>
      </c>
      <c r="AR403" s="5">
        <f t="shared" si="42"/>
        <v>34.924999999999997</v>
      </c>
      <c r="AS403" s="5">
        <f t="shared" si="43"/>
        <v>0.215</v>
      </c>
      <c r="AT403" s="5">
        <f t="shared" si="44"/>
        <v>4.2000000000000003E-2</v>
      </c>
      <c r="AU403" s="5">
        <f t="shared" si="45"/>
        <v>0.217</v>
      </c>
      <c r="AV403" s="5">
        <f t="shared" si="46"/>
        <v>2.5999999999999999E-2</v>
      </c>
      <c r="AW403" s="5">
        <f t="shared" si="47"/>
        <v>26</v>
      </c>
    </row>
    <row r="404" spans="1:49" x14ac:dyDescent="0.2">
      <c r="A404">
        <v>1254</v>
      </c>
      <c r="B404">
        <v>6294000</v>
      </c>
      <c r="C404">
        <v>207000</v>
      </c>
      <c r="D404">
        <v>147000</v>
      </c>
      <c r="E404" s="5">
        <v>250000</v>
      </c>
      <c r="F404">
        <v>12000</v>
      </c>
      <c r="G404" t="s">
        <v>0</v>
      </c>
      <c r="H404">
        <v>1256</v>
      </c>
      <c r="I404">
        <v>6294000</v>
      </c>
      <c r="J404">
        <v>207000</v>
      </c>
      <c r="K404">
        <v>147000</v>
      </c>
      <c r="L404">
        <v>250000</v>
      </c>
      <c r="M404">
        <v>12000</v>
      </c>
      <c r="N404" t="s">
        <v>0</v>
      </c>
      <c r="O404">
        <v>1256</v>
      </c>
      <c r="P404">
        <v>6294000</v>
      </c>
      <c r="Q404">
        <v>207000</v>
      </c>
      <c r="R404">
        <v>147000</v>
      </c>
      <c r="S404">
        <v>250000</v>
      </c>
      <c r="T404">
        <v>12000</v>
      </c>
      <c r="U404" t="s">
        <v>0</v>
      </c>
      <c r="V404">
        <v>1256</v>
      </c>
      <c r="W404">
        <v>6294000</v>
      </c>
      <c r="X404">
        <v>207000</v>
      </c>
      <c r="Y404">
        <v>147000</v>
      </c>
      <c r="Z404">
        <v>250000</v>
      </c>
      <c r="AA404">
        <v>12000</v>
      </c>
      <c r="AB404" t="s">
        <v>0</v>
      </c>
      <c r="AC404">
        <v>1256</v>
      </c>
      <c r="AD404">
        <v>6294000</v>
      </c>
      <c r="AE404">
        <v>207000</v>
      </c>
      <c r="AF404">
        <v>147000</v>
      </c>
      <c r="AG404">
        <v>250000</v>
      </c>
      <c r="AH404">
        <v>12000</v>
      </c>
      <c r="AI404" t="s">
        <v>0</v>
      </c>
      <c r="AJ404">
        <v>1256</v>
      </c>
      <c r="AK404">
        <v>6294000</v>
      </c>
      <c r="AL404">
        <v>207000</v>
      </c>
      <c r="AM404">
        <v>147000</v>
      </c>
      <c r="AN404">
        <v>250000</v>
      </c>
      <c r="AO404">
        <v>12000</v>
      </c>
      <c r="AQ404">
        <f t="shared" si="48"/>
        <v>533436</v>
      </c>
      <c r="AR404" s="5">
        <f t="shared" si="42"/>
        <v>6.2939999999999996</v>
      </c>
      <c r="AS404" s="5">
        <f t="shared" si="43"/>
        <v>0.20699999999999999</v>
      </c>
      <c r="AT404" s="5">
        <f t="shared" si="44"/>
        <v>0.14699999999999999</v>
      </c>
      <c r="AU404" s="5">
        <f t="shared" si="45"/>
        <v>0.25</v>
      </c>
      <c r="AV404" s="5">
        <f t="shared" si="46"/>
        <v>1.2E-2</v>
      </c>
      <c r="AW404" s="5">
        <f t="shared" si="47"/>
        <v>12</v>
      </c>
    </row>
    <row r="405" spans="1:49" x14ac:dyDescent="0.2">
      <c r="A405">
        <v>1467</v>
      </c>
      <c r="B405">
        <v>6334000</v>
      </c>
      <c r="C405">
        <v>211000</v>
      </c>
      <c r="D405">
        <v>39000</v>
      </c>
      <c r="E405" s="5">
        <v>235000</v>
      </c>
      <c r="F405">
        <v>27000</v>
      </c>
      <c r="G405" t="s">
        <v>0</v>
      </c>
      <c r="H405">
        <v>1448</v>
      </c>
      <c r="I405">
        <v>6334000</v>
      </c>
      <c r="J405">
        <v>211000</v>
      </c>
      <c r="K405">
        <v>39000</v>
      </c>
      <c r="L405">
        <v>235000</v>
      </c>
      <c r="M405">
        <v>27000</v>
      </c>
      <c r="N405" t="s">
        <v>0</v>
      </c>
      <c r="O405">
        <v>1448</v>
      </c>
      <c r="P405">
        <v>6334000</v>
      </c>
      <c r="Q405">
        <v>211000</v>
      </c>
      <c r="R405">
        <v>39000</v>
      </c>
      <c r="S405">
        <v>235000</v>
      </c>
      <c r="T405">
        <v>27000</v>
      </c>
      <c r="U405" t="s">
        <v>0</v>
      </c>
      <c r="V405">
        <v>1448</v>
      </c>
      <c r="W405">
        <v>6334000</v>
      </c>
      <c r="X405">
        <v>211000</v>
      </c>
      <c r="Y405">
        <v>39000</v>
      </c>
      <c r="Z405">
        <v>235000</v>
      </c>
      <c r="AA405">
        <v>27000</v>
      </c>
      <c r="AB405" t="s">
        <v>0</v>
      </c>
      <c r="AC405">
        <v>1448</v>
      </c>
      <c r="AD405">
        <v>6334000</v>
      </c>
      <c r="AE405">
        <v>211000</v>
      </c>
      <c r="AF405">
        <v>39000</v>
      </c>
      <c r="AG405">
        <v>235000</v>
      </c>
      <c r="AH405">
        <v>27000</v>
      </c>
      <c r="AI405" t="s">
        <v>0</v>
      </c>
      <c r="AJ405">
        <v>1448</v>
      </c>
      <c r="AK405">
        <v>6334000</v>
      </c>
      <c r="AL405">
        <v>211000</v>
      </c>
      <c r="AM405">
        <v>39000</v>
      </c>
      <c r="AN405">
        <v>235000</v>
      </c>
      <c r="AO405">
        <v>27000</v>
      </c>
      <c r="AQ405">
        <f t="shared" si="48"/>
        <v>534903</v>
      </c>
      <c r="AR405" s="5">
        <f t="shared" si="42"/>
        <v>6.3339999999999996</v>
      </c>
      <c r="AS405" s="5">
        <f t="shared" si="43"/>
        <v>0.21099999999999999</v>
      </c>
      <c r="AT405" s="5">
        <f t="shared" si="44"/>
        <v>3.9E-2</v>
      </c>
      <c r="AU405" s="5">
        <f t="shared" si="45"/>
        <v>0.23499999999999999</v>
      </c>
      <c r="AV405" s="5">
        <f t="shared" si="46"/>
        <v>2.7E-2</v>
      </c>
      <c r="AW405" s="5">
        <f t="shared" si="47"/>
        <v>27</v>
      </c>
    </row>
    <row r="406" spans="1:49" x14ac:dyDescent="0.2">
      <c r="A406">
        <v>1160</v>
      </c>
      <c r="B406">
        <v>6503000</v>
      </c>
      <c r="C406">
        <v>205000</v>
      </c>
      <c r="D406">
        <v>130000</v>
      </c>
      <c r="E406" s="5">
        <v>157000</v>
      </c>
      <c r="F406">
        <v>9000</v>
      </c>
      <c r="G406" t="s">
        <v>0</v>
      </c>
      <c r="H406">
        <v>1179</v>
      </c>
      <c r="I406">
        <v>6503000</v>
      </c>
      <c r="J406">
        <v>205000</v>
      </c>
      <c r="K406">
        <v>130000</v>
      </c>
      <c r="L406">
        <v>157000</v>
      </c>
      <c r="M406">
        <v>13000</v>
      </c>
      <c r="N406" t="s">
        <v>0</v>
      </c>
      <c r="O406">
        <v>1179</v>
      </c>
      <c r="P406">
        <v>6503000</v>
      </c>
      <c r="Q406">
        <v>205000</v>
      </c>
      <c r="R406">
        <v>130000</v>
      </c>
      <c r="S406">
        <v>157000</v>
      </c>
      <c r="T406">
        <v>13000</v>
      </c>
      <c r="U406" t="s">
        <v>0</v>
      </c>
      <c r="V406">
        <v>1179</v>
      </c>
      <c r="W406">
        <v>6503000</v>
      </c>
      <c r="X406">
        <v>205000</v>
      </c>
      <c r="Y406">
        <v>130000</v>
      </c>
      <c r="Z406">
        <v>157000</v>
      </c>
      <c r="AA406">
        <v>13000</v>
      </c>
      <c r="AB406" t="s">
        <v>0</v>
      </c>
      <c r="AC406">
        <v>1179</v>
      </c>
      <c r="AD406">
        <v>6503000</v>
      </c>
      <c r="AE406">
        <v>205000</v>
      </c>
      <c r="AF406">
        <v>130000</v>
      </c>
      <c r="AG406">
        <v>157000</v>
      </c>
      <c r="AH406">
        <v>13000</v>
      </c>
      <c r="AI406" t="s">
        <v>0</v>
      </c>
      <c r="AJ406">
        <v>1179</v>
      </c>
      <c r="AK406">
        <v>6503000</v>
      </c>
      <c r="AL406">
        <v>205000</v>
      </c>
      <c r="AM406">
        <v>130000</v>
      </c>
      <c r="AN406">
        <v>157000</v>
      </c>
      <c r="AO406">
        <v>13000</v>
      </c>
      <c r="AQ406">
        <f t="shared" si="48"/>
        <v>536063</v>
      </c>
      <c r="AR406" s="5">
        <f t="shared" si="42"/>
        <v>6.5030000000000001</v>
      </c>
      <c r="AS406" s="5">
        <f t="shared" si="43"/>
        <v>0.20499999999999999</v>
      </c>
      <c r="AT406" s="5">
        <f t="shared" si="44"/>
        <v>0.13</v>
      </c>
      <c r="AU406" s="5">
        <f t="shared" si="45"/>
        <v>0.157</v>
      </c>
      <c r="AV406" s="5">
        <f t="shared" si="46"/>
        <v>8.9999999999999993E-3</v>
      </c>
      <c r="AW406" s="5">
        <f t="shared" si="47"/>
        <v>9</v>
      </c>
    </row>
    <row r="407" spans="1:49" x14ac:dyDescent="0.2">
      <c r="A407">
        <v>1495</v>
      </c>
      <c r="B407">
        <v>6667000</v>
      </c>
      <c r="C407">
        <v>383000</v>
      </c>
      <c r="D407">
        <v>248000</v>
      </c>
      <c r="E407" s="5">
        <v>228000</v>
      </c>
      <c r="F407">
        <v>20000</v>
      </c>
      <c r="G407" t="s">
        <v>0</v>
      </c>
      <c r="H407">
        <v>1490</v>
      </c>
      <c r="I407">
        <v>6667000</v>
      </c>
      <c r="J407">
        <v>383000</v>
      </c>
      <c r="K407">
        <v>248000</v>
      </c>
      <c r="L407">
        <v>228000</v>
      </c>
      <c r="M407">
        <v>20000</v>
      </c>
      <c r="N407" t="s">
        <v>0</v>
      </c>
      <c r="O407">
        <v>1490</v>
      </c>
      <c r="P407">
        <v>6667000</v>
      </c>
      <c r="Q407">
        <v>383000</v>
      </c>
      <c r="R407">
        <v>248000</v>
      </c>
      <c r="S407">
        <v>228000</v>
      </c>
      <c r="T407">
        <v>20000</v>
      </c>
      <c r="U407" t="s">
        <v>0</v>
      </c>
      <c r="V407">
        <v>1490</v>
      </c>
      <c r="W407">
        <v>6667000</v>
      </c>
      <c r="X407">
        <v>383000</v>
      </c>
      <c r="Y407">
        <v>248000</v>
      </c>
      <c r="Z407">
        <v>228000</v>
      </c>
      <c r="AA407">
        <v>20000</v>
      </c>
      <c r="AB407" t="s">
        <v>0</v>
      </c>
      <c r="AC407">
        <v>1490</v>
      </c>
      <c r="AD407">
        <v>6667000</v>
      </c>
      <c r="AE407">
        <v>383000</v>
      </c>
      <c r="AF407">
        <v>248000</v>
      </c>
      <c r="AG407">
        <v>228000</v>
      </c>
      <c r="AH407">
        <v>20000</v>
      </c>
      <c r="AI407" t="s">
        <v>0</v>
      </c>
      <c r="AJ407">
        <v>1490</v>
      </c>
      <c r="AK407">
        <v>6667000</v>
      </c>
      <c r="AL407">
        <v>383000</v>
      </c>
      <c r="AM407">
        <v>248000</v>
      </c>
      <c r="AN407">
        <v>228000</v>
      </c>
      <c r="AO407">
        <v>20000</v>
      </c>
      <c r="AQ407">
        <f t="shared" si="48"/>
        <v>537558</v>
      </c>
      <c r="AR407" s="5">
        <f t="shared" si="42"/>
        <v>6.6669999999999998</v>
      </c>
      <c r="AS407" s="5">
        <f t="shared" si="43"/>
        <v>0.38300000000000001</v>
      </c>
      <c r="AT407" s="5">
        <f t="shared" si="44"/>
        <v>0.248</v>
      </c>
      <c r="AU407" s="5">
        <f t="shared" si="45"/>
        <v>0.22800000000000001</v>
      </c>
      <c r="AV407" s="5">
        <f t="shared" si="46"/>
        <v>0.02</v>
      </c>
      <c r="AW407" s="5">
        <f t="shared" si="47"/>
        <v>20</v>
      </c>
    </row>
    <row r="408" spans="1:49" x14ac:dyDescent="0.2">
      <c r="A408">
        <v>1323</v>
      </c>
      <c r="B408">
        <v>31584000</v>
      </c>
      <c r="C408">
        <v>675000</v>
      </c>
      <c r="D408">
        <v>31000</v>
      </c>
      <c r="E408" s="5">
        <v>731000</v>
      </c>
      <c r="F408">
        <v>20000</v>
      </c>
      <c r="G408" t="s">
        <v>0</v>
      </c>
      <c r="H408">
        <v>1328</v>
      </c>
      <c r="I408">
        <v>31584000</v>
      </c>
      <c r="J408">
        <v>675000</v>
      </c>
      <c r="K408">
        <v>31000</v>
      </c>
      <c r="L408">
        <v>731000</v>
      </c>
      <c r="M408">
        <v>20000</v>
      </c>
      <c r="N408" t="s">
        <v>0</v>
      </c>
      <c r="O408">
        <v>1328</v>
      </c>
      <c r="P408">
        <v>31584000</v>
      </c>
      <c r="Q408">
        <v>675000</v>
      </c>
      <c r="R408">
        <v>31000</v>
      </c>
      <c r="S408">
        <v>731000</v>
      </c>
      <c r="T408">
        <v>20000</v>
      </c>
      <c r="U408" t="s">
        <v>0</v>
      </c>
      <c r="V408">
        <v>1328</v>
      </c>
      <c r="W408">
        <v>31584000</v>
      </c>
      <c r="X408">
        <v>675000</v>
      </c>
      <c r="Y408">
        <v>31000</v>
      </c>
      <c r="Z408">
        <v>731000</v>
      </c>
      <c r="AA408">
        <v>20000</v>
      </c>
      <c r="AB408" t="s">
        <v>0</v>
      </c>
      <c r="AC408">
        <v>1328</v>
      </c>
      <c r="AD408">
        <v>31584000</v>
      </c>
      <c r="AE408">
        <v>675000</v>
      </c>
      <c r="AF408">
        <v>31000</v>
      </c>
      <c r="AG408">
        <v>731000</v>
      </c>
      <c r="AH408">
        <v>20000</v>
      </c>
      <c r="AI408" t="s">
        <v>0</v>
      </c>
      <c r="AJ408">
        <v>1328</v>
      </c>
      <c r="AK408">
        <v>31584000</v>
      </c>
      <c r="AL408">
        <v>675000</v>
      </c>
      <c r="AM408">
        <v>31000</v>
      </c>
      <c r="AN408">
        <v>731000</v>
      </c>
      <c r="AO408">
        <v>20000</v>
      </c>
      <c r="AQ408">
        <f t="shared" si="48"/>
        <v>538881</v>
      </c>
      <c r="AR408" s="5">
        <f t="shared" si="42"/>
        <v>31.584</v>
      </c>
      <c r="AS408" s="5">
        <f t="shared" si="43"/>
        <v>0.67500000000000004</v>
      </c>
      <c r="AT408" s="5">
        <f t="shared" si="44"/>
        <v>3.1E-2</v>
      </c>
      <c r="AU408" s="5">
        <f t="shared" si="45"/>
        <v>0.73099999999999998</v>
      </c>
      <c r="AV408" s="5">
        <f t="shared" si="46"/>
        <v>0.02</v>
      </c>
      <c r="AW408" s="5">
        <f t="shared" si="47"/>
        <v>20</v>
      </c>
    </row>
    <row r="409" spans="1:49" x14ac:dyDescent="0.2">
      <c r="A409">
        <v>1331</v>
      </c>
      <c r="B409">
        <v>7472000</v>
      </c>
      <c r="C409">
        <v>320000</v>
      </c>
      <c r="D409">
        <v>301000</v>
      </c>
      <c r="E409" s="5">
        <v>444000</v>
      </c>
      <c r="F409">
        <v>15000</v>
      </c>
      <c r="G409" t="s">
        <v>0</v>
      </c>
      <c r="H409">
        <v>1331</v>
      </c>
      <c r="I409">
        <v>7472000</v>
      </c>
      <c r="J409">
        <v>320000</v>
      </c>
      <c r="K409">
        <v>301000</v>
      </c>
      <c r="L409">
        <v>444000</v>
      </c>
      <c r="M409">
        <v>15000</v>
      </c>
      <c r="N409" t="s">
        <v>0</v>
      </c>
      <c r="O409">
        <v>1331</v>
      </c>
      <c r="P409">
        <v>7472000</v>
      </c>
      <c r="Q409">
        <v>320000</v>
      </c>
      <c r="R409">
        <v>301000</v>
      </c>
      <c r="S409">
        <v>444000</v>
      </c>
      <c r="T409">
        <v>15000</v>
      </c>
      <c r="U409" t="s">
        <v>0</v>
      </c>
      <c r="V409">
        <v>1331</v>
      </c>
      <c r="W409">
        <v>7472000</v>
      </c>
      <c r="X409">
        <v>320000</v>
      </c>
      <c r="Y409">
        <v>301000</v>
      </c>
      <c r="Z409">
        <v>444000</v>
      </c>
      <c r="AA409">
        <v>15000</v>
      </c>
      <c r="AB409" t="s">
        <v>0</v>
      </c>
      <c r="AC409">
        <v>1331</v>
      </c>
      <c r="AD409">
        <v>7472000</v>
      </c>
      <c r="AE409">
        <v>320000</v>
      </c>
      <c r="AF409">
        <v>301000</v>
      </c>
      <c r="AG409">
        <v>444000</v>
      </c>
      <c r="AH409">
        <v>15000</v>
      </c>
      <c r="AI409" t="s">
        <v>0</v>
      </c>
      <c r="AJ409">
        <v>1331</v>
      </c>
      <c r="AK409">
        <v>7472000</v>
      </c>
      <c r="AL409">
        <v>320000</v>
      </c>
      <c r="AM409">
        <v>301000</v>
      </c>
      <c r="AN409">
        <v>444000</v>
      </c>
      <c r="AO409">
        <v>15000</v>
      </c>
      <c r="AQ409">
        <f t="shared" si="48"/>
        <v>540212</v>
      </c>
      <c r="AR409" s="5">
        <f t="shared" si="42"/>
        <v>7.4720000000000004</v>
      </c>
      <c r="AS409" s="5">
        <f t="shared" si="43"/>
        <v>0.32</v>
      </c>
      <c r="AT409" s="5">
        <f t="shared" si="44"/>
        <v>0.30099999999999999</v>
      </c>
      <c r="AU409" s="5">
        <f t="shared" si="45"/>
        <v>0.44400000000000001</v>
      </c>
      <c r="AV409" s="5">
        <f t="shared" si="46"/>
        <v>1.4999999999999999E-2</v>
      </c>
      <c r="AW409" s="5">
        <f t="shared" si="47"/>
        <v>15</v>
      </c>
    </row>
    <row r="410" spans="1:49" x14ac:dyDescent="0.2">
      <c r="A410">
        <v>1233</v>
      </c>
      <c r="B410">
        <v>6444000</v>
      </c>
      <c r="C410">
        <v>243000</v>
      </c>
      <c r="D410">
        <v>44000</v>
      </c>
      <c r="E410" s="5">
        <v>173000</v>
      </c>
      <c r="F410">
        <v>44000</v>
      </c>
      <c r="G410" t="s">
        <v>0</v>
      </c>
      <c r="H410">
        <v>1224</v>
      </c>
      <c r="I410">
        <v>6444000</v>
      </c>
      <c r="J410">
        <v>156000</v>
      </c>
      <c r="K410">
        <v>44000</v>
      </c>
      <c r="L410">
        <v>173000</v>
      </c>
      <c r="M410">
        <v>44000</v>
      </c>
      <c r="N410" t="s">
        <v>0</v>
      </c>
      <c r="O410">
        <v>1224</v>
      </c>
      <c r="P410">
        <v>6444000</v>
      </c>
      <c r="Q410">
        <v>156000</v>
      </c>
      <c r="R410">
        <v>44000</v>
      </c>
      <c r="S410">
        <v>173000</v>
      </c>
      <c r="T410">
        <v>44000</v>
      </c>
      <c r="U410" t="s">
        <v>0</v>
      </c>
      <c r="V410">
        <v>1224</v>
      </c>
      <c r="W410">
        <v>6444000</v>
      </c>
      <c r="X410">
        <v>156000</v>
      </c>
      <c r="Y410">
        <v>44000</v>
      </c>
      <c r="Z410">
        <v>173000</v>
      </c>
      <c r="AA410">
        <v>44000</v>
      </c>
      <c r="AB410" t="s">
        <v>0</v>
      </c>
      <c r="AC410">
        <v>1224</v>
      </c>
      <c r="AD410">
        <v>6444000</v>
      </c>
      <c r="AE410">
        <v>156000</v>
      </c>
      <c r="AF410">
        <v>44000</v>
      </c>
      <c r="AG410">
        <v>173000</v>
      </c>
      <c r="AH410">
        <v>44000</v>
      </c>
      <c r="AI410" t="s">
        <v>0</v>
      </c>
      <c r="AJ410">
        <v>1224</v>
      </c>
      <c r="AK410">
        <v>6444000</v>
      </c>
      <c r="AL410">
        <v>156000</v>
      </c>
      <c r="AM410">
        <v>44000</v>
      </c>
      <c r="AN410">
        <v>173000</v>
      </c>
      <c r="AO410">
        <v>44000</v>
      </c>
      <c r="AQ410">
        <f t="shared" si="48"/>
        <v>541445</v>
      </c>
      <c r="AR410" s="5">
        <f t="shared" si="42"/>
        <v>6.444</v>
      </c>
      <c r="AS410" s="5">
        <f t="shared" si="43"/>
        <v>0.24299999999999999</v>
      </c>
      <c r="AT410" s="5">
        <f t="shared" si="44"/>
        <v>4.3999999999999997E-2</v>
      </c>
      <c r="AU410" s="5">
        <f t="shared" si="45"/>
        <v>0.17299999999999999</v>
      </c>
      <c r="AV410" s="5">
        <f t="shared" si="46"/>
        <v>4.3999999999999997E-2</v>
      </c>
      <c r="AW410" s="5">
        <f t="shared" si="47"/>
        <v>44</v>
      </c>
    </row>
    <row r="411" spans="1:49" x14ac:dyDescent="0.2">
      <c r="A411">
        <v>1314</v>
      </c>
      <c r="B411">
        <v>36857000</v>
      </c>
      <c r="C411">
        <v>351000</v>
      </c>
      <c r="D411">
        <v>266000</v>
      </c>
      <c r="E411" s="5">
        <v>417000</v>
      </c>
      <c r="F411">
        <v>41000</v>
      </c>
      <c r="G411" t="s">
        <v>0</v>
      </c>
      <c r="H411">
        <v>1323</v>
      </c>
      <c r="I411">
        <v>36857000</v>
      </c>
      <c r="J411">
        <v>351000</v>
      </c>
      <c r="K411">
        <v>266000</v>
      </c>
      <c r="L411">
        <v>417000</v>
      </c>
      <c r="M411">
        <v>41000</v>
      </c>
      <c r="N411" t="s">
        <v>0</v>
      </c>
      <c r="O411">
        <v>1323</v>
      </c>
      <c r="P411">
        <v>36857000</v>
      </c>
      <c r="Q411">
        <v>351000</v>
      </c>
      <c r="R411">
        <v>266000</v>
      </c>
      <c r="S411">
        <v>417000</v>
      </c>
      <c r="T411">
        <v>41000</v>
      </c>
      <c r="U411" t="s">
        <v>0</v>
      </c>
      <c r="V411">
        <v>1323</v>
      </c>
      <c r="W411">
        <v>36857000</v>
      </c>
      <c r="X411">
        <v>351000</v>
      </c>
      <c r="Y411">
        <v>266000</v>
      </c>
      <c r="Z411">
        <v>417000</v>
      </c>
      <c r="AA411">
        <v>41000</v>
      </c>
      <c r="AB411" t="s">
        <v>0</v>
      </c>
      <c r="AC411">
        <v>1323</v>
      </c>
      <c r="AD411">
        <v>36857000</v>
      </c>
      <c r="AE411">
        <v>351000</v>
      </c>
      <c r="AF411">
        <v>266000</v>
      </c>
      <c r="AG411">
        <v>417000</v>
      </c>
      <c r="AH411">
        <v>41000</v>
      </c>
      <c r="AI411" t="s">
        <v>0</v>
      </c>
      <c r="AJ411">
        <v>1323</v>
      </c>
      <c r="AK411">
        <v>36857000</v>
      </c>
      <c r="AL411">
        <v>351000</v>
      </c>
      <c r="AM411">
        <v>266000</v>
      </c>
      <c r="AN411">
        <v>417000</v>
      </c>
      <c r="AO411">
        <v>41000</v>
      </c>
      <c r="AQ411">
        <f t="shared" si="48"/>
        <v>542759</v>
      </c>
      <c r="AR411" s="5">
        <f t="shared" si="42"/>
        <v>36.856999999999999</v>
      </c>
      <c r="AS411" s="5">
        <f t="shared" si="43"/>
        <v>0.35099999999999998</v>
      </c>
      <c r="AT411" s="5">
        <f t="shared" si="44"/>
        <v>0.26600000000000001</v>
      </c>
      <c r="AU411" s="5">
        <f t="shared" si="45"/>
        <v>0.41699999999999998</v>
      </c>
      <c r="AV411" s="5">
        <f t="shared" si="46"/>
        <v>4.1000000000000002E-2</v>
      </c>
      <c r="AW411" s="5">
        <f t="shared" si="47"/>
        <v>41</v>
      </c>
    </row>
    <row r="412" spans="1:49" x14ac:dyDescent="0.2">
      <c r="A412">
        <v>1317</v>
      </c>
      <c r="B412">
        <v>6963000</v>
      </c>
      <c r="C412">
        <v>253000</v>
      </c>
      <c r="D412">
        <v>197000</v>
      </c>
      <c r="E412" s="5">
        <v>268000</v>
      </c>
      <c r="F412">
        <v>21000</v>
      </c>
      <c r="G412" t="s">
        <v>0</v>
      </c>
      <c r="H412">
        <v>1317</v>
      </c>
      <c r="I412">
        <v>6963000</v>
      </c>
      <c r="J412">
        <v>253000</v>
      </c>
      <c r="K412">
        <v>197000</v>
      </c>
      <c r="L412">
        <v>268000</v>
      </c>
      <c r="M412">
        <v>21000</v>
      </c>
      <c r="N412" t="s">
        <v>0</v>
      </c>
      <c r="O412">
        <v>1317</v>
      </c>
      <c r="P412">
        <v>6963000</v>
      </c>
      <c r="Q412">
        <v>253000</v>
      </c>
      <c r="R412">
        <v>197000</v>
      </c>
      <c r="S412">
        <v>268000</v>
      </c>
      <c r="T412">
        <v>21000</v>
      </c>
      <c r="U412" t="s">
        <v>0</v>
      </c>
      <c r="V412">
        <v>1317</v>
      </c>
      <c r="W412">
        <v>6963000</v>
      </c>
      <c r="X412">
        <v>253000</v>
      </c>
      <c r="Y412">
        <v>197000</v>
      </c>
      <c r="Z412">
        <v>268000</v>
      </c>
      <c r="AA412">
        <v>21000</v>
      </c>
      <c r="AB412" t="s">
        <v>0</v>
      </c>
      <c r="AC412">
        <v>1317</v>
      </c>
      <c r="AD412">
        <v>6963000</v>
      </c>
      <c r="AE412">
        <v>253000</v>
      </c>
      <c r="AF412">
        <v>197000</v>
      </c>
      <c r="AG412">
        <v>268000</v>
      </c>
      <c r="AH412">
        <v>21000</v>
      </c>
      <c r="AI412" t="s">
        <v>0</v>
      </c>
      <c r="AJ412">
        <v>1317</v>
      </c>
      <c r="AK412">
        <v>6963000</v>
      </c>
      <c r="AL412">
        <v>253000</v>
      </c>
      <c r="AM412">
        <v>197000</v>
      </c>
      <c r="AN412">
        <v>268000</v>
      </c>
      <c r="AO412">
        <v>21000</v>
      </c>
      <c r="AQ412">
        <f t="shared" si="48"/>
        <v>544076</v>
      </c>
      <c r="AR412" s="5">
        <f t="shared" si="42"/>
        <v>6.9630000000000001</v>
      </c>
      <c r="AS412" s="5">
        <f t="shared" si="43"/>
        <v>0.253</v>
      </c>
      <c r="AT412" s="5">
        <f t="shared" si="44"/>
        <v>0.19700000000000001</v>
      </c>
      <c r="AU412" s="5">
        <f t="shared" si="45"/>
        <v>0.26800000000000002</v>
      </c>
      <c r="AV412" s="5">
        <f t="shared" si="46"/>
        <v>2.1000000000000001E-2</v>
      </c>
      <c r="AW412" s="5">
        <f t="shared" si="47"/>
        <v>21</v>
      </c>
    </row>
    <row r="413" spans="1:49" x14ac:dyDescent="0.2">
      <c r="A413">
        <v>1387</v>
      </c>
      <c r="B413">
        <v>36457000</v>
      </c>
      <c r="C413">
        <v>270000</v>
      </c>
      <c r="D413">
        <v>37000</v>
      </c>
      <c r="E413" s="5">
        <v>207000</v>
      </c>
      <c r="F413">
        <v>18000</v>
      </c>
      <c r="G413" t="s">
        <v>0</v>
      </c>
      <c r="H413">
        <v>1370</v>
      </c>
      <c r="I413">
        <v>36457000</v>
      </c>
      <c r="J413">
        <v>270000</v>
      </c>
      <c r="K413">
        <v>37000</v>
      </c>
      <c r="L413">
        <v>207000</v>
      </c>
      <c r="M413">
        <v>18000</v>
      </c>
      <c r="N413" t="s">
        <v>0</v>
      </c>
      <c r="O413">
        <v>1370</v>
      </c>
      <c r="P413">
        <v>36457000</v>
      </c>
      <c r="Q413">
        <v>270000</v>
      </c>
      <c r="R413">
        <v>37000</v>
      </c>
      <c r="S413">
        <v>207000</v>
      </c>
      <c r="T413">
        <v>18000</v>
      </c>
      <c r="U413" t="s">
        <v>0</v>
      </c>
      <c r="V413">
        <v>1370</v>
      </c>
      <c r="W413">
        <v>36457000</v>
      </c>
      <c r="X413">
        <v>270000</v>
      </c>
      <c r="Y413">
        <v>37000</v>
      </c>
      <c r="Z413">
        <v>207000</v>
      </c>
      <c r="AA413">
        <v>18000</v>
      </c>
      <c r="AB413" t="s">
        <v>0</v>
      </c>
      <c r="AC413">
        <v>1370</v>
      </c>
      <c r="AD413">
        <v>36457000</v>
      </c>
      <c r="AE413">
        <v>270000</v>
      </c>
      <c r="AF413">
        <v>37000</v>
      </c>
      <c r="AG413">
        <v>207000</v>
      </c>
      <c r="AH413">
        <v>18000</v>
      </c>
      <c r="AI413" t="s">
        <v>0</v>
      </c>
      <c r="AJ413">
        <v>1370</v>
      </c>
      <c r="AK413">
        <v>36457000</v>
      </c>
      <c r="AL413">
        <v>270000</v>
      </c>
      <c r="AM413">
        <v>37000</v>
      </c>
      <c r="AN413">
        <v>207000</v>
      </c>
      <c r="AO413">
        <v>18000</v>
      </c>
      <c r="AQ413">
        <f t="shared" si="48"/>
        <v>545463</v>
      </c>
      <c r="AR413" s="5">
        <f t="shared" si="42"/>
        <v>36.457000000000001</v>
      </c>
      <c r="AS413" s="5">
        <f t="shared" si="43"/>
        <v>0.27</v>
      </c>
      <c r="AT413" s="5">
        <f t="shared" si="44"/>
        <v>3.6999999999999998E-2</v>
      </c>
      <c r="AU413" s="5">
        <f t="shared" si="45"/>
        <v>0.20699999999999999</v>
      </c>
      <c r="AV413" s="5">
        <f t="shared" si="46"/>
        <v>1.7999999999999999E-2</v>
      </c>
      <c r="AW413" s="5">
        <f t="shared" si="47"/>
        <v>18</v>
      </c>
    </row>
    <row r="414" spans="1:49" x14ac:dyDescent="0.2">
      <c r="A414">
        <v>1259</v>
      </c>
      <c r="B414">
        <v>6384000</v>
      </c>
      <c r="C414">
        <v>200000</v>
      </c>
      <c r="D414">
        <v>48000</v>
      </c>
      <c r="E414" s="5">
        <v>182000</v>
      </c>
      <c r="F414">
        <v>35000</v>
      </c>
      <c r="G414" t="s">
        <v>0</v>
      </c>
      <c r="H414">
        <v>1276</v>
      </c>
      <c r="I414">
        <v>6384000</v>
      </c>
      <c r="J414">
        <v>200000</v>
      </c>
      <c r="K414">
        <v>48000</v>
      </c>
      <c r="L414">
        <v>182000</v>
      </c>
      <c r="M414">
        <v>35000</v>
      </c>
      <c r="N414" t="s">
        <v>0</v>
      </c>
      <c r="O414">
        <v>1276</v>
      </c>
      <c r="P414">
        <v>6384000</v>
      </c>
      <c r="Q414">
        <v>200000</v>
      </c>
      <c r="R414">
        <v>48000</v>
      </c>
      <c r="S414">
        <v>182000</v>
      </c>
      <c r="T414">
        <v>35000</v>
      </c>
      <c r="U414" t="s">
        <v>0</v>
      </c>
      <c r="V414">
        <v>1276</v>
      </c>
      <c r="W414">
        <v>6384000</v>
      </c>
      <c r="X414">
        <v>200000</v>
      </c>
      <c r="Y414">
        <v>48000</v>
      </c>
      <c r="Z414">
        <v>182000</v>
      </c>
      <c r="AA414">
        <v>35000</v>
      </c>
      <c r="AB414" t="s">
        <v>0</v>
      </c>
      <c r="AC414">
        <v>1276</v>
      </c>
      <c r="AD414">
        <v>6384000</v>
      </c>
      <c r="AE414">
        <v>200000</v>
      </c>
      <c r="AF414">
        <v>48000</v>
      </c>
      <c r="AG414">
        <v>182000</v>
      </c>
      <c r="AH414">
        <v>35000</v>
      </c>
      <c r="AI414" t="s">
        <v>0</v>
      </c>
      <c r="AJ414">
        <v>1276</v>
      </c>
      <c r="AK414">
        <v>6384000</v>
      </c>
      <c r="AL414">
        <v>200000</v>
      </c>
      <c r="AM414">
        <v>48000</v>
      </c>
      <c r="AN414">
        <v>182000</v>
      </c>
      <c r="AO414">
        <v>35000</v>
      </c>
      <c r="AQ414">
        <f t="shared" si="48"/>
        <v>546722</v>
      </c>
      <c r="AR414" s="5">
        <f t="shared" si="42"/>
        <v>6.3840000000000003</v>
      </c>
      <c r="AS414" s="5">
        <f t="shared" si="43"/>
        <v>0.2</v>
      </c>
      <c r="AT414" s="5">
        <f t="shared" si="44"/>
        <v>4.8000000000000001E-2</v>
      </c>
      <c r="AU414" s="5">
        <f t="shared" si="45"/>
        <v>0.182</v>
      </c>
      <c r="AV414" s="5">
        <f t="shared" si="46"/>
        <v>3.5000000000000003E-2</v>
      </c>
      <c r="AW414" s="5">
        <f t="shared" si="47"/>
        <v>35</v>
      </c>
    </row>
    <row r="415" spans="1:49" x14ac:dyDescent="0.2">
      <c r="A415">
        <v>1097</v>
      </c>
      <c r="B415">
        <v>6303000</v>
      </c>
      <c r="C415">
        <v>187000</v>
      </c>
      <c r="D415">
        <v>32000</v>
      </c>
      <c r="E415" s="5">
        <v>201000</v>
      </c>
      <c r="F415">
        <v>10000</v>
      </c>
      <c r="G415" t="s">
        <v>0</v>
      </c>
      <c r="H415">
        <v>1080</v>
      </c>
      <c r="I415">
        <v>6303000</v>
      </c>
      <c r="J415">
        <v>187000</v>
      </c>
      <c r="K415">
        <v>32000</v>
      </c>
      <c r="L415">
        <v>201000</v>
      </c>
      <c r="M415">
        <v>10000</v>
      </c>
      <c r="N415" t="s">
        <v>0</v>
      </c>
      <c r="O415">
        <v>1080</v>
      </c>
      <c r="P415">
        <v>6303000</v>
      </c>
      <c r="Q415">
        <v>187000</v>
      </c>
      <c r="R415">
        <v>32000</v>
      </c>
      <c r="S415">
        <v>201000</v>
      </c>
      <c r="T415">
        <v>10000</v>
      </c>
      <c r="U415" t="s">
        <v>0</v>
      </c>
      <c r="V415">
        <v>1080</v>
      </c>
      <c r="W415">
        <v>6303000</v>
      </c>
      <c r="X415">
        <v>187000</v>
      </c>
      <c r="Y415">
        <v>32000</v>
      </c>
      <c r="Z415">
        <v>201000</v>
      </c>
      <c r="AA415">
        <v>10000</v>
      </c>
      <c r="AB415" t="s">
        <v>0</v>
      </c>
      <c r="AC415">
        <v>1080</v>
      </c>
      <c r="AD415">
        <v>6303000</v>
      </c>
      <c r="AE415">
        <v>187000</v>
      </c>
      <c r="AF415">
        <v>32000</v>
      </c>
      <c r="AG415">
        <v>201000</v>
      </c>
      <c r="AH415">
        <v>10000</v>
      </c>
      <c r="AI415" t="s">
        <v>0</v>
      </c>
      <c r="AJ415">
        <v>1080</v>
      </c>
      <c r="AK415">
        <v>6303000</v>
      </c>
      <c r="AL415">
        <v>187000</v>
      </c>
      <c r="AM415">
        <v>32000</v>
      </c>
      <c r="AN415">
        <v>201000</v>
      </c>
      <c r="AO415">
        <v>10000</v>
      </c>
      <c r="AQ415">
        <f t="shared" si="48"/>
        <v>547819</v>
      </c>
      <c r="AR415" s="5">
        <f t="shared" si="42"/>
        <v>6.3029999999999999</v>
      </c>
      <c r="AS415" s="5">
        <f t="shared" si="43"/>
        <v>0.187</v>
      </c>
      <c r="AT415" s="5">
        <f t="shared" si="44"/>
        <v>3.2000000000000001E-2</v>
      </c>
      <c r="AU415" s="5">
        <f t="shared" si="45"/>
        <v>0.20100000000000001</v>
      </c>
      <c r="AV415" s="5">
        <f t="shared" si="46"/>
        <v>0.01</v>
      </c>
      <c r="AW415" s="5">
        <f t="shared" si="47"/>
        <v>10</v>
      </c>
    </row>
    <row r="416" spans="1:49" x14ac:dyDescent="0.2">
      <c r="A416">
        <v>1576</v>
      </c>
      <c r="B416">
        <v>6330000</v>
      </c>
      <c r="C416">
        <v>199000</v>
      </c>
      <c r="D416">
        <v>99000</v>
      </c>
      <c r="E416" s="5">
        <v>254000</v>
      </c>
      <c r="F416">
        <v>16000</v>
      </c>
      <c r="G416" t="s">
        <v>0</v>
      </c>
      <c r="H416">
        <v>1585</v>
      </c>
      <c r="I416">
        <v>6330000</v>
      </c>
      <c r="J416">
        <v>199000</v>
      </c>
      <c r="K416">
        <v>99000</v>
      </c>
      <c r="L416">
        <v>254000</v>
      </c>
      <c r="M416">
        <v>16000</v>
      </c>
      <c r="N416" t="s">
        <v>0</v>
      </c>
      <c r="O416">
        <v>1585</v>
      </c>
      <c r="P416">
        <v>6330000</v>
      </c>
      <c r="Q416">
        <v>199000</v>
      </c>
      <c r="R416">
        <v>99000</v>
      </c>
      <c r="S416">
        <v>254000</v>
      </c>
      <c r="T416">
        <v>16000</v>
      </c>
      <c r="U416" t="s">
        <v>0</v>
      </c>
      <c r="V416">
        <v>1585</v>
      </c>
      <c r="W416">
        <v>6330000</v>
      </c>
      <c r="X416">
        <v>199000</v>
      </c>
      <c r="Y416">
        <v>99000</v>
      </c>
      <c r="Z416">
        <v>254000</v>
      </c>
      <c r="AA416">
        <v>16000</v>
      </c>
      <c r="AB416" t="s">
        <v>0</v>
      </c>
      <c r="AC416">
        <v>1585</v>
      </c>
      <c r="AD416">
        <v>6330000</v>
      </c>
      <c r="AE416">
        <v>199000</v>
      </c>
      <c r="AF416">
        <v>99000</v>
      </c>
      <c r="AG416">
        <v>254000</v>
      </c>
      <c r="AH416">
        <v>16000</v>
      </c>
      <c r="AI416" t="s">
        <v>0</v>
      </c>
      <c r="AJ416">
        <v>1585</v>
      </c>
      <c r="AK416">
        <v>6330000</v>
      </c>
      <c r="AL416">
        <v>199000</v>
      </c>
      <c r="AM416">
        <v>99000</v>
      </c>
      <c r="AN416">
        <v>254000</v>
      </c>
      <c r="AO416">
        <v>16000</v>
      </c>
      <c r="AQ416">
        <f t="shared" si="48"/>
        <v>549395</v>
      </c>
      <c r="AR416" s="5">
        <f t="shared" si="42"/>
        <v>6.33</v>
      </c>
      <c r="AS416" s="5">
        <f t="shared" si="43"/>
        <v>0.19900000000000001</v>
      </c>
      <c r="AT416" s="5">
        <f t="shared" si="44"/>
        <v>9.9000000000000005E-2</v>
      </c>
      <c r="AU416" s="5">
        <f t="shared" si="45"/>
        <v>0.254</v>
      </c>
      <c r="AV416" s="5">
        <f t="shared" si="46"/>
        <v>1.6E-2</v>
      </c>
      <c r="AW416" s="5">
        <f t="shared" si="47"/>
        <v>16</v>
      </c>
    </row>
    <row r="417" spans="1:49" x14ac:dyDescent="0.2">
      <c r="A417">
        <v>1445</v>
      </c>
      <c r="B417">
        <v>6393000</v>
      </c>
      <c r="C417">
        <v>52911000</v>
      </c>
      <c r="D417">
        <v>159000</v>
      </c>
      <c r="E417" s="5">
        <v>468000</v>
      </c>
      <c r="F417">
        <v>28000</v>
      </c>
      <c r="G417" t="s">
        <v>0</v>
      </c>
      <c r="H417">
        <v>1453</v>
      </c>
      <c r="I417">
        <v>6393000</v>
      </c>
      <c r="J417">
        <v>52911000</v>
      </c>
      <c r="K417">
        <v>159000</v>
      </c>
      <c r="L417">
        <v>468000</v>
      </c>
      <c r="M417">
        <v>28000</v>
      </c>
      <c r="N417" t="s">
        <v>0</v>
      </c>
      <c r="O417">
        <v>1453</v>
      </c>
      <c r="P417">
        <v>6393000</v>
      </c>
      <c r="Q417">
        <v>52911000</v>
      </c>
      <c r="R417">
        <v>159000</v>
      </c>
      <c r="S417">
        <v>468000</v>
      </c>
      <c r="T417">
        <v>28000</v>
      </c>
      <c r="U417" t="s">
        <v>0</v>
      </c>
      <c r="V417">
        <v>1453</v>
      </c>
      <c r="W417">
        <v>6393000</v>
      </c>
      <c r="X417">
        <v>52911000</v>
      </c>
      <c r="Y417">
        <v>159000</v>
      </c>
      <c r="Z417">
        <v>468000</v>
      </c>
      <c r="AA417">
        <v>28000</v>
      </c>
      <c r="AB417" t="s">
        <v>0</v>
      </c>
      <c r="AC417">
        <v>1453</v>
      </c>
      <c r="AD417">
        <v>6393000</v>
      </c>
      <c r="AE417">
        <v>52911000</v>
      </c>
      <c r="AF417">
        <v>159000</v>
      </c>
      <c r="AG417">
        <v>468000</v>
      </c>
      <c r="AH417">
        <v>28000</v>
      </c>
      <c r="AI417" t="s">
        <v>0</v>
      </c>
      <c r="AJ417">
        <v>1453</v>
      </c>
      <c r="AK417">
        <v>6393000</v>
      </c>
      <c r="AL417">
        <v>52911000</v>
      </c>
      <c r="AM417">
        <v>159000</v>
      </c>
      <c r="AN417">
        <v>468000</v>
      </c>
      <c r="AO417">
        <v>28000</v>
      </c>
      <c r="AQ417">
        <f t="shared" si="48"/>
        <v>550840</v>
      </c>
      <c r="AR417" s="5">
        <f t="shared" si="42"/>
        <v>6.3929999999999998</v>
      </c>
      <c r="AS417" s="5">
        <f t="shared" si="43"/>
        <v>52.911000000000001</v>
      </c>
      <c r="AT417" s="5">
        <f t="shared" si="44"/>
        <v>0.159</v>
      </c>
      <c r="AU417" s="5">
        <f t="shared" si="45"/>
        <v>0.46800000000000003</v>
      </c>
      <c r="AV417" s="5">
        <f t="shared" si="46"/>
        <v>2.8000000000000001E-2</v>
      </c>
      <c r="AW417" s="5">
        <f t="shared" si="47"/>
        <v>28</v>
      </c>
    </row>
    <row r="418" spans="1:49" x14ac:dyDescent="0.2">
      <c r="A418">
        <v>1308</v>
      </c>
      <c r="B418">
        <v>38282000</v>
      </c>
      <c r="C418">
        <v>335000</v>
      </c>
      <c r="D418">
        <v>288000</v>
      </c>
      <c r="E418" s="5">
        <v>216000</v>
      </c>
      <c r="F418">
        <v>19000</v>
      </c>
      <c r="G418" t="s">
        <v>0</v>
      </c>
      <c r="H418">
        <v>1308</v>
      </c>
      <c r="I418">
        <v>38282000</v>
      </c>
      <c r="J418">
        <v>335000</v>
      </c>
      <c r="K418">
        <v>288000</v>
      </c>
      <c r="L418">
        <v>216000</v>
      </c>
      <c r="M418">
        <v>19000</v>
      </c>
      <c r="N418" t="s">
        <v>0</v>
      </c>
      <c r="O418">
        <v>1308</v>
      </c>
      <c r="P418">
        <v>38282000</v>
      </c>
      <c r="Q418">
        <v>335000</v>
      </c>
      <c r="R418">
        <v>288000</v>
      </c>
      <c r="S418">
        <v>216000</v>
      </c>
      <c r="T418">
        <v>19000</v>
      </c>
      <c r="U418" t="s">
        <v>0</v>
      </c>
      <c r="V418">
        <v>1308</v>
      </c>
      <c r="W418">
        <v>38282000</v>
      </c>
      <c r="X418">
        <v>335000</v>
      </c>
      <c r="Y418">
        <v>288000</v>
      </c>
      <c r="Z418">
        <v>216000</v>
      </c>
      <c r="AA418">
        <v>19000</v>
      </c>
      <c r="AB418" t="s">
        <v>0</v>
      </c>
      <c r="AC418">
        <v>1308</v>
      </c>
      <c r="AD418">
        <v>38282000</v>
      </c>
      <c r="AE418">
        <v>335000</v>
      </c>
      <c r="AF418">
        <v>288000</v>
      </c>
      <c r="AG418">
        <v>216000</v>
      </c>
      <c r="AH418">
        <v>19000</v>
      </c>
      <c r="AI418" t="s">
        <v>0</v>
      </c>
      <c r="AJ418">
        <v>1308</v>
      </c>
      <c r="AK418">
        <v>38282000</v>
      </c>
      <c r="AL418">
        <v>335000</v>
      </c>
      <c r="AM418">
        <v>288000</v>
      </c>
      <c r="AN418">
        <v>216000</v>
      </c>
      <c r="AO418">
        <v>19000</v>
      </c>
      <c r="AQ418">
        <f t="shared" si="48"/>
        <v>552148</v>
      </c>
      <c r="AR418" s="5">
        <f t="shared" si="42"/>
        <v>38.281999999999996</v>
      </c>
      <c r="AS418" s="5">
        <f t="shared" si="43"/>
        <v>0.33500000000000002</v>
      </c>
      <c r="AT418" s="5">
        <f t="shared" si="44"/>
        <v>0.28799999999999998</v>
      </c>
      <c r="AU418" s="5">
        <f t="shared" si="45"/>
        <v>0.216</v>
      </c>
      <c r="AV418" s="5">
        <f t="shared" si="46"/>
        <v>1.9E-2</v>
      </c>
      <c r="AW418" s="5">
        <f t="shared" si="47"/>
        <v>19</v>
      </c>
    </row>
    <row r="419" spans="1:49" x14ac:dyDescent="0.2">
      <c r="A419">
        <v>1315</v>
      </c>
      <c r="B419">
        <v>9629000</v>
      </c>
      <c r="C419">
        <v>196000</v>
      </c>
      <c r="D419">
        <v>50000</v>
      </c>
      <c r="E419" s="5">
        <v>160000</v>
      </c>
      <c r="F419">
        <v>22000</v>
      </c>
      <c r="G419" t="s">
        <v>0</v>
      </c>
      <c r="H419">
        <v>1301</v>
      </c>
      <c r="I419">
        <v>9629000</v>
      </c>
      <c r="J419">
        <v>196000</v>
      </c>
      <c r="K419">
        <v>50000</v>
      </c>
      <c r="L419">
        <v>160000</v>
      </c>
      <c r="M419">
        <v>22000</v>
      </c>
      <c r="N419" t="s">
        <v>0</v>
      </c>
      <c r="O419">
        <v>1301</v>
      </c>
      <c r="P419">
        <v>9629000</v>
      </c>
      <c r="Q419">
        <v>196000</v>
      </c>
      <c r="R419">
        <v>50000</v>
      </c>
      <c r="S419">
        <v>160000</v>
      </c>
      <c r="T419">
        <v>22000</v>
      </c>
      <c r="U419" t="s">
        <v>0</v>
      </c>
      <c r="V419">
        <v>1301</v>
      </c>
      <c r="W419">
        <v>9629000</v>
      </c>
      <c r="X419">
        <v>196000</v>
      </c>
      <c r="Y419">
        <v>50000</v>
      </c>
      <c r="Z419">
        <v>160000</v>
      </c>
      <c r="AA419">
        <v>22000</v>
      </c>
      <c r="AB419" t="s">
        <v>0</v>
      </c>
      <c r="AC419">
        <v>1301</v>
      </c>
      <c r="AD419">
        <v>9629000</v>
      </c>
      <c r="AE419">
        <v>196000</v>
      </c>
      <c r="AF419">
        <v>50000</v>
      </c>
      <c r="AG419">
        <v>160000</v>
      </c>
      <c r="AH419">
        <v>22000</v>
      </c>
      <c r="AI419" t="s">
        <v>0</v>
      </c>
      <c r="AJ419">
        <v>1301</v>
      </c>
      <c r="AK419">
        <v>9629000</v>
      </c>
      <c r="AL419">
        <v>196000</v>
      </c>
      <c r="AM419">
        <v>50000</v>
      </c>
      <c r="AN419">
        <v>160000</v>
      </c>
      <c r="AO419">
        <v>22000</v>
      </c>
      <c r="AQ419">
        <f t="shared" si="48"/>
        <v>553463</v>
      </c>
      <c r="AR419" s="5">
        <f t="shared" si="42"/>
        <v>9.6289999999999996</v>
      </c>
      <c r="AS419" s="5">
        <f t="shared" si="43"/>
        <v>0.19600000000000001</v>
      </c>
      <c r="AT419" s="5">
        <f t="shared" si="44"/>
        <v>0.05</v>
      </c>
      <c r="AU419" s="5">
        <f t="shared" si="45"/>
        <v>0.16</v>
      </c>
      <c r="AV419" s="5">
        <f t="shared" si="46"/>
        <v>2.1999999999999999E-2</v>
      </c>
      <c r="AW419" s="5">
        <f t="shared" si="47"/>
        <v>22</v>
      </c>
    </row>
    <row r="420" spans="1:49" x14ac:dyDescent="0.2">
      <c r="A420">
        <v>1507</v>
      </c>
      <c r="B420">
        <v>7346000</v>
      </c>
      <c r="C420">
        <v>186000</v>
      </c>
      <c r="D420">
        <v>42000</v>
      </c>
      <c r="E420" s="5">
        <v>183000</v>
      </c>
      <c r="F420">
        <v>27000</v>
      </c>
      <c r="G420" t="s">
        <v>0</v>
      </c>
      <c r="H420">
        <v>1521</v>
      </c>
      <c r="I420">
        <v>7346000</v>
      </c>
      <c r="J420">
        <v>186000</v>
      </c>
      <c r="K420">
        <v>42000</v>
      </c>
      <c r="L420">
        <v>183000</v>
      </c>
      <c r="M420">
        <v>27000</v>
      </c>
      <c r="N420" t="s">
        <v>0</v>
      </c>
      <c r="O420">
        <v>1521</v>
      </c>
      <c r="P420">
        <v>7346000</v>
      </c>
      <c r="Q420">
        <v>186000</v>
      </c>
      <c r="R420">
        <v>42000</v>
      </c>
      <c r="S420">
        <v>183000</v>
      </c>
      <c r="T420">
        <v>27000</v>
      </c>
      <c r="U420" t="s">
        <v>0</v>
      </c>
      <c r="V420">
        <v>1521</v>
      </c>
      <c r="W420">
        <v>7346000</v>
      </c>
      <c r="X420">
        <v>186000</v>
      </c>
      <c r="Y420">
        <v>42000</v>
      </c>
      <c r="Z420">
        <v>183000</v>
      </c>
      <c r="AA420">
        <v>27000</v>
      </c>
      <c r="AB420" t="s">
        <v>0</v>
      </c>
      <c r="AC420">
        <v>1521</v>
      </c>
      <c r="AD420">
        <v>7346000</v>
      </c>
      <c r="AE420">
        <v>186000</v>
      </c>
      <c r="AF420">
        <v>42000</v>
      </c>
      <c r="AG420">
        <v>183000</v>
      </c>
      <c r="AH420">
        <v>27000</v>
      </c>
      <c r="AI420" t="s">
        <v>0</v>
      </c>
      <c r="AJ420">
        <v>1521</v>
      </c>
      <c r="AK420">
        <v>7346000</v>
      </c>
      <c r="AL420">
        <v>186000</v>
      </c>
      <c r="AM420">
        <v>42000</v>
      </c>
      <c r="AN420">
        <v>183000</v>
      </c>
      <c r="AO420">
        <v>27000</v>
      </c>
      <c r="AQ420">
        <f t="shared" si="48"/>
        <v>554970</v>
      </c>
      <c r="AR420" s="5">
        <f t="shared" si="42"/>
        <v>7.3460000000000001</v>
      </c>
      <c r="AS420" s="5">
        <f t="shared" si="43"/>
        <v>0.186</v>
      </c>
      <c r="AT420" s="5">
        <f t="shared" si="44"/>
        <v>4.2000000000000003E-2</v>
      </c>
      <c r="AU420" s="5">
        <f t="shared" si="45"/>
        <v>0.183</v>
      </c>
      <c r="AV420" s="5">
        <f t="shared" si="46"/>
        <v>2.7E-2</v>
      </c>
      <c r="AW420" s="5">
        <f t="shared" si="47"/>
        <v>27</v>
      </c>
    </row>
    <row r="421" spans="1:49" x14ac:dyDescent="0.2">
      <c r="A421">
        <v>1331</v>
      </c>
      <c r="B421">
        <v>6402000</v>
      </c>
      <c r="C421">
        <v>204000</v>
      </c>
      <c r="D421">
        <v>36000</v>
      </c>
      <c r="E421" s="5">
        <v>209000</v>
      </c>
      <c r="F421">
        <v>8000</v>
      </c>
      <c r="G421" t="s">
        <v>0</v>
      </c>
      <c r="H421">
        <v>1308</v>
      </c>
      <c r="I421">
        <v>6402000</v>
      </c>
      <c r="J421">
        <v>204000</v>
      </c>
      <c r="K421">
        <v>36000</v>
      </c>
      <c r="L421">
        <v>209000</v>
      </c>
      <c r="M421">
        <v>8000</v>
      </c>
      <c r="N421" t="s">
        <v>0</v>
      </c>
      <c r="O421">
        <v>1308</v>
      </c>
      <c r="P421">
        <v>6402000</v>
      </c>
      <c r="Q421">
        <v>204000</v>
      </c>
      <c r="R421">
        <v>36000</v>
      </c>
      <c r="S421">
        <v>209000</v>
      </c>
      <c r="T421">
        <v>8000</v>
      </c>
      <c r="U421" t="s">
        <v>0</v>
      </c>
      <c r="V421">
        <v>1308</v>
      </c>
      <c r="W421">
        <v>6402000</v>
      </c>
      <c r="X421">
        <v>204000</v>
      </c>
      <c r="Y421">
        <v>36000</v>
      </c>
      <c r="Z421">
        <v>209000</v>
      </c>
      <c r="AA421">
        <v>8000</v>
      </c>
      <c r="AB421" t="s">
        <v>0</v>
      </c>
      <c r="AC421">
        <v>1308</v>
      </c>
      <c r="AD421">
        <v>6402000</v>
      </c>
      <c r="AE421">
        <v>204000</v>
      </c>
      <c r="AF421">
        <v>36000</v>
      </c>
      <c r="AG421">
        <v>209000</v>
      </c>
      <c r="AH421">
        <v>8000</v>
      </c>
      <c r="AI421" t="s">
        <v>0</v>
      </c>
      <c r="AJ421">
        <v>1308</v>
      </c>
      <c r="AK421">
        <v>6402000</v>
      </c>
      <c r="AL421">
        <v>204000</v>
      </c>
      <c r="AM421">
        <v>36000</v>
      </c>
      <c r="AN421">
        <v>209000</v>
      </c>
      <c r="AO421">
        <v>8000</v>
      </c>
      <c r="AQ421">
        <f t="shared" si="48"/>
        <v>556301</v>
      </c>
      <c r="AR421" s="5">
        <f t="shared" si="42"/>
        <v>6.4020000000000001</v>
      </c>
      <c r="AS421" s="5">
        <f t="shared" si="43"/>
        <v>0.20399999999999999</v>
      </c>
      <c r="AT421" s="5">
        <f t="shared" si="44"/>
        <v>3.5999999999999997E-2</v>
      </c>
      <c r="AU421" s="5">
        <f t="shared" si="45"/>
        <v>0.20899999999999999</v>
      </c>
      <c r="AV421" s="5">
        <f t="shared" si="46"/>
        <v>8.0000000000000002E-3</v>
      </c>
      <c r="AW421" s="5">
        <f t="shared" si="47"/>
        <v>8</v>
      </c>
    </row>
    <row r="422" spans="1:49" x14ac:dyDescent="0.2">
      <c r="A422">
        <v>1159</v>
      </c>
      <c r="B422">
        <v>6157000</v>
      </c>
      <c r="C422">
        <v>175000</v>
      </c>
      <c r="D422">
        <v>29000</v>
      </c>
      <c r="E422" s="5">
        <v>160000</v>
      </c>
      <c r="F422">
        <v>17000</v>
      </c>
      <c r="G422" t="s">
        <v>0</v>
      </c>
      <c r="H422">
        <v>1180</v>
      </c>
      <c r="I422">
        <v>6157000</v>
      </c>
      <c r="J422">
        <v>175000</v>
      </c>
      <c r="K422">
        <v>29000</v>
      </c>
      <c r="L422">
        <v>160000</v>
      </c>
      <c r="M422">
        <v>17000</v>
      </c>
      <c r="N422" t="s">
        <v>0</v>
      </c>
      <c r="O422">
        <v>1180</v>
      </c>
      <c r="P422">
        <v>6157000</v>
      </c>
      <c r="Q422">
        <v>175000</v>
      </c>
      <c r="R422">
        <v>29000</v>
      </c>
      <c r="S422">
        <v>160000</v>
      </c>
      <c r="T422">
        <v>17000</v>
      </c>
      <c r="U422" t="s">
        <v>0</v>
      </c>
      <c r="V422">
        <v>1180</v>
      </c>
      <c r="W422">
        <v>6157000</v>
      </c>
      <c r="X422">
        <v>175000</v>
      </c>
      <c r="Y422">
        <v>29000</v>
      </c>
      <c r="Z422">
        <v>160000</v>
      </c>
      <c r="AA422">
        <v>17000</v>
      </c>
      <c r="AB422" t="s">
        <v>0</v>
      </c>
      <c r="AC422">
        <v>1180</v>
      </c>
      <c r="AD422">
        <v>6157000</v>
      </c>
      <c r="AE422">
        <v>175000</v>
      </c>
      <c r="AF422">
        <v>29000</v>
      </c>
      <c r="AG422">
        <v>160000</v>
      </c>
      <c r="AH422">
        <v>17000</v>
      </c>
      <c r="AI422" t="s">
        <v>0</v>
      </c>
      <c r="AJ422">
        <v>1180</v>
      </c>
      <c r="AK422">
        <v>6157000</v>
      </c>
      <c r="AL422">
        <v>175000</v>
      </c>
      <c r="AM422">
        <v>29000</v>
      </c>
      <c r="AN422">
        <v>160000</v>
      </c>
      <c r="AO422">
        <v>17000</v>
      </c>
      <c r="AQ422">
        <f t="shared" si="48"/>
        <v>557460</v>
      </c>
      <c r="AR422" s="5">
        <f t="shared" si="42"/>
        <v>6.157</v>
      </c>
      <c r="AS422" s="5">
        <f t="shared" si="43"/>
        <v>0.17499999999999999</v>
      </c>
      <c r="AT422" s="5">
        <f t="shared" si="44"/>
        <v>2.9000000000000001E-2</v>
      </c>
      <c r="AU422" s="5">
        <f t="shared" si="45"/>
        <v>0.16</v>
      </c>
      <c r="AV422" s="5">
        <f t="shared" si="46"/>
        <v>1.7000000000000001E-2</v>
      </c>
      <c r="AW422" s="5">
        <f t="shared" si="47"/>
        <v>17</v>
      </c>
    </row>
    <row r="423" spans="1:49" x14ac:dyDescent="0.2">
      <c r="A423">
        <v>1387</v>
      </c>
      <c r="B423">
        <v>16284000</v>
      </c>
      <c r="C423">
        <v>193000</v>
      </c>
      <c r="D423">
        <v>56000</v>
      </c>
      <c r="E423" s="5">
        <v>310000</v>
      </c>
      <c r="F423">
        <v>15000</v>
      </c>
      <c r="G423" t="s">
        <v>0</v>
      </c>
      <c r="H423">
        <v>1389</v>
      </c>
      <c r="I423">
        <v>16284000</v>
      </c>
      <c r="J423">
        <v>193000</v>
      </c>
      <c r="K423">
        <v>56000</v>
      </c>
      <c r="L423">
        <v>310000</v>
      </c>
      <c r="M423">
        <v>15000</v>
      </c>
      <c r="N423" t="s">
        <v>0</v>
      </c>
      <c r="O423">
        <v>1380</v>
      </c>
      <c r="P423">
        <v>16284000</v>
      </c>
      <c r="Q423">
        <v>193000</v>
      </c>
      <c r="R423">
        <v>56000</v>
      </c>
      <c r="S423">
        <v>310000</v>
      </c>
      <c r="T423">
        <v>15000</v>
      </c>
      <c r="U423" t="s">
        <v>0</v>
      </c>
      <c r="V423">
        <v>1379</v>
      </c>
      <c r="W423">
        <v>16284000</v>
      </c>
      <c r="X423">
        <v>193000</v>
      </c>
      <c r="Y423">
        <v>56000</v>
      </c>
      <c r="Z423">
        <v>310000</v>
      </c>
      <c r="AA423">
        <v>15000</v>
      </c>
      <c r="AB423" t="s">
        <v>0</v>
      </c>
      <c r="AC423">
        <v>1375</v>
      </c>
      <c r="AD423">
        <v>16284000</v>
      </c>
      <c r="AE423">
        <v>193000</v>
      </c>
      <c r="AF423">
        <v>56000</v>
      </c>
      <c r="AG423">
        <v>310000</v>
      </c>
      <c r="AH423">
        <v>15000</v>
      </c>
      <c r="AI423" t="s">
        <v>0</v>
      </c>
      <c r="AJ423">
        <v>1375</v>
      </c>
      <c r="AK423">
        <v>16284000</v>
      </c>
      <c r="AL423">
        <v>193000</v>
      </c>
      <c r="AM423">
        <v>56000</v>
      </c>
      <c r="AN423">
        <v>310000</v>
      </c>
      <c r="AO423">
        <v>15000</v>
      </c>
      <c r="AQ423">
        <f t="shared" si="48"/>
        <v>558847</v>
      </c>
      <c r="AR423" s="5">
        <f t="shared" si="42"/>
        <v>16.283999999999999</v>
      </c>
      <c r="AS423" s="5">
        <f t="shared" si="43"/>
        <v>0.193</v>
      </c>
      <c r="AT423" s="5">
        <f t="shared" si="44"/>
        <v>5.6000000000000001E-2</v>
      </c>
      <c r="AU423" s="5">
        <f t="shared" si="45"/>
        <v>0.31</v>
      </c>
      <c r="AV423" s="5">
        <f t="shared" si="46"/>
        <v>1.4999999999999999E-2</v>
      </c>
      <c r="AW423" s="5">
        <f t="shared" si="47"/>
        <v>15</v>
      </c>
    </row>
    <row r="424" spans="1:49" x14ac:dyDescent="0.2">
      <c r="A424">
        <v>1494</v>
      </c>
      <c r="B424">
        <v>6675000</v>
      </c>
      <c r="C424">
        <v>196000</v>
      </c>
      <c r="D424">
        <v>99000</v>
      </c>
      <c r="E424" s="5">
        <v>244000</v>
      </c>
      <c r="F424">
        <v>45000</v>
      </c>
      <c r="G424" t="s">
        <v>0</v>
      </c>
      <c r="H424">
        <v>1493</v>
      </c>
      <c r="I424">
        <v>6675000</v>
      </c>
      <c r="J424">
        <v>196000</v>
      </c>
      <c r="K424">
        <v>99000</v>
      </c>
      <c r="L424">
        <v>244000</v>
      </c>
      <c r="M424">
        <v>45000</v>
      </c>
      <c r="N424" t="s">
        <v>0</v>
      </c>
      <c r="O424">
        <v>1502</v>
      </c>
      <c r="P424">
        <v>6675000</v>
      </c>
      <c r="Q424">
        <v>196000</v>
      </c>
      <c r="R424">
        <v>99000</v>
      </c>
      <c r="S424">
        <v>244000</v>
      </c>
      <c r="T424">
        <v>45000</v>
      </c>
      <c r="U424" t="s">
        <v>0</v>
      </c>
      <c r="V424">
        <v>1503</v>
      </c>
      <c r="W424">
        <v>6675000</v>
      </c>
      <c r="X424">
        <v>196000</v>
      </c>
      <c r="Y424">
        <v>99000</v>
      </c>
      <c r="Z424">
        <v>244000</v>
      </c>
      <c r="AA424">
        <v>45000</v>
      </c>
      <c r="AB424" t="s">
        <v>0</v>
      </c>
      <c r="AC424">
        <v>1507</v>
      </c>
      <c r="AD424">
        <v>6675000</v>
      </c>
      <c r="AE424">
        <v>196000</v>
      </c>
      <c r="AF424">
        <v>99000</v>
      </c>
      <c r="AG424">
        <v>244000</v>
      </c>
      <c r="AH424">
        <v>45000</v>
      </c>
      <c r="AI424" t="s">
        <v>0</v>
      </c>
      <c r="AJ424">
        <v>1507</v>
      </c>
      <c r="AK424">
        <v>6675000</v>
      </c>
      <c r="AL424">
        <v>196000</v>
      </c>
      <c r="AM424">
        <v>99000</v>
      </c>
      <c r="AN424">
        <v>244000</v>
      </c>
      <c r="AO424">
        <v>45000</v>
      </c>
      <c r="AQ424">
        <f t="shared" si="48"/>
        <v>560341</v>
      </c>
      <c r="AR424" s="5">
        <f t="shared" si="42"/>
        <v>6.6749999999999998</v>
      </c>
      <c r="AS424" s="5">
        <f t="shared" si="43"/>
        <v>0.19600000000000001</v>
      </c>
      <c r="AT424" s="5">
        <f t="shared" si="44"/>
        <v>9.9000000000000005E-2</v>
      </c>
      <c r="AU424" s="5">
        <f t="shared" si="45"/>
        <v>0.24399999999999999</v>
      </c>
      <c r="AV424" s="5">
        <f t="shared" si="46"/>
        <v>4.4999999999999998E-2</v>
      </c>
      <c r="AW424" s="5">
        <f t="shared" si="47"/>
        <v>45</v>
      </c>
    </row>
    <row r="425" spans="1:49" x14ac:dyDescent="0.2">
      <c r="A425">
        <v>1458</v>
      </c>
      <c r="B425">
        <v>7412000</v>
      </c>
      <c r="C425">
        <v>242000</v>
      </c>
      <c r="D425">
        <v>28000</v>
      </c>
      <c r="E425" s="5">
        <v>223000</v>
      </c>
      <c r="F425">
        <v>16000</v>
      </c>
      <c r="G425" t="s">
        <v>0</v>
      </c>
      <c r="H425">
        <v>1438</v>
      </c>
      <c r="I425">
        <v>7412000</v>
      </c>
      <c r="J425">
        <v>242000</v>
      </c>
      <c r="K425">
        <v>28000</v>
      </c>
      <c r="L425">
        <v>223000</v>
      </c>
      <c r="M425">
        <v>16000</v>
      </c>
      <c r="N425" t="s">
        <v>0</v>
      </c>
      <c r="O425">
        <v>1438</v>
      </c>
      <c r="P425">
        <v>7412000</v>
      </c>
      <c r="Q425">
        <v>242000</v>
      </c>
      <c r="R425">
        <v>28000</v>
      </c>
      <c r="S425">
        <v>223000</v>
      </c>
      <c r="T425">
        <v>16000</v>
      </c>
      <c r="U425" t="s">
        <v>0</v>
      </c>
      <c r="V425">
        <v>1438</v>
      </c>
      <c r="W425">
        <v>7412000</v>
      </c>
      <c r="X425">
        <v>242000</v>
      </c>
      <c r="Y425">
        <v>28000</v>
      </c>
      <c r="Z425">
        <v>223000</v>
      </c>
      <c r="AA425">
        <v>16000</v>
      </c>
      <c r="AB425" t="s">
        <v>0</v>
      </c>
      <c r="AC425">
        <v>1438</v>
      </c>
      <c r="AD425">
        <v>7412000</v>
      </c>
      <c r="AE425">
        <v>242000</v>
      </c>
      <c r="AF425">
        <v>28000</v>
      </c>
      <c r="AG425">
        <v>223000</v>
      </c>
      <c r="AH425">
        <v>16000</v>
      </c>
      <c r="AI425" t="s">
        <v>0</v>
      </c>
      <c r="AJ425">
        <v>1438</v>
      </c>
      <c r="AK425">
        <v>7412000</v>
      </c>
      <c r="AL425">
        <v>242000</v>
      </c>
      <c r="AM425">
        <v>28000</v>
      </c>
      <c r="AN425">
        <v>223000</v>
      </c>
      <c r="AO425">
        <v>16000</v>
      </c>
      <c r="AQ425">
        <f t="shared" si="48"/>
        <v>561799</v>
      </c>
      <c r="AR425" s="5">
        <f t="shared" si="42"/>
        <v>7.4119999999999999</v>
      </c>
      <c r="AS425" s="5">
        <f t="shared" si="43"/>
        <v>0.24199999999999999</v>
      </c>
      <c r="AT425" s="5">
        <f t="shared" si="44"/>
        <v>2.8000000000000001E-2</v>
      </c>
      <c r="AU425" s="5">
        <f t="shared" si="45"/>
        <v>0.223</v>
      </c>
      <c r="AV425" s="5">
        <f t="shared" si="46"/>
        <v>1.6E-2</v>
      </c>
      <c r="AW425" s="5">
        <f t="shared" si="47"/>
        <v>16</v>
      </c>
    </row>
    <row r="426" spans="1:49" x14ac:dyDescent="0.2">
      <c r="A426">
        <v>1222</v>
      </c>
      <c r="B426">
        <v>7117000</v>
      </c>
      <c r="C426">
        <v>179000</v>
      </c>
      <c r="D426">
        <v>54000</v>
      </c>
      <c r="E426" s="5">
        <v>196000</v>
      </c>
      <c r="F426">
        <v>29000</v>
      </c>
      <c r="G426" t="s">
        <v>0</v>
      </c>
      <c r="H426">
        <v>1243</v>
      </c>
      <c r="I426">
        <v>7117000</v>
      </c>
      <c r="J426">
        <v>179000</v>
      </c>
      <c r="K426">
        <v>54000</v>
      </c>
      <c r="L426">
        <v>196000</v>
      </c>
      <c r="M426">
        <v>29000</v>
      </c>
      <c r="N426" t="s">
        <v>0</v>
      </c>
      <c r="O426">
        <v>1243</v>
      </c>
      <c r="P426">
        <v>7117000</v>
      </c>
      <c r="Q426">
        <v>179000</v>
      </c>
      <c r="R426">
        <v>54000</v>
      </c>
      <c r="S426">
        <v>196000</v>
      </c>
      <c r="T426">
        <v>29000</v>
      </c>
      <c r="U426" t="s">
        <v>0</v>
      </c>
      <c r="V426">
        <v>1243</v>
      </c>
      <c r="W426">
        <v>7117000</v>
      </c>
      <c r="X426">
        <v>179000</v>
      </c>
      <c r="Y426">
        <v>54000</v>
      </c>
      <c r="Z426">
        <v>196000</v>
      </c>
      <c r="AA426">
        <v>29000</v>
      </c>
      <c r="AB426" t="s">
        <v>0</v>
      </c>
      <c r="AC426">
        <v>1243</v>
      </c>
      <c r="AD426">
        <v>7117000</v>
      </c>
      <c r="AE426">
        <v>179000</v>
      </c>
      <c r="AF426">
        <v>54000</v>
      </c>
      <c r="AG426">
        <v>196000</v>
      </c>
      <c r="AH426">
        <v>29000</v>
      </c>
      <c r="AI426" t="s">
        <v>0</v>
      </c>
      <c r="AJ426">
        <v>1243</v>
      </c>
      <c r="AK426">
        <v>7117000</v>
      </c>
      <c r="AL426">
        <v>179000</v>
      </c>
      <c r="AM426">
        <v>54000</v>
      </c>
      <c r="AN426">
        <v>196000</v>
      </c>
      <c r="AO426">
        <v>29000</v>
      </c>
      <c r="AQ426">
        <f t="shared" si="48"/>
        <v>563021</v>
      </c>
      <c r="AR426" s="5">
        <f t="shared" si="42"/>
        <v>7.117</v>
      </c>
      <c r="AS426" s="5">
        <f t="shared" si="43"/>
        <v>0.17899999999999999</v>
      </c>
      <c r="AT426" s="5">
        <f t="shared" si="44"/>
        <v>5.3999999999999999E-2</v>
      </c>
      <c r="AU426" s="5">
        <f t="shared" si="45"/>
        <v>0.19600000000000001</v>
      </c>
      <c r="AV426" s="5">
        <f t="shared" si="46"/>
        <v>2.9000000000000001E-2</v>
      </c>
      <c r="AW426" s="5">
        <f t="shared" si="47"/>
        <v>29</v>
      </c>
    </row>
    <row r="427" spans="1:49" x14ac:dyDescent="0.2">
      <c r="A427">
        <v>1440</v>
      </c>
      <c r="B427">
        <v>6276000</v>
      </c>
      <c r="C427">
        <v>179000</v>
      </c>
      <c r="D427">
        <v>35000</v>
      </c>
      <c r="E427" s="5">
        <v>210000</v>
      </c>
      <c r="F427">
        <v>16000</v>
      </c>
      <c r="G427" t="s">
        <v>0</v>
      </c>
      <c r="H427">
        <v>1440</v>
      </c>
      <c r="I427">
        <v>6276000</v>
      </c>
      <c r="J427">
        <v>179000</v>
      </c>
      <c r="K427">
        <v>35000</v>
      </c>
      <c r="L427">
        <v>210000</v>
      </c>
      <c r="M427">
        <v>16000</v>
      </c>
      <c r="N427" t="s">
        <v>0</v>
      </c>
      <c r="O427">
        <v>1440</v>
      </c>
      <c r="P427">
        <v>6276000</v>
      </c>
      <c r="Q427">
        <v>179000</v>
      </c>
      <c r="R427">
        <v>35000</v>
      </c>
      <c r="S427">
        <v>210000</v>
      </c>
      <c r="T427">
        <v>16000</v>
      </c>
      <c r="U427" t="s">
        <v>0</v>
      </c>
      <c r="V427">
        <v>1440</v>
      </c>
      <c r="W427">
        <v>6276000</v>
      </c>
      <c r="X427">
        <v>179000</v>
      </c>
      <c r="Y427">
        <v>35000</v>
      </c>
      <c r="Z427">
        <v>210000</v>
      </c>
      <c r="AA427">
        <v>16000</v>
      </c>
      <c r="AB427" t="s">
        <v>0</v>
      </c>
      <c r="AC427">
        <v>1440</v>
      </c>
      <c r="AD427">
        <v>6276000</v>
      </c>
      <c r="AE427">
        <v>179000</v>
      </c>
      <c r="AF427">
        <v>35000</v>
      </c>
      <c r="AG427">
        <v>210000</v>
      </c>
      <c r="AH427">
        <v>16000</v>
      </c>
      <c r="AI427" t="s">
        <v>0</v>
      </c>
      <c r="AJ427">
        <v>1440</v>
      </c>
      <c r="AK427">
        <v>6276000</v>
      </c>
      <c r="AL427">
        <v>179000</v>
      </c>
      <c r="AM427">
        <v>35000</v>
      </c>
      <c r="AN427">
        <v>210000</v>
      </c>
      <c r="AO427">
        <v>16000</v>
      </c>
      <c r="AQ427">
        <f t="shared" si="48"/>
        <v>564461</v>
      </c>
      <c r="AR427" s="5">
        <f t="shared" si="42"/>
        <v>6.2759999999999998</v>
      </c>
      <c r="AS427" s="5">
        <f t="shared" si="43"/>
        <v>0.17899999999999999</v>
      </c>
      <c r="AT427" s="5">
        <f t="shared" si="44"/>
        <v>3.5000000000000003E-2</v>
      </c>
      <c r="AU427" s="5">
        <f t="shared" si="45"/>
        <v>0.21</v>
      </c>
      <c r="AV427" s="5">
        <f t="shared" si="46"/>
        <v>1.6E-2</v>
      </c>
      <c r="AW427" s="5">
        <f t="shared" si="47"/>
        <v>16</v>
      </c>
    </row>
    <row r="428" spans="1:49" x14ac:dyDescent="0.2">
      <c r="A428">
        <v>1513</v>
      </c>
      <c r="B428">
        <v>35921000</v>
      </c>
      <c r="C428">
        <v>241000</v>
      </c>
      <c r="D428">
        <v>56000</v>
      </c>
      <c r="E428" s="5">
        <v>238000</v>
      </c>
      <c r="F428">
        <v>17000</v>
      </c>
      <c r="G428" t="s">
        <v>0</v>
      </c>
      <c r="H428">
        <v>1512</v>
      </c>
      <c r="I428">
        <v>35921000</v>
      </c>
      <c r="J428">
        <v>241000</v>
      </c>
      <c r="K428">
        <v>56000</v>
      </c>
      <c r="L428">
        <v>238000</v>
      </c>
      <c r="M428">
        <v>17000</v>
      </c>
      <c r="N428" t="s">
        <v>0</v>
      </c>
      <c r="O428">
        <v>1512</v>
      </c>
      <c r="P428">
        <v>35921000</v>
      </c>
      <c r="Q428">
        <v>241000</v>
      </c>
      <c r="R428">
        <v>56000</v>
      </c>
      <c r="S428">
        <v>238000</v>
      </c>
      <c r="T428">
        <v>17000</v>
      </c>
      <c r="U428" t="s">
        <v>0</v>
      </c>
      <c r="V428">
        <v>1512</v>
      </c>
      <c r="W428">
        <v>35921000</v>
      </c>
      <c r="X428">
        <v>241000</v>
      </c>
      <c r="Y428">
        <v>56000</v>
      </c>
      <c r="Z428">
        <v>238000</v>
      </c>
      <c r="AA428">
        <v>17000</v>
      </c>
      <c r="AB428" t="s">
        <v>0</v>
      </c>
      <c r="AC428">
        <v>1512</v>
      </c>
      <c r="AD428">
        <v>35921000</v>
      </c>
      <c r="AE428">
        <v>241000</v>
      </c>
      <c r="AF428">
        <v>56000</v>
      </c>
      <c r="AG428">
        <v>238000</v>
      </c>
      <c r="AH428">
        <v>17000</v>
      </c>
      <c r="AI428" t="s">
        <v>0</v>
      </c>
      <c r="AJ428">
        <v>1512</v>
      </c>
      <c r="AK428">
        <v>35921000</v>
      </c>
      <c r="AL428">
        <v>241000</v>
      </c>
      <c r="AM428">
        <v>56000</v>
      </c>
      <c r="AN428">
        <v>238000</v>
      </c>
      <c r="AO428">
        <v>17000</v>
      </c>
      <c r="AQ428">
        <f t="shared" si="48"/>
        <v>565974</v>
      </c>
      <c r="AR428" s="5">
        <f t="shared" si="42"/>
        <v>35.920999999999999</v>
      </c>
      <c r="AS428" s="5">
        <f t="shared" si="43"/>
        <v>0.24099999999999999</v>
      </c>
      <c r="AT428" s="5">
        <f t="shared" si="44"/>
        <v>5.6000000000000001E-2</v>
      </c>
      <c r="AU428" s="5">
        <f t="shared" si="45"/>
        <v>0.23799999999999999</v>
      </c>
      <c r="AV428" s="5">
        <f t="shared" si="46"/>
        <v>1.7000000000000001E-2</v>
      </c>
      <c r="AW428" s="5">
        <f t="shared" si="47"/>
        <v>17</v>
      </c>
    </row>
    <row r="429" spans="1:49" x14ac:dyDescent="0.2">
      <c r="A429">
        <v>1457</v>
      </c>
      <c r="B429">
        <v>6343000</v>
      </c>
      <c r="C429">
        <v>520000</v>
      </c>
      <c r="D429">
        <v>510000</v>
      </c>
      <c r="E429" s="5">
        <v>206000</v>
      </c>
      <c r="F429">
        <v>14000</v>
      </c>
      <c r="G429" t="s">
        <v>0</v>
      </c>
      <c r="H429">
        <v>1447</v>
      </c>
      <c r="I429">
        <v>6343000</v>
      </c>
      <c r="J429">
        <v>520000</v>
      </c>
      <c r="K429">
        <v>510000</v>
      </c>
      <c r="L429">
        <v>206000</v>
      </c>
      <c r="M429">
        <v>14000</v>
      </c>
      <c r="N429" t="s">
        <v>0</v>
      </c>
      <c r="O429">
        <v>1447</v>
      </c>
      <c r="P429">
        <v>6343000</v>
      </c>
      <c r="Q429">
        <v>520000</v>
      </c>
      <c r="R429">
        <v>510000</v>
      </c>
      <c r="S429">
        <v>206000</v>
      </c>
      <c r="T429">
        <v>14000</v>
      </c>
      <c r="U429" t="s">
        <v>0</v>
      </c>
      <c r="V429">
        <v>1447</v>
      </c>
      <c r="W429">
        <v>6343000</v>
      </c>
      <c r="X429">
        <v>520000</v>
      </c>
      <c r="Y429">
        <v>510000</v>
      </c>
      <c r="Z429">
        <v>206000</v>
      </c>
      <c r="AA429">
        <v>14000</v>
      </c>
      <c r="AB429" t="s">
        <v>0</v>
      </c>
      <c r="AC429">
        <v>1447</v>
      </c>
      <c r="AD429">
        <v>6343000</v>
      </c>
      <c r="AE429">
        <v>520000</v>
      </c>
      <c r="AF429">
        <v>510000</v>
      </c>
      <c r="AG429">
        <v>206000</v>
      </c>
      <c r="AH429">
        <v>14000</v>
      </c>
      <c r="AI429" t="s">
        <v>0</v>
      </c>
      <c r="AJ429">
        <v>1447</v>
      </c>
      <c r="AK429">
        <v>6343000</v>
      </c>
      <c r="AL429">
        <v>520000</v>
      </c>
      <c r="AM429">
        <v>510000</v>
      </c>
      <c r="AN429">
        <v>206000</v>
      </c>
      <c r="AO429">
        <v>14000</v>
      </c>
      <c r="AQ429">
        <f t="shared" si="48"/>
        <v>567431</v>
      </c>
      <c r="AR429" s="5">
        <f t="shared" si="42"/>
        <v>6.343</v>
      </c>
      <c r="AS429" s="5">
        <f t="shared" si="43"/>
        <v>0.52</v>
      </c>
      <c r="AT429" s="5">
        <f t="shared" si="44"/>
        <v>0.51</v>
      </c>
      <c r="AU429" s="5">
        <f t="shared" si="45"/>
        <v>0.20599999999999999</v>
      </c>
      <c r="AV429" s="5">
        <f t="shared" si="46"/>
        <v>1.4E-2</v>
      </c>
      <c r="AW429" s="5">
        <f t="shared" si="47"/>
        <v>14</v>
      </c>
    </row>
    <row r="430" spans="1:49" x14ac:dyDescent="0.2">
      <c r="A430">
        <v>1240</v>
      </c>
      <c r="B430">
        <v>11360000</v>
      </c>
      <c r="C430">
        <v>167000</v>
      </c>
      <c r="D430">
        <v>44000</v>
      </c>
      <c r="E430" s="5">
        <v>218000</v>
      </c>
      <c r="F430">
        <v>35000</v>
      </c>
      <c r="G430" t="s">
        <v>0</v>
      </c>
      <c r="H430">
        <v>1251</v>
      </c>
      <c r="I430">
        <v>11360000</v>
      </c>
      <c r="J430">
        <v>167000</v>
      </c>
      <c r="K430">
        <v>44000</v>
      </c>
      <c r="L430">
        <v>218000</v>
      </c>
      <c r="M430">
        <v>35000</v>
      </c>
      <c r="N430" t="s">
        <v>0</v>
      </c>
      <c r="O430">
        <v>1251</v>
      </c>
      <c r="P430">
        <v>11360000</v>
      </c>
      <c r="Q430">
        <v>167000</v>
      </c>
      <c r="R430">
        <v>44000</v>
      </c>
      <c r="S430">
        <v>218000</v>
      </c>
      <c r="T430">
        <v>35000</v>
      </c>
      <c r="U430" t="s">
        <v>0</v>
      </c>
      <c r="V430">
        <v>1251</v>
      </c>
      <c r="W430">
        <v>11360000</v>
      </c>
      <c r="X430">
        <v>167000</v>
      </c>
      <c r="Y430">
        <v>44000</v>
      </c>
      <c r="Z430">
        <v>218000</v>
      </c>
      <c r="AA430">
        <v>35000</v>
      </c>
      <c r="AB430" t="s">
        <v>0</v>
      </c>
      <c r="AC430">
        <v>1251</v>
      </c>
      <c r="AD430">
        <v>11360000</v>
      </c>
      <c r="AE430">
        <v>167000</v>
      </c>
      <c r="AF430">
        <v>44000</v>
      </c>
      <c r="AG430">
        <v>218000</v>
      </c>
      <c r="AH430">
        <v>35000</v>
      </c>
      <c r="AI430" t="s">
        <v>0</v>
      </c>
      <c r="AJ430">
        <v>1251</v>
      </c>
      <c r="AK430">
        <v>11360000</v>
      </c>
      <c r="AL430">
        <v>167000</v>
      </c>
      <c r="AM430">
        <v>44000</v>
      </c>
      <c r="AN430">
        <v>218000</v>
      </c>
      <c r="AO430">
        <v>35000</v>
      </c>
      <c r="AQ430">
        <f t="shared" si="48"/>
        <v>568671</v>
      </c>
      <c r="AR430" s="5">
        <f t="shared" si="42"/>
        <v>11.36</v>
      </c>
      <c r="AS430" s="5">
        <f t="shared" si="43"/>
        <v>0.16700000000000001</v>
      </c>
      <c r="AT430" s="5">
        <f t="shared" si="44"/>
        <v>4.3999999999999997E-2</v>
      </c>
      <c r="AU430" s="5">
        <f t="shared" si="45"/>
        <v>0.218</v>
      </c>
      <c r="AV430" s="5">
        <f t="shared" si="46"/>
        <v>3.5000000000000003E-2</v>
      </c>
      <c r="AW430" s="5">
        <f t="shared" si="47"/>
        <v>35</v>
      </c>
    </row>
    <row r="431" spans="1:49" x14ac:dyDescent="0.2">
      <c r="A431">
        <v>1422</v>
      </c>
      <c r="B431">
        <v>6252000</v>
      </c>
      <c r="C431">
        <v>305000</v>
      </c>
      <c r="D431">
        <v>120000</v>
      </c>
      <c r="E431" s="5">
        <v>326000</v>
      </c>
      <c r="F431">
        <v>21000</v>
      </c>
      <c r="G431" t="s">
        <v>0</v>
      </c>
      <c r="H431">
        <v>1422</v>
      </c>
      <c r="I431">
        <v>6252000</v>
      </c>
      <c r="J431">
        <v>305000</v>
      </c>
      <c r="K431">
        <v>120000</v>
      </c>
      <c r="L431">
        <v>326000</v>
      </c>
      <c r="M431">
        <v>21000</v>
      </c>
      <c r="N431" t="s">
        <v>0</v>
      </c>
      <c r="O431">
        <v>1422</v>
      </c>
      <c r="P431">
        <v>6252000</v>
      </c>
      <c r="Q431">
        <v>305000</v>
      </c>
      <c r="R431">
        <v>120000</v>
      </c>
      <c r="S431">
        <v>326000</v>
      </c>
      <c r="T431">
        <v>21000</v>
      </c>
      <c r="U431" t="s">
        <v>0</v>
      </c>
      <c r="V431">
        <v>1422</v>
      </c>
      <c r="W431">
        <v>6252000</v>
      </c>
      <c r="X431">
        <v>305000</v>
      </c>
      <c r="Y431">
        <v>120000</v>
      </c>
      <c r="Z431">
        <v>326000</v>
      </c>
      <c r="AA431">
        <v>21000</v>
      </c>
      <c r="AB431" t="s">
        <v>0</v>
      </c>
      <c r="AC431">
        <v>1422</v>
      </c>
      <c r="AD431">
        <v>6252000</v>
      </c>
      <c r="AE431">
        <v>305000</v>
      </c>
      <c r="AF431">
        <v>120000</v>
      </c>
      <c r="AG431">
        <v>326000</v>
      </c>
      <c r="AH431">
        <v>21000</v>
      </c>
      <c r="AI431" t="s">
        <v>0</v>
      </c>
      <c r="AJ431">
        <v>1422</v>
      </c>
      <c r="AK431">
        <v>6252000</v>
      </c>
      <c r="AL431">
        <v>305000</v>
      </c>
      <c r="AM431">
        <v>120000</v>
      </c>
      <c r="AN431">
        <v>326000</v>
      </c>
      <c r="AO431">
        <v>21000</v>
      </c>
      <c r="AQ431">
        <f t="shared" si="48"/>
        <v>570093</v>
      </c>
      <c r="AR431" s="5">
        <f t="shared" si="42"/>
        <v>6.2519999999999998</v>
      </c>
      <c r="AS431" s="5">
        <f t="shared" si="43"/>
        <v>0.30499999999999999</v>
      </c>
      <c r="AT431" s="5">
        <f t="shared" si="44"/>
        <v>0.12</v>
      </c>
      <c r="AU431" s="5">
        <f t="shared" si="45"/>
        <v>0.32600000000000001</v>
      </c>
      <c r="AV431" s="5">
        <f t="shared" si="46"/>
        <v>2.1000000000000001E-2</v>
      </c>
      <c r="AW431" s="5">
        <f t="shared" si="47"/>
        <v>21</v>
      </c>
    </row>
    <row r="432" spans="1:49" x14ac:dyDescent="0.2">
      <c r="A432">
        <v>1336</v>
      </c>
      <c r="B432">
        <v>8668000</v>
      </c>
      <c r="C432">
        <v>239000</v>
      </c>
      <c r="D432">
        <v>28000</v>
      </c>
      <c r="E432" s="5">
        <v>176000</v>
      </c>
      <c r="F432">
        <v>23000</v>
      </c>
      <c r="G432" t="s">
        <v>0</v>
      </c>
      <c r="H432">
        <v>1336</v>
      </c>
      <c r="I432">
        <v>8668000</v>
      </c>
      <c r="J432">
        <v>239000</v>
      </c>
      <c r="K432">
        <v>28000</v>
      </c>
      <c r="L432">
        <v>176000</v>
      </c>
      <c r="M432">
        <v>23000</v>
      </c>
      <c r="N432" t="s">
        <v>0</v>
      </c>
      <c r="O432">
        <v>1336</v>
      </c>
      <c r="P432">
        <v>8668000</v>
      </c>
      <c r="Q432">
        <v>239000</v>
      </c>
      <c r="R432">
        <v>28000</v>
      </c>
      <c r="S432">
        <v>176000</v>
      </c>
      <c r="T432">
        <v>23000</v>
      </c>
      <c r="U432" t="s">
        <v>0</v>
      </c>
      <c r="V432">
        <v>1336</v>
      </c>
      <c r="W432">
        <v>8668000</v>
      </c>
      <c r="X432">
        <v>239000</v>
      </c>
      <c r="Y432">
        <v>28000</v>
      </c>
      <c r="Z432">
        <v>176000</v>
      </c>
      <c r="AA432">
        <v>23000</v>
      </c>
      <c r="AB432" t="s">
        <v>0</v>
      </c>
      <c r="AC432">
        <v>1336</v>
      </c>
      <c r="AD432">
        <v>8668000</v>
      </c>
      <c r="AE432">
        <v>239000</v>
      </c>
      <c r="AF432">
        <v>28000</v>
      </c>
      <c r="AG432">
        <v>176000</v>
      </c>
      <c r="AH432">
        <v>23000</v>
      </c>
      <c r="AI432" t="s">
        <v>0</v>
      </c>
      <c r="AJ432">
        <v>1336</v>
      </c>
      <c r="AK432">
        <v>8668000</v>
      </c>
      <c r="AL432">
        <v>239000</v>
      </c>
      <c r="AM432">
        <v>28000</v>
      </c>
      <c r="AN432">
        <v>176000</v>
      </c>
      <c r="AO432">
        <v>23000</v>
      </c>
      <c r="AQ432">
        <f t="shared" si="48"/>
        <v>571429</v>
      </c>
      <c r="AR432" s="5">
        <f t="shared" si="42"/>
        <v>8.6679999999999993</v>
      </c>
      <c r="AS432" s="5">
        <f t="shared" si="43"/>
        <v>0.23899999999999999</v>
      </c>
      <c r="AT432" s="5">
        <f t="shared" si="44"/>
        <v>2.8000000000000001E-2</v>
      </c>
      <c r="AU432" s="5">
        <f t="shared" si="45"/>
        <v>0.17599999999999999</v>
      </c>
      <c r="AV432" s="5">
        <f t="shared" si="46"/>
        <v>2.3E-2</v>
      </c>
      <c r="AW432" s="5">
        <f t="shared" si="47"/>
        <v>23</v>
      </c>
    </row>
    <row r="433" spans="1:49" x14ac:dyDescent="0.2">
      <c r="A433">
        <v>1316</v>
      </c>
      <c r="B433">
        <v>36314000</v>
      </c>
      <c r="C433">
        <v>539000</v>
      </c>
      <c r="D433">
        <v>443000</v>
      </c>
      <c r="E433" s="5">
        <v>204000</v>
      </c>
      <c r="F433">
        <v>26000</v>
      </c>
      <c r="G433" t="s">
        <v>0</v>
      </c>
      <c r="H433">
        <v>1313</v>
      </c>
      <c r="I433">
        <v>36314000</v>
      </c>
      <c r="J433">
        <v>539000</v>
      </c>
      <c r="K433">
        <v>443000</v>
      </c>
      <c r="L433">
        <v>204000</v>
      </c>
      <c r="M433">
        <v>26000</v>
      </c>
      <c r="N433" t="s">
        <v>0</v>
      </c>
      <c r="O433">
        <v>1313</v>
      </c>
      <c r="P433">
        <v>36314000</v>
      </c>
      <c r="Q433">
        <v>539000</v>
      </c>
      <c r="R433">
        <v>443000</v>
      </c>
      <c r="S433">
        <v>204000</v>
      </c>
      <c r="T433">
        <v>26000</v>
      </c>
      <c r="U433" t="s">
        <v>0</v>
      </c>
      <c r="V433">
        <v>1313</v>
      </c>
      <c r="W433">
        <v>36314000</v>
      </c>
      <c r="X433">
        <v>539000</v>
      </c>
      <c r="Y433">
        <v>443000</v>
      </c>
      <c r="Z433">
        <v>204000</v>
      </c>
      <c r="AA433">
        <v>26000</v>
      </c>
      <c r="AB433" t="s">
        <v>0</v>
      </c>
      <c r="AC433">
        <v>1313</v>
      </c>
      <c r="AD433">
        <v>36314000</v>
      </c>
      <c r="AE433">
        <v>539000</v>
      </c>
      <c r="AF433">
        <v>443000</v>
      </c>
      <c r="AG433">
        <v>204000</v>
      </c>
      <c r="AH433">
        <v>26000</v>
      </c>
      <c r="AI433" t="s">
        <v>0</v>
      </c>
      <c r="AJ433">
        <v>1313</v>
      </c>
      <c r="AK433">
        <v>36314000</v>
      </c>
      <c r="AL433">
        <v>539000</v>
      </c>
      <c r="AM433">
        <v>443000</v>
      </c>
      <c r="AN433">
        <v>204000</v>
      </c>
      <c r="AO433">
        <v>26000</v>
      </c>
      <c r="AQ433">
        <f t="shared" si="48"/>
        <v>572745</v>
      </c>
      <c r="AR433" s="5">
        <f t="shared" si="42"/>
        <v>36.314</v>
      </c>
      <c r="AS433" s="5">
        <f t="shared" si="43"/>
        <v>0.53900000000000003</v>
      </c>
      <c r="AT433" s="5">
        <f t="shared" si="44"/>
        <v>0.443</v>
      </c>
      <c r="AU433" s="5">
        <f t="shared" si="45"/>
        <v>0.20399999999999999</v>
      </c>
      <c r="AV433" s="5">
        <f t="shared" si="46"/>
        <v>2.5999999999999999E-2</v>
      </c>
      <c r="AW433" s="5">
        <f t="shared" si="47"/>
        <v>26</v>
      </c>
    </row>
    <row r="434" spans="1:49" x14ac:dyDescent="0.2">
      <c r="A434">
        <v>1373</v>
      </c>
      <c r="B434">
        <v>6406000</v>
      </c>
      <c r="C434">
        <v>874000</v>
      </c>
      <c r="D434">
        <v>785000</v>
      </c>
      <c r="E434" s="5">
        <v>926000</v>
      </c>
      <c r="F434">
        <v>26000</v>
      </c>
      <c r="G434" t="s">
        <v>0</v>
      </c>
      <c r="H434">
        <v>1368</v>
      </c>
      <c r="I434">
        <v>6406000</v>
      </c>
      <c r="J434">
        <v>874000</v>
      </c>
      <c r="K434">
        <v>785000</v>
      </c>
      <c r="L434">
        <v>926000</v>
      </c>
      <c r="M434">
        <v>26000</v>
      </c>
      <c r="N434" t="s">
        <v>0</v>
      </c>
      <c r="O434">
        <v>1368</v>
      </c>
      <c r="P434">
        <v>6406000</v>
      </c>
      <c r="Q434">
        <v>874000</v>
      </c>
      <c r="R434">
        <v>785000</v>
      </c>
      <c r="S434">
        <v>926000</v>
      </c>
      <c r="T434">
        <v>26000</v>
      </c>
      <c r="U434" t="s">
        <v>0</v>
      </c>
      <c r="V434">
        <v>1368</v>
      </c>
      <c r="W434">
        <v>6406000</v>
      </c>
      <c r="X434">
        <v>874000</v>
      </c>
      <c r="Y434">
        <v>785000</v>
      </c>
      <c r="Z434">
        <v>926000</v>
      </c>
      <c r="AA434">
        <v>26000</v>
      </c>
      <c r="AB434" t="s">
        <v>0</v>
      </c>
      <c r="AC434">
        <v>1368</v>
      </c>
      <c r="AD434">
        <v>6406000</v>
      </c>
      <c r="AE434">
        <v>874000</v>
      </c>
      <c r="AF434">
        <v>785000</v>
      </c>
      <c r="AG434">
        <v>926000</v>
      </c>
      <c r="AH434">
        <v>26000</v>
      </c>
      <c r="AI434" t="s">
        <v>0</v>
      </c>
      <c r="AJ434">
        <v>1368</v>
      </c>
      <c r="AK434">
        <v>6406000</v>
      </c>
      <c r="AL434">
        <v>874000</v>
      </c>
      <c r="AM434">
        <v>785000</v>
      </c>
      <c r="AN434">
        <v>926000</v>
      </c>
      <c r="AO434">
        <v>26000</v>
      </c>
      <c r="AQ434">
        <f t="shared" si="48"/>
        <v>574118</v>
      </c>
      <c r="AR434" s="5">
        <f t="shared" si="42"/>
        <v>6.4059999999999997</v>
      </c>
      <c r="AS434" s="5">
        <f t="shared" si="43"/>
        <v>0.874</v>
      </c>
      <c r="AT434" s="5">
        <f t="shared" si="44"/>
        <v>0.78500000000000003</v>
      </c>
      <c r="AU434" s="5">
        <f t="shared" si="45"/>
        <v>0.92600000000000005</v>
      </c>
      <c r="AV434" s="5">
        <f t="shared" si="46"/>
        <v>2.5999999999999999E-2</v>
      </c>
      <c r="AW434" s="5">
        <f t="shared" si="47"/>
        <v>26</v>
      </c>
    </row>
    <row r="435" spans="1:49" x14ac:dyDescent="0.2">
      <c r="A435">
        <v>1409</v>
      </c>
      <c r="B435">
        <v>9853000</v>
      </c>
      <c r="C435">
        <v>54872000</v>
      </c>
      <c r="D435">
        <v>33000</v>
      </c>
      <c r="E435" s="5">
        <v>247000</v>
      </c>
      <c r="F435">
        <v>31000</v>
      </c>
      <c r="G435" t="s">
        <v>0</v>
      </c>
      <c r="H435">
        <v>1417</v>
      </c>
      <c r="I435">
        <v>9853000</v>
      </c>
      <c r="J435">
        <v>54872000</v>
      </c>
      <c r="K435">
        <v>33000</v>
      </c>
      <c r="L435">
        <v>247000</v>
      </c>
      <c r="M435">
        <v>31000</v>
      </c>
      <c r="N435" t="s">
        <v>0</v>
      </c>
      <c r="O435">
        <v>1417</v>
      </c>
      <c r="P435">
        <v>9853000</v>
      </c>
      <c r="Q435">
        <v>54872000</v>
      </c>
      <c r="R435">
        <v>33000</v>
      </c>
      <c r="S435">
        <v>247000</v>
      </c>
      <c r="T435">
        <v>31000</v>
      </c>
      <c r="U435" t="s">
        <v>0</v>
      </c>
      <c r="V435">
        <v>1417</v>
      </c>
      <c r="W435">
        <v>9853000</v>
      </c>
      <c r="X435">
        <v>54872000</v>
      </c>
      <c r="Y435">
        <v>33000</v>
      </c>
      <c r="Z435">
        <v>247000</v>
      </c>
      <c r="AA435">
        <v>31000</v>
      </c>
      <c r="AB435" t="s">
        <v>0</v>
      </c>
      <c r="AC435">
        <v>1417</v>
      </c>
      <c r="AD435">
        <v>9853000</v>
      </c>
      <c r="AE435">
        <v>54872000</v>
      </c>
      <c r="AF435">
        <v>33000</v>
      </c>
      <c r="AG435">
        <v>247000</v>
      </c>
      <c r="AH435">
        <v>31000</v>
      </c>
      <c r="AI435" t="s">
        <v>0</v>
      </c>
      <c r="AJ435">
        <v>1417</v>
      </c>
      <c r="AK435">
        <v>9853000</v>
      </c>
      <c r="AL435">
        <v>54872000</v>
      </c>
      <c r="AM435">
        <v>33000</v>
      </c>
      <c r="AN435">
        <v>247000</v>
      </c>
      <c r="AO435">
        <v>31000</v>
      </c>
      <c r="AQ435">
        <f t="shared" si="48"/>
        <v>575527</v>
      </c>
      <c r="AR435" s="5">
        <f t="shared" si="42"/>
        <v>9.8529999999999998</v>
      </c>
      <c r="AS435" s="5">
        <f t="shared" si="43"/>
        <v>54.872</v>
      </c>
      <c r="AT435" s="5">
        <f t="shared" si="44"/>
        <v>3.3000000000000002E-2</v>
      </c>
      <c r="AU435" s="5">
        <f t="shared" si="45"/>
        <v>0.247</v>
      </c>
      <c r="AV435" s="5">
        <f t="shared" si="46"/>
        <v>3.1E-2</v>
      </c>
      <c r="AW435" s="5">
        <f t="shared" si="47"/>
        <v>31</v>
      </c>
    </row>
    <row r="436" spans="1:49" x14ac:dyDescent="0.2">
      <c r="A436">
        <v>1406</v>
      </c>
      <c r="B436">
        <v>20862000</v>
      </c>
      <c r="C436">
        <v>187000</v>
      </c>
      <c r="D436">
        <v>30000</v>
      </c>
      <c r="E436" s="5">
        <v>182000</v>
      </c>
      <c r="F436">
        <v>22000</v>
      </c>
      <c r="G436" t="s">
        <v>0</v>
      </c>
      <c r="H436">
        <v>1406</v>
      </c>
      <c r="I436">
        <v>20862000</v>
      </c>
      <c r="J436">
        <v>187000</v>
      </c>
      <c r="K436">
        <v>30000</v>
      </c>
      <c r="L436">
        <v>182000</v>
      </c>
      <c r="M436">
        <v>22000</v>
      </c>
      <c r="N436" t="s">
        <v>0</v>
      </c>
      <c r="O436">
        <v>1406</v>
      </c>
      <c r="P436">
        <v>20862000</v>
      </c>
      <c r="Q436">
        <v>187000</v>
      </c>
      <c r="R436">
        <v>30000</v>
      </c>
      <c r="S436">
        <v>182000</v>
      </c>
      <c r="T436">
        <v>22000</v>
      </c>
      <c r="U436" t="s">
        <v>0</v>
      </c>
      <c r="V436">
        <v>1406</v>
      </c>
      <c r="W436">
        <v>20862000</v>
      </c>
      <c r="X436">
        <v>187000</v>
      </c>
      <c r="Y436">
        <v>30000</v>
      </c>
      <c r="Z436">
        <v>182000</v>
      </c>
      <c r="AA436">
        <v>22000</v>
      </c>
      <c r="AB436" t="s">
        <v>0</v>
      </c>
      <c r="AC436">
        <v>1406</v>
      </c>
      <c r="AD436">
        <v>20862000</v>
      </c>
      <c r="AE436">
        <v>187000</v>
      </c>
      <c r="AF436">
        <v>30000</v>
      </c>
      <c r="AG436">
        <v>182000</v>
      </c>
      <c r="AH436">
        <v>22000</v>
      </c>
      <c r="AI436" t="s">
        <v>0</v>
      </c>
      <c r="AJ436">
        <v>1406</v>
      </c>
      <c r="AK436">
        <v>20862000</v>
      </c>
      <c r="AL436">
        <v>187000</v>
      </c>
      <c r="AM436">
        <v>30000</v>
      </c>
      <c r="AN436">
        <v>182000</v>
      </c>
      <c r="AO436">
        <v>22000</v>
      </c>
      <c r="AQ436">
        <f t="shared" si="48"/>
        <v>576933</v>
      </c>
      <c r="AR436" s="5">
        <f t="shared" si="42"/>
        <v>20.861999999999998</v>
      </c>
      <c r="AS436" s="5">
        <f t="shared" si="43"/>
        <v>0.187</v>
      </c>
      <c r="AT436" s="5">
        <f t="shared" si="44"/>
        <v>0.03</v>
      </c>
      <c r="AU436" s="5">
        <f t="shared" si="45"/>
        <v>0.182</v>
      </c>
      <c r="AV436" s="5">
        <f t="shared" si="46"/>
        <v>2.1999999999999999E-2</v>
      </c>
      <c r="AW436" s="5">
        <f t="shared" si="47"/>
        <v>22</v>
      </c>
    </row>
    <row r="437" spans="1:49" x14ac:dyDescent="0.2">
      <c r="A437">
        <v>1311</v>
      </c>
      <c r="B437">
        <v>6134000</v>
      </c>
      <c r="C437">
        <v>204000</v>
      </c>
      <c r="D437">
        <v>33000</v>
      </c>
      <c r="E437" s="5">
        <v>172000</v>
      </c>
      <c r="F437">
        <v>13000</v>
      </c>
      <c r="G437" t="s">
        <v>0</v>
      </c>
      <c r="H437">
        <v>1311</v>
      </c>
      <c r="I437">
        <v>6134000</v>
      </c>
      <c r="J437">
        <v>204000</v>
      </c>
      <c r="K437">
        <v>33000</v>
      </c>
      <c r="L437">
        <v>172000</v>
      </c>
      <c r="M437">
        <v>13000</v>
      </c>
      <c r="N437" t="s">
        <v>0</v>
      </c>
      <c r="O437">
        <v>1311</v>
      </c>
      <c r="P437">
        <v>6134000</v>
      </c>
      <c r="Q437">
        <v>204000</v>
      </c>
      <c r="R437">
        <v>33000</v>
      </c>
      <c r="S437">
        <v>172000</v>
      </c>
      <c r="T437">
        <v>13000</v>
      </c>
      <c r="U437" t="s">
        <v>0</v>
      </c>
      <c r="V437">
        <v>1311</v>
      </c>
      <c r="W437">
        <v>6134000</v>
      </c>
      <c r="X437">
        <v>204000</v>
      </c>
      <c r="Y437">
        <v>33000</v>
      </c>
      <c r="Z437">
        <v>172000</v>
      </c>
      <c r="AA437">
        <v>13000</v>
      </c>
      <c r="AB437" t="s">
        <v>0</v>
      </c>
      <c r="AC437">
        <v>1311</v>
      </c>
      <c r="AD437">
        <v>6134000</v>
      </c>
      <c r="AE437">
        <v>204000</v>
      </c>
      <c r="AF437">
        <v>33000</v>
      </c>
      <c r="AG437">
        <v>172000</v>
      </c>
      <c r="AH437">
        <v>13000</v>
      </c>
      <c r="AI437" t="s">
        <v>0</v>
      </c>
      <c r="AJ437">
        <v>1311</v>
      </c>
      <c r="AK437">
        <v>6134000</v>
      </c>
      <c r="AL437">
        <v>204000</v>
      </c>
      <c r="AM437">
        <v>33000</v>
      </c>
      <c r="AN437">
        <v>172000</v>
      </c>
      <c r="AO437">
        <v>13000</v>
      </c>
      <c r="AQ437">
        <f t="shared" si="48"/>
        <v>578244</v>
      </c>
      <c r="AR437" s="5">
        <f t="shared" si="42"/>
        <v>6.1340000000000003</v>
      </c>
      <c r="AS437" s="5">
        <f t="shared" si="43"/>
        <v>0.20399999999999999</v>
      </c>
      <c r="AT437" s="5">
        <f t="shared" si="44"/>
        <v>3.3000000000000002E-2</v>
      </c>
      <c r="AU437" s="5">
        <f t="shared" si="45"/>
        <v>0.17199999999999999</v>
      </c>
      <c r="AV437" s="5">
        <f t="shared" si="46"/>
        <v>1.2999999999999999E-2</v>
      </c>
      <c r="AW437" s="5">
        <f t="shared" si="47"/>
        <v>13</v>
      </c>
    </row>
    <row r="438" spans="1:49" x14ac:dyDescent="0.2">
      <c r="A438">
        <v>1616</v>
      </c>
      <c r="B438">
        <v>13561000</v>
      </c>
      <c r="C438">
        <v>217000</v>
      </c>
      <c r="D438">
        <v>43000</v>
      </c>
      <c r="E438" s="5">
        <v>198000</v>
      </c>
      <c r="F438">
        <v>22000</v>
      </c>
      <c r="G438" t="s">
        <v>0</v>
      </c>
      <c r="H438">
        <v>1605</v>
      </c>
      <c r="I438">
        <v>13561000</v>
      </c>
      <c r="J438">
        <v>217000</v>
      </c>
      <c r="K438">
        <v>43000</v>
      </c>
      <c r="L438">
        <v>198000</v>
      </c>
      <c r="M438">
        <v>22000</v>
      </c>
      <c r="N438" t="s">
        <v>0</v>
      </c>
      <c r="O438">
        <v>1605</v>
      </c>
      <c r="P438">
        <v>13561000</v>
      </c>
      <c r="Q438">
        <v>217000</v>
      </c>
      <c r="R438">
        <v>43000</v>
      </c>
      <c r="S438">
        <v>198000</v>
      </c>
      <c r="T438">
        <v>22000</v>
      </c>
      <c r="U438" t="s">
        <v>0</v>
      </c>
      <c r="V438">
        <v>1605</v>
      </c>
      <c r="W438">
        <v>13561000</v>
      </c>
      <c r="X438">
        <v>217000</v>
      </c>
      <c r="Y438">
        <v>43000</v>
      </c>
      <c r="Z438">
        <v>198000</v>
      </c>
      <c r="AA438">
        <v>22000</v>
      </c>
      <c r="AB438" t="s">
        <v>0</v>
      </c>
      <c r="AC438">
        <v>1605</v>
      </c>
      <c r="AD438">
        <v>13561000</v>
      </c>
      <c r="AE438">
        <v>217000</v>
      </c>
      <c r="AF438">
        <v>43000</v>
      </c>
      <c r="AG438">
        <v>198000</v>
      </c>
      <c r="AH438">
        <v>22000</v>
      </c>
      <c r="AI438" t="s">
        <v>0</v>
      </c>
      <c r="AJ438">
        <v>1605</v>
      </c>
      <c r="AK438">
        <v>13561000</v>
      </c>
      <c r="AL438">
        <v>217000</v>
      </c>
      <c r="AM438">
        <v>43000</v>
      </c>
      <c r="AN438">
        <v>198000</v>
      </c>
      <c r="AO438">
        <v>22000</v>
      </c>
      <c r="AQ438">
        <f t="shared" si="48"/>
        <v>579860</v>
      </c>
      <c r="AR438" s="5">
        <f t="shared" si="42"/>
        <v>13.561</v>
      </c>
      <c r="AS438" s="5">
        <f t="shared" si="43"/>
        <v>0.217</v>
      </c>
      <c r="AT438" s="5">
        <f t="shared" si="44"/>
        <v>4.2999999999999997E-2</v>
      </c>
      <c r="AU438" s="5">
        <f t="shared" si="45"/>
        <v>0.19800000000000001</v>
      </c>
      <c r="AV438" s="5">
        <f t="shared" si="46"/>
        <v>2.1999999999999999E-2</v>
      </c>
      <c r="AW438" s="5">
        <f t="shared" si="47"/>
        <v>22</v>
      </c>
    </row>
    <row r="439" spans="1:49" x14ac:dyDescent="0.2">
      <c r="A439">
        <v>1305</v>
      </c>
      <c r="B439">
        <v>35956000</v>
      </c>
      <c r="C439">
        <v>182000</v>
      </c>
      <c r="D439">
        <v>49000</v>
      </c>
      <c r="E439" s="5">
        <v>158000</v>
      </c>
      <c r="F439">
        <v>32000</v>
      </c>
      <c r="G439" t="s">
        <v>0</v>
      </c>
      <c r="H439">
        <v>1313</v>
      </c>
      <c r="I439">
        <v>35956000</v>
      </c>
      <c r="J439">
        <v>182000</v>
      </c>
      <c r="K439">
        <v>49000</v>
      </c>
      <c r="L439">
        <v>164000</v>
      </c>
      <c r="M439">
        <v>32000</v>
      </c>
      <c r="N439" t="s">
        <v>0</v>
      </c>
      <c r="O439">
        <v>1313</v>
      </c>
      <c r="P439">
        <v>35956000</v>
      </c>
      <c r="Q439">
        <v>182000</v>
      </c>
      <c r="R439">
        <v>49000</v>
      </c>
      <c r="S439">
        <v>164000</v>
      </c>
      <c r="T439">
        <v>32000</v>
      </c>
      <c r="U439" t="s">
        <v>0</v>
      </c>
      <c r="V439">
        <v>1313</v>
      </c>
      <c r="W439">
        <v>35956000</v>
      </c>
      <c r="X439">
        <v>182000</v>
      </c>
      <c r="Y439">
        <v>49000</v>
      </c>
      <c r="Z439">
        <v>164000</v>
      </c>
      <c r="AA439">
        <v>32000</v>
      </c>
      <c r="AB439" t="s">
        <v>0</v>
      </c>
      <c r="AC439">
        <v>1313</v>
      </c>
      <c r="AD439">
        <v>35956000</v>
      </c>
      <c r="AE439">
        <v>182000</v>
      </c>
      <c r="AF439">
        <v>49000</v>
      </c>
      <c r="AG439">
        <v>164000</v>
      </c>
      <c r="AH439">
        <v>32000</v>
      </c>
      <c r="AI439" t="s">
        <v>0</v>
      </c>
      <c r="AJ439">
        <v>1313</v>
      </c>
      <c r="AK439">
        <v>35956000</v>
      </c>
      <c r="AL439">
        <v>182000</v>
      </c>
      <c r="AM439">
        <v>49000</v>
      </c>
      <c r="AN439">
        <v>164000</v>
      </c>
      <c r="AO439">
        <v>32000</v>
      </c>
      <c r="AQ439">
        <f t="shared" si="48"/>
        <v>581165</v>
      </c>
      <c r="AR439" s="5">
        <f t="shared" si="42"/>
        <v>35.956000000000003</v>
      </c>
      <c r="AS439" s="5">
        <f t="shared" si="43"/>
        <v>0.182</v>
      </c>
      <c r="AT439" s="5">
        <f t="shared" si="44"/>
        <v>4.9000000000000002E-2</v>
      </c>
      <c r="AU439" s="5">
        <f t="shared" si="45"/>
        <v>0.158</v>
      </c>
      <c r="AV439" s="5">
        <f t="shared" si="46"/>
        <v>3.2000000000000001E-2</v>
      </c>
      <c r="AW439" s="5">
        <f t="shared" si="47"/>
        <v>32</v>
      </c>
    </row>
    <row r="440" spans="1:49" x14ac:dyDescent="0.2">
      <c r="A440">
        <v>1027</v>
      </c>
      <c r="B440">
        <v>6404000</v>
      </c>
      <c r="C440">
        <v>170000</v>
      </c>
      <c r="D440">
        <v>49000</v>
      </c>
      <c r="E440" s="5">
        <v>179000</v>
      </c>
      <c r="F440">
        <v>22000</v>
      </c>
      <c r="G440" t="s">
        <v>0</v>
      </c>
      <c r="H440">
        <v>1030</v>
      </c>
      <c r="I440">
        <v>6404000</v>
      </c>
      <c r="J440">
        <v>170000</v>
      </c>
      <c r="K440">
        <v>49000</v>
      </c>
      <c r="L440">
        <v>179000</v>
      </c>
      <c r="M440">
        <v>22000</v>
      </c>
      <c r="N440" t="s">
        <v>0</v>
      </c>
      <c r="O440">
        <v>1030</v>
      </c>
      <c r="P440">
        <v>6404000</v>
      </c>
      <c r="Q440">
        <v>170000</v>
      </c>
      <c r="R440">
        <v>49000</v>
      </c>
      <c r="S440">
        <v>179000</v>
      </c>
      <c r="T440">
        <v>22000</v>
      </c>
      <c r="U440" t="s">
        <v>0</v>
      </c>
      <c r="V440">
        <v>1030</v>
      </c>
      <c r="W440">
        <v>6404000</v>
      </c>
      <c r="X440">
        <v>170000</v>
      </c>
      <c r="Y440">
        <v>49000</v>
      </c>
      <c r="Z440">
        <v>179000</v>
      </c>
      <c r="AA440">
        <v>22000</v>
      </c>
      <c r="AB440" t="s">
        <v>0</v>
      </c>
      <c r="AC440">
        <v>1030</v>
      </c>
      <c r="AD440">
        <v>6404000</v>
      </c>
      <c r="AE440">
        <v>170000</v>
      </c>
      <c r="AF440">
        <v>49000</v>
      </c>
      <c r="AG440">
        <v>179000</v>
      </c>
      <c r="AH440">
        <v>22000</v>
      </c>
      <c r="AI440" t="s">
        <v>0</v>
      </c>
      <c r="AJ440">
        <v>1030</v>
      </c>
      <c r="AK440">
        <v>6404000</v>
      </c>
      <c r="AL440">
        <v>170000</v>
      </c>
      <c r="AM440">
        <v>49000</v>
      </c>
      <c r="AN440">
        <v>179000</v>
      </c>
      <c r="AO440">
        <v>22000</v>
      </c>
      <c r="AQ440">
        <f t="shared" si="48"/>
        <v>582192</v>
      </c>
      <c r="AR440" s="5">
        <f t="shared" si="42"/>
        <v>6.4039999999999999</v>
      </c>
      <c r="AS440" s="5">
        <f t="shared" si="43"/>
        <v>0.17</v>
      </c>
      <c r="AT440" s="5">
        <f t="shared" si="44"/>
        <v>4.9000000000000002E-2</v>
      </c>
      <c r="AU440" s="5">
        <f t="shared" si="45"/>
        <v>0.17899999999999999</v>
      </c>
      <c r="AV440" s="5">
        <f t="shared" si="46"/>
        <v>2.1999999999999999E-2</v>
      </c>
      <c r="AW440" s="5">
        <f t="shared" si="47"/>
        <v>22</v>
      </c>
    </row>
    <row r="441" spans="1:49" x14ac:dyDescent="0.2">
      <c r="A441">
        <v>1361</v>
      </c>
      <c r="B441">
        <v>6629000</v>
      </c>
      <c r="C441">
        <v>207000</v>
      </c>
      <c r="D441">
        <v>39000</v>
      </c>
      <c r="E441" s="5">
        <v>159000</v>
      </c>
      <c r="F441">
        <v>17000</v>
      </c>
      <c r="G441" t="s">
        <v>0</v>
      </c>
      <c r="H441">
        <v>1360</v>
      </c>
      <c r="I441">
        <v>6629000</v>
      </c>
      <c r="J441">
        <v>207000</v>
      </c>
      <c r="K441">
        <v>39000</v>
      </c>
      <c r="L441">
        <v>159000</v>
      </c>
      <c r="M441">
        <v>17000</v>
      </c>
      <c r="N441" t="s">
        <v>0</v>
      </c>
      <c r="O441">
        <v>1360</v>
      </c>
      <c r="P441">
        <v>6629000</v>
      </c>
      <c r="Q441">
        <v>207000</v>
      </c>
      <c r="R441">
        <v>39000</v>
      </c>
      <c r="S441">
        <v>159000</v>
      </c>
      <c r="T441">
        <v>17000</v>
      </c>
      <c r="U441" t="s">
        <v>0</v>
      </c>
      <c r="V441">
        <v>1360</v>
      </c>
      <c r="W441">
        <v>6629000</v>
      </c>
      <c r="X441">
        <v>207000</v>
      </c>
      <c r="Y441">
        <v>39000</v>
      </c>
      <c r="Z441">
        <v>159000</v>
      </c>
      <c r="AA441">
        <v>17000</v>
      </c>
      <c r="AB441" t="s">
        <v>0</v>
      </c>
      <c r="AC441">
        <v>1360</v>
      </c>
      <c r="AD441">
        <v>6629000</v>
      </c>
      <c r="AE441">
        <v>207000</v>
      </c>
      <c r="AF441">
        <v>39000</v>
      </c>
      <c r="AG441">
        <v>159000</v>
      </c>
      <c r="AH441">
        <v>17000</v>
      </c>
      <c r="AI441" t="s">
        <v>0</v>
      </c>
      <c r="AJ441">
        <v>1360</v>
      </c>
      <c r="AK441">
        <v>6629000</v>
      </c>
      <c r="AL441">
        <v>207000</v>
      </c>
      <c r="AM441">
        <v>39000</v>
      </c>
      <c r="AN441">
        <v>159000</v>
      </c>
      <c r="AO441">
        <v>17000</v>
      </c>
      <c r="AQ441">
        <f t="shared" si="48"/>
        <v>583553</v>
      </c>
      <c r="AR441" s="5">
        <f t="shared" si="42"/>
        <v>6.6289999999999996</v>
      </c>
      <c r="AS441" s="5">
        <f t="shared" si="43"/>
        <v>0.20699999999999999</v>
      </c>
      <c r="AT441" s="5">
        <f t="shared" si="44"/>
        <v>3.9E-2</v>
      </c>
      <c r="AU441" s="5">
        <f t="shared" si="45"/>
        <v>0.159</v>
      </c>
      <c r="AV441" s="5">
        <f t="shared" si="46"/>
        <v>1.7000000000000001E-2</v>
      </c>
      <c r="AW441" s="5">
        <f t="shared" si="47"/>
        <v>17</v>
      </c>
    </row>
    <row r="442" spans="1:49" x14ac:dyDescent="0.2">
      <c r="A442">
        <v>1385</v>
      </c>
      <c r="B442">
        <v>21963000</v>
      </c>
      <c r="C442">
        <v>188000</v>
      </c>
      <c r="D442">
        <v>40000</v>
      </c>
      <c r="E442" s="5">
        <v>198000</v>
      </c>
      <c r="F442">
        <v>27000</v>
      </c>
      <c r="G442" t="s">
        <v>0</v>
      </c>
      <c r="H442">
        <v>1386</v>
      </c>
      <c r="I442">
        <v>21963000</v>
      </c>
      <c r="J442">
        <v>188000</v>
      </c>
      <c r="K442">
        <v>40000</v>
      </c>
      <c r="L442">
        <v>198000</v>
      </c>
      <c r="M442">
        <v>27000</v>
      </c>
      <c r="N442" t="s">
        <v>0</v>
      </c>
      <c r="O442">
        <v>1386</v>
      </c>
      <c r="P442">
        <v>21963000</v>
      </c>
      <c r="Q442">
        <v>188000</v>
      </c>
      <c r="R442">
        <v>40000</v>
      </c>
      <c r="S442">
        <v>198000</v>
      </c>
      <c r="T442">
        <v>27000</v>
      </c>
      <c r="U442" t="s">
        <v>0</v>
      </c>
      <c r="V442">
        <v>1386</v>
      </c>
      <c r="W442">
        <v>21963000</v>
      </c>
      <c r="X442">
        <v>188000</v>
      </c>
      <c r="Y442">
        <v>40000</v>
      </c>
      <c r="Z442">
        <v>198000</v>
      </c>
      <c r="AA442">
        <v>27000</v>
      </c>
      <c r="AB442" t="s">
        <v>0</v>
      </c>
      <c r="AC442">
        <v>1386</v>
      </c>
      <c r="AD442">
        <v>21963000</v>
      </c>
      <c r="AE442">
        <v>188000</v>
      </c>
      <c r="AF442">
        <v>40000</v>
      </c>
      <c r="AG442">
        <v>198000</v>
      </c>
      <c r="AH442">
        <v>27000</v>
      </c>
      <c r="AI442" t="s">
        <v>0</v>
      </c>
      <c r="AJ442">
        <v>1386</v>
      </c>
      <c r="AK442">
        <v>21963000</v>
      </c>
      <c r="AL442">
        <v>188000</v>
      </c>
      <c r="AM442">
        <v>40000</v>
      </c>
      <c r="AN442">
        <v>198000</v>
      </c>
      <c r="AO442">
        <v>27000</v>
      </c>
      <c r="AQ442">
        <f t="shared" si="48"/>
        <v>584938</v>
      </c>
      <c r="AR442" s="5">
        <f t="shared" si="42"/>
        <v>21.963000000000001</v>
      </c>
      <c r="AS442" s="5">
        <f t="shared" si="43"/>
        <v>0.188</v>
      </c>
      <c r="AT442" s="5">
        <f t="shared" si="44"/>
        <v>0.04</v>
      </c>
      <c r="AU442" s="5">
        <f t="shared" si="45"/>
        <v>0.19800000000000001</v>
      </c>
      <c r="AV442" s="5">
        <f t="shared" si="46"/>
        <v>2.7E-2</v>
      </c>
      <c r="AW442" s="5">
        <f t="shared" si="47"/>
        <v>27</v>
      </c>
    </row>
    <row r="443" spans="1:49" x14ac:dyDescent="0.2">
      <c r="A443">
        <v>1318</v>
      </c>
      <c r="B443">
        <v>23956000</v>
      </c>
      <c r="C443">
        <v>446000</v>
      </c>
      <c r="D443">
        <v>356000</v>
      </c>
      <c r="E443" s="5">
        <v>486000</v>
      </c>
      <c r="F443">
        <v>62000</v>
      </c>
      <c r="G443" t="s">
        <v>0</v>
      </c>
      <c r="H443">
        <v>1318</v>
      </c>
      <c r="I443">
        <v>23956000</v>
      </c>
      <c r="J443">
        <v>446000</v>
      </c>
      <c r="K443">
        <v>356000</v>
      </c>
      <c r="L443">
        <v>486000</v>
      </c>
      <c r="M443">
        <v>62000</v>
      </c>
      <c r="N443" t="s">
        <v>0</v>
      </c>
      <c r="O443">
        <v>1318</v>
      </c>
      <c r="P443">
        <v>23956000</v>
      </c>
      <c r="Q443">
        <v>446000</v>
      </c>
      <c r="R443">
        <v>356000</v>
      </c>
      <c r="S443">
        <v>486000</v>
      </c>
      <c r="T443">
        <v>62000</v>
      </c>
      <c r="U443" t="s">
        <v>0</v>
      </c>
      <c r="V443">
        <v>1318</v>
      </c>
      <c r="W443">
        <v>23956000</v>
      </c>
      <c r="X443">
        <v>446000</v>
      </c>
      <c r="Y443">
        <v>356000</v>
      </c>
      <c r="Z443">
        <v>486000</v>
      </c>
      <c r="AA443">
        <v>62000</v>
      </c>
      <c r="AB443" t="s">
        <v>0</v>
      </c>
      <c r="AC443">
        <v>1318</v>
      </c>
      <c r="AD443">
        <v>23956000</v>
      </c>
      <c r="AE443">
        <v>446000</v>
      </c>
      <c r="AF443">
        <v>356000</v>
      </c>
      <c r="AG443">
        <v>486000</v>
      </c>
      <c r="AH443">
        <v>62000</v>
      </c>
      <c r="AI443" t="s">
        <v>0</v>
      </c>
      <c r="AJ443">
        <v>1318</v>
      </c>
      <c r="AK443">
        <v>23956000</v>
      </c>
      <c r="AL443">
        <v>446000</v>
      </c>
      <c r="AM443">
        <v>356000</v>
      </c>
      <c r="AN443">
        <v>486000</v>
      </c>
      <c r="AO443">
        <v>62000</v>
      </c>
      <c r="AQ443">
        <f t="shared" si="48"/>
        <v>586256</v>
      </c>
      <c r="AR443" s="5">
        <f t="shared" si="42"/>
        <v>23.956</v>
      </c>
      <c r="AS443" s="5">
        <f t="shared" si="43"/>
        <v>0.44600000000000001</v>
      </c>
      <c r="AT443" s="5">
        <f t="shared" si="44"/>
        <v>0.35599999999999998</v>
      </c>
      <c r="AU443" s="5">
        <f t="shared" si="45"/>
        <v>0.48599999999999999</v>
      </c>
      <c r="AV443" s="5">
        <f t="shared" si="46"/>
        <v>6.2E-2</v>
      </c>
      <c r="AW443" s="5">
        <f t="shared" si="47"/>
        <v>62</v>
      </c>
    </row>
    <row r="444" spans="1:49" x14ac:dyDescent="0.2">
      <c r="A444">
        <v>1440</v>
      </c>
      <c r="B444">
        <v>8269000</v>
      </c>
      <c r="C444">
        <v>248000</v>
      </c>
      <c r="D444">
        <v>61000</v>
      </c>
      <c r="E444" s="5">
        <v>259000</v>
      </c>
      <c r="F444">
        <v>23000</v>
      </c>
      <c r="G444" t="s">
        <v>0</v>
      </c>
      <c r="H444">
        <v>1427</v>
      </c>
      <c r="I444">
        <v>6370000</v>
      </c>
      <c r="J444">
        <v>248000</v>
      </c>
      <c r="K444">
        <v>61000</v>
      </c>
      <c r="L444">
        <v>259000</v>
      </c>
      <c r="M444">
        <v>23000</v>
      </c>
      <c r="N444" t="s">
        <v>0</v>
      </c>
      <c r="O444">
        <v>1427</v>
      </c>
      <c r="P444">
        <v>6370000</v>
      </c>
      <c r="Q444">
        <v>248000</v>
      </c>
      <c r="R444">
        <v>61000</v>
      </c>
      <c r="S444">
        <v>259000</v>
      </c>
      <c r="T444">
        <v>23000</v>
      </c>
      <c r="U444" t="s">
        <v>0</v>
      </c>
      <c r="V444">
        <v>1427</v>
      </c>
      <c r="W444">
        <v>6370000</v>
      </c>
      <c r="X444">
        <v>248000</v>
      </c>
      <c r="Y444">
        <v>61000</v>
      </c>
      <c r="Z444">
        <v>259000</v>
      </c>
      <c r="AA444">
        <v>23000</v>
      </c>
      <c r="AB444" t="s">
        <v>0</v>
      </c>
      <c r="AC444">
        <v>1427</v>
      </c>
      <c r="AD444">
        <v>6370000</v>
      </c>
      <c r="AE444">
        <v>248000</v>
      </c>
      <c r="AF444">
        <v>61000</v>
      </c>
      <c r="AG444">
        <v>259000</v>
      </c>
      <c r="AH444">
        <v>23000</v>
      </c>
      <c r="AI444" t="s">
        <v>0</v>
      </c>
      <c r="AJ444">
        <v>1427</v>
      </c>
      <c r="AK444">
        <v>6370000</v>
      </c>
      <c r="AL444">
        <v>248000</v>
      </c>
      <c r="AM444">
        <v>61000</v>
      </c>
      <c r="AN444">
        <v>259000</v>
      </c>
      <c r="AO444">
        <v>23000</v>
      </c>
      <c r="AQ444">
        <f t="shared" si="48"/>
        <v>587696</v>
      </c>
      <c r="AR444" s="5">
        <f t="shared" si="42"/>
        <v>8.2690000000000001</v>
      </c>
      <c r="AS444" s="5">
        <f t="shared" si="43"/>
        <v>0.248</v>
      </c>
      <c r="AT444" s="5">
        <f t="shared" si="44"/>
        <v>6.0999999999999999E-2</v>
      </c>
      <c r="AU444" s="5">
        <f t="shared" si="45"/>
        <v>0.25900000000000001</v>
      </c>
      <c r="AV444" s="5">
        <f t="shared" si="46"/>
        <v>2.3E-2</v>
      </c>
      <c r="AW444" s="5">
        <f t="shared" si="47"/>
        <v>23</v>
      </c>
    </row>
    <row r="445" spans="1:49" x14ac:dyDescent="0.2">
      <c r="A445">
        <v>1199</v>
      </c>
      <c r="B445">
        <v>6451000</v>
      </c>
      <c r="C445">
        <v>178000</v>
      </c>
      <c r="D445">
        <v>36000</v>
      </c>
      <c r="E445" s="5">
        <v>147000</v>
      </c>
      <c r="F445">
        <v>34000</v>
      </c>
      <c r="G445" t="s">
        <v>0</v>
      </c>
      <c r="H445">
        <v>1191</v>
      </c>
      <c r="I445">
        <v>8269000</v>
      </c>
      <c r="J445">
        <v>178000</v>
      </c>
      <c r="K445">
        <v>36000</v>
      </c>
      <c r="L445">
        <v>147000</v>
      </c>
      <c r="M445">
        <v>34000</v>
      </c>
      <c r="N445" t="s">
        <v>0</v>
      </c>
      <c r="O445">
        <v>1191</v>
      </c>
      <c r="P445">
        <v>8269000</v>
      </c>
      <c r="Q445">
        <v>178000</v>
      </c>
      <c r="R445">
        <v>36000</v>
      </c>
      <c r="S445">
        <v>147000</v>
      </c>
      <c r="T445">
        <v>34000</v>
      </c>
      <c r="U445" t="s">
        <v>0</v>
      </c>
      <c r="V445">
        <v>1191</v>
      </c>
      <c r="W445">
        <v>8269000</v>
      </c>
      <c r="X445">
        <v>178000</v>
      </c>
      <c r="Y445">
        <v>36000</v>
      </c>
      <c r="Z445">
        <v>147000</v>
      </c>
      <c r="AA445">
        <v>34000</v>
      </c>
      <c r="AB445" t="s">
        <v>0</v>
      </c>
      <c r="AC445">
        <v>1191</v>
      </c>
      <c r="AD445">
        <v>8269000</v>
      </c>
      <c r="AE445">
        <v>178000</v>
      </c>
      <c r="AF445">
        <v>36000</v>
      </c>
      <c r="AG445">
        <v>147000</v>
      </c>
      <c r="AH445">
        <v>34000</v>
      </c>
      <c r="AI445" t="s">
        <v>0</v>
      </c>
      <c r="AJ445">
        <v>1191</v>
      </c>
      <c r="AK445">
        <v>8269000</v>
      </c>
      <c r="AL445">
        <v>178000</v>
      </c>
      <c r="AM445">
        <v>36000</v>
      </c>
      <c r="AN445">
        <v>147000</v>
      </c>
      <c r="AO445">
        <v>34000</v>
      </c>
      <c r="AQ445">
        <f t="shared" si="48"/>
        <v>588895</v>
      </c>
      <c r="AR445" s="5">
        <f t="shared" si="42"/>
        <v>6.4509999999999996</v>
      </c>
      <c r="AS445" s="5">
        <f t="shared" si="43"/>
        <v>0.17799999999999999</v>
      </c>
      <c r="AT445" s="5">
        <f t="shared" si="44"/>
        <v>3.5999999999999997E-2</v>
      </c>
      <c r="AU445" s="5">
        <f t="shared" si="45"/>
        <v>0.14699999999999999</v>
      </c>
      <c r="AV445" s="5">
        <f t="shared" si="46"/>
        <v>3.4000000000000002E-2</v>
      </c>
      <c r="AW445" s="5">
        <f t="shared" si="47"/>
        <v>34</v>
      </c>
    </row>
    <row r="446" spans="1:49" x14ac:dyDescent="0.2">
      <c r="A446">
        <v>1204</v>
      </c>
      <c r="B446">
        <v>6458000</v>
      </c>
      <c r="C446">
        <v>225000</v>
      </c>
      <c r="D446">
        <v>49000</v>
      </c>
      <c r="E446" s="5">
        <v>166000</v>
      </c>
      <c r="F446">
        <v>14000</v>
      </c>
      <c r="G446" t="s">
        <v>0</v>
      </c>
      <c r="H446">
        <v>1223</v>
      </c>
      <c r="I446">
        <v>6458000</v>
      </c>
      <c r="J446">
        <v>225000</v>
      </c>
      <c r="K446">
        <v>49000</v>
      </c>
      <c r="L446">
        <v>166000</v>
      </c>
      <c r="M446">
        <v>14000</v>
      </c>
      <c r="N446" t="s">
        <v>0</v>
      </c>
      <c r="O446">
        <v>1223</v>
      </c>
      <c r="P446">
        <v>6458000</v>
      </c>
      <c r="Q446">
        <v>225000</v>
      </c>
      <c r="R446">
        <v>49000</v>
      </c>
      <c r="S446">
        <v>166000</v>
      </c>
      <c r="T446">
        <v>14000</v>
      </c>
      <c r="U446" t="s">
        <v>0</v>
      </c>
      <c r="V446">
        <v>1223</v>
      </c>
      <c r="W446">
        <v>6458000</v>
      </c>
      <c r="X446">
        <v>225000</v>
      </c>
      <c r="Y446">
        <v>49000</v>
      </c>
      <c r="Z446">
        <v>166000</v>
      </c>
      <c r="AA446">
        <v>14000</v>
      </c>
      <c r="AB446" t="s">
        <v>0</v>
      </c>
      <c r="AC446">
        <v>1223</v>
      </c>
      <c r="AD446">
        <v>6458000</v>
      </c>
      <c r="AE446">
        <v>225000</v>
      </c>
      <c r="AF446">
        <v>49000</v>
      </c>
      <c r="AG446">
        <v>166000</v>
      </c>
      <c r="AH446">
        <v>14000</v>
      </c>
      <c r="AI446" t="s">
        <v>0</v>
      </c>
      <c r="AJ446">
        <v>1223</v>
      </c>
      <c r="AK446">
        <v>6458000</v>
      </c>
      <c r="AL446">
        <v>225000</v>
      </c>
      <c r="AM446">
        <v>49000</v>
      </c>
      <c r="AN446">
        <v>166000</v>
      </c>
      <c r="AO446">
        <v>14000</v>
      </c>
      <c r="AQ446">
        <f t="shared" si="48"/>
        <v>590099</v>
      </c>
      <c r="AR446" s="5">
        <f t="shared" si="42"/>
        <v>6.4580000000000002</v>
      </c>
      <c r="AS446" s="5">
        <f t="shared" si="43"/>
        <v>0.22500000000000001</v>
      </c>
      <c r="AT446" s="5">
        <f t="shared" si="44"/>
        <v>4.9000000000000002E-2</v>
      </c>
      <c r="AU446" s="5">
        <f t="shared" si="45"/>
        <v>0.16600000000000001</v>
      </c>
      <c r="AV446" s="5">
        <f t="shared" si="46"/>
        <v>1.4E-2</v>
      </c>
      <c r="AW446" s="5">
        <f t="shared" si="47"/>
        <v>14</v>
      </c>
    </row>
    <row r="447" spans="1:49" x14ac:dyDescent="0.2">
      <c r="A447">
        <v>1445</v>
      </c>
      <c r="B447">
        <v>6186000</v>
      </c>
      <c r="C447">
        <v>281000</v>
      </c>
      <c r="D447">
        <v>30000</v>
      </c>
      <c r="E447" s="5">
        <v>196000</v>
      </c>
      <c r="F447">
        <v>16000</v>
      </c>
      <c r="G447" t="s">
        <v>0</v>
      </c>
      <c r="H447">
        <v>1447</v>
      </c>
      <c r="I447">
        <v>6186000</v>
      </c>
      <c r="J447">
        <v>281000</v>
      </c>
      <c r="K447">
        <v>30000</v>
      </c>
      <c r="L447">
        <v>196000</v>
      </c>
      <c r="M447">
        <v>16000</v>
      </c>
      <c r="N447" t="s">
        <v>0</v>
      </c>
      <c r="O447">
        <v>1447</v>
      </c>
      <c r="P447">
        <v>6186000</v>
      </c>
      <c r="Q447">
        <v>281000</v>
      </c>
      <c r="R447">
        <v>30000</v>
      </c>
      <c r="S447">
        <v>196000</v>
      </c>
      <c r="T447">
        <v>16000</v>
      </c>
      <c r="U447" t="s">
        <v>0</v>
      </c>
      <c r="V447">
        <v>1447</v>
      </c>
      <c r="W447">
        <v>6186000</v>
      </c>
      <c r="X447">
        <v>281000</v>
      </c>
      <c r="Y447">
        <v>30000</v>
      </c>
      <c r="Z447">
        <v>196000</v>
      </c>
      <c r="AA447">
        <v>16000</v>
      </c>
      <c r="AB447" t="s">
        <v>0</v>
      </c>
      <c r="AC447">
        <v>1447</v>
      </c>
      <c r="AD447">
        <v>6186000</v>
      </c>
      <c r="AE447">
        <v>281000</v>
      </c>
      <c r="AF447">
        <v>30000</v>
      </c>
      <c r="AG447">
        <v>196000</v>
      </c>
      <c r="AH447">
        <v>16000</v>
      </c>
      <c r="AI447" t="s">
        <v>0</v>
      </c>
      <c r="AJ447">
        <v>1447</v>
      </c>
      <c r="AK447">
        <v>6186000</v>
      </c>
      <c r="AL447">
        <v>281000</v>
      </c>
      <c r="AM447">
        <v>30000</v>
      </c>
      <c r="AN447">
        <v>196000</v>
      </c>
      <c r="AO447">
        <v>16000</v>
      </c>
      <c r="AQ447">
        <f t="shared" si="48"/>
        <v>591544</v>
      </c>
      <c r="AR447" s="5">
        <f t="shared" si="42"/>
        <v>6.1859999999999999</v>
      </c>
      <c r="AS447" s="5">
        <f t="shared" si="43"/>
        <v>0.28100000000000003</v>
      </c>
      <c r="AT447" s="5">
        <f t="shared" si="44"/>
        <v>0.03</v>
      </c>
      <c r="AU447" s="5">
        <f t="shared" si="45"/>
        <v>0.19600000000000001</v>
      </c>
      <c r="AV447" s="5">
        <f t="shared" si="46"/>
        <v>1.6E-2</v>
      </c>
      <c r="AW447" s="5">
        <f t="shared" si="47"/>
        <v>16</v>
      </c>
    </row>
    <row r="448" spans="1:49" x14ac:dyDescent="0.2">
      <c r="A448">
        <v>1360</v>
      </c>
      <c r="B448">
        <v>7211000</v>
      </c>
      <c r="C448">
        <v>611000</v>
      </c>
      <c r="D448">
        <v>469000</v>
      </c>
      <c r="E448" s="5">
        <v>488000</v>
      </c>
      <c r="F448">
        <v>20000</v>
      </c>
      <c r="G448" t="s">
        <v>0</v>
      </c>
      <c r="H448">
        <v>1360</v>
      </c>
      <c r="I448">
        <v>7211000</v>
      </c>
      <c r="J448">
        <v>611000</v>
      </c>
      <c r="K448">
        <v>469000</v>
      </c>
      <c r="L448">
        <v>488000</v>
      </c>
      <c r="M448">
        <v>20000</v>
      </c>
      <c r="N448" t="s">
        <v>0</v>
      </c>
      <c r="O448">
        <v>1360</v>
      </c>
      <c r="P448">
        <v>7211000</v>
      </c>
      <c r="Q448">
        <v>611000</v>
      </c>
      <c r="R448">
        <v>469000</v>
      </c>
      <c r="S448">
        <v>488000</v>
      </c>
      <c r="T448">
        <v>20000</v>
      </c>
      <c r="U448" t="s">
        <v>0</v>
      </c>
      <c r="V448">
        <v>1360</v>
      </c>
      <c r="W448">
        <v>7211000</v>
      </c>
      <c r="X448">
        <v>611000</v>
      </c>
      <c r="Y448">
        <v>469000</v>
      </c>
      <c r="Z448">
        <v>488000</v>
      </c>
      <c r="AA448">
        <v>20000</v>
      </c>
      <c r="AB448" t="s">
        <v>0</v>
      </c>
      <c r="AC448">
        <v>1360</v>
      </c>
      <c r="AD448">
        <v>7211000</v>
      </c>
      <c r="AE448">
        <v>611000</v>
      </c>
      <c r="AF448">
        <v>469000</v>
      </c>
      <c r="AG448">
        <v>488000</v>
      </c>
      <c r="AH448">
        <v>20000</v>
      </c>
      <c r="AI448" t="s">
        <v>0</v>
      </c>
      <c r="AJ448">
        <v>1360</v>
      </c>
      <c r="AK448">
        <v>7211000</v>
      </c>
      <c r="AL448">
        <v>611000</v>
      </c>
      <c r="AM448">
        <v>469000</v>
      </c>
      <c r="AN448">
        <v>488000</v>
      </c>
      <c r="AO448">
        <v>20000</v>
      </c>
      <c r="AQ448">
        <f t="shared" si="48"/>
        <v>592904</v>
      </c>
      <c r="AR448" s="5">
        <f t="shared" si="42"/>
        <v>7.2110000000000003</v>
      </c>
      <c r="AS448" s="5">
        <f t="shared" si="43"/>
        <v>0.61099999999999999</v>
      </c>
      <c r="AT448" s="5">
        <f t="shared" si="44"/>
        <v>0.46899999999999997</v>
      </c>
      <c r="AU448" s="5">
        <f t="shared" si="45"/>
        <v>0.48799999999999999</v>
      </c>
      <c r="AV448" s="5">
        <f t="shared" si="46"/>
        <v>0.02</v>
      </c>
      <c r="AW448" s="5">
        <f t="shared" si="47"/>
        <v>20</v>
      </c>
    </row>
    <row r="449" spans="1:49" x14ac:dyDescent="0.2">
      <c r="A449">
        <v>1255</v>
      </c>
      <c r="B449">
        <v>6799000</v>
      </c>
      <c r="C449">
        <v>164000</v>
      </c>
      <c r="D449">
        <v>44000</v>
      </c>
      <c r="E449" s="5">
        <v>199000</v>
      </c>
      <c r="F449">
        <v>13000</v>
      </c>
      <c r="G449" t="s">
        <v>0</v>
      </c>
      <c r="H449">
        <v>1255</v>
      </c>
      <c r="I449">
        <v>6799000</v>
      </c>
      <c r="J449">
        <v>164000</v>
      </c>
      <c r="K449">
        <v>44000</v>
      </c>
      <c r="L449">
        <v>199000</v>
      </c>
      <c r="M449">
        <v>13000</v>
      </c>
      <c r="N449" t="s">
        <v>0</v>
      </c>
      <c r="O449">
        <v>1255</v>
      </c>
      <c r="P449">
        <v>6799000</v>
      </c>
      <c r="Q449">
        <v>164000</v>
      </c>
      <c r="R449">
        <v>44000</v>
      </c>
      <c r="S449">
        <v>199000</v>
      </c>
      <c r="T449">
        <v>13000</v>
      </c>
      <c r="U449" t="s">
        <v>0</v>
      </c>
      <c r="V449">
        <v>1255</v>
      </c>
      <c r="W449">
        <v>6799000</v>
      </c>
      <c r="X449">
        <v>164000</v>
      </c>
      <c r="Y449">
        <v>44000</v>
      </c>
      <c r="Z449">
        <v>199000</v>
      </c>
      <c r="AA449">
        <v>13000</v>
      </c>
      <c r="AB449" t="s">
        <v>0</v>
      </c>
      <c r="AC449">
        <v>1255</v>
      </c>
      <c r="AD449">
        <v>6799000</v>
      </c>
      <c r="AE449">
        <v>164000</v>
      </c>
      <c r="AF449">
        <v>44000</v>
      </c>
      <c r="AG449">
        <v>199000</v>
      </c>
      <c r="AH449">
        <v>13000</v>
      </c>
      <c r="AI449" t="s">
        <v>0</v>
      </c>
      <c r="AJ449">
        <v>1255</v>
      </c>
      <c r="AK449">
        <v>6799000</v>
      </c>
      <c r="AL449">
        <v>164000</v>
      </c>
      <c r="AM449">
        <v>44000</v>
      </c>
      <c r="AN449">
        <v>199000</v>
      </c>
      <c r="AO449">
        <v>13000</v>
      </c>
      <c r="AQ449">
        <f t="shared" si="48"/>
        <v>594159</v>
      </c>
      <c r="AR449" s="5">
        <f t="shared" si="42"/>
        <v>6.7990000000000004</v>
      </c>
      <c r="AS449" s="5">
        <f t="shared" si="43"/>
        <v>0.16400000000000001</v>
      </c>
      <c r="AT449" s="5">
        <f t="shared" si="44"/>
        <v>4.3999999999999997E-2</v>
      </c>
      <c r="AU449" s="5">
        <f t="shared" si="45"/>
        <v>0.19900000000000001</v>
      </c>
      <c r="AV449" s="5">
        <f t="shared" si="46"/>
        <v>1.2999999999999999E-2</v>
      </c>
      <c r="AW449" s="5">
        <f t="shared" si="47"/>
        <v>13</v>
      </c>
    </row>
    <row r="450" spans="1:49" x14ac:dyDescent="0.2">
      <c r="A450">
        <v>1319</v>
      </c>
      <c r="B450">
        <v>6679000</v>
      </c>
      <c r="C450">
        <v>203000</v>
      </c>
      <c r="D450">
        <v>68000</v>
      </c>
      <c r="E450" s="5">
        <v>208000</v>
      </c>
      <c r="F450">
        <v>11000</v>
      </c>
      <c r="G450" t="s">
        <v>0</v>
      </c>
      <c r="H450">
        <v>1300</v>
      </c>
      <c r="I450">
        <v>6679000</v>
      </c>
      <c r="J450">
        <v>203000</v>
      </c>
      <c r="K450">
        <v>68000</v>
      </c>
      <c r="L450">
        <v>208000</v>
      </c>
      <c r="M450">
        <v>11000</v>
      </c>
      <c r="N450" t="s">
        <v>0</v>
      </c>
      <c r="O450">
        <v>1300</v>
      </c>
      <c r="P450">
        <v>6679000</v>
      </c>
      <c r="Q450">
        <v>203000</v>
      </c>
      <c r="R450">
        <v>68000</v>
      </c>
      <c r="S450">
        <v>208000</v>
      </c>
      <c r="T450">
        <v>11000</v>
      </c>
      <c r="U450" t="s">
        <v>0</v>
      </c>
      <c r="V450">
        <v>1300</v>
      </c>
      <c r="W450">
        <v>6679000</v>
      </c>
      <c r="X450">
        <v>203000</v>
      </c>
      <c r="Y450">
        <v>68000</v>
      </c>
      <c r="Z450">
        <v>208000</v>
      </c>
      <c r="AA450">
        <v>11000</v>
      </c>
      <c r="AB450" t="s">
        <v>0</v>
      </c>
      <c r="AC450">
        <v>1300</v>
      </c>
      <c r="AD450">
        <v>6679000</v>
      </c>
      <c r="AE450">
        <v>203000</v>
      </c>
      <c r="AF450">
        <v>68000</v>
      </c>
      <c r="AG450">
        <v>208000</v>
      </c>
      <c r="AH450">
        <v>11000</v>
      </c>
      <c r="AI450" t="s">
        <v>0</v>
      </c>
      <c r="AJ450">
        <v>1300</v>
      </c>
      <c r="AK450">
        <v>6679000</v>
      </c>
      <c r="AL450">
        <v>203000</v>
      </c>
      <c r="AM450">
        <v>68000</v>
      </c>
      <c r="AN450">
        <v>208000</v>
      </c>
      <c r="AO450">
        <v>11000</v>
      </c>
      <c r="AQ450">
        <f t="shared" si="48"/>
        <v>595478</v>
      </c>
      <c r="AR450" s="5">
        <f t="shared" si="42"/>
        <v>6.6790000000000003</v>
      </c>
      <c r="AS450" s="5">
        <f t="shared" si="43"/>
        <v>0.20300000000000001</v>
      </c>
      <c r="AT450" s="5">
        <f t="shared" si="44"/>
        <v>6.8000000000000005E-2</v>
      </c>
      <c r="AU450" s="5">
        <f t="shared" si="45"/>
        <v>0.20799999999999999</v>
      </c>
      <c r="AV450" s="5">
        <f t="shared" si="46"/>
        <v>1.0999999999999999E-2</v>
      </c>
      <c r="AW450" s="5">
        <f t="shared" si="47"/>
        <v>11</v>
      </c>
    </row>
    <row r="451" spans="1:49" x14ac:dyDescent="0.2">
      <c r="A451">
        <v>1451</v>
      </c>
      <c r="B451">
        <v>6500000</v>
      </c>
      <c r="C451">
        <v>249000</v>
      </c>
      <c r="D451">
        <v>86000</v>
      </c>
      <c r="E451" s="5">
        <v>282000</v>
      </c>
      <c r="F451">
        <v>42000</v>
      </c>
      <c r="G451" t="s">
        <v>0</v>
      </c>
      <c r="H451">
        <v>1470</v>
      </c>
      <c r="I451">
        <v>6500000</v>
      </c>
      <c r="J451">
        <v>249000</v>
      </c>
      <c r="K451">
        <v>86000</v>
      </c>
      <c r="L451">
        <v>282000</v>
      </c>
      <c r="M451">
        <v>42000</v>
      </c>
      <c r="N451" t="s">
        <v>0</v>
      </c>
      <c r="O451">
        <v>1470</v>
      </c>
      <c r="P451">
        <v>6500000</v>
      </c>
      <c r="Q451">
        <v>249000</v>
      </c>
      <c r="R451">
        <v>86000</v>
      </c>
      <c r="S451">
        <v>282000</v>
      </c>
      <c r="T451">
        <v>42000</v>
      </c>
      <c r="U451" t="s">
        <v>0</v>
      </c>
      <c r="V451">
        <v>1470</v>
      </c>
      <c r="W451">
        <v>6500000</v>
      </c>
      <c r="X451">
        <v>249000</v>
      </c>
      <c r="Y451">
        <v>86000</v>
      </c>
      <c r="Z451">
        <v>282000</v>
      </c>
      <c r="AA451">
        <v>42000</v>
      </c>
      <c r="AB451" t="s">
        <v>0</v>
      </c>
      <c r="AC451">
        <v>1470</v>
      </c>
      <c r="AD451">
        <v>6500000</v>
      </c>
      <c r="AE451">
        <v>249000</v>
      </c>
      <c r="AF451">
        <v>86000</v>
      </c>
      <c r="AG451">
        <v>282000</v>
      </c>
      <c r="AH451">
        <v>42000</v>
      </c>
      <c r="AI451" t="s">
        <v>0</v>
      </c>
      <c r="AJ451">
        <v>1470</v>
      </c>
      <c r="AK451">
        <v>6500000</v>
      </c>
      <c r="AL451">
        <v>249000</v>
      </c>
      <c r="AM451">
        <v>86000</v>
      </c>
      <c r="AN451">
        <v>282000</v>
      </c>
      <c r="AO451">
        <v>42000</v>
      </c>
      <c r="AQ451">
        <f t="shared" si="48"/>
        <v>596929</v>
      </c>
      <c r="AR451" s="5">
        <f t="shared" si="42"/>
        <v>6.5</v>
      </c>
      <c r="AS451" s="5">
        <f t="shared" si="43"/>
        <v>0.249</v>
      </c>
      <c r="AT451" s="5">
        <f t="shared" si="44"/>
        <v>8.5999999999999993E-2</v>
      </c>
      <c r="AU451" s="5">
        <f t="shared" si="45"/>
        <v>0.28199999999999997</v>
      </c>
      <c r="AV451" s="5">
        <f t="shared" si="46"/>
        <v>4.2000000000000003E-2</v>
      </c>
      <c r="AW451" s="5">
        <f t="shared" si="47"/>
        <v>42</v>
      </c>
    </row>
    <row r="452" spans="1:49" x14ac:dyDescent="0.2">
      <c r="A452">
        <v>1130</v>
      </c>
      <c r="B452">
        <v>22850000</v>
      </c>
      <c r="C452">
        <v>3031000</v>
      </c>
      <c r="D452">
        <v>2981000</v>
      </c>
      <c r="E452" s="5">
        <v>3069000</v>
      </c>
      <c r="F452">
        <v>46000</v>
      </c>
      <c r="G452" t="s">
        <v>0</v>
      </c>
      <c r="H452">
        <v>1111</v>
      </c>
      <c r="I452">
        <v>22850000</v>
      </c>
      <c r="J452">
        <v>3031000</v>
      </c>
      <c r="K452">
        <v>2981000</v>
      </c>
      <c r="L452">
        <v>3069000</v>
      </c>
      <c r="M452">
        <v>46000</v>
      </c>
      <c r="N452" t="s">
        <v>0</v>
      </c>
      <c r="O452">
        <v>1111</v>
      </c>
      <c r="P452">
        <v>22850000</v>
      </c>
      <c r="Q452">
        <v>3031000</v>
      </c>
      <c r="R452">
        <v>2981000</v>
      </c>
      <c r="S452">
        <v>3069000</v>
      </c>
      <c r="T452">
        <v>46000</v>
      </c>
      <c r="U452" t="s">
        <v>0</v>
      </c>
      <c r="V452">
        <v>1111</v>
      </c>
      <c r="W452">
        <v>22850000</v>
      </c>
      <c r="X452">
        <v>3031000</v>
      </c>
      <c r="Y452">
        <v>2981000</v>
      </c>
      <c r="Z452">
        <v>3069000</v>
      </c>
      <c r="AA452">
        <v>46000</v>
      </c>
      <c r="AB452" t="s">
        <v>0</v>
      </c>
      <c r="AC452">
        <v>1111</v>
      </c>
      <c r="AD452">
        <v>22850000</v>
      </c>
      <c r="AE452">
        <v>3031000</v>
      </c>
      <c r="AF452">
        <v>2981000</v>
      </c>
      <c r="AG452">
        <v>3069000</v>
      </c>
      <c r="AH452">
        <v>46000</v>
      </c>
      <c r="AI452" t="s">
        <v>0</v>
      </c>
      <c r="AJ452">
        <v>1111</v>
      </c>
      <c r="AK452">
        <v>22850000</v>
      </c>
      <c r="AL452">
        <v>3031000</v>
      </c>
      <c r="AM452">
        <v>2981000</v>
      </c>
      <c r="AN452">
        <v>3069000</v>
      </c>
      <c r="AO452">
        <v>46000</v>
      </c>
      <c r="AQ452">
        <f t="shared" si="48"/>
        <v>598059</v>
      </c>
      <c r="AR452" s="5">
        <f t="shared" si="42"/>
        <v>22.85</v>
      </c>
      <c r="AS452" s="5">
        <f t="shared" si="43"/>
        <v>3.0310000000000001</v>
      </c>
      <c r="AT452" s="5">
        <f t="shared" si="44"/>
        <v>2.9809999999999999</v>
      </c>
      <c r="AU452" s="5">
        <f t="shared" si="45"/>
        <v>3.069</v>
      </c>
      <c r="AV452" s="5">
        <f t="shared" si="46"/>
        <v>4.5999999999999999E-2</v>
      </c>
      <c r="AW452" s="5">
        <f t="shared" si="47"/>
        <v>46</v>
      </c>
    </row>
    <row r="453" spans="1:49" x14ac:dyDescent="0.2">
      <c r="A453">
        <v>1300</v>
      </c>
      <c r="B453">
        <v>20473000</v>
      </c>
      <c r="C453">
        <v>226000</v>
      </c>
      <c r="D453">
        <v>33000</v>
      </c>
      <c r="E453" s="5">
        <v>177000</v>
      </c>
      <c r="F453">
        <v>48000</v>
      </c>
      <c r="G453" t="s">
        <v>0</v>
      </c>
      <c r="H453">
        <v>1319</v>
      </c>
      <c r="I453">
        <v>20473000</v>
      </c>
      <c r="J453">
        <v>226000</v>
      </c>
      <c r="K453">
        <v>33000</v>
      </c>
      <c r="L453">
        <v>177000</v>
      </c>
      <c r="M453">
        <v>48000</v>
      </c>
      <c r="N453" t="s">
        <v>0</v>
      </c>
      <c r="O453">
        <v>1319</v>
      </c>
      <c r="P453">
        <v>20473000</v>
      </c>
      <c r="Q453">
        <v>226000</v>
      </c>
      <c r="R453">
        <v>33000</v>
      </c>
      <c r="S453">
        <v>177000</v>
      </c>
      <c r="T453">
        <v>48000</v>
      </c>
      <c r="U453" t="s">
        <v>0</v>
      </c>
      <c r="V453">
        <v>1319</v>
      </c>
      <c r="W453">
        <v>20473000</v>
      </c>
      <c r="X453">
        <v>226000</v>
      </c>
      <c r="Y453">
        <v>33000</v>
      </c>
      <c r="Z453">
        <v>177000</v>
      </c>
      <c r="AA453">
        <v>48000</v>
      </c>
      <c r="AB453" t="s">
        <v>0</v>
      </c>
      <c r="AC453">
        <v>1319</v>
      </c>
      <c r="AD453">
        <v>20473000</v>
      </c>
      <c r="AE453">
        <v>226000</v>
      </c>
      <c r="AF453">
        <v>33000</v>
      </c>
      <c r="AG453">
        <v>177000</v>
      </c>
      <c r="AH453">
        <v>48000</v>
      </c>
      <c r="AI453" t="s">
        <v>0</v>
      </c>
      <c r="AJ453">
        <v>1319</v>
      </c>
      <c r="AK453">
        <v>20473000</v>
      </c>
      <c r="AL453">
        <v>226000</v>
      </c>
      <c r="AM453">
        <v>33000</v>
      </c>
      <c r="AN453">
        <v>177000</v>
      </c>
      <c r="AO453">
        <v>48000</v>
      </c>
      <c r="AQ453">
        <f t="shared" si="48"/>
        <v>599359</v>
      </c>
      <c r="AR453" s="5">
        <f t="shared" ref="AR453:AR516" si="49">B453/1000000</f>
        <v>20.472999999999999</v>
      </c>
      <c r="AS453" s="5">
        <f t="shared" ref="AS453:AS516" si="50">C453/1000000</f>
        <v>0.22600000000000001</v>
      </c>
      <c r="AT453" s="5">
        <f t="shared" ref="AT453:AT516" si="51">D453/1000000</f>
        <v>3.3000000000000002E-2</v>
      </c>
      <c r="AU453" s="5">
        <f t="shared" ref="AU453:AU516" si="52">E453/1000000</f>
        <v>0.17699999999999999</v>
      </c>
      <c r="AV453" s="5">
        <f t="shared" ref="AV453:AV516" si="53">F453/1000000</f>
        <v>4.8000000000000001E-2</v>
      </c>
      <c r="AW453" s="5">
        <f t="shared" ref="AW453:AW516" si="54">F453/1000</f>
        <v>48</v>
      </c>
    </row>
    <row r="454" spans="1:49" x14ac:dyDescent="0.2">
      <c r="A454">
        <v>1275</v>
      </c>
      <c r="B454">
        <v>7412000</v>
      </c>
      <c r="C454">
        <v>42532000</v>
      </c>
      <c r="D454">
        <v>32000</v>
      </c>
      <c r="E454" s="5">
        <v>223000</v>
      </c>
      <c r="F454">
        <v>11000</v>
      </c>
      <c r="G454" t="s">
        <v>0</v>
      </c>
      <c r="H454">
        <v>1269</v>
      </c>
      <c r="I454">
        <v>7412000</v>
      </c>
      <c r="J454">
        <v>42532000</v>
      </c>
      <c r="K454">
        <v>32000</v>
      </c>
      <c r="L454">
        <v>223000</v>
      </c>
      <c r="M454">
        <v>11000</v>
      </c>
      <c r="N454" t="s">
        <v>0</v>
      </c>
      <c r="O454">
        <v>1269</v>
      </c>
      <c r="P454">
        <v>7412000</v>
      </c>
      <c r="Q454">
        <v>42532000</v>
      </c>
      <c r="R454">
        <v>32000</v>
      </c>
      <c r="S454">
        <v>223000</v>
      </c>
      <c r="T454">
        <v>11000</v>
      </c>
      <c r="U454" t="s">
        <v>0</v>
      </c>
      <c r="V454">
        <v>1269</v>
      </c>
      <c r="W454">
        <v>7412000</v>
      </c>
      <c r="X454">
        <v>42532000</v>
      </c>
      <c r="Y454">
        <v>32000</v>
      </c>
      <c r="Z454">
        <v>223000</v>
      </c>
      <c r="AA454">
        <v>11000</v>
      </c>
      <c r="AB454" t="s">
        <v>0</v>
      </c>
      <c r="AC454">
        <v>1269</v>
      </c>
      <c r="AD454">
        <v>7412000</v>
      </c>
      <c r="AE454">
        <v>42532000</v>
      </c>
      <c r="AF454">
        <v>32000</v>
      </c>
      <c r="AG454">
        <v>223000</v>
      </c>
      <c r="AH454">
        <v>11000</v>
      </c>
      <c r="AI454" t="s">
        <v>0</v>
      </c>
      <c r="AJ454">
        <v>1269</v>
      </c>
      <c r="AK454">
        <v>7412000</v>
      </c>
      <c r="AL454">
        <v>42532000</v>
      </c>
      <c r="AM454">
        <v>32000</v>
      </c>
      <c r="AN454">
        <v>223000</v>
      </c>
      <c r="AO454">
        <v>11000</v>
      </c>
      <c r="AQ454">
        <f t="shared" ref="AQ454:AQ517" si="55">AQ453+A454</f>
        <v>600634</v>
      </c>
      <c r="AR454" s="5">
        <f t="shared" si="49"/>
        <v>7.4119999999999999</v>
      </c>
      <c r="AS454" s="5">
        <f t="shared" si="50"/>
        <v>42.531999999999996</v>
      </c>
      <c r="AT454" s="5">
        <f t="shared" si="51"/>
        <v>3.2000000000000001E-2</v>
      </c>
      <c r="AU454" s="5">
        <f t="shared" si="52"/>
        <v>0.223</v>
      </c>
      <c r="AV454" s="5">
        <f t="shared" si="53"/>
        <v>1.0999999999999999E-2</v>
      </c>
      <c r="AW454" s="5">
        <f t="shared" si="54"/>
        <v>11</v>
      </c>
    </row>
    <row r="455" spans="1:49" x14ac:dyDescent="0.2">
      <c r="A455">
        <v>1428</v>
      </c>
      <c r="B455">
        <v>6292000</v>
      </c>
      <c r="C455">
        <v>230000</v>
      </c>
      <c r="D455">
        <v>42000</v>
      </c>
      <c r="E455" s="5">
        <v>241000</v>
      </c>
      <c r="F455">
        <v>44000</v>
      </c>
      <c r="G455" t="s">
        <v>0</v>
      </c>
      <c r="H455">
        <v>1434</v>
      </c>
      <c r="I455">
        <v>6300000</v>
      </c>
      <c r="J455">
        <v>230000</v>
      </c>
      <c r="K455">
        <v>42000</v>
      </c>
      <c r="L455">
        <v>241000</v>
      </c>
      <c r="M455">
        <v>44000</v>
      </c>
      <c r="N455" t="s">
        <v>0</v>
      </c>
      <c r="O455">
        <v>1434</v>
      </c>
      <c r="P455">
        <v>6300000</v>
      </c>
      <c r="Q455">
        <v>230000</v>
      </c>
      <c r="R455">
        <v>42000</v>
      </c>
      <c r="S455">
        <v>241000</v>
      </c>
      <c r="T455">
        <v>44000</v>
      </c>
      <c r="U455" t="s">
        <v>0</v>
      </c>
      <c r="V455">
        <v>1434</v>
      </c>
      <c r="W455">
        <v>6300000</v>
      </c>
      <c r="X455">
        <v>230000</v>
      </c>
      <c r="Y455">
        <v>42000</v>
      </c>
      <c r="Z455">
        <v>241000</v>
      </c>
      <c r="AA455">
        <v>44000</v>
      </c>
      <c r="AB455" t="s">
        <v>0</v>
      </c>
      <c r="AC455">
        <v>1434</v>
      </c>
      <c r="AD455">
        <v>6300000</v>
      </c>
      <c r="AE455">
        <v>230000</v>
      </c>
      <c r="AF455">
        <v>42000</v>
      </c>
      <c r="AG455">
        <v>241000</v>
      </c>
      <c r="AH455">
        <v>44000</v>
      </c>
      <c r="AI455" t="s">
        <v>0</v>
      </c>
      <c r="AJ455">
        <v>1434</v>
      </c>
      <c r="AK455">
        <v>6300000</v>
      </c>
      <c r="AL455">
        <v>230000</v>
      </c>
      <c r="AM455">
        <v>42000</v>
      </c>
      <c r="AN455">
        <v>241000</v>
      </c>
      <c r="AO455">
        <v>44000</v>
      </c>
      <c r="AQ455">
        <f t="shared" si="55"/>
        <v>602062</v>
      </c>
      <c r="AR455" s="5">
        <f t="shared" si="49"/>
        <v>6.2919999999999998</v>
      </c>
      <c r="AS455" s="5">
        <f t="shared" si="50"/>
        <v>0.23</v>
      </c>
      <c r="AT455" s="5">
        <f t="shared" si="51"/>
        <v>4.2000000000000003E-2</v>
      </c>
      <c r="AU455" s="5">
        <f t="shared" si="52"/>
        <v>0.24099999999999999</v>
      </c>
      <c r="AV455" s="5">
        <f t="shared" si="53"/>
        <v>4.3999999999999997E-2</v>
      </c>
      <c r="AW455" s="5">
        <f t="shared" si="54"/>
        <v>44</v>
      </c>
    </row>
    <row r="456" spans="1:49" x14ac:dyDescent="0.2">
      <c r="A456">
        <v>1376</v>
      </c>
      <c r="B456">
        <v>34977000</v>
      </c>
      <c r="C456">
        <v>223000</v>
      </c>
      <c r="D456">
        <v>133000</v>
      </c>
      <c r="E456" s="5">
        <v>261000</v>
      </c>
      <c r="F456">
        <v>43000</v>
      </c>
      <c r="G456" t="s">
        <v>0</v>
      </c>
      <c r="H456">
        <v>1376</v>
      </c>
      <c r="I456">
        <v>34977000</v>
      </c>
      <c r="J456">
        <v>223000</v>
      </c>
      <c r="K456">
        <v>133000</v>
      </c>
      <c r="L456">
        <v>261000</v>
      </c>
      <c r="M456">
        <v>43000</v>
      </c>
      <c r="N456" t="s">
        <v>0</v>
      </c>
      <c r="O456">
        <v>1376</v>
      </c>
      <c r="P456">
        <v>34977000</v>
      </c>
      <c r="Q456">
        <v>223000</v>
      </c>
      <c r="R456">
        <v>133000</v>
      </c>
      <c r="S456">
        <v>261000</v>
      </c>
      <c r="T456">
        <v>43000</v>
      </c>
      <c r="U456" t="s">
        <v>0</v>
      </c>
      <c r="V456">
        <v>1376</v>
      </c>
      <c r="W456">
        <v>34977000</v>
      </c>
      <c r="X456">
        <v>223000</v>
      </c>
      <c r="Y456">
        <v>133000</v>
      </c>
      <c r="Z456">
        <v>261000</v>
      </c>
      <c r="AA456">
        <v>43000</v>
      </c>
      <c r="AB456" t="s">
        <v>0</v>
      </c>
      <c r="AC456">
        <v>1376</v>
      </c>
      <c r="AD456">
        <v>34977000</v>
      </c>
      <c r="AE456">
        <v>223000</v>
      </c>
      <c r="AF456">
        <v>133000</v>
      </c>
      <c r="AG456">
        <v>261000</v>
      </c>
      <c r="AH456">
        <v>43000</v>
      </c>
      <c r="AI456" t="s">
        <v>0</v>
      </c>
      <c r="AJ456">
        <v>1376</v>
      </c>
      <c r="AK456">
        <v>34977000</v>
      </c>
      <c r="AL456">
        <v>223000</v>
      </c>
      <c r="AM456">
        <v>133000</v>
      </c>
      <c r="AN456">
        <v>261000</v>
      </c>
      <c r="AO456">
        <v>43000</v>
      </c>
      <c r="AQ456">
        <f t="shared" si="55"/>
        <v>603438</v>
      </c>
      <c r="AR456" s="5">
        <f t="shared" si="49"/>
        <v>34.976999999999997</v>
      </c>
      <c r="AS456" s="5">
        <f t="shared" si="50"/>
        <v>0.223</v>
      </c>
      <c r="AT456" s="5">
        <f t="shared" si="51"/>
        <v>0.13300000000000001</v>
      </c>
      <c r="AU456" s="5">
        <f t="shared" si="52"/>
        <v>0.26100000000000001</v>
      </c>
      <c r="AV456" s="5">
        <f t="shared" si="53"/>
        <v>4.2999999999999997E-2</v>
      </c>
      <c r="AW456" s="5">
        <f t="shared" si="54"/>
        <v>43</v>
      </c>
    </row>
    <row r="457" spans="1:49" x14ac:dyDescent="0.2">
      <c r="A457">
        <v>1063</v>
      </c>
      <c r="B457">
        <v>6132000</v>
      </c>
      <c r="C457">
        <v>168000</v>
      </c>
      <c r="D457">
        <v>33000</v>
      </c>
      <c r="E457" s="5">
        <v>185000</v>
      </c>
      <c r="F457">
        <v>22000</v>
      </c>
      <c r="G457" t="s">
        <v>0</v>
      </c>
      <c r="H457">
        <v>1063</v>
      </c>
      <c r="I457">
        <v>6132000</v>
      </c>
      <c r="J457">
        <v>168000</v>
      </c>
      <c r="K457">
        <v>33000</v>
      </c>
      <c r="L457">
        <v>185000</v>
      </c>
      <c r="M457">
        <v>22000</v>
      </c>
      <c r="N457" t="s">
        <v>0</v>
      </c>
      <c r="O457">
        <v>1063</v>
      </c>
      <c r="P457">
        <v>6132000</v>
      </c>
      <c r="Q457">
        <v>168000</v>
      </c>
      <c r="R457">
        <v>33000</v>
      </c>
      <c r="S457">
        <v>185000</v>
      </c>
      <c r="T457">
        <v>22000</v>
      </c>
      <c r="U457" t="s">
        <v>0</v>
      </c>
      <c r="V457">
        <v>1063</v>
      </c>
      <c r="W457">
        <v>6132000</v>
      </c>
      <c r="X457">
        <v>168000</v>
      </c>
      <c r="Y457">
        <v>33000</v>
      </c>
      <c r="Z457">
        <v>185000</v>
      </c>
      <c r="AA457">
        <v>22000</v>
      </c>
      <c r="AB457" t="s">
        <v>0</v>
      </c>
      <c r="AC457">
        <v>1063</v>
      </c>
      <c r="AD457">
        <v>6132000</v>
      </c>
      <c r="AE457">
        <v>168000</v>
      </c>
      <c r="AF457">
        <v>33000</v>
      </c>
      <c r="AG457">
        <v>185000</v>
      </c>
      <c r="AH457">
        <v>22000</v>
      </c>
      <c r="AI457" t="s">
        <v>0</v>
      </c>
      <c r="AJ457">
        <v>1063</v>
      </c>
      <c r="AK457">
        <v>6132000</v>
      </c>
      <c r="AL457">
        <v>168000</v>
      </c>
      <c r="AM457">
        <v>33000</v>
      </c>
      <c r="AN457">
        <v>185000</v>
      </c>
      <c r="AO457">
        <v>22000</v>
      </c>
      <c r="AQ457">
        <f t="shared" si="55"/>
        <v>604501</v>
      </c>
      <c r="AR457" s="5">
        <f t="shared" si="49"/>
        <v>6.1319999999999997</v>
      </c>
      <c r="AS457" s="5">
        <f t="shared" si="50"/>
        <v>0.16800000000000001</v>
      </c>
      <c r="AT457" s="5">
        <f t="shared" si="51"/>
        <v>3.3000000000000002E-2</v>
      </c>
      <c r="AU457" s="5">
        <f t="shared" si="52"/>
        <v>0.185</v>
      </c>
      <c r="AV457" s="5">
        <f t="shared" si="53"/>
        <v>2.1999999999999999E-2</v>
      </c>
      <c r="AW457" s="5">
        <f t="shared" si="54"/>
        <v>22</v>
      </c>
    </row>
    <row r="458" spans="1:49" x14ac:dyDescent="0.2">
      <c r="A458">
        <v>1635</v>
      </c>
      <c r="B458">
        <v>35726000</v>
      </c>
      <c r="C458">
        <v>302000</v>
      </c>
      <c r="D458">
        <v>29000</v>
      </c>
      <c r="E458" s="5">
        <v>245000</v>
      </c>
      <c r="F458">
        <v>23000</v>
      </c>
      <c r="G458" t="s">
        <v>0</v>
      </c>
      <c r="H458">
        <v>1635</v>
      </c>
      <c r="I458">
        <v>35726000</v>
      </c>
      <c r="J458">
        <v>302000</v>
      </c>
      <c r="K458">
        <v>29000</v>
      </c>
      <c r="L458">
        <v>245000</v>
      </c>
      <c r="M458">
        <v>23000</v>
      </c>
      <c r="N458" t="s">
        <v>0</v>
      </c>
      <c r="O458">
        <v>1635</v>
      </c>
      <c r="P458">
        <v>35726000</v>
      </c>
      <c r="Q458">
        <v>302000</v>
      </c>
      <c r="R458">
        <v>29000</v>
      </c>
      <c r="S458">
        <v>245000</v>
      </c>
      <c r="T458">
        <v>23000</v>
      </c>
      <c r="U458" t="s">
        <v>0</v>
      </c>
      <c r="V458">
        <v>1635</v>
      </c>
      <c r="W458">
        <v>35726000</v>
      </c>
      <c r="X458">
        <v>302000</v>
      </c>
      <c r="Y458">
        <v>29000</v>
      </c>
      <c r="Z458">
        <v>245000</v>
      </c>
      <c r="AA458">
        <v>23000</v>
      </c>
      <c r="AB458" t="s">
        <v>0</v>
      </c>
      <c r="AC458">
        <v>1635</v>
      </c>
      <c r="AD458">
        <v>35726000</v>
      </c>
      <c r="AE458">
        <v>302000</v>
      </c>
      <c r="AF458">
        <v>29000</v>
      </c>
      <c r="AG458">
        <v>245000</v>
      </c>
      <c r="AH458">
        <v>23000</v>
      </c>
      <c r="AI458" t="s">
        <v>0</v>
      </c>
      <c r="AJ458">
        <v>1635</v>
      </c>
      <c r="AK458">
        <v>35726000</v>
      </c>
      <c r="AL458">
        <v>302000</v>
      </c>
      <c r="AM458">
        <v>29000</v>
      </c>
      <c r="AN458">
        <v>245000</v>
      </c>
      <c r="AO458">
        <v>23000</v>
      </c>
      <c r="AQ458">
        <f t="shared" si="55"/>
        <v>606136</v>
      </c>
      <c r="AR458" s="5">
        <f t="shared" si="49"/>
        <v>35.725999999999999</v>
      </c>
      <c r="AS458" s="5">
        <f t="shared" si="50"/>
        <v>0.30199999999999999</v>
      </c>
      <c r="AT458" s="5">
        <f t="shared" si="51"/>
        <v>2.9000000000000001E-2</v>
      </c>
      <c r="AU458" s="5">
        <f t="shared" si="52"/>
        <v>0.245</v>
      </c>
      <c r="AV458" s="5">
        <f t="shared" si="53"/>
        <v>2.3E-2</v>
      </c>
      <c r="AW458" s="5">
        <f t="shared" si="54"/>
        <v>23</v>
      </c>
    </row>
    <row r="459" spans="1:49" x14ac:dyDescent="0.2">
      <c r="A459">
        <v>1455</v>
      </c>
      <c r="B459">
        <v>7165000</v>
      </c>
      <c r="C459">
        <v>192000</v>
      </c>
      <c r="D459">
        <v>86000</v>
      </c>
      <c r="E459" s="5">
        <v>212000</v>
      </c>
      <c r="F459">
        <v>17000</v>
      </c>
      <c r="G459" t="s">
        <v>0</v>
      </c>
      <c r="H459">
        <v>1455</v>
      </c>
      <c r="I459">
        <v>7165000</v>
      </c>
      <c r="J459">
        <v>192000</v>
      </c>
      <c r="K459">
        <v>86000</v>
      </c>
      <c r="L459">
        <v>212000</v>
      </c>
      <c r="M459">
        <v>17000</v>
      </c>
      <c r="N459" t="s">
        <v>0</v>
      </c>
      <c r="O459">
        <v>1455</v>
      </c>
      <c r="P459">
        <v>7165000</v>
      </c>
      <c r="Q459">
        <v>192000</v>
      </c>
      <c r="R459">
        <v>86000</v>
      </c>
      <c r="S459">
        <v>212000</v>
      </c>
      <c r="T459">
        <v>17000</v>
      </c>
      <c r="U459" t="s">
        <v>0</v>
      </c>
      <c r="V459">
        <v>1455</v>
      </c>
      <c r="W459">
        <v>7165000</v>
      </c>
      <c r="X459">
        <v>192000</v>
      </c>
      <c r="Y459">
        <v>86000</v>
      </c>
      <c r="Z459">
        <v>212000</v>
      </c>
      <c r="AA459">
        <v>17000</v>
      </c>
      <c r="AB459" t="s">
        <v>0</v>
      </c>
      <c r="AC459">
        <v>1455</v>
      </c>
      <c r="AD459">
        <v>7165000</v>
      </c>
      <c r="AE459">
        <v>192000</v>
      </c>
      <c r="AF459">
        <v>86000</v>
      </c>
      <c r="AG459">
        <v>212000</v>
      </c>
      <c r="AH459">
        <v>17000</v>
      </c>
      <c r="AI459" t="s">
        <v>0</v>
      </c>
      <c r="AJ459">
        <v>1455</v>
      </c>
      <c r="AK459">
        <v>7165000</v>
      </c>
      <c r="AL459">
        <v>192000</v>
      </c>
      <c r="AM459">
        <v>86000</v>
      </c>
      <c r="AN459">
        <v>212000</v>
      </c>
      <c r="AO459">
        <v>17000</v>
      </c>
      <c r="AQ459">
        <f t="shared" si="55"/>
        <v>607591</v>
      </c>
      <c r="AR459" s="5">
        <f t="shared" si="49"/>
        <v>7.165</v>
      </c>
      <c r="AS459" s="5">
        <f t="shared" si="50"/>
        <v>0.192</v>
      </c>
      <c r="AT459" s="5">
        <f t="shared" si="51"/>
        <v>8.5999999999999993E-2</v>
      </c>
      <c r="AU459" s="5">
        <f t="shared" si="52"/>
        <v>0.21199999999999999</v>
      </c>
      <c r="AV459" s="5">
        <f t="shared" si="53"/>
        <v>1.7000000000000001E-2</v>
      </c>
      <c r="AW459" s="5">
        <f t="shared" si="54"/>
        <v>17</v>
      </c>
    </row>
    <row r="460" spans="1:49" x14ac:dyDescent="0.2">
      <c r="A460">
        <v>1438</v>
      </c>
      <c r="B460">
        <v>7876000</v>
      </c>
      <c r="C460">
        <v>198000</v>
      </c>
      <c r="D460">
        <v>49000</v>
      </c>
      <c r="E460" s="5">
        <v>177000</v>
      </c>
      <c r="F460">
        <v>28000</v>
      </c>
      <c r="G460" t="s">
        <v>0</v>
      </c>
      <c r="H460">
        <v>1420</v>
      </c>
      <c r="I460">
        <v>7876000</v>
      </c>
      <c r="J460">
        <v>198000</v>
      </c>
      <c r="K460">
        <v>49000</v>
      </c>
      <c r="L460">
        <v>177000</v>
      </c>
      <c r="M460">
        <v>28000</v>
      </c>
      <c r="N460" t="s">
        <v>0</v>
      </c>
      <c r="O460">
        <v>1420</v>
      </c>
      <c r="P460">
        <v>7876000</v>
      </c>
      <c r="Q460">
        <v>198000</v>
      </c>
      <c r="R460">
        <v>49000</v>
      </c>
      <c r="S460">
        <v>177000</v>
      </c>
      <c r="T460">
        <v>28000</v>
      </c>
      <c r="U460" t="s">
        <v>0</v>
      </c>
      <c r="V460">
        <v>1420</v>
      </c>
      <c r="W460">
        <v>7876000</v>
      </c>
      <c r="X460">
        <v>198000</v>
      </c>
      <c r="Y460">
        <v>49000</v>
      </c>
      <c r="Z460">
        <v>177000</v>
      </c>
      <c r="AA460">
        <v>28000</v>
      </c>
      <c r="AB460" t="s">
        <v>0</v>
      </c>
      <c r="AC460">
        <v>1420</v>
      </c>
      <c r="AD460">
        <v>7876000</v>
      </c>
      <c r="AE460">
        <v>198000</v>
      </c>
      <c r="AF460">
        <v>49000</v>
      </c>
      <c r="AG460">
        <v>177000</v>
      </c>
      <c r="AH460">
        <v>28000</v>
      </c>
      <c r="AI460" t="s">
        <v>0</v>
      </c>
      <c r="AJ460">
        <v>1420</v>
      </c>
      <c r="AK460">
        <v>7876000</v>
      </c>
      <c r="AL460">
        <v>198000</v>
      </c>
      <c r="AM460">
        <v>49000</v>
      </c>
      <c r="AN460">
        <v>177000</v>
      </c>
      <c r="AO460">
        <v>28000</v>
      </c>
      <c r="AQ460">
        <f t="shared" si="55"/>
        <v>609029</v>
      </c>
      <c r="AR460" s="5">
        <f t="shared" si="49"/>
        <v>7.8760000000000003</v>
      </c>
      <c r="AS460" s="5">
        <f t="shared" si="50"/>
        <v>0.19800000000000001</v>
      </c>
      <c r="AT460" s="5">
        <f t="shared" si="51"/>
        <v>4.9000000000000002E-2</v>
      </c>
      <c r="AU460" s="5">
        <f t="shared" si="52"/>
        <v>0.17699999999999999</v>
      </c>
      <c r="AV460" s="5">
        <f t="shared" si="53"/>
        <v>2.8000000000000001E-2</v>
      </c>
      <c r="AW460" s="5">
        <f t="shared" si="54"/>
        <v>28</v>
      </c>
    </row>
    <row r="461" spans="1:49" x14ac:dyDescent="0.2">
      <c r="A461">
        <v>1368</v>
      </c>
      <c r="B461">
        <v>6286000</v>
      </c>
      <c r="C461">
        <v>249000</v>
      </c>
      <c r="D461">
        <v>43000</v>
      </c>
      <c r="E461" s="5">
        <v>187000</v>
      </c>
      <c r="F461">
        <v>34000</v>
      </c>
      <c r="G461" t="s">
        <v>0</v>
      </c>
      <c r="H461">
        <v>1384</v>
      </c>
      <c r="I461">
        <v>6286000</v>
      </c>
      <c r="J461">
        <v>249000</v>
      </c>
      <c r="K461">
        <v>43000</v>
      </c>
      <c r="L461">
        <v>187000</v>
      </c>
      <c r="M461">
        <v>34000</v>
      </c>
      <c r="N461" t="s">
        <v>0</v>
      </c>
      <c r="O461">
        <v>1384</v>
      </c>
      <c r="P461">
        <v>6286000</v>
      </c>
      <c r="Q461">
        <v>249000</v>
      </c>
      <c r="R461">
        <v>43000</v>
      </c>
      <c r="S461">
        <v>187000</v>
      </c>
      <c r="T461">
        <v>34000</v>
      </c>
      <c r="U461" t="s">
        <v>0</v>
      </c>
      <c r="V461">
        <v>1384</v>
      </c>
      <c r="W461">
        <v>6286000</v>
      </c>
      <c r="X461">
        <v>249000</v>
      </c>
      <c r="Y461">
        <v>43000</v>
      </c>
      <c r="Z461">
        <v>187000</v>
      </c>
      <c r="AA461">
        <v>34000</v>
      </c>
      <c r="AB461" t="s">
        <v>0</v>
      </c>
      <c r="AC461">
        <v>1384</v>
      </c>
      <c r="AD461">
        <v>6286000</v>
      </c>
      <c r="AE461">
        <v>249000</v>
      </c>
      <c r="AF461">
        <v>43000</v>
      </c>
      <c r="AG461">
        <v>187000</v>
      </c>
      <c r="AH461">
        <v>34000</v>
      </c>
      <c r="AI461" t="s">
        <v>0</v>
      </c>
      <c r="AJ461">
        <v>1384</v>
      </c>
      <c r="AK461">
        <v>6286000</v>
      </c>
      <c r="AL461">
        <v>249000</v>
      </c>
      <c r="AM461">
        <v>43000</v>
      </c>
      <c r="AN461">
        <v>187000</v>
      </c>
      <c r="AO461">
        <v>34000</v>
      </c>
      <c r="AQ461">
        <f t="shared" si="55"/>
        <v>610397</v>
      </c>
      <c r="AR461" s="5">
        <f t="shared" si="49"/>
        <v>6.2859999999999996</v>
      </c>
      <c r="AS461" s="5">
        <f t="shared" si="50"/>
        <v>0.249</v>
      </c>
      <c r="AT461" s="5">
        <f t="shared" si="51"/>
        <v>4.2999999999999997E-2</v>
      </c>
      <c r="AU461" s="5">
        <f t="shared" si="52"/>
        <v>0.187</v>
      </c>
      <c r="AV461" s="5">
        <f t="shared" si="53"/>
        <v>3.4000000000000002E-2</v>
      </c>
      <c r="AW461" s="5">
        <f t="shared" si="54"/>
        <v>34</v>
      </c>
    </row>
    <row r="462" spans="1:49" x14ac:dyDescent="0.2">
      <c r="A462">
        <v>1362</v>
      </c>
      <c r="B462">
        <v>9222000</v>
      </c>
      <c r="C462">
        <v>176000</v>
      </c>
      <c r="D462">
        <v>26000</v>
      </c>
      <c r="E462" s="5">
        <v>772000</v>
      </c>
      <c r="F462">
        <v>17000</v>
      </c>
      <c r="G462" t="s">
        <v>0</v>
      </c>
      <c r="H462">
        <v>1346</v>
      </c>
      <c r="I462">
        <v>9222000</v>
      </c>
      <c r="J462">
        <v>176000</v>
      </c>
      <c r="K462">
        <v>25000</v>
      </c>
      <c r="L462">
        <v>772000</v>
      </c>
      <c r="M462">
        <v>17000</v>
      </c>
      <c r="N462" t="s">
        <v>0</v>
      </c>
      <c r="O462">
        <v>1346</v>
      </c>
      <c r="P462">
        <v>9222000</v>
      </c>
      <c r="Q462">
        <v>176000</v>
      </c>
      <c r="R462">
        <v>25000</v>
      </c>
      <c r="S462">
        <v>772000</v>
      </c>
      <c r="T462">
        <v>17000</v>
      </c>
      <c r="U462" t="s">
        <v>0</v>
      </c>
      <c r="V462">
        <v>1346</v>
      </c>
      <c r="W462">
        <v>9222000</v>
      </c>
      <c r="X462">
        <v>176000</v>
      </c>
      <c r="Y462">
        <v>25000</v>
      </c>
      <c r="Z462">
        <v>772000</v>
      </c>
      <c r="AA462">
        <v>17000</v>
      </c>
      <c r="AB462" t="s">
        <v>0</v>
      </c>
      <c r="AC462">
        <v>1346</v>
      </c>
      <c r="AD462">
        <v>9222000</v>
      </c>
      <c r="AE462">
        <v>176000</v>
      </c>
      <c r="AF462">
        <v>25000</v>
      </c>
      <c r="AG462">
        <v>772000</v>
      </c>
      <c r="AH462">
        <v>17000</v>
      </c>
      <c r="AI462" t="s">
        <v>0</v>
      </c>
      <c r="AJ462">
        <v>1346</v>
      </c>
      <c r="AK462">
        <v>9222000</v>
      </c>
      <c r="AL462">
        <v>176000</v>
      </c>
      <c r="AM462">
        <v>25000</v>
      </c>
      <c r="AN462">
        <v>772000</v>
      </c>
      <c r="AO462">
        <v>17000</v>
      </c>
      <c r="AQ462">
        <f t="shared" si="55"/>
        <v>611759</v>
      </c>
      <c r="AR462" s="5">
        <f t="shared" si="49"/>
        <v>9.2219999999999995</v>
      </c>
      <c r="AS462" s="5">
        <f t="shared" si="50"/>
        <v>0.17599999999999999</v>
      </c>
      <c r="AT462" s="5">
        <f t="shared" si="51"/>
        <v>2.5999999999999999E-2</v>
      </c>
      <c r="AU462" s="5">
        <f t="shared" si="52"/>
        <v>0.77200000000000002</v>
      </c>
      <c r="AV462" s="5">
        <f t="shared" si="53"/>
        <v>1.7000000000000001E-2</v>
      </c>
      <c r="AW462" s="5">
        <f t="shared" si="54"/>
        <v>17</v>
      </c>
    </row>
    <row r="463" spans="1:49" x14ac:dyDescent="0.2">
      <c r="A463">
        <v>1459</v>
      </c>
      <c r="B463">
        <v>26222000</v>
      </c>
      <c r="C463">
        <v>182000</v>
      </c>
      <c r="D463">
        <v>49000</v>
      </c>
      <c r="E463" s="5">
        <v>215000</v>
      </c>
      <c r="F463">
        <v>21000</v>
      </c>
      <c r="G463" t="s">
        <v>0</v>
      </c>
      <c r="H463">
        <v>1461</v>
      </c>
      <c r="I463">
        <v>26222000</v>
      </c>
      <c r="J463">
        <v>182000</v>
      </c>
      <c r="K463">
        <v>49000</v>
      </c>
      <c r="L463">
        <v>215000</v>
      </c>
      <c r="M463">
        <v>21000</v>
      </c>
      <c r="N463" t="s">
        <v>0</v>
      </c>
      <c r="O463">
        <v>1461</v>
      </c>
      <c r="P463">
        <v>26222000</v>
      </c>
      <c r="Q463">
        <v>182000</v>
      </c>
      <c r="R463">
        <v>49000</v>
      </c>
      <c r="S463">
        <v>215000</v>
      </c>
      <c r="T463">
        <v>21000</v>
      </c>
      <c r="U463" t="s">
        <v>0</v>
      </c>
      <c r="V463">
        <v>1461</v>
      </c>
      <c r="W463">
        <v>26222000</v>
      </c>
      <c r="X463">
        <v>182000</v>
      </c>
      <c r="Y463">
        <v>49000</v>
      </c>
      <c r="Z463">
        <v>215000</v>
      </c>
      <c r="AA463">
        <v>21000</v>
      </c>
      <c r="AB463" t="s">
        <v>0</v>
      </c>
      <c r="AC463">
        <v>1461</v>
      </c>
      <c r="AD463">
        <v>26222000</v>
      </c>
      <c r="AE463">
        <v>182000</v>
      </c>
      <c r="AF463">
        <v>49000</v>
      </c>
      <c r="AG463">
        <v>215000</v>
      </c>
      <c r="AH463">
        <v>21000</v>
      </c>
      <c r="AI463" t="s">
        <v>0</v>
      </c>
      <c r="AJ463">
        <v>1461</v>
      </c>
      <c r="AK463">
        <v>26222000</v>
      </c>
      <c r="AL463">
        <v>182000</v>
      </c>
      <c r="AM463">
        <v>49000</v>
      </c>
      <c r="AN463">
        <v>215000</v>
      </c>
      <c r="AO463">
        <v>21000</v>
      </c>
      <c r="AQ463">
        <f t="shared" si="55"/>
        <v>613218</v>
      </c>
      <c r="AR463" s="5">
        <f t="shared" si="49"/>
        <v>26.222000000000001</v>
      </c>
      <c r="AS463" s="5">
        <f t="shared" si="50"/>
        <v>0.182</v>
      </c>
      <c r="AT463" s="5">
        <f t="shared" si="51"/>
        <v>4.9000000000000002E-2</v>
      </c>
      <c r="AU463" s="5">
        <f t="shared" si="52"/>
        <v>0.215</v>
      </c>
      <c r="AV463" s="5">
        <f t="shared" si="53"/>
        <v>2.1000000000000001E-2</v>
      </c>
      <c r="AW463" s="5">
        <f t="shared" si="54"/>
        <v>21</v>
      </c>
    </row>
    <row r="464" spans="1:49" x14ac:dyDescent="0.2">
      <c r="A464">
        <v>1187</v>
      </c>
      <c r="B464">
        <v>6318000</v>
      </c>
      <c r="C464">
        <v>146000</v>
      </c>
      <c r="D464">
        <v>50000</v>
      </c>
      <c r="E464" s="5">
        <v>2221000</v>
      </c>
      <c r="F464">
        <v>12000</v>
      </c>
      <c r="G464" t="s">
        <v>0</v>
      </c>
      <c r="H464">
        <v>1203</v>
      </c>
      <c r="I464">
        <v>6318000</v>
      </c>
      <c r="J464">
        <v>146000</v>
      </c>
      <c r="K464">
        <v>50000</v>
      </c>
      <c r="L464">
        <v>2221000</v>
      </c>
      <c r="M464">
        <v>12000</v>
      </c>
      <c r="N464" t="s">
        <v>0</v>
      </c>
      <c r="O464">
        <v>1203</v>
      </c>
      <c r="P464">
        <v>6318000</v>
      </c>
      <c r="Q464">
        <v>146000</v>
      </c>
      <c r="R464">
        <v>50000</v>
      </c>
      <c r="S464">
        <v>2221000</v>
      </c>
      <c r="T464">
        <v>12000</v>
      </c>
      <c r="U464" t="s">
        <v>0</v>
      </c>
      <c r="V464">
        <v>1203</v>
      </c>
      <c r="W464">
        <v>6318000</v>
      </c>
      <c r="X464">
        <v>146000</v>
      </c>
      <c r="Y464">
        <v>50000</v>
      </c>
      <c r="Z464">
        <v>2221000</v>
      </c>
      <c r="AA464">
        <v>12000</v>
      </c>
      <c r="AB464" t="s">
        <v>0</v>
      </c>
      <c r="AC464">
        <v>1203</v>
      </c>
      <c r="AD464">
        <v>6318000</v>
      </c>
      <c r="AE464">
        <v>146000</v>
      </c>
      <c r="AF464">
        <v>50000</v>
      </c>
      <c r="AG464">
        <v>2221000</v>
      </c>
      <c r="AH464">
        <v>12000</v>
      </c>
      <c r="AI464" t="s">
        <v>0</v>
      </c>
      <c r="AJ464">
        <v>1203</v>
      </c>
      <c r="AK464">
        <v>6318000</v>
      </c>
      <c r="AL464">
        <v>146000</v>
      </c>
      <c r="AM464">
        <v>50000</v>
      </c>
      <c r="AN464">
        <v>2221000</v>
      </c>
      <c r="AO464">
        <v>12000</v>
      </c>
      <c r="AQ464">
        <f t="shared" si="55"/>
        <v>614405</v>
      </c>
      <c r="AR464" s="5">
        <f t="shared" si="49"/>
        <v>6.3179999999999996</v>
      </c>
      <c r="AS464" s="5">
        <f t="shared" si="50"/>
        <v>0.14599999999999999</v>
      </c>
      <c r="AT464" s="5">
        <f t="shared" si="51"/>
        <v>0.05</v>
      </c>
      <c r="AU464" s="5">
        <f t="shared" si="52"/>
        <v>2.2210000000000001</v>
      </c>
      <c r="AV464" s="5">
        <f t="shared" si="53"/>
        <v>1.2E-2</v>
      </c>
      <c r="AW464" s="5">
        <f t="shared" si="54"/>
        <v>12</v>
      </c>
    </row>
    <row r="465" spans="1:49" x14ac:dyDescent="0.2">
      <c r="A465">
        <v>1397</v>
      </c>
      <c r="B465">
        <v>6259000</v>
      </c>
      <c r="C465">
        <v>214000</v>
      </c>
      <c r="D465">
        <v>129000</v>
      </c>
      <c r="E465" s="5">
        <v>219000</v>
      </c>
      <c r="F465">
        <v>42000</v>
      </c>
      <c r="G465" t="s">
        <v>0</v>
      </c>
      <c r="H465">
        <v>1397</v>
      </c>
      <c r="I465">
        <v>6259000</v>
      </c>
      <c r="J465">
        <v>214000</v>
      </c>
      <c r="K465">
        <v>129000</v>
      </c>
      <c r="L465">
        <v>219000</v>
      </c>
      <c r="M465">
        <v>42000</v>
      </c>
      <c r="N465" t="s">
        <v>0</v>
      </c>
      <c r="O465">
        <v>1397</v>
      </c>
      <c r="P465">
        <v>6259000</v>
      </c>
      <c r="Q465">
        <v>214000</v>
      </c>
      <c r="R465">
        <v>129000</v>
      </c>
      <c r="S465">
        <v>219000</v>
      </c>
      <c r="T465">
        <v>42000</v>
      </c>
      <c r="U465" t="s">
        <v>0</v>
      </c>
      <c r="V465">
        <v>1397</v>
      </c>
      <c r="W465">
        <v>6259000</v>
      </c>
      <c r="X465">
        <v>214000</v>
      </c>
      <c r="Y465">
        <v>129000</v>
      </c>
      <c r="Z465">
        <v>219000</v>
      </c>
      <c r="AA465">
        <v>42000</v>
      </c>
      <c r="AB465" t="s">
        <v>0</v>
      </c>
      <c r="AC465">
        <v>1397</v>
      </c>
      <c r="AD465">
        <v>6259000</v>
      </c>
      <c r="AE465">
        <v>214000</v>
      </c>
      <c r="AF465">
        <v>129000</v>
      </c>
      <c r="AG465">
        <v>219000</v>
      </c>
      <c r="AH465">
        <v>42000</v>
      </c>
      <c r="AI465" t="s">
        <v>0</v>
      </c>
      <c r="AJ465">
        <v>1397</v>
      </c>
      <c r="AK465">
        <v>6259000</v>
      </c>
      <c r="AL465">
        <v>214000</v>
      </c>
      <c r="AM465">
        <v>129000</v>
      </c>
      <c r="AN465">
        <v>219000</v>
      </c>
      <c r="AO465">
        <v>42000</v>
      </c>
      <c r="AQ465">
        <f t="shared" si="55"/>
        <v>615802</v>
      </c>
      <c r="AR465" s="5">
        <f t="shared" si="49"/>
        <v>6.2590000000000003</v>
      </c>
      <c r="AS465" s="5">
        <f t="shared" si="50"/>
        <v>0.214</v>
      </c>
      <c r="AT465" s="5">
        <f t="shared" si="51"/>
        <v>0.129</v>
      </c>
      <c r="AU465" s="5">
        <f t="shared" si="52"/>
        <v>0.219</v>
      </c>
      <c r="AV465" s="5">
        <f t="shared" si="53"/>
        <v>4.2000000000000003E-2</v>
      </c>
      <c r="AW465" s="5">
        <f t="shared" si="54"/>
        <v>42</v>
      </c>
    </row>
    <row r="466" spans="1:49" x14ac:dyDescent="0.2">
      <c r="A466">
        <v>1468</v>
      </c>
      <c r="B466">
        <v>6476000</v>
      </c>
      <c r="C466">
        <v>247000</v>
      </c>
      <c r="D466">
        <v>167000</v>
      </c>
      <c r="E466" s="5">
        <v>216000</v>
      </c>
      <c r="F466">
        <v>57000</v>
      </c>
      <c r="G466" t="s">
        <v>0</v>
      </c>
      <c r="H466">
        <v>1449</v>
      </c>
      <c r="I466">
        <v>6476000</v>
      </c>
      <c r="J466">
        <v>247000</v>
      </c>
      <c r="K466">
        <v>167000</v>
      </c>
      <c r="L466">
        <v>216000</v>
      </c>
      <c r="M466">
        <v>57000</v>
      </c>
      <c r="N466" t="s">
        <v>0</v>
      </c>
      <c r="O466">
        <v>1449</v>
      </c>
      <c r="P466">
        <v>6476000</v>
      </c>
      <c r="Q466">
        <v>247000</v>
      </c>
      <c r="R466">
        <v>167000</v>
      </c>
      <c r="S466">
        <v>216000</v>
      </c>
      <c r="T466">
        <v>57000</v>
      </c>
      <c r="U466" t="s">
        <v>0</v>
      </c>
      <c r="V466">
        <v>1449</v>
      </c>
      <c r="W466">
        <v>6476000</v>
      </c>
      <c r="X466">
        <v>247000</v>
      </c>
      <c r="Y466">
        <v>167000</v>
      </c>
      <c r="Z466">
        <v>216000</v>
      </c>
      <c r="AA466">
        <v>57000</v>
      </c>
      <c r="AB466" t="s">
        <v>0</v>
      </c>
      <c r="AC466">
        <v>1449</v>
      </c>
      <c r="AD466">
        <v>6476000</v>
      </c>
      <c r="AE466">
        <v>247000</v>
      </c>
      <c r="AF466">
        <v>167000</v>
      </c>
      <c r="AG466">
        <v>216000</v>
      </c>
      <c r="AH466">
        <v>57000</v>
      </c>
      <c r="AI466" t="s">
        <v>0</v>
      </c>
      <c r="AJ466">
        <v>1449</v>
      </c>
      <c r="AK466">
        <v>6476000</v>
      </c>
      <c r="AL466">
        <v>247000</v>
      </c>
      <c r="AM466">
        <v>167000</v>
      </c>
      <c r="AN466">
        <v>216000</v>
      </c>
      <c r="AO466">
        <v>57000</v>
      </c>
      <c r="AQ466">
        <f t="shared" si="55"/>
        <v>617270</v>
      </c>
      <c r="AR466" s="5">
        <f t="shared" si="49"/>
        <v>6.476</v>
      </c>
      <c r="AS466" s="5">
        <f t="shared" si="50"/>
        <v>0.247</v>
      </c>
      <c r="AT466" s="5">
        <f t="shared" si="51"/>
        <v>0.16700000000000001</v>
      </c>
      <c r="AU466" s="5">
        <f t="shared" si="52"/>
        <v>0.216</v>
      </c>
      <c r="AV466" s="5">
        <f t="shared" si="53"/>
        <v>5.7000000000000002E-2</v>
      </c>
      <c r="AW466" s="5">
        <f t="shared" si="54"/>
        <v>57</v>
      </c>
    </row>
    <row r="467" spans="1:49" x14ac:dyDescent="0.2">
      <c r="A467">
        <v>1366</v>
      </c>
      <c r="B467">
        <v>6569000</v>
      </c>
      <c r="C467">
        <v>174000</v>
      </c>
      <c r="D467">
        <v>74000</v>
      </c>
      <c r="E467" s="5">
        <v>195000</v>
      </c>
      <c r="F467">
        <v>12000</v>
      </c>
      <c r="G467" t="s">
        <v>0</v>
      </c>
      <c r="H467">
        <v>1385</v>
      </c>
      <c r="I467">
        <v>6569000</v>
      </c>
      <c r="J467">
        <v>174000</v>
      </c>
      <c r="K467">
        <v>74000</v>
      </c>
      <c r="L467">
        <v>195000</v>
      </c>
      <c r="M467">
        <v>12000</v>
      </c>
      <c r="N467" t="s">
        <v>0</v>
      </c>
      <c r="O467">
        <v>1385</v>
      </c>
      <c r="P467">
        <v>6569000</v>
      </c>
      <c r="Q467">
        <v>174000</v>
      </c>
      <c r="R467">
        <v>74000</v>
      </c>
      <c r="S467">
        <v>195000</v>
      </c>
      <c r="T467">
        <v>12000</v>
      </c>
      <c r="U467" t="s">
        <v>0</v>
      </c>
      <c r="V467">
        <v>1385</v>
      </c>
      <c r="W467">
        <v>6569000</v>
      </c>
      <c r="X467">
        <v>174000</v>
      </c>
      <c r="Y467">
        <v>74000</v>
      </c>
      <c r="Z467">
        <v>195000</v>
      </c>
      <c r="AA467">
        <v>12000</v>
      </c>
      <c r="AB467" t="s">
        <v>0</v>
      </c>
      <c r="AC467">
        <v>1385</v>
      </c>
      <c r="AD467">
        <v>6569000</v>
      </c>
      <c r="AE467">
        <v>174000</v>
      </c>
      <c r="AF467">
        <v>74000</v>
      </c>
      <c r="AG467">
        <v>195000</v>
      </c>
      <c r="AH467">
        <v>12000</v>
      </c>
      <c r="AI467" t="s">
        <v>0</v>
      </c>
      <c r="AJ467">
        <v>1385</v>
      </c>
      <c r="AK467">
        <v>6569000</v>
      </c>
      <c r="AL467">
        <v>174000</v>
      </c>
      <c r="AM467">
        <v>74000</v>
      </c>
      <c r="AN467">
        <v>195000</v>
      </c>
      <c r="AO467">
        <v>12000</v>
      </c>
      <c r="AQ467">
        <f t="shared" si="55"/>
        <v>618636</v>
      </c>
      <c r="AR467" s="5">
        <f t="shared" si="49"/>
        <v>6.569</v>
      </c>
      <c r="AS467" s="5">
        <f t="shared" si="50"/>
        <v>0.17399999999999999</v>
      </c>
      <c r="AT467" s="5">
        <f t="shared" si="51"/>
        <v>7.3999999999999996E-2</v>
      </c>
      <c r="AU467" s="5">
        <f t="shared" si="52"/>
        <v>0.19500000000000001</v>
      </c>
      <c r="AV467" s="5">
        <f t="shared" si="53"/>
        <v>1.2E-2</v>
      </c>
      <c r="AW467" s="5">
        <f t="shared" si="54"/>
        <v>12</v>
      </c>
    </row>
    <row r="468" spans="1:49" x14ac:dyDescent="0.2">
      <c r="A468">
        <v>1359</v>
      </c>
      <c r="B468">
        <v>39756000</v>
      </c>
      <c r="C468">
        <v>200000</v>
      </c>
      <c r="D468">
        <v>41000</v>
      </c>
      <c r="E468" s="5">
        <v>193000</v>
      </c>
      <c r="F468">
        <v>20000</v>
      </c>
      <c r="G468" t="s">
        <v>0</v>
      </c>
      <c r="H468">
        <v>1338</v>
      </c>
      <c r="I468">
        <v>39756000</v>
      </c>
      <c r="J468">
        <v>200000</v>
      </c>
      <c r="K468">
        <v>41000</v>
      </c>
      <c r="L468">
        <v>193000</v>
      </c>
      <c r="M468">
        <v>20000</v>
      </c>
      <c r="N468" t="s">
        <v>0</v>
      </c>
      <c r="O468">
        <v>1338</v>
      </c>
      <c r="P468">
        <v>39756000</v>
      </c>
      <c r="Q468">
        <v>200000</v>
      </c>
      <c r="R468">
        <v>41000</v>
      </c>
      <c r="S468">
        <v>193000</v>
      </c>
      <c r="T468">
        <v>20000</v>
      </c>
      <c r="U468" t="s">
        <v>0</v>
      </c>
      <c r="V468">
        <v>1338</v>
      </c>
      <c r="W468">
        <v>39756000</v>
      </c>
      <c r="X468">
        <v>200000</v>
      </c>
      <c r="Y468">
        <v>41000</v>
      </c>
      <c r="Z468">
        <v>193000</v>
      </c>
      <c r="AA468">
        <v>20000</v>
      </c>
      <c r="AB468" t="s">
        <v>0</v>
      </c>
      <c r="AC468">
        <v>1338</v>
      </c>
      <c r="AD468">
        <v>39756000</v>
      </c>
      <c r="AE468">
        <v>200000</v>
      </c>
      <c r="AF468">
        <v>41000</v>
      </c>
      <c r="AG468">
        <v>193000</v>
      </c>
      <c r="AH468">
        <v>20000</v>
      </c>
      <c r="AI468" t="s">
        <v>0</v>
      </c>
      <c r="AJ468">
        <v>1338</v>
      </c>
      <c r="AK468">
        <v>39756000</v>
      </c>
      <c r="AL468">
        <v>200000</v>
      </c>
      <c r="AM468">
        <v>41000</v>
      </c>
      <c r="AN468">
        <v>193000</v>
      </c>
      <c r="AO468">
        <v>20000</v>
      </c>
      <c r="AQ468">
        <f t="shared" si="55"/>
        <v>619995</v>
      </c>
      <c r="AR468" s="5">
        <f t="shared" si="49"/>
        <v>39.756</v>
      </c>
      <c r="AS468" s="5">
        <f t="shared" si="50"/>
        <v>0.2</v>
      </c>
      <c r="AT468" s="5">
        <f t="shared" si="51"/>
        <v>4.1000000000000002E-2</v>
      </c>
      <c r="AU468" s="5">
        <f t="shared" si="52"/>
        <v>0.193</v>
      </c>
      <c r="AV468" s="5">
        <f t="shared" si="53"/>
        <v>0.02</v>
      </c>
      <c r="AW468" s="5">
        <f t="shared" si="54"/>
        <v>20</v>
      </c>
    </row>
    <row r="469" spans="1:49" x14ac:dyDescent="0.2">
      <c r="A469">
        <v>1094</v>
      </c>
      <c r="B469">
        <v>6369000</v>
      </c>
      <c r="C469">
        <v>423000</v>
      </c>
      <c r="D469">
        <v>323000</v>
      </c>
      <c r="E469" s="5">
        <v>445000</v>
      </c>
      <c r="F469">
        <v>11000</v>
      </c>
      <c r="G469" t="s">
        <v>0</v>
      </c>
      <c r="H469">
        <v>1115</v>
      </c>
      <c r="I469">
        <v>6369000</v>
      </c>
      <c r="J469">
        <v>423000</v>
      </c>
      <c r="K469">
        <v>323000</v>
      </c>
      <c r="L469">
        <v>445000</v>
      </c>
      <c r="M469">
        <v>11000</v>
      </c>
      <c r="N469" t="s">
        <v>0</v>
      </c>
      <c r="O469">
        <v>1115</v>
      </c>
      <c r="P469">
        <v>6369000</v>
      </c>
      <c r="Q469">
        <v>423000</v>
      </c>
      <c r="R469">
        <v>323000</v>
      </c>
      <c r="S469">
        <v>445000</v>
      </c>
      <c r="T469">
        <v>11000</v>
      </c>
      <c r="U469" t="s">
        <v>0</v>
      </c>
      <c r="V469">
        <v>1115</v>
      </c>
      <c r="W469">
        <v>6369000</v>
      </c>
      <c r="X469">
        <v>423000</v>
      </c>
      <c r="Y469">
        <v>323000</v>
      </c>
      <c r="Z469">
        <v>445000</v>
      </c>
      <c r="AA469">
        <v>11000</v>
      </c>
      <c r="AB469" t="s">
        <v>0</v>
      </c>
      <c r="AC469">
        <v>1106</v>
      </c>
      <c r="AD469">
        <v>6369000</v>
      </c>
      <c r="AE469">
        <v>423000</v>
      </c>
      <c r="AF469">
        <v>323000</v>
      </c>
      <c r="AG469">
        <v>445000</v>
      </c>
      <c r="AH469">
        <v>11000</v>
      </c>
      <c r="AI469" t="s">
        <v>0</v>
      </c>
      <c r="AJ469">
        <v>1106</v>
      </c>
      <c r="AK469">
        <v>6369000</v>
      </c>
      <c r="AL469">
        <v>423000</v>
      </c>
      <c r="AM469">
        <v>323000</v>
      </c>
      <c r="AN469">
        <v>445000</v>
      </c>
      <c r="AO469">
        <v>11000</v>
      </c>
      <c r="AQ469">
        <f t="shared" si="55"/>
        <v>621089</v>
      </c>
      <c r="AR469" s="5">
        <f t="shared" si="49"/>
        <v>6.3689999999999998</v>
      </c>
      <c r="AS469" s="5">
        <f t="shared" si="50"/>
        <v>0.42299999999999999</v>
      </c>
      <c r="AT469" s="5">
        <f t="shared" si="51"/>
        <v>0.32300000000000001</v>
      </c>
      <c r="AU469" s="5">
        <f t="shared" si="52"/>
        <v>0.44500000000000001</v>
      </c>
      <c r="AV469" s="5">
        <f t="shared" si="53"/>
        <v>1.0999999999999999E-2</v>
      </c>
      <c r="AW469" s="5">
        <f t="shared" si="54"/>
        <v>11</v>
      </c>
    </row>
    <row r="470" spans="1:49" x14ac:dyDescent="0.2">
      <c r="A470">
        <v>1594</v>
      </c>
      <c r="B470">
        <v>6452000</v>
      </c>
      <c r="C470">
        <v>429000</v>
      </c>
      <c r="D470">
        <v>179000</v>
      </c>
      <c r="E470" s="5">
        <v>342000</v>
      </c>
      <c r="F470">
        <v>35000</v>
      </c>
      <c r="G470" t="s">
        <v>0</v>
      </c>
      <c r="H470">
        <v>1581</v>
      </c>
      <c r="I470">
        <v>6452000</v>
      </c>
      <c r="J470">
        <v>429000</v>
      </c>
      <c r="K470">
        <v>179000</v>
      </c>
      <c r="L470">
        <v>342000</v>
      </c>
      <c r="M470">
        <v>35000</v>
      </c>
      <c r="N470" t="s">
        <v>0</v>
      </c>
      <c r="O470">
        <v>1581</v>
      </c>
      <c r="P470">
        <v>6452000</v>
      </c>
      <c r="Q470">
        <v>429000</v>
      </c>
      <c r="R470">
        <v>179000</v>
      </c>
      <c r="S470">
        <v>342000</v>
      </c>
      <c r="T470">
        <v>35000</v>
      </c>
      <c r="U470" t="s">
        <v>0</v>
      </c>
      <c r="V470">
        <v>1581</v>
      </c>
      <c r="W470">
        <v>6452000</v>
      </c>
      <c r="X470">
        <v>429000</v>
      </c>
      <c r="Y470">
        <v>179000</v>
      </c>
      <c r="Z470">
        <v>342000</v>
      </c>
      <c r="AA470">
        <v>35000</v>
      </c>
      <c r="AB470" t="s">
        <v>0</v>
      </c>
      <c r="AC470">
        <v>1590</v>
      </c>
      <c r="AD470">
        <v>6452000</v>
      </c>
      <c r="AE470">
        <v>429000</v>
      </c>
      <c r="AF470">
        <v>179000</v>
      </c>
      <c r="AG470">
        <v>342000</v>
      </c>
      <c r="AH470">
        <v>35000</v>
      </c>
      <c r="AI470" t="s">
        <v>0</v>
      </c>
      <c r="AJ470">
        <v>1590</v>
      </c>
      <c r="AK470">
        <v>6452000</v>
      </c>
      <c r="AL470">
        <v>429000</v>
      </c>
      <c r="AM470">
        <v>179000</v>
      </c>
      <c r="AN470">
        <v>342000</v>
      </c>
      <c r="AO470">
        <v>35000</v>
      </c>
      <c r="AQ470">
        <f t="shared" si="55"/>
        <v>622683</v>
      </c>
      <c r="AR470" s="5">
        <f t="shared" si="49"/>
        <v>6.452</v>
      </c>
      <c r="AS470" s="5">
        <f t="shared" si="50"/>
        <v>0.42899999999999999</v>
      </c>
      <c r="AT470" s="5">
        <f t="shared" si="51"/>
        <v>0.17899999999999999</v>
      </c>
      <c r="AU470" s="5">
        <f t="shared" si="52"/>
        <v>0.34200000000000003</v>
      </c>
      <c r="AV470" s="5">
        <f t="shared" si="53"/>
        <v>3.5000000000000003E-2</v>
      </c>
      <c r="AW470" s="5">
        <f t="shared" si="54"/>
        <v>35</v>
      </c>
    </row>
    <row r="471" spans="1:49" x14ac:dyDescent="0.2">
      <c r="A471">
        <v>1275</v>
      </c>
      <c r="B471">
        <v>6368000</v>
      </c>
      <c r="C471">
        <v>250000</v>
      </c>
      <c r="D471">
        <v>51000</v>
      </c>
      <c r="E471" s="5">
        <v>161000</v>
      </c>
      <c r="F471">
        <v>11000</v>
      </c>
      <c r="G471" t="s">
        <v>0</v>
      </c>
      <c r="H471">
        <v>1275</v>
      </c>
      <c r="I471">
        <v>6368000</v>
      </c>
      <c r="J471">
        <v>250000</v>
      </c>
      <c r="K471">
        <v>51000</v>
      </c>
      <c r="L471">
        <v>161000</v>
      </c>
      <c r="M471">
        <v>11000</v>
      </c>
      <c r="N471" t="s">
        <v>0</v>
      </c>
      <c r="O471">
        <v>1275</v>
      </c>
      <c r="P471">
        <v>6368000</v>
      </c>
      <c r="Q471">
        <v>250000</v>
      </c>
      <c r="R471">
        <v>51000</v>
      </c>
      <c r="S471">
        <v>161000</v>
      </c>
      <c r="T471">
        <v>11000</v>
      </c>
      <c r="U471" t="s">
        <v>0</v>
      </c>
      <c r="V471">
        <v>1275</v>
      </c>
      <c r="W471">
        <v>6368000</v>
      </c>
      <c r="X471">
        <v>250000</v>
      </c>
      <c r="Y471">
        <v>51000</v>
      </c>
      <c r="Z471">
        <v>161000</v>
      </c>
      <c r="AA471">
        <v>11000</v>
      </c>
      <c r="AB471" t="s">
        <v>0</v>
      </c>
      <c r="AC471">
        <v>1275</v>
      </c>
      <c r="AD471">
        <v>6368000</v>
      </c>
      <c r="AE471">
        <v>250000</v>
      </c>
      <c r="AF471">
        <v>51000</v>
      </c>
      <c r="AG471">
        <v>161000</v>
      </c>
      <c r="AH471">
        <v>11000</v>
      </c>
      <c r="AI471" t="s">
        <v>0</v>
      </c>
      <c r="AJ471">
        <v>1275</v>
      </c>
      <c r="AK471">
        <v>6368000</v>
      </c>
      <c r="AL471">
        <v>250000</v>
      </c>
      <c r="AM471">
        <v>51000</v>
      </c>
      <c r="AN471">
        <v>161000</v>
      </c>
      <c r="AO471">
        <v>11000</v>
      </c>
      <c r="AQ471">
        <f t="shared" si="55"/>
        <v>623958</v>
      </c>
      <c r="AR471" s="5">
        <f t="shared" si="49"/>
        <v>6.3680000000000003</v>
      </c>
      <c r="AS471" s="5">
        <f t="shared" si="50"/>
        <v>0.25</v>
      </c>
      <c r="AT471" s="5">
        <f t="shared" si="51"/>
        <v>5.0999999999999997E-2</v>
      </c>
      <c r="AU471" s="5">
        <f t="shared" si="52"/>
        <v>0.161</v>
      </c>
      <c r="AV471" s="5">
        <f t="shared" si="53"/>
        <v>1.0999999999999999E-2</v>
      </c>
      <c r="AW471" s="5">
        <f t="shared" si="54"/>
        <v>11</v>
      </c>
    </row>
    <row r="472" spans="1:49" x14ac:dyDescent="0.2">
      <c r="A472">
        <v>1420</v>
      </c>
      <c r="B472">
        <v>6796000</v>
      </c>
      <c r="C472">
        <v>41277000</v>
      </c>
      <c r="D472">
        <v>33000</v>
      </c>
      <c r="E472" s="5">
        <v>270000</v>
      </c>
      <c r="F472">
        <v>47000</v>
      </c>
      <c r="G472" t="s">
        <v>0</v>
      </c>
      <c r="H472">
        <v>1427</v>
      </c>
      <c r="I472">
        <v>6796000</v>
      </c>
      <c r="J472">
        <v>41277000</v>
      </c>
      <c r="K472">
        <v>33000</v>
      </c>
      <c r="L472">
        <v>270000</v>
      </c>
      <c r="M472">
        <v>47000</v>
      </c>
      <c r="N472" t="s">
        <v>0</v>
      </c>
      <c r="O472">
        <v>1427</v>
      </c>
      <c r="P472">
        <v>6796000</v>
      </c>
      <c r="Q472">
        <v>41277000</v>
      </c>
      <c r="R472">
        <v>33000</v>
      </c>
      <c r="S472">
        <v>270000</v>
      </c>
      <c r="T472">
        <v>47000</v>
      </c>
      <c r="U472" t="s">
        <v>0</v>
      </c>
      <c r="V472">
        <v>1427</v>
      </c>
      <c r="W472">
        <v>6796000</v>
      </c>
      <c r="X472">
        <v>41277000</v>
      </c>
      <c r="Y472">
        <v>33000</v>
      </c>
      <c r="Z472">
        <v>270000</v>
      </c>
      <c r="AA472">
        <v>47000</v>
      </c>
      <c r="AB472" t="s">
        <v>0</v>
      </c>
      <c r="AC472">
        <v>1427</v>
      </c>
      <c r="AD472">
        <v>6796000</v>
      </c>
      <c r="AE472">
        <v>41277000</v>
      </c>
      <c r="AF472">
        <v>33000</v>
      </c>
      <c r="AG472">
        <v>270000</v>
      </c>
      <c r="AH472">
        <v>47000</v>
      </c>
      <c r="AI472" t="s">
        <v>0</v>
      </c>
      <c r="AJ472">
        <v>1427</v>
      </c>
      <c r="AK472">
        <v>6796000</v>
      </c>
      <c r="AL472">
        <v>41277000</v>
      </c>
      <c r="AM472">
        <v>33000</v>
      </c>
      <c r="AN472">
        <v>270000</v>
      </c>
      <c r="AO472">
        <v>47000</v>
      </c>
      <c r="AQ472">
        <f t="shared" si="55"/>
        <v>625378</v>
      </c>
      <c r="AR472" s="5">
        <f t="shared" si="49"/>
        <v>6.7960000000000003</v>
      </c>
      <c r="AS472" s="5">
        <f t="shared" si="50"/>
        <v>41.277000000000001</v>
      </c>
      <c r="AT472" s="5">
        <f t="shared" si="51"/>
        <v>3.3000000000000002E-2</v>
      </c>
      <c r="AU472" s="5">
        <f t="shared" si="52"/>
        <v>0.27</v>
      </c>
      <c r="AV472" s="5">
        <f t="shared" si="53"/>
        <v>4.7E-2</v>
      </c>
      <c r="AW472" s="5">
        <f t="shared" si="54"/>
        <v>47</v>
      </c>
    </row>
    <row r="473" spans="1:49" x14ac:dyDescent="0.2">
      <c r="A473">
        <v>1334</v>
      </c>
      <c r="B473">
        <v>37685000</v>
      </c>
      <c r="C473">
        <v>201000</v>
      </c>
      <c r="D473">
        <v>76000</v>
      </c>
      <c r="E473" s="5">
        <v>218000</v>
      </c>
      <c r="F473">
        <v>19000</v>
      </c>
      <c r="G473" t="s">
        <v>0</v>
      </c>
      <c r="H473">
        <v>1340</v>
      </c>
      <c r="I473">
        <v>37685000</v>
      </c>
      <c r="J473">
        <v>201000</v>
      </c>
      <c r="K473">
        <v>76000</v>
      </c>
      <c r="L473">
        <v>218000</v>
      </c>
      <c r="M473">
        <v>19000</v>
      </c>
      <c r="N473" t="s">
        <v>0</v>
      </c>
      <c r="O473">
        <v>1340</v>
      </c>
      <c r="P473">
        <v>37685000</v>
      </c>
      <c r="Q473">
        <v>201000</v>
      </c>
      <c r="R473">
        <v>76000</v>
      </c>
      <c r="S473">
        <v>218000</v>
      </c>
      <c r="T473">
        <v>19000</v>
      </c>
      <c r="U473" t="s">
        <v>0</v>
      </c>
      <c r="V473">
        <v>1340</v>
      </c>
      <c r="W473">
        <v>37685000</v>
      </c>
      <c r="X473">
        <v>201000</v>
      </c>
      <c r="Y473">
        <v>76000</v>
      </c>
      <c r="Z473">
        <v>218000</v>
      </c>
      <c r="AA473">
        <v>19000</v>
      </c>
      <c r="AB473" t="s">
        <v>0</v>
      </c>
      <c r="AC473">
        <v>1340</v>
      </c>
      <c r="AD473">
        <v>37685000</v>
      </c>
      <c r="AE473">
        <v>201000</v>
      </c>
      <c r="AF473">
        <v>76000</v>
      </c>
      <c r="AG473">
        <v>218000</v>
      </c>
      <c r="AH473">
        <v>19000</v>
      </c>
      <c r="AI473" t="s">
        <v>0</v>
      </c>
      <c r="AJ473">
        <v>1340</v>
      </c>
      <c r="AK473">
        <v>37685000</v>
      </c>
      <c r="AL473">
        <v>201000</v>
      </c>
      <c r="AM473">
        <v>76000</v>
      </c>
      <c r="AN473">
        <v>218000</v>
      </c>
      <c r="AO473">
        <v>19000</v>
      </c>
      <c r="AQ473">
        <f t="shared" si="55"/>
        <v>626712</v>
      </c>
      <c r="AR473" s="5">
        <f t="shared" si="49"/>
        <v>37.685000000000002</v>
      </c>
      <c r="AS473" s="5">
        <f t="shared" si="50"/>
        <v>0.20100000000000001</v>
      </c>
      <c r="AT473" s="5">
        <f t="shared" si="51"/>
        <v>7.5999999999999998E-2</v>
      </c>
      <c r="AU473" s="5">
        <f t="shared" si="52"/>
        <v>0.218</v>
      </c>
      <c r="AV473" s="5">
        <f t="shared" si="53"/>
        <v>1.9E-2</v>
      </c>
      <c r="AW473" s="5">
        <f t="shared" si="54"/>
        <v>19</v>
      </c>
    </row>
    <row r="474" spans="1:49" x14ac:dyDescent="0.2">
      <c r="A474">
        <v>979</v>
      </c>
      <c r="B474">
        <v>12606000</v>
      </c>
      <c r="C474">
        <v>385000</v>
      </c>
      <c r="D474">
        <v>375000</v>
      </c>
      <c r="E474" s="5">
        <v>160000</v>
      </c>
      <c r="F474">
        <v>32000</v>
      </c>
      <c r="G474" t="s">
        <v>0</v>
      </c>
      <c r="H474">
        <v>973</v>
      </c>
      <c r="I474">
        <v>12606000</v>
      </c>
      <c r="J474">
        <v>385000</v>
      </c>
      <c r="K474">
        <v>375000</v>
      </c>
      <c r="L474">
        <v>160000</v>
      </c>
      <c r="M474">
        <v>32000</v>
      </c>
      <c r="N474" t="s">
        <v>0</v>
      </c>
      <c r="O474">
        <v>973</v>
      </c>
      <c r="P474">
        <v>12606000</v>
      </c>
      <c r="Q474">
        <v>385000</v>
      </c>
      <c r="R474">
        <v>375000</v>
      </c>
      <c r="S474">
        <v>160000</v>
      </c>
      <c r="T474">
        <v>32000</v>
      </c>
      <c r="U474" t="s">
        <v>0</v>
      </c>
      <c r="V474">
        <v>973</v>
      </c>
      <c r="W474">
        <v>12606000</v>
      </c>
      <c r="X474">
        <v>385000</v>
      </c>
      <c r="Y474">
        <v>375000</v>
      </c>
      <c r="Z474">
        <v>160000</v>
      </c>
      <c r="AA474">
        <v>32000</v>
      </c>
      <c r="AB474" t="s">
        <v>0</v>
      </c>
      <c r="AC474">
        <v>973</v>
      </c>
      <c r="AD474">
        <v>12606000</v>
      </c>
      <c r="AE474">
        <v>385000</v>
      </c>
      <c r="AF474">
        <v>375000</v>
      </c>
      <c r="AG474">
        <v>160000</v>
      </c>
      <c r="AH474">
        <v>32000</v>
      </c>
      <c r="AI474" t="s">
        <v>0</v>
      </c>
      <c r="AJ474">
        <v>973</v>
      </c>
      <c r="AK474">
        <v>12606000</v>
      </c>
      <c r="AL474">
        <v>385000</v>
      </c>
      <c r="AM474">
        <v>375000</v>
      </c>
      <c r="AN474">
        <v>160000</v>
      </c>
      <c r="AO474">
        <v>32000</v>
      </c>
      <c r="AQ474">
        <f t="shared" si="55"/>
        <v>627691</v>
      </c>
      <c r="AR474" s="5">
        <f t="shared" si="49"/>
        <v>12.606</v>
      </c>
      <c r="AS474" s="5">
        <f t="shared" si="50"/>
        <v>0.38500000000000001</v>
      </c>
      <c r="AT474" s="5">
        <f t="shared" si="51"/>
        <v>0.375</v>
      </c>
      <c r="AU474" s="5">
        <f t="shared" si="52"/>
        <v>0.16</v>
      </c>
      <c r="AV474" s="5">
        <f t="shared" si="53"/>
        <v>3.2000000000000001E-2</v>
      </c>
      <c r="AW474" s="5">
        <f t="shared" si="54"/>
        <v>32</v>
      </c>
    </row>
    <row r="475" spans="1:49" x14ac:dyDescent="0.2">
      <c r="A475">
        <v>1146</v>
      </c>
      <c r="B475">
        <v>6342000</v>
      </c>
      <c r="C475">
        <v>242000</v>
      </c>
      <c r="D475">
        <v>56000</v>
      </c>
      <c r="E475" s="5">
        <v>220000</v>
      </c>
      <c r="F475">
        <v>30000</v>
      </c>
      <c r="G475" t="s">
        <v>0</v>
      </c>
      <c r="H475">
        <v>1151</v>
      </c>
      <c r="I475">
        <v>6342000</v>
      </c>
      <c r="J475">
        <v>242000</v>
      </c>
      <c r="K475">
        <v>56000</v>
      </c>
      <c r="L475">
        <v>220000</v>
      </c>
      <c r="M475">
        <v>30000</v>
      </c>
      <c r="N475" t="s">
        <v>0</v>
      </c>
      <c r="O475">
        <v>1151</v>
      </c>
      <c r="P475">
        <v>6342000</v>
      </c>
      <c r="Q475">
        <v>242000</v>
      </c>
      <c r="R475">
        <v>56000</v>
      </c>
      <c r="S475">
        <v>220000</v>
      </c>
      <c r="T475">
        <v>30000</v>
      </c>
      <c r="U475" t="s">
        <v>0</v>
      </c>
      <c r="V475">
        <v>1151</v>
      </c>
      <c r="W475">
        <v>6342000</v>
      </c>
      <c r="X475">
        <v>242000</v>
      </c>
      <c r="Y475">
        <v>56000</v>
      </c>
      <c r="Z475">
        <v>220000</v>
      </c>
      <c r="AA475">
        <v>30000</v>
      </c>
      <c r="AB475" t="s">
        <v>0</v>
      </c>
      <c r="AC475">
        <v>1151</v>
      </c>
      <c r="AD475">
        <v>6342000</v>
      </c>
      <c r="AE475">
        <v>242000</v>
      </c>
      <c r="AF475">
        <v>56000</v>
      </c>
      <c r="AG475">
        <v>220000</v>
      </c>
      <c r="AH475">
        <v>30000</v>
      </c>
      <c r="AI475" t="s">
        <v>0</v>
      </c>
      <c r="AJ475">
        <v>1151</v>
      </c>
      <c r="AK475">
        <v>6342000</v>
      </c>
      <c r="AL475">
        <v>242000</v>
      </c>
      <c r="AM475">
        <v>56000</v>
      </c>
      <c r="AN475">
        <v>220000</v>
      </c>
      <c r="AO475">
        <v>30000</v>
      </c>
      <c r="AQ475">
        <f t="shared" si="55"/>
        <v>628837</v>
      </c>
      <c r="AR475" s="5">
        <f t="shared" si="49"/>
        <v>6.3419999999999996</v>
      </c>
      <c r="AS475" s="5">
        <f t="shared" si="50"/>
        <v>0.24199999999999999</v>
      </c>
      <c r="AT475" s="5">
        <f t="shared" si="51"/>
        <v>5.6000000000000001E-2</v>
      </c>
      <c r="AU475" s="5">
        <f t="shared" si="52"/>
        <v>0.22</v>
      </c>
      <c r="AV475" s="5">
        <f t="shared" si="53"/>
        <v>0.03</v>
      </c>
      <c r="AW475" s="5">
        <f t="shared" si="54"/>
        <v>30</v>
      </c>
    </row>
    <row r="476" spans="1:49" x14ac:dyDescent="0.2">
      <c r="A476">
        <v>1448</v>
      </c>
      <c r="B476">
        <v>6608000</v>
      </c>
      <c r="C476">
        <v>172000</v>
      </c>
      <c r="D476">
        <v>50000</v>
      </c>
      <c r="E476" s="5">
        <v>206000</v>
      </c>
      <c r="F476">
        <v>39000</v>
      </c>
      <c r="G476" t="s">
        <v>0</v>
      </c>
      <c r="H476">
        <v>1448</v>
      </c>
      <c r="I476">
        <v>6608000</v>
      </c>
      <c r="J476">
        <v>172000</v>
      </c>
      <c r="K476">
        <v>50000</v>
      </c>
      <c r="L476">
        <v>206000</v>
      </c>
      <c r="M476">
        <v>39000</v>
      </c>
      <c r="N476" t="s">
        <v>0</v>
      </c>
      <c r="O476">
        <v>1448</v>
      </c>
      <c r="P476">
        <v>6608000</v>
      </c>
      <c r="Q476">
        <v>172000</v>
      </c>
      <c r="R476">
        <v>50000</v>
      </c>
      <c r="S476">
        <v>206000</v>
      </c>
      <c r="T476">
        <v>39000</v>
      </c>
      <c r="U476" t="s">
        <v>0</v>
      </c>
      <c r="V476">
        <v>1448</v>
      </c>
      <c r="W476">
        <v>6608000</v>
      </c>
      <c r="X476">
        <v>172000</v>
      </c>
      <c r="Y476">
        <v>50000</v>
      </c>
      <c r="Z476">
        <v>206000</v>
      </c>
      <c r="AA476">
        <v>39000</v>
      </c>
      <c r="AB476" t="s">
        <v>0</v>
      </c>
      <c r="AC476">
        <v>1448</v>
      </c>
      <c r="AD476">
        <v>6608000</v>
      </c>
      <c r="AE476">
        <v>172000</v>
      </c>
      <c r="AF476">
        <v>50000</v>
      </c>
      <c r="AG476">
        <v>206000</v>
      </c>
      <c r="AH476">
        <v>39000</v>
      </c>
      <c r="AI476" t="s">
        <v>0</v>
      </c>
      <c r="AJ476">
        <v>1448</v>
      </c>
      <c r="AK476">
        <v>6608000</v>
      </c>
      <c r="AL476">
        <v>172000</v>
      </c>
      <c r="AM476">
        <v>50000</v>
      </c>
      <c r="AN476">
        <v>206000</v>
      </c>
      <c r="AO476">
        <v>39000</v>
      </c>
      <c r="AQ476">
        <f t="shared" si="55"/>
        <v>630285</v>
      </c>
      <c r="AR476" s="5">
        <f t="shared" si="49"/>
        <v>6.6079999999999997</v>
      </c>
      <c r="AS476" s="5">
        <f t="shared" si="50"/>
        <v>0.17199999999999999</v>
      </c>
      <c r="AT476" s="5">
        <f t="shared" si="51"/>
        <v>0.05</v>
      </c>
      <c r="AU476" s="5">
        <f t="shared" si="52"/>
        <v>0.20599999999999999</v>
      </c>
      <c r="AV476" s="5">
        <f t="shared" si="53"/>
        <v>3.9E-2</v>
      </c>
      <c r="AW476" s="5">
        <f t="shared" si="54"/>
        <v>39</v>
      </c>
    </row>
    <row r="477" spans="1:49" x14ac:dyDescent="0.2">
      <c r="A477">
        <v>1374</v>
      </c>
      <c r="B477">
        <v>6222000</v>
      </c>
      <c r="C477">
        <v>182000</v>
      </c>
      <c r="D477">
        <v>73000</v>
      </c>
      <c r="E477" s="5">
        <v>161000</v>
      </c>
      <c r="F477">
        <v>25000</v>
      </c>
      <c r="G477" t="s">
        <v>0</v>
      </c>
      <c r="H477">
        <v>1375</v>
      </c>
      <c r="I477">
        <v>6222000</v>
      </c>
      <c r="J477">
        <v>182000</v>
      </c>
      <c r="K477">
        <v>73000</v>
      </c>
      <c r="L477">
        <v>161000</v>
      </c>
      <c r="M477">
        <v>25000</v>
      </c>
      <c r="N477" t="s">
        <v>0</v>
      </c>
      <c r="O477">
        <v>1375</v>
      </c>
      <c r="P477">
        <v>6222000</v>
      </c>
      <c r="Q477">
        <v>182000</v>
      </c>
      <c r="R477">
        <v>73000</v>
      </c>
      <c r="S477">
        <v>161000</v>
      </c>
      <c r="T477">
        <v>25000</v>
      </c>
      <c r="U477" t="s">
        <v>0</v>
      </c>
      <c r="V477">
        <v>1375</v>
      </c>
      <c r="W477">
        <v>6222000</v>
      </c>
      <c r="X477">
        <v>182000</v>
      </c>
      <c r="Y477">
        <v>73000</v>
      </c>
      <c r="Z477">
        <v>161000</v>
      </c>
      <c r="AA477">
        <v>25000</v>
      </c>
      <c r="AB477" t="s">
        <v>0</v>
      </c>
      <c r="AC477">
        <v>1375</v>
      </c>
      <c r="AD477">
        <v>6222000</v>
      </c>
      <c r="AE477">
        <v>182000</v>
      </c>
      <c r="AF477">
        <v>73000</v>
      </c>
      <c r="AG477">
        <v>161000</v>
      </c>
      <c r="AH477">
        <v>25000</v>
      </c>
      <c r="AI477" t="s">
        <v>0</v>
      </c>
      <c r="AJ477">
        <v>1375</v>
      </c>
      <c r="AK477">
        <v>6222000</v>
      </c>
      <c r="AL477">
        <v>182000</v>
      </c>
      <c r="AM477">
        <v>73000</v>
      </c>
      <c r="AN477">
        <v>161000</v>
      </c>
      <c r="AO477">
        <v>25000</v>
      </c>
      <c r="AQ477">
        <f t="shared" si="55"/>
        <v>631659</v>
      </c>
      <c r="AR477" s="5">
        <f t="shared" si="49"/>
        <v>6.2220000000000004</v>
      </c>
      <c r="AS477" s="5">
        <f t="shared" si="50"/>
        <v>0.182</v>
      </c>
      <c r="AT477" s="5">
        <f t="shared" si="51"/>
        <v>7.2999999999999995E-2</v>
      </c>
      <c r="AU477" s="5">
        <f t="shared" si="52"/>
        <v>0.161</v>
      </c>
      <c r="AV477" s="5">
        <f t="shared" si="53"/>
        <v>2.5000000000000001E-2</v>
      </c>
      <c r="AW477" s="5">
        <f t="shared" si="54"/>
        <v>25</v>
      </c>
    </row>
    <row r="478" spans="1:49" x14ac:dyDescent="0.2">
      <c r="A478">
        <v>1423</v>
      </c>
      <c r="B478">
        <v>35652000</v>
      </c>
      <c r="C478">
        <v>208000</v>
      </c>
      <c r="D478">
        <v>132000</v>
      </c>
      <c r="E478" s="5">
        <v>242000</v>
      </c>
      <c r="F478">
        <v>17000</v>
      </c>
      <c r="G478" t="s">
        <v>0</v>
      </c>
      <c r="H478">
        <v>1423</v>
      </c>
      <c r="I478">
        <v>35652000</v>
      </c>
      <c r="J478">
        <v>208000</v>
      </c>
      <c r="K478">
        <v>132000</v>
      </c>
      <c r="L478">
        <v>242000</v>
      </c>
      <c r="M478">
        <v>17000</v>
      </c>
      <c r="N478" t="s">
        <v>0</v>
      </c>
      <c r="O478">
        <v>1423</v>
      </c>
      <c r="P478">
        <v>35652000</v>
      </c>
      <c r="Q478">
        <v>208000</v>
      </c>
      <c r="R478">
        <v>132000</v>
      </c>
      <c r="S478">
        <v>242000</v>
      </c>
      <c r="T478">
        <v>17000</v>
      </c>
      <c r="U478" t="s">
        <v>0</v>
      </c>
      <c r="V478">
        <v>1423</v>
      </c>
      <c r="W478">
        <v>35652000</v>
      </c>
      <c r="X478">
        <v>208000</v>
      </c>
      <c r="Y478">
        <v>132000</v>
      </c>
      <c r="Z478">
        <v>242000</v>
      </c>
      <c r="AA478">
        <v>17000</v>
      </c>
      <c r="AB478" t="s">
        <v>0</v>
      </c>
      <c r="AC478">
        <v>1423</v>
      </c>
      <c r="AD478">
        <v>35652000</v>
      </c>
      <c r="AE478">
        <v>208000</v>
      </c>
      <c r="AF478">
        <v>132000</v>
      </c>
      <c r="AG478">
        <v>242000</v>
      </c>
      <c r="AH478">
        <v>17000</v>
      </c>
      <c r="AI478" t="s">
        <v>0</v>
      </c>
      <c r="AJ478">
        <v>1423</v>
      </c>
      <c r="AK478">
        <v>35652000</v>
      </c>
      <c r="AL478">
        <v>208000</v>
      </c>
      <c r="AM478">
        <v>132000</v>
      </c>
      <c r="AN478">
        <v>242000</v>
      </c>
      <c r="AO478">
        <v>17000</v>
      </c>
      <c r="AQ478">
        <f t="shared" si="55"/>
        <v>633082</v>
      </c>
      <c r="AR478" s="5">
        <f t="shared" si="49"/>
        <v>35.652000000000001</v>
      </c>
      <c r="AS478" s="5">
        <f t="shared" si="50"/>
        <v>0.20799999999999999</v>
      </c>
      <c r="AT478" s="5">
        <f t="shared" si="51"/>
        <v>0.13200000000000001</v>
      </c>
      <c r="AU478" s="5">
        <f t="shared" si="52"/>
        <v>0.24199999999999999</v>
      </c>
      <c r="AV478" s="5">
        <f t="shared" si="53"/>
        <v>1.7000000000000001E-2</v>
      </c>
      <c r="AW478" s="5">
        <f t="shared" si="54"/>
        <v>17</v>
      </c>
    </row>
    <row r="479" spans="1:49" x14ac:dyDescent="0.2">
      <c r="A479">
        <v>1336</v>
      </c>
      <c r="B479">
        <v>40018000</v>
      </c>
      <c r="C479">
        <v>165000</v>
      </c>
      <c r="D479">
        <v>33000</v>
      </c>
      <c r="E479" s="5">
        <v>222000</v>
      </c>
      <c r="F479">
        <v>13000</v>
      </c>
      <c r="G479" t="s">
        <v>0</v>
      </c>
      <c r="H479">
        <v>1334</v>
      </c>
      <c r="I479">
        <v>40018000</v>
      </c>
      <c r="J479">
        <v>165000</v>
      </c>
      <c r="K479">
        <v>33000</v>
      </c>
      <c r="L479">
        <v>222000</v>
      </c>
      <c r="M479">
        <v>13000</v>
      </c>
      <c r="N479" t="s">
        <v>0</v>
      </c>
      <c r="O479">
        <v>1334</v>
      </c>
      <c r="P479">
        <v>40018000</v>
      </c>
      <c r="Q479">
        <v>165000</v>
      </c>
      <c r="R479">
        <v>33000</v>
      </c>
      <c r="S479">
        <v>222000</v>
      </c>
      <c r="T479">
        <v>13000</v>
      </c>
      <c r="U479" t="s">
        <v>0</v>
      </c>
      <c r="V479">
        <v>1334</v>
      </c>
      <c r="W479">
        <v>40018000</v>
      </c>
      <c r="X479">
        <v>165000</v>
      </c>
      <c r="Y479">
        <v>33000</v>
      </c>
      <c r="Z479">
        <v>222000</v>
      </c>
      <c r="AA479">
        <v>13000</v>
      </c>
      <c r="AB479" t="s">
        <v>0</v>
      </c>
      <c r="AC479">
        <v>1334</v>
      </c>
      <c r="AD479">
        <v>40018000</v>
      </c>
      <c r="AE479">
        <v>165000</v>
      </c>
      <c r="AF479">
        <v>33000</v>
      </c>
      <c r="AG479">
        <v>222000</v>
      </c>
      <c r="AH479">
        <v>13000</v>
      </c>
      <c r="AI479" t="s">
        <v>0</v>
      </c>
      <c r="AJ479">
        <v>1334</v>
      </c>
      <c r="AK479">
        <v>40018000</v>
      </c>
      <c r="AL479">
        <v>165000</v>
      </c>
      <c r="AM479">
        <v>33000</v>
      </c>
      <c r="AN479">
        <v>222000</v>
      </c>
      <c r="AO479">
        <v>13000</v>
      </c>
      <c r="AQ479">
        <f t="shared" si="55"/>
        <v>634418</v>
      </c>
      <c r="AR479" s="5">
        <f t="shared" si="49"/>
        <v>40.018000000000001</v>
      </c>
      <c r="AS479" s="5">
        <f t="shared" si="50"/>
        <v>0.16500000000000001</v>
      </c>
      <c r="AT479" s="5">
        <f t="shared" si="51"/>
        <v>3.3000000000000002E-2</v>
      </c>
      <c r="AU479" s="5">
        <f t="shared" si="52"/>
        <v>0.222</v>
      </c>
      <c r="AV479" s="5">
        <f t="shared" si="53"/>
        <v>1.2999999999999999E-2</v>
      </c>
      <c r="AW479" s="5">
        <f t="shared" si="54"/>
        <v>13</v>
      </c>
    </row>
    <row r="480" spans="1:49" x14ac:dyDescent="0.2">
      <c r="A480">
        <v>1263</v>
      </c>
      <c r="B480">
        <v>6564000</v>
      </c>
      <c r="C480">
        <v>174000</v>
      </c>
      <c r="D480">
        <v>55000</v>
      </c>
      <c r="E480" s="5">
        <v>192000</v>
      </c>
      <c r="F480">
        <v>13000</v>
      </c>
      <c r="G480" t="s">
        <v>0</v>
      </c>
      <c r="H480">
        <v>1250</v>
      </c>
      <c r="I480">
        <v>6564000</v>
      </c>
      <c r="J480">
        <v>174000</v>
      </c>
      <c r="K480">
        <v>55000</v>
      </c>
      <c r="L480">
        <v>192000</v>
      </c>
      <c r="M480">
        <v>13000</v>
      </c>
      <c r="N480" t="s">
        <v>0</v>
      </c>
      <c r="O480">
        <v>1250</v>
      </c>
      <c r="P480">
        <v>6564000</v>
      </c>
      <c r="Q480">
        <v>174000</v>
      </c>
      <c r="R480">
        <v>55000</v>
      </c>
      <c r="S480">
        <v>192000</v>
      </c>
      <c r="T480">
        <v>13000</v>
      </c>
      <c r="U480" t="s">
        <v>0</v>
      </c>
      <c r="V480">
        <v>1250</v>
      </c>
      <c r="W480">
        <v>6564000</v>
      </c>
      <c r="X480">
        <v>174000</v>
      </c>
      <c r="Y480">
        <v>55000</v>
      </c>
      <c r="Z480">
        <v>192000</v>
      </c>
      <c r="AA480">
        <v>13000</v>
      </c>
      <c r="AB480" t="s">
        <v>0</v>
      </c>
      <c r="AC480">
        <v>1250</v>
      </c>
      <c r="AD480">
        <v>6564000</v>
      </c>
      <c r="AE480">
        <v>174000</v>
      </c>
      <c r="AF480">
        <v>55000</v>
      </c>
      <c r="AG480">
        <v>192000</v>
      </c>
      <c r="AH480">
        <v>13000</v>
      </c>
      <c r="AI480" t="s">
        <v>0</v>
      </c>
      <c r="AJ480">
        <v>1250</v>
      </c>
      <c r="AK480">
        <v>6564000</v>
      </c>
      <c r="AL480">
        <v>174000</v>
      </c>
      <c r="AM480">
        <v>55000</v>
      </c>
      <c r="AN480">
        <v>192000</v>
      </c>
      <c r="AO480">
        <v>13000</v>
      </c>
      <c r="AQ480">
        <f t="shared" si="55"/>
        <v>635681</v>
      </c>
      <c r="AR480" s="5">
        <f t="shared" si="49"/>
        <v>6.5640000000000001</v>
      </c>
      <c r="AS480" s="5">
        <f t="shared" si="50"/>
        <v>0.17399999999999999</v>
      </c>
      <c r="AT480" s="5">
        <f t="shared" si="51"/>
        <v>5.5E-2</v>
      </c>
      <c r="AU480" s="5">
        <f t="shared" si="52"/>
        <v>0.192</v>
      </c>
      <c r="AV480" s="5">
        <f t="shared" si="53"/>
        <v>1.2999999999999999E-2</v>
      </c>
      <c r="AW480" s="5">
        <f t="shared" si="54"/>
        <v>13</v>
      </c>
    </row>
    <row r="481" spans="1:49" x14ac:dyDescent="0.2">
      <c r="A481">
        <v>1461</v>
      </c>
      <c r="B481">
        <v>38335000</v>
      </c>
      <c r="C481">
        <v>260000</v>
      </c>
      <c r="D481">
        <v>56000</v>
      </c>
      <c r="E481" s="5">
        <v>216000</v>
      </c>
      <c r="F481">
        <v>19000</v>
      </c>
      <c r="G481" t="s">
        <v>0</v>
      </c>
      <c r="H481">
        <v>1476</v>
      </c>
      <c r="I481">
        <v>38335000</v>
      </c>
      <c r="J481">
        <v>260000</v>
      </c>
      <c r="K481">
        <v>56000</v>
      </c>
      <c r="L481">
        <v>216000</v>
      </c>
      <c r="M481">
        <v>19000</v>
      </c>
      <c r="N481" t="s">
        <v>0</v>
      </c>
      <c r="O481">
        <v>1476</v>
      </c>
      <c r="P481">
        <v>38335000</v>
      </c>
      <c r="Q481">
        <v>260000</v>
      </c>
      <c r="R481">
        <v>56000</v>
      </c>
      <c r="S481">
        <v>216000</v>
      </c>
      <c r="T481">
        <v>19000</v>
      </c>
      <c r="U481" t="s">
        <v>0</v>
      </c>
      <c r="V481">
        <v>1476</v>
      </c>
      <c r="W481">
        <v>38335000</v>
      </c>
      <c r="X481">
        <v>260000</v>
      </c>
      <c r="Y481">
        <v>56000</v>
      </c>
      <c r="Z481">
        <v>216000</v>
      </c>
      <c r="AA481">
        <v>19000</v>
      </c>
      <c r="AB481" t="s">
        <v>0</v>
      </c>
      <c r="AC481">
        <v>1476</v>
      </c>
      <c r="AD481">
        <v>38335000</v>
      </c>
      <c r="AE481">
        <v>260000</v>
      </c>
      <c r="AF481">
        <v>56000</v>
      </c>
      <c r="AG481">
        <v>216000</v>
      </c>
      <c r="AH481">
        <v>19000</v>
      </c>
      <c r="AI481" t="s">
        <v>0</v>
      </c>
      <c r="AJ481">
        <v>1476</v>
      </c>
      <c r="AK481">
        <v>38335000</v>
      </c>
      <c r="AL481">
        <v>260000</v>
      </c>
      <c r="AM481">
        <v>56000</v>
      </c>
      <c r="AN481">
        <v>216000</v>
      </c>
      <c r="AO481">
        <v>19000</v>
      </c>
      <c r="AQ481">
        <f t="shared" si="55"/>
        <v>637142</v>
      </c>
      <c r="AR481" s="5">
        <f t="shared" si="49"/>
        <v>38.335000000000001</v>
      </c>
      <c r="AS481" s="5">
        <f t="shared" si="50"/>
        <v>0.26</v>
      </c>
      <c r="AT481" s="5">
        <f t="shared" si="51"/>
        <v>5.6000000000000001E-2</v>
      </c>
      <c r="AU481" s="5">
        <f t="shared" si="52"/>
        <v>0.216</v>
      </c>
      <c r="AV481" s="5">
        <f t="shared" si="53"/>
        <v>1.9E-2</v>
      </c>
      <c r="AW481" s="5">
        <f t="shared" si="54"/>
        <v>19</v>
      </c>
    </row>
    <row r="482" spans="1:49" x14ac:dyDescent="0.2">
      <c r="A482">
        <v>1344</v>
      </c>
      <c r="B482">
        <v>6408000</v>
      </c>
      <c r="C482">
        <v>443000</v>
      </c>
      <c r="D482">
        <v>47000</v>
      </c>
      <c r="E482" s="5">
        <v>185000</v>
      </c>
      <c r="F482">
        <v>21000</v>
      </c>
      <c r="G482" t="s">
        <v>0</v>
      </c>
      <c r="H482">
        <v>1324</v>
      </c>
      <c r="I482">
        <v>6408000</v>
      </c>
      <c r="J482">
        <v>443000</v>
      </c>
      <c r="K482">
        <v>47000</v>
      </c>
      <c r="L482">
        <v>185000</v>
      </c>
      <c r="M482">
        <v>21000</v>
      </c>
      <c r="N482" t="s">
        <v>0</v>
      </c>
      <c r="O482">
        <v>1324</v>
      </c>
      <c r="P482">
        <v>6408000</v>
      </c>
      <c r="Q482">
        <v>443000</v>
      </c>
      <c r="R482">
        <v>47000</v>
      </c>
      <c r="S482">
        <v>185000</v>
      </c>
      <c r="T482">
        <v>21000</v>
      </c>
      <c r="U482" t="s">
        <v>0</v>
      </c>
      <c r="V482">
        <v>1324</v>
      </c>
      <c r="W482">
        <v>6408000</v>
      </c>
      <c r="X482">
        <v>443000</v>
      </c>
      <c r="Y482">
        <v>47000</v>
      </c>
      <c r="Z482">
        <v>185000</v>
      </c>
      <c r="AA482">
        <v>21000</v>
      </c>
      <c r="AB482" t="s">
        <v>0</v>
      </c>
      <c r="AC482">
        <v>1324</v>
      </c>
      <c r="AD482">
        <v>6408000</v>
      </c>
      <c r="AE482">
        <v>443000</v>
      </c>
      <c r="AF482">
        <v>47000</v>
      </c>
      <c r="AG482">
        <v>185000</v>
      </c>
      <c r="AH482">
        <v>21000</v>
      </c>
      <c r="AI482" t="s">
        <v>0</v>
      </c>
      <c r="AJ482">
        <v>1324</v>
      </c>
      <c r="AK482">
        <v>6408000</v>
      </c>
      <c r="AL482">
        <v>443000</v>
      </c>
      <c r="AM482">
        <v>47000</v>
      </c>
      <c r="AN482">
        <v>185000</v>
      </c>
      <c r="AO482">
        <v>21000</v>
      </c>
      <c r="AQ482">
        <f t="shared" si="55"/>
        <v>638486</v>
      </c>
      <c r="AR482" s="5">
        <f t="shared" si="49"/>
        <v>6.4080000000000004</v>
      </c>
      <c r="AS482" s="5">
        <f t="shared" si="50"/>
        <v>0.443</v>
      </c>
      <c r="AT482" s="5">
        <f t="shared" si="51"/>
        <v>4.7E-2</v>
      </c>
      <c r="AU482" s="5">
        <f t="shared" si="52"/>
        <v>0.185</v>
      </c>
      <c r="AV482" s="5">
        <f t="shared" si="53"/>
        <v>2.1000000000000001E-2</v>
      </c>
      <c r="AW482" s="5">
        <f t="shared" si="54"/>
        <v>21</v>
      </c>
    </row>
    <row r="483" spans="1:49" x14ac:dyDescent="0.2">
      <c r="A483">
        <v>1420</v>
      </c>
      <c r="B483">
        <v>34765000</v>
      </c>
      <c r="C483">
        <v>194000</v>
      </c>
      <c r="D483">
        <v>61000</v>
      </c>
      <c r="E483" s="5">
        <v>198000</v>
      </c>
      <c r="F483">
        <v>12000</v>
      </c>
      <c r="G483" t="s">
        <v>0</v>
      </c>
      <c r="H483">
        <v>1439</v>
      </c>
      <c r="I483">
        <v>34765000</v>
      </c>
      <c r="J483">
        <v>194000</v>
      </c>
      <c r="K483">
        <v>61000</v>
      </c>
      <c r="L483">
        <v>198000</v>
      </c>
      <c r="M483">
        <v>12000</v>
      </c>
      <c r="N483" t="s">
        <v>0</v>
      </c>
      <c r="O483">
        <v>1439</v>
      </c>
      <c r="P483">
        <v>34765000</v>
      </c>
      <c r="Q483">
        <v>194000</v>
      </c>
      <c r="R483">
        <v>61000</v>
      </c>
      <c r="S483">
        <v>198000</v>
      </c>
      <c r="T483">
        <v>12000</v>
      </c>
      <c r="U483" t="s">
        <v>0</v>
      </c>
      <c r="V483">
        <v>1439</v>
      </c>
      <c r="W483">
        <v>34765000</v>
      </c>
      <c r="X483">
        <v>194000</v>
      </c>
      <c r="Y483">
        <v>61000</v>
      </c>
      <c r="Z483">
        <v>198000</v>
      </c>
      <c r="AA483">
        <v>12000</v>
      </c>
      <c r="AB483" t="s">
        <v>0</v>
      </c>
      <c r="AC483">
        <v>1439</v>
      </c>
      <c r="AD483">
        <v>34765000</v>
      </c>
      <c r="AE483">
        <v>194000</v>
      </c>
      <c r="AF483">
        <v>61000</v>
      </c>
      <c r="AG483">
        <v>198000</v>
      </c>
      <c r="AH483">
        <v>12000</v>
      </c>
      <c r="AI483" t="s">
        <v>0</v>
      </c>
      <c r="AJ483">
        <v>1439</v>
      </c>
      <c r="AK483">
        <v>34765000</v>
      </c>
      <c r="AL483">
        <v>194000</v>
      </c>
      <c r="AM483">
        <v>61000</v>
      </c>
      <c r="AN483">
        <v>198000</v>
      </c>
      <c r="AO483">
        <v>12000</v>
      </c>
      <c r="AQ483">
        <f t="shared" si="55"/>
        <v>639906</v>
      </c>
      <c r="AR483" s="5">
        <f t="shared" si="49"/>
        <v>34.765000000000001</v>
      </c>
      <c r="AS483" s="5">
        <f t="shared" si="50"/>
        <v>0.19400000000000001</v>
      </c>
      <c r="AT483" s="5">
        <f t="shared" si="51"/>
        <v>6.0999999999999999E-2</v>
      </c>
      <c r="AU483" s="5">
        <f t="shared" si="52"/>
        <v>0.19800000000000001</v>
      </c>
      <c r="AV483" s="5">
        <f t="shared" si="53"/>
        <v>1.2E-2</v>
      </c>
      <c r="AW483" s="5">
        <f t="shared" si="54"/>
        <v>12</v>
      </c>
    </row>
    <row r="484" spans="1:49" x14ac:dyDescent="0.2">
      <c r="A484">
        <v>1215</v>
      </c>
      <c r="B484">
        <v>6287000</v>
      </c>
      <c r="C484">
        <v>219000</v>
      </c>
      <c r="D484">
        <v>45000</v>
      </c>
      <c r="E484" s="5">
        <v>171000</v>
      </c>
      <c r="F484">
        <v>19000</v>
      </c>
      <c r="G484" t="s">
        <v>0</v>
      </c>
      <c r="H484">
        <v>1216</v>
      </c>
      <c r="I484">
        <v>6287000</v>
      </c>
      <c r="J484">
        <v>219000</v>
      </c>
      <c r="K484">
        <v>45000</v>
      </c>
      <c r="L484">
        <v>171000</v>
      </c>
      <c r="M484">
        <v>19000</v>
      </c>
      <c r="N484" t="s">
        <v>0</v>
      </c>
      <c r="O484">
        <v>1216</v>
      </c>
      <c r="P484">
        <v>6287000</v>
      </c>
      <c r="Q484">
        <v>219000</v>
      </c>
      <c r="R484">
        <v>45000</v>
      </c>
      <c r="S484">
        <v>171000</v>
      </c>
      <c r="T484">
        <v>19000</v>
      </c>
      <c r="U484" t="s">
        <v>0</v>
      </c>
      <c r="V484">
        <v>1216</v>
      </c>
      <c r="W484">
        <v>6287000</v>
      </c>
      <c r="X484">
        <v>219000</v>
      </c>
      <c r="Y484">
        <v>45000</v>
      </c>
      <c r="Z484">
        <v>171000</v>
      </c>
      <c r="AA484">
        <v>19000</v>
      </c>
      <c r="AB484" t="s">
        <v>0</v>
      </c>
      <c r="AC484">
        <v>1216</v>
      </c>
      <c r="AD484">
        <v>6287000</v>
      </c>
      <c r="AE484">
        <v>219000</v>
      </c>
      <c r="AF484">
        <v>45000</v>
      </c>
      <c r="AG484">
        <v>171000</v>
      </c>
      <c r="AH484">
        <v>19000</v>
      </c>
      <c r="AI484" t="s">
        <v>0</v>
      </c>
      <c r="AJ484">
        <v>1216</v>
      </c>
      <c r="AK484">
        <v>6287000</v>
      </c>
      <c r="AL484">
        <v>219000</v>
      </c>
      <c r="AM484">
        <v>45000</v>
      </c>
      <c r="AN484">
        <v>171000</v>
      </c>
      <c r="AO484">
        <v>19000</v>
      </c>
      <c r="AQ484">
        <f t="shared" si="55"/>
        <v>641121</v>
      </c>
      <c r="AR484" s="5">
        <f t="shared" si="49"/>
        <v>6.2869999999999999</v>
      </c>
      <c r="AS484" s="5">
        <f t="shared" si="50"/>
        <v>0.219</v>
      </c>
      <c r="AT484" s="5">
        <f t="shared" si="51"/>
        <v>4.4999999999999998E-2</v>
      </c>
      <c r="AU484" s="5">
        <f t="shared" si="52"/>
        <v>0.17100000000000001</v>
      </c>
      <c r="AV484" s="5">
        <f t="shared" si="53"/>
        <v>1.9E-2</v>
      </c>
      <c r="AW484" s="5">
        <f t="shared" si="54"/>
        <v>19</v>
      </c>
    </row>
    <row r="485" spans="1:49" x14ac:dyDescent="0.2">
      <c r="A485">
        <v>1124</v>
      </c>
      <c r="B485">
        <v>6298000</v>
      </c>
      <c r="C485">
        <v>145000</v>
      </c>
      <c r="D485">
        <v>41000</v>
      </c>
      <c r="E485" s="5">
        <v>152000</v>
      </c>
      <c r="F485">
        <v>18000</v>
      </c>
      <c r="G485" t="s">
        <v>0</v>
      </c>
      <c r="H485">
        <v>1113</v>
      </c>
      <c r="I485">
        <v>6298000</v>
      </c>
      <c r="J485">
        <v>145000</v>
      </c>
      <c r="K485">
        <v>41000</v>
      </c>
      <c r="L485">
        <v>152000</v>
      </c>
      <c r="M485">
        <v>18000</v>
      </c>
      <c r="N485" t="s">
        <v>0</v>
      </c>
      <c r="O485">
        <v>1113</v>
      </c>
      <c r="P485">
        <v>6298000</v>
      </c>
      <c r="Q485">
        <v>145000</v>
      </c>
      <c r="R485">
        <v>41000</v>
      </c>
      <c r="S485">
        <v>152000</v>
      </c>
      <c r="T485">
        <v>18000</v>
      </c>
      <c r="U485" t="s">
        <v>0</v>
      </c>
      <c r="V485">
        <v>1113</v>
      </c>
      <c r="W485">
        <v>6298000</v>
      </c>
      <c r="X485">
        <v>145000</v>
      </c>
      <c r="Y485">
        <v>41000</v>
      </c>
      <c r="Z485">
        <v>152000</v>
      </c>
      <c r="AA485">
        <v>18000</v>
      </c>
      <c r="AB485" t="s">
        <v>0</v>
      </c>
      <c r="AC485">
        <v>1113</v>
      </c>
      <c r="AD485">
        <v>6298000</v>
      </c>
      <c r="AE485">
        <v>145000</v>
      </c>
      <c r="AF485">
        <v>41000</v>
      </c>
      <c r="AG485">
        <v>152000</v>
      </c>
      <c r="AH485">
        <v>18000</v>
      </c>
      <c r="AI485" t="s">
        <v>0</v>
      </c>
      <c r="AJ485">
        <v>1113</v>
      </c>
      <c r="AK485">
        <v>6298000</v>
      </c>
      <c r="AL485">
        <v>145000</v>
      </c>
      <c r="AM485">
        <v>41000</v>
      </c>
      <c r="AN485">
        <v>152000</v>
      </c>
      <c r="AO485">
        <v>18000</v>
      </c>
      <c r="AQ485">
        <f t="shared" si="55"/>
        <v>642245</v>
      </c>
      <c r="AR485" s="5">
        <f t="shared" si="49"/>
        <v>6.298</v>
      </c>
      <c r="AS485" s="5">
        <f t="shared" si="50"/>
        <v>0.14499999999999999</v>
      </c>
      <c r="AT485" s="5">
        <f t="shared" si="51"/>
        <v>4.1000000000000002E-2</v>
      </c>
      <c r="AU485" s="5">
        <f t="shared" si="52"/>
        <v>0.152</v>
      </c>
      <c r="AV485" s="5">
        <f t="shared" si="53"/>
        <v>1.7999999999999999E-2</v>
      </c>
      <c r="AW485" s="5">
        <f t="shared" si="54"/>
        <v>18</v>
      </c>
    </row>
    <row r="486" spans="1:49" x14ac:dyDescent="0.2">
      <c r="A486">
        <v>1424</v>
      </c>
      <c r="B486">
        <v>8214000</v>
      </c>
      <c r="C486">
        <v>354000</v>
      </c>
      <c r="D486">
        <v>246000</v>
      </c>
      <c r="E486" s="5">
        <v>364000</v>
      </c>
      <c r="F486">
        <v>20000</v>
      </c>
      <c r="G486" t="s">
        <v>0</v>
      </c>
      <c r="H486">
        <v>1435</v>
      </c>
      <c r="I486">
        <v>8214000</v>
      </c>
      <c r="J486">
        <v>354000</v>
      </c>
      <c r="K486">
        <v>246000</v>
      </c>
      <c r="L486">
        <v>364000</v>
      </c>
      <c r="M486">
        <v>20000</v>
      </c>
      <c r="N486" t="s">
        <v>0</v>
      </c>
      <c r="O486">
        <v>1435</v>
      </c>
      <c r="P486">
        <v>8214000</v>
      </c>
      <c r="Q486">
        <v>354000</v>
      </c>
      <c r="R486">
        <v>246000</v>
      </c>
      <c r="S486">
        <v>364000</v>
      </c>
      <c r="T486">
        <v>20000</v>
      </c>
      <c r="U486" t="s">
        <v>0</v>
      </c>
      <c r="V486">
        <v>1435</v>
      </c>
      <c r="W486">
        <v>8214000</v>
      </c>
      <c r="X486">
        <v>354000</v>
      </c>
      <c r="Y486">
        <v>246000</v>
      </c>
      <c r="Z486">
        <v>364000</v>
      </c>
      <c r="AA486">
        <v>20000</v>
      </c>
      <c r="AB486" t="s">
        <v>0</v>
      </c>
      <c r="AC486">
        <v>1435</v>
      </c>
      <c r="AD486">
        <v>8214000</v>
      </c>
      <c r="AE486">
        <v>354000</v>
      </c>
      <c r="AF486">
        <v>246000</v>
      </c>
      <c r="AG486">
        <v>364000</v>
      </c>
      <c r="AH486">
        <v>20000</v>
      </c>
      <c r="AI486" t="s">
        <v>0</v>
      </c>
      <c r="AJ486">
        <v>1435</v>
      </c>
      <c r="AK486">
        <v>8214000</v>
      </c>
      <c r="AL486">
        <v>354000</v>
      </c>
      <c r="AM486">
        <v>246000</v>
      </c>
      <c r="AN486">
        <v>364000</v>
      </c>
      <c r="AO486">
        <v>20000</v>
      </c>
      <c r="AQ486">
        <f t="shared" si="55"/>
        <v>643669</v>
      </c>
      <c r="AR486" s="5">
        <f t="shared" si="49"/>
        <v>8.2140000000000004</v>
      </c>
      <c r="AS486" s="5">
        <f t="shared" si="50"/>
        <v>0.35399999999999998</v>
      </c>
      <c r="AT486" s="5">
        <f t="shared" si="51"/>
        <v>0.246</v>
      </c>
      <c r="AU486" s="5">
        <f t="shared" si="52"/>
        <v>0.36399999999999999</v>
      </c>
      <c r="AV486" s="5">
        <f t="shared" si="53"/>
        <v>0.02</v>
      </c>
      <c r="AW486" s="5">
        <f t="shared" si="54"/>
        <v>20</v>
      </c>
    </row>
    <row r="487" spans="1:49" x14ac:dyDescent="0.2">
      <c r="A487">
        <v>1451</v>
      </c>
      <c r="B487">
        <v>6910000</v>
      </c>
      <c r="C487">
        <v>202000</v>
      </c>
      <c r="D487">
        <v>97000</v>
      </c>
      <c r="E487" s="5">
        <v>214000</v>
      </c>
      <c r="F487">
        <v>18000</v>
      </c>
      <c r="G487" t="s">
        <v>0</v>
      </c>
      <c r="H487">
        <v>1451</v>
      </c>
      <c r="I487">
        <v>6910000</v>
      </c>
      <c r="J487">
        <v>202000</v>
      </c>
      <c r="K487">
        <v>97000</v>
      </c>
      <c r="L487">
        <v>214000</v>
      </c>
      <c r="M487">
        <v>18000</v>
      </c>
      <c r="N487" t="s">
        <v>0</v>
      </c>
      <c r="O487">
        <v>1451</v>
      </c>
      <c r="P487">
        <v>6910000</v>
      </c>
      <c r="Q487">
        <v>202000</v>
      </c>
      <c r="R487">
        <v>97000</v>
      </c>
      <c r="S487">
        <v>214000</v>
      </c>
      <c r="T487">
        <v>18000</v>
      </c>
      <c r="U487" t="s">
        <v>0</v>
      </c>
      <c r="V487">
        <v>1451</v>
      </c>
      <c r="W487">
        <v>6910000</v>
      </c>
      <c r="X487">
        <v>202000</v>
      </c>
      <c r="Y487">
        <v>97000</v>
      </c>
      <c r="Z487">
        <v>214000</v>
      </c>
      <c r="AA487">
        <v>18000</v>
      </c>
      <c r="AB487" t="s">
        <v>0</v>
      </c>
      <c r="AC487">
        <v>1451</v>
      </c>
      <c r="AD487">
        <v>6910000</v>
      </c>
      <c r="AE487">
        <v>202000</v>
      </c>
      <c r="AF487">
        <v>97000</v>
      </c>
      <c r="AG487">
        <v>214000</v>
      </c>
      <c r="AH487">
        <v>18000</v>
      </c>
      <c r="AI487" t="s">
        <v>0</v>
      </c>
      <c r="AJ487">
        <v>1451</v>
      </c>
      <c r="AK487">
        <v>6910000</v>
      </c>
      <c r="AL487">
        <v>202000</v>
      </c>
      <c r="AM487">
        <v>97000</v>
      </c>
      <c r="AN487">
        <v>214000</v>
      </c>
      <c r="AO487">
        <v>18000</v>
      </c>
      <c r="AQ487">
        <f t="shared" si="55"/>
        <v>645120</v>
      </c>
      <c r="AR487" s="5">
        <f t="shared" si="49"/>
        <v>6.91</v>
      </c>
      <c r="AS487" s="5">
        <f t="shared" si="50"/>
        <v>0.20200000000000001</v>
      </c>
      <c r="AT487" s="5">
        <f t="shared" si="51"/>
        <v>9.7000000000000003E-2</v>
      </c>
      <c r="AU487" s="5">
        <f t="shared" si="52"/>
        <v>0.214</v>
      </c>
      <c r="AV487" s="5">
        <f t="shared" si="53"/>
        <v>1.7999999999999999E-2</v>
      </c>
      <c r="AW487" s="5">
        <f t="shared" si="54"/>
        <v>18</v>
      </c>
    </row>
    <row r="488" spans="1:49" x14ac:dyDescent="0.2">
      <c r="A488">
        <v>1299</v>
      </c>
      <c r="B488">
        <v>29063000</v>
      </c>
      <c r="C488">
        <v>210000</v>
      </c>
      <c r="D488">
        <v>100000</v>
      </c>
      <c r="E488" s="5">
        <v>229000</v>
      </c>
      <c r="F488">
        <v>13000</v>
      </c>
      <c r="G488" t="s">
        <v>0</v>
      </c>
      <c r="H488">
        <v>1299</v>
      </c>
      <c r="I488">
        <v>29063000</v>
      </c>
      <c r="J488">
        <v>210000</v>
      </c>
      <c r="K488">
        <v>100000</v>
      </c>
      <c r="L488">
        <v>229000</v>
      </c>
      <c r="M488">
        <v>13000</v>
      </c>
      <c r="N488" t="s">
        <v>0</v>
      </c>
      <c r="O488">
        <v>1299</v>
      </c>
      <c r="P488">
        <v>29063000</v>
      </c>
      <c r="Q488">
        <v>210000</v>
      </c>
      <c r="R488">
        <v>100000</v>
      </c>
      <c r="S488">
        <v>229000</v>
      </c>
      <c r="T488">
        <v>13000</v>
      </c>
      <c r="U488" t="s">
        <v>0</v>
      </c>
      <c r="V488">
        <v>1299</v>
      </c>
      <c r="W488">
        <v>29063000</v>
      </c>
      <c r="X488">
        <v>210000</v>
      </c>
      <c r="Y488">
        <v>100000</v>
      </c>
      <c r="Z488">
        <v>229000</v>
      </c>
      <c r="AA488">
        <v>13000</v>
      </c>
      <c r="AB488" t="s">
        <v>0</v>
      </c>
      <c r="AC488">
        <v>1299</v>
      </c>
      <c r="AD488">
        <v>29063000</v>
      </c>
      <c r="AE488">
        <v>210000</v>
      </c>
      <c r="AF488">
        <v>100000</v>
      </c>
      <c r="AG488">
        <v>229000</v>
      </c>
      <c r="AH488">
        <v>13000</v>
      </c>
      <c r="AI488" t="s">
        <v>0</v>
      </c>
      <c r="AJ488">
        <v>1299</v>
      </c>
      <c r="AK488">
        <v>29063000</v>
      </c>
      <c r="AL488">
        <v>210000</v>
      </c>
      <c r="AM488">
        <v>100000</v>
      </c>
      <c r="AN488">
        <v>229000</v>
      </c>
      <c r="AO488">
        <v>13000</v>
      </c>
      <c r="AQ488">
        <f t="shared" si="55"/>
        <v>646419</v>
      </c>
      <c r="AR488" s="5">
        <f t="shared" si="49"/>
        <v>29.062999999999999</v>
      </c>
      <c r="AS488" s="5">
        <f t="shared" si="50"/>
        <v>0.21</v>
      </c>
      <c r="AT488" s="5">
        <f t="shared" si="51"/>
        <v>0.1</v>
      </c>
      <c r="AU488" s="5">
        <f t="shared" si="52"/>
        <v>0.22900000000000001</v>
      </c>
      <c r="AV488" s="5">
        <f t="shared" si="53"/>
        <v>1.2999999999999999E-2</v>
      </c>
      <c r="AW488" s="5">
        <f t="shared" si="54"/>
        <v>13</v>
      </c>
    </row>
    <row r="489" spans="1:49" x14ac:dyDescent="0.2">
      <c r="A489">
        <v>1224</v>
      </c>
      <c r="B489">
        <v>20290000</v>
      </c>
      <c r="C489">
        <v>228000</v>
      </c>
      <c r="D489">
        <v>123000</v>
      </c>
      <c r="E489" s="5">
        <v>395000</v>
      </c>
      <c r="F489">
        <v>17000</v>
      </c>
      <c r="G489" t="s">
        <v>0</v>
      </c>
      <c r="H489">
        <v>1224</v>
      </c>
      <c r="I489">
        <v>20290000</v>
      </c>
      <c r="J489">
        <v>228000</v>
      </c>
      <c r="K489">
        <v>123000</v>
      </c>
      <c r="L489">
        <v>395000</v>
      </c>
      <c r="M489">
        <v>17000</v>
      </c>
      <c r="N489" t="s">
        <v>0</v>
      </c>
      <c r="O489">
        <v>1224</v>
      </c>
      <c r="P489">
        <v>20290000</v>
      </c>
      <c r="Q489">
        <v>228000</v>
      </c>
      <c r="R489">
        <v>123000</v>
      </c>
      <c r="S489">
        <v>395000</v>
      </c>
      <c r="T489">
        <v>17000</v>
      </c>
      <c r="U489" t="s">
        <v>0</v>
      </c>
      <c r="V489">
        <v>1224</v>
      </c>
      <c r="W489">
        <v>20290000</v>
      </c>
      <c r="X489">
        <v>228000</v>
      </c>
      <c r="Y489">
        <v>123000</v>
      </c>
      <c r="Z489">
        <v>395000</v>
      </c>
      <c r="AA489">
        <v>17000</v>
      </c>
      <c r="AB489" t="s">
        <v>0</v>
      </c>
      <c r="AC489">
        <v>1224</v>
      </c>
      <c r="AD489">
        <v>20290000</v>
      </c>
      <c r="AE489">
        <v>228000</v>
      </c>
      <c r="AF489">
        <v>123000</v>
      </c>
      <c r="AG489">
        <v>395000</v>
      </c>
      <c r="AH489">
        <v>17000</v>
      </c>
      <c r="AI489" t="s">
        <v>0</v>
      </c>
      <c r="AJ489">
        <v>1224</v>
      </c>
      <c r="AK489">
        <v>20290000</v>
      </c>
      <c r="AL489">
        <v>228000</v>
      </c>
      <c r="AM489">
        <v>123000</v>
      </c>
      <c r="AN489">
        <v>395000</v>
      </c>
      <c r="AO489">
        <v>17000</v>
      </c>
      <c r="AQ489">
        <f t="shared" si="55"/>
        <v>647643</v>
      </c>
      <c r="AR489" s="5">
        <f t="shared" si="49"/>
        <v>20.29</v>
      </c>
      <c r="AS489" s="5">
        <f t="shared" si="50"/>
        <v>0.22800000000000001</v>
      </c>
      <c r="AT489" s="5">
        <f t="shared" si="51"/>
        <v>0.123</v>
      </c>
      <c r="AU489" s="5">
        <f t="shared" si="52"/>
        <v>0.39500000000000002</v>
      </c>
      <c r="AV489" s="5">
        <f t="shared" si="53"/>
        <v>1.7000000000000001E-2</v>
      </c>
      <c r="AW489" s="5">
        <f t="shared" si="54"/>
        <v>17</v>
      </c>
    </row>
    <row r="490" spans="1:49" x14ac:dyDescent="0.2">
      <c r="A490">
        <v>1331</v>
      </c>
      <c r="B490">
        <v>6668000</v>
      </c>
      <c r="C490">
        <v>424000</v>
      </c>
      <c r="D490">
        <v>327000</v>
      </c>
      <c r="E490" s="5">
        <v>199000</v>
      </c>
      <c r="F490">
        <v>10000</v>
      </c>
      <c r="G490" t="s">
        <v>0</v>
      </c>
      <c r="H490">
        <v>1330</v>
      </c>
      <c r="I490">
        <v>6668000</v>
      </c>
      <c r="J490">
        <v>424000</v>
      </c>
      <c r="K490">
        <v>327000</v>
      </c>
      <c r="L490">
        <v>199000</v>
      </c>
      <c r="M490">
        <v>10000</v>
      </c>
      <c r="N490" t="s">
        <v>0</v>
      </c>
      <c r="O490">
        <v>1330</v>
      </c>
      <c r="P490">
        <v>6668000</v>
      </c>
      <c r="Q490">
        <v>424000</v>
      </c>
      <c r="R490">
        <v>327000</v>
      </c>
      <c r="S490">
        <v>199000</v>
      </c>
      <c r="T490">
        <v>10000</v>
      </c>
      <c r="U490" t="s">
        <v>0</v>
      </c>
      <c r="V490">
        <v>1330</v>
      </c>
      <c r="W490">
        <v>6668000</v>
      </c>
      <c r="X490">
        <v>424000</v>
      </c>
      <c r="Y490">
        <v>327000</v>
      </c>
      <c r="Z490">
        <v>199000</v>
      </c>
      <c r="AA490">
        <v>10000</v>
      </c>
      <c r="AB490" t="s">
        <v>0</v>
      </c>
      <c r="AC490">
        <v>1330</v>
      </c>
      <c r="AD490">
        <v>6668000</v>
      </c>
      <c r="AE490">
        <v>424000</v>
      </c>
      <c r="AF490">
        <v>327000</v>
      </c>
      <c r="AG490">
        <v>199000</v>
      </c>
      <c r="AH490">
        <v>10000</v>
      </c>
      <c r="AI490" t="s">
        <v>0</v>
      </c>
      <c r="AJ490">
        <v>1330</v>
      </c>
      <c r="AK490">
        <v>6668000</v>
      </c>
      <c r="AL490">
        <v>424000</v>
      </c>
      <c r="AM490">
        <v>327000</v>
      </c>
      <c r="AN490">
        <v>199000</v>
      </c>
      <c r="AO490">
        <v>10000</v>
      </c>
      <c r="AQ490">
        <f t="shared" si="55"/>
        <v>648974</v>
      </c>
      <c r="AR490" s="5">
        <f t="shared" si="49"/>
        <v>6.6680000000000001</v>
      </c>
      <c r="AS490" s="5">
        <f t="shared" si="50"/>
        <v>0.42399999999999999</v>
      </c>
      <c r="AT490" s="5">
        <f t="shared" si="51"/>
        <v>0.32700000000000001</v>
      </c>
      <c r="AU490" s="5">
        <f t="shared" si="52"/>
        <v>0.19900000000000001</v>
      </c>
      <c r="AV490" s="5">
        <f t="shared" si="53"/>
        <v>0.01</v>
      </c>
      <c r="AW490" s="5">
        <f t="shared" si="54"/>
        <v>10</v>
      </c>
    </row>
    <row r="491" spans="1:49" x14ac:dyDescent="0.2">
      <c r="A491">
        <v>1309</v>
      </c>
      <c r="B491">
        <v>6429000</v>
      </c>
      <c r="C491">
        <v>52242000</v>
      </c>
      <c r="D491">
        <v>39000</v>
      </c>
      <c r="E491" s="5">
        <v>61200000</v>
      </c>
      <c r="F491">
        <v>41000</v>
      </c>
      <c r="G491" t="s">
        <v>0</v>
      </c>
      <c r="H491">
        <v>1309</v>
      </c>
      <c r="I491">
        <v>6429000</v>
      </c>
      <c r="J491">
        <v>52242000</v>
      </c>
      <c r="K491">
        <v>39000</v>
      </c>
      <c r="L491">
        <v>61200000</v>
      </c>
      <c r="M491">
        <v>41000</v>
      </c>
      <c r="N491" t="s">
        <v>0</v>
      </c>
      <c r="O491">
        <v>1309</v>
      </c>
      <c r="P491">
        <v>6429000</v>
      </c>
      <c r="Q491">
        <v>52242000</v>
      </c>
      <c r="R491">
        <v>39000</v>
      </c>
      <c r="S491">
        <v>61200000</v>
      </c>
      <c r="T491">
        <v>41000</v>
      </c>
      <c r="U491" t="s">
        <v>0</v>
      </c>
      <c r="V491">
        <v>1309</v>
      </c>
      <c r="W491">
        <v>6429000</v>
      </c>
      <c r="X491">
        <v>52242000</v>
      </c>
      <c r="Y491">
        <v>39000</v>
      </c>
      <c r="Z491">
        <v>61200000</v>
      </c>
      <c r="AA491">
        <v>41000</v>
      </c>
      <c r="AB491" t="s">
        <v>0</v>
      </c>
      <c r="AC491">
        <v>1309</v>
      </c>
      <c r="AD491">
        <v>6429000</v>
      </c>
      <c r="AE491">
        <v>52242000</v>
      </c>
      <c r="AF491">
        <v>39000</v>
      </c>
      <c r="AG491">
        <v>61200000</v>
      </c>
      <c r="AH491">
        <v>41000</v>
      </c>
      <c r="AI491" t="s">
        <v>0</v>
      </c>
      <c r="AJ491">
        <v>1309</v>
      </c>
      <c r="AK491">
        <v>6429000</v>
      </c>
      <c r="AL491">
        <v>52242000</v>
      </c>
      <c r="AM491">
        <v>39000</v>
      </c>
      <c r="AN491">
        <v>61200000</v>
      </c>
      <c r="AO491">
        <v>41000</v>
      </c>
      <c r="AQ491">
        <f t="shared" si="55"/>
        <v>650283</v>
      </c>
      <c r="AR491" s="5">
        <f t="shared" si="49"/>
        <v>6.4290000000000003</v>
      </c>
      <c r="AS491" s="5">
        <f t="shared" si="50"/>
        <v>52.241999999999997</v>
      </c>
      <c r="AT491" s="5">
        <f t="shared" si="51"/>
        <v>3.9E-2</v>
      </c>
      <c r="AU491" s="5">
        <f t="shared" si="52"/>
        <v>61.2</v>
      </c>
      <c r="AV491" s="5">
        <f t="shared" si="53"/>
        <v>4.1000000000000002E-2</v>
      </c>
      <c r="AW491" s="5">
        <f t="shared" si="54"/>
        <v>41</v>
      </c>
    </row>
    <row r="492" spans="1:49" x14ac:dyDescent="0.2">
      <c r="A492">
        <v>1294</v>
      </c>
      <c r="B492">
        <v>6786000</v>
      </c>
      <c r="C492">
        <v>795000</v>
      </c>
      <c r="D492">
        <v>721000</v>
      </c>
      <c r="E492" s="5">
        <v>818000</v>
      </c>
      <c r="F492">
        <v>65000</v>
      </c>
      <c r="G492" t="s">
        <v>0</v>
      </c>
      <c r="H492">
        <v>1290</v>
      </c>
      <c r="I492">
        <v>6786000</v>
      </c>
      <c r="J492">
        <v>795000</v>
      </c>
      <c r="K492">
        <v>721000</v>
      </c>
      <c r="L492">
        <v>818000</v>
      </c>
      <c r="M492">
        <v>65000</v>
      </c>
      <c r="N492" t="s">
        <v>0</v>
      </c>
      <c r="O492">
        <v>1290</v>
      </c>
      <c r="P492">
        <v>6786000</v>
      </c>
      <c r="Q492">
        <v>795000</v>
      </c>
      <c r="R492">
        <v>721000</v>
      </c>
      <c r="S492">
        <v>818000</v>
      </c>
      <c r="T492">
        <v>65000</v>
      </c>
      <c r="U492" t="s">
        <v>0</v>
      </c>
      <c r="V492">
        <v>1290</v>
      </c>
      <c r="W492">
        <v>6786000</v>
      </c>
      <c r="X492">
        <v>795000</v>
      </c>
      <c r="Y492">
        <v>721000</v>
      </c>
      <c r="Z492">
        <v>818000</v>
      </c>
      <c r="AA492">
        <v>65000</v>
      </c>
      <c r="AB492" t="s">
        <v>0</v>
      </c>
      <c r="AC492">
        <v>1290</v>
      </c>
      <c r="AD492">
        <v>6786000</v>
      </c>
      <c r="AE492">
        <v>795000</v>
      </c>
      <c r="AF492">
        <v>721000</v>
      </c>
      <c r="AG492">
        <v>818000</v>
      </c>
      <c r="AH492">
        <v>65000</v>
      </c>
      <c r="AI492" t="s">
        <v>0</v>
      </c>
      <c r="AJ492">
        <v>1290</v>
      </c>
      <c r="AK492">
        <v>6786000</v>
      </c>
      <c r="AL492">
        <v>795000</v>
      </c>
      <c r="AM492">
        <v>721000</v>
      </c>
      <c r="AN492">
        <v>818000</v>
      </c>
      <c r="AO492">
        <v>65000</v>
      </c>
      <c r="AQ492">
        <f t="shared" si="55"/>
        <v>651577</v>
      </c>
      <c r="AR492" s="5">
        <f t="shared" si="49"/>
        <v>6.7859999999999996</v>
      </c>
      <c r="AS492" s="5">
        <f t="shared" si="50"/>
        <v>0.79500000000000004</v>
      </c>
      <c r="AT492" s="5">
        <f t="shared" si="51"/>
        <v>0.72099999999999997</v>
      </c>
      <c r="AU492" s="5">
        <f t="shared" si="52"/>
        <v>0.81799999999999995</v>
      </c>
      <c r="AV492" s="5">
        <f t="shared" si="53"/>
        <v>6.5000000000000002E-2</v>
      </c>
      <c r="AW492" s="5">
        <f t="shared" si="54"/>
        <v>65</v>
      </c>
    </row>
    <row r="493" spans="1:49" x14ac:dyDescent="0.2">
      <c r="A493">
        <v>1210</v>
      </c>
      <c r="B493">
        <v>6655000</v>
      </c>
      <c r="C493">
        <v>175000</v>
      </c>
      <c r="D493">
        <v>106000</v>
      </c>
      <c r="E493" s="5">
        <v>182000</v>
      </c>
      <c r="F493">
        <v>13000</v>
      </c>
      <c r="G493" t="s">
        <v>0</v>
      </c>
      <c r="H493">
        <v>1214</v>
      </c>
      <c r="I493">
        <v>6655000</v>
      </c>
      <c r="J493">
        <v>175000</v>
      </c>
      <c r="K493">
        <v>106000</v>
      </c>
      <c r="L493">
        <v>182000</v>
      </c>
      <c r="M493">
        <v>13000</v>
      </c>
      <c r="N493" t="s">
        <v>0</v>
      </c>
      <c r="O493">
        <v>1214</v>
      </c>
      <c r="P493">
        <v>6655000</v>
      </c>
      <c r="Q493">
        <v>175000</v>
      </c>
      <c r="R493">
        <v>106000</v>
      </c>
      <c r="S493">
        <v>182000</v>
      </c>
      <c r="T493">
        <v>13000</v>
      </c>
      <c r="U493" t="s">
        <v>0</v>
      </c>
      <c r="V493">
        <v>1214</v>
      </c>
      <c r="W493">
        <v>6655000</v>
      </c>
      <c r="X493">
        <v>175000</v>
      </c>
      <c r="Y493">
        <v>106000</v>
      </c>
      <c r="Z493">
        <v>182000</v>
      </c>
      <c r="AA493">
        <v>13000</v>
      </c>
      <c r="AB493" t="s">
        <v>0</v>
      </c>
      <c r="AC493">
        <v>1214</v>
      </c>
      <c r="AD493">
        <v>6655000</v>
      </c>
      <c r="AE493">
        <v>175000</v>
      </c>
      <c r="AF493">
        <v>106000</v>
      </c>
      <c r="AG493">
        <v>182000</v>
      </c>
      <c r="AH493">
        <v>13000</v>
      </c>
      <c r="AI493" t="s">
        <v>0</v>
      </c>
      <c r="AJ493">
        <v>1214</v>
      </c>
      <c r="AK493">
        <v>6655000</v>
      </c>
      <c r="AL493">
        <v>175000</v>
      </c>
      <c r="AM493">
        <v>106000</v>
      </c>
      <c r="AN493">
        <v>182000</v>
      </c>
      <c r="AO493">
        <v>13000</v>
      </c>
      <c r="AQ493">
        <f t="shared" si="55"/>
        <v>652787</v>
      </c>
      <c r="AR493" s="5">
        <f t="shared" si="49"/>
        <v>6.6550000000000002</v>
      </c>
      <c r="AS493" s="5">
        <f t="shared" si="50"/>
        <v>0.17499999999999999</v>
      </c>
      <c r="AT493" s="5">
        <f t="shared" si="51"/>
        <v>0.106</v>
      </c>
      <c r="AU493" s="5">
        <f t="shared" si="52"/>
        <v>0.182</v>
      </c>
      <c r="AV493" s="5">
        <f t="shared" si="53"/>
        <v>1.2999999999999999E-2</v>
      </c>
      <c r="AW493" s="5">
        <f t="shared" si="54"/>
        <v>13</v>
      </c>
    </row>
    <row r="494" spans="1:49" x14ac:dyDescent="0.2">
      <c r="A494">
        <v>1536</v>
      </c>
      <c r="B494">
        <v>6351000</v>
      </c>
      <c r="C494">
        <v>202000</v>
      </c>
      <c r="D494">
        <v>40000</v>
      </c>
      <c r="E494" s="5">
        <v>229000</v>
      </c>
      <c r="F494">
        <v>24000</v>
      </c>
      <c r="G494" t="s">
        <v>0</v>
      </c>
      <c r="H494">
        <v>1537</v>
      </c>
      <c r="I494">
        <v>6351000</v>
      </c>
      <c r="J494">
        <v>202000</v>
      </c>
      <c r="K494">
        <v>40000</v>
      </c>
      <c r="L494">
        <v>229000</v>
      </c>
      <c r="M494">
        <v>24000</v>
      </c>
      <c r="N494" t="s">
        <v>0</v>
      </c>
      <c r="O494">
        <v>1537</v>
      </c>
      <c r="P494">
        <v>6351000</v>
      </c>
      <c r="Q494">
        <v>202000</v>
      </c>
      <c r="R494">
        <v>40000</v>
      </c>
      <c r="S494">
        <v>229000</v>
      </c>
      <c r="T494">
        <v>24000</v>
      </c>
      <c r="U494" t="s">
        <v>0</v>
      </c>
      <c r="V494">
        <v>1537</v>
      </c>
      <c r="W494">
        <v>6351000</v>
      </c>
      <c r="X494">
        <v>202000</v>
      </c>
      <c r="Y494">
        <v>40000</v>
      </c>
      <c r="Z494">
        <v>229000</v>
      </c>
      <c r="AA494">
        <v>24000</v>
      </c>
      <c r="AB494" t="s">
        <v>0</v>
      </c>
      <c r="AC494">
        <v>1537</v>
      </c>
      <c r="AD494">
        <v>6351000</v>
      </c>
      <c r="AE494">
        <v>202000</v>
      </c>
      <c r="AF494">
        <v>40000</v>
      </c>
      <c r="AG494">
        <v>229000</v>
      </c>
      <c r="AH494">
        <v>24000</v>
      </c>
      <c r="AI494" t="s">
        <v>0</v>
      </c>
      <c r="AJ494">
        <v>1537</v>
      </c>
      <c r="AK494">
        <v>6351000</v>
      </c>
      <c r="AL494">
        <v>202000</v>
      </c>
      <c r="AM494">
        <v>40000</v>
      </c>
      <c r="AN494">
        <v>229000</v>
      </c>
      <c r="AO494">
        <v>24000</v>
      </c>
      <c r="AQ494">
        <f t="shared" si="55"/>
        <v>654323</v>
      </c>
      <c r="AR494" s="5">
        <f t="shared" si="49"/>
        <v>6.351</v>
      </c>
      <c r="AS494" s="5">
        <f t="shared" si="50"/>
        <v>0.20200000000000001</v>
      </c>
      <c r="AT494" s="5">
        <f t="shared" si="51"/>
        <v>0.04</v>
      </c>
      <c r="AU494" s="5">
        <f t="shared" si="52"/>
        <v>0.22900000000000001</v>
      </c>
      <c r="AV494" s="5">
        <f t="shared" si="53"/>
        <v>2.4E-2</v>
      </c>
      <c r="AW494" s="5">
        <f t="shared" si="54"/>
        <v>24</v>
      </c>
    </row>
    <row r="495" spans="1:49" x14ac:dyDescent="0.2">
      <c r="A495">
        <v>1321</v>
      </c>
      <c r="B495">
        <v>6249000</v>
      </c>
      <c r="C495">
        <v>173000</v>
      </c>
      <c r="D495">
        <v>70000</v>
      </c>
      <c r="E495" s="5">
        <v>193000</v>
      </c>
      <c r="F495">
        <v>20000</v>
      </c>
      <c r="G495" t="s">
        <v>0</v>
      </c>
      <c r="H495">
        <v>1316</v>
      </c>
      <c r="I495">
        <v>6249000</v>
      </c>
      <c r="J495">
        <v>173000</v>
      </c>
      <c r="K495">
        <v>70000</v>
      </c>
      <c r="L495">
        <v>193000</v>
      </c>
      <c r="M495">
        <v>20000</v>
      </c>
      <c r="N495" t="s">
        <v>0</v>
      </c>
      <c r="O495">
        <v>1316</v>
      </c>
      <c r="P495">
        <v>6249000</v>
      </c>
      <c r="Q495">
        <v>173000</v>
      </c>
      <c r="R495">
        <v>70000</v>
      </c>
      <c r="S495">
        <v>193000</v>
      </c>
      <c r="T495">
        <v>20000</v>
      </c>
      <c r="U495" t="s">
        <v>0</v>
      </c>
      <c r="V495">
        <v>1316</v>
      </c>
      <c r="W495">
        <v>6249000</v>
      </c>
      <c r="X495">
        <v>173000</v>
      </c>
      <c r="Y495">
        <v>70000</v>
      </c>
      <c r="Z495">
        <v>193000</v>
      </c>
      <c r="AA495">
        <v>20000</v>
      </c>
      <c r="AB495" t="s">
        <v>0</v>
      </c>
      <c r="AC495">
        <v>1316</v>
      </c>
      <c r="AD495">
        <v>6249000</v>
      </c>
      <c r="AE495">
        <v>173000</v>
      </c>
      <c r="AF495">
        <v>70000</v>
      </c>
      <c r="AG495">
        <v>193000</v>
      </c>
      <c r="AH495">
        <v>20000</v>
      </c>
      <c r="AI495" t="s">
        <v>0</v>
      </c>
      <c r="AJ495">
        <v>1316</v>
      </c>
      <c r="AK495">
        <v>6249000</v>
      </c>
      <c r="AL495">
        <v>173000</v>
      </c>
      <c r="AM495">
        <v>70000</v>
      </c>
      <c r="AN495">
        <v>193000</v>
      </c>
      <c r="AO495">
        <v>20000</v>
      </c>
      <c r="AQ495">
        <f t="shared" si="55"/>
        <v>655644</v>
      </c>
      <c r="AR495" s="5">
        <f t="shared" si="49"/>
        <v>6.2489999999999997</v>
      </c>
      <c r="AS495" s="5">
        <f t="shared" si="50"/>
        <v>0.17299999999999999</v>
      </c>
      <c r="AT495" s="5">
        <f t="shared" si="51"/>
        <v>7.0000000000000007E-2</v>
      </c>
      <c r="AU495" s="5">
        <f t="shared" si="52"/>
        <v>0.193</v>
      </c>
      <c r="AV495" s="5">
        <f t="shared" si="53"/>
        <v>0.02</v>
      </c>
      <c r="AW495" s="5">
        <f t="shared" si="54"/>
        <v>20</v>
      </c>
    </row>
    <row r="496" spans="1:49" x14ac:dyDescent="0.2">
      <c r="A496">
        <v>1276</v>
      </c>
      <c r="B496">
        <v>28142000</v>
      </c>
      <c r="C496">
        <v>216000</v>
      </c>
      <c r="D496">
        <v>149000</v>
      </c>
      <c r="E496" s="5">
        <v>255000</v>
      </c>
      <c r="F496">
        <v>34000</v>
      </c>
      <c r="G496" t="s">
        <v>0</v>
      </c>
      <c r="H496">
        <v>1257</v>
      </c>
      <c r="I496">
        <v>28142000</v>
      </c>
      <c r="J496">
        <v>216000</v>
      </c>
      <c r="K496">
        <v>149000</v>
      </c>
      <c r="L496">
        <v>255000</v>
      </c>
      <c r="M496">
        <v>34000</v>
      </c>
      <c r="N496" t="s">
        <v>0</v>
      </c>
      <c r="O496">
        <v>1257</v>
      </c>
      <c r="P496">
        <v>28142000</v>
      </c>
      <c r="Q496">
        <v>216000</v>
      </c>
      <c r="R496">
        <v>149000</v>
      </c>
      <c r="S496">
        <v>255000</v>
      </c>
      <c r="T496">
        <v>34000</v>
      </c>
      <c r="U496" t="s">
        <v>0</v>
      </c>
      <c r="V496">
        <v>1257</v>
      </c>
      <c r="W496">
        <v>28142000</v>
      </c>
      <c r="X496">
        <v>216000</v>
      </c>
      <c r="Y496">
        <v>149000</v>
      </c>
      <c r="Z496">
        <v>255000</v>
      </c>
      <c r="AA496">
        <v>34000</v>
      </c>
      <c r="AB496" t="s">
        <v>0</v>
      </c>
      <c r="AC496">
        <v>1257</v>
      </c>
      <c r="AD496">
        <v>28142000</v>
      </c>
      <c r="AE496">
        <v>216000</v>
      </c>
      <c r="AF496">
        <v>149000</v>
      </c>
      <c r="AG496">
        <v>255000</v>
      </c>
      <c r="AH496">
        <v>34000</v>
      </c>
      <c r="AI496" t="s">
        <v>0</v>
      </c>
      <c r="AJ496">
        <v>1257</v>
      </c>
      <c r="AK496">
        <v>28142000</v>
      </c>
      <c r="AL496">
        <v>216000</v>
      </c>
      <c r="AM496">
        <v>149000</v>
      </c>
      <c r="AN496">
        <v>255000</v>
      </c>
      <c r="AO496">
        <v>34000</v>
      </c>
      <c r="AQ496">
        <f t="shared" si="55"/>
        <v>656920</v>
      </c>
      <c r="AR496" s="5">
        <f t="shared" si="49"/>
        <v>28.141999999999999</v>
      </c>
      <c r="AS496" s="5">
        <f t="shared" si="50"/>
        <v>0.216</v>
      </c>
      <c r="AT496" s="5">
        <f t="shared" si="51"/>
        <v>0.14899999999999999</v>
      </c>
      <c r="AU496" s="5">
        <f t="shared" si="52"/>
        <v>0.255</v>
      </c>
      <c r="AV496" s="5">
        <f t="shared" si="53"/>
        <v>3.4000000000000002E-2</v>
      </c>
      <c r="AW496" s="5">
        <f t="shared" si="54"/>
        <v>34</v>
      </c>
    </row>
    <row r="497" spans="1:49" x14ac:dyDescent="0.2">
      <c r="A497">
        <v>1462</v>
      </c>
      <c r="B497">
        <v>6352000</v>
      </c>
      <c r="C497">
        <v>303000</v>
      </c>
      <c r="D497">
        <v>241000</v>
      </c>
      <c r="E497" s="5">
        <v>171000</v>
      </c>
      <c r="F497">
        <v>25000</v>
      </c>
      <c r="G497" t="s">
        <v>0</v>
      </c>
      <c r="H497">
        <v>1486</v>
      </c>
      <c r="I497">
        <v>6352000</v>
      </c>
      <c r="J497">
        <v>303000</v>
      </c>
      <c r="K497">
        <v>241000</v>
      </c>
      <c r="L497">
        <v>171000</v>
      </c>
      <c r="M497">
        <v>25000</v>
      </c>
      <c r="N497" t="s">
        <v>0</v>
      </c>
      <c r="O497">
        <v>1486</v>
      </c>
      <c r="P497">
        <v>6352000</v>
      </c>
      <c r="Q497">
        <v>303000</v>
      </c>
      <c r="R497">
        <v>241000</v>
      </c>
      <c r="S497">
        <v>171000</v>
      </c>
      <c r="T497">
        <v>25000</v>
      </c>
      <c r="U497" t="s">
        <v>0</v>
      </c>
      <c r="V497">
        <v>1486</v>
      </c>
      <c r="W497">
        <v>6352000</v>
      </c>
      <c r="X497">
        <v>303000</v>
      </c>
      <c r="Y497">
        <v>241000</v>
      </c>
      <c r="Z497">
        <v>171000</v>
      </c>
      <c r="AA497">
        <v>25000</v>
      </c>
      <c r="AB497" t="s">
        <v>0</v>
      </c>
      <c r="AC497">
        <v>1486</v>
      </c>
      <c r="AD497">
        <v>6352000</v>
      </c>
      <c r="AE497">
        <v>303000</v>
      </c>
      <c r="AF497">
        <v>241000</v>
      </c>
      <c r="AG497">
        <v>171000</v>
      </c>
      <c r="AH497">
        <v>25000</v>
      </c>
      <c r="AI497" t="s">
        <v>0</v>
      </c>
      <c r="AJ497">
        <v>1486</v>
      </c>
      <c r="AK497">
        <v>6352000</v>
      </c>
      <c r="AL497">
        <v>303000</v>
      </c>
      <c r="AM497">
        <v>241000</v>
      </c>
      <c r="AN497">
        <v>171000</v>
      </c>
      <c r="AO497">
        <v>25000</v>
      </c>
      <c r="AQ497">
        <f t="shared" si="55"/>
        <v>658382</v>
      </c>
      <c r="AR497" s="5">
        <f t="shared" si="49"/>
        <v>6.3520000000000003</v>
      </c>
      <c r="AS497" s="5">
        <f t="shared" si="50"/>
        <v>0.30299999999999999</v>
      </c>
      <c r="AT497" s="5">
        <f t="shared" si="51"/>
        <v>0.24099999999999999</v>
      </c>
      <c r="AU497" s="5">
        <f t="shared" si="52"/>
        <v>0.17100000000000001</v>
      </c>
      <c r="AV497" s="5">
        <f t="shared" si="53"/>
        <v>2.5000000000000001E-2</v>
      </c>
      <c r="AW497" s="5">
        <f t="shared" si="54"/>
        <v>25</v>
      </c>
    </row>
    <row r="498" spans="1:49" x14ac:dyDescent="0.2">
      <c r="A498">
        <v>1522</v>
      </c>
      <c r="B498">
        <v>17842000</v>
      </c>
      <c r="C498">
        <v>212000</v>
      </c>
      <c r="D498">
        <v>44000</v>
      </c>
      <c r="E498" s="5">
        <v>219000</v>
      </c>
      <c r="F498">
        <v>19000</v>
      </c>
      <c r="G498" t="s">
        <v>0</v>
      </c>
      <c r="H498">
        <v>1504</v>
      </c>
      <c r="I498">
        <v>17842000</v>
      </c>
      <c r="J498">
        <v>208000</v>
      </c>
      <c r="K498">
        <v>44000</v>
      </c>
      <c r="L498">
        <v>219000</v>
      </c>
      <c r="M498">
        <v>19000</v>
      </c>
      <c r="N498" t="s">
        <v>0</v>
      </c>
      <c r="O498">
        <v>1504</v>
      </c>
      <c r="P498">
        <v>17842000</v>
      </c>
      <c r="Q498">
        <v>208000</v>
      </c>
      <c r="R498">
        <v>44000</v>
      </c>
      <c r="S498">
        <v>219000</v>
      </c>
      <c r="T498">
        <v>19000</v>
      </c>
      <c r="U498" t="s">
        <v>0</v>
      </c>
      <c r="V498">
        <v>1504</v>
      </c>
      <c r="W498">
        <v>17842000</v>
      </c>
      <c r="X498">
        <v>208000</v>
      </c>
      <c r="Y498">
        <v>44000</v>
      </c>
      <c r="Z498">
        <v>219000</v>
      </c>
      <c r="AA498">
        <v>19000</v>
      </c>
      <c r="AB498" t="s">
        <v>0</v>
      </c>
      <c r="AC498">
        <v>1504</v>
      </c>
      <c r="AD498">
        <v>17842000</v>
      </c>
      <c r="AE498">
        <v>208000</v>
      </c>
      <c r="AF498">
        <v>44000</v>
      </c>
      <c r="AG498">
        <v>219000</v>
      </c>
      <c r="AH498">
        <v>19000</v>
      </c>
      <c r="AI498" t="s">
        <v>0</v>
      </c>
      <c r="AJ498">
        <v>1504</v>
      </c>
      <c r="AK498">
        <v>17842000</v>
      </c>
      <c r="AL498">
        <v>208000</v>
      </c>
      <c r="AM498">
        <v>44000</v>
      </c>
      <c r="AN498">
        <v>219000</v>
      </c>
      <c r="AO498">
        <v>19000</v>
      </c>
      <c r="AQ498">
        <f t="shared" si="55"/>
        <v>659904</v>
      </c>
      <c r="AR498" s="5">
        <f t="shared" si="49"/>
        <v>17.841999999999999</v>
      </c>
      <c r="AS498" s="5">
        <f t="shared" si="50"/>
        <v>0.21199999999999999</v>
      </c>
      <c r="AT498" s="5">
        <f t="shared" si="51"/>
        <v>4.3999999999999997E-2</v>
      </c>
      <c r="AU498" s="5">
        <f t="shared" si="52"/>
        <v>0.219</v>
      </c>
      <c r="AV498" s="5">
        <f t="shared" si="53"/>
        <v>1.9E-2</v>
      </c>
      <c r="AW498" s="5">
        <f t="shared" si="54"/>
        <v>19</v>
      </c>
    </row>
    <row r="499" spans="1:49" x14ac:dyDescent="0.2">
      <c r="A499">
        <v>1106</v>
      </c>
      <c r="B499">
        <v>6164000</v>
      </c>
      <c r="C499">
        <v>196000</v>
      </c>
      <c r="D499">
        <v>27000</v>
      </c>
      <c r="E499" s="5">
        <v>158000</v>
      </c>
      <c r="F499">
        <v>14000</v>
      </c>
      <c r="G499" t="s">
        <v>0</v>
      </c>
      <c r="H499">
        <v>1124</v>
      </c>
      <c r="I499">
        <v>6164000</v>
      </c>
      <c r="J499">
        <v>212000</v>
      </c>
      <c r="K499">
        <v>27000</v>
      </c>
      <c r="L499">
        <v>158000</v>
      </c>
      <c r="M499">
        <v>14000</v>
      </c>
      <c r="N499" t="s">
        <v>0</v>
      </c>
      <c r="O499">
        <v>1124</v>
      </c>
      <c r="P499">
        <v>6164000</v>
      </c>
      <c r="Q499">
        <v>212000</v>
      </c>
      <c r="R499">
        <v>27000</v>
      </c>
      <c r="S499">
        <v>158000</v>
      </c>
      <c r="T499">
        <v>14000</v>
      </c>
      <c r="U499" t="s">
        <v>0</v>
      </c>
      <c r="V499">
        <v>1124</v>
      </c>
      <c r="W499">
        <v>6164000</v>
      </c>
      <c r="X499">
        <v>212000</v>
      </c>
      <c r="Y499">
        <v>27000</v>
      </c>
      <c r="Z499">
        <v>158000</v>
      </c>
      <c r="AA499">
        <v>14000</v>
      </c>
      <c r="AB499" t="s">
        <v>0</v>
      </c>
      <c r="AC499">
        <v>1124</v>
      </c>
      <c r="AD499">
        <v>6164000</v>
      </c>
      <c r="AE499">
        <v>212000</v>
      </c>
      <c r="AF499">
        <v>27000</v>
      </c>
      <c r="AG499">
        <v>158000</v>
      </c>
      <c r="AH499">
        <v>14000</v>
      </c>
      <c r="AI499" t="s">
        <v>0</v>
      </c>
      <c r="AJ499">
        <v>1124</v>
      </c>
      <c r="AK499">
        <v>6164000</v>
      </c>
      <c r="AL499">
        <v>212000</v>
      </c>
      <c r="AM499">
        <v>27000</v>
      </c>
      <c r="AN499">
        <v>158000</v>
      </c>
      <c r="AO499">
        <v>14000</v>
      </c>
      <c r="AQ499">
        <f t="shared" si="55"/>
        <v>661010</v>
      </c>
      <c r="AR499" s="5">
        <f t="shared" si="49"/>
        <v>6.1639999999999997</v>
      </c>
      <c r="AS499" s="5">
        <f t="shared" si="50"/>
        <v>0.19600000000000001</v>
      </c>
      <c r="AT499" s="5">
        <f t="shared" si="51"/>
        <v>2.7E-2</v>
      </c>
      <c r="AU499" s="5">
        <f t="shared" si="52"/>
        <v>0.158</v>
      </c>
      <c r="AV499" s="5">
        <f t="shared" si="53"/>
        <v>1.4E-2</v>
      </c>
      <c r="AW499" s="5">
        <f t="shared" si="54"/>
        <v>14</v>
      </c>
    </row>
    <row r="500" spans="1:49" x14ac:dyDescent="0.2">
      <c r="A500">
        <v>1385</v>
      </c>
      <c r="B500">
        <v>35695000</v>
      </c>
      <c r="C500">
        <v>170000</v>
      </c>
      <c r="D500">
        <v>46000</v>
      </c>
      <c r="E500" s="5">
        <v>212000</v>
      </c>
      <c r="F500">
        <v>47000</v>
      </c>
      <c r="G500" t="s">
        <v>0</v>
      </c>
      <c r="H500">
        <v>1369</v>
      </c>
      <c r="I500">
        <v>35695000</v>
      </c>
      <c r="J500">
        <v>170000</v>
      </c>
      <c r="K500">
        <v>46000</v>
      </c>
      <c r="L500">
        <v>212000</v>
      </c>
      <c r="M500">
        <v>47000</v>
      </c>
      <c r="N500" t="s">
        <v>0</v>
      </c>
      <c r="O500">
        <v>1369</v>
      </c>
      <c r="P500">
        <v>35695000</v>
      </c>
      <c r="Q500">
        <v>170000</v>
      </c>
      <c r="R500">
        <v>46000</v>
      </c>
      <c r="S500">
        <v>212000</v>
      </c>
      <c r="T500">
        <v>47000</v>
      </c>
      <c r="U500" t="s">
        <v>0</v>
      </c>
      <c r="V500">
        <v>1369</v>
      </c>
      <c r="W500">
        <v>35695000</v>
      </c>
      <c r="X500">
        <v>170000</v>
      </c>
      <c r="Y500">
        <v>46000</v>
      </c>
      <c r="Z500">
        <v>212000</v>
      </c>
      <c r="AA500">
        <v>47000</v>
      </c>
      <c r="AB500" t="s">
        <v>0</v>
      </c>
      <c r="AC500">
        <v>1369</v>
      </c>
      <c r="AD500">
        <v>35695000</v>
      </c>
      <c r="AE500">
        <v>170000</v>
      </c>
      <c r="AF500">
        <v>46000</v>
      </c>
      <c r="AG500">
        <v>212000</v>
      </c>
      <c r="AH500">
        <v>47000</v>
      </c>
      <c r="AI500" t="s">
        <v>0</v>
      </c>
      <c r="AJ500">
        <v>1369</v>
      </c>
      <c r="AK500">
        <v>35695000</v>
      </c>
      <c r="AL500">
        <v>170000</v>
      </c>
      <c r="AM500">
        <v>46000</v>
      </c>
      <c r="AN500">
        <v>212000</v>
      </c>
      <c r="AO500">
        <v>47000</v>
      </c>
      <c r="AQ500">
        <f t="shared" si="55"/>
        <v>662395</v>
      </c>
      <c r="AR500" s="5">
        <f t="shared" si="49"/>
        <v>35.695</v>
      </c>
      <c r="AS500" s="5">
        <f t="shared" si="50"/>
        <v>0.17</v>
      </c>
      <c r="AT500" s="5">
        <f t="shared" si="51"/>
        <v>4.5999999999999999E-2</v>
      </c>
      <c r="AU500" s="5">
        <f t="shared" si="52"/>
        <v>0.21199999999999999</v>
      </c>
      <c r="AV500" s="5">
        <f t="shared" si="53"/>
        <v>4.7E-2</v>
      </c>
      <c r="AW500" s="5">
        <f t="shared" si="54"/>
        <v>47</v>
      </c>
    </row>
    <row r="501" spans="1:49" x14ac:dyDescent="0.2">
      <c r="A501">
        <v>1535</v>
      </c>
      <c r="B501">
        <v>6201000</v>
      </c>
      <c r="C501">
        <v>187000</v>
      </c>
      <c r="D501">
        <v>23000</v>
      </c>
      <c r="E501" s="5">
        <v>211000</v>
      </c>
      <c r="F501">
        <v>27000</v>
      </c>
      <c r="G501" t="s">
        <v>0</v>
      </c>
      <c r="H501">
        <v>1551</v>
      </c>
      <c r="I501">
        <v>6201000</v>
      </c>
      <c r="J501">
        <v>187000</v>
      </c>
      <c r="K501">
        <v>23000</v>
      </c>
      <c r="L501">
        <v>211000</v>
      </c>
      <c r="M501">
        <v>27000</v>
      </c>
      <c r="N501" t="s">
        <v>0</v>
      </c>
      <c r="O501">
        <v>1551</v>
      </c>
      <c r="P501">
        <v>6201000</v>
      </c>
      <c r="Q501">
        <v>187000</v>
      </c>
      <c r="R501">
        <v>23000</v>
      </c>
      <c r="S501">
        <v>211000</v>
      </c>
      <c r="T501">
        <v>27000</v>
      </c>
      <c r="U501" t="s">
        <v>0</v>
      </c>
      <c r="V501">
        <v>1551</v>
      </c>
      <c r="W501">
        <v>6201000</v>
      </c>
      <c r="X501">
        <v>187000</v>
      </c>
      <c r="Y501">
        <v>23000</v>
      </c>
      <c r="Z501">
        <v>211000</v>
      </c>
      <c r="AA501">
        <v>27000</v>
      </c>
      <c r="AB501" t="s">
        <v>0</v>
      </c>
      <c r="AC501">
        <v>1551</v>
      </c>
      <c r="AD501">
        <v>6201000</v>
      </c>
      <c r="AE501">
        <v>187000</v>
      </c>
      <c r="AF501">
        <v>23000</v>
      </c>
      <c r="AG501">
        <v>211000</v>
      </c>
      <c r="AH501">
        <v>27000</v>
      </c>
      <c r="AI501" t="s">
        <v>0</v>
      </c>
      <c r="AJ501">
        <v>1551</v>
      </c>
      <c r="AK501">
        <v>6201000</v>
      </c>
      <c r="AL501">
        <v>187000</v>
      </c>
      <c r="AM501">
        <v>23000</v>
      </c>
      <c r="AN501">
        <v>211000</v>
      </c>
      <c r="AO501">
        <v>27000</v>
      </c>
      <c r="AQ501">
        <f t="shared" si="55"/>
        <v>663930</v>
      </c>
      <c r="AR501" s="5">
        <f t="shared" si="49"/>
        <v>6.2009999999999996</v>
      </c>
      <c r="AS501" s="5">
        <f t="shared" si="50"/>
        <v>0.187</v>
      </c>
      <c r="AT501" s="5">
        <f t="shared" si="51"/>
        <v>2.3E-2</v>
      </c>
      <c r="AU501" s="5">
        <f t="shared" si="52"/>
        <v>0.21099999999999999</v>
      </c>
      <c r="AV501" s="5">
        <f t="shared" si="53"/>
        <v>2.7E-2</v>
      </c>
      <c r="AW501" s="5">
        <f t="shared" si="54"/>
        <v>27</v>
      </c>
    </row>
    <row r="502" spans="1:49" x14ac:dyDescent="0.2">
      <c r="A502">
        <v>1462</v>
      </c>
      <c r="B502">
        <v>34507000</v>
      </c>
      <c r="C502">
        <v>202000</v>
      </c>
      <c r="D502">
        <v>103000</v>
      </c>
      <c r="E502" s="5">
        <v>235000</v>
      </c>
      <c r="F502">
        <v>19000</v>
      </c>
      <c r="G502" t="s">
        <v>0</v>
      </c>
      <c r="H502">
        <v>1462</v>
      </c>
      <c r="I502">
        <v>34507000</v>
      </c>
      <c r="J502">
        <v>202000</v>
      </c>
      <c r="K502">
        <v>103000</v>
      </c>
      <c r="L502">
        <v>235000</v>
      </c>
      <c r="M502">
        <v>19000</v>
      </c>
      <c r="N502" t="s">
        <v>0</v>
      </c>
      <c r="O502">
        <v>1462</v>
      </c>
      <c r="P502">
        <v>34507000</v>
      </c>
      <c r="Q502">
        <v>202000</v>
      </c>
      <c r="R502">
        <v>103000</v>
      </c>
      <c r="S502">
        <v>235000</v>
      </c>
      <c r="T502">
        <v>19000</v>
      </c>
      <c r="U502" t="s">
        <v>0</v>
      </c>
      <c r="V502">
        <v>1462</v>
      </c>
      <c r="W502">
        <v>34507000</v>
      </c>
      <c r="X502">
        <v>202000</v>
      </c>
      <c r="Y502">
        <v>103000</v>
      </c>
      <c r="Z502">
        <v>235000</v>
      </c>
      <c r="AA502">
        <v>19000</v>
      </c>
      <c r="AB502" t="s">
        <v>0</v>
      </c>
      <c r="AC502">
        <v>1462</v>
      </c>
      <c r="AD502">
        <v>34507000</v>
      </c>
      <c r="AE502">
        <v>202000</v>
      </c>
      <c r="AF502">
        <v>103000</v>
      </c>
      <c r="AG502">
        <v>235000</v>
      </c>
      <c r="AH502">
        <v>19000</v>
      </c>
      <c r="AI502" t="s">
        <v>0</v>
      </c>
      <c r="AJ502">
        <v>1462</v>
      </c>
      <c r="AK502">
        <v>34507000</v>
      </c>
      <c r="AL502">
        <v>202000</v>
      </c>
      <c r="AM502">
        <v>103000</v>
      </c>
      <c r="AN502">
        <v>235000</v>
      </c>
      <c r="AO502">
        <v>19000</v>
      </c>
      <c r="AQ502">
        <f t="shared" si="55"/>
        <v>665392</v>
      </c>
      <c r="AR502" s="5">
        <f t="shared" si="49"/>
        <v>34.506999999999998</v>
      </c>
      <c r="AS502" s="5">
        <f t="shared" si="50"/>
        <v>0.20200000000000001</v>
      </c>
      <c r="AT502" s="5">
        <f t="shared" si="51"/>
        <v>0.10299999999999999</v>
      </c>
      <c r="AU502" s="5">
        <f t="shared" si="52"/>
        <v>0.23499999999999999</v>
      </c>
      <c r="AV502" s="5">
        <f t="shared" si="53"/>
        <v>1.9E-2</v>
      </c>
      <c r="AW502" s="5">
        <f t="shared" si="54"/>
        <v>19</v>
      </c>
    </row>
    <row r="503" spans="1:49" x14ac:dyDescent="0.2">
      <c r="A503">
        <v>1281</v>
      </c>
      <c r="B503">
        <v>14288000</v>
      </c>
      <c r="C503">
        <v>961000</v>
      </c>
      <c r="D503">
        <v>872000</v>
      </c>
      <c r="E503" s="5">
        <v>1045000</v>
      </c>
      <c r="F503">
        <v>23000</v>
      </c>
      <c r="G503" t="s">
        <v>0</v>
      </c>
      <c r="H503">
        <v>1259</v>
      </c>
      <c r="I503">
        <v>14288000</v>
      </c>
      <c r="J503">
        <v>961000</v>
      </c>
      <c r="K503">
        <v>872000</v>
      </c>
      <c r="L503">
        <v>1045000</v>
      </c>
      <c r="M503">
        <v>23000</v>
      </c>
      <c r="N503" t="s">
        <v>0</v>
      </c>
      <c r="O503">
        <v>1259</v>
      </c>
      <c r="P503">
        <v>14288000</v>
      </c>
      <c r="Q503">
        <v>961000</v>
      </c>
      <c r="R503">
        <v>872000</v>
      </c>
      <c r="S503">
        <v>1045000</v>
      </c>
      <c r="T503">
        <v>23000</v>
      </c>
      <c r="U503" t="s">
        <v>0</v>
      </c>
      <c r="V503">
        <v>1259</v>
      </c>
      <c r="W503">
        <v>14288000</v>
      </c>
      <c r="X503">
        <v>961000</v>
      </c>
      <c r="Y503">
        <v>872000</v>
      </c>
      <c r="Z503">
        <v>1045000</v>
      </c>
      <c r="AA503">
        <v>23000</v>
      </c>
      <c r="AB503" t="s">
        <v>0</v>
      </c>
      <c r="AC503">
        <v>1259</v>
      </c>
      <c r="AD503">
        <v>14288000</v>
      </c>
      <c r="AE503">
        <v>961000</v>
      </c>
      <c r="AF503">
        <v>872000</v>
      </c>
      <c r="AG503">
        <v>1045000</v>
      </c>
      <c r="AH503">
        <v>23000</v>
      </c>
      <c r="AI503" t="s">
        <v>0</v>
      </c>
      <c r="AJ503">
        <v>1259</v>
      </c>
      <c r="AK503">
        <v>14288000</v>
      </c>
      <c r="AL503">
        <v>961000</v>
      </c>
      <c r="AM503">
        <v>872000</v>
      </c>
      <c r="AN503">
        <v>1045000</v>
      </c>
      <c r="AO503">
        <v>23000</v>
      </c>
      <c r="AQ503">
        <f t="shared" si="55"/>
        <v>666673</v>
      </c>
      <c r="AR503" s="5">
        <f t="shared" si="49"/>
        <v>14.288</v>
      </c>
      <c r="AS503" s="5">
        <f t="shared" si="50"/>
        <v>0.96099999999999997</v>
      </c>
      <c r="AT503" s="5">
        <f t="shared" si="51"/>
        <v>0.872</v>
      </c>
      <c r="AU503" s="5">
        <f t="shared" si="52"/>
        <v>1.0449999999999999</v>
      </c>
      <c r="AV503" s="5">
        <f t="shared" si="53"/>
        <v>2.3E-2</v>
      </c>
      <c r="AW503" s="5">
        <f t="shared" si="54"/>
        <v>23</v>
      </c>
    </row>
    <row r="504" spans="1:49" x14ac:dyDescent="0.2">
      <c r="A504">
        <v>1278</v>
      </c>
      <c r="B504">
        <v>8811000</v>
      </c>
      <c r="C504">
        <v>198000</v>
      </c>
      <c r="D504">
        <v>48000</v>
      </c>
      <c r="E504" s="5">
        <v>227000</v>
      </c>
      <c r="F504">
        <v>13000</v>
      </c>
      <c r="G504" t="s">
        <v>0</v>
      </c>
      <c r="H504">
        <v>1300</v>
      </c>
      <c r="I504">
        <v>8811000</v>
      </c>
      <c r="J504">
        <v>198000</v>
      </c>
      <c r="K504">
        <v>48000</v>
      </c>
      <c r="L504">
        <v>227000</v>
      </c>
      <c r="M504">
        <v>13000</v>
      </c>
      <c r="N504" t="s">
        <v>0</v>
      </c>
      <c r="O504">
        <v>1300</v>
      </c>
      <c r="P504">
        <v>8811000</v>
      </c>
      <c r="Q504">
        <v>198000</v>
      </c>
      <c r="R504">
        <v>48000</v>
      </c>
      <c r="S504">
        <v>227000</v>
      </c>
      <c r="T504">
        <v>13000</v>
      </c>
      <c r="U504" t="s">
        <v>0</v>
      </c>
      <c r="V504">
        <v>1300</v>
      </c>
      <c r="W504">
        <v>8811000</v>
      </c>
      <c r="X504">
        <v>198000</v>
      </c>
      <c r="Y504">
        <v>48000</v>
      </c>
      <c r="Z504">
        <v>227000</v>
      </c>
      <c r="AA504">
        <v>13000</v>
      </c>
      <c r="AB504" t="s">
        <v>0</v>
      </c>
      <c r="AC504">
        <v>1300</v>
      </c>
      <c r="AD504">
        <v>8811000</v>
      </c>
      <c r="AE504">
        <v>198000</v>
      </c>
      <c r="AF504">
        <v>48000</v>
      </c>
      <c r="AG504">
        <v>227000</v>
      </c>
      <c r="AH504">
        <v>13000</v>
      </c>
      <c r="AI504" t="s">
        <v>0</v>
      </c>
      <c r="AJ504">
        <v>1300</v>
      </c>
      <c r="AK504">
        <v>8811000</v>
      </c>
      <c r="AL504">
        <v>198000</v>
      </c>
      <c r="AM504">
        <v>48000</v>
      </c>
      <c r="AN504">
        <v>227000</v>
      </c>
      <c r="AO504">
        <v>13000</v>
      </c>
      <c r="AQ504">
        <f t="shared" si="55"/>
        <v>667951</v>
      </c>
      <c r="AR504" s="5">
        <f t="shared" si="49"/>
        <v>8.8109999999999999</v>
      </c>
      <c r="AS504" s="5">
        <f t="shared" si="50"/>
        <v>0.19800000000000001</v>
      </c>
      <c r="AT504" s="5">
        <f t="shared" si="51"/>
        <v>4.8000000000000001E-2</v>
      </c>
      <c r="AU504" s="5">
        <f t="shared" si="52"/>
        <v>0.22700000000000001</v>
      </c>
      <c r="AV504" s="5">
        <f t="shared" si="53"/>
        <v>1.2999999999999999E-2</v>
      </c>
      <c r="AW504" s="5">
        <f t="shared" si="54"/>
        <v>13</v>
      </c>
    </row>
    <row r="505" spans="1:49" x14ac:dyDescent="0.2">
      <c r="A505">
        <v>1442</v>
      </c>
      <c r="B505">
        <v>6575000</v>
      </c>
      <c r="C505">
        <v>1092000</v>
      </c>
      <c r="D505">
        <v>983000</v>
      </c>
      <c r="E505" s="5">
        <v>227000</v>
      </c>
      <c r="F505">
        <v>15000</v>
      </c>
      <c r="G505" t="s">
        <v>0</v>
      </c>
      <c r="H505">
        <v>1437</v>
      </c>
      <c r="I505">
        <v>6575000</v>
      </c>
      <c r="J505">
        <v>1092000</v>
      </c>
      <c r="K505">
        <v>983000</v>
      </c>
      <c r="L505">
        <v>227000</v>
      </c>
      <c r="M505">
        <v>15000</v>
      </c>
      <c r="N505" t="s">
        <v>0</v>
      </c>
      <c r="O505">
        <v>1437</v>
      </c>
      <c r="P505">
        <v>6575000</v>
      </c>
      <c r="Q505">
        <v>1092000</v>
      </c>
      <c r="R505">
        <v>983000</v>
      </c>
      <c r="S505">
        <v>227000</v>
      </c>
      <c r="T505">
        <v>15000</v>
      </c>
      <c r="U505" t="s">
        <v>0</v>
      </c>
      <c r="V505">
        <v>1437</v>
      </c>
      <c r="W505">
        <v>6575000</v>
      </c>
      <c r="X505">
        <v>1092000</v>
      </c>
      <c r="Y505">
        <v>983000</v>
      </c>
      <c r="Z505">
        <v>227000</v>
      </c>
      <c r="AA505">
        <v>15000</v>
      </c>
      <c r="AB505" t="s">
        <v>0</v>
      </c>
      <c r="AC505">
        <v>1437</v>
      </c>
      <c r="AD505">
        <v>6575000</v>
      </c>
      <c r="AE505">
        <v>1092000</v>
      </c>
      <c r="AF505">
        <v>983000</v>
      </c>
      <c r="AG505">
        <v>227000</v>
      </c>
      <c r="AH505">
        <v>15000</v>
      </c>
      <c r="AI505" t="s">
        <v>0</v>
      </c>
      <c r="AJ505">
        <v>1437</v>
      </c>
      <c r="AK505">
        <v>6575000</v>
      </c>
      <c r="AL505">
        <v>1092000</v>
      </c>
      <c r="AM505">
        <v>983000</v>
      </c>
      <c r="AN505">
        <v>227000</v>
      </c>
      <c r="AO505">
        <v>15000</v>
      </c>
      <c r="AQ505">
        <f t="shared" si="55"/>
        <v>669393</v>
      </c>
      <c r="AR505" s="5">
        <f t="shared" si="49"/>
        <v>6.5750000000000002</v>
      </c>
      <c r="AS505" s="5">
        <f t="shared" si="50"/>
        <v>1.0920000000000001</v>
      </c>
      <c r="AT505" s="5">
        <f t="shared" si="51"/>
        <v>0.98299999999999998</v>
      </c>
      <c r="AU505" s="5">
        <f t="shared" si="52"/>
        <v>0.22700000000000001</v>
      </c>
      <c r="AV505" s="5">
        <f t="shared" si="53"/>
        <v>1.4999999999999999E-2</v>
      </c>
      <c r="AW505" s="5">
        <f t="shared" si="54"/>
        <v>15</v>
      </c>
    </row>
    <row r="506" spans="1:49" x14ac:dyDescent="0.2">
      <c r="A506">
        <v>1179</v>
      </c>
      <c r="B506">
        <v>6407000</v>
      </c>
      <c r="C506">
        <v>240000</v>
      </c>
      <c r="D506">
        <v>159000</v>
      </c>
      <c r="E506" s="5">
        <v>204000</v>
      </c>
      <c r="F506">
        <v>10000</v>
      </c>
      <c r="G506" t="s">
        <v>0</v>
      </c>
      <c r="H506">
        <v>1184</v>
      </c>
      <c r="I506">
        <v>6407000</v>
      </c>
      <c r="J506">
        <v>240000</v>
      </c>
      <c r="K506">
        <v>159000</v>
      </c>
      <c r="L506">
        <v>204000</v>
      </c>
      <c r="M506">
        <v>10000</v>
      </c>
      <c r="N506" t="s">
        <v>0</v>
      </c>
      <c r="O506">
        <v>1184</v>
      </c>
      <c r="P506">
        <v>6407000</v>
      </c>
      <c r="Q506">
        <v>240000</v>
      </c>
      <c r="R506">
        <v>159000</v>
      </c>
      <c r="S506">
        <v>204000</v>
      </c>
      <c r="T506">
        <v>10000</v>
      </c>
      <c r="U506" t="s">
        <v>0</v>
      </c>
      <c r="V506">
        <v>1184</v>
      </c>
      <c r="W506">
        <v>6407000</v>
      </c>
      <c r="X506">
        <v>240000</v>
      </c>
      <c r="Y506">
        <v>159000</v>
      </c>
      <c r="Z506">
        <v>204000</v>
      </c>
      <c r="AA506">
        <v>10000</v>
      </c>
      <c r="AB506" t="s">
        <v>0</v>
      </c>
      <c r="AC506">
        <v>1184</v>
      </c>
      <c r="AD506">
        <v>6407000</v>
      </c>
      <c r="AE506">
        <v>240000</v>
      </c>
      <c r="AF506">
        <v>159000</v>
      </c>
      <c r="AG506">
        <v>204000</v>
      </c>
      <c r="AH506">
        <v>10000</v>
      </c>
      <c r="AI506" t="s">
        <v>0</v>
      </c>
      <c r="AJ506">
        <v>1184</v>
      </c>
      <c r="AK506">
        <v>6407000</v>
      </c>
      <c r="AL506">
        <v>240000</v>
      </c>
      <c r="AM506">
        <v>159000</v>
      </c>
      <c r="AN506">
        <v>204000</v>
      </c>
      <c r="AO506">
        <v>10000</v>
      </c>
      <c r="AQ506">
        <f t="shared" si="55"/>
        <v>670572</v>
      </c>
      <c r="AR506" s="5">
        <f t="shared" si="49"/>
        <v>6.407</v>
      </c>
      <c r="AS506" s="5">
        <f t="shared" si="50"/>
        <v>0.24</v>
      </c>
      <c r="AT506" s="5">
        <f t="shared" si="51"/>
        <v>0.159</v>
      </c>
      <c r="AU506" s="5">
        <f t="shared" si="52"/>
        <v>0.20399999999999999</v>
      </c>
      <c r="AV506" s="5">
        <f t="shared" si="53"/>
        <v>0.01</v>
      </c>
      <c r="AW506" s="5">
        <f t="shared" si="54"/>
        <v>10</v>
      </c>
    </row>
    <row r="507" spans="1:49" x14ac:dyDescent="0.2">
      <c r="A507">
        <v>1346</v>
      </c>
      <c r="B507">
        <v>6486000</v>
      </c>
      <c r="C507">
        <v>217000</v>
      </c>
      <c r="D507">
        <v>26000</v>
      </c>
      <c r="E507" s="5">
        <v>163000</v>
      </c>
      <c r="F507">
        <v>9000</v>
      </c>
      <c r="G507" t="s">
        <v>0</v>
      </c>
      <c r="H507">
        <v>1332</v>
      </c>
      <c r="I507">
        <v>6486000</v>
      </c>
      <c r="J507">
        <v>217000</v>
      </c>
      <c r="K507">
        <v>26000</v>
      </c>
      <c r="L507">
        <v>163000</v>
      </c>
      <c r="M507">
        <v>9000</v>
      </c>
      <c r="N507" t="s">
        <v>0</v>
      </c>
      <c r="O507">
        <v>1332</v>
      </c>
      <c r="P507">
        <v>6486000</v>
      </c>
      <c r="Q507">
        <v>217000</v>
      </c>
      <c r="R507">
        <v>26000</v>
      </c>
      <c r="S507">
        <v>163000</v>
      </c>
      <c r="T507">
        <v>9000</v>
      </c>
      <c r="U507" t="s">
        <v>0</v>
      </c>
      <c r="V507">
        <v>1332</v>
      </c>
      <c r="W507">
        <v>6486000</v>
      </c>
      <c r="X507">
        <v>217000</v>
      </c>
      <c r="Y507">
        <v>26000</v>
      </c>
      <c r="Z507">
        <v>163000</v>
      </c>
      <c r="AA507">
        <v>9000</v>
      </c>
      <c r="AB507" t="s">
        <v>0</v>
      </c>
      <c r="AC507">
        <v>1332</v>
      </c>
      <c r="AD507">
        <v>6486000</v>
      </c>
      <c r="AE507">
        <v>217000</v>
      </c>
      <c r="AF507">
        <v>26000</v>
      </c>
      <c r="AG507">
        <v>163000</v>
      </c>
      <c r="AH507">
        <v>9000</v>
      </c>
      <c r="AI507" t="s">
        <v>0</v>
      </c>
      <c r="AJ507">
        <v>1332</v>
      </c>
      <c r="AK507">
        <v>6486000</v>
      </c>
      <c r="AL507">
        <v>217000</v>
      </c>
      <c r="AM507">
        <v>26000</v>
      </c>
      <c r="AN507">
        <v>163000</v>
      </c>
      <c r="AO507">
        <v>9000</v>
      </c>
      <c r="AQ507">
        <f t="shared" si="55"/>
        <v>671918</v>
      </c>
      <c r="AR507" s="5">
        <f t="shared" si="49"/>
        <v>6.4859999999999998</v>
      </c>
      <c r="AS507" s="5">
        <f t="shared" si="50"/>
        <v>0.217</v>
      </c>
      <c r="AT507" s="5">
        <f t="shared" si="51"/>
        <v>2.5999999999999999E-2</v>
      </c>
      <c r="AU507" s="5">
        <f t="shared" si="52"/>
        <v>0.16300000000000001</v>
      </c>
      <c r="AV507" s="5">
        <f t="shared" si="53"/>
        <v>8.9999999999999993E-3</v>
      </c>
      <c r="AW507" s="5">
        <f t="shared" si="54"/>
        <v>9</v>
      </c>
    </row>
    <row r="508" spans="1:49" x14ac:dyDescent="0.2">
      <c r="A508">
        <v>1568</v>
      </c>
      <c r="B508">
        <v>14215000</v>
      </c>
      <c r="C508">
        <v>258000</v>
      </c>
      <c r="D508">
        <v>40000</v>
      </c>
      <c r="E508" s="5">
        <v>316000</v>
      </c>
      <c r="F508">
        <v>18000</v>
      </c>
      <c r="G508" t="s">
        <v>0</v>
      </c>
      <c r="H508">
        <v>1581</v>
      </c>
      <c r="I508">
        <v>14215000</v>
      </c>
      <c r="J508">
        <v>258000</v>
      </c>
      <c r="K508">
        <v>40000</v>
      </c>
      <c r="L508">
        <v>316000</v>
      </c>
      <c r="M508">
        <v>18000</v>
      </c>
      <c r="N508" t="s">
        <v>0</v>
      </c>
      <c r="O508">
        <v>1581</v>
      </c>
      <c r="P508">
        <v>14215000</v>
      </c>
      <c r="Q508">
        <v>258000</v>
      </c>
      <c r="R508">
        <v>40000</v>
      </c>
      <c r="S508">
        <v>316000</v>
      </c>
      <c r="T508">
        <v>18000</v>
      </c>
      <c r="U508" t="s">
        <v>0</v>
      </c>
      <c r="V508">
        <v>1581</v>
      </c>
      <c r="W508">
        <v>14215000</v>
      </c>
      <c r="X508">
        <v>258000</v>
      </c>
      <c r="Y508">
        <v>40000</v>
      </c>
      <c r="Z508">
        <v>316000</v>
      </c>
      <c r="AA508">
        <v>18000</v>
      </c>
      <c r="AB508" t="s">
        <v>0</v>
      </c>
      <c r="AC508">
        <v>1581</v>
      </c>
      <c r="AD508">
        <v>14215000</v>
      </c>
      <c r="AE508">
        <v>258000</v>
      </c>
      <c r="AF508">
        <v>40000</v>
      </c>
      <c r="AG508">
        <v>316000</v>
      </c>
      <c r="AH508">
        <v>18000</v>
      </c>
      <c r="AI508" t="s">
        <v>0</v>
      </c>
      <c r="AJ508">
        <v>1581</v>
      </c>
      <c r="AK508">
        <v>14215000</v>
      </c>
      <c r="AL508">
        <v>258000</v>
      </c>
      <c r="AM508">
        <v>40000</v>
      </c>
      <c r="AN508">
        <v>316000</v>
      </c>
      <c r="AO508">
        <v>18000</v>
      </c>
      <c r="AQ508">
        <f t="shared" si="55"/>
        <v>673486</v>
      </c>
      <c r="AR508" s="5">
        <f t="shared" si="49"/>
        <v>14.215</v>
      </c>
      <c r="AS508" s="5">
        <f t="shared" si="50"/>
        <v>0.25800000000000001</v>
      </c>
      <c r="AT508" s="5">
        <f t="shared" si="51"/>
        <v>0.04</v>
      </c>
      <c r="AU508" s="5">
        <f t="shared" si="52"/>
        <v>0.316</v>
      </c>
      <c r="AV508" s="5">
        <f t="shared" si="53"/>
        <v>1.7999999999999999E-2</v>
      </c>
      <c r="AW508" s="5">
        <f t="shared" si="54"/>
        <v>18</v>
      </c>
    </row>
    <row r="509" spans="1:49" x14ac:dyDescent="0.2">
      <c r="A509">
        <v>1473</v>
      </c>
      <c r="B509">
        <v>6663000</v>
      </c>
      <c r="C509">
        <v>206000</v>
      </c>
      <c r="D509">
        <v>65000</v>
      </c>
      <c r="E509" s="5">
        <v>202000</v>
      </c>
      <c r="F509">
        <v>23000</v>
      </c>
      <c r="G509" t="s">
        <v>0</v>
      </c>
      <c r="H509">
        <v>1474</v>
      </c>
      <c r="I509">
        <v>6663000</v>
      </c>
      <c r="J509">
        <v>206000</v>
      </c>
      <c r="K509">
        <v>65000</v>
      </c>
      <c r="L509">
        <v>202000</v>
      </c>
      <c r="M509">
        <v>23000</v>
      </c>
      <c r="N509" t="s">
        <v>0</v>
      </c>
      <c r="O509">
        <v>1474</v>
      </c>
      <c r="P509">
        <v>6663000</v>
      </c>
      <c r="Q509">
        <v>206000</v>
      </c>
      <c r="R509">
        <v>65000</v>
      </c>
      <c r="S509">
        <v>202000</v>
      </c>
      <c r="T509">
        <v>23000</v>
      </c>
      <c r="U509" t="s">
        <v>0</v>
      </c>
      <c r="V509">
        <v>1474</v>
      </c>
      <c r="W509">
        <v>6663000</v>
      </c>
      <c r="X509">
        <v>206000</v>
      </c>
      <c r="Y509">
        <v>65000</v>
      </c>
      <c r="Z509">
        <v>202000</v>
      </c>
      <c r="AA509">
        <v>23000</v>
      </c>
      <c r="AB509" t="s">
        <v>0</v>
      </c>
      <c r="AC509">
        <v>1474</v>
      </c>
      <c r="AD509">
        <v>6663000</v>
      </c>
      <c r="AE509">
        <v>206000</v>
      </c>
      <c r="AF509">
        <v>65000</v>
      </c>
      <c r="AG509">
        <v>202000</v>
      </c>
      <c r="AH509">
        <v>23000</v>
      </c>
      <c r="AI509" t="s">
        <v>0</v>
      </c>
      <c r="AJ509">
        <v>1474</v>
      </c>
      <c r="AK509">
        <v>6663000</v>
      </c>
      <c r="AL509">
        <v>206000</v>
      </c>
      <c r="AM509">
        <v>65000</v>
      </c>
      <c r="AN509">
        <v>202000</v>
      </c>
      <c r="AO509">
        <v>23000</v>
      </c>
      <c r="AQ509">
        <f t="shared" si="55"/>
        <v>674959</v>
      </c>
      <c r="AR509" s="5">
        <f t="shared" si="49"/>
        <v>6.6630000000000003</v>
      </c>
      <c r="AS509" s="5">
        <f t="shared" si="50"/>
        <v>0.20599999999999999</v>
      </c>
      <c r="AT509" s="5">
        <f t="shared" si="51"/>
        <v>6.5000000000000002E-2</v>
      </c>
      <c r="AU509" s="5">
        <f t="shared" si="52"/>
        <v>0.20200000000000001</v>
      </c>
      <c r="AV509" s="5">
        <f t="shared" si="53"/>
        <v>2.3E-2</v>
      </c>
      <c r="AW509" s="5">
        <f t="shared" si="54"/>
        <v>23</v>
      </c>
    </row>
    <row r="510" spans="1:49" x14ac:dyDescent="0.2">
      <c r="A510">
        <v>1556</v>
      </c>
      <c r="B510">
        <v>7178000</v>
      </c>
      <c r="C510">
        <v>47283000</v>
      </c>
      <c r="D510">
        <v>698000</v>
      </c>
      <c r="E510" s="5">
        <v>244000</v>
      </c>
      <c r="F510">
        <v>24000</v>
      </c>
      <c r="G510" t="s">
        <v>0</v>
      </c>
      <c r="H510">
        <v>1544</v>
      </c>
      <c r="I510">
        <v>7178000</v>
      </c>
      <c r="J510">
        <v>47283000</v>
      </c>
      <c r="K510">
        <v>698000</v>
      </c>
      <c r="L510">
        <v>244000</v>
      </c>
      <c r="M510">
        <v>24000</v>
      </c>
      <c r="N510" t="s">
        <v>0</v>
      </c>
      <c r="O510">
        <v>1544</v>
      </c>
      <c r="P510">
        <v>7178000</v>
      </c>
      <c r="Q510">
        <v>47283000</v>
      </c>
      <c r="R510">
        <v>698000</v>
      </c>
      <c r="S510">
        <v>244000</v>
      </c>
      <c r="T510">
        <v>24000</v>
      </c>
      <c r="U510" t="s">
        <v>0</v>
      </c>
      <c r="V510">
        <v>1544</v>
      </c>
      <c r="W510">
        <v>7178000</v>
      </c>
      <c r="X510">
        <v>47283000</v>
      </c>
      <c r="Y510">
        <v>698000</v>
      </c>
      <c r="Z510">
        <v>244000</v>
      </c>
      <c r="AA510">
        <v>24000</v>
      </c>
      <c r="AB510" t="s">
        <v>0</v>
      </c>
      <c r="AC510">
        <v>1544</v>
      </c>
      <c r="AD510">
        <v>7178000</v>
      </c>
      <c r="AE510">
        <v>47283000</v>
      </c>
      <c r="AF510">
        <v>698000</v>
      </c>
      <c r="AG510">
        <v>244000</v>
      </c>
      <c r="AH510">
        <v>24000</v>
      </c>
      <c r="AI510" t="s">
        <v>0</v>
      </c>
      <c r="AJ510">
        <v>1544</v>
      </c>
      <c r="AK510">
        <v>7178000</v>
      </c>
      <c r="AL510">
        <v>47283000</v>
      </c>
      <c r="AM510">
        <v>698000</v>
      </c>
      <c r="AN510">
        <v>244000</v>
      </c>
      <c r="AO510">
        <v>24000</v>
      </c>
      <c r="AQ510">
        <f t="shared" si="55"/>
        <v>676515</v>
      </c>
      <c r="AR510" s="5">
        <f t="shared" si="49"/>
        <v>7.1779999999999999</v>
      </c>
      <c r="AS510" s="5">
        <f t="shared" si="50"/>
        <v>47.283000000000001</v>
      </c>
      <c r="AT510" s="5">
        <f t="shared" si="51"/>
        <v>0.69799999999999995</v>
      </c>
      <c r="AU510" s="5">
        <f t="shared" si="52"/>
        <v>0.24399999999999999</v>
      </c>
      <c r="AV510" s="5">
        <f t="shared" si="53"/>
        <v>2.4E-2</v>
      </c>
      <c r="AW510" s="5">
        <f t="shared" si="54"/>
        <v>24</v>
      </c>
    </row>
    <row r="511" spans="1:49" x14ac:dyDescent="0.2">
      <c r="A511">
        <v>988</v>
      </c>
      <c r="B511">
        <v>7204000</v>
      </c>
      <c r="C511">
        <v>207000</v>
      </c>
      <c r="D511">
        <v>139000</v>
      </c>
      <c r="E511" s="5">
        <v>239000</v>
      </c>
      <c r="F511">
        <v>29000</v>
      </c>
      <c r="G511" t="s">
        <v>0</v>
      </c>
      <c r="H511">
        <v>1000</v>
      </c>
      <c r="I511">
        <v>7204000</v>
      </c>
      <c r="J511">
        <v>207000</v>
      </c>
      <c r="K511">
        <v>139000</v>
      </c>
      <c r="L511">
        <v>239000</v>
      </c>
      <c r="M511">
        <v>29000</v>
      </c>
      <c r="N511" t="s">
        <v>0</v>
      </c>
      <c r="O511">
        <v>1000</v>
      </c>
      <c r="P511">
        <v>7204000</v>
      </c>
      <c r="Q511">
        <v>207000</v>
      </c>
      <c r="R511">
        <v>139000</v>
      </c>
      <c r="S511">
        <v>239000</v>
      </c>
      <c r="T511">
        <v>29000</v>
      </c>
      <c r="U511" t="s">
        <v>0</v>
      </c>
      <c r="V511">
        <v>1000</v>
      </c>
      <c r="W511">
        <v>7204000</v>
      </c>
      <c r="X511">
        <v>207000</v>
      </c>
      <c r="Y511">
        <v>139000</v>
      </c>
      <c r="Z511">
        <v>239000</v>
      </c>
      <c r="AA511">
        <v>29000</v>
      </c>
      <c r="AB511" t="s">
        <v>0</v>
      </c>
      <c r="AC511">
        <v>1000</v>
      </c>
      <c r="AD511">
        <v>7204000</v>
      </c>
      <c r="AE511">
        <v>207000</v>
      </c>
      <c r="AF511">
        <v>139000</v>
      </c>
      <c r="AG511">
        <v>239000</v>
      </c>
      <c r="AH511">
        <v>29000</v>
      </c>
      <c r="AI511" t="s">
        <v>0</v>
      </c>
      <c r="AJ511">
        <v>1000</v>
      </c>
      <c r="AK511">
        <v>7204000</v>
      </c>
      <c r="AL511">
        <v>207000</v>
      </c>
      <c r="AM511">
        <v>139000</v>
      </c>
      <c r="AN511">
        <v>239000</v>
      </c>
      <c r="AO511">
        <v>29000</v>
      </c>
      <c r="AQ511">
        <f t="shared" si="55"/>
        <v>677503</v>
      </c>
      <c r="AR511" s="5">
        <f t="shared" si="49"/>
        <v>7.2039999999999997</v>
      </c>
      <c r="AS511" s="5">
        <f t="shared" si="50"/>
        <v>0.20699999999999999</v>
      </c>
      <c r="AT511" s="5">
        <f t="shared" si="51"/>
        <v>0.13900000000000001</v>
      </c>
      <c r="AU511" s="5">
        <f t="shared" si="52"/>
        <v>0.23899999999999999</v>
      </c>
      <c r="AV511" s="5">
        <f t="shared" si="53"/>
        <v>2.9000000000000001E-2</v>
      </c>
      <c r="AW511" s="5">
        <f t="shared" si="54"/>
        <v>29</v>
      </c>
    </row>
    <row r="512" spans="1:49" x14ac:dyDescent="0.2">
      <c r="A512">
        <v>1234</v>
      </c>
      <c r="B512">
        <v>8178000</v>
      </c>
      <c r="C512">
        <v>299000</v>
      </c>
      <c r="D512">
        <v>224000</v>
      </c>
      <c r="E512" s="5">
        <v>344000</v>
      </c>
      <c r="F512">
        <v>29000</v>
      </c>
      <c r="G512" t="s">
        <v>0</v>
      </c>
      <c r="H512">
        <v>1233</v>
      </c>
      <c r="I512">
        <v>8178000</v>
      </c>
      <c r="J512">
        <v>299000</v>
      </c>
      <c r="K512">
        <v>224000</v>
      </c>
      <c r="L512">
        <v>344000</v>
      </c>
      <c r="M512">
        <v>29000</v>
      </c>
      <c r="N512" t="s">
        <v>0</v>
      </c>
      <c r="O512">
        <v>1233</v>
      </c>
      <c r="P512">
        <v>8178000</v>
      </c>
      <c r="Q512">
        <v>299000</v>
      </c>
      <c r="R512">
        <v>224000</v>
      </c>
      <c r="S512">
        <v>344000</v>
      </c>
      <c r="T512">
        <v>29000</v>
      </c>
      <c r="U512" t="s">
        <v>0</v>
      </c>
      <c r="V512">
        <v>1233</v>
      </c>
      <c r="W512">
        <v>8178000</v>
      </c>
      <c r="X512">
        <v>299000</v>
      </c>
      <c r="Y512">
        <v>224000</v>
      </c>
      <c r="Z512">
        <v>344000</v>
      </c>
      <c r="AA512">
        <v>29000</v>
      </c>
      <c r="AB512" t="s">
        <v>0</v>
      </c>
      <c r="AC512">
        <v>1233</v>
      </c>
      <c r="AD512">
        <v>8178000</v>
      </c>
      <c r="AE512">
        <v>299000</v>
      </c>
      <c r="AF512">
        <v>224000</v>
      </c>
      <c r="AG512">
        <v>344000</v>
      </c>
      <c r="AH512">
        <v>29000</v>
      </c>
      <c r="AI512" t="s">
        <v>0</v>
      </c>
      <c r="AJ512">
        <v>1233</v>
      </c>
      <c r="AK512">
        <v>8178000</v>
      </c>
      <c r="AL512">
        <v>299000</v>
      </c>
      <c r="AM512">
        <v>224000</v>
      </c>
      <c r="AN512">
        <v>344000</v>
      </c>
      <c r="AO512">
        <v>29000</v>
      </c>
      <c r="AQ512">
        <f t="shared" si="55"/>
        <v>678737</v>
      </c>
      <c r="AR512" s="5">
        <f t="shared" si="49"/>
        <v>8.1780000000000008</v>
      </c>
      <c r="AS512" s="5">
        <f t="shared" si="50"/>
        <v>0.29899999999999999</v>
      </c>
      <c r="AT512" s="5">
        <f t="shared" si="51"/>
        <v>0.224</v>
      </c>
      <c r="AU512" s="5">
        <f t="shared" si="52"/>
        <v>0.34399999999999997</v>
      </c>
      <c r="AV512" s="5">
        <f t="shared" si="53"/>
        <v>2.9000000000000001E-2</v>
      </c>
      <c r="AW512" s="5">
        <f t="shared" si="54"/>
        <v>29</v>
      </c>
    </row>
    <row r="513" spans="1:49" x14ac:dyDescent="0.2">
      <c r="A513">
        <v>1415</v>
      </c>
      <c r="B513">
        <v>22636000</v>
      </c>
      <c r="C513">
        <v>305000</v>
      </c>
      <c r="D513">
        <v>153000</v>
      </c>
      <c r="E513" s="5">
        <v>242000</v>
      </c>
      <c r="F513">
        <v>23000</v>
      </c>
      <c r="G513" t="s">
        <v>0</v>
      </c>
      <c r="H513">
        <v>1416</v>
      </c>
      <c r="I513">
        <v>22636000</v>
      </c>
      <c r="J513">
        <v>305000</v>
      </c>
      <c r="K513">
        <v>153000</v>
      </c>
      <c r="L513">
        <v>242000</v>
      </c>
      <c r="M513">
        <v>23000</v>
      </c>
      <c r="N513" t="s">
        <v>0</v>
      </c>
      <c r="O513">
        <v>1416</v>
      </c>
      <c r="P513">
        <v>22636000</v>
      </c>
      <c r="Q513">
        <v>305000</v>
      </c>
      <c r="R513">
        <v>153000</v>
      </c>
      <c r="S513">
        <v>242000</v>
      </c>
      <c r="T513">
        <v>23000</v>
      </c>
      <c r="U513" t="s">
        <v>0</v>
      </c>
      <c r="V513">
        <v>1416</v>
      </c>
      <c r="W513">
        <v>22636000</v>
      </c>
      <c r="X513">
        <v>305000</v>
      </c>
      <c r="Y513">
        <v>153000</v>
      </c>
      <c r="Z513">
        <v>242000</v>
      </c>
      <c r="AA513">
        <v>23000</v>
      </c>
      <c r="AB513" t="s">
        <v>0</v>
      </c>
      <c r="AC513">
        <v>1416</v>
      </c>
      <c r="AD513">
        <v>22636000</v>
      </c>
      <c r="AE513">
        <v>305000</v>
      </c>
      <c r="AF513">
        <v>153000</v>
      </c>
      <c r="AG513">
        <v>242000</v>
      </c>
      <c r="AH513">
        <v>23000</v>
      </c>
      <c r="AI513" t="s">
        <v>0</v>
      </c>
      <c r="AJ513">
        <v>1416</v>
      </c>
      <c r="AK513">
        <v>22636000</v>
      </c>
      <c r="AL513">
        <v>305000</v>
      </c>
      <c r="AM513">
        <v>153000</v>
      </c>
      <c r="AN513">
        <v>242000</v>
      </c>
      <c r="AO513">
        <v>23000</v>
      </c>
      <c r="AQ513">
        <f t="shared" si="55"/>
        <v>680152</v>
      </c>
      <c r="AR513" s="5">
        <f t="shared" si="49"/>
        <v>22.635999999999999</v>
      </c>
      <c r="AS513" s="5">
        <f t="shared" si="50"/>
        <v>0.30499999999999999</v>
      </c>
      <c r="AT513" s="5">
        <f t="shared" si="51"/>
        <v>0.153</v>
      </c>
      <c r="AU513" s="5">
        <f t="shared" si="52"/>
        <v>0.24199999999999999</v>
      </c>
      <c r="AV513" s="5">
        <f t="shared" si="53"/>
        <v>2.3E-2</v>
      </c>
      <c r="AW513" s="5">
        <f t="shared" si="54"/>
        <v>23</v>
      </c>
    </row>
    <row r="514" spans="1:49" x14ac:dyDescent="0.2">
      <c r="A514">
        <v>1059</v>
      </c>
      <c r="B514">
        <v>11249000</v>
      </c>
      <c r="C514">
        <v>145000</v>
      </c>
      <c r="D514">
        <v>31000</v>
      </c>
      <c r="E514" s="5">
        <v>130000</v>
      </c>
      <c r="F514">
        <v>11000</v>
      </c>
      <c r="G514" t="s">
        <v>0</v>
      </c>
      <c r="H514">
        <v>1059</v>
      </c>
      <c r="I514">
        <v>11249000</v>
      </c>
      <c r="J514">
        <v>145000</v>
      </c>
      <c r="K514">
        <v>31000</v>
      </c>
      <c r="L514">
        <v>130000</v>
      </c>
      <c r="M514">
        <v>11000</v>
      </c>
      <c r="N514" t="s">
        <v>0</v>
      </c>
      <c r="O514">
        <v>1059</v>
      </c>
      <c r="P514">
        <v>11249000</v>
      </c>
      <c r="Q514">
        <v>145000</v>
      </c>
      <c r="R514">
        <v>31000</v>
      </c>
      <c r="S514">
        <v>130000</v>
      </c>
      <c r="T514">
        <v>11000</v>
      </c>
      <c r="U514" t="s">
        <v>0</v>
      </c>
      <c r="V514">
        <v>1059</v>
      </c>
      <c r="W514">
        <v>11249000</v>
      </c>
      <c r="X514">
        <v>145000</v>
      </c>
      <c r="Y514">
        <v>31000</v>
      </c>
      <c r="Z514">
        <v>130000</v>
      </c>
      <c r="AA514">
        <v>11000</v>
      </c>
      <c r="AB514" t="s">
        <v>0</v>
      </c>
      <c r="AC514">
        <v>1059</v>
      </c>
      <c r="AD514">
        <v>11249000</v>
      </c>
      <c r="AE514">
        <v>145000</v>
      </c>
      <c r="AF514">
        <v>31000</v>
      </c>
      <c r="AG514">
        <v>130000</v>
      </c>
      <c r="AH514">
        <v>11000</v>
      </c>
      <c r="AI514" t="s">
        <v>0</v>
      </c>
      <c r="AJ514">
        <v>1059</v>
      </c>
      <c r="AK514">
        <v>11249000</v>
      </c>
      <c r="AL514">
        <v>145000</v>
      </c>
      <c r="AM514">
        <v>31000</v>
      </c>
      <c r="AN514">
        <v>130000</v>
      </c>
      <c r="AO514">
        <v>11000</v>
      </c>
      <c r="AQ514">
        <f t="shared" si="55"/>
        <v>681211</v>
      </c>
      <c r="AR514" s="5">
        <f t="shared" si="49"/>
        <v>11.249000000000001</v>
      </c>
      <c r="AS514" s="5">
        <f t="shared" si="50"/>
        <v>0.14499999999999999</v>
      </c>
      <c r="AT514" s="5">
        <f t="shared" si="51"/>
        <v>3.1E-2</v>
      </c>
      <c r="AU514" s="5">
        <f t="shared" si="52"/>
        <v>0.13</v>
      </c>
      <c r="AV514" s="5">
        <f t="shared" si="53"/>
        <v>1.0999999999999999E-2</v>
      </c>
      <c r="AW514" s="5">
        <f t="shared" si="54"/>
        <v>11</v>
      </c>
    </row>
    <row r="515" spans="1:49" x14ac:dyDescent="0.2">
      <c r="A515">
        <v>1470</v>
      </c>
      <c r="B515">
        <v>6384000</v>
      </c>
      <c r="C515">
        <v>222000</v>
      </c>
      <c r="D515">
        <v>103000</v>
      </c>
      <c r="E515" s="5">
        <v>245000</v>
      </c>
      <c r="F515">
        <v>16000</v>
      </c>
      <c r="G515" t="s">
        <v>0</v>
      </c>
      <c r="H515">
        <v>1468</v>
      </c>
      <c r="I515">
        <v>6384000</v>
      </c>
      <c r="J515">
        <v>222000</v>
      </c>
      <c r="K515">
        <v>103000</v>
      </c>
      <c r="L515">
        <v>245000</v>
      </c>
      <c r="M515">
        <v>16000</v>
      </c>
      <c r="N515" t="s">
        <v>0</v>
      </c>
      <c r="O515">
        <v>1468</v>
      </c>
      <c r="P515">
        <v>6384000</v>
      </c>
      <c r="Q515">
        <v>222000</v>
      </c>
      <c r="R515">
        <v>103000</v>
      </c>
      <c r="S515">
        <v>245000</v>
      </c>
      <c r="T515">
        <v>16000</v>
      </c>
      <c r="U515" t="s">
        <v>0</v>
      </c>
      <c r="V515">
        <v>1468</v>
      </c>
      <c r="W515">
        <v>6384000</v>
      </c>
      <c r="X515">
        <v>222000</v>
      </c>
      <c r="Y515">
        <v>103000</v>
      </c>
      <c r="Z515">
        <v>245000</v>
      </c>
      <c r="AA515">
        <v>16000</v>
      </c>
      <c r="AB515" t="s">
        <v>0</v>
      </c>
      <c r="AC515">
        <v>1468</v>
      </c>
      <c r="AD515">
        <v>6384000</v>
      </c>
      <c r="AE515">
        <v>222000</v>
      </c>
      <c r="AF515">
        <v>103000</v>
      </c>
      <c r="AG515">
        <v>245000</v>
      </c>
      <c r="AH515">
        <v>16000</v>
      </c>
      <c r="AI515" t="s">
        <v>0</v>
      </c>
      <c r="AJ515">
        <v>1468</v>
      </c>
      <c r="AK515">
        <v>6384000</v>
      </c>
      <c r="AL515">
        <v>222000</v>
      </c>
      <c r="AM515">
        <v>103000</v>
      </c>
      <c r="AN515">
        <v>245000</v>
      </c>
      <c r="AO515">
        <v>16000</v>
      </c>
      <c r="AQ515">
        <f t="shared" si="55"/>
        <v>682681</v>
      </c>
      <c r="AR515" s="5">
        <f t="shared" si="49"/>
        <v>6.3840000000000003</v>
      </c>
      <c r="AS515" s="5">
        <f t="shared" si="50"/>
        <v>0.222</v>
      </c>
      <c r="AT515" s="5">
        <f t="shared" si="51"/>
        <v>0.10299999999999999</v>
      </c>
      <c r="AU515" s="5">
        <f t="shared" si="52"/>
        <v>0.245</v>
      </c>
      <c r="AV515" s="5">
        <f t="shared" si="53"/>
        <v>1.6E-2</v>
      </c>
      <c r="AW515" s="5">
        <f t="shared" si="54"/>
        <v>16</v>
      </c>
    </row>
    <row r="516" spans="1:49" x14ac:dyDescent="0.2">
      <c r="A516">
        <v>1209</v>
      </c>
      <c r="B516">
        <v>16457000</v>
      </c>
      <c r="C516">
        <v>377000</v>
      </c>
      <c r="D516">
        <v>56000</v>
      </c>
      <c r="E516" s="5">
        <v>184000</v>
      </c>
      <c r="F516">
        <v>14000</v>
      </c>
      <c r="G516" t="s">
        <v>0</v>
      </c>
      <c r="H516">
        <v>1211</v>
      </c>
      <c r="I516">
        <v>16457000</v>
      </c>
      <c r="J516">
        <v>377000</v>
      </c>
      <c r="K516">
        <v>56000</v>
      </c>
      <c r="L516">
        <v>184000</v>
      </c>
      <c r="M516">
        <v>14000</v>
      </c>
      <c r="N516" t="s">
        <v>0</v>
      </c>
      <c r="O516">
        <v>1211</v>
      </c>
      <c r="P516">
        <v>16457000</v>
      </c>
      <c r="Q516">
        <v>377000</v>
      </c>
      <c r="R516">
        <v>56000</v>
      </c>
      <c r="S516">
        <v>184000</v>
      </c>
      <c r="T516">
        <v>14000</v>
      </c>
      <c r="U516" t="s">
        <v>0</v>
      </c>
      <c r="V516">
        <v>1211</v>
      </c>
      <c r="W516">
        <v>16457000</v>
      </c>
      <c r="X516">
        <v>377000</v>
      </c>
      <c r="Y516">
        <v>56000</v>
      </c>
      <c r="Z516">
        <v>184000</v>
      </c>
      <c r="AA516">
        <v>14000</v>
      </c>
      <c r="AB516" t="s">
        <v>0</v>
      </c>
      <c r="AC516">
        <v>1211</v>
      </c>
      <c r="AD516">
        <v>16457000</v>
      </c>
      <c r="AE516">
        <v>377000</v>
      </c>
      <c r="AF516">
        <v>56000</v>
      </c>
      <c r="AG516">
        <v>184000</v>
      </c>
      <c r="AH516">
        <v>14000</v>
      </c>
      <c r="AI516" t="s">
        <v>0</v>
      </c>
      <c r="AJ516">
        <v>1211</v>
      </c>
      <c r="AK516">
        <v>16457000</v>
      </c>
      <c r="AL516">
        <v>377000</v>
      </c>
      <c r="AM516">
        <v>56000</v>
      </c>
      <c r="AN516">
        <v>184000</v>
      </c>
      <c r="AO516">
        <v>14000</v>
      </c>
      <c r="AQ516">
        <f t="shared" si="55"/>
        <v>683890</v>
      </c>
      <c r="AR516" s="5">
        <f t="shared" si="49"/>
        <v>16.457000000000001</v>
      </c>
      <c r="AS516" s="5">
        <f t="shared" si="50"/>
        <v>0.377</v>
      </c>
      <c r="AT516" s="5">
        <f t="shared" si="51"/>
        <v>5.6000000000000001E-2</v>
      </c>
      <c r="AU516" s="5">
        <f t="shared" si="52"/>
        <v>0.184</v>
      </c>
      <c r="AV516" s="5">
        <f t="shared" si="53"/>
        <v>1.4E-2</v>
      </c>
      <c r="AW516" s="5">
        <f t="shared" si="54"/>
        <v>14</v>
      </c>
    </row>
    <row r="517" spans="1:49" x14ac:dyDescent="0.2">
      <c r="A517">
        <v>1493</v>
      </c>
      <c r="B517">
        <v>6447000</v>
      </c>
      <c r="C517">
        <v>203000</v>
      </c>
      <c r="D517">
        <v>110000</v>
      </c>
      <c r="E517" s="5">
        <v>290000</v>
      </c>
      <c r="F517">
        <v>14000</v>
      </c>
      <c r="G517" t="s">
        <v>0</v>
      </c>
      <c r="H517">
        <v>1493</v>
      </c>
      <c r="I517">
        <v>6447000</v>
      </c>
      <c r="J517">
        <v>203000</v>
      </c>
      <c r="K517">
        <v>110000</v>
      </c>
      <c r="L517">
        <v>290000</v>
      </c>
      <c r="M517">
        <v>14000</v>
      </c>
      <c r="N517" t="s">
        <v>0</v>
      </c>
      <c r="O517">
        <v>1493</v>
      </c>
      <c r="P517">
        <v>6447000</v>
      </c>
      <c r="Q517">
        <v>203000</v>
      </c>
      <c r="R517">
        <v>110000</v>
      </c>
      <c r="S517">
        <v>290000</v>
      </c>
      <c r="T517">
        <v>14000</v>
      </c>
      <c r="U517" t="s">
        <v>0</v>
      </c>
      <c r="V517">
        <v>1493</v>
      </c>
      <c r="W517">
        <v>6447000</v>
      </c>
      <c r="X517">
        <v>203000</v>
      </c>
      <c r="Y517">
        <v>110000</v>
      </c>
      <c r="Z517">
        <v>290000</v>
      </c>
      <c r="AA517">
        <v>14000</v>
      </c>
      <c r="AB517" t="s">
        <v>0</v>
      </c>
      <c r="AC517">
        <v>1493</v>
      </c>
      <c r="AD517">
        <v>6447000</v>
      </c>
      <c r="AE517">
        <v>203000</v>
      </c>
      <c r="AF517">
        <v>110000</v>
      </c>
      <c r="AG517">
        <v>290000</v>
      </c>
      <c r="AH517">
        <v>14000</v>
      </c>
      <c r="AI517" t="s">
        <v>0</v>
      </c>
      <c r="AJ517">
        <v>1493</v>
      </c>
      <c r="AK517">
        <v>6447000</v>
      </c>
      <c r="AL517">
        <v>203000</v>
      </c>
      <c r="AM517">
        <v>110000</v>
      </c>
      <c r="AN517">
        <v>290000</v>
      </c>
      <c r="AO517">
        <v>14000</v>
      </c>
      <c r="AQ517">
        <f t="shared" si="55"/>
        <v>685383</v>
      </c>
      <c r="AR517" s="5">
        <f t="shared" ref="AR517:AR580" si="56">B517/1000000</f>
        <v>6.4470000000000001</v>
      </c>
      <c r="AS517" s="5">
        <f t="shared" ref="AS517:AS580" si="57">C517/1000000</f>
        <v>0.20300000000000001</v>
      </c>
      <c r="AT517" s="5">
        <f t="shared" ref="AT517:AT580" si="58">D517/1000000</f>
        <v>0.11</v>
      </c>
      <c r="AU517" s="5">
        <f t="shared" ref="AU517:AU580" si="59">E517/1000000</f>
        <v>0.28999999999999998</v>
      </c>
      <c r="AV517" s="5">
        <f t="shared" ref="AV517:AV580" si="60">F517/1000000</f>
        <v>1.4E-2</v>
      </c>
      <c r="AW517" s="5">
        <f t="shared" ref="AW517:AW580" si="61">F517/1000</f>
        <v>14</v>
      </c>
    </row>
    <row r="518" spans="1:49" x14ac:dyDescent="0.2">
      <c r="A518">
        <v>1327</v>
      </c>
      <c r="B518">
        <v>34379000</v>
      </c>
      <c r="C518">
        <v>191000</v>
      </c>
      <c r="D518">
        <v>58000</v>
      </c>
      <c r="E518" s="5">
        <v>198000</v>
      </c>
      <c r="F518">
        <v>20000</v>
      </c>
      <c r="G518" t="s">
        <v>0</v>
      </c>
      <c r="H518">
        <v>1327</v>
      </c>
      <c r="I518">
        <v>34379000</v>
      </c>
      <c r="J518">
        <v>191000</v>
      </c>
      <c r="K518">
        <v>58000</v>
      </c>
      <c r="L518">
        <v>198000</v>
      </c>
      <c r="M518">
        <v>20000</v>
      </c>
      <c r="N518" t="s">
        <v>0</v>
      </c>
      <c r="O518">
        <v>1327</v>
      </c>
      <c r="P518">
        <v>34379000</v>
      </c>
      <c r="Q518">
        <v>191000</v>
      </c>
      <c r="R518">
        <v>58000</v>
      </c>
      <c r="S518">
        <v>198000</v>
      </c>
      <c r="T518">
        <v>20000</v>
      </c>
      <c r="U518" t="s">
        <v>0</v>
      </c>
      <c r="V518">
        <v>1327</v>
      </c>
      <c r="W518">
        <v>34379000</v>
      </c>
      <c r="X518">
        <v>191000</v>
      </c>
      <c r="Y518">
        <v>58000</v>
      </c>
      <c r="Z518">
        <v>198000</v>
      </c>
      <c r="AA518">
        <v>20000</v>
      </c>
      <c r="AB518" t="s">
        <v>0</v>
      </c>
      <c r="AC518">
        <v>1327</v>
      </c>
      <c r="AD518">
        <v>34379000</v>
      </c>
      <c r="AE518">
        <v>191000</v>
      </c>
      <c r="AF518">
        <v>58000</v>
      </c>
      <c r="AG518">
        <v>198000</v>
      </c>
      <c r="AH518">
        <v>20000</v>
      </c>
      <c r="AI518" t="s">
        <v>0</v>
      </c>
      <c r="AJ518">
        <v>1327</v>
      </c>
      <c r="AK518">
        <v>34379000</v>
      </c>
      <c r="AL518">
        <v>191000</v>
      </c>
      <c r="AM518">
        <v>58000</v>
      </c>
      <c r="AN518">
        <v>198000</v>
      </c>
      <c r="AO518">
        <v>20000</v>
      </c>
      <c r="AQ518">
        <f t="shared" ref="AQ518:AQ581" si="62">AQ517+A518</f>
        <v>686710</v>
      </c>
      <c r="AR518" s="5">
        <f t="shared" si="56"/>
        <v>34.378999999999998</v>
      </c>
      <c r="AS518" s="5">
        <f t="shared" si="57"/>
        <v>0.191</v>
      </c>
      <c r="AT518" s="5">
        <f t="shared" si="58"/>
        <v>5.8000000000000003E-2</v>
      </c>
      <c r="AU518" s="5">
        <f t="shared" si="59"/>
        <v>0.19800000000000001</v>
      </c>
      <c r="AV518" s="5">
        <f t="shared" si="60"/>
        <v>0.02</v>
      </c>
      <c r="AW518" s="5">
        <f t="shared" si="61"/>
        <v>20</v>
      </c>
    </row>
    <row r="519" spans="1:49" x14ac:dyDescent="0.2">
      <c r="A519">
        <v>1319</v>
      </c>
      <c r="B519">
        <v>38086000</v>
      </c>
      <c r="C519">
        <v>174000</v>
      </c>
      <c r="D519">
        <v>45000</v>
      </c>
      <c r="E519" s="5">
        <v>247000</v>
      </c>
      <c r="F519">
        <v>19000</v>
      </c>
      <c r="G519" t="s">
        <v>0</v>
      </c>
      <c r="H519">
        <v>1313</v>
      </c>
      <c r="I519">
        <v>38086000</v>
      </c>
      <c r="J519">
        <v>174000</v>
      </c>
      <c r="K519">
        <v>45000</v>
      </c>
      <c r="L519">
        <v>247000</v>
      </c>
      <c r="M519">
        <v>19000</v>
      </c>
      <c r="N519" t="s">
        <v>0</v>
      </c>
      <c r="O519">
        <v>1313</v>
      </c>
      <c r="P519">
        <v>38086000</v>
      </c>
      <c r="Q519">
        <v>174000</v>
      </c>
      <c r="R519">
        <v>45000</v>
      </c>
      <c r="S519">
        <v>247000</v>
      </c>
      <c r="T519">
        <v>19000</v>
      </c>
      <c r="U519" t="s">
        <v>0</v>
      </c>
      <c r="V519">
        <v>1313</v>
      </c>
      <c r="W519">
        <v>38086000</v>
      </c>
      <c r="X519">
        <v>174000</v>
      </c>
      <c r="Y519">
        <v>45000</v>
      </c>
      <c r="Z519">
        <v>247000</v>
      </c>
      <c r="AA519">
        <v>19000</v>
      </c>
      <c r="AB519" t="s">
        <v>0</v>
      </c>
      <c r="AC519">
        <v>1313</v>
      </c>
      <c r="AD519">
        <v>38086000</v>
      </c>
      <c r="AE519">
        <v>174000</v>
      </c>
      <c r="AF519">
        <v>45000</v>
      </c>
      <c r="AG519">
        <v>247000</v>
      </c>
      <c r="AH519">
        <v>19000</v>
      </c>
      <c r="AI519" t="s">
        <v>0</v>
      </c>
      <c r="AJ519">
        <v>1313</v>
      </c>
      <c r="AK519">
        <v>38086000</v>
      </c>
      <c r="AL519">
        <v>174000</v>
      </c>
      <c r="AM519">
        <v>45000</v>
      </c>
      <c r="AN519">
        <v>247000</v>
      </c>
      <c r="AO519">
        <v>19000</v>
      </c>
      <c r="AQ519">
        <f t="shared" si="62"/>
        <v>688029</v>
      </c>
      <c r="AR519" s="5">
        <f t="shared" si="56"/>
        <v>38.085999999999999</v>
      </c>
      <c r="AS519" s="5">
        <f t="shared" si="57"/>
        <v>0.17399999999999999</v>
      </c>
      <c r="AT519" s="5">
        <f t="shared" si="58"/>
        <v>4.4999999999999998E-2</v>
      </c>
      <c r="AU519" s="5">
        <f t="shared" si="59"/>
        <v>0.247</v>
      </c>
      <c r="AV519" s="5">
        <f t="shared" si="60"/>
        <v>1.9E-2</v>
      </c>
      <c r="AW519" s="5">
        <f t="shared" si="61"/>
        <v>19</v>
      </c>
    </row>
    <row r="520" spans="1:49" x14ac:dyDescent="0.2">
      <c r="A520">
        <v>1315</v>
      </c>
      <c r="B520">
        <v>6269000</v>
      </c>
      <c r="C520">
        <v>227000</v>
      </c>
      <c r="D520">
        <v>146000</v>
      </c>
      <c r="E520" s="5">
        <v>255000</v>
      </c>
      <c r="F520">
        <v>19000</v>
      </c>
      <c r="G520" t="s">
        <v>0</v>
      </c>
      <c r="H520">
        <v>1320</v>
      </c>
      <c r="I520">
        <v>6269000</v>
      </c>
      <c r="J520">
        <v>227000</v>
      </c>
      <c r="K520">
        <v>146000</v>
      </c>
      <c r="L520">
        <v>255000</v>
      </c>
      <c r="M520">
        <v>19000</v>
      </c>
      <c r="N520" t="s">
        <v>0</v>
      </c>
      <c r="O520">
        <v>1320</v>
      </c>
      <c r="P520">
        <v>6269000</v>
      </c>
      <c r="Q520">
        <v>227000</v>
      </c>
      <c r="R520">
        <v>146000</v>
      </c>
      <c r="S520">
        <v>255000</v>
      </c>
      <c r="T520">
        <v>19000</v>
      </c>
      <c r="U520" t="s">
        <v>0</v>
      </c>
      <c r="V520">
        <v>1320</v>
      </c>
      <c r="W520">
        <v>6269000</v>
      </c>
      <c r="X520">
        <v>227000</v>
      </c>
      <c r="Y520">
        <v>146000</v>
      </c>
      <c r="Z520">
        <v>255000</v>
      </c>
      <c r="AA520">
        <v>19000</v>
      </c>
      <c r="AB520" t="s">
        <v>0</v>
      </c>
      <c r="AC520">
        <v>1320</v>
      </c>
      <c r="AD520">
        <v>6269000</v>
      </c>
      <c r="AE520">
        <v>227000</v>
      </c>
      <c r="AF520">
        <v>146000</v>
      </c>
      <c r="AG520">
        <v>255000</v>
      </c>
      <c r="AH520">
        <v>19000</v>
      </c>
      <c r="AI520" t="s">
        <v>0</v>
      </c>
      <c r="AJ520">
        <v>1320</v>
      </c>
      <c r="AK520">
        <v>6269000</v>
      </c>
      <c r="AL520">
        <v>227000</v>
      </c>
      <c r="AM520">
        <v>146000</v>
      </c>
      <c r="AN520">
        <v>255000</v>
      </c>
      <c r="AO520">
        <v>19000</v>
      </c>
      <c r="AQ520">
        <f t="shared" si="62"/>
        <v>689344</v>
      </c>
      <c r="AR520" s="5">
        <f t="shared" si="56"/>
        <v>6.2690000000000001</v>
      </c>
      <c r="AS520" s="5">
        <f t="shared" si="57"/>
        <v>0.22700000000000001</v>
      </c>
      <c r="AT520" s="5">
        <f t="shared" si="58"/>
        <v>0.14599999999999999</v>
      </c>
      <c r="AU520" s="5">
        <f t="shared" si="59"/>
        <v>0.255</v>
      </c>
      <c r="AV520" s="5">
        <f t="shared" si="60"/>
        <v>1.9E-2</v>
      </c>
      <c r="AW520" s="5">
        <f t="shared" si="61"/>
        <v>19</v>
      </c>
    </row>
    <row r="521" spans="1:49" x14ac:dyDescent="0.2">
      <c r="A521">
        <v>1420</v>
      </c>
      <c r="B521">
        <v>6785000</v>
      </c>
      <c r="C521">
        <v>178000</v>
      </c>
      <c r="D521">
        <v>47000</v>
      </c>
      <c r="E521" s="5">
        <v>226000</v>
      </c>
      <c r="F521">
        <v>23000</v>
      </c>
      <c r="G521" t="s">
        <v>0</v>
      </c>
      <c r="H521">
        <v>1421</v>
      </c>
      <c r="I521">
        <v>6785000</v>
      </c>
      <c r="J521">
        <v>178000</v>
      </c>
      <c r="K521">
        <v>47000</v>
      </c>
      <c r="L521">
        <v>226000</v>
      </c>
      <c r="M521">
        <v>23000</v>
      </c>
      <c r="N521" t="s">
        <v>0</v>
      </c>
      <c r="O521">
        <v>1421</v>
      </c>
      <c r="P521">
        <v>6785000</v>
      </c>
      <c r="Q521">
        <v>178000</v>
      </c>
      <c r="R521">
        <v>47000</v>
      </c>
      <c r="S521">
        <v>226000</v>
      </c>
      <c r="T521">
        <v>23000</v>
      </c>
      <c r="U521" t="s">
        <v>0</v>
      </c>
      <c r="V521">
        <v>1421</v>
      </c>
      <c r="W521">
        <v>6785000</v>
      </c>
      <c r="X521">
        <v>178000</v>
      </c>
      <c r="Y521">
        <v>47000</v>
      </c>
      <c r="Z521">
        <v>226000</v>
      </c>
      <c r="AA521">
        <v>23000</v>
      </c>
      <c r="AB521" t="s">
        <v>0</v>
      </c>
      <c r="AC521">
        <v>1421</v>
      </c>
      <c r="AD521">
        <v>6785000</v>
      </c>
      <c r="AE521">
        <v>178000</v>
      </c>
      <c r="AF521">
        <v>47000</v>
      </c>
      <c r="AG521">
        <v>226000</v>
      </c>
      <c r="AH521">
        <v>23000</v>
      </c>
      <c r="AI521" t="s">
        <v>0</v>
      </c>
      <c r="AJ521">
        <v>1421</v>
      </c>
      <c r="AK521">
        <v>6785000</v>
      </c>
      <c r="AL521">
        <v>178000</v>
      </c>
      <c r="AM521">
        <v>47000</v>
      </c>
      <c r="AN521">
        <v>226000</v>
      </c>
      <c r="AO521">
        <v>23000</v>
      </c>
      <c r="AQ521">
        <f t="shared" si="62"/>
        <v>690764</v>
      </c>
      <c r="AR521" s="5">
        <f t="shared" si="56"/>
        <v>6.7850000000000001</v>
      </c>
      <c r="AS521" s="5">
        <f t="shared" si="57"/>
        <v>0.17799999999999999</v>
      </c>
      <c r="AT521" s="5">
        <f t="shared" si="58"/>
        <v>4.7E-2</v>
      </c>
      <c r="AU521" s="5">
        <f t="shared" si="59"/>
        <v>0.22600000000000001</v>
      </c>
      <c r="AV521" s="5">
        <f t="shared" si="60"/>
        <v>2.3E-2</v>
      </c>
      <c r="AW521" s="5">
        <f t="shared" si="61"/>
        <v>23</v>
      </c>
    </row>
    <row r="522" spans="1:49" x14ac:dyDescent="0.2">
      <c r="A522">
        <v>1238</v>
      </c>
      <c r="B522">
        <v>6247000</v>
      </c>
      <c r="C522">
        <v>295000</v>
      </c>
      <c r="D522">
        <v>55000</v>
      </c>
      <c r="E522" s="5">
        <v>197000</v>
      </c>
      <c r="F522">
        <v>28000</v>
      </c>
      <c r="G522" t="s">
        <v>0</v>
      </c>
      <c r="H522">
        <v>1237</v>
      </c>
      <c r="I522">
        <v>6247000</v>
      </c>
      <c r="J522">
        <v>295000</v>
      </c>
      <c r="K522">
        <v>55000</v>
      </c>
      <c r="L522">
        <v>197000</v>
      </c>
      <c r="M522">
        <v>28000</v>
      </c>
      <c r="N522" t="s">
        <v>0</v>
      </c>
      <c r="O522">
        <v>1237</v>
      </c>
      <c r="P522">
        <v>6247000</v>
      </c>
      <c r="Q522">
        <v>295000</v>
      </c>
      <c r="R522">
        <v>55000</v>
      </c>
      <c r="S522">
        <v>197000</v>
      </c>
      <c r="T522">
        <v>28000</v>
      </c>
      <c r="U522" t="s">
        <v>0</v>
      </c>
      <c r="V522">
        <v>1237</v>
      </c>
      <c r="W522">
        <v>6247000</v>
      </c>
      <c r="X522">
        <v>295000</v>
      </c>
      <c r="Y522">
        <v>55000</v>
      </c>
      <c r="Z522">
        <v>197000</v>
      </c>
      <c r="AA522">
        <v>28000</v>
      </c>
      <c r="AB522" t="s">
        <v>0</v>
      </c>
      <c r="AC522">
        <v>1237</v>
      </c>
      <c r="AD522">
        <v>6247000</v>
      </c>
      <c r="AE522">
        <v>295000</v>
      </c>
      <c r="AF522">
        <v>55000</v>
      </c>
      <c r="AG522">
        <v>197000</v>
      </c>
      <c r="AH522">
        <v>28000</v>
      </c>
      <c r="AI522" t="s">
        <v>0</v>
      </c>
      <c r="AJ522">
        <v>1237</v>
      </c>
      <c r="AK522">
        <v>6247000</v>
      </c>
      <c r="AL522">
        <v>295000</v>
      </c>
      <c r="AM522">
        <v>55000</v>
      </c>
      <c r="AN522">
        <v>197000</v>
      </c>
      <c r="AO522">
        <v>28000</v>
      </c>
      <c r="AQ522">
        <f t="shared" si="62"/>
        <v>692002</v>
      </c>
      <c r="AR522" s="5">
        <f t="shared" si="56"/>
        <v>6.2469999999999999</v>
      </c>
      <c r="AS522" s="5">
        <f t="shared" si="57"/>
        <v>0.29499999999999998</v>
      </c>
      <c r="AT522" s="5">
        <f t="shared" si="58"/>
        <v>5.5E-2</v>
      </c>
      <c r="AU522" s="5">
        <f t="shared" si="59"/>
        <v>0.19700000000000001</v>
      </c>
      <c r="AV522" s="5">
        <f t="shared" si="60"/>
        <v>2.8000000000000001E-2</v>
      </c>
      <c r="AW522" s="5">
        <f t="shared" si="61"/>
        <v>28</v>
      </c>
    </row>
    <row r="523" spans="1:49" x14ac:dyDescent="0.2">
      <c r="A523">
        <v>1401</v>
      </c>
      <c r="B523">
        <v>38958000</v>
      </c>
      <c r="C523">
        <v>196000</v>
      </c>
      <c r="D523">
        <v>45000</v>
      </c>
      <c r="E523" s="5">
        <v>217000</v>
      </c>
      <c r="F523">
        <v>14000</v>
      </c>
      <c r="G523" t="s">
        <v>0</v>
      </c>
      <c r="H523">
        <v>1402</v>
      </c>
      <c r="I523">
        <v>38958000</v>
      </c>
      <c r="J523">
        <v>196000</v>
      </c>
      <c r="K523">
        <v>45000</v>
      </c>
      <c r="L523">
        <v>217000</v>
      </c>
      <c r="M523">
        <v>14000</v>
      </c>
      <c r="N523" t="s">
        <v>0</v>
      </c>
      <c r="O523">
        <v>1402</v>
      </c>
      <c r="P523">
        <v>38958000</v>
      </c>
      <c r="Q523">
        <v>196000</v>
      </c>
      <c r="R523">
        <v>45000</v>
      </c>
      <c r="S523">
        <v>217000</v>
      </c>
      <c r="T523">
        <v>14000</v>
      </c>
      <c r="U523" t="s">
        <v>0</v>
      </c>
      <c r="V523">
        <v>1402</v>
      </c>
      <c r="W523">
        <v>38958000</v>
      </c>
      <c r="X523">
        <v>196000</v>
      </c>
      <c r="Y523">
        <v>45000</v>
      </c>
      <c r="Z523">
        <v>217000</v>
      </c>
      <c r="AA523">
        <v>14000</v>
      </c>
      <c r="AB523" t="s">
        <v>0</v>
      </c>
      <c r="AC523">
        <v>1402</v>
      </c>
      <c r="AD523">
        <v>38958000</v>
      </c>
      <c r="AE523">
        <v>196000</v>
      </c>
      <c r="AF523">
        <v>45000</v>
      </c>
      <c r="AG523">
        <v>217000</v>
      </c>
      <c r="AH523">
        <v>14000</v>
      </c>
      <c r="AI523" t="s">
        <v>0</v>
      </c>
      <c r="AJ523">
        <v>1402</v>
      </c>
      <c r="AK523">
        <v>38958000</v>
      </c>
      <c r="AL523">
        <v>196000</v>
      </c>
      <c r="AM523">
        <v>45000</v>
      </c>
      <c r="AN523">
        <v>217000</v>
      </c>
      <c r="AO523">
        <v>14000</v>
      </c>
      <c r="AQ523">
        <f t="shared" si="62"/>
        <v>693403</v>
      </c>
      <c r="AR523" s="5">
        <f t="shared" si="56"/>
        <v>38.957999999999998</v>
      </c>
      <c r="AS523" s="5">
        <f t="shared" si="57"/>
        <v>0.19600000000000001</v>
      </c>
      <c r="AT523" s="5">
        <f t="shared" si="58"/>
        <v>4.4999999999999998E-2</v>
      </c>
      <c r="AU523" s="5">
        <f t="shared" si="59"/>
        <v>0.217</v>
      </c>
      <c r="AV523" s="5">
        <f t="shared" si="60"/>
        <v>1.4E-2</v>
      </c>
      <c r="AW523" s="5">
        <f t="shared" si="61"/>
        <v>14</v>
      </c>
    </row>
    <row r="524" spans="1:49" x14ac:dyDescent="0.2">
      <c r="A524">
        <v>1373</v>
      </c>
      <c r="B524">
        <v>6233000</v>
      </c>
      <c r="C524">
        <v>184000</v>
      </c>
      <c r="D524">
        <v>31000</v>
      </c>
      <c r="E524" s="5">
        <v>172000</v>
      </c>
      <c r="F524">
        <v>19000</v>
      </c>
      <c r="G524" t="s">
        <v>0</v>
      </c>
      <c r="H524">
        <v>1369</v>
      </c>
      <c r="I524">
        <v>6233000</v>
      </c>
      <c r="J524">
        <v>184000</v>
      </c>
      <c r="K524">
        <v>31000</v>
      </c>
      <c r="L524">
        <v>172000</v>
      </c>
      <c r="M524">
        <v>19000</v>
      </c>
      <c r="N524" t="s">
        <v>0</v>
      </c>
      <c r="O524">
        <v>1369</v>
      </c>
      <c r="P524">
        <v>6233000</v>
      </c>
      <c r="Q524">
        <v>184000</v>
      </c>
      <c r="R524">
        <v>31000</v>
      </c>
      <c r="S524">
        <v>172000</v>
      </c>
      <c r="T524">
        <v>19000</v>
      </c>
      <c r="U524" t="s">
        <v>0</v>
      </c>
      <c r="V524">
        <v>1369</v>
      </c>
      <c r="W524">
        <v>6233000</v>
      </c>
      <c r="X524">
        <v>184000</v>
      </c>
      <c r="Y524">
        <v>31000</v>
      </c>
      <c r="Z524">
        <v>172000</v>
      </c>
      <c r="AA524">
        <v>19000</v>
      </c>
      <c r="AB524" t="s">
        <v>0</v>
      </c>
      <c r="AC524">
        <v>1369</v>
      </c>
      <c r="AD524">
        <v>6233000</v>
      </c>
      <c r="AE524">
        <v>184000</v>
      </c>
      <c r="AF524">
        <v>31000</v>
      </c>
      <c r="AG524">
        <v>172000</v>
      </c>
      <c r="AH524">
        <v>19000</v>
      </c>
      <c r="AI524" t="s">
        <v>0</v>
      </c>
      <c r="AJ524">
        <v>1369</v>
      </c>
      <c r="AK524">
        <v>6233000</v>
      </c>
      <c r="AL524">
        <v>184000</v>
      </c>
      <c r="AM524">
        <v>31000</v>
      </c>
      <c r="AN524">
        <v>172000</v>
      </c>
      <c r="AO524">
        <v>19000</v>
      </c>
      <c r="AQ524">
        <f t="shared" si="62"/>
        <v>694776</v>
      </c>
      <c r="AR524" s="5">
        <f t="shared" si="56"/>
        <v>6.2329999999999997</v>
      </c>
      <c r="AS524" s="5">
        <f t="shared" si="57"/>
        <v>0.184</v>
      </c>
      <c r="AT524" s="5">
        <f t="shared" si="58"/>
        <v>3.1E-2</v>
      </c>
      <c r="AU524" s="5">
        <f t="shared" si="59"/>
        <v>0.17199999999999999</v>
      </c>
      <c r="AV524" s="5">
        <f t="shared" si="60"/>
        <v>1.9E-2</v>
      </c>
      <c r="AW524" s="5">
        <f t="shared" si="61"/>
        <v>19</v>
      </c>
    </row>
    <row r="525" spans="1:49" x14ac:dyDescent="0.2">
      <c r="A525">
        <v>1241</v>
      </c>
      <c r="B525">
        <v>9463000</v>
      </c>
      <c r="C525">
        <v>242000</v>
      </c>
      <c r="D525">
        <v>48000</v>
      </c>
      <c r="E525" s="5">
        <v>212000</v>
      </c>
      <c r="F525">
        <v>18000</v>
      </c>
      <c r="G525" t="s">
        <v>0</v>
      </c>
      <c r="H525">
        <v>1245</v>
      </c>
      <c r="I525">
        <v>9463000</v>
      </c>
      <c r="J525">
        <v>242000</v>
      </c>
      <c r="K525">
        <v>48000</v>
      </c>
      <c r="L525">
        <v>212000</v>
      </c>
      <c r="M525">
        <v>18000</v>
      </c>
      <c r="N525" t="s">
        <v>0</v>
      </c>
      <c r="O525">
        <v>1245</v>
      </c>
      <c r="P525">
        <v>9463000</v>
      </c>
      <c r="Q525">
        <v>242000</v>
      </c>
      <c r="R525">
        <v>48000</v>
      </c>
      <c r="S525">
        <v>212000</v>
      </c>
      <c r="T525">
        <v>18000</v>
      </c>
      <c r="U525" t="s">
        <v>0</v>
      </c>
      <c r="V525">
        <v>1245</v>
      </c>
      <c r="W525">
        <v>9463000</v>
      </c>
      <c r="X525">
        <v>242000</v>
      </c>
      <c r="Y525">
        <v>48000</v>
      </c>
      <c r="Z525">
        <v>212000</v>
      </c>
      <c r="AA525">
        <v>18000</v>
      </c>
      <c r="AB525" t="s">
        <v>0</v>
      </c>
      <c r="AC525">
        <v>1245</v>
      </c>
      <c r="AD525">
        <v>9463000</v>
      </c>
      <c r="AE525">
        <v>242000</v>
      </c>
      <c r="AF525">
        <v>48000</v>
      </c>
      <c r="AG525">
        <v>212000</v>
      </c>
      <c r="AH525">
        <v>18000</v>
      </c>
      <c r="AI525" t="s">
        <v>0</v>
      </c>
      <c r="AJ525">
        <v>1245</v>
      </c>
      <c r="AK525">
        <v>9463000</v>
      </c>
      <c r="AL525">
        <v>242000</v>
      </c>
      <c r="AM525">
        <v>48000</v>
      </c>
      <c r="AN525">
        <v>212000</v>
      </c>
      <c r="AO525">
        <v>18000</v>
      </c>
      <c r="AQ525">
        <f t="shared" si="62"/>
        <v>696017</v>
      </c>
      <c r="AR525" s="5">
        <f t="shared" si="56"/>
        <v>9.4629999999999992</v>
      </c>
      <c r="AS525" s="5">
        <f t="shared" si="57"/>
        <v>0.24199999999999999</v>
      </c>
      <c r="AT525" s="5">
        <f t="shared" si="58"/>
        <v>4.8000000000000001E-2</v>
      </c>
      <c r="AU525" s="5">
        <f t="shared" si="59"/>
        <v>0.21199999999999999</v>
      </c>
      <c r="AV525" s="5">
        <f t="shared" si="60"/>
        <v>1.7999999999999999E-2</v>
      </c>
      <c r="AW525" s="5">
        <f t="shared" si="61"/>
        <v>18</v>
      </c>
    </row>
    <row r="526" spans="1:49" x14ac:dyDescent="0.2">
      <c r="A526">
        <v>1405</v>
      </c>
      <c r="B526">
        <v>8571000</v>
      </c>
      <c r="C526">
        <v>217000</v>
      </c>
      <c r="D526">
        <v>404000</v>
      </c>
      <c r="E526" s="5">
        <v>508000</v>
      </c>
      <c r="F526">
        <v>19000</v>
      </c>
      <c r="G526" t="s">
        <v>0</v>
      </c>
      <c r="H526">
        <v>1397</v>
      </c>
      <c r="I526">
        <v>8571000</v>
      </c>
      <c r="J526">
        <v>217000</v>
      </c>
      <c r="K526">
        <v>404000</v>
      </c>
      <c r="L526">
        <v>508000</v>
      </c>
      <c r="M526">
        <v>19000</v>
      </c>
      <c r="N526" t="s">
        <v>0</v>
      </c>
      <c r="O526">
        <v>1397</v>
      </c>
      <c r="P526">
        <v>8571000</v>
      </c>
      <c r="Q526">
        <v>217000</v>
      </c>
      <c r="R526">
        <v>404000</v>
      </c>
      <c r="S526">
        <v>508000</v>
      </c>
      <c r="T526">
        <v>19000</v>
      </c>
      <c r="U526" t="s">
        <v>0</v>
      </c>
      <c r="V526">
        <v>1397</v>
      </c>
      <c r="W526">
        <v>8571000</v>
      </c>
      <c r="X526">
        <v>217000</v>
      </c>
      <c r="Y526">
        <v>404000</v>
      </c>
      <c r="Z526">
        <v>508000</v>
      </c>
      <c r="AA526">
        <v>19000</v>
      </c>
      <c r="AB526" t="s">
        <v>0</v>
      </c>
      <c r="AC526">
        <v>1397</v>
      </c>
      <c r="AD526">
        <v>8571000</v>
      </c>
      <c r="AE526">
        <v>217000</v>
      </c>
      <c r="AF526">
        <v>404000</v>
      </c>
      <c r="AG526">
        <v>508000</v>
      </c>
      <c r="AH526">
        <v>19000</v>
      </c>
      <c r="AI526" t="s">
        <v>0</v>
      </c>
      <c r="AJ526">
        <v>1397</v>
      </c>
      <c r="AK526">
        <v>8571000</v>
      </c>
      <c r="AL526">
        <v>217000</v>
      </c>
      <c r="AM526">
        <v>404000</v>
      </c>
      <c r="AN526">
        <v>508000</v>
      </c>
      <c r="AO526">
        <v>19000</v>
      </c>
      <c r="AQ526">
        <f t="shared" si="62"/>
        <v>697422</v>
      </c>
      <c r="AR526" s="5">
        <f t="shared" si="56"/>
        <v>8.5709999999999997</v>
      </c>
      <c r="AS526" s="5">
        <f t="shared" si="57"/>
        <v>0.217</v>
      </c>
      <c r="AT526" s="5">
        <f t="shared" si="58"/>
        <v>0.40400000000000003</v>
      </c>
      <c r="AU526" s="5">
        <f t="shared" si="59"/>
        <v>0.50800000000000001</v>
      </c>
      <c r="AV526" s="5">
        <f t="shared" si="60"/>
        <v>1.9E-2</v>
      </c>
      <c r="AW526" s="5">
        <f t="shared" si="61"/>
        <v>19</v>
      </c>
    </row>
    <row r="527" spans="1:49" x14ac:dyDescent="0.2">
      <c r="A527">
        <v>1147</v>
      </c>
      <c r="B527">
        <v>6228000</v>
      </c>
      <c r="C527">
        <v>217000</v>
      </c>
      <c r="D527">
        <v>80000</v>
      </c>
      <c r="E527" s="5">
        <v>181000</v>
      </c>
      <c r="F527">
        <v>16000</v>
      </c>
      <c r="G527" t="s">
        <v>0</v>
      </c>
      <c r="H527">
        <v>1154</v>
      </c>
      <c r="I527">
        <v>6228000</v>
      </c>
      <c r="J527">
        <v>217000</v>
      </c>
      <c r="K527">
        <v>80000</v>
      </c>
      <c r="L527">
        <v>181000</v>
      </c>
      <c r="M527">
        <v>16000</v>
      </c>
      <c r="N527" t="s">
        <v>0</v>
      </c>
      <c r="O527">
        <v>1154</v>
      </c>
      <c r="P527">
        <v>6228000</v>
      </c>
      <c r="Q527">
        <v>217000</v>
      </c>
      <c r="R527">
        <v>80000</v>
      </c>
      <c r="S527">
        <v>181000</v>
      </c>
      <c r="T527">
        <v>16000</v>
      </c>
      <c r="U527" t="s">
        <v>0</v>
      </c>
      <c r="V527">
        <v>1154</v>
      </c>
      <c r="W527">
        <v>6228000</v>
      </c>
      <c r="X527">
        <v>217000</v>
      </c>
      <c r="Y527">
        <v>80000</v>
      </c>
      <c r="Z527">
        <v>181000</v>
      </c>
      <c r="AA527">
        <v>16000</v>
      </c>
      <c r="AB527" t="s">
        <v>0</v>
      </c>
      <c r="AC527">
        <v>1154</v>
      </c>
      <c r="AD527">
        <v>6228000</v>
      </c>
      <c r="AE527">
        <v>217000</v>
      </c>
      <c r="AF527">
        <v>80000</v>
      </c>
      <c r="AG527">
        <v>181000</v>
      </c>
      <c r="AH527">
        <v>16000</v>
      </c>
      <c r="AI527" t="s">
        <v>0</v>
      </c>
      <c r="AJ527">
        <v>1154</v>
      </c>
      <c r="AK527">
        <v>6228000</v>
      </c>
      <c r="AL527">
        <v>217000</v>
      </c>
      <c r="AM527">
        <v>80000</v>
      </c>
      <c r="AN527">
        <v>181000</v>
      </c>
      <c r="AO527">
        <v>16000</v>
      </c>
      <c r="AQ527">
        <f t="shared" si="62"/>
        <v>698569</v>
      </c>
      <c r="AR527" s="5">
        <f t="shared" si="56"/>
        <v>6.2279999999999998</v>
      </c>
      <c r="AS527" s="5">
        <f t="shared" si="57"/>
        <v>0.217</v>
      </c>
      <c r="AT527" s="5">
        <f t="shared" si="58"/>
        <v>0.08</v>
      </c>
      <c r="AU527" s="5">
        <f t="shared" si="59"/>
        <v>0.18099999999999999</v>
      </c>
      <c r="AV527" s="5">
        <f t="shared" si="60"/>
        <v>1.6E-2</v>
      </c>
      <c r="AW527" s="5">
        <f t="shared" si="61"/>
        <v>16</v>
      </c>
    </row>
    <row r="528" spans="1:49" x14ac:dyDescent="0.2">
      <c r="A528">
        <v>1187</v>
      </c>
      <c r="B528">
        <v>19998000</v>
      </c>
      <c r="C528">
        <v>272000</v>
      </c>
      <c r="D528">
        <v>37000</v>
      </c>
      <c r="E528" s="5">
        <v>194000</v>
      </c>
      <c r="F528">
        <v>25000</v>
      </c>
      <c r="G528" t="s">
        <v>0</v>
      </c>
      <c r="H528">
        <v>1187</v>
      </c>
      <c r="I528">
        <v>19998000</v>
      </c>
      <c r="J528">
        <v>272000</v>
      </c>
      <c r="K528">
        <v>37000</v>
      </c>
      <c r="L528">
        <v>194000</v>
      </c>
      <c r="M528">
        <v>25000</v>
      </c>
      <c r="N528" t="s">
        <v>0</v>
      </c>
      <c r="O528">
        <v>1187</v>
      </c>
      <c r="P528">
        <v>19998000</v>
      </c>
      <c r="Q528">
        <v>272000</v>
      </c>
      <c r="R528">
        <v>37000</v>
      </c>
      <c r="S528">
        <v>194000</v>
      </c>
      <c r="T528">
        <v>25000</v>
      </c>
      <c r="U528" t="s">
        <v>0</v>
      </c>
      <c r="V528">
        <v>1187</v>
      </c>
      <c r="W528">
        <v>19998000</v>
      </c>
      <c r="X528">
        <v>272000</v>
      </c>
      <c r="Y528">
        <v>37000</v>
      </c>
      <c r="Z528">
        <v>194000</v>
      </c>
      <c r="AA528">
        <v>25000</v>
      </c>
      <c r="AB528" t="s">
        <v>0</v>
      </c>
      <c r="AC528">
        <v>1187</v>
      </c>
      <c r="AD528">
        <v>19998000</v>
      </c>
      <c r="AE528">
        <v>272000</v>
      </c>
      <c r="AF528">
        <v>37000</v>
      </c>
      <c r="AG528">
        <v>194000</v>
      </c>
      <c r="AH528">
        <v>25000</v>
      </c>
      <c r="AI528" t="s">
        <v>0</v>
      </c>
      <c r="AJ528">
        <v>1187</v>
      </c>
      <c r="AK528">
        <v>19998000</v>
      </c>
      <c r="AL528">
        <v>272000</v>
      </c>
      <c r="AM528">
        <v>37000</v>
      </c>
      <c r="AN528">
        <v>194000</v>
      </c>
      <c r="AO528">
        <v>25000</v>
      </c>
      <c r="AQ528">
        <f t="shared" si="62"/>
        <v>699756</v>
      </c>
      <c r="AR528" s="5">
        <f t="shared" si="56"/>
        <v>19.998000000000001</v>
      </c>
      <c r="AS528" s="5">
        <f t="shared" si="57"/>
        <v>0.27200000000000002</v>
      </c>
      <c r="AT528" s="5">
        <f t="shared" si="58"/>
        <v>3.6999999999999998E-2</v>
      </c>
      <c r="AU528" s="5">
        <f t="shared" si="59"/>
        <v>0.19400000000000001</v>
      </c>
      <c r="AV528" s="5">
        <f t="shared" si="60"/>
        <v>2.5000000000000001E-2</v>
      </c>
      <c r="AW528" s="5">
        <f t="shared" si="61"/>
        <v>25</v>
      </c>
    </row>
    <row r="529" spans="1:49" x14ac:dyDescent="0.2">
      <c r="A529">
        <v>1606</v>
      </c>
      <c r="B529">
        <v>6512000</v>
      </c>
      <c r="C529">
        <v>53185000</v>
      </c>
      <c r="D529">
        <v>71000</v>
      </c>
      <c r="E529" s="5">
        <v>348000</v>
      </c>
      <c r="F529">
        <v>14000</v>
      </c>
      <c r="G529" t="s">
        <v>0</v>
      </c>
      <c r="H529">
        <v>1588</v>
      </c>
      <c r="I529">
        <v>6512000</v>
      </c>
      <c r="J529">
        <v>53185000</v>
      </c>
      <c r="K529">
        <v>32000</v>
      </c>
      <c r="L529">
        <v>348000</v>
      </c>
      <c r="M529">
        <v>14000</v>
      </c>
      <c r="N529" t="s">
        <v>0</v>
      </c>
      <c r="O529">
        <v>1588</v>
      </c>
      <c r="P529">
        <v>6512000</v>
      </c>
      <c r="Q529">
        <v>53185000</v>
      </c>
      <c r="R529">
        <v>32000</v>
      </c>
      <c r="S529">
        <v>348000</v>
      </c>
      <c r="T529">
        <v>14000</v>
      </c>
      <c r="U529" t="s">
        <v>0</v>
      </c>
      <c r="V529">
        <v>1588</v>
      </c>
      <c r="W529">
        <v>6512000</v>
      </c>
      <c r="X529">
        <v>53185000</v>
      </c>
      <c r="Y529">
        <v>32000</v>
      </c>
      <c r="Z529">
        <v>348000</v>
      </c>
      <c r="AA529">
        <v>14000</v>
      </c>
      <c r="AB529" t="s">
        <v>0</v>
      </c>
      <c r="AC529">
        <v>1588</v>
      </c>
      <c r="AD529">
        <v>6512000</v>
      </c>
      <c r="AE529">
        <v>53185000</v>
      </c>
      <c r="AF529">
        <v>32000</v>
      </c>
      <c r="AG529">
        <v>348000</v>
      </c>
      <c r="AH529">
        <v>14000</v>
      </c>
      <c r="AI529" t="s">
        <v>0</v>
      </c>
      <c r="AJ529">
        <v>1588</v>
      </c>
      <c r="AK529">
        <v>6512000</v>
      </c>
      <c r="AL529">
        <v>53185000</v>
      </c>
      <c r="AM529">
        <v>32000</v>
      </c>
      <c r="AN529">
        <v>348000</v>
      </c>
      <c r="AO529">
        <v>14000</v>
      </c>
      <c r="AQ529">
        <f t="shared" si="62"/>
        <v>701362</v>
      </c>
      <c r="AR529" s="5">
        <f t="shared" si="56"/>
        <v>6.5119999999999996</v>
      </c>
      <c r="AS529" s="5">
        <f t="shared" si="57"/>
        <v>53.185000000000002</v>
      </c>
      <c r="AT529" s="5">
        <f t="shared" si="58"/>
        <v>7.0999999999999994E-2</v>
      </c>
      <c r="AU529" s="5">
        <f t="shared" si="59"/>
        <v>0.34799999999999998</v>
      </c>
      <c r="AV529" s="5">
        <f t="shared" si="60"/>
        <v>1.4E-2</v>
      </c>
      <c r="AW529" s="5">
        <f t="shared" si="61"/>
        <v>14</v>
      </c>
    </row>
    <row r="530" spans="1:49" x14ac:dyDescent="0.2">
      <c r="A530">
        <v>1188</v>
      </c>
      <c r="B530">
        <v>11785000</v>
      </c>
      <c r="C530">
        <v>187000</v>
      </c>
      <c r="D530">
        <v>33000</v>
      </c>
      <c r="E530" s="5">
        <v>195000</v>
      </c>
      <c r="F530">
        <v>15000</v>
      </c>
      <c r="G530" t="s">
        <v>0</v>
      </c>
      <c r="H530">
        <v>1207</v>
      </c>
      <c r="I530">
        <v>11785000</v>
      </c>
      <c r="J530">
        <v>528000</v>
      </c>
      <c r="K530">
        <v>71000</v>
      </c>
      <c r="L530">
        <v>199000</v>
      </c>
      <c r="M530">
        <v>15000</v>
      </c>
      <c r="N530" t="s">
        <v>0</v>
      </c>
      <c r="O530">
        <v>1207</v>
      </c>
      <c r="P530">
        <v>11785000</v>
      </c>
      <c r="Q530">
        <v>528000</v>
      </c>
      <c r="R530">
        <v>71000</v>
      </c>
      <c r="S530">
        <v>199000</v>
      </c>
      <c r="T530">
        <v>15000</v>
      </c>
      <c r="U530" t="s">
        <v>0</v>
      </c>
      <c r="V530">
        <v>1207</v>
      </c>
      <c r="W530">
        <v>11785000</v>
      </c>
      <c r="X530">
        <v>528000</v>
      </c>
      <c r="Y530">
        <v>71000</v>
      </c>
      <c r="Z530">
        <v>199000</v>
      </c>
      <c r="AA530">
        <v>15000</v>
      </c>
      <c r="AB530" t="s">
        <v>0</v>
      </c>
      <c r="AC530">
        <v>1207</v>
      </c>
      <c r="AD530">
        <v>11785000</v>
      </c>
      <c r="AE530">
        <v>528000</v>
      </c>
      <c r="AF530">
        <v>71000</v>
      </c>
      <c r="AG530">
        <v>199000</v>
      </c>
      <c r="AH530">
        <v>15000</v>
      </c>
      <c r="AI530" t="s">
        <v>0</v>
      </c>
      <c r="AJ530">
        <v>1207</v>
      </c>
      <c r="AK530">
        <v>11785000</v>
      </c>
      <c r="AL530">
        <v>528000</v>
      </c>
      <c r="AM530">
        <v>71000</v>
      </c>
      <c r="AN530">
        <v>199000</v>
      </c>
      <c r="AO530">
        <v>15000</v>
      </c>
      <c r="AQ530">
        <f t="shared" si="62"/>
        <v>702550</v>
      </c>
      <c r="AR530" s="5">
        <f t="shared" si="56"/>
        <v>11.785</v>
      </c>
      <c r="AS530" s="5">
        <f t="shared" si="57"/>
        <v>0.187</v>
      </c>
      <c r="AT530" s="5">
        <f t="shared" si="58"/>
        <v>3.3000000000000002E-2</v>
      </c>
      <c r="AU530" s="5">
        <f t="shared" si="59"/>
        <v>0.19500000000000001</v>
      </c>
      <c r="AV530" s="5">
        <f t="shared" si="60"/>
        <v>1.4999999999999999E-2</v>
      </c>
      <c r="AW530" s="5">
        <f t="shared" si="61"/>
        <v>15</v>
      </c>
    </row>
    <row r="531" spans="1:49" x14ac:dyDescent="0.2">
      <c r="A531">
        <v>1267</v>
      </c>
      <c r="B531">
        <v>39124000</v>
      </c>
      <c r="C531">
        <v>235000</v>
      </c>
      <c r="D531">
        <v>64000</v>
      </c>
      <c r="E531" s="5">
        <v>223000</v>
      </c>
      <c r="F531">
        <v>6000</v>
      </c>
      <c r="G531" t="s">
        <v>0</v>
      </c>
      <c r="H531">
        <v>1263</v>
      </c>
      <c r="I531">
        <v>39124000</v>
      </c>
      <c r="J531">
        <v>235000</v>
      </c>
      <c r="K531">
        <v>64000</v>
      </c>
      <c r="L531">
        <v>223000</v>
      </c>
      <c r="M531">
        <v>6000</v>
      </c>
      <c r="N531" t="s">
        <v>0</v>
      </c>
      <c r="O531">
        <v>1263</v>
      </c>
      <c r="P531">
        <v>39124000</v>
      </c>
      <c r="Q531">
        <v>235000</v>
      </c>
      <c r="R531">
        <v>64000</v>
      </c>
      <c r="S531">
        <v>223000</v>
      </c>
      <c r="T531">
        <v>6000</v>
      </c>
      <c r="U531" t="s">
        <v>0</v>
      </c>
      <c r="V531">
        <v>1263</v>
      </c>
      <c r="W531">
        <v>39124000</v>
      </c>
      <c r="X531">
        <v>235000</v>
      </c>
      <c r="Y531">
        <v>64000</v>
      </c>
      <c r="Z531">
        <v>223000</v>
      </c>
      <c r="AA531">
        <v>6000</v>
      </c>
      <c r="AB531" t="s">
        <v>0</v>
      </c>
      <c r="AC531">
        <v>1263</v>
      </c>
      <c r="AD531">
        <v>39124000</v>
      </c>
      <c r="AE531">
        <v>235000</v>
      </c>
      <c r="AF531">
        <v>64000</v>
      </c>
      <c r="AG531">
        <v>223000</v>
      </c>
      <c r="AH531">
        <v>6000</v>
      </c>
      <c r="AI531" t="s">
        <v>0</v>
      </c>
      <c r="AJ531">
        <v>1263</v>
      </c>
      <c r="AK531">
        <v>39124000</v>
      </c>
      <c r="AL531">
        <v>235000</v>
      </c>
      <c r="AM531">
        <v>64000</v>
      </c>
      <c r="AN531">
        <v>223000</v>
      </c>
      <c r="AO531">
        <v>6000</v>
      </c>
      <c r="AQ531">
        <f t="shared" si="62"/>
        <v>703817</v>
      </c>
      <c r="AR531" s="5">
        <f t="shared" si="56"/>
        <v>39.124000000000002</v>
      </c>
      <c r="AS531" s="5">
        <f t="shared" si="57"/>
        <v>0.23499999999999999</v>
      </c>
      <c r="AT531" s="5">
        <f t="shared" si="58"/>
        <v>6.4000000000000001E-2</v>
      </c>
      <c r="AU531" s="5">
        <f t="shared" si="59"/>
        <v>0.223</v>
      </c>
      <c r="AV531" s="5">
        <f t="shared" si="60"/>
        <v>6.0000000000000001E-3</v>
      </c>
      <c r="AW531" s="5">
        <f t="shared" si="61"/>
        <v>6</v>
      </c>
    </row>
    <row r="532" spans="1:49" x14ac:dyDescent="0.2">
      <c r="A532">
        <v>1339</v>
      </c>
      <c r="B532">
        <v>6277000</v>
      </c>
      <c r="C532">
        <v>193000</v>
      </c>
      <c r="D532">
        <v>75000</v>
      </c>
      <c r="E532" s="5">
        <v>207000</v>
      </c>
      <c r="F532">
        <v>15000</v>
      </c>
      <c r="G532" t="s">
        <v>0</v>
      </c>
      <c r="H532">
        <v>1343</v>
      </c>
      <c r="I532">
        <v>6277000</v>
      </c>
      <c r="J532">
        <v>193000</v>
      </c>
      <c r="K532">
        <v>75000</v>
      </c>
      <c r="L532">
        <v>207000</v>
      </c>
      <c r="M532">
        <v>15000</v>
      </c>
      <c r="N532" t="s">
        <v>0</v>
      </c>
      <c r="O532">
        <v>1343</v>
      </c>
      <c r="P532">
        <v>6277000</v>
      </c>
      <c r="Q532">
        <v>193000</v>
      </c>
      <c r="R532">
        <v>75000</v>
      </c>
      <c r="S532">
        <v>207000</v>
      </c>
      <c r="T532">
        <v>15000</v>
      </c>
      <c r="U532" t="s">
        <v>0</v>
      </c>
      <c r="V532">
        <v>1343</v>
      </c>
      <c r="W532">
        <v>6277000</v>
      </c>
      <c r="X532">
        <v>193000</v>
      </c>
      <c r="Y532">
        <v>75000</v>
      </c>
      <c r="Z532">
        <v>207000</v>
      </c>
      <c r="AA532">
        <v>15000</v>
      </c>
      <c r="AB532" t="s">
        <v>0</v>
      </c>
      <c r="AC532">
        <v>1343</v>
      </c>
      <c r="AD532">
        <v>6277000</v>
      </c>
      <c r="AE532">
        <v>193000</v>
      </c>
      <c r="AF532">
        <v>75000</v>
      </c>
      <c r="AG532">
        <v>207000</v>
      </c>
      <c r="AH532">
        <v>15000</v>
      </c>
      <c r="AI532" t="s">
        <v>0</v>
      </c>
      <c r="AJ532">
        <v>1343</v>
      </c>
      <c r="AK532">
        <v>6277000</v>
      </c>
      <c r="AL532">
        <v>193000</v>
      </c>
      <c r="AM532">
        <v>75000</v>
      </c>
      <c r="AN532">
        <v>207000</v>
      </c>
      <c r="AO532">
        <v>15000</v>
      </c>
      <c r="AQ532">
        <f t="shared" si="62"/>
        <v>705156</v>
      </c>
      <c r="AR532" s="5">
        <f t="shared" si="56"/>
        <v>6.2770000000000001</v>
      </c>
      <c r="AS532" s="5">
        <f t="shared" si="57"/>
        <v>0.193</v>
      </c>
      <c r="AT532" s="5">
        <f t="shared" si="58"/>
        <v>7.4999999999999997E-2</v>
      </c>
      <c r="AU532" s="5">
        <f t="shared" si="59"/>
        <v>0.20699999999999999</v>
      </c>
      <c r="AV532" s="5">
        <f t="shared" si="60"/>
        <v>1.4999999999999999E-2</v>
      </c>
      <c r="AW532" s="5">
        <f t="shared" si="61"/>
        <v>15</v>
      </c>
    </row>
    <row r="533" spans="1:49" x14ac:dyDescent="0.2">
      <c r="A533">
        <v>1530</v>
      </c>
      <c r="B533">
        <v>19542000</v>
      </c>
      <c r="C533">
        <v>238000</v>
      </c>
      <c r="D533">
        <v>39000</v>
      </c>
      <c r="E533" s="5">
        <v>181000</v>
      </c>
      <c r="F533">
        <v>16000</v>
      </c>
      <c r="G533" t="s">
        <v>0</v>
      </c>
      <c r="H533">
        <v>1519</v>
      </c>
      <c r="I533">
        <v>19542000</v>
      </c>
      <c r="J533">
        <v>238000</v>
      </c>
      <c r="K533">
        <v>39000</v>
      </c>
      <c r="L533">
        <v>181000</v>
      </c>
      <c r="M533">
        <v>16000</v>
      </c>
      <c r="N533" t="s">
        <v>0</v>
      </c>
      <c r="O533">
        <v>1519</v>
      </c>
      <c r="P533">
        <v>19542000</v>
      </c>
      <c r="Q533">
        <v>238000</v>
      </c>
      <c r="R533">
        <v>39000</v>
      </c>
      <c r="S533">
        <v>181000</v>
      </c>
      <c r="T533">
        <v>16000</v>
      </c>
      <c r="U533" t="s">
        <v>0</v>
      </c>
      <c r="V533">
        <v>1519</v>
      </c>
      <c r="W533">
        <v>19542000</v>
      </c>
      <c r="X533">
        <v>238000</v>
      </c>
      <c r="Y533">
        <v>39000</v>
      </c>
      <c r="Z533">
        <v>181000</v>
      </c>
      <c r="AA533">
        <v>16000</v>
      </c>
      <c r="AB533" t="s">
        <v>0</v>
      </c>
      <c r="AC533">
        <v>1519</v>
      </c>
      <c r="AD533">
        <v>19542000</v>
      </c>
      <c r="AE533">
        <v>238000</v>
      </c>
      <c r="AF533">
        <v>39000</v>
      </c>
      <c r="AG533">
        <v>181000</v>
      </c>
      <c r="AH533">
        <v>16000</v>
      </c>
      <c r="AI533" t="s">
        <v>0</v>
      </c>
      <c r="AJ533">
        <v>1519</v>
      </c>
      <c r="AK533">
        <v>19542000</v>
      </c>
      <c r="AL533">
        <v>238000</v>
      </c>
      <c r="AM533">
        <v>39000</v>
      </c>
      <c r="AN533">
        <v>181000</v>
      </c>
      <c r="AO533">
        <v>16000</v>
      </c>
      <c r="AQ533">
        <f t="shared" si="62"/>
        <v>706686</v>
      </c>
      <c r="AR533" s="5">
        <f t="shared" si="56"/>
        <v>19.542000000000002</v>
      </c>
      <c r="AS533" s="5">
        <f t="shared" si="57"/>
        <v>0.23799999999999999</v>
      </c>
      <c r="AT533" s="5">
        <f t="shared" si="58"/>
        <v>3.9E-2</v>
      </c>
      <c r="AU533" s="5">
        <f t="shared" si="59"/>
        <v>0.18099999999999999</v>
      </c>
      <c r="AV533" s="5">
        <f t="shared" si="60"/>
        <v>1.6E-2</v>
      </c>
      <c r="AW533" s="5">
        <f t="shared" si="61"/>
        <v>16</v>
      </c>
    </row>
    <row r="534" spans="1:49" x14ac:dyDescent="0.2">
      <c r="A534">
        <v>1465</v>
      </c>
      <c r="B534">
        <v>25027000</v>
      </c>
      <c r="C534">
        <v>1471000</v>
      </c>
      <c r="D534">
        <v>1387000</v>
      </c>
      <c r="E534" s="5">
        <v>1496000</v>
      </c>
      <c r="F534">
        <v>13000</v>
      </c>
      <c r="G534" t="s">
        <v>0</v>
      </c>
      <c r="H534">
        <v>1470</v>
      </c>
      <c r="I534">
        <v>25027000</v>
      </c>
      <c r="J534">
        <v>1471000</v>
      </c>
      <c r="K534">
        <v>1387000</v>
      </c>
      <c r="L534">
        <v>1496000</v>
      </c>
      <c r="M534">
        <v>13000</v>
      </c>
      <c r="N534" t="s">
        <v>0</v>
      </c>
      <c r="O534">
        <v>1470</v>
      </c>
      <c r="P534">
        <v>25027000</v>
      </c>
      <c r="Q534">
        <v>1471000</v>
      </c>
      <c r="R534">
        <v>1387000</v>
      </c>
      <c r="S534">
        <v>1496000</v>
      </c>
      <c r="T534">
        <v>13000</v>
      </c>
      <c r="U534" t="s">
        <v>0</v>
      </c>
      <c r="V534">
        <v>1470</v>
      </c>
      <c r="W534">
        <v>25027000</v>
      </c>
      <c r="X534">
        <v>1471000</v>
      </c>
      <c r="Y534">
        <v>1387000</v>
      </c>
      <c r="Z534">
        <v>1496000</v>
      </c>
      <c r="AA534">
        <v>13000</v>
      </c>
      <c r="AB534" t="s">
        <v>0</v>
      </c>
      <c r="AC534">
        <v>1470</v>
      </c>
      <c r="AD534">
        <v>25027000</v>
      </c>
      <c r="AE534">
        <v>1471000</v>
      </c>
      <c r="AF534">
        <v>1387000</v>
      </c>
      <c r="AG534">
        <v>1496000</v>
      </c>
      <c r="AH534">
        <v>13000</v>
      </c>
      <c r="AI534" t="s">
        <v>0</v>
      </c>
      <c r="AJ534">
        <v>1470</v>
      </c>
      <c r="AK534">
        <v>25027000</v>
      </c>
      <c r="AL534">
        <v>1471000</v>
      </c>
      <c r="AM534">
        <v>1387000</v>
      </c>
      <c r="AN534">
        <v>1496000</v>
      </c>
      <c r="AO534">
        <v>13000</v>
      </c>
      <c r="AQ534">
        <f t="shared" si="62"/>
        <v>708151</v>
      </c>
      <c r="AR534" s="5">
        <f t="shared" si="56"/>
        <v>25.027000000000001</v>
      </c>
      <c r="AS534" s="5">
        <f t="shared" si="57"/>
        <v>1.4710000000000001</v>
      </c>
      <c r="AT534" s="5">
        <f t="shared" si="58"/>
        <v>1.387</v>
      </c>
      <c r="AU534" s="5">
        <f t="shared" si="59"/>
        <v>1.496</v>
      </c>
      <c r="AV534" s="5">
        <f t="shared" si="60"/>
        <v>1.2999999999999999E-2</v>
      </c>
      <c r="AW534" s="5">
        <f t="shared" si="61"/>
        <v>13</v>
      </c>
    </row>
    <row r="535" spans="1:49" x14ac:dyDescent="0.2">
      <c r="A535">
        <v>1266</v>
      </c>
      <c r="B535">
        <v>37634000</v>
      </c>
      <c r="C535">
        <v>414000</v>
      </c>
      <c r="D535">
        <v>46000</v>
      </c>
      <c r="E535" s="5">
        <v>375000</v>
      </c>
      <c r="F535">
        <v>20000</v>
      </c>
      <c r="G535" t="s">
        <v>0</v>
      </c>
      <c r="H535">
        <v>1259</v>
      </c>
      <c r="I535">
        <v>37634000</v>
      </c>
      <c r="J535">
        <v>414000</v>
      </c>
      <c r="K535">
        <v>46000</v>
      </c>
      <c r="L535">
        <v>375000</v>
      </c>
      <c r="M535">
        <v>20000</v>
      </c>
      <c r="N535" t="s">
        <v>0</v>
      </c>
      <c r="O535">
        <v>1259</v>
      </c>
      <c r="P535">
        <v>37634000</v>
      </c>
      <c r="Q535">
        <v>414000</v>
      </c>
      <c r="R535">
        <v>46000</v>
      </c>
      <c r="S535">
        <v>375000</v>
      </c>
      <c r="T535">
        <v>20000</v>
      </c>
      <c r="U535" t="s">
        <v>0</v>
      </c>
      <c r="V535">
        <v>1259</v>
      </c>
      <c r="W535">
        <v>37634000</v>
      </c>
      <c r="X535">
        <v>414000</v>
      </c>
      <c r="Y535">
        <v>46000</v>
      </c>
      <c r="Z535">
        <v>375000</v>
      </c>
      <c r="AA535">
        <v>20000</v>
      </c>
      <c r="AB535" t="s">
        <v>0</v>
      </c>
      <c r="AC535">
        <v>1259</v>
      </c>
      <c r="AD535">
        <v>37634000</v>
      </c>
      <c r="AE535">
        <v>414000</v>
      </c>
      <c r="AF535">
        <v>46000</v>
      </c>
      <c r="AG535">
        <v>375000</v>
      </c>
      <c r="AH535">
        <v>20000</v>
      </c>
      <c r="AI535" t="s">
        <v>0</v>
      </c>
      <c r="AJ535">
        <v>1259</v>
      </c>
      <c r="AK535">
        <v>37634000</v>
      </c>
      <c r="AL535">
        <v>414000</v>
      </c>
      <c r="AM535">
        <v>46000</v>
      </c>
      <c r="AN535">
        <v>375000</v>
      </c>
      <c r="AO535">
        <v>20000</v>
      </c>
      <c r="AQ535">
        <f t="shared" si="62"/>
        <v>709417</v>
      </c>
      <c r="AR535" s="5">
        <f t="shared" si="56"/>
        <v>37.634</v>
      </c>
      <c r="AS535" s="5">
        <f t="shared" si="57"/>
        <v>0.41399999999999998</v>
      </c>
      <c r="AT535" s="5">
        <f t="shared" si="58"/>
        <v>4.5999999999999999E-2</v>
      </c>
      <c r="AU535" s="5">
        <f t="shared" si="59"/>
        <v>0.375</v>
      </c>
      <c r="AV535" s="5">
        <f t="shared" si="60"/>
        <v>0.02</v>
      </c>
      <c r="AW535" s="5">
        <f t="shared" si="61"/>
        <v>20</v>
      </c>
    </row>
    <row r="536" spans="1:49" x14ac:dyDescent="0.2">
      <c r="A536">
        <v>1402</v>
      </c>
      <c r="B536">
        <v>6363000</v>
      </c>
      <c r="C536">
        <v>1246000</v>
      </c>
      <c r="D536">
        <v>1195000</v>
      </c>
      <c r="E536" s="5">
        <v>1278000</v>
      </c>
      <c r="F536">
        <v>22000</v>
      </c>
      <c r="G536" t="s">
        <v>0</v>
      </c>
      <c r="H536">
        <v>1413</v>
      </c>
      <c r="I536">
        <v>6363000</v>
      </c>
      <c r="J536">
        <v>1246000</v>
      </c>
      <c r="K536">
        <v>1195000</v>
      </c>
      <c r="L536">
        <v>1278000</v>
      </c>
      <c r="M536">
        <v>22000</v>
      </c>
      <c r="N536" t="s">
        <v>0</v>
      </c>
      <c r="O536">
        <v>1413</v>
      </c>
      <c r="P536">
        <v>6363000</v>
      </c>
      <c r="Q536">
        <v>1246000</v>
      </c>
      <c r="R536">
        <v>1195000</v>
      </c>
      <c r="S536">
        <v>1278000</v>
      </c>
      <c r="T536">
        <v>22000</v>
      </c>
      <c r="U536" t="s">
        <v>0</v>
      </c>
      <c r="V536">
        <v>1413</v>
      </c>
      <c r="W536">
        <v>6363000</v>
      </c>
      <c r="X536">
        <v>1246000</v>
      </c>
      <c r="Y536">
        <v>1195000</v>
      </c>
      <c r="Z536">
        <v>1278000</v>
      </c>
      <c r="AA536">
        <v>22000</v>
      </c>
      <c r="AB536" t="s">
        <v>0</v>
      </c>
      <c r="AC536">
        <v>1413</v>
      </c>
      <c r="AD536">
        <v>6363000</v>
      </c>
      <c r="AE536">
        <v>1246000</v>
      </c>
      <c r="AF536">
        <v>1195000</v>
      </c>
      <c r="AG536">
        <v>1278000</v>
      </c>
      <c r="AH536">
        <v>22000</v>
      </c>
      <c r="AI536" t="s">
        <v>0</v>
      </c>
      <c r="AJ536">
        <v>1413</v>
      </c>
      <c r="AK536">
        <v>6363000</v>
      </c>
      <c r="AL536">
        <v>1246000</v>
      </c>
      <c r="AM536">
        <v>1195000</v>
      </c>
      <c r="AN536">
        <v>1278000</v>
      </c>
      <c r="AO536">
        <v>22000</v>
      </c>
      <c r="AQ536">
        <f t="shared" si="62"/>
        <v>710819</v>
      </c>
      <c r="AR536" s="5">
        <f t="shared" si="56"/>
        <v>6.3630000000000004</v>
      </c>
      <c r="AS536" s="5">
        <f t="shared" si="57"/>
        <v>1.246</v>
      </c>
      <c r="AT536" s="5">
        <f t="shared" si="58"/>
        <v>1.1950000000000001</v>
      </c>
      <c r="AU536" s="5">
        <f t="shared" si="59"/>
        <v>1.278</v>
      </c>
      <c r="AV536" s="5">
        <f t="shared" si="60"/>
        <v>2.1999999999999999E-2</v>
      </c>
      <c r="AW536" s="5">
        <f t="shared" si="61"/>
        <v>22</v>
      </c>
    </row>
    <row r="537" spans="1:49" x14ac:dyDescent="0.2">
      <c r="A537">
        <v>1278</v>
      </c>
      <c r="B537">
        <v>6187000</v>
      </c>
      <c r="C537">
        <v>161000</v>
      </c>
      <c r="D537">
        <v>37000</v>
      </c>
      <c r="E537" s="5">
        <v>217000</v>
      </c>
      <c r="F537">
        <v>26000</v>
      </c>
      <c r="G537" t="s">
        <v>0</v>
      </c>
      <c r="H537">
        <v>1280</v>
      </c>
      <c r="I537">
        <v>6187000</v>
      </c>
      <c r="J537">
        <v>161000</v>
      </c>
      <c r="K537">
        <v>37000</v>
      </c>
      <c r="L537">
        <v>217000</v>
      </c>
      <c r="M537">
        <v>26000</v>
      </c>
      <c r="N537" t="s">
        <v>0</v>
      </c>
      <c r="O537">
        <v>1280</v>
      </c>
      <c r="P537">
        <v>6187000</v>
      </c>
      <c r="Q537">
        <v>161000</v>
      </c>
      <c r="R537">
        <v>37000</v>
      </c>
      <c r="S537">
        <v>217000</v>
      </c>
      <c r="T537">
        <v>26000</v>
      </c>
      <c r="U537" t="s">
        <v>0</v>
      </c>
      <c r="V537">
        <v>1280</v>
      </c>
      <c r="W537">
        <v>6187000</v>
      </c>
      <c r="X537">
        <v>161000</v>
      </c>
      <c r="Y537">
        <v>37000</v>
      </c>
      <c r="Z537">
        <v>217000</v>
      </c>
      <c r="AA537">
        <v>26000</v>
      </c>
      <c r="AB537" t="s">
        <v>0</v>
      </c>
      <c r="AC537">
        <v>1280</v>
      </c>
      <c r="AD537">
        <v>6187000</v>
      </c>
      <c r="AE537">
        <v>161000</v>
      </c>
      <c r="AF537">
        <v>37000</v>
      </c>
      <c r="AG537">
        <v>217000</v>
      </c>
      <c r="AH537">
        <v>26000</v>
      </c>
      <c r="AI537" t="s">
        <v>0</v>
      </c>
      <c r="AJ537">
        <v>1280</v>
      </c>
      <c r="AK537">
        <v>6187000</v>
      </c>
      <c r="AL537">
        <v>161000</v>
      </c>
      <c r="AM537">
        <v>37000</v>
      </c>
      <c r="AN537">
        <v>217000</v>
      </c>
      <c r="AO537">
        <v>26000</v>
      </c>
      <c r="AQ537">
        <f t="shared" si="62"/>
        <v>712097</v>
      </c>
      <c r="AR537" s="5">
        <f t="shared" si="56"/>
        <v>6.1870000000000003</v>
      </c>
      <c r="AS537" s="5">
        <f t="shared" si="57"/>
        <v>0.161</v>
      </c>
      <c r="AT537" s="5">
        <f t="shared" si="58"/>
        <v>3.6999999999999998E-2</v>
      </c>
      <c r="AU537" s="5">
        <f t="shared" si="59"/>
        <v>0.217</v>
      </c>
      <c r="AV537" s="5">
        <f t="shared" si="60"/>
        <v>2.5999999999999999E-2</v>
      </c>
      <c r="AW537" s="5">
        <f t="shared" si="61"/>
        <v>26</v>
      </c>
    </row>
    <row r="538" spans="1:49" x14ac:dyDescent="0.2">
      <c r="A538">
        <v>1430</v>
      </c>
      <c r="B538">
        <v>29457000</v>
      </c>
      <c r="C538">
        <v>198000</v>
      </c>
      <c r="D538">
        <v>26000</v>
      </c>
      <c r="E538" s="5">
        <v>261000</v>
      </c>
      <c r="F538">
        <v>21000</v>
      </c>
      <c r="G538" t="s">
        <v>0</v>
      </c>
      <c r="H538">
        <v>1402</v>
      </c>
      <c r="I538">
        <v>29457000</v>
      </c>
      <c r="J538">
        <v>198000</v>
      </c>
      <c r="K538">
        <v>26000</v>
      </c>
      <c r="L538">
        <v>261000</v>
      </c>
      <c r="M538">
        <v>21000</v>
      </c>
      <c r="N538" t="s">
        <v>0</v>
      </c>
      <c r="O538">
        <v>1402</v>
      </c>
      <c r="P538">
        <v>29457000</v>
      </c>
      <c r="Q538">
        <v>198000</v>
      </c>
      <c r="R538">
        <v>26000</v>
      </c>
      <c r="S538">
        <v>261000</v>
      </c>
      <c r="T538">
        <v>21000</v>
      </c>
      <c r="U538" t="s">
        <v>0</v>
      </c>
      <c r="V538">
        <v>1402</v>
      </c>
      <c r="W538">
        <v>29457000</v>
      </c>
      <c r="X538">
        <v>198000</v>
      </c>
      <c r="Y538">
        <v>26000</v>
      </c>
      <c r="Z538">
        <v>261000</v>
      </c>
      <c r="AA538">
        <v>21000</v>
      </c>
      <c r="AB538" t="s">
        <v>0</v>
      </c>
      <c r="AC538">
        <v>1402</v>
      </c>
      <c r="AD538">
        <v>29457000</v>
      </c>
      <c r="AE538">
        <v>198000</v>
      </c>
      <c r="AF538">
        <v>26000</v>
      </c>
      <c r="AG538">
        <v>261000</v>
      </c>
      <c r="AH538">
        <v>21000</v>
      </c>
      <c r="AI538" t="s">
        <v>0</v>
      </c>
      <c r="AJ538">
        <v>1402</v>
      </c>
      <c r="AK538">
        <v>29457000</v>
      </c>
      <c r="AL538">
        <v>198000</v>
      </c>
      <c r="AM538">
        <v>26000</v>
      </c>
      <c r="AN538">
        <v>261000</v>
      </c>
      <c r="AO538">
        <v>21000</v>
      </c>
      <c r="AQ538">
        <f t="shared" si="62"/>
        <v>713527</v>
      </c>
      <c r="AR538" s="5">
        <f t="shared" si="56"/>
        <v>29.457000000000001</v>
      </c>
      <c r="AS538" s="5">
        <f t="shared" si="57"/>
        <v>0.19800000000000001</v>
      </c>
      <c r="AT538" s="5">
        <f t="shared" si="58"/>
        <v>2.5999999999999999E-2</v>
      </c>
      <c r="AU538" s="5">
        <f t="shared" si="59"/>
        <v>0.26100000000000001</v>
      </c>
      <c r="AV538" s="5">
        <f t="shared" si="60"/>
        <v>2.1000000000000001E-2</v>
      </c>
      <c r="AW538" s="5">
        <f t="shared" si="61"/>
        <v>21</v>
      </c>
    </row>
    <row r="539" spans="1:49" x14ac:dyDescent="0.2">
      <c r="A539">
        <v>1502</v>
      </c>
      <c r="B539">
        <v>6713000</v>
      </c>
      <c r="C539">
        <v>239000</v>
      </c>
      <c r="D539">
        <v>37000</v>
      </c>
      <c r="E539" s="5">
        <v>298000</v>
      </c>
      <c r="F539">
        <v>21000</v>
      </c>
      <c r="G539" t="s">
        <v>0</v>
      </c>
      <c r="H539">
        <v>1513</v>
      </c>
      <c r="I539">
        <v>6713000</v>
      </c>
      <c r="J539">
        <v>239000</v>
      </c>
      <c r="K539">
        <v>37000</v>
      </c>
      <c r="L539">
        <v>298000</v>
      </c>
      <c r="M539">
        <v>21000</v>
      </c>
      <c r="N539" t="s">
        <v>0</v>
      </c>
      <c r="O539">
        <v>1513</v>
      </c>
      <c r="P539">
        <v>6713000</v>
      </c>
      <c r="Q539">
        <v>239000</v>
      </c>
      <c r="R539">
        <v>37000</v>
      </c>
      <c r="S539">
        <v>298000</v>
      </c>
      <c r="T539">
        <v>21000</v>
      </c>
      <c r="U539" t="s">
        <v>0</v>
      </c>
      <c r="V539">
        <v>1513</v>
      </c>
      <c r="W539">
        <v>6713000</v>
      </c>
      <c r="X539">
        <v>239000</v>
      </c>
      <c r="Y539">
        <v>37000</v>
      </c>
      <c r="Z539">
        <v>298000</v>
      </c>
      <c r="AA539">
        <v>21000</v>
      </c>
      <c r="AB539" t="s">
        <v>0</v>
      </c>
      <c r="AC539">
        <v>1513</v>
      </c>
      <c r="AD539">
        <v>6713000</v>
      </c>
      <c r="AE539">
        <v>239000</v>
      </c>
      <c r="AF539">
        <v>37000</v>
      </c>
      <c r="AG539">
        <v>298000</v>
      </c>
      <c r="AH539">
        <v>21000</v>
      </c>
      <c r="AI539" t="s">
        <v>0</v>
      </c>
      <c r="AJ539">
        <v>1513</v>
      </c>
      <c r="AK539">
        <v>6713000</v>
      </c>
      <c r="AL539">
        <v>239000</v>
      </c>
      <c r="AM539">
        <v>37000</v>
      </c>
      <c r="AN539">
        <v>298000</v>
      </c>
      <c r="AO539">
        <v>21000</v>
      </c>
      <c r="AQ539">
        <f t="shared" si="62"/>
        <v>715029</v>
      </c>
      <c r="AR539" s="5">
        <f t="shared" si="56"/>
        <v>6.7130000000000001</v>
      </c>
      <c r="AS539" s="5">
        <f t="shared" si="57"/>
        <v>0.23899999999999999</v>
      </c>
      <c r="AT539" s="5">
        <f t="shared" si="58"/>
        <v>3.6999999999999998E-2</v>
      </c>
      <c r="AU539" s="5">
        <f t="shared" si="59"/>
        <v>0.29799999999999999</v>
      </c>
      <c r="AV539" s="5">
        <f t="shared" si="60"/>
        <v>2.1000000000000001E-2</v>
      </c>
      <c r="AW539" s="5">
        <f t="shared" si="61"/>
        <v>21</v>
      </c>
    </row>
    <row r="540" spans="1:49" x14ac:dyDescent="0.2">
      <c r="A540">
        <v>1475</v>
      </c>
      <c r="B540">
        <v>6292000</v>
      </c>
      <c r="C540">
        <v>197000</v>
      </c>
      <c r="D540">
        <v>30000</v>
      </c>
      <c r="E540" s="5">
        <v>673000</v>
      </c>
      <c r="F540">
        <v>23000</v>
      </c>
      <c r="G540" t="s">
        <v>0</v>
      </c>
      <c r="H540">
        <v>1492</v>
      </c>
      <c r="I540">
        <v>6292000</v>
      </c>
      <c r="J540">
        <v>197000</v>
      </c>
      <c r="K540">
        <v>30000</v>
      </c>
      <c r="L540">
        <v>673000</v>
      </c>
      <c r="M540">
        <v>23000</v>
      </c>
      <c r="N540" t="s">
        <v>0</v>
      </c>
      <c r="O540">
        <v>1492</v>
      </c>
      <c r="P540">
        <v>6292000</v>
      </c>
      <c r="Q540">
        <v>197000</v>
      </c>
      <c r="R540">
        <v>30000</v>
      </c>
      <c r="S540">
        <v>673000</v>
      </c>
      <c r="T540">
        <v>23000</v>
      </c>
      <c r="U540" t="s">
        <v>0</v>
      </c>
      <c r="V540">
        <v>1492</v>
      </c>
      <c r="W540">
        <v>6292000</v>
      </c>
      <c r="X540">
        <v>197000</v>
      </c>
      <c r="Y540">
        <v>30000</v>
      </c>
      <c r="Z540">
        <v>673000</v>
      </c>
      <c r="AA540">
        <v>23000</v>
      </c>
      <c r="AB540" t="s">
        <v>0</v>
      </c>
      <c r="AC540">
        <v>1492</v>
      </c>
      <c r="AD540">
        <v>6292000</v>
      </c>
      <c r="AE540">
        <v>197000</v>
      </c>
      <c r="AF540">
        <v>30000</v>
      </c>
      <c r="AG540">
        <v>673000</v>
      </c>
      <c r="AH540">
        <v>23000</v>
      </c>
      <c r="AI540" t="s">
        <v>0</v>
      </c>
      <c r="AJ540">
        <v>1492</v>
      </c>
      <c r="AK540">
        <v>6292000</v>
      </c>
      <c r="AL540">
        <v>197000</v>
      </c>
      <c r="AM540">
        <v>30000</v>
      </c>
      <c r="AN540">
        <v>673000</v>
      </c>
      <c r="AO540">
        <v>23000</v>
      </c>
      <c r="AQ540">
        <f t="shared" si="62"/>
        <v>716504</v>
      </c>
      <c r="AR540" s="5">
        <f t="shared" si="56"/>
        <v>6.2919999999999998</v>
      </c>
      <c r="AS540" s="5">
        <f t="shared" si="57"/>
        <v>0.19700000000000001</v>
      </c>
      <c r="AT540" s="5">
        <f t="shared" si="58"/>
        <v>0.03</v>
      </c>
      <c r="AU540" s="5">
        <f t="shared" si="59"/>
        <v>0.67300000000000004</v>
      </c>
      <c r="AV540" s="5">
        <f t="shared" si="60"/>
        <v>2.3E-2</v>
      </c>
      <c r="AW540" s="5">
        <f t="shared" si="61"/>
        <v>23</v>
      </c>
    </row>
    <row r="541" spans="1:49" x14ac:dyDescent="0.2">
      <c r="A541">
        <v>1318</v>
      </c>
      <c r="B541">
        <v>6199000</v>
      </c>
      <c r="C541">
        <v>180000</v>
      </c>
      <c r="D541">
        <v>33000</v>
      </c>
      <c r="E541" s="5">
        <v>170000</v>
      </c>
      <c r="F541">
        <v>23000</v>
      </c>
      <c r="G541" t="s">
        <v>0</v>
      </c>
      <c r="H541">
        <v>1316</v>
      </c>
      <c r="I541">
        <v>6199000</v>
      </c>
      <c r="J541">
        <v>180000</v>
      </c>
      <c r="K541">
        <v>33000</v>
      </c>
      <c r="L541">
        <v>170000</v>
      </c>
      <c r="M541">
        <v>23000</v>
      </c>
      <c r="N541" t="s">
        <v>0</v>
      </c>
      <c r="O541">
        <v>1316</v>
      </c>
      <c r="P541">
        <v>6199000</v>
      </c>
      <c r="Q541">
        <v>180000</v>
      </c>
      <c r="R541">
        <v>33000</v>
      </c>
      <c r="S541">
        <v>170000</v>
      </c>
      <c r="T541">
        <v>23000</v>
      </c>
      <c r="U541" t="s">
        <v>0</v>
      </c>
      <c r="V541">
        <v>1316</v>
      </c>
      <c r="W541">
        <v>6199000</v>
      </c>
      <c r="X541">
        <v>180000</v>
      </c>
      <c r="Y541">
        <v>33000</v>
      </c>
      <c r="Z541">
        <v>170000</v>
      </c>
      <c r="AA541">
        <v>23000</v>
      </c>
      <c r="AB541" t="s">
        <v>0</v>
      </c>
      <c r="AC541">
        <v>1316</v>
      </c>
      <c r="AD541">
        <v>6199000</v>
      </c>
      <c r="AE541">
        <v>180000</v>
      </c>
      <c r="AF541">
        <v>33000</v>
      </c>
      <c r="AG541">
        <v>170000</v>
      </c>
      <c r="AH541">
        <v>23000</v>
      </c>
      <c r="AI541" t="s">
        <v>0</v>
      </c>
      <c r="AJ541">
        <v>1316</v>
      </c>
      <c r="AK541">
        <v>6199000</v>
      </c>
      <c r="AL541">
        <v>180000</v>
      </c>
      <c r="AM541">
        <v>33000</v>
      </c>
      <c r="AN541">
        <v>170000</v>
      </c>
      <c r="AO541">
        <v>23000</v>
      </c>
      <c r="AQ541">
        <f t="shared" si="62"/>
        <v>717822</v>
      </c>
      <c r="AR541" s="5">
        <f t="shared" si="56"/>
        <v>6.1989999999999998</v>
      </c>
      <c r="AS541" s="5">
        <f t="shared" si="57"/>
        <v>0.18</v>
      </c>
      <c r="AT541" s="5">
        <f t="shared" si="58"/>
        <v>3.3000000000000002E-2</v>
      </c>
      <c r="AU541" s="5">
        <f t="shared" si="59"/>
        <v>0.17</v>
      </c>
      <c r="AV541" s="5">
        <f t="shared" si="60"/>
        <v>2.3E-2</v>
      </c>
      <c r="AW541" s="5">
        <f t="shared" si="61"/>
        <v>23</v>
      </c>
    </row>
    <row r="542" spans="1:49" x14ac:dyDescent="0.2">
      <c r="A542">
        <v>1298</v>
      </c>
      <c r="B542">
        <v>6262000</v>
      </c>
      <c r="C542">
        <v>207000</v>
      </c>
      <c r="D542">
        <v>59000</v>
      </c>
      <c r="E542" s="5">
        <v>225000</v>
      </c>
      <c r="F542">
        <v>36000</v>
      </c>
      <c r="G542" t="s">
        <v>0</v>
      </c>
      <c r="H542">
        <v>1300</v>
      </c>
      <c r="I542">
        <v>6262000</v>
      </c>
      <c r="J542">
        <v>207000</v>
      </c>
      <c r="K542">
        <v>59000</v>
      </c>
      <c r="L542">
        <v>225000</v>
      </c>
      <c r="M542">
        <v>36000</v>
      </c>
      <c r="N542" t="s">
        <v>0</v>
      </c>
      <c r="O542">
        <v>1300</v>
      </c>
      <c r="P542">
        <v>6262000</v>
      </c>
      <c r="Q542">
        <v>207000</v>
      </c>
      <c r="R542">
        <v>59000</v>
      </c>
      <c r="S542">
        <v>225000</v>
      </c>
      <c r="T542">
        <v>36000</v>
      </c>
      <c r="U542" t="s">
        <v>0</v>
      </c>
      <c r="V542">
        <v>1300</v>
      </c>
      <c r="W542">
        <v>6262000</v>
      </c>
      <c r="X542">
        <v>207000</v>
      </c>
      <c r="Y542">
        <v>59000</v>
      </c>
      <c r="Z542">
        <v>225000</v>
      </c>
      <c r="AA542">
        <v>36000</v>
      </c>
      <c r="AB542" t="s">
        <v>0</v>
      </c>
      <c r="AC542">
        <v>1300</v>
      </c>
      <c r="AD542">
        <v>6262000</v>
      </c>
      <c r="AE542">
        <v>207000</v>
      </c>
      <c r="AF542">
        <v>59000</v>
      </c>
      <c r="AG542">
        <v>225000</v>
      </c>
      <c r="AH542">
        <v>36000</v>
      </c>
      <c r="AI542" t="s">
        <v>0</v>
      </c>
      <c r="AJ542">
        <v>1300</v>
      </c>
      <c r="AK542">
        <v>6262000</v>
      </c>
      <c r="AL542">
        <v>207000</v>
      </c>
      <c r="AM542">
        <v>59000</v>
      </c>
      <c r="AN542">
        <v>225000</v>
      </c>
      <c r="AO542">
        <v>36000</v>
      </c>
      <c r="AQ542">
        <f t="shared" si="62"/>
        <v>719120</v>
      </c>
      <c r="AR542" s="5">
        <f t="shared" si="56"/>
        <v>6.2619999999999996</v>
      </c>
      <c r="AS542" s="5">
        <f t="shared" si="57"/>
        <v>0.20699999999999999</v>
      </c>
      <c r="AT542" s="5">
        <f t="shared" si="58"/>
        <v>5.8999999999999997E-2</v>
      </c>
      <c r="AU542" s="5">
        <f t="shared" si="59"/>
        <v>0.22500000000000001</v>
      </c>
      <c r="AV542" s="5">
        <f t="shared" si="60"/>
        <v>3.5999999999999997E-2</v>
      </c>
      <c r="AW542" s="5">
        <f t="shared" si="61"/>
        <v>36</v>
      </c>
    </row>
    <row r="543" spans="1:49" x14ac:dyDescent="0.2">
      <c r="A543">
        <v>1382</v>
      </c>
      <c r="B543">
        <v>39532000</v>
      </c>
      <c r="C543">
        <v>168000</v>
      </c>
      <c r="D543">
        <v>24000</v>
      </c>
      <c r="E543" s="5">
        <v>188000</v>
      </c>
      <c r="F543">
        <v>15000</v>
      </c>
      <c r="G543" t="s">
        <v>0</v>
      </c>
      <c r="H543">
        <v>1382</v>
      </c>
      <c r="I543">
        <v>39532000</v>
      </c>
      <c r="J543">
        <v>168000</v>
      </c>
      <c r="K543">
        <v>24000</v>
      </c>
      <c r="L543">
        <v>188000</v>
      </c>
      <c r="M543">
        <v>15000</v>
      </c>
      <c r="N543" t="s">
        <v>0</v>
      </c>
      <c r="O543">
        <v>1382</v>
      </c>
      <c r="P543">
        <v>39532000</v>
      </c>
      <c r="Q543">
        <v>168000</v>
      </c>
      <c r="R543">
        <v>24000</v>
      </c>
      <c r="S543">
        <v>188000</v>
      </c>
      <c r="T543">
        <v>15000</v>
      </c>
      <c r="U543" t="s">
        <v>0</v>
      </c>
      <c r="V543">
        <v>1382</v>
      </c>
      <c r="W543">
        <v>39532000</v>
      </c>
      <c r="X543">
        <v>168000</v>
      </c>
      <c r="Y543">
        <v>24000</v>
      </c>
      <c r="Z543">
        <v>188000</v>
      </c>
      <c r="AA543">
        <v>15000</v>
      </c>
      <c r="AB543" t="s">
        <v>0</v>
      </c>
      <c r="AC543">
        <v>1382</v>
      </c>
      <c r="AD543">
        <v>39532000</v>
      </c>
      <c r="AE543">
        <v>168000</v>
      </c>
      <c r="AF543">
        <v>24000</v>
      </c>
      <c r="AG543">
        <v>188000</v>
      </c>
      <c r="AH543">
        <v>15000</v>
      </c>
      <c r="AI543" t="s">
        <v>0</v>
      </c>
      <c r="AJ543">
        <v>1382</v>
      </c>
      <c r="AK543">
        <v>39532000</v>
      </c>
      <c r="AL543">
        <v>168000</v>
      </c>
      <c r="AM543">
        <v>24000</v>
      </c>
      <c r="AN543">
        <v>188000</v>
      </c>
      <c r="AO543">
        <v>15000</v>
      </c>
      <c r="AQ543">
        <f t="shared" si="62"/>
        <v>720502</v>
      </c>
      <c r="AR543" s="5">
        <f t="shared" si="56"/>
        <v>39.531999999999996</v>
      </c>
      <c r="AS543" s="5">
        <f t="shared" si="57"/>
        <v>0.16800000000000001</v>
      </c>
      <c r="AT543" s="5">
        <f t="shared" si="58"/>
        <v>2.4E-2</v>
      </c>
      <c r="AU543" s="5">
        <f t="shared" si="59"/>
        <v>0.188</v>
      </c>
      <c r="AV543" s="5">
        <f t="shared" si="60"/>
        <v>1.4999999999999999E-2</v>
      </c>
      <c r="AW543" s="5">
        <f t="shared" si="61"/>
        <v>15</v>
      </c>
    </row>
    <row r="544" spans="1:49" x14ac:dyDescent="0.2">
      <c r="A544">
        <v>1551</v>
      </c>
      <c r="B544">
        <v>7249000</v>
      </c>
      <c r="C544">
        <v>210000</v>
      </c>
      <c r="D544">
        <v>80000</v>
      </c>
      <c r="E544" s="5">
        <v>283000</v>
      </c>
      <c r="F544">
        <v>15000</v>
      </c>
      <c r="G544" t="s">
        <v>0</v>
      </c>
      <c r="H544">
        <v>1551</v>
      </c>
      <c r="I544">
        <v>7249000</v>
      </c>
      <c r="J544">
        <v>210000</v>
      </c>
      <c r="K544">
        <v>80000</v>
      </c>
      <c r="L544">
        <v>283000</v>
      </c>
      <c r="M544">
        <v>15000</v>
      </c>
      <c r="N544" t="s">
        <v>0</v>
      </c>
      <c r="O544">
        <v>1551</v>
      </c>
      <c r="P544">
        <v>7249000</v>
      </c>
      <c r="Q544">
        <v>210000</v>
      </c>
      <c r="R544">
        <v>80000</v>
      </c>
      <c r="S544">
        <v>283000</v>
      </c>
      <c r="T544">
        <v>15000</v>
      </c>
      <c r="U544" t="s">
        <v>0</v>
      </c>
      <c r="V544">
        <v>1551</v>
      </c>
      <c r="W544">
        <v>7249000</v>
      </c>
      <c r="X544">
        <v>210000</v>
      </c>
      <c r="Y544">
        <v>80000</v>
      </c>
      <c r="Z544">
        <v>283000</v>
      </c>
      <c r="AA544">
        <v>15000</v>
      </c>
      <c r="AB544" t="s">
        <v>0</v>
      </c>
      <c r="AC544">
        <v>1551</v>
      </c>
      <c r="AD544">
        <v>7249000</v>
      </c>
      <c r="AE544">
        <v>210000</v>
      </c>
      <c r="AF544">
        <v>80000</v>
      </c>
      <c r="AG544">
        <v>283000</v>
      </c>
      <c r="AH544">
        <v>15000</v>
      </c>
      <c r="AI544" t="s">
        <v>0</v>
      </c>
      <c r="AJ544">
        <v>1551</v>
      </c>
      <c r="AK544">
        <v>7249000</v>
      </c>
      <c r="AL544">
        <v>210000</v>
      </c>
      <c r="AM544">
        <v>80000</v>
      </c>
      <c r="AN544">
        <v>283000</v>
      </c>
      <c r="AO544">
        <v>15000</v>
      </c>
      <c r="AQ544">
        <f t="shared" si="62"/>
        <v>722053</v>
      </c>
      <c r="AR544" s="5">
        <f t="shared" si="56"/>
        <v>7.2489999999999997</v>
      </c>
      <c r="AS544" s="5">
        <f t="shared" si="57"/>
        <v>0.21</v>
      </c>
      <c r="AT544" s="5">
        <f t="shared" si="58"/>
        <v>0.08</v>
      </c>
      <c r="AU544" s="5">
        <f t="shared" si="59"/>
        <v>0.28299999999999997</v>
      </c>
      <c r="AV544" s="5">
        <f t="shared" si="60"/>
        <v>1.4999999999999999E-2</v>
      </c>
      <c r="AW544" s="5">
        <f t="shared" si="61"/>
        <v>15</v>
      </c>
    </row>
    <row r="545" spans="1:49" x14ac:dyDescent="0.2">
      <c r="A545">
        <v>1107</v>
      </c>
      <c r="B545">
        <v>10021000</v>
      </c>
      <c r="C545">
        <v>199000</v>
      </c>
      <c r="D545">
        <v>100000</v>
      </c>
      <c r="E545" s="5">
        <v>174000</v>
      </c>
      <c r="F545">
        <v>17000</v>
      </c>
      <c r="G545" t="s">
        <v>0</v>
      </c>
      <c r="H545">
        <v>1107</v>
      </c>
      <c r="I545">
        <v>10021000</v>
      </c>
      <c r="J545">
        <v>199000</v>
      </c>
      <c r="K545">
        <v>100000</v>
      </c>
      <c r="L545">
        <v>174000</v>
      </c>
      <c r="M545">
        <v>17000</v>
      </c>
      <c r="N545" t="s">
        <v>0</v>
      </c>
      <c r="O545">
        <v>1107</v>
      </c>
      <c r="P545">
        <v>10021000</v>
      </c>
      <c r="Q545">
        <v>199000</v>
      </c>
      <c r="R545">
        <v>100000</v>
      </c>
      <c r="S545">
        <v>174000</v>
      </c>
      <c r="T545">
        <v>17000</v>
      </c>
      <c r="U545" t="s">
        <v>0</v>
      </c>
      <c r="V545">
        <v>1107</v>
      </c>
      <c r="W545">
        <v>10021000</v>
      </c>
      <c r="X545">
        <v>199000</v>
      </c>
      <c r="Y545">
        <v>100000</v>
      </c>
      <c r="Z545">
        <v>174000</v>
      </c>
      <c r="AA545">
        <v>17000</v>
      </c>
      <c r="AB545" t="s">
        <v>0</v>
      </c>
      <c r="AC545">
        <v>1107</v>
      </c>
      <c r="AD545">
        <v>10021000</v>
      </c>
      <c r="AE545">
        <v>199000</v>
      </c>
      <c r="AF545">
        <v>100000</v>
      </c>
      <c r="AG545">
        <v>174000</v>
      </c>
      <c r="AH545">
        <v>17000</v>
      </c>
      <c r="AI545" t="s">
        <v>0</v>
      </c>
      <c r="AJ545">
        <v>1107</v>
      </c>
      <c r="AK545">
        <v>10021000</v>
      </c>
      <c r="AL545">
        <v>199000</v>
      </c>
      <c r="AM545">
        <v>100000</v>
      </c>
      <c r="AN545">
        <v>174000</v>
      </c>
      <c r="AO545">
        <v>17000</v>
      </c>
      <c r="AQ545">
        <f t="shared" si="62"/>
        <v>723160</v>
      </c>
      <c r="AR545" s="5">
        <f t="shared" si="56"/>
        <v>10.021000000000001</v>
      </c>
      <c r="AS545" s="5">
        <f t="shared" si="57"/>
        <v>0.19900000000000001</v>
      </c>
      <c r="AT545" s="5">
        <f t="shared" si="58"/>
        <v>0.1</v>
      </c>
      <c r="AU545" s="5">
        <f t="shared" si="59"/>
        <v>0.17399999999999999</v>
      </c>
      <c r="AV545" s="5">
        <f t="shared" si="60"/>
        <v>1.7000000000000001E-2</v>
      </c>
      <c r="AW545" s="5">
        <f t="shared" si="61"/>
        <v>17</v>
      </c>
    </row>
    <row r="546" spans="1:49" x14ac:dyDescent="0.2">
      <c r="A546">
        <v>1259</v>
      </c>
      <c r="B546">
        <v>7072000</v>
      </c>
      <c r="C546">
        <v>306000</v>
      </c>
      <c r="D546">
        <v>183000</v>
      </c>
      <c r="E546" s="5">
        <v>344000</v>
      </c>
      <c r="F546">
        <v>12000</v>
      </c>
      <c r="G546" t="s">
        <v>0</v>
      </c>
      <c r="H546">
        <v>1259</v>
      </c>
      <c r="I546">
        <v>7072000</v>
      </c>
      <c r="J546">
        <v>306000</v>
      </c>
      <c r="K546">
        <v>183000</v>
      </c>
      <c r="L546">
        <v>344000</v>
      </c>
      <c r="M546">
        <v>12000</v>
      </c>
      <c r="N546" t="s">
        <v>0</v>
      </c>
      <c r="O546">
        <v>1259</v>
      </c>
      <c r="P546">
        <v>7072000</v>
      </c>
      <c r="Q546">
        <v>306000</v>
      </c>
      <c r="R546">
        <v>183000</v>
      </c>
      <c r="S546">
        <v>344000</v>
      </c>
      <c r="T546">
        <v>12000</v>
      </c>
      <c r="U546" t="s">
        <v>0</v>
      </c>
      <c r="V546">
        <v>1259</v>
      </c>
      <c r="W546">
        <v>7072000</v>
      </c>
      <c r="X546">
        <v>306000</v>
      </c>
      <c r="Y546">
        <v>183000</v>
      </c>
      <c r="Z546">
        <v>344000</v>
      </c>
      <c r="AA546">
        <v>12000</v>
      </c>
      <c r="AB546" t="s">
        <v>0</v>
      </c>
      <c r="AC546">
        <v>1259</v>
      </c>
      <c r="AD546">
        <v>7072000</v>
      </c>
      <c r="AE546">
        <v>306000</v>
      </c>
      <c r="AF546">
        <v>183000</v>
      </c>
      <c r="AG546">
        <v>344000</v>
      </c>
      <c r="AH546">
        <v>12000</v>
      </c>
      <c r="AI546" t="s">
        <v>0</v>
      </c>
      <c r="AJ546">
        <v>1259</v>
      </c>
      <c r="AK546">
        <v>7072000</v>
      </c>
      <c r="AL546">
        <v>306000</v>
      </c>
      <c r="AM546">
        <v>183000</v>
      </c>
      <c r="AN546">
        <v>344000</v>
      </c>
      <c r="AO546">
        <v>12000</v>
      </c>
      <c r="AQ546">
        <f t="shared" si="62"/>
        <v>724419</v>
      </c>
      <c r="AR546" s="5">
        <f t="shared" si="56"/>
        <v>7.0720000000000001</v>
      </c>
      <c r="AS546" s="5">
        <f t="shared" si="57"/>
        <v>0.30599999999999999</v>
      </c>
      <c r="AT546" s="5">
        <f t="shared" si="58"/>
        <v>0.183</v>
      </c>
      <c r="AU546" s="5">
        <f t="shared" si="59"/>
        <v>0.34399999999999997</v>
      </c>
      <c r="AV546" s="5">
        <f t="shared" si="60"/>
        <v>1.2E-2</v>
      </c>
      <c r="AW546" s="5">
        <f t="shared" si="61"/>
        <v>12</v>
      </c>
    </row>
    <row r="547" spans="1:49" x14ac:dyDescent="0.2">
      <c r="A547">
        <v>1426</v>
      </c>
      <c r="B547">
        <v>6186000</v>
      </c>
      <c r="C547">
        <v>62550000</v>
      </c>
      <c r="D547">
        <v>51000</v>
      </c>
      <c r="E547" s="5">
        <v>238000</v>
      </c>
      <c r="F547">
        <v>13000</v>
      </c>
      <c r="G547" t="s">
        <v>0</v>
      </c>
      <c r="H547">
        <v>1403</v>
      </c>
      <c r="I547">
        <v>6186000</v>
      </c>
      <c r="J547">
        <v>62550000</v>
      </c>
      <c r="K547">
        <v>51000</v>
      </c>
      <c r="L547">
        <v>238000</v>
      </c>
      <c r="M547">
        <v>13000</v>
      </c>
      <c r="N547" t="s">
        <v>0</v>
      </c>
      <c r="O547">
        <v>1403</v>
      </c>
      <c r="P547">
        <v>6186000</v>
      </c>
      <c r="Q547">
        <v>62550000</v>
      </c>
      <c r="R547">
        <v>51000</v>
      </c>
      <c r="S547">
        <v>238000</v>
      </c>
      <c r="T547">
        <v>13000</v>
      </c>
      <c r="U547" t="s">
        <v>0</v>
      </c>
      <c r="V547">
        <v>1403</v>
      </c>
      <c r="W547">
        <v>6186000</v>
      </c>
      <c r="X547">
        <v>62550000</v>
      </c>
      <c r="Y547">
        <v>51000</v>
      </c>
      <c r="Z547">
        <v>238000</v>
      </c>
      <c r="AA547">
        <v>13000</v>
      </c>
      <c r="AB547" t="s">
        <v>0</v>
      </c>
      <c r="AC547">
        <v>1403</v>
      </c>
      <c r="AD547">
        <v>6186000</v>
      </c>
      <c r="AE547">
        <v>62550000</v>
      </c>
      <c r="AF547">
        <v>51000</v>
      </c>
      <c r="AG547">
        <v>238000</v>
      </c>
      <c r="AH547">
        <v>13000</v>
      </c>
      <c r="AI547" t="s">
        <v>0</v>
      </c>
      <c r="AJ547">
        <v>1403</v>
      </c>
      <c r="AK547">
        <v>6186000</v>
      </c>
      <c r="AL547">
        <v>62550000</v>
      </c>
      <c r="AM547">
        <v>51000</v>
      </c>
      <c r="AN547">
        <v>238000</v>
      </c>
      <c r="AO547">
        <v>13000</v>
      </c>
      <c r="AQ547">
        <f t="shared" si="62"/>
        <v>725845</v>
      </c>
      <c r="AR547" s="5">
        <f t="shared" si="56"/>
        <v>6.1859999999999999</v>
      </c>
      <c r="AS547" s="5">
        <f t="shared" si="57"/>
        <v>62.55</v>
      </c>
      <c r="AT547" s="5">
        <f t="shared" si="58"/>
        <v>5.0999999999999997E-2</v>
      </c>
      <c r="AU547" s="5">
        <f t="shared" si="59"/>
        <v>0.23799999999999999</v>
      </c>
      <c r="AV547" s="5">
        <f t="shared" si="60"/>
        <v>1.2999999999999999E-2</v>
      </c>
      <c r="AW547" s="5">
        <f t="shared" si="61"/>
        <v>13</v>
      </c>
    </row>
    <row r="548" spans="1:49" x14ac:dyDescent="0.2">
      <c r="A548">
        <v>1290</v>
      </c>
      <c r="B548">
        <v>36505000</v>
      </c>
      <c r="C548">
        <v>225000</v>
      </c>
      <c r="D548">
        <v>35000</v>
      </c>
      <c r="E548" s="5">
        <v>217000</v>
      </c>
      <c r="F548">
        <v>24000</v>
      </c>
      <c r="G548" t="s">
        <v>0</v>
      </c>
      <c r="H548">
        <v>1313</v>
      </c>
      <c r="I548">
        <v>36505000</v>
      </c>
      <c r="J548">
        <v>225000</v>
      </c>
      <c r="K548">
        <v>35000</v>
      </c>
      <c r="L548">
        <v>217000</v>
      </c>
      <c r="M548">
        <v>24000</v>
      </c>
      <c r="N548" t="s">
        <v>0</v>
      </c>
      <c r="O548">
        <v>1313</v>
      </c>
      <c r="P548">
        <v>36505000</v>
      </c>
      <c r="Q548">
        <v>225000</v>
      </c>
      <c r="R548">
        <v>35000</v>
      </c>
      <c r="S548">
        <v>217000</v>
      </c>
      <c r="T548">
        <v>24000</v>
      </c>
      <c r="U548" t="s">
        <v>0</v>
      </c>
      <c r="V548">
        <v>1313</v>
      </c>
      <c r="W548">
        <v>36505000</v>
      </c>
      <c r="X548">
        <v>225000</v>
      </c>
      <c r="Y548">
        <v>35000</v>
      </c>
      <c r="Z548">
        <v>217000</v>
      </c>
      <c r="AA548">
        <v>24000</v>
      </c>
      <c r="AB548" t="s">
        <v>0</v>
      </c>
      <c r="AC548">
        <v>1313</v>
      </c>
      <c r="AD548">
        <v>36505000</v>
      </c>
      <c r="AE548">
        <v>225000</v>
      </c>
      <c r="AF548">
        <v>35000</v>
      </c>
      <c r="AG548">
        <v>217000</v>
      </c>
      <c r="AH548">
        <v>24000</v>
      </c>
      <c r="AI548" t="s">
        <v>0</v>
      </c>
      <c r="AJ548">
        <v>1313</v>
      </c>
      <c r="AK548">
        <v>36505000</v>
      </c>
      <c r="AL548">
        <v>225000</v>
      </c>
      <c r="AM548">
        <v>35000</v>
      </c>
      <c r="AN548">
        <v>217000</v>
      </c>
      <c r="AO548">
        <v>24000</v>
      </c>
      <c r="AQ548">
        <f t="shared" si="62"/>
        <v>727135</v>
      </c>
      <c r="AR548" s="5">
        <f t="shared" si="56"/>
        <v>36.505000000000003</v>
      </c>
      <c r="AS548" s="5">
        <f t="shared" si="57"/>
        <v>0.22500000000000001</v>
      </c>
      <c r="AT548" s="5">
        <f t="shared" si="58"/>
        <v>3.5000000000000003E-2</v>
      </c>
      <c r="AU548" s="5">
        <f t="shared" si="59"/>
        <v>0.217</v>
      </c>
      <c r="AV548" s="5">
        <f t="shared" si="60"/>
        <v>2.4E-2</v>
      </c>
      <c r="AW548" s="5">
        <f t="shared" si="61"/>
        <v>24</v>
      </c>
    </row>
    <row r="549" spans="1:49" x14ac:dyDescent="0.2">
      <c r="A549">
        <v>1584</v>
      </c>
      <c r="B549">
        <v>6257000</v>
      </c>
      <c r="C549">
        <v>211000</v>
      </c>
      <c r="D549">
        <v>48000</v>
      </c>
      <c r="E549" s="5">
        <v>228000</v>
      </c>
      <c r="F549">
        <v>13000</v>
      </c>
      <c r="G549" t="s">
        <v>0</v>
      </c>
      <c r="H549">
        <v>1584</v>
      </c>
      <c r="I549">
        <v>6257000</v>
      </c>
      <c r="J549">
        <v>211000</v>
      </c>
      <c r="K549">
        <v>48000</v>
      </c>
      <c r="L549">
        <v>228000</v>
      </c>
      <c r="M549">
        <v>13000</v>
      </c>
      <c r="N549" t="s">
        <v>0</v>
      </c>
      <c r="O549">
        <v>1584</v>
      </c>
      <c r="P549">
        <v>6257000</v>
      </c>
      <c r="Q549">
        <v>211000</v>
      </c>
      <c r="R549">
        <v>48000</v>
      </c>
      <c r="S549">
        <v>228000</v>
      </c>
      <c r="T549">
        <v>13000</v>
      </c>
      <c r="U549" t="s">
        <v>0</v>
      </c>
      <c r="V549">
        <v>1584</v>
      </c>
      <c r="W549">
        <v>6257000</v>
      </c>
      <c r="X549">
        <v>211000</v>
      </c>
      <c r="Y549">
        <v>48000</v>
      </c>
      <c r="Z549">
        <v>228000</v>
      </c>
      <c r="AA549">
        <v>13000</v>
      </c>
      <c r="AB549" t="s">
        <v>0</v>
      </c>
      <c r="AC549">
        <v>1584</v>
      </c>
      <c r="AD549">
        <v>6257000</v>
      </c>
      <c r="AE549">
        <v>211000</v>
      </c>
      <c r="AF549">
        <v>48000</v>
      </c>
      <c r="AG549">
        <v>228000</v>
      </c>
      <c r="AH549">
        <v>13000</v>
      </c>
      <c r="AI549" t="s">
        <v>0</v>
      </c>
      <c r="AJ549">
        <v>1584</v>
      </c>
      <c r="AK549">
        <v>6257000</v>
      </c>
      <c r="AL549">
        <v>211000</v>
      </c>
      <c r="AM549">
        <v>48000</v>
      </c>
      <c r="AN549">
        <v>228000</v>
      </c>
      <c r="AO549">
        <v>13000</v>
      </c>
      <c r="AQ549">
        <f t="shared" si="62"/>
        <v>728719</v>
      </c>
      <c r="AR549" s="5">
        <f t="shared" si="56"/>
        <v>6.2569999999999997</v>
      </c>
      <c r="AS549" s="5">
        <f t="shared" si="57"/>
        <v>0.21099999999999999</v>
      </c>
      <c r="AT549" s="5">
        <f t="shared" si="58"/>
        <v>4.8000000000000001E-2</v>
      </c>
      <c r="AU549" s="5">
        <f t="shared" si="59"/>
        <v>0.22800000000000001</v>
      </c>
      <c r="AV549" s="5">
        <f t="shared" si="60"/>
        <v>1.2999999999999999E-2</v>
      </c>
      <c r="AW549" s="5">
        <f t="shared" si="61"/>
        <v>13</v>
      </c>
    </row>
    <row r="550" spans="1:49" x14ac:dyDescent="0.2">
      <c r="A550">
        <v>1252</v>
      </c>
      <c r="B550">
        <v>6254000</v>
      </c>
      <c r="C550">
        <v>177000</v>
      </c>
      <c r="D550">
        <v>32000</v>
      </c>
      <c r="E550" s="5">
        <v>151000</v>
      </c>
      <c r="F550">
        <v>19000</v>
      </c>
      <c r="G550" t="s">
        <v>0</v>
      </c>
      <c r="H550">
        <v>1250</v>
      </c>
      <c r="I550">
        <v>6254000</v>
      </c>
      <c r="J550">
        <v>177000</v>
      </c>
      <c r="K550">
        <v>32000</v>
      </c>
      <c r="L550">
        <v>151000</v>
      </c>
      <c r="M550">
        <v>19000</v>
      </c>
      <c r="N550" t="s">
        <v>0</v>
      </c>
      <c r="O550">
        <v>1250</v>
      </c>
      <c r="P550">
        <v>6254000</v>
      </c>
      <c r="Q550">
        <v>177000</v>
      </c>
      <c r="R550">
        <v>32000</v>
      </c>
      <c r="S550">
        <v>151000</v>
      </c>
      <c r="T550">
        <v>19000</v>
      </c>
      <c r="U550" t="s">
        <v>0</v>
      </c>
      <c r="V550">
        <v>1250</v>
      </c>
      <c r="W550">
        <v>6254000</v>
      </c>
      <c r="X550">
        <v>177000</v>
      </c>
      <c r="Y550">
        <v>32000</v>
      </c>
      <c r="Z550">
        <v>151000</v>
      </c>
      <c r="AA550">
        <v>19000</v>
      </c>
      <c r="AB550" t="s">
        <v>0</v>
      </c>
      <c r="AC550">
        <v>1250</v>
      </c>
      <c r="AD550">
        <v>6254000</v>
      </c>
      <c r="AE550">
        <v>177000</v>
      </c>
      <c r="AF550">
        <v>32000</v>
      </c>
      <c r="AG550">
        <v>151000</v>
      </c>
      <c r="AH550">
        <v>19000</v>
      </c>
      <c r="AI550" t="s">
        <v>0</v>
      </c>
      <c r="AJ550">
        <v>1250</v>
      </c>
      <c r="AK550">
        <v>6254000</v>
      </c>
      <c r="AL550">
        <v>177000</v>
      </c>
      <c r="AM550">
        <v>32000</v>
      </c>
      <c r="AN550">
        <v>151000</v>
      </c>
      <c r="AO550">
        <v>19000</v>
      </c>
      <c r="AQ550">
        <f t="shared" si="62"/>
        <v>729971</v>
      </c>
      <c r="AR550" s="5">
        <f t="shared" si="56"/>
        <v>6.2539999999999996</v>
      </c>
      <c r="AS550" s="5">
        <f t="shared" si="57"/>
        <v>0.17699999999999999</v>
      </c>
      <c r="AT550" s="5">
        <f t="shared" si="58"/>
        <v>3.2000000000000001E-2</v>
      </c>
      <c r="AU550" s="5">
        <f t="shared" si="59"/>
        <v>0.151</v>
      </c>
      <c r="AV550" s="5">
        <f t="shared" si="60"/>
        <v>1.9E-2</v>
      </c>
      <c r="AW550" s="5">
        <f t="shared" si="61"/>
        <v>19</v>
      </c>
    </row>
    <row r="551" spans="1:49" x14ac:dyDescent="0.2">
      <c r="A551">
        <v>1418</v>
      </c>
      <c r="B551">
        <v>6325000</v>
      </c>
      <c r="C551">
        <v>185000</v>
      </c>
      <c r="D551">
        <v>30000</v>
      </c>
      <c r="E551" s="5">
        <v>299000</v>
      </c>
      <c r="F551">
        <v>11000</v>
      </c>
      <c r="G551" t="s">
        <v>0</v>
      </c>
      <c r="H551">
        <v>1405</v>
      </c>
      <c r="I551">
        <v>6325000</v>
      </c>
      <c r="J551">
        <v>185000</v>
      </c>
      <c r="K551">
        <v>30000</v>
      </c>
      <c r="L551">
        <v>299000</v>
      </c>
      <c r="M551">
        <v>11000</v>
      </c>
      <c r="N551" t="s">
        <v>0</v>
      </c>
      <c r="O551">
        <v>1405</v>
      </c>
      <c r="P551">
        <v>6325000</v>
      </c>
      <c r="Q551">
        <v>185000</v>
      </c>
      <c r="R551">
        <v>30000</v>
      </c>
      <c r="S551">
        <v>299000</v>
      </c>
      <c r="T551">
        <v>11000</v>
      </c>
      <c r="U551" t="s">
        <v>0</v>
      </c>
      <c r="V551">
        <v>1405</v>
      </c>
      <c r="W551">
        <v>6325000</v>
      </c>
      <c r="X551">
        <v>185000</v>
      </c>
      <c r="Y551">
        <v>30000</v>
      </c>
      <c r="Z551">
        <v>299000</v>
      </c>
      <c r="AA551">
        <v>11000</v>
      </c>
      <c r="AB551" t="s">
        <v>0</v>
      </c>
      <c r="AC551">
        <v>1405</v>
      </c>
      <c r="AD551">
        <v>6325000</v>
      </c>
      <c r="AE551">
        <v>185000</v>
      </c>
      <c r="AF551">
        <v>30000</v>
      </c>
      <c r="AG551">
        <v>299000</v>
      </c>
      <c r="AH551">
        <v>11000</v>
      </c>
      <c r="AI551" t="s">
        <v>0</v>
      </c>
      <c r="AJ551">
        <v>1405</v>
      </c>
      <c r="AK551">
        <v>6325000</v>
      </c>
      <c r="AL551">
        <v>185000</v>
      </c>
      <c r="AM551">
        <v>30000</v>
      </c>
      <c r="AN551">
        <v>299000</v>
      </c>
      <c r="AO551">
        <v>11000</v>
      </c>
      <c r="AQ551">
        <f t="shared" si="62"/>
        <v>731389</v>
      </c>
      <c r="AR551" s="5">
        <f t="shared" si="56"/>
        <v>6.3250000000000002</v>
      </c>
      <c r="AS551" s="5">
        <f t="shared" si="57"/>
        <v>0.185</v>
      </c>
      <c r="AT551" s="5">
        <f t="shared" si="58"/>
        <v>0.03</v>
      </c>
      <c r="AU551" s="5">
        <f t="shared" si="59"/>
        <v>0.29899999999999999</v>
      </c>
      <c r="AV551" s="5">
        <f t="shared" si="60"/>
        <v>1.0999999999999999E-2</v>
      </c>
      <c r="AW551" s="5">
        <f t="shared" si="61"/>
        <v>11</v>
      </c>
    </row>
    <row r="552" spans="1:49" x14ac:dyDescent="0.2">
      <c r="A552">
        <v>1273</v>
      </c>
      <c r="B552">
        <v>6298000</v>
      </c>
      <c r="C552">
        <v>152000</v>
      </c>
      <c r="D552">
        <v>39000</v>
      </c>
      <c r="E552" s="5">
        <v>2084000</v>
      </c>
      <c r="F552">
        <v>17000</v>
      </c>
      <c r="G552" t="s">
        <v>0</v>
      </c>
      <c r="H552">
        <v>1288</v>
      </c>
      <c r="I552">
        <v>6298000</v>
      </c>
      <c r="J552">
        <v>152000</v>
      </c>
      <c r="K552">
        <v>39000</v>
      </c>
      <c r="L552">
        <v>2084000</v>
      </c>
      <c r="M552">
        <v>17000</v>
      </c>
      <c r="N552" t="s">
        <v>0</v>
      </c>
      <c r="O552">
        <v>1288</v>
      </c>
      <c r="P552">
        <v>6298000</v>
      </c>
      <c r="Q552">
        <v>152000</v>
      </c>
      <c r="R552">
        <v>39000</v>
      </c>
      <c r="S552">
        <v>2084000</v>
      </c>
      <c r="T552">
        <v>17000</v>
      </c>
      <c r="U552" t="s">
        <v>0</v>
      </c>
      <c r="V552">
        <v>1288</v>
      </c>
      <c r="W552">
        <v>6298000</v>
      </c>
      <c r="X552">
        <v>152000</v>
      </c>
      <c r="Y552">
        <v>39000</v>
      </c>
      <c r="Z552">
        <v>2084000</v>
      </c>
      <c r="AA552">
        <v>17000</v>
      </c>
      <c r="AB552" t="s">
        <v>0</v>
      </c>
      <c r="AC552">
        <v>1288</v>
      </c>
      <c r="AD552">
        <v>6298000</v>
      </c>
      <c r="AE552">
        <v>152000</v>
      </c>
      <c r="AF552">
        <v>39000</v>
      </c>
      <c r="AG552">
        <v>2084000</v>
      </c>
      <c r="AH552">
        <v>17000</v>
      </c>
      <c r="AI552" t="s">
        <v>0</v>
      </c>
      <c r="AJ552">
        <v>1288</v>
      </c>
      <c r="AK552">
        <v>6298000</v>
      </c>
      <c r="AL552">
        <v>152000</v>
      </c>
      <c r="AM552">
        <v>39000</v>
      </c>
      <c r="AN552">
        <v>2084000</v>
      </c>
      <c r="AO552">
        <v>17000</v>
      </c>
      <c r="AQ552">
        <f t="shared" si="62"/>
        <v>732662</v>
      </c>
      <c r="AR552" s="5">
        <f t="shared" si="56"/>
        <v>6.298</v>
      </c>
      <c r="AS552" s="5">
        <f t="shared" si="57"/>
        <v>0.152</v>
      </c>
      <c r="AT552" s="5">
        <f t="shared" si="58"/>
        <v>3.9E-2</v>
      </c>
      <c r="AU552" s="5">
        <f t="shared" si="59"/>
        <v>2.0840000000000001</v>
      </c>
      <c r="AV552" s="5">
        <f t="shared" si="60"/>
        <v>1.7000000000000001E-2</v>
      </c>
      <c r="AW552" s="5">
        <f t="shared" si="61"/>
        <v>17</v>
      </c>
    </row>
    <row r="553" spans="1:49" x14ac:dyDescent="0.2">
      <c r="A553">
        <v>1173</v>
      </c>
      <c r="B553">
        <v>35626000</v>
      </c>
      <c r="C553">
        <v>228000</v>
      </c>
      <c r="D553">
        <v>39000</v>
      </c>
      <c r="E553" s="5">
        <v>178000</v>
      </c>
      <c r="F553">
        <v>38000</v>
      </c>
      <c r="G553" t="s">
        <v>0</v>
      </c>
      <c r="H553">
        <v>1173</v>
      </c>
      <c r="I553">
        <v>35626000</v>
      </c>
      <c r="J553">
        <v>228000</v>
      </c>
      <c r="K553">
        <v>39000</v>
      </c>
      <c r="L553">
        <v>178000</v>
      </c>
      <c r="M553">
        <v>38000</v>
      </c>
      <c r="N553" t="s">
        <v>0</v>
      </c>
      <c r="O553">
        <v>1173</v>
      </c>
      <c r="P553">
        <v>35626000</v>
      </c>
      <c r="Q553">
        <v>228000</v>
      </c>
      <c r="R553">
        <v>39000</v>
      </c>
      <c r="S553">
        <v>178000</v>
      </c>
      <c r="T553">
        <v>38000</v>
      </c>
      <c r="U553" t="s">
        <v>0</v>
      </c>
      <c r="V553">
        <v>1173</v>
      </c>
      <c r="W553">
        <v>35626000</v>
      </c>
      <c r="X553">
        <v>228000</v>
      </c>
      <c r="Y553">
        <v>39000</v>
      </c>
      <c r="Z553">
        <v>178000</v>
      </c>
      <c r="AA553">
        <v>38000</v>
      </c>
      <c r="AB553" t="s">
        <v>0</v>
      </c>
      <c r="AC553">
        <v>1173</v>
      </c>
      <c r="AD553">
        <v>35626000</v>
      </c>
      <c r="AE553">
        <v>228000</v>
      </c>
      <c r="AF553">
        <v>39000</v>
      </c>
      <c r="AG553">
        <v>178000</v>
      </c>
      <c r="AH553">
        <v>38000</v>
      </c>
      <c r="AI553" t="s">
        <v>0</v>
      </c>
      <c r="AJ553">
        <v>1173</v>
      </c>
      <c r="AK553">
        <v>35626000</v>
      </c>
      <c r="AL553">
        <v>228000</v>
      </c>
      <c r="AM553">
        <v>39000</v>
      </c>
      <c r="AN553">
        <v>178000</v>
      </c>
      <c r="AO553">
        <v>38000</v>
      </c>
      <c r="AQ553">
        <f t="shared" si="62"/>
        <v>733835</v>
      </c>
      <c r="AR553" s="5">
        <f t="shared" si="56"/>
        <v>35.625999999999998</v>
      </c>
      <c r="AS553" s="5">
        <f t="shared" si="57"/>
        <v>0.22800000000000001</v>
      </c>
      <c r="AT553" s="5">
        <f t="shared" si="58"/>
        <v>3.9E-2</v>
      </c>
      <c r="AU553" s="5">
        <f t="shared" si="59"/>
        <v>0.17799999999999999</v>
      </c>
      <c r="AV553" s="5">
        <f t="shared" si="60"/>
        <v>3.7999999999999999E-2</v>
      </c>
      <c r="AW553" s="5">
        <f t="shared" si="61"/>
        <v>38</v>
      </c>
    </row>
    <row r="554" spans="1:49" x14ac:dyDescent="0.2">
      <c r="A554">
        <v>1498</v>
      </c>
      <c r="B554">
        <v>23274000</v>
      </c>
      <c r="C554">
        <v>820000</v>
      </c>
      <c r="D554">
        <v>687000</v>
      </c>
      <c r="E554" s="5">
        <v>845000</v>
      </c>
      <c r="F554">
        <v>22000</v>
      </c>
      <c r="G554" t="s">
        <v>0</v>
      </c>
      <c r="H554">
        <v>1498</v>
      </c>
      <c r="I554">
        <v>23274000</v>
      </c>
      <c r="J554">
        <v>820000</v>
      </c>
      <c r="K554">
        <v>687000</v>
      </c>
      <c r="L554">
        <v>845000</v>
      </c>
      <c r="M554">
        <v>22000</v>
      </c>
      <c r="N554" t="s">
        <v>0</v>
      </c>
      <c r="O554">
        <v>1498</v>
      </c>
      <c r="P554">
        <v>23274000</v>
      </c>
      <c r="Q554">
        <v>820000</v>
      </c>
      <c r="R554">
        <v>687000</v>
      </c>
      <c r="S554">
        <v>845000</v>
      </c>
      <c r="T554">
        <v>22000</v>
      </c>
      <c r="U554" t="s">
        <v>0</v>
      </c>
      <c r="V554">
        <v>1498</v>
      </c>
      <c r="W554">
        <v>23274000</v>
      </c>
      <c r="X554">
        <v>820000</v>
      </c>
      <c r="Y554">
        <v>687000</v>
      </c>
      <c r="Z554">
        <v>845000</v>
      </c>
      <c r="AA554">
        <v>22000</v>
      </c>
      <c r="AB554" t="s">
        <v>0</v>
      </c>
      <c r="AC554">
        <v>1498</v>
      </c>
      <c r="AD554">
        <v>23274000</v>
      </c>
      <c r="AE554">
        <v>820000</v>
      </c>
      <c r="AF554">
        <v>687000</v>
      </c>
      <c r="AG554">
        <v>845000</v>
      </c>
      <c r="AH554">
        <v>22000</v>
      </c>
      <c r="AI554" t="s">
        <v>0</v>
      </c>
      <c r="AJ554">
        <v>1498</v>
      </c>
      <c r="AK554">
        <v>23274000</v>
      </c>
      <c r="AL554">
        <v>820000</v>
      </c>
      <c r="AM554">
        <v>687000</v>
      </c>
      <c r="AN554">
        <v>845000</v>
      </c>
      <c r="AO554">
        <v>22000</v>
      </c>
      <c r="AQ554">
        <f t="shared" si="62"/>
        <v>735333</v>
      </c>
      <c r="AR554" s="5">
        <f t="shared" si="56"/>
        <v>23.274000000000001</v>
      </c>
      <c r="AS554" s="5">
        <f t="shared" si="57"/>
        <v>0.82</v>
      </c>
      <c r="AT554" s="5">
        <f t="shared" si="58"/>
        <v>0.68700000000000006</v>
      </c>
      <c r="AU554" s="5">
        <f t="shared" si="59"/>
        <v>0.84499999999999997</v>
      </c>
      <c r="AV554" s="5">
        <f t="shared" si="60"/>
        <v>2.1999999999999999E-2</v>
      </c>
      <c r="AW554" s="5">
        <f t="shared" si="61"/>
        <v>22</v>
      </c>
    </row>
    <row r="555" spans="1:49" x14ac:dyDescent="0.2">
      <c r="A555">
        <v>1086</v>
      </c>
      <c r="B555">
        <v>10489000</v>
      </c>
      <c r="C555">
        <v>263000</v>
      </c>
      <c r="D555">
        <v>31000</v>
      </c>
      <c r="E555" s="5">
        <v>282000</v>
      </c>
      <c r="F555">
        <v>19000</v>
      </c>
      <c r="G555" t="s">
        <v>0</v>
      </c>
      <c r="H555">
        <v>1086</v>
      </c>
      <c r="I555">
        <v>10489000</v>
      </c>
      <c r="J555">
        <v>263000</v>
      </c>
      <c r="K555">
        <v>31000</v>
      </c>
      <c r="L555">
        <v>282000</v>
      </c>
      <c r="M555">
        <v>19000</v>
      </c>
      <c r="N555" t="s">
        <v>0</v>
      </c>
      <c r="O555">
        <v>1086</v>
      </c>
      <c r="P555">
        <v>10489000</v>
      </c>
      <c r="Q555">
        <v>263000</v>
      </c>
      <c r="R555">
        <v>31000</v>
      </c>
      <c r="S555">
        <v>282000</v>
      </c>
      <c r="T555">
        <v>19000</v>
      </c>
      <c r="U555" t="s">
        <v>0</v>
      </c>
      <c r="V555">
        <v>1086</v>
      </c>
      <c r="W555">
        <v>10489000</v>
      </c>
      <c r="X555">
        <v>263000</v>
      </c>
      <c r="Y555">
        <v>31000</v>
      </c>
      <c r="Z555">
        <v>282000</v>
      </c>
      <c r="AA555">
        <v>19000</v>
      </c>
      <c r="AB555" t="s">
        <v>0</v>
      </c>
      <c r="AC555">
        <v>1086</v>
      </c>
      <c r="AD555">
        <v>10489000</v>
      </c>
      <c r="AE555">
        <v>263000</v>
      </c>
      <c r="AF555">
        <v>31000</v>
      </c>
      <c r="AG555">
        <v>282000</v>
      </c>
      <c r="AH555">
        <v>19000</v>
      </c>
      <c r="AI555" t="s">
        <v>0</v>
      </c>
      <c r="AJ555">
        <v>1086</v>
      </c>
      <c r="AK555">
        <v>10489000</v>
      </c>
      <c r="AL555">
        <v>263000</v>
      </c>
      <c r="AM555">
        <v>31000</v>
      </c>
      <c r="AN555">
        <v>282000</v>
      </c>
      <c r="AO555">
        <v>19000</v>
      </c>
      <c r="AQ555">
        <f t="shared" si="62"/>
        <v>736419</v>
      </c>
      <c r="AR555" s="5">
        <f t="shared" si="56"/>
        <v>10.489000000000001</v>
      </c>
      <c r="AS555" s="5">
        <f t="shared" si="57"/>
        <v>0.26300000000000001</v>
      </c>
      <c r="AT555" s="5">
        <f t="shared" si="58"/>
        <v>3.1E-2</v>
      </c>
      <c r="AU555" s="5">
        <f t="shared" si="59"/>
        <v>0.28199999999999997</v>
      </c>
      <c r="AV555" s="5">
        <f t="shared" si="60"/>
        <v>1.9E-2</v>
      </c>
      <c r="AW555" s="5">
        <f t="shared" si="61"/>
        <v>19</v>
      </c>
    </row>
    <row r="556" spans="1:49" x14ac:dyDescent="0.2">
      <c r="A556">
        <v>1539</v>
      </c>
      <c r="B556">
        <v>6933000</v>
      </c>
      <c r="C556">
        <v>243000</v>
      </c>
      <c r="D556">
        <v>34000</v>
      </c>
      <c r="E556" s="5">
        <v>441000</v>
      </c>
      <c r="F556">
        <v>14000</v>
      </c>
      <c r="G556" t="s">
        <v>0</v>
      </c>
      <c r="H556">
        <v>1537</v>
      </c>
      <c r="I556">
        <v>6933000</v>
      </c>
      <c r="J556">
        <v>243000</v>
      </c>
      <c r="K556">
        <v>34000</v>
      </c>
      <c r="L556">
        <v>441000</v>
      </c>
      <c r="M556">
        <v>14000</v>
      </c>
      <c r="N556" t="s">
        <v>0</v>
      </c>
      <c r="O556">
        <v>1537</v>
      </c>
      <c r="P556">
        <v>6933000</v>
      </c>
      <c r="Q556">
        <v>243000</v>
      </c>
      <c r="R556">
        <v>34000</v>
      </c>
      <c r="S556">
        <v>441000</v>
      </c>
      <c r="T556">
        <v>14000</v>
      </c>
      <c r="U556" t="s">
        <v>0</v>
      </c>
      <c r="V556">
        <v>1537</v>
      </c>
      <c r="W556">
        <v>6933000</v>
      </c>
      <c r="X556">
        <v>243000</v>
      </c>
      <c r="Y556">
        <v>34000</v>
      </c>
      <c r="Z556">
        <v>441000</v>
      </c>
      <c r="AA556">
        <v>14000</v>
      </c>
      <c r="AB556" t="s">
        <v>0</v>
      </c>
      <c r="AC556">
        <v>1537</v>
      </c>
      <c r="AD556">
        <v>6933000</v>
      </c>
      <c r="AE556">
        <v>243000</v>
      </c>
      <c r="AF556">
        <v>34000</v>
      </c>
      <c r="AG556">
        <v>441000</v>
      </c>
      <c r="AH556">
        <v>14000</v>
      </c>
      <c r="AI556" t="s">
        <v>0</v>
      </c>
      <c r="AJ556">
        <v>1537</v>
      </c>
      <c r="AK556">
        <v>6933000</v>
      </c>
      <c r="AL556">
        <v>243000</v>
      </c>
      <c r="AM556">
        <v>34000</v>
      </c>
      <c r="AN556">
        <v>441000</v>
      </c>
      <c r="AO556">
        <v>14000</v>
      </c>
      <c r="AQ556">
        <f t="shared" si="62"/>
        <v>737958</v>
      </c>
      <c r="AR556" s="5">
        <f t="shared" si="56"/>
        <v>6.9329999999999998</v>
      </c>
      <c r="AS556" s="5">
        <f t="shared" si="57"/>
        <v>0.24299999999999999</v>
      </c>
      <c r="AT556" s="5">
        <f t="shared" si="58"/>
        <v>3.4000000000000002E-2</v>
      </c>
      <c r="AU556" s="5">
        <f t="shared" si="59"/>
        <v>0.441</v>
      </c>
      <c r="AV556" s="5">
        <f t="shared" si="60"/>
        <v>1.4E-2</v>
      </c>
      <c r="AW556" s="5">
        <f t="shared" si="61"/>
        <v>14</v>
      </c>
    </row>
    <row r="557" spans="1:49" x14ac:dyDescent="0.2">
      <c r="A557">
        <v>1365</v>
      </c>
      <c r="B557">
        <v>6192000</v>
      </c>
      <c r="C557">
        <v>182000</v>
      </c>
      <c r="D557">
        <v>27000</v>
      </c>
      <c r="E557" s="5">
        <v>232000</v>
      </c>
      <c r="F557">
        <v>17000</v>
      </c>
      <c r="G557" t="s">
        <v>0</v>
      </c>
      <c r="H557">
        <v>1366</v>
      </c>
      <c r="I557">
        <v>6192000</v>
      </c>
      <c r="J557">
        <v>182000</v>
      </c>
      <c r="K557">
        <v>27000</v>
      </c>
      <c r="L557">
        <v>232000</v>
      </c>
      <c r="M557">
        <v>17000</v>
      </c>
      <c r="N557" t="s">
        <v>0</v>
      </c>
      <c r="O557">
        <v>1366</v>
      </c>
      <c r="P557">
        <v>6192000</v>
      </c>
      <c r="Q557">
        <v>182000</v>
      </c>
      <c r="R557">
        <v>27000</v>
      </c>
      <c r="S557">
        <v>232000</v>
      </c>
      <c r="T557">
        <v>17000</v>
      </c>
      <c r="U557" t="s">
        <v>0</v>
      </c>
      <c r="V557">
        <v>1366</v>
      </c>
      <c r="W557">
        <v>6192000</v>
      </c>
      <c r="X557">
        <v>182000</v>
      </c>
      <c r="Y557">
        <v>27000</v>
      </c>
      <c r="Z557">
        <v>232000</v>
      </c>
      <c r="AA557">
        <v>17000</v>
      </c>
      <c r="AB557" t="s">
        <v>0</v>
      </c>
      <c r="AC557">
        <v>1366</v>
      </c>
      <c r="AD557">
        <v>6192000</v>
      </c>
      <c r="AE557">
        <v>182000</v>
      </c>
      <c r="AF557">
        <v>27000</v>
      </c>
      <c r="AG557">
        <v>232000</v>
      </c>
      <c r="AH557">
        <v>17000</v>
      </c>
      <c r="AI557" t="s">
        <v>0</v>
      </c>
      <c r="AJ557">
        <v>1366</v>
      </c>
      <c r="AK557">
        <v>6192000</v>
      </c>
      <c r="AL557">
        <v>182000</v>
      </c>
      <c r="AM557">
        <v>27000</v>
      </c>
      <c r="AN557">
        <v>232000</v>
      </c>
      <c r="AO557">
        <v>17000</v>
      </c>
      <c r="AQ557">
        <f t="shared" si="62"/>
        <v>739323</v>
      </c>
      <c r="AR557" s="5">
        <f t="shared" si="56"/>
        <v>6.1920000000000002</v>
      </c>
      <c r="AS557" s="5">
        <f t="shared" si="57"/>
        <v>0.182</v>
      </c>
      <c r="AT557" s="5">
        <f t="shared" si="58"/>
        <v>2.7E-2</v>
      </c>
      <c r="AU557" s="5">
        <f t="shared" si="59"/>
        <v>0.23200000000000001</v>
      </c>
      <c r="AV557" s="5">
        <f t="shared" si="60"/>
        <v>1.7000000000000001E-2</v>
      </c>
      <c r="AW557" s="5">
        <f t="shared" si="61"/>
        <v>17</v>
      </c>
    </row>
    <row r="558" spans="1:49" x14ac:dyDescent="0.2">
      <c r="A558">
        <v>1203</v>
      </c>
      <c r="B558">
        <v>36547000</v>
      </c>
      <c r="C558">
        <v>234000</v>
      </c>
      <c r="D558">
        <v>41000</v>
      </c>
      <c r="E558" s="5">
        <v>248000</v>
      </c>
      <c r="F558">
        <v>31000</v>
      </c>
      <c r="G558" t="s">
        <v>0</v>
      </c>
      <c r="H558">
        <v>1204</v>
      </c>
      <c r="I558">
        <v>36547000</v>
      </c>
      <c r="J558">
        <v>234000</v>
      </c>
      <c r="K558">
        <v>41000</v>
      </c>
      <c r="L558">
        <v>248000</v>
      </c>
      <c r="M558">
        <v>31000</v>
      </c>
      <c r="N558" t="s">
        <v>0</v>
      </c>
      <c r="O558">
        <v>1204</v>
      </c>
      <c r="P558">
        <v>36547000</v>
      </c>
      <c r="Q558">
        <v>234000</v>
      </c>
      <c r="R558">
        <v>41000</v>
      </c>
      <c r="S558">
        <v>248000</v>
      </c>
      <c r="T558">
        <v>31000</v>
      </c>
      <c r="U558" t="s">
        <v>0</v>
      </c>
      <c r="V558">
        <v>1204</v>
      </c>
      <c r="W558">
        <v>36547000</v>
      </c>
      <c r="X558">
        <v>234000</v>
      </c>
      <c r="Y558">
        <v>41000</v>
      </c>
      <c r="Z558">
        <v>248000</v>
      </c>
      <c r="AA558">
        <v>31000</v>
      </c>
      <c r="AB558" t="s">
        <v>0</v>
      </c>
      <c r="AC558">
        <v>1204</v>
      </c>
      <c r="AD558">
        <v>36547000</v>
      </c>
      <c r="AE558">
        <v>234000</v>
      </c>
      <c r="AF558">
        <v>41000</v>
      </c>
      <c r="AG558">
        <v>248000</v>
      </c>
      <c r="AH558">
        <v>31000</v>
      </c>
      <c r="AI558" t="s">
        <v>0</v>
      </c>
      <c r="AJ558">
        <v>1204</v>
      </c>
      <c r="AK558">
        <v>36547000</v>
      </c>
      <c r="AL558">
        <v>234000</v>
      </c>
      <c r="AM558">
        <v>41000</v>
      </c>
      <c r="AN558">
        <v>248000</v>
      </c>
      <c r="AO558">
        <v>31000</v>
      </c>
      <c r="AQ558">
        <f t="shared" si="62"/>
        <v>740526</v>
      </c>
      <c r="AR558" s="5">
        <f t="shared" si="56"/>
        <v>36.546999999999997</v>
      </c>
      <c r="AS558" s="5">
        <f t="shared" si="57"/>
        <v>0.23400000000000001</v>
      </c>
      <c r="AT558" s="5">
        <f t="shared" si="58"/>
        <v>4.1000000000000002E-2</v>
      </c>
      <c r="AU558" s="5">
        <f t="shared" si="59"/>
        <v>0.248</v>
      </c>
      <c r="AV558" s="5">
        <f t="shared" si="60"/>
        <v>3.1E-2</v>
      </c>
      <c r="AW558" s="5">
        <f t="shared" si="61"/>
        <v>31</v>
      </c>
    </row>
    <row r="559" spans="1:49" x14ac:dyDescent="0.2">
      <c r="A559">
        <v>1440</v>
      </c>
      <c r="B559">
        <v>6373000</v>
      </c>
      <c r="C559">
        <v>190000</v>
      </c>
      <c r="D559">
        <v>30000</v>
      </c>
      <c r="E559" s="5">
        <v>233000</v>
      </c>
      <c r="F559">
        <v>44000</v>
      </c>
      <c r="G559" t="s">
        <v>0</v>
      </c>
      <c r="H559">
        <v>1426</v>
      </c>
      <c r="I559">
        <v>6289000</v>
      </c>
      <c r="J559">
        <v>190000</v>
      </c>
      <c r="K559">
        <v>30000</v>
      </c>
      <c r="L559">
        <v>233000</v>
      </c>
      <c r="M559">
        <v>44000</v>
      </c>
      <c r="N559" t="s">
        <v>0</v>
      </c>
      <c r="O559">
        <v>1426</v>
      </c>
      <c r="P559">
        <v>6289000</v>
      </c>
      <c r="Q559">
        <v>190000</v>
      </c>
      <c r="R559">
        <v>30000</v>
      </c>
      <c r="S559">
        <v>233000</v>
      </c>
      <c r="T559">
        <v>44000</v>
      </c>
      <c r="U559" t="s">
        <v>0</v>
      </c>
      <c r="V559">
        <v>1426</v>
      </c>
      <c r="W559">
        <v>6289000</v>
      </c>
      <c r="X559">
        <v>190000</v>
      </c>
      <c r="Y559">
        <v>30000</v>
      </c>
      <c r="Z559">
        <v>233000</v>
      </c>
      <c r="AA559">
        <v>44000</v>
      </c>
      <c r="AB559" t="s">
        <v>0</v>
      </c>
      <c r="AC559">
        <v>1426</v>
      </c>
      <c r="AD559">
        <v>6289000</v>
      </c>
      <c r="AE559">
        <v>190000</v>
      </c>
      <c r="AF559">
        <v>30000</v>
      </c>
      <c r="AG559">
        <v>233000</v>
      </c>
      <c r="AH559">
        <v>44000</v>
      </c>
      <c r="AI559" t="s">
        <v>0</v>
      </c>
      <c r="AJ559">
        <v>1426</v>
      </c>
      <c r="AK559">
        <v>6289000</v>
      </c>
      <c r="AL559">
        <v>190000</v>
      </c>
      <c r="AM559">
        <v>30000</v>
      </c>
      <c r="AN559">
        <v>233000</v>
      </c>
      <c r="AO559">
        <v>44000</v>
      </c>
      <c r="AQ559">
        <f t="shared" si="62"/>
        <v>741966</v>
      </c>
      <c r="AR559" s="5">
        <f t="shared" si="56"/>
        <v>6.3730000000000002</v>
      </c>
      <c r="AS559" s="5">
        <f t="shared" si="57"/>
        <v>0.19</v>
      </c>
      <c r="AT559" s="5">
        <f t="shared" si="58"/>
        <v>0.03</v>
      </c>
      <c r="AU559" s="5">
        <f t="shared" si="59"/>
        <v>0.23300000000000001</v>
      </c>
      <c r="AV559" s="5">
        <f t="shared" si="60"/>
        <v>4.3999999999999997E-2</v>
      </c>
      <c r="AW559" s="5">
        <f t="shared" si="61"/>
        <v>44</v>
      </c>
    </row>
    <row r="560" spans="1:49" x14ac:dyDescent="0.2">
      <c r="A560">
        <v>1383</v>
      </c>
      <c r="B560">
        <v>6329000</v>
      </c>
      <c r="C560">
        <v>183000</v>
      </c>
      <c r="D560">
        <v>56000</v>
      </c>
      <c r="E560" s="5">
        <v>210000</v>
      </c>
      <c r="F560">
        <v>14000</v>
      </c>
      <c r="G560" t="s">
        <v>0</v>
      </c>
      <c r="H560">
        <v>1397</v>
      </c>
      <c r="I560">
        <v>6373000</v>
      </c>
      <c r="J560">
        <v>183000</v>
      </c>
      <c r="K560">
        <v>56000</v>
      </c>
      <c r="L560">
        <v>210000</v>
      </c>
      <c r="M560">
        <v>14000</v>
      </c>
      <c r="N560" t="s">
        <v>0</v>
      </c>
      <c r="O560">
        <v>1397</v>
      </c>
      <c r="P560">
        <v>6373000</v>
      </c>
      <c r="Q560">
        <v>183000</v>
      </c>
      <c r="R560">
        <v>56000</v>
      </c>
      <c r="S560">
        <v>210000</v>
      </c>
      <c r="T560">
        <v>14000</v>
      </c>
      <c r="U560" t="s">
        <v>0</v>
      </c>
      <c r="V560">
        <v>1397</v>
      </c>
      <c r="W560">
        <v>6373000</v>
      </c>
      <c r="X560">
        <v>183000</v>
      </c>
      <c r="Y560">
        <v>56000</v>
      </c>
      <c r="Z560">
        <v>210000</v>
      </c>
      <c r="AA560">
        <v>14000</v>
      </c>
      <c r="AB560" t="s">
        <v>0</v>
      </c>
      <c r="AC560">
        <v>1397</v>
      </c>
      <c r="AD560">
        <v>6373000</v>
      </c>
      <c r="AE560">
        <v>183000</v>
      </c>
      <c r="AF560">
        <v>56000</v>
      </c>
      <c r="AG560">
        <v>210000</v>
      </c>
      <c r="AH560">
        <v>14000</v>
      </c>
      <c r="AI560" t="s">
        <v>0</v>
      </c>
      <c r="AJ560">
        <v>1397</v>
      </c>
      <c r="AK560">
        <v>6373000</v>
      </c>
      <c r="AL560">
        <v>183000</v>
      </c>
      <c r="AM560">
        <v>56000</v>
      </c>
      <c r="AN560">
        <v>210000</v>
      </c>
      <c r="AO560">
        <v>14000</v>
      </c>
      <c r="AQ560">
        <f t="shared" si="62"/>
        <v>743349</v>
      </c>
      <c r="AR560" s="5">
        <f t="shared" si="56"/>
        <v>6.3289999999999997</v>
      </c>
      <c r="AS560" s="5">
        <f t="shared" si="57"/>
        <v>0.183</v>
      </c>
      <c r="AT560" s="5">
        <f t="shared" si="58"/>
        <v>5.6000000000000001E-2</v>
      </c>
      <c r="AU560" s="5">
        <f t="shared" si="59"/>
        <v>0.21</v>
      </c>
      <c r="AV560" s="5">
        <f t="shared" si="60"/>
        <v>1.4E-2</v>
      </c>
      <c r="AW560" s="5">
        <f t="shared" si="61"/>
        <v>14</v>
      </c>
    </row>
    <row r="561" spans="1:49" x14ac:dyDescent="0.2">
      <c r="A561">
        <v>1353</v>
      </c>
      <c r="B561">
        <v>6288000</v>
      </c>
      <c r="C561">
        <v>217000</v>
      </c>
      <c r="D561">
        <v>70000</v>
      </c>
      <c r="E561" s="5">
        <v>224000</v>
      </c>
      <c r="F561">
        <v>7000</v>
      </c>
      <c r="G561" t="s">
        <v>0</v>
      </c>
      <c r="H561">
        <v>1353</v>
      </c>
      <c r="I561">
        <v>6288000</v>
      </c>
      <c r="J561">
        <v>217000</v>
      </c>
      <c r="K561">
        <v>70000</v>
      </c>
      <c r="L561">
        <v>224000</v>
      </c>
      <c r="M561">
        <v>7000</v>
      </c>
      <c r="N561" t="s">
        <v>0</v>
      </c>
      <c r="O561">
        <v>1353</v>
      </c>
      <c r="P561">
        <v>6288000</v>
      </c>
      <c r="Q561">
        <v>217000</v>
      </c>
      <c r="R561">
        <v>70000</v>
      </c>
      <c r="S561">
        <v>224000</v>
      </c>
      <c r="T561">
        <v>7000</v>
      </c>
      <c r="U561" t="s">
        <v>0</v>
      </c>
      <c r="V561">
        <v>1353</v>
      </c>
      <c r="W561">
        <v>6288000</v>
      </c>
      <c r="X561">
        <v>217000</v>
      </c>
      <c r="Y561">
        <v>70000</v>
      </c>
      <c r="Z561">
        <v>224000</v>
      </c>
      <c r="AA561">
        <v>7000</v>
      </c>
      <c r="AB561" t="s">
        <v>0</v>
      </c>
      <c r="AC561">
        <v>1353</v>
      </c>
      <c r="AD561">
        <v>6288000</v>
      </c>
      <c r="AE561">
        <v>217000</v>
      </c>
      <c r="AF561">
        <v>70000</v>
      </c>
      <c r="AG561">
        <v>224000</v>
      </c>
      <c r="AH561">
        <v>7000</v>
      </c>
      <c r="AI561" t="s">
        <v>0</v>
      </c>
      <c r="AJ561">
        <v>1353</v>
      </c>
      <c r="AK561">
        <v>6288000</v>
      </c>
      <c r="AL561">
        <v>217000</v>
      </c>
      <c r="AM561">
        <v>70000</v>
      </c>
      <c r="AN561">
        <v>224000</v>
      </c>
      <c r="AO561">
        <v>7000</v>
      </c>
      <c r="AQ561">
        <f t="shared" si="62"/>
        <v>744702</v>
      </c>
      <c r="AR561" s="5">
        <f t="shared" si="56"/>
        <v>6.2880000000000003</v>
      </c>
      <c r="AS561" s="5">
        <f t="shared" si="57"/>
        <v>0.217</v>
      </c>
      <c r="AT561" s="5">
        <f t="shared" si="58"/>
        <v>7.0000000000000007E-2</v>
      </c>
      <c r="AU561" s="5">
        <f t="shared" si="59"/>
        <v>0.224</v>
      </c>
      <c r="AV561" s="5">
        <f t="shared" si="60"/>
        <v>7.0000000000000001E-3</v>
      </c>
      <c r="AW561" s="5">
        <f t="shared" si="61"/>
        <v>7</v>
      </c>
    </row>
    <row r="562" spans="1:49" x14ac:dyDescent="0.2">
      <c r="A562">
        <v>1137</v>
      </c>
      <c r="B562">
        <v>6319000</v>
      </c>
      <c r="C562">
        <v>639000</v>
      </c>
      <c r="D562">
        <v>577000</v>
      </c>
      <c r="E562" s="5">
        <v>148000</v>
      </c>
      <c r="F562">
        <v>23000</v>
      </c>
      <c r="G562" t="s">
        <v>0</v>
      </c>
      <c r="H562">
        <v>1133</v>
      </c>
      <c r="I562">
        <v>6319000</v>
      </c>
      <c r="J562">
        <v>639000</v>
      </c>
      <c r="K562">
        <v>577000</v>
      </c>
      <c r="L562">
        <v>148000</v>
      </c>
      <c r="M562">
        <v>23000</v>
      </c>
      <c r="N562" t="s">
        <v>0</v>
      </c>
      <c r="O562">
        <v>1133</v>
      </c>
      <c r="P562">
        <v>6319000</v>
      </c>
      <c r="Q562">
        <v>639000</v>
      </c>
      <c r="R562">
        <v>577000</v>
      </c>
      <c r="S562">
        <v>148000</v>
      </c>
      <c r="T562">
        <v>23000</v>
      </c>
      <c r="U562" t="s">
        <v>0</v>
      </c>
      <c r="V562">
        <v>1133</v>
      </c>
      <c r="W562">
        <v>6319000</v>
      </c>
      <c r="X562">
        <v>639000</v>
      </c>
      <c r="Y562">
        <v>577000</v>
      </c>
      <c r="Z562">
        <v>148000</v>
      </c>
      <c r="AA562">
        <v>23000</v>
      </c>
      <c r="AB562" t="s">
        <v>0</v>
      </c>
      <c r="AC562">
        <v>1133</v>
      </c>
      <c r="AD562">
        <v>6319000</v>
      </c>
      <c r="AE562">
        <v>639000</v>
      </c>
      <c r="AF562">
        <v>577000</v>
      </c>
      <c r="AG562">
        <v>148000</v>
      </c>
      <c r="AH562">
        <v>23000</v>
      </c>
      <c r="AI562" t="s">
        <v>0</v>
      </c>
      <c r="AJ562">
        <v>1133</v>
      </c>
      <c r="AK562">
        <v>6319000</v>
      </c>
      <c r="AL562">
        <v>639000</v>
      </c>
      <c r="AM562">
        <v>577000</v>
      </c>
      <c r="AN562">
        <v>148000</v>
      </c>
      <c r="AO562">
        <v>23000</v>
      </c>
      <c r="AQ562">
        <f t="shared" si="62"/>
        <v>745839</v>
      </c>
      <c r="AR562" s="5">
        <f t="shared" si="56"/>
        <v>6.319</v>
      </c>
      <c r="AS562" s="5">
        <f t="shared" si="57"/>
        <v>0.63900000000000001</v>
      </c>
      <c r="AT562" s="5">
        <f t="shared" si="58"/>
        <v>0.57699999999999996</v>
      </c>
      <c r="AU562" s="5">
        <f t="shared" si="59"/>
        <v>0.14799999999999999</v>
      </c>
      <c r="AV562" s="5">
        <f t="shared" si="60"/>
        <v>2.3E-2</v>
      </c>
      <c r="AW562" s="5">
        <f t="shared" si="61"/>
        <v>23</v>
      </c>
    </row>
    <row r="563" spans="1:49" x14ac:dyDescent="0.2">
      <c r="A563">
        <v>1374</v>
      </c>
      <c r="B563">
        <v>36428000</v>
      </c>
      <c r="C563">
        <v>454000</v>
      </c>
      <c r="D563">
        <v>354000</v>
      </c>
      <c r="E563" s="5">
        <v>501000</v>
      </c>
      <c r="F563">
        <v>13000</v>
      </c>
      <c r="G563" t="s">
        <v>0</v>
      </c>
      <c r="H563">
        <v>1378</v>
      </c>
      <c r="I563">
        <v>36428000</v>
      </c>
      <c r="J563">
        <v>454000</v>
      </c>
      <c r="K563">
        <v>354000</v>
      </c>
      <c r="L563">
        <v>501000</v>
      </c>
      <c r="M563">
        <v>13000</v>
      </c>
      <c r="N563" t="s">
        <v>0</v>
      </c>
      <c r="O563">
        <v>1378</v>
      </c>
      <c r="P563">
        <v>36428000</v>
      </c>
      <c r="Q563">
        <v>454000</v>
      </c>
      <c r="R563">
        <v>354000</v>
      </c>
      <c r="S563">
        <v>501000</v>
      </c>
      <c r="T563">
        <v>13000</v>
      </c>
      <c r="U563" t="s">
        <v>0</v>
      </c>
      <c r="V563">
        <v>1378</v>
      </c>
      <c r="W563">
        <v>36428000</v>
      </c>
      <c r="X563">
        <v>454000</v>
      </c>
      <c r="Y563">
        <v>354000</v>
      </c>
      <c r="Z563">
        <v>501000</v>
      </c>
      <c r="AA563">
        <v>13000</v>
      </c>
      <c r="AB563" t="s">
        <v>0</v>
      </c>
      <c r="AC563">
        <v>1378</v>
      </c>
      <c r="AD563">
        <v>36428000</v>
      </c>
      <c r="AE563">
        <v>454000</v>
      </c>
      <c r="AF563">
        <v>354000</v>
      </c>
      <c r="AG563">
        <v>501000</v>
      </c>
      <c r="AH563">
        <v>13000</v>
      </c>
      <c r="AI563" t="s">
        <v>0</v>
      </c>
      <c r="AJ563">
        <v>1378</v>
      </c>
      <c r="AK563">
        <v>36428000</v>
      </c>
      <c r="AL563">
        <v>454000</v>
      </c>
      <c r="AM563">
        <v>354000</v>
      </c>
      <c r="AN563">
        <v>501000</v>
      </c>
      <c r="AO563">
        <v>13000</v>
      </c>
      <c r="AQ563">
        <f t="shared" si="62"/>
        <v>747213</v>
      </c>
      <c r="AR563" s="5">
        <f t="shared" si="56"/>
        <v>36.427999999999997</v>
      </c>
      <c r="AS563" s="5">
        <f t="shared" si="57"/>
        <v>0.45400000000000001</v>
      </c>
      <c r="AT563" s="5">
        <f t="shared" si="58"/>
        <v>0.35399999999999998</v>
      </c>
      <c r="AU563" s="5">
        <f t="shared" si="59"/>
        <v>0.501</v>
      </c>
      <c r="AV563" s="5">
        <f t="shared" si="60"/>
        <v>1.2999999999999999E-2</v>
      </c>
      <c r="AW563" s="5">
        <f t="shared" si="61"/>
        <v>13</v>
      </c>
    </row>
    <row r="564" spans="1:49" x14ac:dyDescent="0.2">
      <c r="A564">
        <v>1107</v>
      </c>
      <c r="B564">
        <v>33388000</v>
      </c>
      <c r="C564">
        <v>244000</v>
      </c>
      <c r="D564">
        <v>48000</v>
      </c>
      <c r="E564" s="5">
        <v>247000</v>
      </c>
      <c r="F564">
        <v>29000</v>
      </c>
      <c r="G564" t="s">
        <v>0</v>
      </c>
      <c r="H564">
        <v>1107</v>
      </c>
      <c r="I564">
        <v>33388000</v>
      </c>
      <c r="J564">
        <v>244000</v>
      </c>
      <c r="K564">
        <v>48000</v>
      </c>
      <c r="L564">
        <v>247000</v>
      </c>
      <c r="M564">
        <v>29000</v>
      </c>
      <c r="N564" t="s">
        <v>0</v>
      </c>
      <c r="O564">
        <v>1107</v>
      </c>
      <c r="P564">
        <v>33388000</v>
      </c>
      <c r="Q564">
        <v>244000</v>
      </c>
      <c r="R564">
        <v>48000</v>
      </c>
      <c r="S564">
        <v>247000</v>
      </c>
      <c r="T564">
        <v>29000</v>
      </c>
      <c r="U564" t="s">
        <v>0</v>
      </c>
      <c r="V564">
        <v>1107</v>
      </c>
      <c r="W564">
        <v>33388000</v>
      </c>
      <c r="X564">
        <v>244000</v>
      </c>
      <c r="Y564">
        <v>48000</v>
      </c>
      <c r="Z564">
        <v>247000</v>
      </c>
      <c r="AA564">
        <v>29000</v>
      </c>
      <c r="AB564" t="s">
        <v>0</v>
      </c>
      <c r="AC564">
        <v>1107</v>
      </c>
      <c r="AD564">
        <v>33388000</v>
      </c>
      <c r="AE564">
        <v>244000</v>
      </c>
      <c r="AF564">
        <v>48000</v>
      </c>
      <c r="AG564">
        <v>247000</v>
      </c>
      <c r="AH564">
        <v>29000</v>
      </c>
      <c r="AI564" t="s">
        <v>0</v>
      </c>
      <c r="AJ564">
        <v>1107</v>
      </c>
      <c r="AK564">
        <v>33388000</v>
      </c>
      <c r="AL564">
        <v>244000</v>
      </c>
      <c r="AM564">
        <v>48000</v>
      </c>
      <c r="AN564">
        <v>247000</v>
      </c>
      <c r="AO564">
        <v>29000</v>
      </c>
      <c r="AQ564">
        <f t="shared" si="62"/>
        <v>748320</v>
      </c>
      <c r="AR564" s="5">
        <f t="shared" si="56"/>
        <v>33.387999999999998</v>
      </c>
      <c r="AS564" s="5">
        <f t="shared" si="57"/>
        <v>0.24399999999999999</v>
      </c>
      <c r="AT564" s="5">
        <f t="shared" si="58"/>
        <v>4.8000000000000001E-2</v>
      </c>
      <c r="AU564" s="5">
        <f t="shared" si="59"/>
        <v>0.247</v>
      </c>
      <c r="AV564" s="5">
        <f t="shared" si="60"/>
        <v>2.9000000000000001E-2</v>
      </c>
      <c r="AW564" s="5">
        <f t="shared" si="61"/>
        <v>29</v>
      </c>
    </row>
    <row r="565" spans="1:49" x14ac:dyDescent="0.2">
      <c r="A565">
        <v>1514</v>
      </c>
      <c r="B565">
        <v>6394000</v>
      </c>
      <c r="C565">
        <v>201000</v>
      </c>
      <c r="D565">
        <v>46000</v>
      </c>
      <c r="E565" s="5">
        <v>297000</v>
      </c>
      <c r="F565">
        <v>17000</v>
      </c>
      <c r="G565" t="s">
        <v>0</v>
      </c>
      <c r="H565">
        <v>1514</v>
      </c>
      <c r="I565">
        <v>6394000</v>
      </c>
      <c r="J565">
        <v>201000</v>
      </c>
      <c r="K565">
        <v>46000</v>
      </c>
      <c r="L565">
        <v>297000</v>
      </c>
      <c r="M565">
        <v>17000</v>
      </c>
      <c r="N565" t="s">
        <v>0</v>
      </c>
      <c r="O565">
        <v>1514</v>
      </c>
      <c r="P565">
        <v>6394000</v>
      </c>
      <c r="Q565">
        <v>201000</v>
      </c>
      <c r="R565">
        <v>46000</v>
      </c>
      <c r="S565">
        <v>297000</v>
      </c>
      <c r="T565">
        <v>17000</v>
      </c>
      <c r="U565" t="s">
        <v>0</v>
      </c>
      <c r="V565">
        <v>1514</v>
      </c>
      <c r="W565">
        <v>6394000</v>
      </c>
      <c r="X565">
        <v>201000</v>
      </c>
      <c r="Y565">
        <v>46000</v>
      </c>
      <c r="Z565">
        <v>297000</v>
      </c>
      <c r="AA565">
        <v>17000</v>
      </c>
      <c r="AB565" t="s">
        <v>0</v>
      </c>
      <c r="AC565">
        <v>1514</v>
      </c>
      <c r="AD565">
        <v>6394000</v>
      </c>
      <c r="AE565">
        <v>201000</v>
      </c>
      <c r="AF565">
        <v>46000</v>
      </c>
      <c r="AG565">
        <v>297000</v>
      </c>
      <c r="AH565">
        <v>17000</v>
      </c>
      <c r="AI565" t="s">
        <v>0</v>
      </c>
      <c r="AJ565">
        <v>1514</v>
      </c>
      <c r="AK565">
        <v>6394000</v>
      </c>
      <c r="AL565">
        <v>201000</v>
      </c>
      <c r="AM565">
        <v>46000</v>
      </c>
      <c r="AN565">
        <v>297000</v>
      </c>
      <c r="AO565">
        <v>17000</v>
      </c>
      <c r="AQ565">
        <f t="shared" si="62"/>
        <v>749834</v>
      </c>
      <c r="AR565" s="5">
        <f t="shared" si="56"/>
        <v>6.3940000000000001</v>
      </c>
      <c r="AS565" s="5">
        <f t="shared" si="57"/>
        <v>0.20100000000000001</v>
      </c>
      <c r="AT565" s="5">
        <f t="shared" si="58"/>
        <v>4.5999999999999999E-2</v>
      </c>
      <c r="AU565" s="5">
        <f t="shared" si="59"/>
        <v>0.29699999999999999</v>
      </c>
      <c r="AV565" s="5">
        <f t="shared" si="60"/>
        <v>1.7000000000000001E-2</v>
      </c>
      <c r="AW565" s="5">
        <f t="shared" si="61"/>
        <v>17</v>
      </c>
    </row>
    <row r="566" spans="1:49" x14ac:dyDescent="0.2">
      <c r="A566">
        <v>1599</v>
      </c>
      <c r="B566">
        <v>39084000</v>
      </c>
      <c r="C566">
        <v>65246000</v>
      </c>
      <c r="D566">
        <v>62000</v>
      </c>
      <c r="E566" s="5">
        <v>259000</v>
      </c>
      <c r="F566">
        <v>27000</v>
      </c>
      <c r="G566" t="s">
        <v>0</v>
      </c>
      <c r="H566">
        <v>1576</v>
      </c>
      <c r="I566">
        <v>39084000</v>
      </c>
      <c r="J566">
        <v>65246000</v>
      </c>
      <c r="K566">
        <v>62000</v>
      </c>
      <c r="L566">
        <v>259000</v>
      </c>
      <c r="M566">
        <v>27000</v>
      </c>
      <c r="N566" t="s">
        <v>0</v>
      </c>
      <c r="O566">
        <v>1576</v>
      </c>
      <c r="P566">
        <v>39084000</v>
      </c>
      <c r="Q566">
        <v>65246000</v>
      </c>
      <c r="R566">
        <v>62000</v>
      </c>
      <c r="S566">
        <v>259000</v>
      </c>
      <c r="T566">
        <v>27000</v>
      </c>
      <c r="U566" t="s">
        <v>0</v>
      </c>
      <c r="V566">
        <v>1576</v>
      </c>
      <c r="W566">
        <v>39084000</v>
      </c>
      <c r="X566">
        <v>65246000</v>
      </c>
      <c r="Y566">
        <v>62000</v>
      </c>
      <c r="Z566">
        <v>259000</v>
      </c>
      <c r="AA566">
        <v>27000</v>
      </c>
      <c r="AB566" t="s">
        <v>0</v>
      </c>
      <c r="AC566">
        <v>1576</v>
      </c>
      <c r="AD566">
        <v>39084000</v>
      </c>
      <c r="AE566">
        <v>65246000</v>
      </c>
      <c r="AF566">
        <v>62000</v>
      </c>
      <c r="AG566">
        <v>259000</v>
      </c>
      <c r="AH566">
        <v>27000</v>
      </c>
      <c r="AI566" t="s">
        <v>0</v>
      </c>
      <c r="AJ566">
        <v>1576</v>
      </c>
      <c r="AK566">
        <v>39084000</v>
      </c>
      <c r="AL566">
        <v>65246000</v>
      </c>
      <c r="AM566">
        <v>62000</v>
      </c>
      <c r="AN566">
        <v>259000</v>
      </c>
      <c r="AO566">
        <v>27000</v>
      </c>
      <c r="AQ566">
        <f t="shared" si="62"/>
        <v>751433</v>
      </c>
      <c r="AR566" s="5">
        <f t="shared" si="56"/>
        <v>39.084000000000003</v>
      </c>
      <c r="AS566" s="5">
        <f t="shared" si="57"/>
        <v>65.245999999999995</v>
      </c>
      <c r="AT566" s="5">
        <f t="shared" si="58"/>
        <v>6.2E-2</v>
      </c>
      <c r="AU566" s="5">
        <f t="shared" si="59"/>
        <v>0.25900000000000001</v>
      </c>
      <c r="AV566" s="5">
        <f t="shared" si="60"/>
        <v>2.7E-2</v>
      </c>
      <c r="AW566" s="5">
        <f t="shared" si="61"/>
        <v>27</v>
      </c>
    </row>
    <row r="567" spans="1:49" x14ac:dyDescent="0.2">
      <c r="A567">
        <v>1275</v>
      </c>
      <c r="B567">
        <v>6558000</v>
      </c>
      <c r="C567">
        <v>159000</v>
      </c>
      <c r="D567">
        <v>78000</v>
      </c>
      <c r="E567" s="5">
        <v>171000</v>
      </c>
      <c r="F567">
        <v>21000</v>
      </c>
      <c r="G567" t="s">
        <v>0</v>
      </c>
      <c r="H567">
        <v>1295</v>
      </c>
      <c r="I567">
        <v>6558000</v>
      </c>
      <c r="J567">
        <v>159000</v>
      </c>
      <c r="K567">
        <v>78000</v>
      </c>
      <c r="L567">
        <v>171000</v>
      </c>
      <c r="M567">
        <v>21000</v>
      </c>
      <c r="N567" t="s">
        <v>0</v>
      </c>
      <c r="O567">
        <v>1295</v>
      </c>
      <c r="P567">
        <v>6558000</v>
      </c>
      <c r="Q567">
        <v>159000</v>
      </c>
      <c r="R567">
        <v>78000</v>
      </c>
      <c r="S567">
        <v>171000</v>
      </c>
      <c r="T567">
        <v>21000</v>
      </c>
      <c r="U567" t="s">
        <v>0</v>
      </c>
      <c r="V567">
        <v>1295</v>
      </c>
      <c r="W567">
        <v>6558000</v>
      </c>
      <c r="X567">
        <v>159000</v>
      </c>
      <c r="Y567">
        <v>78000</v>
      </c>
      <c r="Z567">
        <v>171000</v>
      </c>
      <c r="AA567">
        <v>21000</v>
      </c>
      <c r="AB567" t="s">
        <v>0</v>
      </c>
      <c r="AC567">
        <v>1295</v>
      </c>
      <c r="AD567">
        <v>6558000</v>
      </c>
      <c r="AE567">
        <v>159000</v>
      </c>
      <c r="AF567">
        <v>78000</v>
      </c>
      <c r="AG567">
        <v>171000</v>
      </c>
      <c r="AH567">
        <v>21000</v>
      </c>
      <c r="AI567" t="s">
        <v>0</v>
      </c>
      <c r="AJ567">
        <v>1295</v>
      </c>
      <c r="AK567">
        <v>6558000</v>
      </c>
      <c r="AL567">
        <v>159000</v>
      </c>
      <c r="AM567">
        <v>78000</v>
      </c>
      <c r="AN567">
        <v>171000</v>
      </c>
      <c r="AO567">
        <v>21000</v>
      </c>
      <c r="AQ567">
        <f t="shared" si="62"/>
        <v>752708</v>
      </c>
      <c r="AR567" s="5">
        <f t="shared" si="56"/>
        <v>6.5579999999999998</v>
      </c>
      <c r="AS567" s="5">
        <f t="shared" si="57"/>
        <v>0.159</v>
      </c>
      <c r="AT567" s="5">
        <f t="shared" si="58"/>
        <v>7.8E-2</v>
      </c>
      <c r="AU567" s="5">
        <f t="shared" si="59"/>
        <v>0.17100000000000001</v>
      </c>
      <c r="AV567" s="5">
        <f t="shared" si="60"/>
        <v>2.1000000000000001E-2</v>
      </c>
      <c r="AW567" s="5">
        <f t="shared" si="61"/>
        <v>21</v>
      </c>
    </row>
    <row r="568" spans="1:49" x14ac:dyDescent="0.2">
      <c r="A568">
        <v>1363</v>
      </c>
      <c r="B568">
        <v>16635000</v>
      </c>
      <c r="C568">
        <v>284000</v>
      </c>
      <c r="D568">
        <v>40000</v>
      </c>
      <c r="E568" s="5">
        <v>209000</v>
      </c>
      <c r="F568">
        <v>15000</v>
      </c>
      <c r="G568" t="s">
        <v>0</v>
      </c>
      <c r="H568">
        <v>1365</v>
      </c>
      <c r="I568">
        <v>16635000</v>
      </c>
      <c r="J568">
        <v>284000</v>
      </c>
      <c r="K568">
        <v>40000</v>
      </c>
      <c r="L568">
        <v>209000</v>
      </c>
      <c r="M568">
        <v>15000</v>
      </c>
      <c r="N568" t="s">
        <v>0</v>
      </c>
      <c r="O568">
        <v>1365</v>
      </c>
      <c r="P568">
        <v>16635000</v>
      </c>
      <c r="Q568">
        <v>284000</v>
      </c>
      <c r="R568">
        <v>40000</v>
      </c>
      <c r="S568">
        <v>209000</v>
      </c>
      <c r="T568">
        <v>15000</v>
      </c>
      <c r="U568" t="s">
        <v>0</v>
      </c>
      <c r="V568">
        <v>1365</v>
      </c>
      <c r="W568">
        <v>16635000</v>
      </c>
      <c r="X568">
        <v>284000</v>
      </c>
      <c r="Y568">
        <v>40000</v>
      </c>
      <c r="Z568">
        <v>209000</v>
      </c>
      <c r="AA568">
        <v>15000</v>
      </c>
      <c r="AB568" t="s">
        <v>0</v>
      </c>
      <c r="AC568">
        <v>1365</v>
      </c>
      <c r="AD568">
        <v>16635000</v>
      </c>
      <c r="AE568">
        <v>284000</v>
      </c>
      <c r="AF568">
        <v>40000</v>
      </c>
      <c r="AG568">
        <v>209000</v>
      </c>
      <c r="AH568">
        <v>15000</v>
      </c>
      <c r="AI568" t="s">
        <v>0</v>
      </c>
      <c r="AJ568">
        <v>1365</v>
      </c>
      <c r="AK568">
        <v>16635000</v>
      </c>
      <c r="AL568">
        <v>284000</v>
      </c>
      <c r="AM568">
        <v>40000</v>
      </c>
      <c r="AN568">
        <v>209000</v>
      </c>
      <c r="AO568">
        <v>15000</v>
      </c>
      <c r="AQ568">
        <f t="shared" si="62"/>
        <v>754071</v>
      </c>
      <c r="AR568" s="5">
        <f t="shared" si="56"/>
        <v>16.635000000000002</v>
      </c>
      <c r="AS568" s="5">
        <f t="shared" si="57"/>
        <v>0.28399999999999997</v>
      </c>
      <c r="AT568" s="5">
        <f t="shared" si="58"/>
        <v>0.04</v>
      </c>
      <c r="AU568" s="5">
        <f t="shared" si="59"/>
        <v>0.20899999999999999</v>
      </c>
      <c r="AV568" s="5">
        <f t="shared" si="60"/>
        <v>1.4999999999999999E-2</v>
      </c>
      <c r="AW568" s="5">
        <f t="shared" si="61"/>
        <v>15</v>
      </c>
    </row>
    <row r="569" spans="1:49" x14ac:dyDescent="0.2">
      <c r="A569">
        <v>1222</v>
      </c>
      <c r="B569">
        <v>6399000</v>
      </c>
      <c r="C569">
        <v>190000</v>
      </c>
      <c r="D569">
        <v>57000</v>
      </c>
      <c r="E569" s="5">
        <v>452000</v>
      </c>
      <c r="F569">
        <v>15000</v>
      </c>
      <c r="G569" t="s">
        <v>0</v>
      </c>
      <c r="H569">
        <v>1223</v>
      </c>
      <c r="I569">
        <v>6399000</v>
      </c>
      <c r="J569">
        <v>190000</v>
      </c>
      <c r="K569">
        <v>57000</v>
      </c>
      <c r="L569">
        <v>452000</v>
      </c>
      <c r="M569">
        <v>15000</v>
      </c>
      <c r="N569" t="s">
        <v>0</v>
      </c>
      <c r="O569">
        <v>1223</v>
      </c>
      <c r="P569">
        <v>6399000</v>
      </c>
      <c r="Q569">
        <v>190000</v>
      </c>
      <c r="R569">
        <v>57000</v>
      </c>
      <c r="S569">
        <v>452000</v>
      </c>
      <c r="T569">
        <v>15000</v>
      </c>
      <c r="U569" t="s">
        <v>0</v>
      </c>
      <c r="V569">
        <v>1223</v>
      </c>
      <c r="W569">
        <v>6399000</v>
      </c>
      <c r="X569">
        <v>190000</v>
      </c>
      <c r="Y569">
        <v>57000</v>
      </c>
      <c r="Z569">
        <v>452000</v>
      </c>
      <c r="AA569">
        <v>15000</v>
      </c>
      <c r="AB569" t="s">
        <v>0</v>
      </c>
      <c r="AC569">
        <v>1223</v>
      </c>
      <c r="AD569">
        <v>6399000</v>
      </c>
      <c r="AE569">
        <v>190000</v>
      </c>
      <c r="AF569">
        <v>57000</v>
      </c>
      <c r="AG569">
        <v>452000</v>
      </c>
      <c r="AH569">
        <v>15000</v>
      </c>
      <c r="AI569" t="s">
        <v>0</v>
      </c>
      <c r="AJ569">
        <v>1223</v>
      </c>
      <c r="AK569">
        <v>6399000</v>
      </c>
      <c r="AL569">
        <v>190000</v>
      </c>
      <c r="AM569">
        <v>57000</v>
      </c>
      <c r="AN569">
        <v>452000</v>
      </c>
      <c r="AO569">
        <v>15000</v>
      </c>
      <c r="AQ569">
        <f t="shared" si="62"/>
        <v>755293</v>
      </c>
      <c r="AR569" s="5">
        <f t="shared" si="56"/>
        <v>6.399</v>
      </c>
      <c r="AS569" s="5">
        <f t="shared" si="57"/>
        <v>0.19</v>
      </c>
      <c r="AT569" s="5">
        <f t="shared" si="58"/>
        <v>5.7000000000000002E-2</v>
      </c>
      <c r="AU569" s="5">
        <f t="shared" si="59"/>
        <v>0.45200000000000001</v>
      </c>
      <c r="AV569" s="5">
        <f t="shared" si="60"/>
        <v>1.4999999999999999E-2</v>
      </c>
      <c r="AW569" s="5">
        <f t="shared" si="61"/>
        <v>15</v>
      </c>
    </row>
    <row r="570" spans="1:49" x14ac:dyDescent="0.2">
      <c r="A570">
        <v>1753</v>
      </c>
      <c r="B570">
        <v>8077000</v>
      </c>
      <c r="C570">
        <v>200000</v>
      </c>
      <c r="D570">
        <v>78000</v>
      </c>
      <c r="E570" s="5">
        <v>402000</v>
      </c>
      <c r="F570">
        <v>39000</v>
      </c>
      <c r="G570" t="s">
        <v>0</v>
      </c>
      <c r="H570">
        <v>1753</v>
      </c>
      <c r="I570">
        <v>8077000</v>
      </c>
      <c r="J570">
        <v>200000</v>
      </c>
      <c r="K570">
        <v>78000</v>
      </c>
      <c r="L570">
        <v>402000</v>
      </c>
      <c r="M570">
        <v>39000</v>
      </c>
      <c r="N570" t="s">
        <v>0</v>
      </c>
      <c r="O570">
        <v>1753</v>
      </c>
      <c r="P570">
        <v>8077000</v>
      </c>
      <c r="Q570">
        <v>200000</v>
      </c>
      <c r="R570">
        <v>78000</v>
      </c>
      <c r="S570">
        <v>402000</v>
      </c>
      <c r="T570">
        <v>39000</v>
      </c>
      <c r="U570" t="s">
        <v>0</v>
      </c>
      <c r="V570">
        <v>1753</v>
      </c>
      <c r="W570">
        <v>8077000</v>
      </c>
      <c r="X570">
        <v>200000</v>
      </c>
      <c r="Y570">
        <v>78000</v>
      </c>
      <c r="Z570">
        <v>402000</v>
      </c>
      <c r="AA570">
        <v>39000</v>
      </c>
      <c r="AB570" t="s">
        <v>0</v>
      </c>
      <c r="AC570">
        <v>1753</v>
      </c>
      <c r="AD570">
        <v>8077000</v>
      </c>
      <c r="AE570">
        <v>200000</v>
      </c>
      <c r="AF570">
        <v>78000</v>
      </c>
      <c r="AG570">
        <v>402000</v>
      </c>
      <c r="AH570">
        <v>39000</v>
      </c>
      <c r="AI570" t="s">
        <v>0</v>
      </c>
      <c r="AJ570">
        <v>1753</v>
      </c>
      <c r="AK570">
        <v>8077000</v>
      </c>
      <c r="AL570">
        <v>200000</v>
      </c>
      <c r="AM570">
        <v>78000</v>
      </c>
      <c r="AN570">
        <v>402000</v>
      </c>
      <c r="AO570">
        <v>39000</v>
      </c>
      <c r="AQ570">
        <f t="shared" si="62"/>
        <v>757046</v>
      </c>
      <c r="AR570" s="5">
        <f t="shared" si="56"/>
        <v>8.077</v>
      </c>
      <c r="AS570" s="5">
        <f t="shared" si="57"/>
        <v>0.2</v>
      </c>
      <c r="AT570" s="5">
        <f t="shared" si="58"/>
        <v>7.8E-2</v>
      </c>
      <c r="AU570" s="5">
        <f t="shared" si="59"/>
        <v>0.40200000000000002</v>
      </c>
      <c r="AV570" s="5">
        <f t="shared" si="60"/>
        <v>3.9E-2</v>
      </c>
      <c r="AW570" s="5">
        <f t="shared" si="61"/>
        <v>39</v>
      </c>
    </row>
    <row r="571" spans="1:49" x14ac:dyDescent="0.2">
      <c r="A571">
        <v>1271</v>
      </c>
      <c r="B571">
        <v>6746000</v>
      </c>
      <c r="C571">
        <v>188000</v>
      </c>
      <c r="D571">
        <v>39000</v>
      </c>
      <c r="E571" s="5">
        <v>186000</v>
      </c>
      <c r="F571">
        <v>15000</v>
      </c>
      <c r="G571" t="s">
        <v>0</v>
      </c>
      <c r="H571">
        <v>1271</v>
      </c>
      <c r="I571">
        <v>6746000</v>
      </c>
      <c r="J571">
        <v>188000</v>
      </c>
      <c r="K571">
        <v>39000</v>
      </c>
      <c r="L571">
        <v>186000</v>
      </c>
      <c r="M571">
        <v>15000</v>
      </c>
      <c r="N571" t="s">
        <v>0</v>
      </c>
      <c r="O571">
        <v>1271</v>
      </c>
      <c r="P571">
        <v>6746000</v>
      </c>
      <c r="Q571">
        <v>188000</v>
      </c>
      <c r="R571">
        <v>39000</v>
      </c>
      <c r="S571">
        <v>186000</v>
      </c>
      <c r="T571">
        <v>15000</v>
      </c>
      <c r="U571" t="s">
        <v>0</v>
      </c>
      <c r="V571">
        <v>1271</v>
      </c>
      <c r="W571">
        <v>6746000</v>
      </c>
      <c r="X571">
        <v>188000</v>
      </c>
      <c r="Y571">
        <v>39000</v>
      </c>
      <c r="Z571">
        <v>186000</v>
      </c>
      <c r="AA571">
        <v>15000</v>
      </c>
      <c r="AB571" t="s">
        <v>0</v>
      </c>
      <c r="AC571">
        <v>1271</v>
      </c>
      <c r="AD571">
        <v>6746000</v>
      </c>
      <c r="AE571">
        <v>188000</v>
      </c>
      <c r="AF571">
        <v>39000</v>
      </c>
      <c r="AG571">
        <v>186000</v>
      </c>
      <c r="AH571">
        <v>15000</v>
      </c>
      <c r="AI571" t="s">
        <v>0</v>
      </c>
      <c r="AJ571">
        <v>1271</v>
      </c>
      <c r="AK571">
        <v>6746000</v>
      </c>
      <c r="AL571">
        <v>188000</v>
      </c>
      <c r="AM571">
        <v>39000</v>
      </c>
      <c r="AN571">
        <v>186000</v>
      </c>
      <c r="AO571">
        <v>15000</v>
      </c>
      <c r="AQ571">
        <f t="shared" si="62"/>
        <v>758317</v>
      </c>
      <c r="AR571" s="5">
        <f t="shared" si="56"/>
        <v>6.7460000000000004</v>
      </c>
      <c r="AS571" s="5">
        <f t="shared" si="57"/>
        <v>0.188</v>
      </c>
      <c r="AT571" s="5">
        <f t="shared" si="58"/>
        <v>3.9E-2</v>
      </c>
      <c r="AU571" s="5">
        <f t="shared" si="59"/>
        <v>0.186</v>
      </c>
      <c r="AV571" s="5">
        <f t="shared" si="60"/>
        <v>1.4999999999999999E-2</v>
      </c>
      <c r="AW571" s="5">
        <f t="shared" si="61"/>
        <v>15</v>
      </c>
    </row>
    <row r="572" spans="1:49" x14ac:dyDescent="0.2">
      <c r="A572">
        <v>1268</v>
      </c>
      <c r="B572">
        <v>6443000</v>
      </c>
      <c r="C572">
        <v>185000</v>
      </c>
      <c r="D572">
        <v>42000</v>
      </c>
      <c r="E572" s="5">
        <v>173000</v>
      </c>
      <c r="F572">
        <v>28000</v>
      </c>
      <c r="G572" t="s">
        <v>0</v>
      </c>
      <c r="H572">
        <v>1264</v>
      </c>
      <c r="I572">
        <v>6443000</v>
      </c>
      <c r="J572">
        <v>185000</v>
      </c>
      <c r="K572">
        <v>42000</v>
      </c>
      <c r="L572">
        <v>173000</v>
      </c>
      <c r="M572">
        <v>28000</v>
      </c>
      <c r="N572" t="s">
        <v>0</v>
      </c>
      <c r="O572">
        <v>1264</v>
      </c>
      <c r="P572">
        <v>6443000</v>
      </c>
      <c r="Q572">
        <v>185000</v>
      </c>
      <c r="R572">
        <v>42000</v>
      </c>
      <c r="S572">
        <v>173000</v>
      </c>
      <c r="T572">
        <v>28000</v>
      </c>
      <c r="U572" t="s">
        <v>0</v>
      </c>
      <c r="V572">
        <v>1264</v>
      </c>
      <c r="W572">
        <v>6443000</v>
      </c>
      <c r="X572">
        <v>185000</v>
      </c>
      <c r="Y572">
        <v>42000</v>
      </c>
      <c r="Z572">
        <v>173000</v>
      </c>
      <c r="AA572">
        <v>28000</v>
      </c>
      <c r="AB572" t="s">
        <v>0</v>
      </c>
      <c r="AC572">
        <v>1264</v>
      </c>
      <c r="AD572">
        <v>6443000</v>
      </c>
      <c r="AE572">
        <v>185000</v>
      </c>
      <c r="AF572">
        <v>42000</v>
      </c>
      <c r="AG572">
        <v>173000</v>
      </c>
      <c r="AH572">
        <v>28000</v>
      </c>
      <c r="AI572" t="s">
        <v>0</v>
      </c>
      <c r="AJ572">
        <v>1264</v>
      </c>
      <c r="AK572">
        <v>6443000</v>
      </c>
      <c r="AL572">
        <v>185000</v>
      </c>
      <c r="AM572">
        <v>42000</v>
      </c>
      <c r="AN572">
        <v>173000</v>
      </c>
      <c r="AO572">
        <v>28000</v>
      </c>
      <c r="AQ572">
        <f t="shared" si="62"/>
        <v>759585</v>
      </c>
      <c r="AR572" s="5">
        <f t="shared" si="56"/>
        <v>6.4429999999999996</v>
      </c>
      <c r="AS572" s="5">
        <f t="shared" si="57"/>
        <v>0.185</v>
      </c>
      <c r="AT572" s="5">
        <f t="shared" si="58"/>
        <v>4.2000000000000003E-2</v>
      </c>
      <c r="AU572" s="5">
        <f t="shared" si="59"/>
        <v>0.17299999999999999</v>
      </c>
      <c r="AV572" s="5">
        <f t="shared" si="60"/>
        <v>2.8000000000000001E-2</v>
      </c>
      <c r="AW572" s="5">
        <f t="shared" si="61"/>
        <v>28</v>
      </c>
    </row>
    <row r="573" spans="1:49" x14ac:dyDescent="0.2">
      <c r="A573">
        <v>1744</v>
      </c>
      <c r="B573">
        <v>20548000</v>
      </c>
      <c r="C573">
        <v>265000</v>
      </c>
      <c r="D573">
        <v>150000</v>
      </c>
      <c r="E573" s="5">
        <v>305000</v>
      </c>
      <c r="F573">
        <v>59000</v>
      </c>
      <c r="G573" t="s">
        <v>0</v>
      </c>
      <c r="H573">
        <v>1740</v>
      </c>
      <c r="I573">
        <v>20548000</v>
      </c>
      <c r="J573">
        <v>265000</v>
      </c>
      <c r="K573">
        <v>150000</v>
      </c>
      <c r="L573">
        <v>305000</v>
      </c>
      <c r="M573">
        <v>59000</v>
      </c>
      <c r="N573" t="s">
        <v>0</v>
      </c>
      <c r="O573">
        <v>1740</v>
      </c>
      <c r="P573">
        <v>20548000</v>
      </c>
      <c r="Q573">
        <v>265000</v>
      </c>
      <c r="R573">
        <v>150000</v>
      </c>
      <c r="S573">
        <v>305000</v>
      </c>
      <c r="T573">
        <v>59000</v>
      </c>
      <c r="U573" t="s">
        <v>0</v>
      </c>
      <c r="V573">
        <v>1740</v>
      </c>
      <c r="W573">
        <v>20548000</v>
      </c>
      <c r="X573">
        <v>265000</v>
      </c>
      <c r="Y573">
        <v>150000</v>
      </c>
      <c r="Z573">
        <v>305000</v>
      </c>
      <c r="AA573">
        <v>59000</v>
      </c>
      <c r="AB573" t="s">
        <v>0</v>
      </c>
      <c r="AC573">
        <v>1740</v>
      </c>
      <c r="AD573">
        <v>20548000</v>
      </c>
      <c r="AE573">
        <v>265000</v>
      </c>
      <c r="AF573">
        <v>150000</v>
      </c>
      <c r="AG573">
        <v>305000</v>
      </c>
      <c r="AH573">
        <v>59000</v>
      </c>
      <c r="AI573" t="s">
        <v>0</v>
      </c>
      <c r="AJ573">
        <v>1740</v>
      </c>
      <c r="AK573">
        <v>20548000</v>
      </c>
      <c r="AL573">
        <v>265000</v>
      </c>
      <c r="AM573">
        <v>150000</v>
      </c>
      <c r="AN573">
        <v>305000</v>
      </c>
      <c r="AO573">
        <v>59000</v>
      </c>
      <c r="AQ573">
        <f t="shared" si="62"/>
        <v>761329</v>
      </c>
      <c r="AR573" s="5">
        <f t="shared" si="56"/>
        <v>20.547999999999998</v>
      </c>
      <c r="AS573" s="5">
        <f t="shared" si="57"/>
        <v>0.26500000000000001</v>
      </c>
      <c r="AT573" s="5">
        <f t="shared" si="58"/>
        <v>0.15</v>
      </c>
      <c r="AU573" s="5">
        <f t="shared" si="59"/>
        <v>0.30499999999999999</v>
      </c>
      <c r="AV573" s="5">
        <f t="shared" si="60"/>
        <v>5.8999999999999997E-2</v>
      </c>
      <c r="AW573" s="5">
        <f t="shared" si="61"/>
        <v>59</v>
      </c>
    </row>
    <row r="574" spans="1:49" x14ac:dyDescent="0.2">
      <c r="A574">
        <v>1238</v>
      </c>
      <c r="B574">
        <v>7474000</v>
      </c>
      <c r="C574">
        <v>154000</v>
      </c>
      <c r="D574">
        <v>40000</v>
      </c>
      <c r="E574" s="5">
        <v>156000</v>
      </c>
      <c r="F574">
        <v>15000</v>
      </c>
      <c r="G574" t="s">
        <v>0</v>
      </c>
      <c r="H574">
        <v>1237</v>
      </c>
      <c r="I574">
        <v>6605000</v>
      </c>
      <c r="J574">
        <v>154000</v>
      </c>
      <c r="K574">
        <v>40000</v>
      </c>
      <c r="L574">
        <v>156000</v>
      </c>
      <c r="M574">
        <v>15000</v>
      </c>
      <c r="N574" t="s">
        <v>0</v>
      </c>
      <c r="O574">
        <v>1237</v>
      </c>
      <c r="P574">
        <v>6605000</v>
      </c>
      <c r="Q574">
        <v>154000</v>
      </c>
      <c r="R574">
        <v>40000</v>
      </c>
      <c r="S574">
        <v>156000</v>
      </c>
      <c r="T574">
        <v>15000</v>
      </c>
      <c r="U574" t="s">
        <v>0</v>
      </c>
      <c r="V574">
        <v>1237</v>
      </c>
      <c r="W574">
        <v>6605000</v>
      </c>
      <c r="X574">
        <v>154000</v>
      </c>
      <c r="Y574">
        <v>40000</v>
      </c>
      <c r="Z574">
        <v>156000</v>
      </c>
      <c r="AA574">
        <v>15000</v>
      </c>
      <c r="AB574" t="s">
        <v>0</v>
      </c>
      <c r="AC574">
        <v>1237</v>
      </c>
      <c r="AD574">
        <v>6605000</v>
      </c>
      <c r="AE574">
        <v>154000</v>
      </c>
      <c r="AF574">
        <v>40000</v>
      </c>
      <c r="AG574">
        <v>156000</v>
      </c>
      <c r="AH574">
        <v>15000</v>
      </c>
      <c r="AI574" t="s">
        <v>0</v>
      </c>
      <c r="AJ574">
        <v>1237</v>
      </c>
      <c r="AK574">
        <v>6605000</v>
      </c>
      <c r="AL574">
        <v>154000</v>
      </c>
      <c r="AM574">
        <v>40000</v>
      </c>
      <c r="AN574">
        <v>156000</v>
      </c>
      <c r="AO574">
        <v>15000</v>
      </c>
      <c r="AQ574">
        <f t="shared" si="62"/>
        <v>762567</v>
      </c>
      <c r="AR574" s="5">
        <f t="shared" si="56"/>
        <v>7.4740000000000002</v>
      </c>
      <c r="AS574" s="5">
        <f t="shared" si="57"/>
        <v>0.154</v>
      </c>
      <c r="AT574" s="5">
        <f t="shared" si="58"/>
        <v>0.04</v>
      </c>
      <c r="AU574" s="5">
        <f t="shared" si="59"/>
        <v>0.156</v>
      </c>
      <c r="AV574" s="5">
        <f t="shared" si="60"/>
        <v>1.4999999999999999E-2</v>
      </c>
      <c r="AW574" s="5">
        <f t="shared" si="61"/>
        <v>15</v>
      </c>
    </row>
    <row r="575" spans="1:49" x14ac:dyDescent="0.2">
      <c r="A575">
        <v>1386</v>
      </c>
      <c r="B575">
        <v>6591000</v>
      </c>
      <c r="C575">
        <v>994000</v>
      </c>
      <c r="D575">
        <v>891000</v>
      </c>
      <c r="E575" s="5">
        <v>224000</v>
      </c>
      <c r="F575">
        <v>21000</v>
      </c>
      <c r="G575" t="s">
        <v>0</v>
      </c>
      <c r="H575">
        <v>1391</v>
      </c>
      <c r="I575">
        <v>7474000</v>
      </c>
      <c r="J575">
        <v>994000</v>
      </c>
      <c r="K575">
        <v>891000</v>
      </c>
      <c r="L575">
        <v>224000</v>
      </c>
      <c r="M575">
        <v>21000</v>
      </c>
      <c r="N575" t="s">
        <v>0</v>
      </c>
      <c r="O575">
        <v>1391</v>
      </c>
      <c r="P575">
        <v>7474000</v>
      </c>
      <c r="Q575">
        <v>994000</v>
      </c>
      <c r="R575">
        <v>891000</v>
      </c>
      <c r="S575">
        <v>224000</v>
      </c>
      <c r="T575">
        <v>21000</v>
      </c>
      <c r="U575" t="s">
        <v>0</v>
      </c>
      <c r="V575">
        <v>1391</v>
      </c>
      <c r="W575">
        <v>7474000</v>
      </c>
      <c r="X575">
        <v>994000</v>
      </c>
      <c r="Y575">
        <v>891000</v>
      </c>
      <c r="Z575">
        <v>224000</v>
      </c>
      <c r="AA575">
        <v>21000</v>
      </c>
      <c r="AB575" t="s">
        <v>0</v>
      </c>
      <c r="AC575">
        <v>1391</v>
      </c>
      <c r="AD575">
        <v>7474000</v>
      </c>
      <c r="AE575">
        <v>994000</v>
      </c>
      <c r="AF575">
        <v>891000</v>
      </c>
      <c r="AG575">
        <v>224000</v>
      </c>
      <c r="AH575">
        <v>21000</v>
      </c>
      <c r="AI575" t="s">
        <v>0</v>
      </c>
      <c r="AJ575">
        <v>1391</v>
      </c>
      <c r="AK575">
        <v>7474000</v>
      </c>
      <c r="AL575">
        <v>994000</v>
      </c>
      <c r="AM575">
        <v>891000</v>
      </c>
      <c r="AN575">
        <v>224000</v>
      </c>
      <c r="AO575">
        <v>21000</v>
      </c>
      <c r="AQ575">
        <f t="shared" si="62"/>
        <v>763953</v>
      </c>
      <c r="AR575" s="5">
        <f t="shared" si="56"/>
        <v>6.5910000000000002</v>
      </c>
      <c r="AS575" s="5">
        <f t="shared" si="57"/>
        <v>0.99399999999999999</v>
      </c>
      <c r="AT575" s="5">
        <f t="shared" si="58"/>
        <v>0.89100000000000001</v>
      </c>
      <c r="AU575" s="5">
        <f t="shared" si="59"/>
        <v>0.224</v>
      </c>
      <c r="AV575" s="5">
        <f t="shared" si="60"/>
        <v>2.1000000000000001E-2</v>
      </c>
      <c r="AW575" s="5">
        <f t="shared" si="61"/>
        <v>21</v>
      </c>
    </row>
    <row r="576" spans="1:49" x14ac:dyDescent="0.2">
      <c r="A576">
        <v>1216</v>
      </c>
      <c r="B576">
        <v>22982000</v>
      </c>
      <c r="C576">
        <v>189000</v>
      </c>
      <c r="D576">
        <v>98000</v>
      </c>
      <c r="E576" s="5">
        <v>201000</v>
      </c>
      <c r="F576">
        <v>29000</v>
      </c>
      <c r="G576" t="s">
        <v>0</v>
      </c>
      <c r="H576">
        <v>1209</v>
      </c>
      <c r="I576">
        <v>22982000</v>
      </c>
      <c r="J576">
        <v>189000</v>
      </c>
      <c r="K576">
        <v>98000</v>
      </c>
      <c r="L576">
        <v>201000</v>
      </c>
      <c r="M576">
        <v>29000</v>
      </c>
      <c r="N576" t="s">
        <v>0</v>
      </c>
      <c r="O576">
        <v>1209</v>
      </c>
      <c r="P576">
        <v>22982000</v>
      </c>
      <c r="Q576">
        <v>189000</v>
      </c>
      <c r="R576">
        <v>98000</v>
      </c>
      <c r="S576">
        <v>201000</v>
      </c>
      <c r="T576">
        <v>29000</v>
      </c>
      <c r="U576" t="s">
        <v>0</v>
      </c>
      <c r="V576">
        <v>1209</v>
      </c>
      <c r="W576">
        <v>22982000</v>
      </c>
      <c r="X576">
        <v>189000</v>
      </c>
      <c r="Y576">
        <v>98000</v>
      </c>
      <c r="Z576">
        <v>201000</v>
      </c>
      <c r="AA576">
        <v>29000</v>
      </c>
      <c r="AB576" t="s">
        <v>0</v>
      </c>
      <c r="AC576">
        <v>1209</v>
      </c>
      <c r="AD576">
        <v>22982000</v>
      </c>
      <c r="AE576">
        <v>189000</v>
      </c>
      <c r="AF576">
        <v>98000</v>
      </c>
      <c r="AG576">
        <v>201000</v>
      </c>
      <c r="AH576">
        <v>29000</v>
      </c>
      <c r="AI576" t="s">
        <v>0</v>
      </c>
      <c r="AJ576">
        <v>1209</v>
      </c>
      <c r="AK576">
        <v>22982000</v>
      </c>
      <c r="AL576">
        <v>189000</v>
      </c>
      <c r="AM576">
        <v>98000</v>
      </c>
      <c r="AN576">
        <v>201000</v>
      </c>
      <c r="AO576">
        <v>29000</v>
      </c>
      <c r="AQ576">
        <f t="shared" si="62"/>
        <v>765169</v>
      </c>
      <c r="AR576" s="5">
        <f t="shared" si="56"/>
        <v>22.981999999999999</v>
      </c>
      <c r="AS576" s="5">
        <f t="shared" si="57"/>
        <v>0.189</v>
      </c>
      <c r="AT576" s="5">
        <f t="shared" si="58"/>
        <v>9.8000000000000004E-2</v>
      </c>
      <c r="AU576" s="5">
        <f t="shared" si="59"/>
        <v>0.20100000000000001</v>
      </c>
      <c r="AV576" s="5">
        <f t="shared" si="60"/>
        <v>2.9000000000000001E-2</v>
      </c>
      <c r="AW576" s="5">
        <f t="shared" si="61"/>
        <v>29</v>
      </c>
    </row>
    <row r="577" spans="1:49" x14ac:dyDescent="0.2">
      <c r="A577">
        <v>1572</v>
      </c>
      <c r="B577">
        <v>6287000</v>
      </c>
      <c r="C577">
        <v>228000</v>
      </c>
      <c r="D577">
        <v>69000</v>
      </c>
      <c r="E577" s="5">
        <v>252000</v>
      </c>
      <c r="F577">
        <v>41000</v>
      </c>
      <c r="G577" t="s">
        <v>0</v>
      </c>
      <c r="H577">
        <v>1566</v>
      </c>
      <c r="I577">
        <v>6287000</v>
      </c>
      <c r="J577">
        <v>228000</v>
      </c>
      <c r="K577">
        <v>69000</v>
      </c>
      <c r="L577">
        <v>252000</v>
      </c>
      <c r="M577">
        <v>41000</v>
      </c>
      <c r="N577" t="s">
        <v>0</v>
      </c>
      <c r="O577">
        <v>1566</v>
      </c>
      <c r="P577">
        <v>6287000</v>
      </c>
      <c r="Q577">
        <v>228000</v>
      </c>
      <c r="R577">
        <v>69000</v>
      </c>
      <c r="S577">
        <v>252000</v>
      </c>
      <c r="T577">
        <v>41000</v>
      </c>
      <c r="U577" t="s">
        <v>0</v>
      </c>
      <c r="V577">
        <v>1566</v>
      </c>
      <c r="W577">
        <v>6287000</v>
      </c>
      <c r="X577">
        <v>228000</v>
      </c>
      <c r="Y577">
        <v>69000</v>
      </c>
      <c r="Z577">
        <v>252000</v>
      </c>
      <c r="AA577">
        <v>41000</v>
      </c>
      <c r="AB577" t="s">
        <v>0</v>
      </c>
      <c r="AC577">
        <v>1566</v>
      </c>
      <c r="AD577">
        <v>6287000</v>
      </c>
      <c r="AE577">
        <v>228000</v>
      </c>
      <c r="AF577">
        <v>69000</v>
      </c>
      <c r="AG577">
        <v>252000</v>
      </c>
      <c r="AH577">
        <v>41000</v>
      </c>
      <c r="AI577" t="s">
        <v>0</v>
      </c>
      <c r="AJ577">
        <v>1566</v>
      </c>
      <c r="AK577">
        <v>6287000</v>
      </c>
      <c r="AL577">
        <v>228000</v>
      </c>
      <c r="AM577">
        <v>69000</v>
      </c>
      <c r="AN577">
        <v>252000</v>
      </c>
      <c r="AO577">
        <v>41000</v>
      </c>
      <c r="AQ577">
        <f t="shared" si="62"/>
        <v>766741</v>
      </c>
      <c r="AR577" s="5">
        <f t="shared" si="56"/>
        <v>6.2869999999999999</v>
      </c>
      <c r="AS577" s="5">
        <f t="shared" si="57"/>
        <v>0.22800000000000001</v>
      </c>
      <c r="AT577" s="5">
        <f t="shared" si="58"/>
        <v>6.9000000000000006E-2</v>
      </c>
      <c r="AU577" s="5">
        <f t="shared" si="59"/>
        <v>0.252</v>
      </c>
      <c r="AV577" s="5">
        <f t="shared" si="60"/>
        <v>4.1000000000000002E-2</v>
      </c>
      <c r="AW577" s="5">
        <f t="shared" si="61"/>
        <v>41</v>
      </c>
    </row>
    <row r="578" spans="1:49" x14ac:dyDescent="0.2">
      <c r="A578">
        <v>1489</v>
      </c>
      <c r="B578">
        <v>31884000</v>
      </c>
      <c r="C578">
        <v>193000</v>
      </c>
      <c r="D578">
        <v>127000</v>
      </c>
      <c r="E578" s="5">
        <v>212000</v>
      </c>
      <c r="F578">
        <v>19000</v>
      </c>
      <c r="G578" t="s">
        <v>0</v>
      </c>
      <c r="H578">
        <v>1486</v>
      </c>
      <c r="I578">
        <v>31884000</v>
      </c>
      <c r="J578">
        <v>193000</v>
      </c>
      <c r="K578">
        <v>127000</v>
      </c>
      <c r="L578">
        <v>218000</v>
      </c>
      <c r="M578">
        <v>19000</v>
      </c>
      <c r="N578" t="s">
        <v>0</v>
      </c>
      <c r="O578">
        <v>1486</v>
      </c>
      <c r="P578">
        <v>31884000</v>
      </c>
      <c r="Q578">
        <v>193000</v>
      </c>
      <c r="R578">
        <v>127000</v>
      </c>
      <c r="S578">
        <v>218000</v>
      </c>
      <c r="T578">
        <v>19000</v>
      </c>
      <c r="U578" t="s">
        <v>0</v>
      </c>
      <c r="V578">
        <v>1486</v>
      </c>
      <c r="W578">
        <v>31884000</v>
      </c>
      <c r="X578">
        <v>193000</v>
      </c>
      <c r="Y578">
        <v>127000</v>
      </c>
      <c r="Z578">
        <v>218000</v>
      </c>
      <c r="AA578">
        <v>19000</v>
      </c>
      <c r="AB578" t="s">
        <v>0</v>
      </c>
      <c r="AC578">
        <v>1486</v>
      </c>
      <c r="AD578">
        <v>31884000</v>
      </c>
      <c r="AE578">
        <v>193000</v>
      </c>
      <c r="AF578">
        <v>127000</v>
      </c>
      <c r="AG578">
        <v>218000</v>
      </c>
      <c r="AH578">
        <v>19000</v>
      </c>
      <c r="AI578" t="s">
        <v>0</v>
      </c>
      <c r="AJ578">
        <v>1486</v>
      </c>
      <c r="AK578">
        <v>31884000</v>
      </c>
      <c r="AL578">
        <v>193000</v>
      </c>
      <c r="AM578">
        <v>127000</v>
      </c>
      <c r="AN578">
        <v>218000</v>
      </c>
      <c r="AO578">
        <v>19000</v>
      </c>
      <c r="AQ578">
        <f t="shared" si="62"/>
        <v>768230</v>
      </c>
      <c r="AR578" s="5">
        <f t="shared" si="56"/>
        <v>31.884</v>
      </c>
      <c r="AS578" s="5">
        <f t="shared" si="57"/>
        <v>0.193</v>
      </c>
      <c r="AT578" s="5">
        <f t="shared" si="58"/>
        <v>0.127</v>
      </c>
      <c r="AU578" s="5">
        <f t="shared" si="59"/>
        <v>0.21199999999999999</v>
      </c>
      <c r="AV578" s="5">
        <f t="shared" si="60"/>
        <v>1.9E-2</v>
      </c>
      <c r="AW578" s="5">
        <f t="shared" si="61"/>
        <v>19</v>
      </c>
    </row>
    <row r="579" spans="1:49" x14ac:dyDescent="0.2">
      <c r="A579">
        <v>1356</v>
      </c>
      <c r="B579">
        <v>6252000</v>
      </c>
      <c r="C579">
        <v>276000</v>
      </c>
      <c r="D579">
        <v>76000</v>
      </c>
      <c r="E579" s="5">
        <v>255000</v>
      </c>
      <c r="F579">
        <v>38000</v>
      </c>
      <c r="G579" t="s">
        <v>0</v>
      </c>
      <c r="H579">
        <v>1366</v>
      </c>
      <c r="I579">
        <v>6252000</v>
      </c>
      <c r="J579">
        <v>276000</v>
      </c>
      <c r="K579">
        <v>76000</v>
      </c>
      <c r="L579">
        <v>255000</v>
      </c>
      <c r="M579">
        <v>38000</v>
      </c>
      <c r="N579" t="s">
        <v>0</v>
      </c>
      <c r="O579">
        <v>1366</v>
      </c>
      <c r="P579">
        <v>6252000</v>
      </c>
      <c r="Q579">
        <v>276000</v>
      </c>
      <c r="R579">
        <v>76000</v>
      </c>
      <c r="S579">
        <v>255000</v>
      </c>
      <c r="T579">
        <v>38000</v>
      </c>
      <c r="U579" t="s">
        <v>0</v>
      </c>
      <c r="V579">
        <v>1366</v>
      </c>
      <c r="W579">
        <v>6252000</v>
      </c>
      <c r="X579">
        <v>276000</v>
      </c>
      <c r="Y579">
        <v>76000</v>
      </c>
      <c r="Z579">
        <v>255000</v>
      </c>
      <c r="AA579">
        <v>38000</v>
      </c>
      <c r="AB579" t="s">
        <v>0</v>
      </c>
      <c r="AC579">
        <v>1366</v>
      </c>
      <c r="AD579">
        <v>6252000</v>
      </c>
      <c r="AE579">
        <v>276000</v>
      </c>
      <c r="AF579">
        <v>76000</v>
      </c>
      <c r="AG579">
        <v>255000</v>
      </c>
      <c r="AH579">
        <v>38000</v>
      </c>
      <c r="AI579" t="s">
        <v>0</v>
      </c>
      <c r="AJ579">
        <v>1366</v>
      </c>
      <c r="AK579">
        <v>6252000</v>
      </c>
      <c r="AL579">
        <v>276000</v>
      </c>
      <c r="AM579">
        <v>76000</v>
      </c>
      <c r="AN579">
        <v>255000</v>
      </c>
      <c r="AO579">
        <v>38000</v>
      </c>
      <c r="AQ579">
        <f t="shared" si="62"/>
        <v>769586</v>
      </c>
      <c r="AR579" s="5">
        <f t="shared" si="56"/>
        <v>6.2519999999999998</v>
      </c>
      <c r="AS579" s="5">
        <f t="shared" si="57"/>
        <v>0.27600000000000002</v>
      </c>
      <c r="AT579" s="5">
        <f t="shared" si="58"/>
        <v>7.5999999999999998E-2</v>
      </c>
      <c r="AU579" s="5">
        <f t="shared" si="59"/>
        <v>0.255</v>
      </c>
      <c r="AV579" s="5">
        <f t="shared" si="60"/>
        <v>3.7999999999999999E-2</v>
      </c>
      <c r="AW579" s="5">
        <f t="shared" si="61"/>
        <v>38</v>
      </c>
    </row>
    <row r="580" spans="1:49" x14ac:dyDescent="0.2">
      <c r="A580">
        <v>1297</v>
      </c>
      <c r="B580">
        <v>6555000</v>
      </c>
      <c r="C580">
        <v>211000</v>
      </c>
      <c r="D580">
        <v>64000</v>
      </c>
      <c r="E580" s="5">
        <v>184000</v>
      </c>
      <c r="F580">
        <v>15000</v>
      </c>
      <c r="G580" t="s">
        <v>0</v>
      </c>
      <c r="H580">
        <v>1307</v>
      </c>
      <c r="I580">
        <v>6555000</v>
      </c>
      <c r="J580">
        <v>211000</v>
      </c>
      <c r="K580">
        <v>64000</v>
      </c>
      <c r="L580">
        <v>184000</v>
      </c>
      <c r="M580">
        <v>15000</v>
      </c>
      <c r="N580" t="s">
        <v>0</v>
      </c>
      <c r="O580">
        <v>1307</v>
      </c>
      <c r="P580">
        <v>6555000</v>
      </c>
      <c r="Q580">
        <v>211000</v>
      </c>
      <c r="R580">
        <v>64000</v>
      </c>
      <c r="S580">
        <v>184000</v>
      </c>
      <c r="T580">
        <v>15000</v>
      </c>
      <c r="U580" t="s">
        <v>0</v>
      </c>
      <c r="V580">
        <v>1307</v>
      </c>
      <c r="W580">
        <v>6555000</v>
      </c>
      <c r="X580">
        <v>211000</v>
      </c>
      <c r="Y580">
        <v>64000</v>
      </c>
      <c r="Z580">
        <v>184000</v>
      </c>
      <c r="AA580">
        <v>15000</v>
      </c>
      <c r="AB580" t="s">
        <v>0</v>
      </c>
      <c r="AC580">
        <v>1307</v>
      </c>
      <c r="AD580">
        <v>6555000</v>
      </c>
      <c r="AE580">
        <v>211000</v>
      </c>
      <c r="AF580">
        <v>64000</v>
      </c>
      <c r="AG580">
        <v>184000</v>
      </c>
      <c r="AH580">
        <v>15000</v>
      </c>
      <c r="AI580" t="s">
        <v>0</v>
      </c>
      <c r="AJ580">
        <v>1307</v>
      </c>
      <c r="AK580">
        <v>6555000</v>
      </c>
      <c r="AL580">
        <v>211000</v>
      </c>
      <c r="AM580">
        <v>64000</v>
      </c>
      <c r="AN580">
        <v>184000</v>
      </c>
      <c r="AO580">
        <v>15000</v>
      </c>
      <c r="AQ580">
        <f t="shared" si="62"/>
        <v>770883</v>
      </c>
      <c r="AR580" s="5">
        <f t="shared" si="56"/>
        <v>6.5549999999999997</v>
      </c>
      <c r="AS580" s="5">
        <f t="shared" si="57"/>
        <v>0.21099999999999999</v>
      </c>
      <c r="AT580" s="5">
        <f t="shared" si="58"/>
        <v>6.4000000000000001E-2</v>
      </c>
      <c r="AU580" s="5">
        <f t="shared" si="59"/>
        <v>0.184</v>
      </c>
      <c r="AV580" s="5">
        <f t="shared" si="60"/>
        <v>1.4999999999999999E-2</v>
      </c>
      <c r="AW580" s="5">
        <f t="shared" si="61"/>
        <v>15</v>
      </c>
    </row>
    <row r="581" spans="1:49" x14ac:dyDescent="0.2">
      <c r="A581">
        <v>1295</v>
      </c>
      <c r="B581">
        <v>11935000</v>
      </c>
      <c r="C581">
        <v>178000</v>
      </c>
      <c r="D581">
        <v>43000</v>
      </c>
      <c r="E581" s="5">
        <v>205000</v>
      </c>
      <c r="F581">
        <v>25000</v>
      </c>
      <c r="G581" t="s">
        <v>0</v>
      </c>
      <c r="H581">
        <v>1276</v>
      </c>
      <c r="I581">
        <v>11935000</v>
      </c>
      <c r="J581">
        <v>178000</v>
      </c>
      <c r="K581">
        <v>43000</v>
      </c>
      <c r="L581">
        <v>205000</v>
      </c>
      <c r="M581">
        <v>25000</v>
      </c>
      <c r="N581" t="s">
        <v>0</v>
      </c>
      <c r="O581">
        <v>1276</v>
      </c>
      <c r="P581">
        <v>11935000</v>
      </c>
      <c r="Q581">
        <v>178000</v>
      </c>
      <c r="R581">
        <v>43000</v>
      </c>
      <c r="S581">
        <v>205000</v>
      </c>
      <c r="T581">
        <v>25000</v>
      </c>
      <c r="U581" t="s">
        <v>0</v>
      </c>
      <c r="V581">
        <v>1276</v>
      </c>
      <c r="W581">
        <v>11935000</v>
      </c>
      <c r="X581">
        <v>178000</v>
      </c>
      <c r="Y581">
        <v>43000</v>
      </c>
      <c r="Z581">
        <v>205000</v>
      </c>
      <c r="AA581">
        <v>25000</v>
      </c>
      <c r="AB581" t="s">
        <v>0</v>
      </c>
      <c r="AC581">
        <v>1276</v>
      </c>
      <c r="AD581">
        <v>11935000</v>
      </c>
      <c r="AE581">
        <v>178000</v>
      </c>
      <c r="AF581">
        <v>43000</v>
      </c>
      <c r="AG581">
        <v>205000</v>
      </c>
      <c r="AH581">
        <v>25000</v>
      </c>
      <c r="AI581" t="s">
        <v>0</v>
      </c>
      <c r="AJ581">
        <v>1276</v>
      </c>
      <c r="AK581">
        <v>11935000</v>
      </c>
      <c r="AL581">
        <v>178000</v>
      </c>
      <c r="AM581">
        <v>43000</v>
      </c>
      <c r="AN581">
        <v>205000</v>
      </c>
      <c r="AO581">
        <v>25000</v>
      </c>
      <c r="AQ581">
        <f t="shared" si="62"/>
        <v>772178</v>
      </c>
      <c r="AR581" s="5">
        <f t="shared" ref="AR581:AR644" si="63">B581/1000000</f>
        <v>11.935</v>
      </c>
      <c r="AS581" s="5">
        <f t="shared" ref="AS581:AS644" si="64">C581/1000000</f>
        <v>0.17799999999999999</v>
      </c>
      <c r="AT581" s="5">
        <f t="shared" ref="AT581:AT644" si="65">D581/1000000</f>
        <v>4.2999999999999997E-2</v>
      </c>
      <c r="AU581" s="5">
        <f t="shared" ref="AU581:AU644" si="66">E581/1000000</f>
        <v>0.20499999999999999</v>
      </c>
      <c r="AV581" s="5">
        <f t="shared" ref="AV581:AV644" si="67">F581/1000000</f>
        <v>2.5000000000000001E-2</v>
      </c>
      <c r="AW581" s="5">
        <f t="shared" ref="AW581:AW644" si="68">F581/1000</f>
        <v>25</v>
      </c>
    </row>
    <row r="582" spans="1:49" x14ac:dyDescent="0.2">
      <c r="A582">
        <v>1542</v>
      </c>
      <c r="B582">
        <v>6621000</v>
      </c>
      <c r="C582">
        <v>203000</v>
      </c>
      <c r="D582">
        <v>43000</v>
      </c>
      <c r="E582" s="5">
        <v>342000</v>
      </c>
      <c r="F582">
        <v>24000</v>
      </c>
      <c r="G582" t="s">
        <v>0</v>
      </c>
      <c r="H582">
        <v>1561</v>
      </c>
      <c r="I582">
        <v>6621000</v>
      </c>
      <c r="J582">
        <v>203000</v>
      </c>
      <c r="K582">
        <v>43000</v>
      </c>
      <c r="L582">
        <v>342000</v>
      </c>
      <c r="M582">
        <v>24000</v>
      </c>
      <c r="N582" t="s">
        <v>0</v>
      </c>
      <c r="O582">
        <v>1561</v>
      </c>
      <c r="P582">
        <v>6621000</v>
      </c>
      <c r="Q582">
        <v>203000</v>
      </c>
      <c r="R582">
        <v>43000</v>
      </c>
      <c r="S582">
        <v>342000</v>
      </c>
      <c r="T582">
        <v>24000</v>
      </c>
      <c r="U582" t="s">
        <v>0</v>
      </c>
      <c r="V582">
        <v>1561</v>
      </c>
      <c r="W582">
        <v>6621000</v>
      </c>
      <c r="X582">
        <v>203000</v>
      </c>
      <c r="Y582">
        <v>43000</v>
      </c>
      <c r="Z582">
        <v>342000</v>
      </c>
      <c r="AA582">
        <v>24000</v>
      </c>
      <c r="AB582" t="s">
        <v>0</v>
      </c>
      <c r="AC582">
        <v>1561</v>
      </c>
      <c r="AD582">
        <v>6621000</v>
      </c>
      <c r="AE582">
        <v>203000</v>
      </c>
      <c r="AF582">
        <v>43000</v>
      </c>
      <c r="AG582">
        <v>342000</v>
      </c>
      <c r="AH582">
        <v>24000</v>
      </c>
      <c r="AI582" t="s">
        <v>0</v>
      </c>
      <c r="AJ582">
        <v>1561</v>
      </c>
      <c r="AK582">
        <v>6621000</v>
      </c>
      <c r="AL582">
        <v>203000</v>
      </c>
      <c r="AM582">
        <v>43000</v>
      </c>
      <c r="AN582">
        <v>342000</v>
      </c>
      <c r="AO582">
        <v>24000</v>
      </c>
      <c r="AQ582">
        <f t="shared" ref="AQ582:AQ645" si="69">AQ581+A582</f>
        <v>773720</v>
      </c>
      <c r="AR582" s="5">
        <f t="shared" si="63"/>
        <v>6.6210000000000004</v>
      </c>
      <c r="AS582" s="5">
        <f t="shared" si="64"/>
        <v>0.20300000000000001</v>
      </c>
      <c r="AT582" s="5">
        <f t="shared" si="65"/>
        <v>4.2999999999999997E-2</v>
      </c>
      <c r="AU582" s="5">
        <f t="shared" si="66"/>
        <v>0.34200000000000003</v>
      </c>
      <c r="AV582" s="5">
        <f t="shared" si="67"/>
        <v>2.4E-2</v>
      </c>
      <c r="AW582" s="5">
        <f t="shared" si="68"/>
        <v>24</v>
      </c>
    </row>
    <row r="583" spans="1:49" x14ac:dyDescent="0.2">
      <c r="A583">
        <v>1164</v>
      </c>
      <c r="B583">
        <v>29185000</v>
      </c>
      <c r="C583">
        <v>171000</v>
      </c>
      <c r="D583">
        <v>39000</v>
      </c>
      <c r="E583" s="5">
        <v>290000</v>
      </c>
      <c r="F583">
        <v>11000</v>
      </c>
      <c r="G583" t="s">
        <v>0</v>
      </c>
      <c r="H583">
        <v>1164</v>
      </c>
      <c r="I583">
        <v>29185000</v>
      </c>
      <c r="J583">
        <v>171000</v>
      </c>
      <c r="K583">
        <v>39000</v>
      </c>
      <c r="L583">
        <v>290000</v>
      </c>
      <c r="M583">
        <v>11000</v>
      </c>
      <c r="N583" t="s">
        <v>0</v>
      </c>
      <c r="O583">
        <v>1164</v>
      </c>
      <c r="P583">
        <v>29185000</v>
      </c>
      <c r="Q583">
        <v>171000</v>
      </c>
      <c r="R583">
        <v>39000</v>
      </c>
      <c r="S583">
        <v>290000</v>
      </c>
      <c r="T583">
        <v>11000</v>
      </c>
      <c r="U583" t="s">
        <v>0</v>
      </c>
      <c r="V583">
        <v>1164</v>
      </c>
      <c r="W583">
        <v>29185000</v>
      </c>
      <c r="X583">
        <v>171000</v>
      </c>
      <c r="Y583">
        <v>39000</v>
      </c>
      <c r="Z583">
        <v>290000</v>
      </c>
      <c r="AA583">
        <v>11000</v>
      </c>
      <c r="AB583" t="s">
        <v>0</v>
      </c>
      <c r="AC583">
        <v>1164</v>
      </c>
      <c r="AD583">
        <v>29185000</v>
      </c>
      <c r="AE583">
        <v>171000</v>
      </c>
      <c r="AF583">
        <v>39000</v>
      </c>
      <c r="AG583">
        <v>290000</v>
      </c>
      <c r="AH583">
        <v>11000</v>
      </c>
      <c r="AI583" t="s">
        <v>0</v>
      </c>
      <c r="AJ583">
        <v>1164</v>
      </c>
      <c r="AK583">
        <v>29185000</v>
      </c>
      <c r="AL583">
        <v>171000</v>
      </c>
      <c r="AM583">
        <v>39000</v>
      </c>
      <c r="AN583">
        <v>290000</v>
      </c>
      <c r="AO583">
        <v>11000</v>
      </c>
      <c r="AQ583">
        <f t="shared" si="69"/>
        <v>774884</v>
      </c>
      <c r="AR583" s="5">
        <f t="shared" si="63"/>
        <v>29.184999999999999</v>
      </c>
      <c r="AS583" s="5">
        <f t="shared" si="64"/>
        <v>0.17100000000000001</v>
      </c>
      <c r="AT583" s="5">
        <f t="shared" si="65"/>
        <v>3.9E-2</v>
      </c>
      <c r="AU583" s="5">
        <f t="shared" si="66"/>
        <v>0.28999999999999998</v>
      </c>
      <c r="AV583" s="5">
        <f t="shared" si="67"/>
        <v>1.0999999999999999E-2</v>
      </c>
      <c r="AW583" s="5">
        <f t="shared" si="68"/>
        <v>11</v>
      </c>
    </row>
    <row r="584" spans="1:49" x14ac:dyDescent="0.2">
      <c r="A584">
        <v>1664</v>
      </c>
      <c r="B584">
        <v>6744000</v>
      </c>
      <c r="C584">
        <v>32326000</v>
      </c>
      <c r="D584">
        <v>3118000</v>
      </c>
      <c r="E584" s="5">
        <v>280000</v>
      </c>
      <c r="F584">
        <v>17000</v>
      </c>
      <c r="G584" t="s">
        <v>0</v>
      </c>
      <c r="H584">
        <v>1656</v>
      </c>
      <c r="I584">
        <v>6744000</v>
      </c>
      <c r="J584">
        <v>32326000</v>
      </c>
      <c r="K584">
        <v>3118000</v>
      </c>
      <c r="L584">
        <v>280000</v>
      </c>
      <c r="M584">
        <v>17000</v>
      </c>
      <c r="N584" t="s">
        <v>0</v>
      </c>
      <c r="O584">
        <v>1656</v>
      </c>
      <c r="P584">
        <v>6744000</v>
      </c>
      <c r="Q584">
        <v>32326000</v>
      </c>
      <c r="R584">
        <v>3118000</v>
      </c>
      <c r="S584">
        <v>280000</v>
      </c>
      <c r="T584">
        <v>17000</v>
      </c>
      <c r="U584" t="s">
        <v>0</v>
      </c>
      <c r="V584">
        <v>1656</v>
      </c>
      <c r="W584">
        <v>6744000</v>
      </c>
      <c r="X584">
        <v>32326000</v>
      </c>
      <c r="Y584">
        <v>3118000</v>
      </c>
      <c r="Z584">
        <v>280000</v>
      </c>
      <c r="AA584">
        <v>17000</v>
      </c>
      <c r="AB584" t="s">
        <v>0</v>
      </c>
      <c r="AC584">
        <v>1656</v>
      </c>
      <c r="AD584">
        <v>6744000</v>
      </c>
      <c r="AE584">
        <v>32326000</v>
      </c>
      <c r="AF584">
        <v>3118000</v>
      </c>
      <c r="AG584">
        <v>280000</v>
      </c>
      <c r="AH584">
        <v>17000</v>
      </c>
      <c r="AI584" t="s">
        <v>0</v>
      </c>
      <c r="AJ584">
        <v>1656</v>
      </c>
      <c r="AK584">
        <v>6744000</v>
      </c>
      <c r="AL584">
        <v>32326000</v>
      </c>
      <c r="AM584">
        <v>3118000</v>
      </c>
      <c r="AN584">
        <v>280000</v>
      </c>
      <c r="AO584">
        <v>17000</v>
      </c>
      <c r="AQ584">
        <f t="shared" si="69"/>
        <v>776548</v>
      </c>
      <c r="AR584" s="5">
        <f t="shared" si="63"/>
        <v>6.7439999999999998</v>
      </c>
      <c r="AS584" s="5">
        <f t="shared" si="64"/>
        <v>32.326000000000001</v>
      </c>
      <c r="AT584" s="5">
        <f t="shared" si="65"/>
        <v>3.1179999999999999</v>
      </c>
      <c r="AU584" s="5">
        <f t="shared" si="66"/>
        <v>0.28000000000000003</v>
      </c>
      <c r="AV584" s="5">
        <f t="shared" si="67"/>
        <v>1.7000000000000001E-2</v>
      </c>
      <c r="AW584" s="5">
        <f t="shared" si="68"/>
        <v>17</v>
      </c>
    </row>
    <row r="585" spans="1:49" x14ac:dyDescent="0.2">
      <c r="A585">
        <v>1007</v>
      </c>
      <c r="B585">
        <v>6405000</v>
      </c>
      <c r="C585">
        <v>214000</v>
      </c>
      <c r="D585">
        <v>47000</v>
      </c>
      <c r="E585" s="5">
        <v>193000</v>
      </c>
      <c r="F585">
        <v>24000</v>
      </c>
      <c r="G585" t="s">
        <v>0</v>
      </c>
      <c r="H585">
        <v>1008</v>
      </c>
      <c r="I585">
        <v>6405000</v>
      </c>
      <c r="J585">
        <v>214000</v>
      </c>
      <c r="K585">
        <v>47000</v>
      </c>
      <c r="L585">
        <v>193000</v>
      </c>
      <c r="M585">
        <v>24000</v>
      </c>
      <c r="N585" t="s">
        <v>0</v>
      </c>
      <c r="O585">
        <v>1008</v>
      </c>
      <c r="P585">
        <v>6405000</v>
      </c>
      <c r="Q585">
        <v>214000</v>
      </c>
      <c r="R585">
        <v>47000</v>
      </c>
      <c r="S585">
        <v>193000</v>
      </c>
      <c r="T585">
        <v>24000</v>
      </c>
      <c r="U585" t="s">
        <v>0</v>
      </c>
      <c r="V585">
        <v>1008</v>
      </c>
      <c r="W585">
        <v>6405000</v>
      </c>
      <c r="X585">
        <v>214000</v>
      </c>
      <c r="Y585">
        <v>47000</v>
      </c>
      <c r="Z585">
        <v>193000</v>
      </c>
      <c r="AA585">
        <v>24000</v>
      </c>
      <c r="AB585" t="s">
        <v>0</v>
      </c>
      <c r="AC585">
        <v>1008</v>
      </c>
      <c r="AD585">
        <v>6405000</v>
      </c>
      <c r="AE585">
        <v>214000</v>
      </c>
      <c r="AF585">
        <v>47000</v>
      </c>
      <c r="AG585">
        <v>193000</v>
      </c>
      <c r="AH585">
        <v>24000</v>
      </c>
      <c r="AI585" t="s">
        <v>0</v>
      </c>
      <c r="AJ585">
        <v>1008</v>
      </c>
      <c r="AK585">
        <v>6405000</v>
      </c>
      <c r="AL585">
        <v>214000</v>
      </c>
      <c r="AM585">
        <v>47000</v>
      </c>
      <c r="AN585">
        <v>193000</v>
      </c>
      <c r="AO585">
        <v>24000</v>
      </c>
      <c r="AQ585">
        <f t="shared" si="69"/>
        <v>777555</v>
      </c>
      <c r="AR585" s="5">
        <f t="shared" si="63"/>
        <v>6.4050000000000002</v>
      </c>
      <c r="AS585" s="5">
        <f t="shared" si="64"/>
        <v>0.214</v>
      </c>
      <c r="AT585" s="5">
        <f t="shared" si="65"/>
        <v>4.7E-2</v>
      </c>
      <c r="AU585" s="5">
        <f t="shared" si="66"/>
        <v>0.193</v>
      </c>
      <c r="AV585" s="5">
        <f t="shared" si="67"/>
        <v>2.4E-2</v>
      </c>
      <c r="AW585" s="5">
        <f t="shared" si="68"/>
        <v>24</v>
      </c>
    </row>
    <row r="586" spans="1:49" x14ac:dyDescent="0.2">
      <c r="A586">
        <v>1349</v>
      </c>
      <c r="B586">
        <v>18562000</v>
      </c>
      <c r="C586">
        <v>250000</v>
      </c>
      <c r="D586">
        <v>159000</v>
      </c>
      <c r="E586" s="5">
        <v>189000</v>
      </c>
      <c r="F586">
        <v>11000</v>
      </c>
      <c r="G586" t="s">
        <v>0</v>
      </c>
      <c r="H586">
        <v>1340</v>
      </c>
      <c r="I586">
        <v>18562000</v>
      </c>
      <c r="J586">
        <v>250000</v>
      </c>
      <c r="K586">
        <v>159000</v>
      </c>
      <c r="L586">
        <v>189000</v>
      </c>
      <c r="M586">
        <v>11000</v>
      </c>
      <c r="N586" t="s">
        <v>0</v>
      </c>
      <c r="O586">
        <v>1340</v>
      </c>
      <c r="P586">
        <v>18562000</v>
      </c>
      <c r="Q586">
        <v>250000</v>
      </c>
      <c r="R586">
        <v>159000</v>
      </c>
      <c r="S586">
        <v>189000</v>
      </c>
      <c r="T586">
        <v>11000</v>
      </c>
      <c r="U586" t="s">
        <v>0</v>
      </c>
      <c r="V586">
        <v>1340</v>
      </c>
      <c r="W586">
        <v>18562000</v>
      </c>
      <c r="X586">
        <v>250000</v>
      </c>
      <c r="Y586">
        <v>159000</v>
      </c>
      <c r="Z586">
        <v>189000</v>
      </c>
      <c r="AA586">
        <v>11000</v>
      </c>
      <c r="AB586" t="s">
        <v>0</v>
      </c>
      <c r="AC586">
        <v>1340</v>
      </c>
      <c r="AD586">
        <v>18562000</v>
      </c>
      <c r="AE586">
        <v>250000</v>
      </c>
      <c r="AF586">
        <v>159000</v>
      </c>
      <c r="AG586">
        <v>189000</v>
      </c>
      <c r="AH586">
        <v>11000</v>
      </c>
      <c r="AI586" t="s">
        <v>0</v>
      </c>
      <c r="AJ586">
        <v>1340</v>
      </c>
      <c r="AK586">
        <v>18562000</v>
      </c>
      <c r="AL586">
        <v>250000</v>
      </c>
      <c r="AM586">
        <v>159000</v>
      </c>
      <c r="AN586">
        <v>189000</v>
      </c>
      <c r="AO586">
        <v>11000</v>
      </c>
      <c r="AQ586">
        <f t="shared" si="69"/>
        <v>778904</v>
      </c>
      <c r="AR586" s="5">
        <f t="shared" si="63"/>
        <v>18.562000000000001</v>
      </c>
      <c r="AS586" s="5">
        <f t="shared" si="64"/>
        <v>0.25</v>
      </c>
      <c r="AT586" s="5">
        <f t="shared" si="65"/>
        <v>0.159</v>
      </c>
      <c r="AU586" s="5">
        <f t="shared" si="66"/>
        <v>0.189</v>
      </c>
      <c r="AV586" s="5">
        <f t="shared" si="67"/>
        <v>1.0999999999999999E-2</v>
      </c>
      <c r="AW586" s="5">
        <f t="shared" si="68"/>
        <v>11</v>
      </c>
    </row>
    <row r="587" spans="1:49" x14ac:dyDescent="0.2">
      <c r="A587">
        <v>1518</v>
      </c>
      <c r="B587">
        <v>10858000</v>
      </c>
      <c r="C587">
        <v>3080000</v>
      </c>
      <c r="D587">
        <v>3029000</v>
      </c>
      <c r="E587" s="5">
        <v>3114000</v>
      </c>
      <c r="F587">
        <v>29000</v>
      </c>
      <c r="G587" t="s">
        <v>0</v>
      </c>
      <c r="H587">
        <v>1534</v>
      </c>
      <c r="I587">
        <v>10858000</v>
      </c>
      <c r="J587">
        <v>3080000</v>
      </c>
      <c r="K587">
        <v>3029000</v>
      </c>
      <c r="L587">
        <v>3114000</v>
      </c>
      <c r="M587">
        <v>29000</v>
      </c>
      <c r="N587" t="s">
        <v>0</v>
      </c>
      <c r="O587">
        <v>1534</v>
      </c>
      <c r="P587">
        <v>10858000</v>
      </c>
      <c r="Q587">
        <v>3080000</v>
      </c>
      <c r="R587">
        <v>3029000</v>
      </c>
      <c r="S587">
        <v>3114000</v>
      </c>
      <c r="T587">
        <v>29000</v>
      </c>
      <c r="U587" t="s">
        <v>0</v>
      </c>
      <c r="V587">
        <v>1534</v>
      </c>
      <c r="W587">
        <v>10858000</v>
      </c>
      <c r="X587">
        <v>3080000</v>
      </c>
      <c r="Y587">
        <v>3029000</v>
      </c>
      <c r="Z587">
        <v>3114000</v>
      </c>
      <c r="AA587">
        <v>29000</v>
      </c>
      <c r="AB587" t="s">
        <v>0</v>
      </c>
      <c r="AC587">
        <v>1534</v>
      </c>
      <c r="AD587">
        <v>10858000</v>
      </c>
      <c r="AE587">
        <v>3080000</v>
      </c>
      <c r="AF587">
        <v>3029000</v>
      </c>
      <c r="AG587">
        <v>3114000</v>
      </c>
      <c r="AH587">
        <v>29000</v>
      </c>
      <c r="AI587" t="s">
        <v>0</v>
      </c>
      <c r="AJ587">
        <v>1534</v>
      </c>
      <c r="AK587">
        <v>10858000</v>
      </c>
      <c r="AL587">
        <v>3080000</v>
      </c>
      <c r="AM587">
        <v>3029000</v>
      </c>
      <c r="AN587">
        <v>3114000</v>
      </c>
      <c r="AO587">
        <v>29000</v>
      </c>
      <c r="AQ587">
        <f t="shared" si="69"/>
        <v>780422</v>
      </c>
      <c r="AR587" s="5">
        <f t="shared" si="63"/>
        <v>10.858000000000001</v>
      </c>
      <c r="AS587" s="5">
        <f t="shared" si="64"/>
        <v>3.08</v>
      </c>
      <c r="AT587" s="5">
        <f t="shared" si="65"/>
        <v>3.0289999999999999</v>
      </c>
      <c r="AU587" s="5">
        <f t="shared" si="66"/>
        <v>3.1139999999999999</v>
      </c>
      <c r="AV587" s="5">
        <f t="shared" si="67"/>
        <v>2.9000000000000001E-2</v>
      </c>
      <c r="AW587" s="5">
        <f t="shared" si="68"/>
        <v>29</v>
      </c>
    </row>
    <row r="588" spans="1:49" x14ac:dyDescent="0.2">
      <c r="A588">
        <v>1239</v>
      </c>
      <c r="B588">
        <v>33412000</v>
      </c>
      <c r="C588">
        <v>195000</v>
      </c>
      <c r="D588">
        <v>49000</v>
      </c>
      <c r="E588" s="5">
        <v>193000</v>
      </c>
      <c r="F588">
        <v>22000</v>
      </c>
      <c r="G588" t="s">
        <v>0</v>
      </c>
      <c r="H588">
        <v>1236</v>
      </c>
      <c r="I588">
        <v>33412000</v>
      </c>
      <c r="J588">
        <v>195000</v>
      </c>
      <c r="K588">
        <v>49000</v>
      </c>
      <c r="L588">
        <v>193000</v>
      </c>
      <c r="M588">
        <v>22000</v>
      </c>
      <c r="N588" t="s">
        <v>0</v>
      </c>
      <c r="O588">
        <v>1236</v>
      </c>
      <c r="P588">
        <v>33412000</v>
      </c>
      <c r="Q588">
        <v>195000</v>
      </c>
      <c r="R588">
        <v>49000</v>
      </c>
      <c r="S588">
        <v>193000</v>
      </c>
      <c r="T588">
        <v>22000</v>
      </c>
      <c r="U588" t="s">
        <v>0</v>
      </c>
      <c r="V588">
        <v>1236</v>
      </c>
      <c r="W588">
        <v>33412000</v>
      </c>
      <c r="X588">
        <v>195000</v>
      </c>
      <c r="Y588">
        <v>49000</v>
      </c>
      <c r="Z588">
        <v>193000</v>
      </c>
      <c r="AA588">
        <v>22000</v>
      </c>
      <c r="AB588" t="s">
        <v>0</v>
      </c>
      <c r="AC588">
        <v>1236</v>
      </c>
      <c r="AD588">
        <v>33412000</v>
      </c>
      <c r="AE588">
        <v>195000</v>
      </c>
      <c r="AF588">
        <v>49000</v>
      </c>
      <c r="AG588">
        <v>193000</v>
      </c>
      <c r="AH588">
        <v>22000</v>
      </c>
      <c r="AI588" t="s">
        <v>0</v>
      </c>
      <c r="AJ588">
        <v>1236</v>
      </c>
      <c r="AK588">
        <v>33412000</v>
      </c>
      <c r="AL588">
        <v>195000</v>
      </c>
      <c r="AM588">
        <v>49000</v>
      </c>
      <c r="AN588">
        <v>193000</v>
      </c>
      <c r="AO588">
        <v>22000</v>
      </c>
      <c r="AQ588">
        <f t="shared" si="69"/>
        <v>781661</v>
      </c>
      <c r="AR588" s="5">
        <f t="shared" si="63"/>
        <v>33.411999999999999</v>
      </c>
      <c r="AS588" s="5">
        <f t="shared" si="64"/>
        <v>0.19500000000000001</v>
      </c>
      <c r="AT588" s="5">
        <f t="shared" si="65"/>
        <v>4.9000000000000002E-2</v>
      </c>
      <c r="AU588" s="5">
        <f t="shared" si="66"/>
        <v>0.193</v>
      </c>
      <c r="AV588" s="5">
        <f t="shared" si="67"/>
        <v>2.1999999999999999E-2</v>
      </c>
      <c r="AW588" s="5">
        <f t="shared" si="68"/>
        <v>22</v>
      </c>
    </row>
    <row r="589" spans="1:49" x14ac:dyDescent="0.2">
      <c r="A589">
        <v>1395</v>
      </c>
      <c r="B589">
        <v>6506000</v>
      </c>
      <c r="C589">
        <v>227000</v>
      </c>
      <c r="D589">
        <v>154000</v>
      </c>
      <c r="E589" s="5">
        <v>253000</v>
      </c>
      <c r="F589">
        <v>35000</v>
      </c>
      <c r="G589" t="s">
        <v>0</v>
      </c>
      <c r="H589">
        <v>1398</v>
      </c>
      <c r="I589">
        <v>6506000</v>
      </c>
      <c r="J589">
        <v>227000</v>
      </c>
      <c r="K589">
        <v>154000</v>
      </c>
      <c r="L589">
        <v>253000</v>
      </c>
      <c r="M589">
        <v>35000</v>
      </c>
      <c r="N589" t="s">
        <v>0</v>
      </c>
      <c r="O589">
        <v>1398</v>
      </c>
      <c r="P589">
        <v>6506000</v>
      </c>
      <c r="Q589">
        <v>227000</v>
      </c>
      <c r="R589">
        <v>154000</v>
      </c>
      <c r="S589">
        <v>253000</v>
      </c>
      <c r="T589">
        <v>35000</v>
      </c>
      <c r="U589" t="s">
        <v>0</v>
      </c>
      <c r="V589">
        <v>1398</v>
      </c>
      <c r="W589">
        <v>6506000</v>
      </c>
      <c r="X589">
        <v>227000</v>
      </c>
      <c r="Y589">
        <v>154000</v>
      </c>
      <c r="Z589">
        <v>253000</v>
      </c>
      <c r="AA589">
        <v>35000</v>
      </c>
      <c r="AB589" t="s">
        <v>0</v>
      </c>
      <c r="AC589">
        <v>1398</v>
      </c>
      <c r="AD589">
        <v>6506000</v>
      </c>
      <c r="AE589">
        <v>227000</v>
      </c>
      <c r="AF589">
        <v>154000</v>
      </c>
      <c r="AG589">
        <v>253000</v>
      </c>
      <c r="AH589">
        <v>35000</v>
      </c>
      <c r="AI589" t="s">
        <v>0</v>
      </c>
      <c r="AJ589">
        <v>1398</v>
      </c>
      <c r="AK589">
        <v>6506000</v>
      </c>
      <c r="AL589">
        <v>227000</v>
      </c>
      <c r="AM589">
        <v>154000</v>
      </c>
      <c r="AN589">
        <v>253000</v>
      </c>
      <c r="AO589">
        <v>35000</v>
      </c>
      <c r="AQ589">
        <f t="shared" si="69"/>
        <v>783056</v>
      </c>
      <c r="AR589" s="5">
        <f t="shared" si="63"/>
        <v>6.5060000000000002</v>
      </c>
      <c r="AS589" s="5">
        <f t="shared" si="64"/>
        <v>0.22700000000000001</v>
      </c>
      <c r="AT589" s="5">
        <f t="shared" si="65"/>
        <v>0.154</v>
      </c>
      <c r="AU589" s="5">
        <f t="shared" si="66"/>
        <v>0.253</v>
      </c>
      <c r="AV589" s="5">
        <f t="shared" si="67"/>
        <v>3.5000000000000003E-2</v>
      </c>
      <c r="AW589" s="5">
        <f t="shared" si="68"/>
        <v>35</v>
      </c>
    </row>
    <row r="590" spans="1:49" x14ac:dyDescent="0.2">
      <c r="A590">
        <v>1429</v>
      </c>
      <c r="B590">
        <v>6440000</v>
      </c>
      <c r="C590">
        <v>195000</v>
      </c>
      <c r="D590">
        <v>38000</v>
      </c>
      <c r="E590" s="5">
        <v>175000</v>
      </c>
      <c r="F590">
        <v>22000</v>
      </c>
      <c r="G590" t="s">
        <v>0</v>
      </c>
      <c r="H590">
        <v>1428</v>
      </c>
      <c r="I590">
        <v>6440000</v>
      </c>
      <c r="J590">
        <v>195000</v>
      </c>
      <c r="K590">
        <v>38000</v>
      </c>
      <c r="L590">
        <v>175000</v>
      </c>
      <c r="M590">
        <v>22000</v>
      </c>
      <c r="N590" t="s">
        <v>0</v>
      </c>
      <c r="O590">
        <v>1428</v>
      </c>
      <c r="P590">
        <v>6440000</v>
      </c>
      <c r="Q590">
        <v>195000</v>
      </c>
      <c r="R590">
        <v>38000</v>
      </c>
      <c r="S590">
        <v>175000</v>
      </c>
      <c r="T590">
        <v>22000</v>
      </c>
      <c r="U590" t="s">
        <v>0</v>
      </c>
      <c r="V590">
        <v>1428</v>
      </c>
      <c r="W590">
        <v>6440000</v>
      </c>
      <c r="X590">
        <v>195000</v>
      </c>
      <c r="Y590">
        <v>38000</v>
      </c>
      <c r="Z590">
        <v>175000</v>
      </c>
      <c r="AA590">
        <v>22000</v>
      </c>
      <c r="AB590" t="s">
        <v>0</v>
      </c>
      <c r="AC590">
        <v>1428</v>
      </c>
      <c r="AD590">
        <v>6440000</v>
      </c>
      <c r="AE590">
        <v>195000</v>
      </c>
      <c r="AF590">
        <v>38000</v>
      </c>
      <c r="AG590">
        <v>175000</v>
      </c>
      <c r="AH590">
        <v>22000</v>
      </c>
      <c r="AI590" t="s">
        <v>0</v>
      </c>
      <c r="AJ590">
        <v>1428</v>
      </c>
      <c r="AK590">
        <v>6440000</v>
      </c>
      <c r="AL590">
        <v>195000</v>
      </c>
      <c r="AM590">
        <v>38000</v>
      </c>
      <c r="AN590">
        <v>175000</v>
      </c>
      <c r="AO590">
        <v>22000</v>
      </c>
      <c r="AQ590">
        <f t="shared" si="69"/>
        <v>784485</v>
      </c>
      <c r="AR590" s="5">
        <f t="shared" si="63"/>
        <v>6.44</v>
      </c>
      <c r="AS590" s="5">
        <f t="shared" si="64"/>
        <v>0.19500000000000001</v>
      </c>
      <c r="AT590" s="5">
        <f t="shared" si="65"/>
        <v>3.7999999999999999E-2</v>
      </c>
      <c r="AU590" s="5">
        <f t="shared" si="66"/>
        <v>0.17499999999999999</v>
      </c>
      <c r="AV590" s="5">
        <f t="shared" si="67"/>
        <v>2.1999999999999999E-2</v>
      </c>
      <c r="AW590" s="5">
        <f t="shared" si="68"/>
        <v>22</v>
      </c>
    </row>
    <row r="591" spans="1:49" x14ac:dyDescent="0.2">
      <c r="A591">
        <v>1254</v>
      </c>
      <c r="B591">
        <v>6305000</v>
      </c>
      <c r="C591">
        <v>172000</v>
      </c>
      <c r="D591">
        <v>86000</v>
      </c>
      <c r="E591" s="5">
        <v>280000</v>
      </c>
      <c r="F591">
        <v>20000</v>
      </c>
      <c r="G591" t="s">
        <v>0</v>
      </c>
      <c r="H591">
        <v>1255</v>
      </c>
      <c r="I591">
        <v>6305000</v>
      </c>
      <c r="J591">
        <v>172000</v>
      </c>
      <c r="K591">
        <v>86000</v>
      </c>
      <c r="L591">
        <v>280000</v>
      </c>
      <c r="M591">
        <v>20000</v>
      </c>
      <c r="N591" t="s">
        <v>0</v>
      </c>
      <c r="O591">
        <v>1255</v>
      </c>
      <c r="P591">
        <v>6305000</v>
      </c>
      <c r="Q591">
        <v>172000</v>
      </c>
      <c r="R591">
        <v>86000</v>
      </c>
      <c r="S591">
        <v>280000</v>
      </c>
      <c r="T591">
        <v>20000</v>
      </c>
      <c r="U591" t="s">
        <v>0</v>
      </c>
      <c r="V591">
        <v>1255</v>
      </c>
      <c r="W591">
        <v>6305000</v>
      </c>
      <c r="X591">
        <v>172000</v>
      </c>
      <c r="Y591">
        <v>86000</v>
      </c>
      <c r="Z591">
        <v>280000</v>
      </c>
      <c r="AA591">
        <v>20000</v>
      </c>
      <c r="AB591" t="s">
        <v>0</v>
      </c>
      <c r="AC591">
        <v>1255</v>
      </c>
      <c r="AD591">
        <v>6305000</v>
      </c>
      <c r="AE591">
        <v>172000</v>
      </c>
      <c r="AF591">
        <v>86000</v>
      </c>
      <c r="AG591">
        <v>280000</v>
      </c>
      <c r="AH591">
        <v>20000</v>
      </c>
      <c r="AI591" t="s">
        <v>0</v>
      </c>
      <c r="AJ591">
        <v>1255</v>
      </c>
      <c r="AK591">
        <v>6305000</v>
      </c>
      <c r="AL591">
        <v>172000</v>
      </c>
      <c r="AM591">
        <v>86000</v>
      </c>
      <c r="AN591">
        <v>280000</v>
      </c>
      <c r="AO591">
        <v>20000</v>
      </c>
      <c r="AQ591">
        <f t="shared" si="69"/>
        <v>785739</v>
      </c>
      <c r="AR591" s="5">
        <f t="shared" si="63"/>
        <v>6.3049999999999997</v>
      </c>
      <c r="AS591" s="5">
        <f t="shared" si="64"/>
        <v>0.17199999999999999</v>
      </c>
      <c r="AT591" s="5">
        <f t="shared" si="65"/>
        <v>8.5999999999999993E-2</v>
      </c>
      <c r="AU591" s="5">
        <f t="shared" si="66"/>
        <v>0.28000000000000003</v>
      </c>
      <c r="AV591" s="5">
        <f t="shared" si="67"/>
        <v>0.02</v>
      </c>
      <c r="AW591" s="5">
        <f t="shared" si="68"/>
        <v>20</v>
      </c>
    </row>
    <row r="592" spans="1:49" x14ac:dyDescent="0.2">
      <c r="A592">
        <v>1306</v>
      </c>
      <c r="B592">
        <v>8182000</v>
      </c>
      <c r="C592">
        <v>231000</v>
      </c>
      <c r="D592">
        <v>33000</v>
      </c>
      <c r="E592" s="5">
        <v>206000</v>
      </c>
      <c r="F592">
        <v>20000</v>
      </c>
      <c r="G592" t="s">
        <v>0</v>
      </c>
      <c r="H592">
        <v>1306</v>
      </c>
      <c r="I592">
        <v>8182000</v>
      </c>
      <c r="J592">
        <v>231000</v>
      </c>
      <c r="K592">
        <v>33000</v>
      </c>
      <c r="L592">
        <v>206000</v>
      </c>
      <c r="M592">
        <v>20000</v>
      </c>
      <c r="N592" t="s">
        <v>0</v>
      </c>
      <c r="O592">
        <v>1306</v>
      </c>
      <c r="P592">
        <v>8182000</v>
      </c>
      <c r="Q592">
        <v>231000</v>
      </c>
      <c r="R592">
        <v>33000</v>
      </c>
      <c r="S592">
        <v>206000</v>
      </c>
      <c r="T592">
        <v>20000</v>
      </c>
      <c r="U592" t="s">
        <v>0</v>
      </c>
      <c r="V592">
        <v>1306</v>
      </c>
      <c r="W592">
        <v>8182000</v>
      </c>
      <c r="X592">
        <v>231000</v>
      </c>
      <c r="Y592">
        <v>33000</v>
      </c>
      <c r="Z592">
        <v>206000</v>
      </c>
      <c r="AA592">
        <v>20000</v>
      </c>
      <c r="AB592" t="s">
        <v>0</v>
      </c>
      <c r="AC592">
        <v>1306</v>
      </c>
      <c r="AD592">
        <v>8182000</v>
      </c>
      <c r="AE592">
        <v>231000</v>
      </c>
      <c r="AF592">
        <v>33000</v>
      </c>
      <c r="AG592">
        <v>206000</v>
      </c>
      <c r="AH592">
        <v>20000</v>
      </c>
      <c r="AI592" t="s">
        <v>0</v>
      </c>
      <c r="AJ592">
        <v>1306</v>
      </c>
      <c r="AK592">
        <v>8182000</v>
      </c>
      <c r="AL592">
        <v>231000</v>
      </c>
      <c r="AM592">
        <v>33000</v>
      </c>
      <c r="AN592">
        <v>206000</v>
      </c>
      <c r="AO592">
        <v>20000</v>
      </c>
      <c r="AQ592">
        <f t="shared" si="69"/>
        <v>787045</v>
      </c>
      <c r="AR592" s="5">
        <f t="shared" si="63"/>
        <v>8.1820000000000004</v>
      </c>
      <c r="AS592" s="5">
        <f t="shared" si="64"/>
        <v>0.23100000000000001</v>
      </c>
      <c r="AT592" s="5">
        <f t="shared" si="65"/>
        <v>3.3000000000000002E-2</v>
      </c>
      <c r="AU592" s="5">
        <f t="shared" si="66"/>
        <v>0.20599999999999999</v>
      </c>
      <c r="AV592" s="5">
        <f t="shared" si="67"/>
        <v>0.02</v>
      </c>
      <c r="AW592" s="5">
        <f t="shared" si="68"/>
        <v>20</v>
      </c>
    </row>
    <row r="593" spans="1:49" x14ac:dyDescent="0.2">
      <c r="A593">
        <v>1566</v>
      </c>
      <c r="B593">
        <v>18429000</v>
      </c>
      <c r="C593">
        <v>830000</v>
      </c>
      <c r="D593">
        <v>749000</v>
      </c>
      <c r="E593" s="5">
        <v>859000</v>
      </c>
      <c r="F593">
        <v>14000</v>
      </c>
      <c r="G593" t="s">
        <v>0</v>
      </c>
      <c r="H593">
        <v>1564</v>
      </c>
      <c r="I593">
        <v>18429000</v>
      </c>
      <c r="J593">
        <v>830000</v>
      </c>
      <c r="K593">
        <v>749000</v>
      </c>
      <c r="L593">
        <v>859000</v>
      </c>
      <c r="M593">
        <v>14000</v>
      </c>
      <c r="N593" t="s">
        <v>0</v>
      </c>
      <c r="O593">
        <v>1564</v>
      </c>
      <c r="P593">
        <v>18429000</v>
      </c>
      <c r="Q593">
        <v>830000</v>
      </c>
      <c r="R593">
        <v>749000</v>
      </c>
      <c r="S593">
        <v>859000</v>
      </c>
      <c r="T593">
        <v>14000</v>
      </c>
      <c r="U593" t="s">
        <v>0</v>
      </c>
      <c r="V593">
        <v>1564</v>
      </c>
      <c r="W593">
        <v>18429000</v>
      </c>
      <c r="X593">
        <v>830000</v>
      </c>
      <c r="Y593">
        <v>749000</v>
      </c>
      <c r="Z593">
        <v>859000</v>
      </c>
      <c r="AA593">
        <v>14000</v>
      </c>
      <c r="AB593" t="s">
        <v>0</v>
      </c>
      <c r="AC593">
        <v>1564</v>
      </c>
      <c r="AD593">
        <v>18429000</v>
      </c>
      <c r="AE593">
        <v>830000</v>
      </c>
      <c r="AF593">
        <v>749000</v>
      </c>
      <c r="AG593">
        <v>859000</v>
      </c>
      <c r="AH593">
        <v>14000</v>
      </c>
      <c r="AI593" t="s">
        <v>0</v>
      </c>
      <c r="AJ593">
        <v>1564</v>
      </c>
      <c r="AK593">
        <v>18429000</v>
      </c>
      <c r="AL593">
        <v>830000</v>
      </c>
      <c r="AM593">
        <v>749000</v>
      </c>
      <c r="AN593">
        <v>859000</v>
      </c>
      <c r="AO593">
        <v>14000</v>
      </c>
      <c r="AQ593">
        <f t="shared" si="69"/>
        <v>788611</v>
      </c>
      <c r="AR593" s="5">
        <f t="shared" si="63"/>
        <v>18.428999999999998</v>
      </c>
      <c r="AS593" s="5">
        <f t="shared" si="64"/>
        <v>0.83</v>
      </c>
      <c r="AT593" s="5">
        <f t="shared" si="65"/>
        <v>0.749</v>
      </c>
      <c r="AU593" s="5">
        <f t="shared" si="66"/>
        <v>0.85899999999999999</v>
      </c>
      <c r="AV593" s="5">
        <f t="shared" si="67"/>
        <v>1.4E-2</v>
      </c>
      <c r="AW593" s="5">
        <f t="shared" si="68"/>
        <v>14</v>
      </c>
    </row>
    <row r="594" spans="1:49" x14ac:dyDescent="0.2">
      <c r="A594">
        <v>1270</v>
      </c>
      <c r="B594">
        <v>6311000</v>
      </c>
      <c r="C594">
        <v>271000</v>
      </c>
      <c r="D594">
        <v>71000</v>
      </c>
      <c r="E594" s="5">
        <v>166000</v>
      </c>
      <c r="F594">
        <v>28000</v>
      </c>
      <c r="G594" t="s">
        <v>0</v>
      </c>
      <c r="H594">
        <v>1270</v>
      </c>
      <c r="I594">
        <v>6311000</v>
      </c>
      <c r="J594">
        <v>271000</v>
      </c>
      <c r="K594">
        <v>71000</v>
      </c>
      <c r="L594">
        <v>166000</v>
      </c>
      <c r="M594">
        <v>28000</v>
      </c>
      <c r="N594" t="s">
        <v>0</v>
      </c>
      <c r="O594">
        <v>1270</v>
      </c>
      <c r="P594">
        <v>6311000</v>
      </c>
      <c r="Q594">
        <v>271000</v>
      </c>
      <c r="R594">
        <v>71000</v>
      </c>
      <c r="S594">
        <v>166000</v>
      </c>
      <c r="T594">
        <v>28000</v>
      </c>
      <c r="U594" t="s">
        <v>0</v>
      </c>
      <c r="V594">
        <v>1270</v>
      </c>
      <c r="W594">
        <v>6311000</v>
      </c>
      <c r="X594">
        <v>271000</v>
      </c>
      <c r="Y594">
        <v>71000</v>
      </c>
      <c r="Z594">
        <v>166000</v>
      </c>
      <c r="AA594">
        <v>28000</v>
      </c>
      <c r="AB594" t="s">
        <v>0</v>
      </c>
      <c r="AC594">
        <v>1270</v>
      </c>
      <c r="AD594">
        <v>6311000</v>
      </c>
      <c r="AE594">
        <v>271000</v>
      </c>
      <c r="AF594">
        <v>71000</v>
      </c>
      <c r="AG594">
        <v>166000</v>
      </c>
      <c r="AH594">
        <v>28000</v>
      </c>
      <c r="AI594" t="s">
        <v>0</v>
      </c>
      <c r="AJ594">
        <v>1270</v>
      </c>
      <c r="AK594">
        <v>6311000</v>
      </c>
      <c r="AL594">
        <v>271000</v>
      </c>
      <c r="AM594">
        <v>71000</v>
      </c>
      <c r="AN594">
        <v>166000</v>
      </c>
      <c r="AO594">
        <v>28000</v>
      </c>
      <c r="AQ594">
        <f t="shared" si="69"/>
        <v>789881</v>
      </c>
      <c r="AR594" s="5">
        <f t="shared" si="63"/>
        <v>6.3109999999999999</v>
      </c>
      <c r="AS594" s="5">
        <f t="shared" si="64"/>
        <v>0.27100000000000002</v>
      </c>
      <c r="AT594" s="5">
        <f t="shared" si="65"/>
        <v>7.0999999999999994E-2</v>
      </c>
      <c r="AU594" s="5">
        <f t="shared" si="66"/>
        <v>0.16600000000000001</v>
      </c>
      <c r="AV594" s="5">
        <f t="shared" si="67"/>
        <v>2.8000000000000001E-2</v>
      </c>
      <c r="AW594" s="5">
        <f t="shared" si="68"/>
        <v>28</v>
      </c>
    </row>
    <row r="595" spans="1:49" x14ac:dyDescent="0.2">
      <c r="A595">
        <v>1436</v>
      </c>
      <c r="B595">
        <v>6410000</v>
      </c>
      <c r="C595">
        <v>219000</v>
      </c>
      <c r="D595">
        <v>51000</v>
      </c>
      <c r="E595" s="5">
        <v>186000</v>
      </c>
      <c r="F595">
        <v>13000</v>
      </c>
      <c r="G595" t="s">
        <v>0</v>
      </c>
      <c r="H595">
        <v>1437</v>
      </c>
      <c r="I595">
        <v>6410000</v>
      </c>
      <c r="J595">
        <v>219000</v>
      </c>
      <c r="K595">
        <v>51000</v>
      </c>
      <c r="L595">
        <v>186000</v>
      </c>
      <c r="M595">
        <v>13000</v>
      </c>
      <c r="N595" t="s">
        <v>0</v>
      </c>
      <c r="O595">
        <v>1437</v>
      </c>
      <c r="P595">
        <v>6410000</v>
      </c>
      <c r="Q595">
        <v>219000</v>
      </c>
      <c r="R595">
        <v>51000</v>
      </c>
      <c r="S595">
        <v>186000</v>
      </c>
      <c r="T595">
        <v>13000</v>
      </c>
      <c r="U595" t="s">
        <v>0</v>
      </c>
      <c r="V595">
        <v>1437</v>
      </c>
      <c r="W595">
        <v>6410000</v>
      </c>
      <c r="X595">
        <v>219000</v>
      </c>
      <c r="Y595">
        <v>51000</v>
      </c>
      <c r="Z595">
        <v>186000</v>
      </c>
      <c r="AA595">
        <v>13000</v>
      </c>
      <c r="AB595" t="s">
        <v>0</v>
      </c>
      <c r="AC595">
        <v>1437</v>
      </c>
      <c r="AD595">
        <v>6410000</v>
      </c>
      <c r="AE595">
        <v>219000</v>
      </c>
      <c r="AF595">
        <v>51000</v>
      </c>
      <c r="AG595">
        <v>186000</v>
      </c>
      <c r="AH595">
        <v>13000</v>
      </c>
      <c r="AI595" t="s">
        <v>0</v>
      </c>
      <c r="AJ595">
        <v>1437</v>
      </c>
      <c r="AK595">
        <v>6410000</v>
      </c>
      <c r="AL595">
        <v>219000</v>
      </c>
      <c r="AM595">
        <v>51000</v>
      </c>
      <c r="AN595">
        <v>186000</v>
      </c>
      <c r="AO595">
        <v>13000</v>
      </c>
      <c r="AQ595">
        <f t="shared" si="69"/>
        <v>791317</v>
      </c>
      <c r="AR595" s="5">
        <f t="shared" si="63"/>
        <v>6.41</v>
      </c>
      <c r="AS595" s="5">
        <f t="shared" si="64"/>
        <v>0.219</v>
      </c>
      <c r="AT595" s="5">
        <f t="shared" si="65"/>
        <v>5.0999999999999997E-2</v>
      </c>
      <c r="AU595" s="5">
        <f t="shared" si="66"/>
        <v>0.186</v>
      </c>
      <c r="AV595" s="5">
        <f t="shared" si="67"/>
        <v>1.2999999999999999E-2</v>
      </c>
      <c r="AW595" s="5">
        <f t="shared" si="68"/>
        <v>13</v>
      </c>
    </row>
    <row r="596" spans="1:49" x14ac:dyDescent="0.2">
      <c r="A596">
        <v>1424</v>
      </c>
      <c r="B596">
        <v>6209000</v>
      </c>
      <c r="C596">
        <v>250000</v>
      </c>
      <c r="D596">
        <v>36000</v>
      </c>
      <c r="E596" s="5">
        <v>251000</v>
      </c>
      <c r="F596">
        <v>17000</v>
      </c>
      <c r="G596" t="s">
        <v>0</v>
      </c>
      <c r="H596">
        <v>1422</v>
      </c>
      <c r="I596">
        <v>6209000</v>
      </c>
      <c r="J596">
        <v>250000</v>
      </c>
      <c r="K596">
        <v>36000</v>
      </c>
      <c r="L596">
        <v>251000</v>
      </c>
      <c r="M596">
        <v>17000</v>
      </c>
      <c r="N596" t="s">
        <v>0</v>
      </c>
      <c r="O596">
        <v>1422</v>
      </c>
      <c r="P596">
        <v>6209000</v>
      </c>
      <c r="Q596">
        <v>250000</v>
      </c>
      <c r="R596">
        <v>36000</v>
      </c>
      <c r="S596">
        <v>251000</v>
      </c>
      <c r="T596">
        <v>17000</v>
      </c>
      <c r="U596" t="s">
        <v>0</v>
      </c>
      <c r="V596">
        <v>1422</v>
      </c>
      <c r="W596">
        <v>6209000</v>
      </c>
      <c r="X596">
        <v>250000</v>
      </c>
      <c r="Y596">
        <v>36000</v>
      </c>
      <c r="Z596">
        <v>251000</v>
      </c>
      <c r="AA596">
        <v>17000</v>
      </c>
      <c r="AB596" t="s">
        <v>0</v>
      </c>
      <c r="AC596">
        <v>1422</v>
      </c>
      <c r="AD596">
        <v>6209000</v>
      </c>
      <c r="AE596">
        <v>250000</v>
      </c>
      <c r="AF596">
        <v>36000</v>
      </c>
      <c r="AG596">
        <v>251000</v>
      </c>
      <c r="AH596">
        <v>17000</v>
      </c>
      <c r="AI596" t="s">
        <v>0</v>
      </c>
      <c r="AJ596">
        <v>1422</v>
      </c>
      <c r="AK596">
        <v>6209000</v>
      </c>
      <c r="AL596">
        <v>250000</v>
      </c>
      <c r="AM596">
        <v>36000</v>
      </c>
      <c r="AN596">
        <v>251000</v>
      </c>
      <c r="AO596">
        <v>17000</v>
      </c>
      <c r="AQ596">
        <f t="shared" si="69"/>
        <v>792741</v>
      </c>
      <c r="AR596" s="5">
        <f t="shared" si="63"/>
        <v>6.2089999999999996</v>
      </c>
      <c r="AS596" s="5">
        <f t="shared" si="64"/>
        <v>0.25</v>
      </c>
      <c r="AT596" s="5">
        <f t="shared" si="65"/>
        <v>3.5999999999999997E-2</v>
      </c>
      <c r="AU596" s="5">
        <f t="shared" si="66"/>
        <v>0.251</v>
      </c>
      <c r="AV596" s="5">
        <f t="shared" si="67"/>
        <v>1.7000000000000001E-2</v>
      </c>
      <c r="AW596" s="5">
        <f t="shared" si="68"/>
        <v>17</v>
      </c>
    </row>
    <row r="597" spans="1:49" x14ac:dyDescent="0.2">
      <c r="A597">
        <v>1077</v>
      </c>
      <c r="B597">
        <v>8177000</v>
      </c>
      <c r="C597">
        <v>186000</v>
      </c>
      <c r="D597">
        <v>36000</v>
      </c>
      <c r="E597" s="5">
        <v>178000</v>
      </c>
      <c r="F597">
        <v>36000</v>
      </c>
      <c r="G597" t="s">
        <v>0</v>
      </c>
      <c r="H597">
        <v>1080</v>
      </c>
      <c r="I597">
        <v>8177000</v>
      </c>
      <c r="J597">
        <v>186000</v>
      </c>
      <c r="K597">
        <v>36000</v>
      </c>
      <c r="L597">
        <v>178000</v>
      </c>
      <c r="M597">
        <v>36000</v>
      </c>
      <c r="N597" t="s">
        <v>0</v>
      </c>
      <c r="O597">
        <v>1080</v>
      </c>
      <c r="P597">
        <v>8177000</v>
      </c>
      <c r="Q597">
        <v>186000</v>
      </c>
      <c r="R597">
        <v>36000</v>
      </c>
      <c r="S597">
        <v>178000</v>
      </c>
      <c r="T597">
        <v>36000</v>
      </c>
      <c r="U597" t="s">
        <v>0</v>
      </c>
      <c r="V597">
        <v>1080</v>
      </c>
      <c r="W597">
        <v>8177000</v>
      </c>
      <c r="X597">
        <v>186000</v>
      </c>
      <c r="Y597">
        <v>36000</v>
      </c>
      <c r="Z597">
        <v>178000</v>
      </c>
      <c r="AA597">
        <v>36000</v>
      </c>
      <c r="AB597" t="s">
        <v>0</v>
      </c>
      <c r="AC597">
        <v>1080</v>
      </c>
      <c r="AD597">
        <v>8177000</v>
      </c>
      <c r="AE597">
        <v>186000</v>
      </c>
      <c r="AF597">
        <v>36000</v>
      </c>
      <c r="AG597">
        <v>178000</v>
      </c>
      <c r="AH597">
        <v>36000</v>
      </c>
      <c r="AI597" t="s">
        <v>0</v>
      </c>
      <c r="AJ597">
        <v>1080</v>
      </c>
      <c r="AK597">
        <v>8177000</v>
      </c>
      <c r="AL597">
        <v>186000</v>
      </c>
      <c r="AM597">
        <v>36000</v>
      </c>
      <c r="AN597">
        <v>178000</v>
      </c>
      <c r="AO597">
        <v>36000</v>
      </c>
      <c r="AQ597">
        <f t="shared" si="69"/>
        <v>793818</v>
      </c>
      <c r="AR597" s="5">
        <f t="shared" si="63"/>
        <v>8.1769999999999996</v>
      </c>
      <c r="AS597" s="5">
        <f t="shared" si="64"/>
        <v>0.186</v>
      </c>
      <c r="AT597" s="5">
        <f t="shared" si="65"/>
        <v>3.5999999999999997E-2</v>
      </c>
      <c r="AU597" s="5">
        <f t="shared" si="66"/>
        <v>0.17799999999999999</v>
      </c>
      <c r="AV597" s="5">
        <f t="shared" si="67"/>
        <v>3.5999999999999997E-2</v>
      </c>
      <c r="AW597" s="5">
        <f t="shared" si="68"/>
        <v>36</v>
      </c>
    </row>
    <row r="598" spans="1:49" x14ac:dyDescent="0.2">
      <c r="A598">
        <v>1344</v>
      </c>
      <c r="B598">
        <v>7266000</v>
      </c>
      <c r="C598">
        <v>236000</v>
      </c>
      <c r="D598">
        <v>111000</v>
      </c>
      <c r="E598" s="5">
        <v>292000</v>
      </c>
      <c r="F598">
        <v>10000</v>
      </c>
      <c r="G598" t="s">
        <v>0</v>
      </c>
      <c r="H598">
        <v>1327</v>
      </c>
      <c r="I598">
        <v>7266000</v>
      </c>
      <c r="J598">
        <v>236000</v>
      </c>
      <c r="K598">
        <v>111000</v>
      </c>
      <c r="L598">
        <v>292000</v>
      </c>
      <c r="M598">
        <v>10000</v>
      </c>
      <c r="N598" t="s">
        <v>0</v>
      </c>
      <c r="O598">
        <v>1327</v>
      </c>
      <c r="P598">
        <v>7266000</v>
      </c>
      <c r="Q598">
        <v>236000</v>
      </c>
      <c r="R598">
        <v>111000</v>
      </c>
      <c r="S598">
        <v>292000</v>
      </c>
      <c r="T598">
        <v>10000</v>
      </c>
      <c r="U598" t="s">
        <v>0</v>
      </c>
      <c r="V598">
        <v>1327</v>
      </c>
      <c r="W598">
        <v>7266000</v>
      </c>
      <c r="X598">
        <v>236000</v>
      </c>
      <c r="Y598">
        <v>111000</v>
      </c>
      <c r="Z598">
        <v>292000</v>
      </c>
      <c r="AA598">
        <v>10000</v>
      </c>
      <c r="AB598" t="s">
        <v>0</v>
      </c>
      <c r="AC598">
        <v>1327</v>
      </c>
      <c r="AD598">
        <v>7266000</v>
      </c>
      <c r="AE598">
        <v>236000</v>
      </c>
      <c r="AF598">
        <v>111000</v>
      </c>
      <c r="AG598">
        <v>292000</v>
      </c>
      <c r="AH598">
        <v>10000</v>
      </c>
      <c r="AI598" t="s">
        <v>0</v>
      </c>
      <c r="AJ598">
        <v>1327</v>
      </c>
      <c r="AK598">
        <v>7266000</v>
      </c>
      <c r="AL598">
        <v>236000</v>
      </c>
      <c r="AM598">
        <v>111000</v>
      </c>
      <c r="AN598">
        <v>292000</v>
      </c>
      <c r="AO598">
        <v>10000</v>
      </c>
      <c r="AQ598">
        <f t="shared" si="69"/>
        <v>795162</v>
      </c>
      <c r="AR598" s="5">
        <f t="shared" si="63"/>
        <v>7.266</v>
      </c>
      <c r="AS598" s="5">
        <f t="shared" si="64"/>
        <v>0.23599999999999999</v>
      </c>
      <c r="AT598" s="5">
        <f t="shared" si="65"/>
        <v>0.111</v>
      </c>
      <c r="AU598" s="5">
        <f t="shared" si="66"/>
        <v>0.29199999999999998</v>
      </c>
      <c r="AV598" s="5">
        <f t="shared" si="67"/>
        <v>0.01</v>
      </c>
      <c r="AW598" s="5">
        <f t="shared" si="68"/>
        <v>10</v>
      </c>
    </row>
    <row r="599" spans="1:49" x14ac:dyDescent="0.2">
      <c r="A599">
        <v>1491</v>
      </c>
      <c r="B599">
        <v>7688000</v>
      </c>
      <c r="C599">
        <v>215000</v>
      </c>
      <c r="D599">
        <v>46000</v>
      </c>
      <c r="E599" s="5">
        <v>249000</v>
      </c>
      <c r="F599">
        <v>13000</v>
      </c>
      <c r="G599" t="s">
        <v>0</v>
      </c>
      <c r="H599">
        <v>1508</v>
      </c>
      <c r="I599">
        <v>7688000</v>
      </c>
      <c r="J599">
        <v>215000</v>
      </c>
      <c r="K599">
        <v>46000</v>
      </c>
      <c r="L599">
        <v>249000</v>
      </c>
      <c r="M599">
        <v>13000</v>
      </c>
      <c r="N599" t="s">
        <v>0</v>
      </c>
      <c r="O599">
        <v>1508</v>
      </c>
      <c r="P599">
        <v>7688000</v>
      </c>
      <c r="Q599">
        <v>215000</v>
      </c>
      <c r="R599">
        <v>46000</v>
      </c>
      <c r="S599">
        <v>249000</v>
      </c>
      <c r="T599">
        <v>13000</v>
      </c>
      <c r="U599" t="s">
        <v>0</v>
      </c>
      <c r="V599">
        <v>1508</v>
      </c>
      <c r="W599">
        <v>7688000</v>
      </c>
      <c r="X599">
        <v>215000</v>
      </c>
      <c r="Y599">
        <v>46000</v>
      </c>
      <c r="Z599">
        <v>249000</v>
      </c>
      <c r="AA599">
        <v>13000</v>
      </c>
      <c r="AB599" t="s">
        <v>0</v>
      </c>
      <c r="AC599">
        <v>1508</v>
      </c>
      <c r="AD599">
        <v>7688000</v>
      </c>
      <c r="AE599">
        <v>215000</v>
      </c>
      <c r="AF599">
        <v>46000</v>
      </c>
      <c r="AG599">
        <v>249000</v>
      </c>
      <c r="AH599">
        <v>13000</v>
      </c>
      <c r="AI599" t="s">
        <v>0</v>
      </c>
      <c r="AJ599">
        <v>1508</v>
      </c>
      <c r="AK599">
        <v>7688000</v>
      </c>
      <c r="AL599">
        <v>215000</v>
      </c>
      <c r="AM599">
        <v>46000</v>
      </c>
      <c r="AN599">
        <v>249000</v>
      </c>
      <c r="AO599">
        <v>13000</v>
      </c>
      <c r="AQ599">
        <f t="shared" si="69"/>
        <v>796653</v>
      </c>
      <c r="AR599" s="5">
        <f t="shared" si="63"/>
        <v>7.6879999999999997</v>
      </c>
      <c r="AS599" s="5">
        <f t="shared" si="64"/>
        <v>0.215</v>
      </c>
      <c r="AT599" s="5">
        <f t="shared" si="65"/>
        <v>4.5999999999999999E-2</v>
      </c>
      <c r="AU599" s="5">
        <f t="shared" si="66"/>
        <v>0.249</v>
      </c>
      <c r="AV599" s="5">
        <f t="shared" si="67"/>
        <v>1.2999999999999999E-2</v>
      </c>
      <c r="AW599" s="5">
        <f t="shared" si="68"/>
        <v>13</v>
      </c>
    </row>
    <row r="600" spans="1:49" x14ac:dyDescent="0.2">
      <c r="A600">
        <v>1179</v>
      </c>
      <c r="B600">
        <v>6208000</v>
      </c>
      <c r="C600">
        <v>602000</v>
      </c>
      <c r="D600">
        <v>32000</v>
      </c>
      <c r="E600" s="5">
        <v>226000</v>
      </c>
      <c r="F600">
        <v>19000</v>
      </c>
      <c r="G600" t="s">
        <v>0</v>
      </c>
      <c r="H600">
        <v>1179</v>
      </c>
      <c r="I600">
        <v>6208000</v>
      </c>
      <c r="J600">
        <v>602000</v>
      </c>
      <c r="K600">
        <v>32000</v>
      </c>
      <c r="L600">
        <v>226000</v>
      </c>
      <c r="M600">
        <v>19000</v>
      </c>
      <c r="N600" t="s">
        <v>0</v>
      </c>
      <c r="O600">
        <v>1179</v>
      </c>
      <c r="P600">
        <v>6208000</v>
      </c>
      <c r="Q600">
        <v>602000</v>
      </c>
      <c r="R600">
        <v>32000</v>
      </c>
      <c r="S600">
        <v>226000</v>
      </c>
      <c r="T600">
        <v>19000</v>
      </c>
      <c r="U600" t="s">
        <v>0</v>
      </c>
      <c r="V600">
        <v>1179</v>
      </c>
      <c r="W600">
        <v>6208000</v>
      </c>
      <c r="X600">
        <v>602000</v>
      </c>
      <c r="Y600">
        <v>32000</v>
      </c>
      <c r="Z600">
        <v>226000</v>
      </c>
      <c r="AA600">
        <v>19000</v>
      </c>
      <c r="AB600" t="s">
        <v>0</v>
      </c>
      <c r="AC600">
        <v>1179</v>
      </c>
      <c r="AD600">
        <v>6208000</v>
      </c>
      <c r="AE600">
        <v>602000</v>
      </c>
      <c r="AF600">
        <v>32000</v>
      </c>
      <c r="AG600">
        <v>226000</v>
      </c>
      <c r="AH600">
        <v>19000</v>
      </c>
      <c r="AI600" t="s">
        <v>0</v>
      </c>
      <c r="AJ600">
        <v>1179</v>
      </c>
      <c r="AK600">
        <v>6208000</v>
      </c>
      <c r="AL600">
        <v>602000</v>
      </c>
      <c r="AM600">
        <v>32000</v>
      </c>
      <c r="AN600">
        <v>226000</v>
      </c>
      <c r="AO600">
        <v>19000</v>
      </c>
      <c r="AQ600">
        <f t="shared" si="69"/>
        <v>797832</v>
      </c>
      <c r="AR600" s="5">
        <f t="shared" si="63"/>
        <v>6.2080000000000002</v>
      </c>
      <c r="AS600" s="5">
        <f t="shared" si="64"/>
        <v>0.60199999999999998</v>
      </c>
      <c r="AT600" s="5">
        <f t="shared" si="65"/>
        <v>3.2000000000000001E-2</v>
      </c>
      <c r="AU600" s="5">
        <f t="shared" si="66"/>
        <v>0.22600000000000001</v>
      </c>
      <c r="AV600" s="5">
        <f t="shared" si="67"/>
        <v>1.9E-2</v>
      </c>
      <c r="AW600" s="5">
        <f t="shared" si="68"/>
        <v>19</v>
      </c>
    </row>
    <row r="601" spans="1:49" x14ac:dyDescent="0.2">
      <c r="A601">
        <v>1493</v>
      </c>
      <c r="B601">
        <v>6362000</v>
      </c>
      <c r="C601">
        <v>208000</v>
      </c>
      <c r="D601">
        <v>44000</v>
      </c>
      <c r="E601" s="5">
        <v>250000</v>
      </c>
      <c r="F601">
        <v>33000</v>
      </c>
      <c r="G601" t="s">
        <v>0</v>
      </c>
      <c r="H601">
        <v>1493</v>
      </c>
      <c r="I601">
        <v>6362000</v>
      </c>
      <c r="J601">
        <v>208000</v>
      </c>
      <c r="K601">
        <v>44000</v>
      </c>
      <c r="L601">
        <v>250000</v>
      </c>
      <c r="M601">
        <v>33000</v>
      </c>
      <c r="N601" t="s">
        <v>0</v>
      </c>
      <c r="O601">
        <v>1493</v>
      </c>
      <c r="P601">
        <v>6362000</v>
      </c>
      <c r="Q601">
        <v>208000</v>
      </c>
      <c r="R601">
        <v>44000</v>
      </c>
      <c r="S601">
        <v>250000</v>
      </c>
      <c r="T601">
        <v>33000</v>
      </c>
      <c r="U601" t="s">
        <v>0</v>
      </c>
      <c r="V601">
        <v>1493</v>
      </c>
      <c r="W601">
        <v>6362000</v>
      </c>
      <c r="X601">
        <v>208000</v>
      </c>
      <c r="Y601">
        <v>44000</v>
      </c>
      <c r="Z601">
        <v>250000</v>
      </c>
      <c r="AA601">
        <v>33000</v>
      </c>
      <c r="AB601" t="s">
        <v>0</v>
      </c>
      <c r="AC601">
        <v>1493</v>
      </c>
      <c r="AD601">
        <v>6362000</v>
      </c>
      <c r="AE601">
        <v>208000</v>
      </c>
      <c r="AF601">
        <v>44000</v>
      </c>
      <c r="AG601">
        <v>250000</v>
      </c>
      <c r="AH601">
        <v>33000</v>
      </c>
      <c r="AI601" t="s">
        <v>0</v>
      </c>
      <c r="AJ601">
        <v>1493</v>
      </c>
      <c r="AK601">
        <v>6362000</v>
      </c>
      <c r="AL601">
        <v>208000</v>
      </c>
      <c r="AM601">
        <v>44000</v>
      </c>
      <c r="AN601">
        <v>250000</v>
      </c>
      <c r="AO601">
        <v>33000</v>
      </c>
      <c r="AQ601">
        <f t="shared" si="69"/>
        <v>799325</v>
      </c>
      <c r="AR601" s="5">
        <f t="shared" si="63"/>
        <v>6.3620000000000001</v>
      </c>
      <c r="AS601" s="5">
        <f t="shared" si="64"/>
        <v>0.20799999999999999</v>
      </c>
      <c r="AT601" s="5">
        <f t="shared" si="65"/>
        <v>4.3999999999999997E-2</v>
      </c>
      <c r="AU601" s="5">
        <f t="shared" si="66"/>
        <v>0.25</v>
      </c>
      <c r="AV601" s="5">
        <f t="shared" si="67"/>
        <v>3.3000000000000002E-2</v>
      </c>
      <c r="AW601" s="5">
        <f t="shared" si="68"/>
        <v>33</v>
      </c>
    </row>
    <row r="602" spans="1:49" x14ac:dyDescent="0.2">
      <c r="A602">
        <v>1296</v>
      </c>
      <c r="B602">
        <v>6512000</v>
      </c>
      <c r="C602">
        <v>45214000</v>
      </c>
      <c r="D602">
        <v>217000</v>
      </c>
      <c r="E602" s="5">
        <v>353000</v>
      </c>
      <c r="F602">
        <v>12000</v>
      </c>
      <c r="G602" t="s">
        <v>0</v>
      </c>
      <c r="H602">
        <v>1296</v>
      </c>
      <c r="I602">
        <v>6512000</v>
      </c>
      <c r="J602">
        <v>45214000</v>
      </c>
      <c r="K602">
        <v>217000</v>
      </c>
      <c r="L602">
        <v>353000</v>
      </c>
      <c r="M602">
        <v>12000</v>
      </c>
      <c r="N602" t="s">
        <v>0</v>
      </c>
      <c r="O602">
        <v>1296</v>
      </c>
      <c r="P602">
        <v>6512000</v>
      </c>
      <c r="Q602">
        <v>45214000</v>
      </c>
      <c r="R602">
        <v>217000</v>
      </c>
      <c r="S602">
        <v>353000</v>
      </c>
      <c r="T602">
        <v>12000</v>
      </c>
      <c r="U602" t="s">
        <v>0</v>
      </c>
      <c r="V602">
        <v>1296</v>
      </c>
      <c r="W602">
        <v>6512000</v>
      </c>
      <c r="X602">
        <v>45214000</v>
      </c>
      <c r="Y602">
        <v>217000</v>
      </c>
      <c r="Z602">
        <v>353000</v>
      </c>
      <c r="AA602">
        <v>12000</v>
      </c>
      <c r="AB602" t="s">
        <v>0</v>
      </c>
      <c r="AC602">
        <v>1296</v>
      </c>
      <c r="AD602">
        <v>6512000</v>
      </c>
      <c r="AE602">
        <v>45214000</v>
      </c>
      <c r="AF602">
        <v>217000</v>
      </c>
      <c r="AG602">
        <v>353000</v>
      </c>
      <c r="AH602">
        <v>12000</v>
      </c>
      <c r="AI602" t="s">
        <v>0</v>
      </c>
      <c r="AJ602">
        <v>1296</v>
      </c>
      <c r="AK602">
        <v>6512000</v>
      </c>
      <c r="AL602">
        <v>45214000</v>
      </c>
      <c r="AM602">
        <v>217000</v>
      </c>
      <c r="AN602">
        <v>353000</v>
      </c>
      <c r="AO602">
        <v>12000</v>
      </c>
      <c r="AQ602">
        <f t="shared" si="69"/>
        <v>800621</v>
      </c>
      <c r="AR602" s="5">
        <f t="shared" si="63"/>
        <v>6.5119999999999996</v>
      </c>
      <c r="AS602" s="5">
        <f t="shared" si="64"/>
        <v>45.213999999999999</v>
      </c>
      <c r="AT602" s="5">
        <f t="shared" si="65"/>
        <v>0.217</v>
      </c>
      <c r="AU602" s="5">
        <f t="shared" si="66"/>
        <v>0.35299999999999998</v>
      </c>
      <c r="AV602" s="5">
        <f t="shared" si="67"/>
        <v>1.2E-2</v>
      </c>
      <c r="AW602" s="5">
        <f t="shared" si="68"/>
        <v>12</v>
      </c>
    </row>
    <row r="603" spans="1:49" x14ac:dyDescent="0.2">
      <c r="A603">
        <v>1446</v>
      </c>
      <c r="B603">
        <v>31133000</v>
      </c>
      <c r="C603">
        <v>199000</v>
      </c>
      <c r="D603">
        <v>495000</v>
      </c>
      <c r="E603" s="5">
        <v>252000</v>
      </c>
      <c r="F603">
        <v>31000</v>
      </c>
      <c r="G603" t="s">
        <v>0</v>
      </c>
      <c r="H603">
        <v>1446</v>
      </c>
      <c r="I603">
        <v>31133000</v>
      </c>
      <c r="J603">
        <v>199000</v>
      </c>
      <c r="K603">
        <v>495000</v>
      </c>
      <c r="L603">
        <v>252000</v>
      </c>
      <c r="M603">
        <v>31000</v>
      </c>
      <c r="N603" t="s">
        <v>0</v>
      </c>
      <c r="O603">
        <v>1446</v>
      </c>
      <c r="P603">
        <v>31133000</v>
      </c>
      <c r="Q603">
        <v>199000</v>
      </c>
      <c r="R603">
        <v>495000</v>
      </c>
      <c r="S603">
        <v>252000</v>
      </c>
      <c r="T603">
        <v>31000</v>
      </c>
      <c r="U603" t="s">
        <v>0</v>
      </c>
      <c r="V603">
        <v>1446</v>
      </c>
      <c r="W603">
        <v>31133000</v>
      </c>
      <c r="X603">
        <v>199000</v>
      </c>
      <c r="Y603">
        <v>495000</v>
      </c>
      <c r="Z603">
        <v>252000</v>
      </c>
      <c r="AA603">
        <v>31000</v>
      </c>
      <c r="AB603" t="s">
        <v>0</v>
      </c>
      <c r="AC603">
        <v>1446</v>
      </c>
      <c r="AD603">
        <v>31133000</v>
      </c>
      <c r="AE603">
        <v>199000</v>
      </c>
      <c r="AF603">
        <v>495000</v>
      </c>
      <c r="AG603">
        <v>252000</v>
      </c>
      <c r="AH603">
        <v>31000</v>
      </c>
      <c r="AI603" t="s">
        <v>0</v>
      </c>
      <c r="AJ603">
        <v>1446</v>
      </c>
      <c r="AK603">
        <v>31133000</v>
      </c>
      <c r="AL603">
        <v>199000</v>
      </c>
      <c r="AM603">
        <v>495000</v>
      </c>
      <c r="AN603">
        <v>252000</v>
      </c>
      <c r="AO603">
        <v>31000</v>
      </c>
      <c r="AQ603">
        <f t="shared" si="69"/>
        <v>802067</v>
      </c>
      <c r="AR603" s="5">
        <f t="shared" si="63"/>
        <v>31.132999999999999</v>
      </c>
      <c r="AS603" s="5">
        <f t="shared" si="64"/>
        <v>0.19900000000000001</v>
      </c>
      <c r="AT603" s="5">
        <f t="shared" si="65"/>
        <v>0.495</v>
      </c>
      <c r="AU603" s="5">
        <f t="shared" si="66"/>
        <v>0.252</v>
      </c>
      <c r="AV603" s="5">
        <f t="shared" si="67"/>
        <v>3.1E-2</v>
      </c>
      <c r="AW603" s="5">
        <f t="shared" si="68"/>
        <v>31</v>
      </c>
    </row>
    <row r="604" spans="1:49" x14ac:dyDescent="0.2">
      <c r="A604">
        <v>1377</v>
      </c>
      <c r="B604">
        <v>7371000</v>
      </c>
      <c r="C604">
        <v>169000</v>
      </c>
      <c r="D604">
        <v>31000</v>
      </c>
      <c r="E604" s="5">
        <v>151000</v>
      </c>
      <c r="F604">
        <v>16000</v>
      </c>
      <c r="G604" t="s">
        <v>0</v>
      </c>
      <c r="H604">
        <v>1373</v>
      </c>
      <c r="I604">
        <v>7371000</v>
      </c>
      <c r="J604">
        <v>169000</v>
      </c>
      <c r="K604">
        <v>31000</v>
      </c>
      <c r="L604">
        <v>151000</v>
      </c>
      <c r="M604">
        <v>16000</v>
      </c>
      <c r="N604" t="s">
        <v>0</v>
      </c>
      <c r="O604">
        <v>1373</v>
      </c>
      <c r="P604">
        <v>7371000</v>
      </c>
      <c r="Q604">
        <v>169000</v>
      </c>
      <c r="R604">
        <v>31000</v>
      </c>
      <c r="S604">
        <v>151000</v>
      </c>
      <c r="T604">
        <v>16000</v>
      </c>
      <c r="U604" t="s">
        <v>0</v>
      </c>
      <c r="V604">
        <v>1373</v>
      </c>
      <c r="W604">
        <v>7371000</v>
      </c>
      <c r="X604">
        <v>169000</v>
      </c>
      <c r="Y604">
        <v>31000</v>
      </c>
      <c r="Z604">
        <v>151000</v>
      </c>
      <c r="AA604">
        <v>16000</v>
      </c>
      <c r="AB604" t="s">
        <v>0</v>
      </c>
      <c r="AC604">
        <v>1373</v>
      </c>
      <c r="AD604">
        <v>7371000</v>
      </c>
      <c r="AE604">
        <v>169000</v>
      </c>
      <c r="AF604">
        <v>31000</v>
      </c>
      <c r="AG604">
        <v>151000</v>
      </c>
      <c r="AH604">
        <v>16000</v>
      </c>
      <c r="AI604" t="s">
        <v>0</v>
      </c>
      <c r="AJ604">
        <v>1373</v>
      </c>
      <c r="AK604">
        <v>7371000</v>
      </c>
      <c r="AL604">
        <v>169000</v>
      </c>
      <c r="AM604">
        <v>31000</v>
      </c>
      <c r="AN604">
        <v>151000</v>
      </c>
      <c r="AO604">
        <v>16000</v>
      </c>
      <c r="AQ604">
        <f t="shared" si="69"/>
        <v>803444</v>
      </c>
      <c r="AR604" s="5">
        <f t="shared" si="63"/>
        <v>7.3710000000000004</v>
      </c>
      <c r="AS604" s="5">
        <f t="shared" si="64"/>
        <v>0.16900000000000001</v>
      </c>
      <c r="AT604" s="5">
        <f t="shared" si="65"/>
        <v>3.1E-2</v>
      </c>
      <c r="AU604" s="5">
        <f t="shared" si="66"/>
        <v>0.151</v>
      </c>
      <c r="AV604" s="5">
        <f t="shared" si="67"/>
        <v>1.6E-2</v>
      </c>
      <c r="AW604" s="5">
        <f t="shared" si="68"/>
        <v>16</v>
      </c>
    </row>
    <row r="605" spans="1:49" x14ac:dyDescent="0.2">
      <c r="A605">
        <v>1222</v>
      </c>
      <c r="B605">
        <v>6348000</v>
      </c>
      <c r="C605">
        <v>175000</v>
      </c>
      <c r="D605">
        <v>39000</v>
      </c>
      <c r="E605" s="5">
        <v>154000</v>
      </c>
      <c r="F605">
        <v>26000</v>
      </c>
      <c r="G605" t="s">
        <v>0</v>
      </c>
      <c r="H605">
        <v>1226</v>
      </c>
      <c r="I605">
        <v>6348000</v>
      </c>
      <c r="J605">
        <v>175000</v>
      </c>
      <c r="K605">
        <v>39000</v>
      </c>
      <c r="L605">
        <v>154000</v>
      </c>
      <c r="M605">
        <v>26000</v>
      </c>
      <c r="N605" t="s">
        <v>0</v>
      </c>
      <c r="O605">
        <v>1226</v>
      </c>
      <c r="P605">
        <v>6348000</v>
      </c>
      <c r="Q605">
        <v>175000</v>
      </c>
      <c r="R605">
        <v>39000</v>
      </c>
      <c r="S605">
        <v>154000</v>
      </c>
      <c r="T605">
        <v>26000</v>
      </c>
      <c r="U605" t="s">
        <v>0</v>
      </c>
      <c r="V605">
        <v>1226</v>
      </c>
      <c r="W605">
        <v>6348000</v>
      </c>
      <c r="X605">
        <v>175000</v>
      </c>
      <c r="Y605">
        <v>39000</v>
      </c>
      <c r="Z605">
        <v>154000</v>
      </c>
      <c r="AA605">
        <v>26000</v>
      </c>
      <c r="AB605" t="s">
        <v>0</v>
      </c>
      <c r="AC605">
        <v>1226</v>
      </c>
      <c r="AD605">
        <v>6348000</v>
      </c>
      <c r="AE605">
        <v>175000</v>
      </c>
      <c r="AF605">
        <v>39000</v>
      </c>
      <c r="AG605">
        <v>154000</v>
      </c>
      <c r="AH605">
        <v>26000</v>
      </c>
      <c r="AI605" t="s">
        <v>0</v>
      </c>
      <c r="AJ605">
        <v>1226</v>
      </c>
      <c r="AK605">
        <v>6348000</v>
      </c>
      <c r="AL605">
        <v>175000</v>
      </c>
      <c r="AM605">
        <v>39000</v>
      </c>
      <c r="AN605">
        <v>154000</v>
      </c>
      <c r="AO605">
        <v>26000</v>
      </c>
      <c r="AQ605">
        <f t="shared" si="69"/>
        <v>804666</v>
      </c>
      <c r="AR605" s="5">
        <f t="shared" si="63"/>
        <v>6.3479999999999999</v>
      </c>
      <c r="AS605" s="5">
        <f t="shared" si="64"/>
        <v>0.17499999999999999</v>
      </c>
      <c r="AT605" s="5">
        <f t="shared" si="65"/>
        <v>3.9E-2</v>
      </c>
      <c r="AU605" s="5">
        <f t="shared" si="66"/>
        <v>0.154</v>
      </c>
      <c r="AV605" s="5">
        <f t="shared" si="67"/>
        <v>2.5999999999999999E-2</v>
      </c>
      <c r="AW605" s="5">
        <f t="shared" si="68"/>
        <v>26</v>
      </c>
    </row>
    <row r="606" spans="1:49" x14ac:dyDescent="0.2">
      <c r="A606">
        <v>1393</v>
      </c>
      <c r="B606">
        <v>10386000</v>
      </c>
      <c r="C606">
        <v>254000</v>
      </c>
      <c r="D606">
        <v>32000</v>
      </c>
      <c r="E606" s="5">
        <v>198000</v>
      </c>
      <c r="F606">
        <v>23000</v>
      </c>
      <c r="G606" t="s">
        <v>0</v>
      </c>
      <c r="H606">
        <v>1393</v>
      </c>
      <c r="I606">
        <v>10386000</v>
      </c>
      <c r="J606">
        <v>254000</v>
      </c>
      <c r="K606">
        <v>32000</v>
      </c>
      <c r="L606">
        <v>198000</v>
      </c>
      <c r="M606">
        <v>23000</v>
      </c>
      <c r="N606" t="s">
        <v>0</v>
      </c>
      <c r="O606">
        <v>1393</v>
      </c>
      <c r="P606">
        <v>10386000</v>
      </c>
      <c r="Q606">
        <v>254000</v>
      </c>
      <c r="R606">
        <v>32000</v>
      </c>
      <c r="S606">
        <v>198000</v>
      </c>
      <c r="T606">
        <v>23000</v>
      </c>
      <c r="U606" t="s">
        <v>0</v>
      </c>
      <c r="V606">
        <v>1393</v>
      </c>
      <c r="W606">
        <v>10386000</v>
      </c>
      <c r="X606">
        <v>254000</v>
      </c>
      <c r="Y606">
        <v>32000</v>
      </c>
      <c r="Z606">
        <v>198000</v>
      </c>
      <c r="AA606">
        <v>23000</v>
      </c>
      <c r="AB606" t="s">
        <v>0</v>
      </c>
      <c r="AC606">
        <v>1393</v>
      </c>
      <c r="AD606">
        <v>10386000</v>
      </c>
      <c r="AE606">
        <v>254000</v>
      </c>
      <c r="AF606">
        <v>32000</v>
      </c>
      <c r="AG606">
        <v>198000</v>
      </c>
      <c r="AH606">
        <v>23000</v>
      </c>
      <c r="AI606" t="s">
        <v>0</v>
      </c>
      <c r="AJ606">
        <v>1393</v>
      </c>
      <c r="AK606">
        <v>10386000</v>
      </c>
      <c r="AL606">
        <v>254000</v>
      </c>
      <c r="AM606">
        <v>32000</v>
      </c>
      <c r="AN606">
        <v>198000</v>
      </c>
      <c r="AO606">
        <v>23000</v>
      </c>
      <c r="AQ606">
        <f t="shared" si="69"/>
        <v>806059</v>
      </c>
      <c r="AR606" s="5">
        <f t="shared" si="63"/>
        <v>10.385999999999999</v>
      </c>
      <c r="AS606" s="5">
        <f t="shared" si="64"/>
        <v>0.254</v>
      </c>
      <c r="AT606" s="5">
        <f t="shared" si="65"/>
        <v>3.2000000000000001E-2</v>
      </c>
      <c r="AU606" s="5">
        <f t="shared" si="66"/>
        <v>0.19800000000000001</v>
      </c>
      <c r="AV606" s="5">
        <f t="shared" si="67"/>
        <v>2.3E-2</v>
      </c>
      <c r="AW606" s="5">
        <f t="shared" si="68"/>
        <v>23</v>
      </c>
    </row>
    <row r="607" spans="1:49" x14ac:dyDescent="0.2">
      <c r="A607">
        <v>1644</v>
      </c>
      <c r="B607">
        <v>6207000</v>
      </c>
      <c r="C607">
        <v>185000</v>
      </c>
      <c r="D607">
        <v>29000</v>
      </c>
      <c r="E607" s="5">
        <v>280000</v>
      </c>
      <c r="F607">
        <v>8000</v>
      </c>
      <c r="G607" t="s">
        <v>0</v>
      </c>
      <c r="H607">
        <v>1638</v>
      </c>
      <c r="I607">
        <v>6207000</v>
      </c>
      <c r="J607">
        <v>185000</v>
      </c>
      <c r="K607">
        <v>29000</v>
      </c>
      <c r="L607">
        <v>280000</v>
      </c>
      <c r="M607">
        <v>8000</v>
      </c>
      <c r="N607" t="s">
        <v>0</v>
      </c>
      <c r="O607">
        <v>1638</v>
      </c>
      <c r="P607">
        <v>6207000</v>
      </c>
      <c r="Q607">
        <v>185000</v>
      </c>
      <c r="R607">
        <v>29000</v>
      </c>
      <c r="S607">
        <v>280000</v>
      </c>
      <c r="T607">
        <v>8000</v>
      </c>
      <c r="U607" t="s">
        <v>0</v>
      </c>
      <c r="V607">
        <v>1638</v>
      </c>
      <c r="W607">
        <v>6207000</v>
      </c>
      <c r="X607">
        <v>185000</v>
      </c>
      <c r="Y607">
        <v>29000</v>
      </c>
      <c r="Z607">
        <v>280000</v>
      </c>
      <c r="AA607">
        <v>8000</v>
      </c>
      <c r="AB607" t="s">
        <v>0</v>
      </c>
      <c r="AC607">
        <v>1638</v>
      </c>
      <c r="AD607">
        <v>6207000</v>
      </c>
      <c r="AE607">
        <v>185000</v>
      </c>
      <c r="AF607">
        <v>29000</v>
      </c>
      <c r="AG607">
        <v>280000</v>
      </c>
      <c r="AH607">
        <v>8000</v>
      </c>
      <c r="AI607" t="s">
        <v>0</v>
      </c>
      <c r="AJ607">
        <v>1638</v>
      </c>
      <c r="AK607">
        <v>6207000</v>
      </c>
      <c r="AL607">
        <v>185000</v>
      </c>
      <c r="AM607">
        <v>29000</v>
      </c>
      <c r="AN607">
        <v>280000</v>
      </c>
      <c r="AO607">
        <v>8000</v>
      </c>
      <c r="AQ607">
        <f t="shared" si="69"/>
        <v>807703</v>
      </c>
      <c r="AR607" s="5">
        <f t="shared" si="63"/>
        <v>6.2069999999999999</v>
      </c>
      <c r="AS607" s="5">
        <f t="shared" si="64"/>
        <v>0.185</v>
      </c>
      <c r="AT607" s="5">
        <f t="shared" si="65"/>
        <v>2.9000000000000001E-2</v>
      </c>
      <c r="AU607" s="5">
        <f t="shared" si="66"/>
        <v>0.28000000000000003</v>
      </c>
      <c r="AV607" s="5">
        <f t="shared" si="67"/>
        <v>8.0000000000000002E-3</v>
      </c>
      <c r="AW607" s="5">
        <f t="shared" si="68"/>
        <v>8</v>
      </c>
    </row>
    <row r="608" spans="1:49" x14ac:dyDescent="0.2">
      <c r="A608">
        <v>1341</v>
      </c>
      <c r="B608">
        <v>19960000</v>
      </c>
      <c r="C608">
        <v>229000</v>
      </c>
      <c r="D608">
        <v>26000</v>
      </c>
      <c r="E608" s="5">
        <v>221000</v>
      </c>
      <c r="F608">
        <v>36000</v>
      </c>
      <c r="G608" t="s">
        <v>0</v>
      </c>
      <c r="H608">
        <v>1330</v>
      </c>
      <c r="I608">
        <v>19960000</v>
      </c>
      <c r="J608">
        <v>229000</v>
      </c>
      <c r="K608">
        <v>26000</v>
      </c>
      <c r="L608">
        <v>221000</v>
      </c>
      <c r="M608">
        <v>36000</v>
      </c>
      <c r="N608" t="s">
        <v>0</v>
      </c>
      <c r="O608">
        <v>1330</v>
      </c>
      <c r="P608">
        <v>19960000</v>
      </c>
      <c r="Q608">
        <v>229000</v>
      </c>
      <c r="R608">
        <v>26000</v>
      </c>
      <c r="S608">
        <v>221000</v>
      </c>
      <c r="T608">
        <v>36000</v>
      </c>
      <c r="U608" t="s">
        <v>0</v>
      </c>
      <c r="V608">
        <v>1330</v>
      </c>
      <c r="W608">
        <v>19960000</v>
      </c>
      <c r="X608">
        <v>229000</v>
      </c>
      <c r="Y608">
        <v>26000</v>
      </c>
      <c r="Z608">
        <v>221000</v>
      </c>
      <c r="AA608">
        <v>36000</v>
      </c>
      <c r="AB608" t="s">
        <v>0</v>
      </c>
      <c r="AC608">
        <v>1330</v>
      </c>
      <c r="AD608">
        <v>19960000</v>
      </c>
      <c r="AE608">
        <v>229000</v>
      </c>
      <c r="AF608">
        <v>26000</v>
      </c>
      <c r="AG608">
        <v>221000</v>
      </c>
      <c r="AH608">
        <v>36000</v>
      </c>
      <c r="AI608" t="s">
        <v>0</v>
      </c>
      <c r="AJ608">
        <v>1330</v>
      </c>
      <c r="AK608">
        <v>19960000</v>
      </c>
      <c r="AL608">
        <v>229000</v>
      </c>
      <c r="AM608">
        <v>26000</v>
      </c>
      <c r="AN608">
        <v>221000</v>
      </c>
      <c r="AO608">
        <v>36000</v>
      </c>
      <c r="AQ608">
        <f t="shared" si="69"/>
        <v>809044</v>
      </c>
      <c r="AR608" s="5">
        <f t="shared" si="63"/>
        <v>19.96</v>
      </c>
      <c r="AS608" s="5">
        <f t="shared" si="64"/>
        <v>0.22900000000000001</v>
      </c>
      <c r="AT608" s="5">
        <f t="shared" si="65"/>
        <v>2.5999999999999999E-2</v>
      </c>
      <c r="AU608" s="5">
        <f t="shared" si="66"/>
        <v>0.221</v>
      </c>
      <c r="AV608" s="5">
        <f t="shared" si="67"/>
        <v>3.5999999999999997E-2</v>
      </c>
      <c r="AW608" s="5">
        <f t="shared" si="68"/>
        <v>36</v>
      </c>
    </row>
    <row r="609" spans="1:49" x14ac:dyDescent="0.2">
      <c r="A609">
        <v>1491</v>
      </c>
      <c r="B609">
        <v>6516000</v>
      </c>
      <c r="C609">
        <v>251000</v>
      </c>
      <c r="D609">
        <v>163000</v>
      </c>
      <c r="E609" s="5">
        <v>281000</v>
      </c>
      <c r="F609">
        <v>24000</v>
      </c>
      <c r="G609" t="s">
        <v>0</v>
      </c>
      <c r="H609">
        <v>1508</v>
      </c>
      <c r="I609">
        <v>6516000</v>
      </c>
      <c r="J609">
        <v>251000</v>
      </c>
      <c r="K609">
        <v>163000</v>
      </c>
      <c r="L609">
        <v>281000</v>
      </c>
      <c r="M609">
        <v>24000</v>
      </c>
      <c r="N609" t="s">
        <v>0</v>
      </c>
      <c r="O609">
        <v>1508</v>
      </c>
      <c r="P609">
        <v>6516000</v>
      </c>
      <c r="Q609">
        <v>251000</v>
      </c>
      <c r="R609">
        <v>163000</v>
      </c>
      <c r="S609">
        <v>281000</v>
      </c>
      <c r="T609">
        <v>24000</v>
      </c>
      <c r="U609" t="s">
        <v>0</v>
      </c>
      <c r="V609">
        <v>1508</v>
      </c>
      <c r="W609">
        <v>6516000</v>
      </c>
      <c r="X609">
        <v>251000</v>
      </c>
      <c r="Y609">
        <v>163000</v>
      </c>
      <c r="Z609">
        <v>281000</v>
      </c>
      <c r="AA609">
        <v>24000</v>
      </c>
      <c r="AB609" t="s">
        <v>0</v>
      </c>
      <c r="AC609">
        <v>1508</v>
      </c>
      <c r="AD609">
        <v>6516000</v>
      </c>
      <c r="AE609">
        <v>251000</v>
      </c>
      <c r="AF609">
        <v>163000</v>
      </c>
      <c r="AG609">
        <v>281000</v>
      </c>
      <c r="AH609">
        <v>24000</v>
      </c>
      <c r="AI609" t="s">
        <v>0</v>
      </c>
      <c r="AJ609">
        <v>1508</v>
      </c>
      <c r="AK609">
        <v>6516000</v>
      </c>
      <c r="AL609">
        <v>251000</v>
      </c>
      <c r="AM609">
        <v>163000</v>
      </c>
      <c r="AN609">
        <v>281000</v>
      </c>
      <c r="AO609">
        <v>24000</v>
      </c>
      <c r="AQ609">
        <f t="shared" si="69"/>
        <v>810535</v>
      </c>
      <c r="AR609" s="5">
        <f t="shared" si="63"/>
        <v>6.516</v>
      </c>
      <c r="AS609" s="5">
        <f t="shared" si="64"/>
        <v>0.251</v>
      </c>
      <c r="AT609" s="5">
        <f t="shared" si="65"/>
        <v>0.16300000000000001</v>
      </c>
      <c r="AU609" s="5">
        <f t="shared" si="66"/>
        <v>0.28100000000000003</v>
      </c>
      <c r="AV609" s="5">
        <f t="shared" si="67"/>
        <v>2.4E-2</v>
      </c>
      <c r="AW609" s="5">
        <f t="shared" si="68"/>
        <v>24</v>
      </c>
    </row>
    <row r="610" spans="1:49" x14ac:dyDescent="0.2">
      <c r="A610">
        <v>1447</v>
      </c>
      <c r="B610">
        <v>6388000</v>
      </c>
      <c r="C610">
        <v>211000</v>
      </c>
      <c r="D610">
        <v>33000</v>
      </c>
      <c r="E610" s="5">
        <v>200000</v>
      </c>
      <c r="F610">
        <v>27000</v>
      </c>
      <c r="G610" t="s">
        <v>0</v>
      </c>
      <c r="H610">
        <v>1423</v>
      </c>
      <c r="I610">
        <v>6388000</v>
      </c>
      <c r="J610">
        <v>211000</v>
      </c>
      <c r="K610">
        <v>33000</v>
      </c>
      <c r="L610">
        <v>200000</v>
      </c>
      <c r="M610">
        <v>27000</v>
      </c>
      <c r="N610" t="s">
        <v>0</v>
      </c>
      <c r="O610">
        <v>1423</v>
      </c>
      <c r="P610">
        <v>6388000</v>
      </c>
      <c r="Q610">
        <v>211000</v>
      </c>
      <c r="R610">
        <v>33000</v>
      </c>
      <c r="S610">
        <v>200000</v>
      </c>
      <c r="T610">
        <v>27000</v>
      </c>
      <c r="U610" t="s">
        <v>0</v>
      </c>
      <c r="V610">
        <v>1423</v>
      </c>
      <c r="W610">
        <v>6388000</v>
      </c>
      <c r="X610">
        <v>211000</v>
      </c>
      <c r="Y610">
        <v>33000</v>
      </c>
      <c r="Z610">
        <v>200000</v>
      </c>
      <c r="AA610">
        <v>27000</v>
      </c>
      <c r="AB610" t="s">
        <v>0</v>
      </c>
      <c r="AC610">
        <v>1423</v>
      </c>
      <c r="AD610">
        <v>6388000</v>
      </c>
      <c r="AE610">
        <v>211000</v>
      </c>
      <c r="AF610">
        <v>33000</v>
      </c>
      <c r="AG610">
        <v>200000</v>
      </c>
      <c r="AH610">
        <v>27000</v>
      </c>
      <c r="AI610" t="s">
        <v>0</v>
      </c>
      <c r="AJ610">
        <v>1423</v>
      </c>
      <c r="AK610">
        <v>6388000</v>
      </c>
      <c r="AL610">
        <v>211000</v>
      </c>
      <c r="AM610">
        <v>33000</v>
      </c>
      <c r="AN610">
        <v>200000</v>
      </c>
      <c r="AO610">
        <v>27000</v>
      </c>
      <c r="AQ610">
        <f t="shared" si="69"/>
        <v>811982</v>
      </c>
      <c r="AR610" s="5">
        <f t="shared" si="63"/>
        <v>6.3879999999999999</v>
      </c>
      <c r="AS610" s="5">
        <f t="shared" si="64"/>
        <v>0.21099999999999999</v>
      </c>
      <c r="AT610" s="5">
        <f t="shared" si="65"/>
        <v>3.3000000000000002E-2</v>
      </c>
      <c r="AU610" s="5">
        <f t="shared" si="66"/>
        <v>0.2</v>
      </c>
      <c r="AV610" s="5">
        <f t="shared" si="67"/>
        <v>2.7E-2</v>
      </c>
      <c r="AW610" s="5">
        <f t="shared" si="68"/>
        <v>27</v>
      </c>
    </row>
    <row r="611" spans="1:49" x14ac:dyDescent="0.2">
      <c r="A611">
        <v>1332</v>
      </c>
      <c r="B611">
        <v>6267000</v>
      </c>
      <c r="C611">
        <v>222000</v>
      </c>
      <c r="D611">
        <v>33000</v>
      </c>
      <c r="E611" s="5">
        <v>234000</v>
      </c>
      <c r="F611">
        <v>14000</v>
      </c>
      <c r="G611" t="s">
        <v>0</v>
      </c>
      <c r="H611">
        <v>1356</v>
      </c>
      <c r="I611">
        <v>6267000</v>
      </c>
      <c r="J611">
        <v>222000</v>
      </c>
      <c r="K611">
        <v>33000</v>
      </c>
      <c r="L611">
        <v>234000</v>
      </c>
      <c r="M611">
        <v>14000</v>
      </c>
      <c r="N611" t="s">
        <v>0</v>
      </c>
      <c r="O611">
        <v>1356</v>
      </c>
      <c r="P611">
        <v>6267000</v>
      </c>
      <c r="Q611">
        <v>222000</v>
      </c>
      <c r="R611">
        <v>33000</v>
      </c>
      <c r="S611">
        <v>234000</v>
      </c>
      <c r="T611">
        <v>14000</v>
      </c>
      <c r="U611" t="s">
        <v>0</v>
      </c>
      <c r="V611">
        <v>1356</v>
      </c>
      <c r="W611">
        <v>6267000</v>
      </c>
      <c r="X611">
        <v>222000</v>
      </c>
      <c r="Y611">
        <v>33000</v>
      </c>
      <c r="Z611">
        <v>234000</v>
      </c>
      <c r="AA611">
        <v>14000</v>
      </c>
      <c r="AB611" t="s">
        <v>0</v>
      </c>
      <c r="AC611">
        <v>1356</v>
      </c>
      <c r="AD611">
        <v>6267000</v>
      </c>
      <c r="AE611">
        <v>222000</v>
      </c>
      <c r="AF611">
        <v>33000</v>
      </c>
      <c r="AG611">
        <v>234000</v>
      </c>
      <c r="AH611">
        <v>14000</v>
      </c>
      <c r="AI611" t="s">
        <v>0</v>
      </c>
      <c r="AJ611">
        <v>1356</v>
      </c>
      <c r="AK611">
        <v>6267000</v>
      </c>
      <c r="AL611">
        <v>222000</v>
      </c>
      <c r="AM611">
        <v>33000</v>
      </c>
      <c r="AN611">
        <v>234000</v>
      </c>
      <c r="AO611">
        <v>14000</v>
      </c>
      <c r="AQ611">
        <f t="shared" si="69"/>
        <v>813314</v>
      </c>
      <c r="AR611" s="5">
        <f t="shared" si="63"/>
        <v>6.2670000000000003</v>
      </c>
      <c r="AS611" s="5">
        <f t="shared" si="64"/>
        <v>0.222</v>
      </c>
      <c r="AT611" s="5">
        <f t="shared" si="65"/>
        <v>3.3000000000000002E-2</v>
      </c>
      <c r="AU611" s="5">
        <f t="shared" si="66"/>
        <v>0.23400000000000001</v>
      </c>
      <c r="AV611" s="5">
        <f t="shared" si="67"/>
        <v>1.4E-2</v>
      </c>
      <c r="AW611" s="5">
        <f t="shared" si="68"/>
        <v>14</v>
      </c>
    </row>
    <row r="612" spans="1:49" x14ac:dyDescent="0.2">
      <c r="A612">
        <v>1527</v>
      </c>
      <c r="B612">
        <v>7658000</v>
      </c>
      <c r="C612">
        <v>2417000</v>
      </c>
      <c r="D612">
        <v>2269000</v>
      </c>
      <c r="E612" s="5">
        <v>263000</v>
      </c>
      <c r="F612">
        <v>15000</v>
      </c>
      <c r="G612" t="s">
        <v>0</v>
      </c>
      <c r="H612">
        <v>1515</v>
      </c>
      <c r="I612">
        <v>7658000</v>
      </c>
      <c r="J612">
        <v>2417000</v>
      </c>
      <c r="K612">
        <v>2269000</v>
      </c>
      <c r="L612">
        <v>263000</v>
      </c>
      <c r="M612">
        <v>15000</v>
      </c>
      <c r="N612" t="s">
        <v>0</v>
      </c>
      <c r="O612">
        <v>1515</v>
      </c>
      <c r="P612">
        <v>7658000</v>
      </c>
      <c r="Q612">
        <v>2417000</v>
      </c>
      <c r="R612">
        <v>2269000</v>
      </c>
      <c r="S612">
        <v>263000</v>
      </c>
      <c r="T612">
        <v>15000</v>
      </c>
      <c r="U612" t="s">
        <v>0</v>
      </c>
      <c r="V612">
        <v>1515</v>
      </c>
      <c r="W612">
        <v>7658000</v>
      </c>
      <c r="X612">
        <v>2417000</v>
      </c>
      <c r="Y612">
        <v>2269000</v>
      </c>
      <c r="Z612">
        <v>263000</v>
      </c>
      <c r="AA612">
        <v>15000</v>
      </c>
      <c r="AB612" t="s">
        <v>0</v>
      </c>
      <c r="AC612">
        <v>1515</v>
      </c>
      <c r="AD612">
        <v>7658000</v>
      </c>
      <c r="AE612">
        <v>2417000</v>
      </c>
      <c r="AF612">
        <v>2269000</v>
      </c>
      <c r="AG612">
        <v>263000</v>
      </c>
      <c r="AH612">
        <v>15000</v>
      </c>
      <c r="AI612" t="s">
        <v>0</v>
      </c>
      <c r="AJ612">
        <v>1515</v>
      </c>
      <c r="AK612">
        <v>7658000</v>
      </c>
      <c r="AL612">
        <v>2417000</v>
      </c>
      <c r="AM612">
        <v>2269000</v>
      </c>
      <c r="AN612">
        <v>263000</v>
      </c>
      <c r="AO612">
        <v>15000</v>
      </c>
      <c r="AQ612">
        <f t="shared" si="69"/>
        <v>814841</v>
      </c>
      <c r="AR612" s="5">
        <f t="shared" si="63"/>
        <v>7.6580000000000004</v>
      </c>
      <c r="AS612" s="5">
        <f t="shared" si="64"/>
        <v>2.4169999999999998</v>
      </c>
      <c r="AT612" s="5">
        <f t="shared" si="65"/>
        <v>2.2690000000000001</v>
      </c>
      <c r="AU612" s="5">
        <f t="shared" si="66"/>
        <v>0.26300000000000001</v>
      </c>
      <c r="AV612" s="5">
        <f t="shared" si="67"/>
        <v>1.4999999999999999E-2</v>
      </c>
      <c r="AW612" s="5">
        <f t="shared" si="68"/>
        <v>15</v>
      </c>
    </row>
    <row r="613" spans="1:49" x14ac:dyDescent="0.2">
      <c r="A613">
        <v>1227</v>
      </c>
      <c r="B613">
        <v>32531000</v>
      </c>
      <c r="C613">
        <v>175000</v>
      </c>
      <c r="D613">
        <v>39000</v>
      </c>
      <c r="E613" s="5">
        <v>279000</v>
      </c>
      <c r="F613">
        <v>26000</v>
      </c>
      <c r="G613" t="s">
        <v>0</v>
      </c>
      <c r="H613">
        <v>1215</v>
      </c>
      <c r="I613">
        <v>32531000</v>
      </c>
      <c r="J613">
        <v>175000</v>
      </c>
      <c r="K613">
        <v>39000</v>
      </c>
      <c r="L613">
        <v>279000</v>
      </c>
      <c r="M613">
        <v>26000</v>
      </c>
      <c r="N613" t="s">
        <v>0</v>
      </c>
      <c r="O613">
        <v>1215</v>
      </c>
      <c r="P613">
        <v>32531000</v>
      </c>
      <c r="Q613">
        <v>175000</v>
      </c>
      <c r="R613">
        <v>39000</v>
      </c>
      <c r="S613">
        <v>279000</v>
      </c>
      <c r="T613">
        <v>26000</v>
      </c>
      <c r="U613" t="s">
        <v>0</v>
      </c>
      <c r="V613">
        <v>1215</v>
      </c>
      <c r="W613">
        <v>32531000</v>
      </c>
      <c r="X613">
        <v>175000</v>
      </c>
      <c r="Y613">
        <v>39000</v>
      </c>
      <c r="Z613">
        <v>279000</v>
      </c>
      <c r="AA613">
        <v>26000</v>
      </c>
      <c r="AB613" t="s">
        <v>0</v>
      </c>
      <c r="AC613">
        <v>1215</v>
      </c>
      <c r="AD613">
        <v>32531000</v>
      </c>
      <c r="AE613">
        <v>175000</v>
      </c>
      <c r="AF613">
        <v>39000</v>
      </c>
      <c r="AG613">
        <v>279000</v>
      </c>
      <c r="AH613">
        <v>26000</v>
      </c>
      <c r="AI613" t="s">
        <v>0</v>
      </c>
      <c r="AJ613">
        <v>1215</v>
      </c>
      <c r="AK613">
        <v>32531000</v>
      </c>
      <c r="AL613">
        <v>175000</v>
      </c>
      <c r="AM613">
        <v>39000</v>
      </c>
      <c r="AN613">
        <v>279000</v>
      </c>
      <c r="AO613">
        <v>26000</v>
      </c>
      <c r="AQ613">
        <f t="shared" si="69"/>
        <v>816068</v>
      </c>
      <c r="AR613" s="5">
        <f t="shared" si="63"/>
        <v>32.530999999999999</v>
      </c>
      <c r="AS613" s="5">
        <f t="shared" si="64"/>
        <v>0.17499999999999999</v>
      </c>
      <c r="AT613" s="5">
        <f t="shared" si="65"/>
        <v>3.9E-2</v>
      </c>
      <c r="AU613" s="5">
        <f t="shared" si="66"/>
        <v>0.27900000000000003</v>
      </c>
      <c r="AV613" s="5">
        <f t="shared" si="67"/>
        <v>2.5999999999999999E-2</v>
      </c>
      <c r="AW613" s="5">
        <f t="shared" si="68"/>
        <v>26</v>
      </c>
    </row>
    <row r="614" spans="1:49" x14ac:dyDescent="0.2">
      <c r="A614">
        <v>1355</v>
      </c>
      <c r="B614">
        <v>6276000</v>
      </c>
      <c r="C614">
        <v>210000</v>
      </c>
      <c r="D614">
        <v>44000</v>
      </c>
      <c r="E614" s="5">
        <v>236000</v>
      </c>
      <c r="F614">
        <v>19000</v>
      </c>
      <c r="G614" t="s">
        <v>0</v>
      </c>
      <c r="H614">
        <v>1376</v>
      </c>
      <c r="I614">
        <v>6276000</v>
      </c>
      <c r="J614">
        <v>210000</v>
      </c>
      <c r="K614">
        <v>44000</v>
      </c>
      <c r="L614">
        <v>236000</v>
      </c>
      <c r="M614">
        <v>19000</v>
      </c>
      <c r="N614" t="s">
        <v>0</v>
      </c>
      <c r="O614">
        <v>1376</v>
      </c>
      <c r="P614">
        <v>6276000</v>
      </c>
      <c r="Q614">
        <v>210000</v>
      </c>
      <c r="R614">
        <v>44000</v>
      </c>
      <c r="S614">
        <v>236000</v>
      </c>
      <c r="T614">
        <v>19000</v>
      </c>
      <c r="U614" t="s">
        <v>0</v>
      </c>
      <c r="V614">
        <v>1376</v>
      </c>
      <c r="W614">
        <v>6276000</v>
      </c>
      <c r="X614">
        <v>210000</v>
      </c>
      <c r="Y614">
        <v>44000</v>
      </c>
      <c r="Z614">
        <v>236000</v>
      </c>
      <c r="AA614">
        <v>19000</v>
      </c>
      <c r="AB614" t="s">
        <v>0</v>
      </c>
      <c r="AC614">
        <v>1376</v>
      </c>
      <c r="AD614">
        <v>6276000</v>
      </c>
      <c r="AE614">
        <v>210000</v>
      </c>
      <c r="AF614">
        <v>44000</v>
      </c>
      <c r="AG614">
        <v>236000</v>
      </c>
      <c r="AH614">
        <v>19000</v>
      </c>
      <c r="AI614" t="s">
        <v>0</v>
      </c>
      <c r="AJ614">
        <v>1376</v>
      </c>
      <c r="AK614">
        <v>6276000</v>
      </c>
      <c r="AL614">
        <v>210000</v>
      </c>
      <c r="AM614">
        <v>44000</v>
      </c>
      <c r="AN614">
        <v>236000</v>
      </c>
      <c r="AO614">
        <v>19000</v>
      </c>
      <c r="AQ614">
        <f t="shared" si="69"/>
        <v>817423</v>
      </c>
      <c r="AR614" s="5">
        <f t="shared" si="63"/>
        <v>6.2759999999999998</v>
      </c>
      <c r="AS614" s="5">
        <f t="shared" si="64"/>
        <v>0.21</v>
      </c>
      <c r="AT614" s="5">
        <f t="shared" si="65"/>
        <v>4.3999999999999997E-2</v>
      </c>
      <c r="AU614" s="5">
        <f t="shared" si="66"/>
        <v>0.23599999999999999</v>
      </c>
      <c r="AV614" s="5">
        <f t="shared" si="67"/>
        <v>1.9E-2</v>
      </c>
      <c r="AW614" s="5">
        <f t="shared" si="68"/>
        <v>19</v>
      </c>
    </row>
    <row r="615" spans="1:49" x14ac:dyDescent="0.2">
      <c r="A615">
        <v>1381</v>
      </c>
      <c r="B615">
        <v>6449000</v>
      </c>
      <c r="C615">
        <v>203000</v>
      </c>
      <c r="D615">
        <v>30000</v>
      </c>
      <c r="E615" s="5">
        <v>214000</v>
      </c>
      <c r="F615">
        <v>20000</v>
      </c>
      <c r="G615" t="s">
        <v>0</v>
      </c>
      <c r="H615">
        <v>1369</v>
      </c>
      <c r="I615">
        <v>6449000</v>
      </c>
      <c r="J615">
        <v>203000</v>
      </c>
      <c r="K615">
        <v>30000</v>
      </c>
      <c r="L615">
        <v>214000</v>
      </c>
      <c r="M615">
        <v>20000</v>
      </c>
      <c r="N615" t="s">
        <v>0</v>
      </c>
      <c r="O615">
        <v>1369</v>
      </c>
      <c r="P615">
        <v>6449000</v>
      </c>
      <c r="Q615">
        <v>203000</v>
      </c>
      <c r="R615">
        <v>30000</v>
      </c>
      <c r="S615">
        <v>214000</v>
      </c>
      <c r="T615">
        <v>20000</v>
      </c>
      <c r="U615" t="s">
        <v>0</v>
      </c>
      <c r="V615">
        <v>1369</v>
      </c>
      <c r="W615">
        <v>6449000</v>
      </c>
      <c r="X615">
        <v>203000</v>
      </c>
      <c r="Y615">
        <v>30000</v>
      </c>
      <c r="Z615">
        <v>214000</v>
      </c>
      <c r="AA615">
        <v>20000</v>
      </c>
      <c r="AB615" t="s">
        <v>0</v>
      </c>
      <c r="AC615">
        <v>1369</v>
      </c>
      <c r="AD615">
        <v>6449000</v>
      </c>
      <c r="AE615">
        <v>203000</v>
      </c>
      <c r="AF615">
        <v>30000</v>
      </c>
      <c r="AG615">
        <v>214000</v>
      </c>
      <c r="AH615">
        <v>20000</v>
      </c>
      <c r="AI615" t="s">
        <v>0</v>
      </c>
      <c r="AJ615">
        <v>1369</v>
      </c>
      <c r="AK615">
        <v>6449000</v>
      </c>
      <c r="AL615">
        <v>203000</v>
      </c>
      <c r="AM615">
        <v>30000</v>
      </c>
      <c r="AN615">
        <v>214000</v>
      </c>
      <c r="AO615">
        <v>20000</v>
      </c>
      <c r="AQ615">
        <f t="shared" si="69"/>
        <v>818804</v>
      </c>
      <c r="AR615" s="5">
        <f t="shared" si="63"/>
        <v>6.4489999999999998</v>
      </c>
      <c r="AS615" s="5">
        <f t="shared" si="64"/>
        <v>0.20300000000000001</v>
      </c>
      <c r="AT615" s="5">
        <f t="shared" si="65"/>
        <v>0.03</v>
      </c>
      <c r="AU615" s="5">
        <f t="shared" si="66"/>
        <v>0.214</v>
      </c>
      <c r="AV615" s="5">
        <f t="shared" si="67"/>
        <v>0.02</v>
      </c>
      <c r="AW615" s="5">
        <f t="shared" si="68"/>
        <v>20</v>
      </c>
    </row>
    <row r="616" spans="1:49" x14ac:dyDescent="0.2">
      <c r="A616">
        <v>1214</v>
      </c>
      <c r="B616">
        <v>6309000</v>
      </c>
      <c r="C616">
        <v>2592000</v>
      </c>
      <c r="D616">
        <v>2499000</v>
      </c>
      <c r="E616" s="5">
        <v>2581000</v>
      </c>
      <c r="F616">
        <v>10000</v>
      </c>
      <c r="G616" t="s">
        <v>0</v>
      </c>
      <c r="H616">
        <v>1228</v>
      </c>
      <c r="I616">
        <v>6309000</v>
      </c>
      <c r="J616">
        <v>2592000</v>
      </c>
      <c r="K616">
        <v>2499000</v>
      </c>
      <c r="L616">
        <v>2581000</v>
      </c>
      <c r="M616">
        <v>10000</v>
      </c>
      <c r="N616" t="s">
        <v>0</v>
      </c>
      <c r="O616">
        <v>1228</v>
      </c>
      <c r="P616">
        <v>6309000</v>
      </c>
      <c r="Q616">
        <v>2592000</v>
      </c>
      <c r="R616">
        <v>2499000</v>
      </c>
      <c r="S616">
        <v>2581000</v>
      </c>
      <c r="T616">
        <v>10000</v>
      </c>
      <c r="U616" t="s">
        <v>0</v>
      </c>
      <c r="V616">
        <v>1228</v>
      </c>
      <c r="W616">
        <v>6309000</v>
      </c>
      <c r="X616">
        <v>2592000</v>
      </c>
      <c r="Y616">
        <v>2499000</v>
      </c>
      <c r="Z616">
        <v>2581000</v>
      </c>
      <c r="AA616">
        <v>10000</v>
      </c>
      <c r="AB616" t="s">
        <v>0</v>
      </c>
      <c r="AC616">
        <v>1228</v>
      </c>
      <c r="AD616">
        <v>6309000</v>
      </c>
      <c r="AE616">
        <v>2592000</v>
      </c>
      <c r="AF616">
        <v>2499000</v>
      </c>
      <c r="AG616">
        <v>2581000</v>
      </c>
      <c r="AH616">
        <v>10000</v>
      </c>
      <c r="AI616" t="s">
        <v>0</v>
      </c>
      <c r="AJ616">
        <v>1228</v>
      </c>
      <c r="AK616">
        <v>6309000</v>
      </c>
      <c r="AL616">
        <v>2592000</v>
      </c>
      <c r="AM616">
        <v>2499000</v>
      </c>
      <c r="AN616">
        <v>2581000</v>
      </c>
      <c r="AO616">
        <v>10000</v>
      </c>
      <c r="AQ616">
        <f t="shared" si="69"/>
        <v>820018</v>
      </c>
      <c r="AR616" s="5">
        <f t="shared" si="63"/>
        <v>6.3090000000000002</v>
      </c>
      <c r="AS616" s="5">
        <f t="shared" si="64"/>
        <v>2.5920000000000001</v>
      </c>
      <c r="AT616" s="5">
        <f t="shared" si="65"/>
        <v>2.4990000000000001</v>
      </c>
      <c r="AU616" s="5">
        <f t="shared" si="66"/>
        <v>2.581</v>
      </c>
      <c r="AV616" s="5">
        <f t="shared" si="67"/>
        <v>0.01</v>
      </c>
      <c r="AW616" s="5">
        <f t="shared" si="68"/>
        <v>10</v>
      </c>
    </row>
    <row r="617" spans="1:49" x14ac:dyDescent="0.2">
      <c r="A617">
        <v>1654</v>
      </c>
      <c r="B617">
        <v>6356000</v>
      </c>
      <c r="C617">
        <v>188000</v>
      </c>
      <c r="D617">
        <v>42000</v>
      </c>
      <c r="E617" s="5">
        <v>249000</v>
      </c>
      <c r="F617">
        <v>12000</v>
      </c>
      <c r="G617" t="s">
        <v>0</v>
      </c>
      <c r="H617">
        <v>1633</v>
      </c>
      <c r="I617">
        <v>6356000</v>
      </c>
      <c r="J617">
        <v>188000</v>
      </c>
      <c r="K617">
        <v>42000</v>
      </c>
      <c r="L617">
        <v>249000</v>
      </c>
      <c r="M617">
        <v>12000</v>
      </c>
      <c r="N617" t="s">
        <v>0</v>
      </c>
      <c r="O617">
        <v>1633</v>
      </c>
      <c r="P617">
        <v>6356000</v>
      </c>
      <c r="Q617">
        <v>188000</v>
      </c>
      <c r="R617">
        <v>42000</v>
      </c>
      <c r="S617">
        <v>249000</v>
      </c>
      <c r="T617">
        <v>12000</v>
      </c>
      <c r="U617" t="s">
        <v>0</v>
      </c>
      <c r="V617">
        <v>1633</v>
      </c>
      <c r="W617">
        <v>6356000</v>
      </c>
      <c r="X617">
        <v>188000</v>
      </c>
      <c r="Y617">
        <v>42000</v>
      </c>
      <c r="Z617">
        <v>249000</v>
      </c>
      <c r="AA617">
        <v>12000</v>
      </c>
      <c r="AB617" t="s">
        <v>0</v>
      </c>
      <c r="AC617">
        <v>1633</v>
      </c>
      <c r="AD617">
        <v>6356000</v>
      </c>
      <c r="AE617">
        <v>188000</v>
      </c>
      <c r="AF617">
        <v>42000</v>
      </c>
      <c r="AG617">
        <v>249000</v>
      </c>
      <c r="AH617">
        <v>12000</v>
      </c>
      <c r="AI617" t="s">
        <v>0</v>
      </c>
      <c r="AJ617">
        <v>1633</v>
      </c>
      <c r="AK617">
        <v>6356000</v>
      </c>
      <c r="AL617">
        <v>188000</v>
      </c>
      <c r="AM617">
        <v>42000</v>
      </c>
      <c r="AN617">
        <v>249000</v>
      </c>
      <c r="AO617">
        <v>12000</v>
      </c>
      <c r="AQ617">
        <f t="shared" si="69"/>
        <v>821672</v>
      </c>
      <c r="AR617" s="5">
        <f t="shared" si="63"/>
        <v>6.3559999999999999</v>
      </c>
      <c r="AS617" s="5">
        <f t="shared" si="64"/>
        <v>0.188</v>
      </c>
      <c r="AT617" s="5">
        <f t="shared" si="65"/>
        <v>4.2000000000000003E-2</v>
      </c>
      <c r="AU617" s="5">
        <f t="shared" si="66"/>
        <v>0.249</v>
      </c>
      <c r="AV617" s="5">
        <f t="shared" si="67"/>
        <v>1.2E-2</v>
      </c>
      <c r="AW617" s="5">
        <f t="shared" si="68"/>
        <v>12</v>
      </c>
    </row>
    <row r="618" spans="1:49" x14ac:dyDescent="0.2">
      <c r="A618">
        <v>1247</v>
      </c>
      <c r="B618">
        <v>18682000</v>
      </c>
      <c r="C618">
        <v>238000</v>
      </c>
      <c r="D618">
        <v>36000</v>
      </c>
      <c r="E618" s="5">
        <v>179000</v>
      </c>
      <c r="F618">
        <v>17000</v>
      </c>
      <c r="G618" t="s">
        <v>0</v>
      </c>
      <c r="H618">
        <v>1269</v>
      </c>
      <c r="I618">
        <v>18682000</v>
      </c>
      <c r="J618">
        <v>238000</v>
      </c>
      <c r="K618">
        <v>36000</v>
      </c>
      <c r="L618">
        <v>179000</v>
      </c>
      <c r="M618">
        <v>17000</v>
      </c>
      <c r="N618" t="s">
        <v>0</v>
      </c>
      <c r="O618">
        <v>1269</v>
      </c>
      <c r="P618">
        <v>18682000</v>
      </c>
      <c r="Q618">
        <v>238000</v>
      </c>
      <c r="R618">
        <v>36000</v>
      </c>
      <c r="S618">
        <v>179000</v>
      </c>
      <c r="T618">
        <v>17000</v>
      </c>
      <c r="U618" t="s">
        <v>0</v>
      </c>
      <c r="V618">
        <v>1269</v>
      </c>
      <c r="W618">
        <v>18682000</v>
      </c>
      <c r="X618">
        <v>238000</v>
      </c>
      <c r="Y618">
        <v>36000</v>
      </c>
      <c r="Z618">
        <v>179000</v>
      </c>
      <c r="AA618">
        <v>17000</v>
      </c>
      <c r="AB618" t="s">
        <v>0</v>
      </c>
      <c r="AC618">
        <v>1269</v>
      </c>
      <c r="AD618">
        <v>18682000</v>
      </c>
      <c r="AE618">
        <v>238000</v>
      </c>
      <c r="AF618">
        <v>36000</v>
      </c>
      <c r="AG618">
        <v>179000</v>
      </c>
      <c r="AH618">
        <v>17000</v>
      </c>
      <c r="AI618" t="s">
        <v>0</v>
      </c>
      <c r="AJ618">
        <v>1269</v>
      </c>
      <c r="AK618">
        <v>18682000</v>
      </c>
      <c r="AL618">
        <v>238000</v>
      </c>
      <c r="AM618">
        <v>36000</v>
      </c>
      <c r="AN618">
        <v>179000</v>
      </c>
      <c r="AO618">
        <v>17000</v>
      </c>
      <c r="AQ618">
        <f t="shared" si="69"/>
        <v>822919</v>
      </c>
      <c r="AR618" s="5">
        <f t="shared" si="63"/>
        <v>18.681999999999999</v>
      </c>
      <c r="AS618" s="5">
        <f t="shared" si="64"/>
        <v>0.23799999999999999</v>
      </c>
      <c r="AT618" s="5">
        <f t="shared" si="65"/>
        <v>3.5999999999999997E-2</v>
      </c>
      <c r="AU618" s="5">
        <f t="shared" si="66"/>
        <v>0.17899999999999999</v>
      </c>
      <c r="AV618" s="5">
        <f t="shared" si="67"/>
        <v>1.7000000000000001E-2</v>
      </c>
      <c r="AW618" s="5">
        <f t="shared" si="68"/>
        <v>17</v>
      </c>
    </row>
    <row r="619" spans="1:49" x14ac:dyDescent="0.2">
      <c r="A619">
        <v>1485</v>
      </c>
      <c r="B619">
        <v>6182000</v>
      </c>
      <c r="C619">
        <v>231000</v>
      </c>
      <c r="D619">
        <v>36000</v>
      </c>
      <c r="E619" s="5">
        <v>243000</v>
      </c>
      <c r="F619">
        <v>9000</v>
      </c>
      <c r="G619" t="s">
        <v>0</v>
      </c>
      <c r="H619">
        <v>1484</v>
      </c>
      <c r="I619">
        <v>6182000</v>
      </c>
      <c r="J619">
        <v>231000</v>
      </c>
      <c r="K619">
        <v>36000</v>
      </c>
      <c r="L619">
        <v>243000</v>
      </c>
      <c r="M619">
        <v>9000</v>
      </c>
      <c r="N619" t="s">
        <v>0</v>
      </c>
      <c r="O619">
        <v>1484</v>
      </c>
      <c r="P619">
        <v>6182000</v>
      </c>
      <c r="Q619">
        <v>231000</v>
      </c>
      <c r="R619">
        <v>36000</v>
      </c>
      <c r="S619">
        <v>243000</v>
      </c>
      <c r="T619">
        <v>9000</v>
      </c>
      <c r="U619" t="s">
        <v>0</v>
      </c>
      <c r="V619">
        <v>1484</v>
      </c>
      <c r="W619">
        <v>6182000</v>
      </c>
      <c r="X619">
        <v>231000</v>
      </c>
      <c r="Y619">
        <v>36000</v>
      </c>
      <c r="Z619">
        <v>243000</v>
      </c>
      <c r="AA619">
        <v>9000</v>
      </c>
      <c r="AB619" t="s">
        <v>0</v>
      </c>
      <c r="AC619">
        <v>1470</v>
      </c>
      <c r="AD619">
        <v>6182000</v>
      </c>
      <c r="AE619">
        <v>231000</v>
      </c>
      <c r="AF619">
        <v>36000</v>
      </c>
      <c r="AG619">
        <v>243000</v>
      </c>
      <c r="AH619">
        <v>9000</v>
      </c>
      <c r="AI619" t="s">
        <v>0</v>
      </c>
      <c r="AJ619">
        <v>1470</v>
      </c>
      <c r="AK619">
        <v>6182000</v>
      </c>
      <c r="AL619">
        <v>231000</v>
      </c>
      <c r="AM619">
        <v>36000</v>
      </c>
      <c r="AN619">
        <v>243000</v>
      </c>
      <c r="AO619">
        <v>9000</v>
      </c>
      <c r="AQ619">
        <f t="shared" si="69"/>
        <v>824404</v>
      </c>
      <c r="AR619" s="5">
        <f t="shared" si="63"/>
        <v>6.1820000000000004</v>
      </c>
      <c r="AS619" s="5">
        <f t="shared" si="64"/>
        <v>0.23100000000000001</v>
      </c>
      <c r="AT619" s="5">
        <f t="shared" si="65"/>
        <v>3.5999999999999997E-2</v>
      </c>
      <c r="AU619" s="5">
        <f t="shared" si="66"/>
        <v>0.24299999999999999</v>
      </c>
      <c r="AV619" s="5">
        <f t="shared" si="67"/>
        <v>8.9999999999999993E-3</v>
      </c>
      <c r="AW619" s="5">
        <f t="shared" si="68"/>
        <v>9</v>
      </c>
    </row>
    <row r="620" spans="1:49" x14ac:dyDescent="0.2">
      <c r="A620">
        <v>1227</v>
      </c>
      <c r="B620">
        <v>6779000</v>
      </c>
      <c r="C620">
        <v>45843000</v>
      </c>
      <c r="D620">
        <v>174000</v>
      </c>
      <c r="E620" s="5">
        <v>321000</v>
      </c>
      <c r="F620">
        <v>10000</v>
      </c>
      <c r="G620" t="s">
        <v>0</v>
      </c>
      <c r="H620">
        <v>1228</v>
      </c>
      <c r="I620">
        <v>6779000</v>
      </c>
      <c r="J620">
        <v>45843000</v>
      </c>
      <c r="K620">
        <v>174000</v>
      </c>
      <c r="L620">
        <v>321000</v>
      </c>
      <c r="M620">
        <v>10000</v>
      </c>
      <c r="N620" t="s">
        <v>0</v>
      </c>
      <c r="O620">
        <v>1228</v>
      </c>
      <c r="P620">
        <v>6779000</v>
      </c>
      <c r="Q620">
        <v>45843000</v>
      </c>
      <c r="R620">
        <v>174000</v>
      </c>
      <c r="S620">
        <v>321000</v>
      </c>
      <c r="T620">
        <v>10000</v>
      </c>
      <c r="U620" t="s">
        <v>0</v>
      </c>
      <c r="V620">
        <v>1228</v>
      </c>
      <c r="W620">
        <v>6779000</v>
      </c>
      <c r="X620">
        <v>45843000</v>
      </c>
      <c r="Y620">
        <v>174000</v>
      </c>
      <c r="Z620">
        <v>321000</v>
      </c>
      <c r="AA620">
        <v>10000</v>
      </c>
      <c r="AB620" t="s">
        <v>0</v>
      </c>
      <c r="AC620">
        <v>1242</v>
      </c>
      <c r="AD620">
        <v>6779000</v>
      </c>
      <c r="AE620">
        <v>45843000</v>
      </c>
      <c r="AF620">
        <v>174000</v>
      </c>
      <c r="AG620">
        <v>321000</v>
      </c>
      <c r="AH620">
        <v>10000</v>
      </c>
      <c r="AI620" t="s">
        <v>0</v>
      </c>
      <c r="AJ620">
        <v>1242</v>
      </c>
      <c r="AK620">
        <v>6779000</v>
      </c>
      <c r="AL620">
        <v>45843000</v>
      </c>
      <c r="AM620">
        <v>174000</v>
      </c>
      <c r="AN620">
        <v>321000</v>
      </c>
      <c r="AO620">
        <v>10000</v>
      </c>
      <c r="AQ620">
        <f t="shared" si="69"/>
        <v>825631</v>
      </c>
      <c r="AR620" s="5">
        <f t="shared" si="63"/>
        <v>6.7789999999999999</v>
      </c>
      <c r="AS620" s="5">
        <f t="shared" si="64"/>
        <v>45.843000000000004</v>
      </c>
      <c r="AT620" s="5">
        <f t="shared" si="65"/>
        <v>0.17399999999999999</v>
      </c>
      <c r="AU620" s="5">
        <f t="shared" si="66"/>
        <v>0.32100000000000001</v>
      </c>
      <c r="AV620" s="5">
        <f t="shared" si="67"/>
        <v>0.01</v>
      </c>
      <c r="AW620" s="5">
        <f t="shared" si="68"/>
        <v>10</v>
      </c>
    </row>
    <row r="621" spans="1:49" x14ac:dyDescent="0.2">
      <c r="A621">
        <v>1506</v>
      </c>
      <c r="B621">
        <v>6223000</v>
      </c>
      <c r="C621">
        <v>200000</v>
      </c>
      <c r="D621">
        <v>37000</v>
      </c>
      <c r="E621" s="5">
        <v>224000</v>
      </c>
      <c r="F621">
        <v>7000</v>
      </c>
      <c r="G621" t="s">
        <v>0</v>
      </c>
      <c r="H621">
        <v>1506</v>
      </c>
      <c r="I621">
        <v>6223000</v>
      </c>
      <c r="J621">
        <v>200000</v>
      </c>
      <c r="K621">
        <v>37000</v>
      </c>
      <c r="L621">
        <v>224000</v>
      </c>
      <c r="M621">
        <v>7000</v>
      </c>
      <c r="N621" t="s">
        <v>0</v>
      </c>
      <c r="O621">
        <v>1506</v>
      </c>
      <c r="P621">
        <v>6223000</v>
      </c>
      <c r="Q621">
        <v>200000</v>
      </c>
      <c r="R621">
        <v>37000</v>
      </c>
      <c r="S621">
        <v>224000</v>
      </c>
      <c r="T621">
        <v>7000</v>
      </c>
      <c r="U621" t="s">
        <v>0</v>
      </c>
      <c r="V621">
        <v>1506</v>
      </c>
      <c r="W621">
        <v>6223000</v>
      </c>
      <c r="X621">
        <v>200000</v>
      </c>
      <c r="Y621">
        <v>37000</v>
      </c>
      <c r="Z621">
        <v>224000</v>
      </c>
      <c r="AA621">
        <v>7000</v>
      </c>
      <c r="AB621" t="s">
        <v>0</v>
      </c>
      <c r="AC621">
        <v>1506</v>
      </c>
      <c r="AD621">
        <v>6223000</v>
      </c>
      <c r="AE621">
        <v>200000</v>
      </c>
      <c r="AF621">
        <v>37000</v>
      </c>
      <c r="AG621">
        <v>224000</v>
      </c>
      <c r="AH621">
        <v>7000</v>
      </c>
      <c r="AI621" t="s">
        <v>0</v>
      </c>
      <c r="AJ621">
        <v>1506</v>
      </c>
      <c r="AK621">
        <v>6223000</v>
      </c>
      <c r="AL621">
        <v>200000</v>
      </c>
      <c r="AM621">
        <v>37000</v>
      </c>
      <c r="AN621">
        <v>224000</v>
      </c>
      <c r="AO621">
        <v>7000</v>
      </c>
      <c r="AQ621">
        <f t="shared" si="69"/>
        <v>827137</v>
      </c>
      <c r="AR621" s="5">
        <f t="shared" si="63"/>
        <v>6.2229999999999999</v>
      </c>
      <c r="AS621" s="5">
        <f t="shared" si="64"/>
        <v>0.2</v>
      </c>
      <c r="AT621" s="5">
        <f t="shared" si="65"/>
        <v>3.6999999999999998E-2</v>
      </c>
      <c r="AU621" s="5">
        <f t="shared" si="66"/>
        <v>0.224</v>
      </c>
      <c r="AV621" s="5">
        <f t="shared" si="67"/>
        <v>7.0000000000000001E-3</v>
      </c>
      <c r="AW621" s="5">
        <f t="shared" si="68"/>
        <v>7</v>
      </c>
    </row>
    <row r="622" spans="1:49" x14ac:dyDescent="0.2">
      <c r="A622">
        <v>1570</v>
      </c>
      <c r="B622">
        <v>6318000</v>
      </c>
      <c r="C622">
        <v>301000</v>
      </c>
      <c r="D622">
        <v>46000</v>
      </c>
      <c r="E622" s="5">
        <v>206000</v>
      </c>
      <c r="F622">
        <v>32000</v>
      </c>
      <c r="G622" t="s">
        <v>0</v>
      </c>
      <c r="H622">
        <v>1548</v>
      </c>
      <c r="I622">
        <v>6318000</v>
      </c>
      <c r="J622">
        <v>301000</v>
      </c>
      <c r="K622">
        <v>46000</v>
      </c>
      <c r="L622">
        <v>206000</v>
      </c>
      <c r="M622">
        <v>32000</v>
      </c>
      <c r="N622" t="s">
        <v>0</v>
      </c>
      <c r="O622">
        <v>1548</v>
      </c>
      <c r="P622">
        <v>6318000</v>
      </c>
      <c r="Q622">
        <v>301000</v>
      </c>
      <c r="R622">
        <v>46000</v>
      </c>
      <c r="S622">
        <v>206000</v>
      </c>
      <c r="T622">
        <v>32000</v>
      </c>
      <c r="U622" t="s">
        <v>0</v>
      </c>
      <c r="V622">
        <v>1548</v>
      </c>
      <c r="W622">
        <v>6318000</v>
      </c>
      <c r="X622">
        <v>301000</v>
      </c>
      <c r="Y622">
        <v>46000</v>
      </c>
      <c r="Z622">
        <v>206000</v>
      </c>
      <c r="AA622">
        <v>32000</v>
      </c>
      <c r="AB622" t="s">
        <v>0</v>
      </c>
      <c r="AC622">
        <v>1548</v>
      </c>
      <c r="AD622">
        <v>6318000</v>
      </c>
      <c r="AE622">
        <v>301000</v>
      </c>
      <c r="AF622">
        <v>46000</v>
      </c>
      <c r="AG622">
        <v>206000</v>
      </c>
      <c r="AH622">
        <v>32000</v>
      </c>
      <c r="AI622" t="s">
        <v>0</v>
      </c>
      <c r="AJ622">
        <v>1548</v>
      </c>
      <c r="AK622">
        <v>6318000</v>
      </c>
      <c r="AL622">
        <v>301000</v>
      </c>
      <c r="AM622">
        <v>46000</v>
      </c>
      <c r="AN622">
        <v>206000</v>
      </c>
      <c r="AO622">
        <v>32000</v>
      </c>
      <c r="AQ622">
        <f t="shared" si="69"/>
        <v>828707</v>
      </c>
      <c r="AR622" s="5">
        <f t="shared" si="63"/>
        <v>6.3179999999999996</v>
      </c>
      <c r="AS622" s="5">
        <f t="shared" si="64"/>
        <v>0.30099999999999999</v>
      </c>
      <c r="AT622" s="5">
        <f t="shared" si="65"/>
        <v>4.5999999999999999E-2</v>
      </c>
      <c r="AU622" s="5">
        <f t="shared" si="66"/>
        <v>0.20599999999999999</v>
      </c>
      <c r="AV622" s="5">
        <f t="shared" si="67"/>
        <v>3.2000000000000001E-2</v>
      </c>
      <c r="AW622" s="5">
        <f t="shared" si="68"/>
        <v>32</v>
      </c>
    </row>
    <row r="623" spans="1:49" x14ac:dyDescent="0.2">
      <c r="A623">
        <v>1110</v>
      </c>
      <c r="B623">
        <v>20670000</v>
      </c>
      <c r="C623">
        <v>160000</v>
      </c>
      <c r="D623">
        <v>35000</v>
      </c>
      <c r="E623" s="5">
        <v>128000</v>
      </c>
      <c r="F623">
        <v>12000</v>
      </c>
      <c r="G623" t="s">
        <v>0</v>
      </c>
      <c r="H623">
        <v>1120</v>
      </c>
      <c r="I623">
        <v>20670000</v>
      </c>
      <c r="J623">
        <v>160000</v>
      </c>
      <c r="K623">
        <v>35000</v>
      </c>
      <c r="L623">
        <v>128000</v>
      </c>
      <c r="M623">
        <v>12000</v>
      </c>
      <c r="N623" t="s">
        <v>0</v>
      </c>
      <c r="O623">
        <v>1120</v>
      </c>
      <c r="P623">
        <v>20670000</v>
      </c>
      <c r="Q623">
        <v>160000</v>
      </c>
      <c r="R623">
        <v>35000</v>
      </c>
      <c r="S623">
        <v>128000</v>
      </c>
      <c r="T623">
        <v>12000</v>
      </c>
      <c r="U623" t="s">
        <v>0</v>
      </c>
      <c r="V623">
        <v>1120</v>
      </c>
      <c r="W623">
        <v>20670000</v>
      </c>
      <c r="X623">
        <v>160000</v>
      </c>
      <c r="Y623">
        <v>35000</v>
      </c>
      <c r="Z623">
        <v>128000</v>
      </c>
      <c r="AA623">
        <v>12000</v>
      </c>
      <c r="AB623" t="s">
        <v>0</v>
      </c>
      <c r="AC623">
        <v>1120</v>
      </c>
      <c r="AD623">
        <v>20670000</v>
      </c>
      <c r="AE623">
        <v>160000</v>
      </c>
      <c r="AF623">
        <v>35000</v>
      </c>
      <c r="AG623">
        <v>128000</v>
      </c>
      <c r="AH623">
        <v>12000</v>
      </c>
      <c r="AI623" t="s">
        <v>0</v>
      </c>
      <c r="AJ623">
        <v>1120</v>
      </c>
      <c r="AK623">
        <v>20670000</v>
      </c>
      <c r="AL623">
        <v>160000</v>
      </c>
      <c r="AM623">
        <v>35000</v>
      </c>
      <c r="AN623">
        <v>128000</v>
      </c>
      <c r="AO623">
        <v>12000</v>
      </c>
      <c r="AQ623">
        <f t="shared" si="69"/>
        <v>829817</v>
      </c>
      <c r="AR623" s="5">
        <f t="shared" si="63"/>
        <v>20.67</v>
      </c>
      <c r="AS623" s="5">
        <f t="shared" si="64"/>
        <v>0.16</v>
      </c>
      <c r="AT623" s="5">
        <f t="shared" si="65"/>
        <v>3.5000000000000003E-2</v>
      </c>
      <c r="AU623" s="5">
        <f t="shared" si="66"/>
        <v>0.128</v>
      </c>
      <c r="AV623" s="5">
        <f t="shared" si="67"/>
        <v>1.2E-2</v>
      </c>
      <c r="AW623" s="5">
        <f t="shared" si="68"/>
        <v>12</v>
      </c>
    </row>
    <row r="624" spans="1:49" x14ac:dyDescent="0.2">
      <c r="A624">
        <v>1287</v>
      </c>
      <c r="B624">
        <v>6398000</v>
      </c>
      <c r="C624">
        <v>162000</v>
      </c>
      <c r="D624">
        <v>44000</v>
      </c>
      <c r="E624" s="5">
        <v>331000</v>
      </c>
      <c r="F624">
        <v>11000</v>
      </c>
      <c r="G624" t="s">
        <v>0</v>
      </c>
      <c r="H624">
        <v>1299</v>
      </c>
      <c r="I624">
        <v>6398000</v>
      </c>
      <c r="J624">
        <v>162000</v>
      </c>
      <c r="K624">
        <v>44000</v>
      </c>
      <c r="L624">
        <v>331000</v>
      </c>
      <c r="M624">
        <v>11000</v>
      </c>
      <c r="N624" t="s">
        <v>0</v>
      </c>
      <c r="O624">
        <v>1299</v>
      </c>
      <c r="P624">
        <v>6398000</v>
      </c>
      <c r="Q624">
        <v>162000</v>
      </c>
      <c r="R624">
        <v>44000</v>
      </c>
      <c r="S624">
        <v>331000</v>
      </c>
      <c r="T624">
        <v>11000</v>
      </c>
      <c r="U624" t="s">
        <v>0</v>
      </c>
      <c r="V624">
        <v>1299</v>
      </c>
      <c r="W624">
        <v>6398000</v>
      </c>
      <c r="X624">
        <v>162000</v>
      </c>
      <c r="Y624">
        <v>44000</v>
      </c>
      <c r="Z624">
        <v>331000</v>
      </c>
      <c r="AA624">
        <v>11000</v>
      </c>
      <c r="AB624" t="s">
        <v>0</v>
      </c>
      <c r="AC624">
        <v>1299</v>
      </c>
      <c r="AD624">
        <v>6398000</v>
      </c>
      <c r="AE624">
        <v>162000</v>
      </c>
      <c r="AF624">
        <v>44000</v>
      </c>
      <c r="AG624">
        <v>331000</v>
      </c>
      <c r="AH624">
        <v>11000</v>
      </c>
      <c r="AI624" t="s">
        <v>0</v>
      </c>
      <c r="AJ624">
        <v>1299</v>
      </c>
      <c r="AK624">
        <v>6398000</v>
      </c>
      <c r="AL624">
        <v>162000</v>
      </c>
      <c r="AM624">
        <v>44000</v>
      </c>
      <c r="AN624">
        <v>331000</v>
      </c>
      <c r="AO624">
        <v>11000</v>
      </c>
      <c r="AQ624">
        <f t="shared" si="69"/>
        <v>831104</v>
      </c>
      <c r="AR624" s="5">
        <f t="shared" si="63"/>
        <v>6.3979999999999997</v>
      </c>
      <c r="AS624" s="5">
        <f t="shared" si="64"/>
        <v>0.16200000000000001</v>
      </c>
      <c r="AT624" s="5">
        <f t="shared" si="65"/>
        <v>4.3999999999999997E-2</v>
      </c>
      <c r="AU624" s="5">
        <f t="shared" si="66"/>
        <v>0.33100000000000002</v>
      </c>
      <c r="AV624" s="5">
        <f t="shared" si="67"/>
        <v>1.0999999999999999E-2</v>
      </c>
      <c r="AW624" s="5">
        <f t="shared" si="68"/>
        <v>11</v>
      </c>
    </row>
    <row r="625" spans="1:49" x14ac:dyDescent="0.2">
      <c r="A625">
        <v>1352</v>
      </c>
      <c r="B625">
        <v>6573000</v>
      </c>
      <c r="C625">
        <v>183000</v>
      </c>
      <c r="D625">
        <v>27000</v>
      </c>
      <c r="E625" s="5">
        <v>189000</v>
      </c>
      <c r="F625">
        <v>33000</v>
      </c>
      <c r="G625" t="s">
        <v>0</v>
      </c>
      <c r="H625">
        <v>1352</v>
      </c>
      <c r="I625">
        <v>6573000</v>
      </c>
      <c r="J625">
        <v>183000</v>
      </c>
      <c r="K625">
        <v>27000</v>
      </c>
      <c r="L625">
        <v>189000</v>
      </c>
      <c r="M625">
        <v>33000</v>
      </c>
      <c r="N625" t="s">
        <v>0</v>
      </c>
      <c r="O625">
        <v>1352</v>
      </c>
      <c r="P625">
        <v>6573000</v>
      </c>
      <c r="Q625">
        <v>183000</v>
      </c>
      <c r="R625">
        <v>27000</v>
      </c>
      <c r="S625">
        <v>189000</v>
      </c>
      <c r="T625">
        <v>33000</v>
      </c>
      <c r="U625" t="s">
        <v>0</v>
      </c>
      <c r="V625">
        <v>1352</v>
      </c>
      <c r="W625">
        <v>6573000</v>
      </c>
      <c r="X625">
        <v>183000</v>
      </c>
      <c r="Y625">
        <v>27000</v>
      </c>
      <c r="Z625">
        <v>189000</v>
      </c>
      <c r="AA625">
        <v>33000</v>
      </c>
      <c r="AB625" t="s">
        <v>0</v>
      </c>
      <c r="AC625">
        <v>1352</v>
      </c>
      <c r="AD625">
        <v>6573000</v>
      </c>
      <c r="AE625">
        <v>183000</v>
      </c>
      <c r="AF625">
        <v>27000</v>
      </c>
      <c r="AG625">
        <v>189000</v>
      </c>
      <c r="AH625">
        <v>33000</v>
      </c>
      <c r="AI625" t="s">
        <v>0</v>
      </c>
      <c r="AJ625">
        <v>1352</v>
      </c>
      <c r="AK625">
        <v>6573000</v>
      </c>
      <c r="AL625">
        <v>183000</v>
      </c>
      <c r="AM625">
        <v>27000</v>
      </c>
      <c r="AN625">
        <v>189000</v>
      </c>
      <c r="AO625">
        <v>33000</v>
      </c>
      <c r="AQ625">
        <f t="shared" si="69"/>
        <v>832456</v>
      </c>
      <c r="AR625" s="5">
        <f t="shared" si="63"/>
        <v>6.5730000000000004</v>
      </c>
      <c r="AS625" s="5">
        <f t="shared" si="64"/>
        <v>0.183</v>
      </c>
      <c r="AT625" s="5">
        <f t="shared" si="65"/>
        <v>2.7E-2</v>
      </c>
      <c r="AU625" s="5">
        <f t="shared" si="66"/>
        <v>0.189</v>
      </c>
      <c r="AV625" s="5">
        <f t="shared" si="67"/>
        <v>3.3000000000000002E-2</v>
      </c>
      <c r="AW625" s="5">
        <f t="shared" si="68"/>
        <v>33</v>
      </c>
    </row>
    <row r="626" spans="1:49" x14ac:dyDescent="0.2">
      <c r="A626">
        <v>1253</v>
      </c>
      <c r="B626">
        <v>36131000</v>
      </c>
      <c r="C626">
        <v>202000</v>
      </c>
      <c r="D626">
        <v>34000</v>
      </c>
      <c r="E626" s="5">
        <v>197000</v>
      </c>
      <c r="F626">
        <v>13000</v>
      </c>
      <c r="G626" t="s">
        <v>0</v>
      </c>
      <c r="H626">
        <v>1251</v>
      </c>
      <c r="I626">
        <v>36131000</v>
      </c>
      <c r="J626">
        <v>202000</v>
      </c>
      <c r="K626">
        <v>34000</v>
      </c>
      <c r="L626">
        <v>197000</v>
      </c>
      <c r="M626">
        <v>13000</v>
      </c>
      <c r="N626" t="s">
        <v>0</v>
      </c>
      <c r="O626">
        <v>1251</v>
      </c>
      <c r="P626">
        <v>36131000</v>
      </c>
      <c r="Q626">
        <v>202000</v>
      </c>
      <c r="R626">
        <v>34000</v>
      </c>
      <c r="S626">
        <v>197000</v>
      </c>
      <c r="T626">
        <v>13000</v>
      </c>
      <c r="U626" t="s">
        <v>0</v>
      </c>
      <c r="V626">
        <v>1251</v>
      </c>
      <c r="W626">
        <v>36131000</v>
      </c>
      <c r="X626">
        <v>202000</v>
      </c>
      <c r="Y626">
        <v>34000</v>
      </c>
      <c r="Z626">
        <v>197000</v>
      </c>
      <c r="AA626">
        <v>13000</v>
      </c>
      <c r="AB626" t="s">
        <v>0</v>
      </c>
      <c r="AC626">
        <v>1251</v>
      </c>
      <c r="AD626">
        <v>36131000</v>
      </c>
      <c r="AE626">
        <v>202000</v>
      </c>
      <c r="AF626">
        <v>34000</v>
      </c>
      <c r="AG626">
        <v>197000</v>
      </c>
      <c r="AH626">
        <v>13000</v>
      </c>
      <c r="AI626" t="s">
        <v>0</v>
      </c>
      <c r="AJ626">
        <v>1251</v>
      </c>
      <c r="AK626">
        <v>36131000</v>
      </c>
      <c r="AL626">
        <v>202000</v>
      </c>
      <c r="AM626">
        <v>34000</v>
      </c>
      <c r="AN626">
        <v>197000</v>
      </c>
      <c r="AO626">
        <v>13000</v>
      </c>
      <c r="AQ626">
        <f t="shared" si="69"/>
        <v>833709</v>
      </c>
      <c r="AR626" s="5">
        <f t="shared" si="63"/>
        <v>36.131</v>
      </c>
      <c r="AS626" s="5">
        <f t="shared" si="64"/>
        <v>0.20200000000000001</v>
      </c>
      <c r="AT626" s="5">
        <f t="shared" si="65"/>
        <v>3.4000000000000002E-2</v>
      </c>
      <c r="AU626" s="5">
        <f t="shared" si="66"/>
        <v>0.19700000000000001</v>
      </c>
      <c r="AV626" s="5">
        <f t="shared" si="67"/>
        <v>1.2999999999999999E-2</v>
      </c>
      <c r="AW626" s="5">
        <f t="shared" si="68"/>
        <v>13</v>
      </c>
    </row>
    <row r="627" spans="1:49" x14ac:dyDescent="0.2">
      <c r="A627">
        <v>1433</v>
      </c>
      <c r="B627">
        <v>6912000</v>
      </c>
      <c r="C627">
        <v>2102000</v>
      </c>
      <c r="D627">
        <v>1998000</v>
      </c>
      <c r="E627" s="5">
        <v>190000</v>
      </c>
      <c r="F627">
        <v>11000</v>
      </c>
      <c r="G627" t="s">
        <v>0</v>
      </c>
      <c r="H627">
        <v>1435</v>
      </c>
      <c r="I627">
        <v>6912000</v>
      </c>
      <c r="J627">
        <v>2102000</v>
      </c>
      <c r="K627">
        <v>1998000</v>
      </c>
      <c r="L627">
        <v>190000</v>
      </c>
      <c r="M627">
        <v>11000</v>
      </c>
      <c r="N627" t="s">
        <v>0</v>
      </c>
      <c r="O627">
        <v>1435</v>
      </c>
      <c r="P627">
        <v>6912000</v>
      </c>
      <c r="Q627">
        <v>2102000</v>
      </c>
      <c r="R627">
        <v>1998000</v>
      </c>
      <c r="S627">
        <v>190000</v>
      </c>
      <c r="T627">
        <v>11000</v>
      </c>
      <c r="U627" t="s">
        <v>0</v>
      </c>
      <c r="V627">
        <v>1435</v>
      </c>
      <c r="W627">
        <v>6912000</v>
      </c>
      <c r="X627">
        <v>2102000</v>
      </c>
      <c r="Y627">
        <v>1998000</v>
      </c>
      <c r="Z627">
        <v>190000</v>
      </c>
      <c r="AA627">
        <v>11000</v>
      </c>
      <c r="AB627" t="s">
        <v>0</v>
      </c>
      <c r="AC627">
        <v>1435</v>
      </c>
      <c r="AD627">
        <v>6912000</v>
      </c>
      <c r="AE627">
        <v>2102000</v>
      </c>
      <c r="AF627">
        <v>1998000</v>
      </c>
      <c r="AG627">
        <v>190000</v>
      </c>
      <c r="AH627">
        <v>11000</v>
      </c>
      <c r="AI627" t="s">
        <v>0</v>
      </c>
      <c r="AJ627">
        <v>1435</v>
      </c>
      <c r="AK627">
        <v>6912000</v>
      </c>
      <c r="AL627">
        <v>2102000</v>
      </c>
      <c r="AM627">
        <v>1998000</v>
      </c>
      <c r="AN627">
        <v>190000</v>
      </c>
      <c r="AO627">
        <v>11000</v>
      </c>
      <c r="AQ627">
        <f t="shared" si="69"/>
        <v>835142</v>
      </c>
      <c r="AR627" s="5">
        <f t="shared" si="63"/>
        <v>6.9119999999999999</v>
      </c>
      <c r="AS627" s="5">
        <f t="shared" si="64"/>
        <v>2.1019999999999999</v>
      </c>
      <c r="AT627" s="5">
        <f t="shared" si="65"/>
        <v>1.998</v>
      </c>
      <c r="AU627" s="5">
        <f t="shared" si="66"/>
        <v>0.19</v>
      </c>
      <c r="AV627" s="5">
        <f t="shared" si="67"/>
        <v>1.0999999999999999E-2</v>
      </c>
      <c r="AW627" s="5">
        <f t="shared" si="68"/>
        <v>11</v>
      </c>
    </row>
    <row r="628" spans="1:49" x14ac:dyDescent="0.2">
      <c r="A628">
        <v>1319</v>
      </c>
      <c r="B628">
        <v>34186000</v>
      </c>
      <c r="C628">
        <v>208000</v>
      </c>
      <c r="D628">
        <v>57000</v>
      </c>
      <c r="E628" s="5">
        <v>196000</v>
      </c>
      <c r="F628">
        <v>13000</v>
      </c>
      <c r="G628" t="s">
        <v>0</v>
      </c>
      <c r="H628">
        <v>1319</v>
      </c>
      <c r="I628">
        <v>34186000</v>
      </c>
      <c r="J628">
        <v>208000</v>
      </c>
      <c r="K628">
        <v>57000</v>
      </c>
      <c r="L628">
        <v>196000</v>
      </c>
      <c r="M628">
        <v>13000</v>
      </c>
      <c r="N628" t="s">
        <v>0</v>
      </c>
      <c r="O628">
        <v>1319</v>
      </c>
      <c r="P628">
        <v>34186000</v>
      </c>
      <c r="Q628">
        <v>208000</v>
      </c>
      <c r="R628">
        <v>57000</v>
      </c>
      <c r="S628">
        <v>196000</v>
      </c>
      <c r="T628">
        <v>13000</v>
      </c>
      <c r="U628" t="s">
        <v>0</v>
      </c>
      <c r="V628">
        <v>1319</v>
      </c>
      <c r="W628">
        <v>34186000</v>
      </c>
      <c r="X628">
        <v>208000</v>
      </c>
      <c r="Y628">
        <v>57000</v>
      </c>
      <c r="Z628">
        <v>196000</v>
      </c>
      <c r="AA628">
        <v>13000</v>
      </c>
      <c r="AB628" t="s">
        <v>0</v>
      </c>
      <c r="AC628">
        <v>1319</v>
      </c>
      <c r="AD628">
        <v>34186000</v>
      </c>
      <c r="AE628">
        <v>208000</v>
      </c>
      <c r="AF628">
        <v>57000</v>
      </c>
      <c r="AG628">
        <v>196000</v>
      </c>
      <c r="AH628">
        <v>13000</v>
      </c>
      <c r="AI628" t="s">
        <v>0</v>
      </c>
      <c r="AJ628">
        <v>1319</v>
      </c>
      <c r="AK628">
        <v>34186000</v>
      </c>
      <c r="AL628">
        <v>208000</v>
      </c>
      <c r="AM628">
        <v>57000</v>
      </c>
      <c r="AN628">
        <v>196000</v>
      </c>
      <c r="AO628">
        <v>13000</v>
      </c>
      <c r="AQ628">
        <f t="shared" si="69"/>
        <v>836461</v>
      </c>
      <c r="AR628" s="5">
        <f t="shared" si="63"/>
        <v>34.186</v>
      </c>
      <c r="AS628" s="5">
        <f t="shared" si="64"/>
        <v>0.20799999999999999</v>
      </c>
      <c r="AT628" s="5">
        <f t="shared" si="65"/>
        <v>5.7000000000000002E-2</v>
      </c>
      <c r="AU628" s="5">
        <f t="shared" si="66"/>
        <v>0.19600000000000001</v>
      </c>
      <c r="AV628" s="5">
        <f t="shared" si="67"/>
        <v>1.2999999999999999E-2</v>
      </c>
      <c r="AW628" s="5">
        <f t="shared" si="68"/>
        <v>13</v>
      </c>
    </row>
    <row r="629" spans="1:49" x14ac:dyDescent="0.2">
      <c r="A629">
        <v>1179</v>
      </c>
      <c r="B629">
        <v>7165000</v>
      </c>
      <c r="C629">
        <v>594000</v>
      </c>
      <c r="D629">
        <v>466000</v>
      </c>
      <c r="E629" s="5">
        <v>162000</v>
      </c>
      <c r="F629">
        <v>16000</v>
      </c>
      <c r="G629" t="s">
        <v>0</v>
      </c>
      <c r="H629">
        <v>1179</v>
      </c>
      <c r="I629">
        <v>7165000</v>
      </c>
      <c r="J629">
        <v>594000</v>
      </c>
      <c r="K629">
        <v>466000</v>
      </c>
      <c r="L629">
        <v>162000</v>
      </c>
      <c r="M629">
        <v>16000</v>
      </c>
      <c r="N629" t="s">
        <v>0</v>
      </c>
      <c r="O629">
        <v>1179</v>
      </c>
      <c r="P629">
        <v>7165000</v>
      </c>
      <c r="Q629">
        <v>594000</v>
      </c>
      <c r="R629">
        <v>466000</v>
      </c>
      <c r="S629">
        <v>162000</v>
      </c>
      <c r="T629">
        <v>16000</v>
      </c>
      <c r="U629" t="s">
        <v>0</v>
      </c>
      <c r="V629">
        <v>1179</v>
      </c>
      <c r="W629">
        <v>7165000</v>
      </c>
      <c r="X629">
        <v>594000</v>
      </c>
      <c r="Y629">
        <v>466000</v>
      </c>
      <c r="Z629">
        <v>162000</v>
      </c>
      <c r="AA629">
        <v>16000</v>
      </c>
      <c r="AB629" t="s">
        <v>0</v>
      </c>
      <c r="AC629">
        <v>1179</v>
      </c>
      <c r="AD629">
        <v>7165000</v>
      </c>
      <c r="AE629">
        <v>594000</v>
      </c>
      <c r="AF629">
        <v>466000</v>
      </c>
      <c r="AG629">
        <v>162000</v>
      </c>
      <c r="AH629">
        <v>16000</v>
      </c>
      <c r="AI629" t="s">
        <v>0</v>
      </c>
      <c r="AJ629">
        <v>1179</v>
      </c>
      <c r="AK629">
        <v>7165000</v>
      </c>
      <c r="AL629">
        <v>594000</v>
      </c>
      <c r="AM629">
        <v>466000</v>
      </c>
      <c r="AN629">
        <v>162000</v>
      </c>
      <c r="AO629">
        <v>16000</v>
      </c>
      <c r="AQ629">
        <f t="shared" si="69"/>
        <v>837640</v>
      </c>
      <c r="AR629" s="5">
        <f t="shared" si="63"/>
        <v>7.165</v>
      </c>
      <c r="AS629" s="5">
        <f t="shared" si="64"/>
        <v>0.59399999999999997</v>
      </c>
      <c r="AT629" s="5">
        <f t="shared" si="65"/>
        <v>0.46600000000000003</v>
      </c>
      <c r="AU629" s="5">
        <f t="shared" si="66"/>
        <v>0.16200000000000001</v>
      </c>
      <c r="AV629" s="5">
        <f t="shared" si="67"/>
        <v>1.6E-2</v>
      </c>
      <c r="AW629" s="5">
        <f t="shared" si="68"/>
        <v>16</v>
      </c>
    </row>
    <row r="630" spans="1:49" x14ac:dyDescent="0.2">
      <c r="A630">
        <v>1338</v>
      </c>
      <c r="B630">
        <v>9867000</v>
      </c>
      <c r="C630">
        <v>279000</v>
      </c>
      <c r="D630">
        <v>53000</v>
      </c>
      <c r="E630" s="5">
        <v>207000</v>
      </c>
      <c r="F630">
        <v>16000</v>
      </c>
      <c r="G630" t="s">
        <v>0</v>
      </c>
      <c r="H630">
        <v>1338</v>
      </c>
      <c r="I630">
        <v>9867000</v>
      </c>
      <c r="J630">
        <v>279000</v>
      </c>
      <c r="K630">
        <v>53000</v>
      </c>
      <c r="L630">
        <v>207000</v>
      </c>
      <c r="M630">
        <v>16000</v>
      </c>
      <c r="N630" t="s">
        <v>0</v>
      </c>
      <c r="O630">
        <v>1338</v>
      </c>
      <c r="P630">
        <v>9867000</v>
      </c>
      <c r="Q630">
        <v>279000</v>
      </c>
      <c r="R630">
        <v>53000</v>
      </c>
      <c r="S630">
        <v>207000</v>
      </c>
      <c r="T630">
        <v>16000</v>
      </c>
      <c r="U630" t="s">
        <v>0</v>
      </c>
      <c r="V630">
        <v>1338</v>
      </c>
      <c r="W630">
        <v>9867000</v>
      </c>
      <c r="X630">
        <v>279000</v>
      </c>
      <c r="Y630">
        <v>53000</v>
      </c>
      <c r="Z630">
        <v>207000</v>
      </c>
      <c r="AA630">
        <v>16000</v>
      </c>
      <c r="AB630" t="s">
        <v>0</v>
      </c>
      <c r="AC630">
        <v>1338</v>
      </c>
      <c r="AD630">
        <v>9867000</v>
      </c>
      <c r="AE630">
        <v>279000</v>
      </c>
      <c r="AF630">
        <v>53000</v>
      </c>
      <c r="AG630">
        <v>207000</v>
      </c>
      <c r="AH630">
        <v>16000</v>
      </c>
      <c r="AI630" t="s">
        <v>0</v>
      </c>
      <c r="AJ630">
        <v>1338</v>
      </c>
      <c r="AK630">
        <v>9867000</v>
      </c>
      <c r="AL630">
        <v>279000</v>
      </c>
      <c r="AM630">
        <v>53000</v>
      </c>
      <c r="AN630">
        <v>207000</v>
      </c>
      <c r="AO630">
        <v>16000</v>
      </c>
      <c r="AQ630">
        <f t="shared" si="69"/>
        <v>838978</v>
      </c>
      <c r="AR630" s="5">
        <f t="shared" si="63"/>
        <v>9.8670000000000009</v>
      </c>
      <c r="AS630" s="5">
        <f t="shared" si="64"/>
        <v>0.27900000000000003</v>
      </c>
      <c r="AT630" s="5">
        <f t="shared" si="65"/>
        <v>5.2999999999999999E-2</v>
      </c>
      <c r="AU630" s="5">
        <f t="shared" si="66"/>
        <v>0.20699999999999999</v>
      </c>
      <c r="AV630" s="5">
        <f t="shared" si="67"/>
        <v>1.6E-2</v>
      </c>
      <c r="AW630" s="5">
        <f t="shared" si="68"/>
        <v>16</v>
      </c>
    </row>
    <row r="631" spans="1:49" x14ac:dyDescent="0.2">
      <c r="A631">
        <v>1357</v>
      </c>
      <c r="B631">
        <v>7421000</v>
      </c>
      <c r="C631">
        <v>249000</v>
      </c>
      <c r="D631">
        <v>36000</v>
      </c>
      <c r="E631" s="5">
        <v>291000</v>
      </c>
      <c r="F631">
        <v>9000</v>
      </c>
      <c r="G631" t="s">
        <v>0</v>
      </c>
      <c r="H631">
        <v>1355</v>
      </c>
      <c r="I631">
        <v>7421000</v>
      </c>
      <c r="J631">
        <v>249000</v>
      </c>
      <c r="K631">
        <v>36000</v>
      </c>
      <c r="L631">
        <v>291000</v>
      </c>
      <c r="M631">
        <v>9000</v>
      </c>
      <c r="N631" t="s">
        <v>0</v>
      </c>
      <c r="O631">
        <v>1355</v>
      </c>
      <c r="P631">
        <v>7421000</v>
      </c>
      <c r="Q631">
        <v>249000</v>
      </c>
      <c r="R631">
        <v>36000</v>
      </c>
      <c r="S631">
        <v>291000</v>
      </c>
      <c r="T631">
        <v>9000</v>
      </c>
      <c r="U631" t="s">
        <v>0</v>
      </c>
      <c r="V631">
        <v>1355</v>
      </c>
      <c r="W631">
        <v>7421000</v>
      </c>
      <c r="X631">
        <v>249000</v>
      </c>
      <c r="Y631">
        <v>36000</v>
      </c>
      <c r="Z631">
        <v>291000</v>
      </c>
      <c r="AA631">
        <v>9000</v>
      </c>
      <c r="AB631" t="s">
        <v>0</v>
      </c>
      <c r="AC631">
        <v>1355</v>
      </c>
      <c r="AD631">
        <v>7421000</v>
      </c>
      <c r="AE631">
        <v>249000</v>
      </c>
      <c r="AF631">
        <v>36000</v>
      </c>
      <c r="AG631">
        <v>291000</v>
      </c>
      <c r="AH631">
        <v>9000</v>
      </c>
      <c r="AI631" t="s">
        <v>0</v>
      </c>
      <c r="AJ631">
        <v>1355</v>
      </c>
      <c r="AK631">
        <v>7421000</v>
      </c>
      <c r="AL631">
        <v>249000</v>
      </c>
      <c r="AM631">
        <v>36000</v>
      </c>
      <c r="AN631">
        <v>291000</v>
      </c>
      <c r="AO631">
        <v>9000</v>
      </c>
      <c r="AQ631">
        <f t="shared" si="69"/>
        <v>840335</v>
      </c>
      <c r="AR631" s="5">
        <f t="shared" si="63"/>
        <v>7.4210000000000003</v>
      </c>
      <c r="AS631" s="5">
        <f t="shared" si="64"/>
        <v>0.249</v>
      </c>
      <c r="AT631" s="5">
        <f t="shared" si="65"/>
        <v>3.5999999999999997E-2</v>
      </c>
      <c r="AU631" s="5">
        <f t="shared" si="66"/>
        <v>0.29099999999999998</v>
      </c>
      <c r="AV631" s="5">
        <f t="shared" si="67"/>
        <v>8.9999999999999993E-3</v>
      </c>
      <c r="AW631" s="5">
        <f t="shared" si="68"/>
        <v>9</v>
      </c>
    </row>
    <row r="632" spans="1:49" x14ac:dyDescent="0.2">
      <c r="A632">
        <v>1311</v>
      </c>
      <c r="B632">
        <v>6570000</v>
      </c>
      <c r="C632">
        <v>296000</v>
      </c>
      <c r="D632">
        <v>27000</v>
      </c>
      <c r="E632" s="5">
        <v>197000</v>
      </c>
      <c r="F632">
        <v>14000</v>
      </c>
      <c r="G632" t="s">
        <v>0</v>
      </c>
      <c r="H632">
        <v>1313</v>
      </c>
      <c r="I632">
        <v>6570000</v>
      </c>
      <c r="J632">
        <v>296000</v>
      </c>
      <c r="K632">
        <v>27000</v>
      </c>
      <c r="L632">
        <v>197000</v>
      </c>
      <c r="M632">
        <v>14000</v>
      </c>
      <c r="N632" t="s">
        <v>0</v>
      </c>
      <c r="O632">
        <v>1313</v>
      </c>
      <c r="P632">
        <v>6570000</v>
      </c>
      <c r="Q632">
        <v>296000</v>
      </c>
      <c r="R632">
        <v>27000</v>
      </c>
      <c r="S632">
        <v>197000</v>
      </c>
      <c r="T632">
        <v>14000</v>
      </c>
      <c r="U632" t="s">
        <v>0</v>
      </c>
      <c r="V632">
        <v>1313</v>
      </c>
      <c r="W632">
        <v>6570000</v>
      </c>
      <c r="X632">
        <v>296000</v>
      </c>
      <c r="Y632">
        <v>27000</v>
      </c>
      <c r="Z632">
        <v>197000</v>
      </c>
      <c r="AA632">
        <v>14000</v>
      </c>
      <c r="AB632" t="s">
        <v>0</v>
      </c>
      <c r="AC632">
        <v>1313</v>
      </c>
      <c r="AD632">
        <v>6570000</v>
      </c>
      <c r="AE632">
        <v>296000</v>
      </c>
      <c r="AF632">
        <v>27000</v>
      </c>
      <c r="AG632">
        <v>197000</v>
      </c>
      <c r="AH632">
        <v>14000</v>
      </c>
      <c r="AI632" t="s">
        <v>0</v>
      </c>
      <c r="AJ632">
        <v>1313</v>
      </c>
      <c r="AK632">
        <v>6570000</v>
      </c>
      <c r="AL632">
        <v>296000</v>
      </c>
      <c r="AM632">
        <v>27000</v>
      </c>
      <c r="AN632">
        <v>197000</v>
      </c>
      <c r="AO632">
        <v>14000</v>
      </c>
      <c r="AQ632">
        <f t="shared" si="69"/>
        <v>841646</v>
      </c>
      <c r="AR632" s="5">
        <f t="shared" si="63"/>
        <v>6.57</v>
      </c>
      <c r="AS632" s="5">
        <f t="shared" si="64"/>
        <v>0.29599999999999999</v>
      </c>
      <c r="AT632" s="5">
        <f t="shared" si="65"/>
        <v>2.7E-2</v>
      </c>
      <c r="AU632" s="5">
        <f t="shared" si="66"/>
        <v>0.19700000000000001</v>
      </c>
      <c r="AV632" s="5">
        <f t="shared" si="67"/>
        <v>1.4E-2</v>
      </c>
      <c r="AW632" s="5">
        <f t="shared" si="68"/>
        <v>14</v>
      </c>
    </row>
    <row r="633" spans="1:49" x14ac:dyDescent="0.2">
      <c r="A633">
        <v>1270</v>
      </c>
      <c r="B633">
        <v>36345000</v>
      </c>
      <c r="C633">
        <v>202000</v>
      </c>
      <c r="D633">
        <v>34000</v>
      </c>
      <c r="E633" s="5">
        <v>254000</v>
      </c>
      <c r="F633">
        <v>19000</v>
      </c>
      <c r="G633" t="s">
        <v>0</v>
      </c>
      <c r="H633">
        <v>1252</v>
      </c>
      <c r="I633">
        <v>36345000</v>
      </c>
      <c r="J633">
        <v>202000</v>
      </c>
      <c r="K633">
        <v>34000</v>
      </c>
      <c r="L633">
        <v>254000</v>
      </c>
      <c r="M633">
        <v>19000</v>
      </c>
      <c r="N633" t="s">
        <v>0</v>
      </c>
      <c r="O633">
        <v>1252</v>
      </c>
      <c r="P633">
        <v>36345000</v>
      </c>
      <c r="Q633">
        <v>202000</v>
      </c>
      <c r="R633">
        <v>34000</v>
      </c>
      <c r="S633">
        <v>254000</v>
      </c>
      <c r="T633">
        <v>19000</v>
      </c>
      <c r="U633" t="s">
        <v>0</v>
      </c>
      <c r="V633">
        <v>1252</v>
      </c>
      <c r="W633">
        <v>36345000</v>
      </c>
      <c r="X633">
        <v>202000</v>
      </c>
      <c r="Y633">
        <v>34000</v>
      </c>
      <c r="Z633">
        <v>254000</v>
      </c>
      <c r="AA633">
        <v>19000</v>
      </c>
      <c r="AB633" t="s">
        <v>0</v>
      </c>
      <c r="AC633">
        <v>1252</v>
      </c>
      <c r="AD633">
        <v>36345000</v>
      </c>
      <c r="AE633">
        <v>202000</v>
      </c>
      <c r="AF633">
        <v>34000</v>
      </c>
      <c r="AG633">
        <v>254000</v>
      </c>
      <c r="AH633">
        <v>19000</v>
      </c>
      <c r="AI633" t="s">
        <v>0</v>
      </c>
      <c r="AJ633">
        <v>1252</v>
      </c>
      <c r="AK633">
        <v>36345000</v>
      </c>
      <c r="AL633">
        <v>202000</v>
      </c>
      <c r="AM633">
        <v>34000</v>
      </c>
      <c r="AN633">
        <v>254000</v>
      </c>
      <c r="AO633">
        <v>19000</v>
      </c>
      <c r="AQ633">
        <f t="shared" si="69"/>
        <v>842916</v>
      </c>
      <c r="AR633" s="5">
        <f t="shared" si="63"/>
        <v>36.344999999999999</v>
      </c>
      <c r="AS633" s="5">
        <f t="shared" si="64"/>
        <v>0.20200000000000001</v>
      </c>
      <c r="AT633" s="5">
        <f t="shared" si="65"/>
        <v>3.4000000000000002E-2</v>
      </c>
      <c r="AU633" s="5">
        <f t="shared" si="66"/>
        <v>0.254</v>
      </c>
      <c r="AV633" s="5">
        <f t="shared" si="67"/>
        <v>1.9E-2</v>
      </c>
      <c r="AW633" s="5">
        <f t="shared" si="68"/>
        <v>19</v>
      </c>
    </row>
    <row r="634" spans="1:49" x14ac:dyDescent="0.2">
      <c r="A634">
        <v>909</v>
      </c>
      <c r="B634">
        <v>6308000</v>
      </c>
      <c r="C634">
        <v>212000</v>
      </c>
      <c r="D634">
        <v>43000</v>
      </c>
      <c r="E634" s="5">
        <v>282000</v>
      </c>
      <c r="F634">
        <v>17000</v>
      </c>
      <c r="G634" t="s">
        <v>0</v>
      </c>
      <c r="H634">
        <v>927</v>
      </c>
      <c r="I634">
        <v>6308000</v>
      </c>
      <c r="J634">
        <v>212000</v>
      </c>
      <c r="K634">
        <v>43000</v>
      </c>
      <c r="L634">
        <v>282000</v>
      </c>
      <c r="M634">
        <v>17000</v>
      </c>
      <c r="N634" t="s">
        <v>0</v>
      </c>
      <c r="O634">
        <v>927</v>
      </c>
      <c r="P634">
        <v>6308000</v>
      </c>
      <c r="Q634">
        <v>212000</v>
      </c>
      <c r="R634">
        <v>43000</v>
      </c>
      <c r="S634">
        <v>282000</v>
      </c>
      <c r="T634">
        <v>17000</v>
      </c>
      <c r="U634" t="s">
        <v>0</v>
      </c>
      <c r="V634">
        <v>927</v>
      </c>
      <c r="W634">
        <v>6308000</v>
      </c>
      <c r="X634">
        <v>212000</v>
      </c>
      <c r="Y634">
        <v>43000</v>
      </c>
      <c r="Z634">
        <v>282000</v>
      </c>
      <c r="AA634">
        <v>17000</v>
      </c>
      <c r="AB634" t="s">
        <v>0</v>
      </c>
      <c r="AC634">
        <v>927</v>
      </c>
      <c r="AD634">
        <v>6308000</v>
      </c>
      <c r="AE634">
        <v>212000</v>
      </c>
      <c r="AF634">
        <v>43000</v>
      </c>
      <c r="AG634">
        <v>282000</v>
      </c>
      <c r="AH634">
        <v>17000</v>
      </c>
      <c r="AI634" t="s">
        <v>0</v>
      </c>
      <c r="AJ634">
        <v>927</v>
      </c>
      <c r="AK634">
        <v>6308000</v>
      </c>
      <c r="AL634">
        <v>212000</v>
      </c>
      <c r="AM634">
        <v>43000</v>
      </c>
      <c r="AN634">
        <v>282000</v>
      </c>
      <c r="AO634">
        <v>17000</v>
      </c>
      <c r="AQ634">
        <f t="shared" si="69"/>
        <v>843825</v>
      </c>
      <c r="AR634" s="5">
        <f t="shared" si="63"/>
        <v>6.3079999999999998</v>
      </c>
      <c r="AS634" s="5">
        <f t="shared" si="64"/>
        <v>0.21199999999999999</v>
      </c>
      <c r="AT634" s="5">
        <f t="shared" si="65"/>
        <v>4.2999999999999997E-2</v>
      </c>
      <c r="AU634" s="5">
        <f t="shared" si="66"/>
        <v>0.28199999999999997</v>
      </c>
      <c r="AV634" s="5">
        <f t="shared" si="67"/>
        <v>1.7000000000000001E-2</v>
      </c>
      <c r="AW634" s="5">
        <f t="shared" si="68"/>
        <v>17</v>
      </c>
    </row>
    <row r="635" spans="1:49" x14ac:dyDescent="0.2">
      <c r="A635">
        <v>930</v>
      </c>
      <c r="B635">
        <v>6778000</v>
      </c>
      <c r="C635">
        <v>230000</v>
      </c>
      <c r="D635">
        <v>132000</v>
      </c>
      <c r="E635" s="5">
        <v>211000</v>
      </c>
      <c r="F635">
        <v>16000</v>
      </c>
      <c r="G635" t="s">
        <v>0</v>
      </c>
      <c r="H635">
        <v>930</v>
      </c>
      <c r="I635">
        <v>6778000</v>
      </c>
      <c r="J635">
        <v>230000</v>
      </c>
      <c r="K635">
        <v>132000</v>
      </c>
      <c r="L635">
        <v>211000</v>
      </c>
      <c r="M635">
        <v>16000</v>
      </c>
      <c r="N635" t="s">
        <v>0</v>
      </c>
      <c r="O635">
        <v>930</v>
      </c>
      <c r="P635">
        <v>6778000</v>
      </c>
      <c r="Q635">
        <v>230000</v>
      </c>
      <c r="R635">
        <v>132000</v>
      </c>
      <c r="S635">
        <v>211000</v>
      </c>
      <c r="T635">
        <v>16000</v>
      </c>
      <c r="U635" t="s">
        <v>0</v>
      </c>
      <c r="V635">
        <v>930</v>
      </c>
      <c r="W635">
        <v>6778000</v>
      </c>
      <c r="X635">
        <v>230000</v>
      </c>
      <c r="Y635">
        <v>132000</v>
      </c>
      <c r="Z635">
        <v>211000</v>
      </c>
      <c r="AA635">
        <v>16000</v>
      </c>
      <c r="AB635" t="s">
        <v>0</v>
      </c>
      <c r="AC635">
        <v>930</v>
      </c>
      <c r="AD635">
        <v>6778000</v>
      </c>
      <c r="AE635">
        <v>230000</v>
      </c>
      <c r="AF635">
        <v>132000</v>
      </c>
      <c r="AG635">
        <v>211000</v>
      </c>
      <c r="AH635">
        <v>16000</v>
      </c>
      <c r="AI635" t="s">
        <v>0</v>
      </c>
      <c r="AJ635">
        <v>930</v>
      </c>
      <c r="AK635">
        <v>6778000</v>
      </c>
      <c r="AL635">
        <v>230000</v>
      </c>
      <c r="AM635">
        <v>132000</v>
      </c>
      <c r="AN635">
        <v>211000</v>
      </c>
      <c r="AO635">
        <v>16000</v>
      </c>
      <c r="AQ635">
        <f t="shared" si="69"/>
        <v>844755</v>
      </c>
      <c r="AR635" s="5">
        <f t="shared" si="63"/>
        <v>6.7779999999999996</v>
      </c>
      <c r="AS635" s="5">
        <f t="shared" si="64"/>
        <v>0.23</v>
      </c>
      <c r="AT635" s="5">
        <f t="shared" si="65"/>
        <v>0.13200000000000001</v>
      </c>
      <c r="AU635" s="5">
        <f t="shared" si="66"/>
        <v>0.21099999999999999</v>
      </c>
      <c r="AV635" s="5">
        <f t="shared" si="67"/>
        <v>1.6E-2</v>
      </c>
      <c r="AW635" s="5">
        <f t="shared" si="68"/>
        <v>16</v>
      </c>
    </row>
    <row r="636" spans="1:49" x14ac:dyDescent="0.2">
      <c r="A636">
        <v>1052</v>
      </c>
      <c r="B636">
        <v>71323000</v>
      </c>
      <c r="C636">
        <v>182000</v>
      </c>
      <c r="D636">
        <v>46000</v>
      </c>
      <c r="E636" s="5">
        <v>153000</v>
      </c>
      <c r="F636">
        <v>27000</v>
      </c>
      <c r="G636" t="s">
        <v>0</v>
      </c>
      <c r="H636">
        <v>1046</v>
      </c>
      <c r="I636">
        <v>71323000</v>
      </c>
      <c r="J636">
        <v>182000</v>
      </c>
      <c r="K636">
        <v>46000</v>
      </c>
      <c r="L636">
        <v>153000</v>
      </c>
      <c r="M636">
        <v>27000</v>
      </c>
      <c r="N636" t="s">
        <v>0</v>
      </c>
      <c r="O636">
        <v>1046</v>
      </c>
      <c r="P636">
        <v>71323000</v>
      </c>
      <c r="Q636">
        <v>182000</v>
      </c>
      <c r="R636">
        <v>46000</v>
      </c>
      <c r="S636">
        <v>153000</v>
      </c>
      <c r="T636">
        <v>27000</v>
      </c>
      <c r="U636" t="s">
        <v>0</v>
      </c>
      <c r="V636">
        <v>1046</v>
      </c>
      <c r="W636">
        <v>71323000</v>
      </c>
      <c r="X636">
        <v>182000</v>
      </c>
      <c r="Y636">
        <v>46000</v>
      </c>
      <c r="Z636">
        <v>153000</v>
      </c>
      <c r="AA636">
        <v>27000</v>
      </c>
      <c r="AB636" t="s">
        <v>0</v>
      </c>
      <c r="AC636">
        <v>1046</v>
      </c>
      <c r="AD636">
        <v>71323000</v>
      </c>
      <c r="AE636">
        <v>182000</v>
      </c>
      <c r="AF636">
        <v>46000</v>
      </c>
      <c r="AG636">
        <v>153000</v>
      </c>
      <c r="AH636">
        <v>27000</v>
      </c>
      <c r="AI636" t="s">
        <v>0</v>
      </c>
      <c r="AJ636">
        <v>1046</v>
      </c>
      <c r="AK636">
        <v>71323000</v>
      </c>
      <c r="AL636">
        <v>182000</v>
      </c>
      <c r="AM636">
        <v>46000</v>
      </c>
      <c r="AN636">
        <v>153000</v>
      </c>
      <c r="AO636">
        <v>27000</v>
      </c>
      <c r="AQ636">
        <f t="shared" si="69"/>
        <v>845807</v>
      </c>
      <c r="AR636" s="5">
        <f t="shared" si="63"/>
        <v>71.322999999999993</v>
      </c>
      <c r="AS636" s="5">
        <f t="shared" si="64"/>
        <v>0.182</v>
      </c>
      <c r="AT636" s="5">
        <f t="shared" si="65"/>
        <v>4.5999999999999999E-2</v>
      </c>
      <c r="AU636" s="5">
        <f t="shared" si="66"/>
        <v>0.153</v>
      </c>
      <c r="AV636" s="5">
        <f t="shared" si="67"/>
        <v>2.7E-2</v>
      </c>
      <c r="AW636" s="5">
        <f t="shared" si="68"/>
        <v>27</v>
      </c>
    </row>
    <row r="637" spans="1:49" x14ac:dyDescent="0.2">
      <c r="A637">
        <v>1404</v>
      </c>
      <c r="B637">
        <v>8713000</v>
      </c>
      <c r="C637">
        <v>215000</v>
      </c>
      <c r="D637">
        <v>38000</v>
      </c>
      <c r="E637" s="5">
        <v>243000</v>
      </c>
      <c r="F637">
        <v>17000</v>
      </c>
      <c r="G637" t="s">
        <v>0</v>
      </c>
      <c r="H637">
        <v>1382</v>
      </c>
      <c r="I637">
        <v>8713000</v>
      </c>
      <c r="J637">
        <v>215000</v>
      </c>
      <c r="K637">
        <v>38000</v>
      </c>
      <c r="L637">
        <v>243000</v>
      </c>
      <c r="M637">
        <v>17000</v>
      </c>
      <c r="N637" t="s">
        <v>0</v>
      </c>
      <c r="O637">
        <v>1382</v>
      </c>
      <c r="P637">
        <v>8713000</v>
      </c>
      <c r="Q637">
        <v>215000</v>
      </c>
      <c r="R637">
        <v>38000</v>
      </c>
      <c r="S637">
        <v>243000</v>
      </c>
      <c r="T637">
        <v>17000</v>
      </c>
      <c r="U637" t="s">
        <v>0</v>
      </c>
      <c r="V637">
        <v>1382</v>
      </c>
      <c r="W637">
        <v>8713000</v>
      </c>
      <c r="X637">
        <v>215000</v>
      </c>
      <c r="Y637">
        <v>38000</v>
      </c>
      <c r="Z637">
        <v>243000</v>
      </c>
      <c r="AA637">
        <v>17000</v>
      </c>
      <c r="AB637" t="s">
        <v>0</v>
      </c>
      <c r="AC637">
        <v>1382</v>
      </c>
      <c r="AD637">
        <v>8713000</v>
      </c>
      <c r="AE637">
        <v>215000</v>
      </c>
      <c r="AF637">
        <v>38000</v>
      </c>
      <c r="AG637">
        <v>243000</v>
      </c>
      <c r="AH637">
        <v>17000</v>
      </c>
      <c r="AI637" t="s">
        <v>0</v>
      </c>
      <c r="AJ637">
        <v>1382</v>
      </c>
      <c r="AK637">
        <v>8713000</v>
      </c>
      <c r="AL637">
        <v>215000</v>
      </c>
      <c r="AM637">
        <v>38000</v>
      </c>
      <c r="AN637">
        <v>243000</v>
      </c>
      <c r="AO637">
        <v>17000</v>
      </c>
      <c r="AQ637">
        <f t="shared" si="69"/>
        <v>847211</v>
      </c>
      <c r="AR637" s="5">
        <f t="shared" si="63"/>
        <v>8.7129999999999992</v>
      </c>
      <c r="AS637" s="5">
        <f t="shared" si="64"/>
        <v>0.215</v>
      </c>
      <c r="AT637" s="5">
        <f t="shared" si="65"/>
        <v>3.7999999999999999E-2</v>
      </c>
      <c r="AU637" s="5">
        <f t="shared" si="66"/>
        <v>0.24299999999999999</v>
      </c>
      <c r="AV637" s="5">
        <f t="shared" si="67"/>
        <v>1.7000000000000001E-2</v>
      </c>
      <c r="AW637" s="5">
        <f t="shared" si="68"/>
        <v>17</v>
      </c>
    </row>
    <row r="638" spans="1:49" x14ac:dyDescent="0.2">
      <c r="A638">
        <v>1001</v>
      </c>
      <c r="B638">
        <v>21015000</v>
      </c>
      <c r="C638">
        <v>251000</v>
      </c>
      <c r="D638">
        <v>41000</v>
      </c>
      <c r="E638" s="5">
        <v>265000</v>
      </c>
      <c r="F638">
        <v>23000</v>
      </c>
      <c r="G638" t="s">
        <v>0</v>
      </c>
      <c r="H638">
        <v>1027</v>
      </c>
      <c r="I638">
        <v>21015000</v>
      </c>
      <c r="J638">
        <v>251000</v>
      </c>
      <c r="K638">
        <v>41000</v>
      </c>
      <c r="L638">
        <v>265000</v>
      </c>
      <c r="M638">
        <v>23000</v>
      </c>
      <c r="N638" t="s">
        <v>0</v>
      </c>
      <c r="O638">
        <v>1027</v>
      </c>
      <c r="P638">
        <v>21015000</v>
      </c>
      <c r="Q638">
        <v>251000</v>
      </c>
      <c r="R638">
        <v>41000</v>
      </c>
      <c r="S638">
        <v>265000</v>
      </c>
      <c r="T638">
        <v>23000</v>
      </c>
      <c r="U638" t="s">
        <v>0</v>
      </c>
      <c r="V638">
        <v>1027</v>
      </c>
      <c r="W638">
        <v>21015000</v>
      </c>
      <c r="X638">
        <v>251000</v>
      </c>
      <c r="Y638">
        <v>41000</v>
      </c>
      <c r="Z638">
        <v>265000</v>
      </c>
      <c r="AA638">
        <v>23000</v>
      </c>
      <c r="AB638" t="s">
        <v>0</v>
      </c>
      <c r="AC638">
        <v>1027</v>
      </c>
      <c r="AD638">
        <v>21015000</v>
      </c>
      <c r="AE638">
        <v>251000</v>
      </c>
      <c r="AF638">
        <v>41000</v>
      </c>
      <c r="AG638">
        <v>265000</v>
      </c>
      <c r="AH638">
        <v>23000</v>
      </c>
      <c r="AI638" t="s">
        <v>0</v>
      </c>
      <c r="AJ638">
        <v>1027</v>
      </c>
      <c r="AK638">
        <v>21015000</v>
      </c>
      <c r="AL638">
        <v>251000</v>
      </c>
      <c r="AM638">
        <v>41000</v>
      </c>
      <c r="AN638">
        <v>265000</v>
      </c>
      <c r="AO638">
        <v>23000</v>
      </c>
      <c r="AQ638">
        <f t="shared" si="69"/>
        <v>848212</v>
      </c>
      <c r="AR638" s="5">
        <f t="shared" si="63"/>
        <v>21.015000000000001</v>
      </c>
      <c r="AS638" s="5">
        <f t="shared" si="64"/>
        <v>0.251</v>
      </c>
      <c r="AT638" s="5">
        <f t="shared" si="65"/>
        <v>4.1000000000000002E-2</v>
      </c>
      <c r="AU638" s="5">
        <f t="shared" si="66"/>
        <v>0.26500000000000001</v>
      </c>
      <c r="AV638" s="5">
        <f t="shared" si="67"/>
        <v>2.3E-2</v>
      </c>
      <c r="AW638" s="5">
        <f t="shared" si="68"/>
        <v>23</v>
      </c>
    </row>
    <row r="639" spans="1:49" x14ac:dyDescent="0.2">
      <c r="A639">
        <v>1224</v>
      </c>
      <c r="B639">
        <v>8018000</v>
      </c>
      <c r="C639">
        <v>172000</v>
      </c>
      <c r="D639">
        <v>43000</v>
      </c>
      <c r="E639" s="5">
        <v>174000</v>
      </c>
      <c r="F639">
        <v>27000</v>
      </c>
      <c r="G639" t="s">
        <v>0</v>
      </c>
      <c r="H639">
        <v>1226</v>
      </c>
      <c r="I639">
        <v>8018000</v>
      </c>
      <c r="J639">
        <v>172000</v>
      </c>
      <c r="K639">
        <v>43000</v>
      </c>
      <c r="L639">
        <v>174000</v>
      </c>
      <c r="M639">
        <v>27000</v>
      </c>
      <c r="N639" t="s">
        <v>0</v>
      </c>
      <c r="O639">
        <v>1226</v>
      </c>
      <c r="P639">
        <v>8018000</v>
      </c>
      <c r="Q639">
        <v>172000</v>
      </c>
      <c r="R639">
        <v>43000</v>
      </c>
      <c r="S639">
        <v>174000</v>
      </c>
      <c r="T639">
        <v>27000</v>
      </c>
      <c r="U639" t="s">
        <v>0</v>
      </c>
      <c r="V639">
        <v>1226</v>
      </c>
      <c r="W639">
        <v>8018000</v>
      </c>
      <c r="X639">
        <v>172000</v>
      </c>
      <c r="Y639">
        <v>43000</v>
      </c>
      <c r="Z639">
        <v>174000</v>
      </c>
      <c r="AA639">
        <v>27000</v>
      </c>
      <c r="AB639" t="s">
        <v>0</v>
      </c>
      <c r="AC639">
        <v>1226</v>
      </c>
      <c r="AD639">
        <v>8018000</v>
      </c>
      <c r="AE639">
        <v>172000</v>
      </c>
      <c r="AF639">
        <v>43000</v>
      </c>
      <c r="AG639">
        <v>174000</v>
      </c>
      <c r="AH639">
        <v>27000</v>
      </c>
      <c r="AI639" t="s">
        <v>0</v>
      </c>
      <c r="AJ639">
        <v>1226</v>
      </c>
      <c r="AK639">
        <v>8018000</v>
      </c>
      <c r="AL639">
        <v>172000</v>
      </c>
      <c r="AM639">
        <v>43000</v>
      </c>
      <c r="AN639">
        <v>174000</v>
      </c>
      <c r="AO639">
        <v>27000</v>
      </c>
      <c r="AQ639">
        <f t="shared" si="69"/>
        <v>849436</v>
      </c>
      <c r="AR639" s="5">
        <f t="shared" si="63"/>
        <v>8.0180000000000007</v>
      </c>
      <c r="AS639" s="5">
        <f t="shared" si="64"/>
        <v>0.17199999999999999</v>
      </c>
      <c r="AT639" s="5">
        <f t="shared" si="65"/>
        <v>4.2999999999999997E-2</v>
      </c>
      <c r="AU639" s="5">
        <f t="shared" si="66"/>
        <v>0.17399999999999999</v>
      </c>
      <c r="AV639" s="5">
        <f t="shared" si="67"/>
        <v>2.7E-2</v>
      </c>
      <c r="AW639" s="5">
        <f t="shared" si="68"/>
        <v>27</v>
      </c>
    </row>
    <row r="640" spans="1:49" x14ac:dyDescent="0.2">
      <c r="A640">
        <v>1088</v>
      </c>
      <c r="B640">
        <v>6497000</v>
      </c>
      <c r="C640">
        <v>35088000</v>
      </c>
      <c r="D640">
        <v>42000</v>
      </c>
      <c r="E640" s="5">
        <v>196000</v>
      </c>
      <c r="F640">
        <v>9000</v>
      </c>
      <c r="G640" t="s">
        <v>0</v>
      </c>
      <c r="H640">
        <v>1087</v>
      </c>
      <c r="I640">
        <v>6497000</v>
      </c>
      <c r="J640">
        <v>35088000</v>
      </c>
      <c r="K640">
        <v>42000</v>
      </c>
      <c r="L640">
        <v>196000</v>
      </c>
      <c r="M640">
        <v>9000</v>
      </c>
      <c r="N640" t="s">
        <v>0</v>
      </c>
      <c r="O640">
        <v>1087</v>
      </c>
      <c r="P640">
        <v>6497000</v>
      </c>
      <c r="Q640">
        <v>35088000</v>
      </c>
      <c r="R640">
        <v>42000</v>
      </c>
      <c r="S640">
        <v>196000</v>
      </c>
      <c r="T640">
        <v>9000</v>
      </c>
      <c r="U640" t="s">
        <v>0</v>
      </c>
      <c r="V640">
        <v>1087</v>
      </c>
      <c r="W640">
        <v>6497000</v>
      </c>
      <c r="X640">
        <v>35088000</v>
      </c>
      <c r="Y640">
        <v>42000</v>
      </c>
      <c r="Z640">
        <v>196000</v>
      </c>
      <c r="AA640">
        <v>9000</v>
      </c>
      <c r="AB640" t="s">
        <v>0</v>
      </c>
      <c r="AC640">
        <v>1087</v>
      </c>
      <c r="AD640">
        <v>6497000</v>
      </c>
      <c r="AE640">
        <v>35088000</v>
      </c>
      <c r="AF640">
        <v>42000</v>
      </c>
      <c r="AG640">
        <v>196000</v>
      </c>
      <c r="AH640">
        <v>9000</v>
      </c>
      <c r="AI640" t="s">
        <v>0</v>
      </c>
      <c r="AJ640">
        <v>1087</v>
      </c>
      <c r="AK640">
        <v>6497000</v>
      </c>
      <c r="AL640">
        <v>35088000</v>
      </c>
      <c r="AM640">
        <v>42000</v>
      </c>
      <c r="AN640">
        <v>196000</v>
      </c>
      <c r="AO640">
        <v>9000</v>
      </c>
      <c r="AQ640">
        <f t="shared" si="69"/>
        <v>850524</v>
      </c>
      <c r="AR640" s="5">
        <f t="shared" si="63"/>
        <v>6.4969999999999999</v>
      </c>
      <c r="AS640" s="5">
        <f t="shared" si="64"/>
        <v>35.088000000000001</v>
      </c>
      <c r="AT640" s="5">
        <f t="shared" si="65"/>
        <v>4.2000000000000003E-2</v>
      </c>
      <c r="AU640" s="5">
        <f t="shared" si="66"/>
        <v>0.19600000000000001</v>
      </c>
      <c r="AV640" s="5">
        <f t="shared" si="67"/>
        <v>8.9999999999999993E-3</v>
      </c>
      <c r="AW640" s="5">
        <f t="shared" si="68"/>
        <v>9</v>
      </c>
    </row>
    <row r="641" spans="1:49" x14ac:dyDescent="0.2">
      <c r="A641">
        <v>1580</v>
      </c>
      <c r="B641">
        <v>6377000</v>
      </c>
      <c r="C641">
        <v>201000</v>
      </c>
      <c r="D641">
        <v>115000</v>
      </c>
      <c r="E641" s="5">
        <v>276000</v>
      </c>
      <c r="F641">
        <v>30000</v>
      </c>
      <c r="G641" t="s">
        <v>0</v>
      </c>
      <c r="H641">
        <v>1581</v>
      </c>
      <c r="I641">
        <v>6377000</v>
      </c>
      <c r="J641">
        <v>201000</v>
      </c>
      <c r="K641">
        <v>115000</v>
      </c>
      <c r="L641">
        <v>276000</v>
      </c>
      <c r="M641">
        <v>30000</v>
      </c>
      <c r="N641" t="s">
        <v>0</v>
      </c>
      <c r="O641">
        <v>1581</v>
      </c>
      <c r="P641">
        <v>6377000</v>
      </c>
      <c r="Q641">
        <v>201000</v>
      </c>
      <c r="R641">
        <v>115000</v>
      </c>
      <c r="S641">
        <v>276000</v>
      </c>
      <c r="T641">
        <v>30000</v>
      </c>
      <c r="U641" t="s">
        <v>0</v>
      </c>
      <c r="V641">
        <v>1581</v>
      </c>
      <c r="W641">
        <v>6377000</v>
      </c>
      <c r="X641">
        <v>201000</v>
      </c>
      <c r="Y641">
        <v>115000</v>
      </c>
      <c r="Z641">
        <v>276000</v>
      </c>
      <c r="AA641">
        <v>30000</v>
      </c>
      <c r="AB641" t="s">
        <v>0</v>
      </c>
      <c r="AC641">
        <v>1581</v>
      </c>
      <c r="AD641">
        <v>6377000</v>
      </c>
      <c r="AE641">
        <v>201000</v>
      </c>
      <c r="AF641">
        <v>115000</v>
      </c>
      <c r="AG641">
        <v>276000</v>
      </c>
      <c r="AH641">
        <v>30000</v>
      </c>
      <c r="AI641" t="s">
        <v>0</v>
      </c>
      <c r="AJ641">
        <v>1581</v>
      </c>
      <c r="AK641">
        <v>6377000</v>
      </c>
      <c r="AL641">
        <v>201000</v>
      </c>
      <c r="AM641">
        <v>115000</v>
      </c>
      <c r="AN641">
        <v>276000</v>
      </c>
      <c r="AO641">
        <v>30000</v>
      </c>
      <c r="AQ641">
        <f t="shared" si="69"/>
        <v>852104</v>
      </c>
      <c r="AR641" s="5">
        <f t="shared" si="63"/>
        <v>6.3769999999999998</v>
      </c>
      <c r="AS641" s="5">
        <f t="shared" si="64"/>
        <v>0.20100000000000001</v>
      </c>
      <c r="AT641" s="5">
        <f t="shared" si="65"/>
        <v>0.115</v>
      </c>
      <c r="AU641" s="5">
        <f t="shared" si="66"/>
        <v>0.27600000000000002</v>
      </c>
      <c r="AV641" s="5">
        <f t="shared" si="67"/>
        <v>0.03</v>
      </c>
      <c r="AW641" s="5">
        <f t="shared" si="68"/>
        <v>30</v>
      </c>
    </row>
    <row r="642" spans="1:49" x14ac:dyDescent="0.2">
      <c r="A642">
        <v>1175</v>
      </c>
      <c r="B642">
        <v>8262000</v>
      </c>
      <c r="C642">
        <v>231000</v>
      </c>
      <c r="D642">
        <v>162000</v>
      </c>
      <c r="E642" s="5">
        <v>162000</v>
      </c>
      <c r="F642">
        <v>19000</v>
      </c>
      <c r="G642" t="s">
        <v>0</v>
      </c>
      <c r="H642">
        <v>1171</v>
      </c>
      <c r="I642">
        <v>8262000</v>
      </c>
      <c r="J642">
        <v>231000</v>
      </c>
      <c r="K642">
        <v>162000</v>
      </c>
      <c r="L642">
        <v>152000</v>
      </c>
      <c r="M642">
        <v>19000</v>
      </c>
      <c r="N642" t="s">
        <v>0</v>
      </c>
      <c r="O642">
        <v>1171</v>
      </c>
      <c r="P642">
        <v>8262000</v>
      </c>
      <c r="Q642">
        <v>231000</v>
      </c>
      <c r="R642">
        <v>162000</v>
      </c>
      <c r="S642">
        <v>152000</v>
      </c>
      <c r="T642">
        <v>19000</v>
      </c>
      <c r="U642" t="s">
        <v>0</v>
      </c>
      <c r="V642">
        <v>1171</v>
      </c>
      <c r="W642">
        <v>8262000</v>
      </c>
      <c r="X642">
        <v>231000</v>
      </c>
      <c r="Y642">
        <v>162000</v>
      </c>
      <c r="Z642">
        <v>152000</v>
      </c>
      <c r="AA642">
        <v>19000</v>
      </c>
      <c r="AB642" t="s">
        <v>0</v>
      </c>
      <c r="AC642">
        <v>1171</v>
      </c>
      <c r="AD642">
        <v>8262000</v>
      </c>
      <c r="AE642">
        <v>231000</v>
      </c>
      <c r="AF642">
        <v>162000</v>
      </c>
      <c r="AG642">
        <v>152000</v>
      </c>
      <c r="AH642">
        <v>19000</v>
      </c>
      <c r="AI642" t="s">
        <v>0</v>
      </c>
      <c r="AJ642">
        <v>1171</v>
      </c>
      <c r="AK642">
        <v>8262000</v>
      </c>
      <c r="AL642">
        <v>231000</v>
      </c>
      <c r="AM642">
        <v>162000</v>
      </c>
      <c r="AN642">
        <v>152000</v>
      </c>
      <c r="AO642">
        <v>19000</v>
      </c>
      <c r="AQ642">
        <f t="shared" si="69"/>
        <v>853279</v>
      </c>
      <c r="AR642" s="5">
        <f t="shared" si="63"/>
        <v>8.2620000000000005</v>
      </c>
      <c r="AS642" s="5">
        <f t="shared" si="64"/>
        <v>0.23100000000000001</v>
      </c>
      <c r="AT642" s="5">
        <f t="shared" si="65"/>
        <v>0.16200000000000001</v>
      </c>
      <c r="AU642" s="5">
        <f t="shared" si="66"/>
        <v>0.16200000000000001</v>
      </c>
      <c r="AV642" s="5">
        <f t="shared" si="67"/>
        <v>1.9E-2</v>
      </c>
      <c r="AW642" s="5">
        <f t="shared" si="68"/>
        <v>19</v>
      </c>
    </row>
    <row r="643" spans="1:49" x14ac:dyDescent="0.2">
      <c r="A643">
        <v>1344</v>
      </c>
      <c r="B643">
        <v>31454000</v>
      </c>
      <c r="C643">
        <v>181000</v>
      </c>
      <c r="D643">
        <v>43000</v>
      </c>
      <c r="E643" s="5">
        <v>181000</v>
      </c>
      <c r="F643">
        <v>25000</v>
      </c>
      <c r="G643" t="s">
        <v>0</v>
      </c>
      <c r="H643">
        <v>1348</v>
      </c>
      <c r="I643">
        <v>31454000</v>
      </c>
      <c r="J643">
        <v>181000</v>
      </c>
      <c r="K643">
        <v>43000</v>
      </c>
      <c r="L643">
        <v>181000</v>
      </c>
      <c r="M643">
        <v>25000</v>
      </c>
      <c r="N643" t="s">
        <v>0</v>
      </c>
      <c r="O643">
        <v>1348</v>
      </c>
      <c r="P643">
        <v>31454000</v>
      </c>
      <c r="Q643">
        <v>181000</v>
      </c>
      <c r="R643">
        <v>43000</v>
      </c>
      <c r="S643">
        <v>181000</v>
      </c>
      <c r="T643">
        <v>25000</v>
      </c>
      <c r="U643" t="s">
        <v>0</v>
      </c>
      <c r="V643">
        <v>1348</v>
      </c>
      <c r="W643">
        <v>31454000</v>
      </c>
      <c r="X643">
        <v>181000</v>
      </c>
      <c r="Y643">
        <v>43000</v>
      </c>
      <c r="Z643">
        <v>181000</v>
      </c>
      <c r="AA643">
        <v>25000</v>
      </c>
      <c r="AB643" t="s">
        <v>0</v>
      </c>
      <c r="AC643">
        <v>1348</v>
      </c>
      <c r="AD643">
        <v>31454000</v>
      </c>
      <c r="AE643">
        <v>181000</v>
      </c>
      <c r="AF643">
        <v>43000</v>
      </c>
      <c r="AG643">
        <v>181000</v>
      </c>
      <c r="AH643">
        <v>25000</v>
      </c>
      <c r="AI643" t="s">
        <v>0</v>
      </c>
      <c r="AJ643">
        <v>1348</v>
      </c>
      <c r="AK643">
        <v>31454000</v>
      </c>
      <c r="AL643">
        <v>181000</v>
      </c>
      <c r="AM643">
        <v>43000</v>
      </c>
      <c r="AN643">
        <v>181000</v>
      </c>
      <c r="AO643">
        <v>25000</v>
      </c>
      <c r="AQ643">
        <f t="shared" si="69"/>
        <v>854623</v>
      </c>
      <c r="AR643" s="5">
        <f t="shared" si="63"/>
        <v>31.454000000000001</v>
      </c>
      <c r="AS643" s="5">
        <f t="shared" si="64"/>
        <v>0.18099999999999999</v>
      </c>
      <c r="AT643" s="5">
        <f t="shared" si="65"/>
        <v>4.2999999999999997E-2</v>
      </c>
      <c r="AU643" s="5">
        <f t="shared" si="66"/>
        <v>0.18099999999999999</v>
      </c>
      <c r="AV643" s="5">
        <f t="shared" si="67"/>
        <v>2.5000000000000001E-2</v>
      </c>
      <c r="AW643" s="5">
        <f t="shared" si="68"/>
        <v>25</v>
      </c>
    </row>
    <row r="644" spans="1:49" x14ac:dyDescent="0.2">
      <c r="A644">
        <v>1425</v>
      </c>
      <c r="B644">
        <v>7461000</v>
      </c>
      <c r="C644">
        <v>318000</v>
      </c>
      <c r="D644">
        <v>142000</v>
      </c>
      <c r="E644" s="5">
        <v>197000</v>
      </c>
      <c r="F644">
        <v>26000</v>
      </c>
      <c r="G644" t="s">
        <v>0</v>
      </c>
      <c r="H644">
        <v>1425</v>
      </c>
      <c r="I644">
        <v>7461000</v>
      </c>
      <c r="J644">
        <v>318000</v>
      </c>
      <c r="K644">
        <v>142000</v>
      </c>
      <c r="L644">
        <v>197000</v>
      </c>
      <c r="M644">
        <v>26000</v>
      </c>
      <c r="N644" t="s">
        <v>0</v>
      </c>
      <c r="O644">
        <v>1425</v>
      </c>
      <c r="P644">
        <v>7461000</v>
      </c>
      <c r="Q644">
        <v>318000</v>
      </c>
      <c r="R644">
        <v>142000</v>
      </c>
      <c r="S644">
        <v>197000</v>
      </c>
      <c r="T644">
        <v>26000</v>
      </c>
      <c r="U644" t="s">
        <v>0</v>
      </c>
      <c r="V644">
        <v>1425</v>
      </c>
      <c r="W644">
        <v>7461000</v>
      </c>
      <c r="X644">
        <v>318000</v>
      </c>
      <c r="Y644">
        <v>142000</v>
      </c>
      <c r="Z644">
        <v>197000</v>
      </c>
      <c r="AA644">
        <v>26000</v>
      </c>
      <c r="AB644" t="s">
        <v>0</v>
      </c>
      <c r="AC644">
        <v>1425</v>
      </c>
      <c r="AD644">
        <v>7461000</v>
      </c>
      <c r="AE644">
        <v>318000</v>
      </c>
      <c r="AF644">
        <v>142000</v>
      </c>
      <c r="AG644">
        <v>197000</v>
      </c>
      <c r="AH644">
        <v>26000</v>
      </c>
      <c r="AI644" t="s">
        <v>0</v>
      </c>
      <c r="AJ644">
        <v>1425</v>
      </c>
      <c r="AK644">
        <v>7461000</v>
      </c>
      <c r="AL644">
        <v>318000</v>
      </c>
      <c r="AM644">
        <v>142000</v>
      </c>
      <c r="AN644">
        <v>197000</v>
      </c>
      <c r="AO644">
        <v>26000</v>
      </c>
      <c r="AQ644">
        <f t="shared" si="69"/>
        <v>856048</v>
      </c>
      <c r="AR644" s="5">
        <f t="shared" si="63"/>
        <v>7.4610000000000003</v>
      </c>
      <c r="AS644" s="5">
        <f t="shared" si="64"/>
        <v>0.318</v>
      </c>
      <c r="AT644" s="5">
        <f t="shared" si="65"/>
        <v>0.14199999999999999</v>
      </c>
      <c r="AU644" s="5">
        <f t="shared" si="66"/>
        <v>0.19700000000000001</v>
      </c>
      <c r="AV644" s="5">
        <f t="shared" si="67"/>
        <v>2.5999999999999999E-2</v>
      </c>
      <c r="AW644" s="5">
        <f t="shared" si="68"/>
        <v>26</v>
      </c>
    </row>
    <row r="645" spans="1:49" x14ac:dyDescent="0.2">
      <c r="A645">
        <v>1346</v>
      </c>
      <c r="B645">
        <v>9498000</v>
      </c>
      <c r="C645">
        <v>453000</v>
      </c>
      <c r="D645">
        <v>54000</v>
      </c>
      <c r="E645" s="5">
        <v>243000</v>
      </c>
      <c r="F645">
        <v>18000</v>
      </c>
      <c r="G645" t="s">
        <v>0</v>
      </c>
      <c r="H645">
        <v>1324</v>
      </c>
      <c r="I645">
        <v>9498000</v>
      </c>
      <c r="J645">
        <v>453000</v>
      </c>
      <c r="K645">
        <v>54000</v>
      </c>
      <c r="L645">
        <v>243000</v>
      </c>
      <c r="M645">
        <v>18000</v>
      </c>
      <c r="N645" t="s">
        <v>0</v>
      </c>
      <c r="O645">
        <v>1324</v>
      </c>
      <c r="P645">
        <v>9498000</v>
      </c>
      <c r="Q645">
        <v>453000</v>
      </c>
      <c r="R645">
        <v>54000</v>
      </c>
      <c r="S645">
        <v>243000</v>
      </c>
      <c r="T645">
        <v>18000</v>
      </c>
      <c r="U645" t="s">
        <v>0</v>
      </c>
      <c r="V645">
        <v>1324</v>
      </c>
      <c r="W645">
        <v>9498000</v>
      </c>
      <c r="X645">
        <v>453000</v>
      </c>
      <c r="Y645">
        <v>54000</v>
      </c>
      <c r="Z645">
        <v>243000</v>
      </c>
      <c r="AA645">
        <v>18000</v>
      </c>
      <c r="AB645" t="s">
        <v>0</v>
      </c>
      <c r="AC645">
        <v>1324</v>
      </c>
      <c r="AD645">
        <v>9498000</v>
      </c>
      <c r="AE645">
        <v>453000</v>
      </c>
      <c r="AF645">
        <v>54000</v>
      </c>
      <c r="AG645">
        <v>243000</v>
      </c>
      <c r="AH645">
        <v>18000</v>
      </c>
      <c r="AI645" t="s">
        <v>0</v>
      </c>
      <c r="AJ645">
        <v>1324</v>
      </c>
      <c r="AK645">
        <v>9498000</v>
      </c>
      <c r="AL645">
        <v>453000</v>
      </c>
      <c r="AM645">
        <v>54000</v>
      </c>
      <c r="AN645">
        <v>243000</v>
      </c>
      <c r="AO645">
        <v>18000</v>
      </c>
      <c r="AQ645">
        <f t="shared" si="69"/>
        <v>857394</v>
      </c>
      <c r="AR645" s="5">
        <f t="shared" ref="AR645:AR708" si="70">B645/1000000</f>
        <v>9.4979999999999993</v>
      </c>
      <c r="AS645" s="5">
        <f t="shared" ref="AS645:AS708" si="71">C645/1000000</f>
        <v>0.45300000000000001</v>
      </c>
      <c r="AT645" s="5">
        <f t="shared" ref="AT645:AT708" si="72">D645/1000000</f>
        <v>5.3999999999999999E-2</v>
      </c>
      <c r="AU645" s="5">
        <f t="shared" ref="AU645:AU708" si="73">E645/1000000</f>
        <v>0.24299999999999999</v>
      </c>
      <c r="AV645" s="5">
        <f t="shared" ref="AV645:AV708" si="74">F645/1000000</f>
        <v>1.7999999999999999E-2</v>
      </c>
      <c r="AW645" s="5">
        <f t="shared" ref="AW645:AW708" si="75">F645/1000</f>
        <v>18</v>
      </c>
    </row>
    <row r="646" spans="1:49" x14ac:dyDescent="0.2">
      <c r="A646">
        <v>1167</v>
      </c>
      <c r="B646">
        <v>10191000</v>
      </c>
      <c r="C646">
        <v>178000</v>
      </c>
      <c r="D646">
        <v>53000</v>
      </c>
      <c r="E646" s="5">
        <v>167000</v>
      </c>
      <c r="F646">
        <v>15000</v>
      </c>
      <c r="G646" t="s">
        <v>0</v>
      </c>
      <c r="H646">
        <v>1178</v>
      </c>
      <c r="I646">
        <v>10191000</v>
      </c>
      <c r="J646">
        <v>178000</v>
      </c>
      <c r="K646">
        <v>53000</v>
      </c>
      <c r="L646">
        <v>167000</v>
      </c>
      <c r="M646">
        <v>15000</v>
      </c>
      <c r="N646" t="s">
        <v>0</v>
      </c>
      <c r="O646">
        <v>1178</v>
      </c>
      <c r="P646">
        <v>10191000</v>
      </c>
      <c r="Q646">
        <v>178000</v>
      </c>
      <c r="R646">
        <v>53000</v>
      </c>
      <c r="S646">
        <v>167000</v>
      </c>
      <c r="T646">
        <v>15000</v>
      </c>
      <c r="U646" t="s">
        <v>0</v>
      </c>
      <c r="V646">
        <v>1178</v>
      </c>
      <c r="W646">
        <v>10191000</v>
      </c>
      <c r="X646">
        <v>178000</v>
      </c>
      <c r="Y646">
        <v>53000</v>
      </c>
      <c r="Z646">
        <v>167000</v>
      </c>
      <c r="AA646">
        <v>15000</v>
      </c>
      <c r="AB646" t="s">
        <v>0</v>
      </c>
      <c r="AC646">
        <v>1178</v>
      </c>
      <c r="AD646">
        <v>10191000</v>
      </c>
      <c r="AE646">
        <v>178000</v>
      </c>
      <c r="AF646">
        <v>53000</v>
      </c>
      <c r="AG646">
        <v>167000</v>
      </c>
      <c r="AH646">
        <v>15000</v>
      </c>
      <c r="AI646" t="s">
        <v>0</v>
      </c>
      <c r="AJ646">
        <v>1178</v>
      </c>
      <c r="AK646">
        <v>10191000</v>
      </c>
      <c r="AL646">
        <v>178000</v>
      </c>
      <c r="AM646">
        <v>53000</v>
      </c>
      <c r="AN646">
        <v>167000</v>
      </c>
      <c r="AO646">
        <v>15000</v>
      </c>
      <c r="AQ646">
        <f t="shared" ref="AQ646:AQ709" si="76">AQ645+A646</f>
        <v>858561</v>
      </c>
      <c r="AR646" s="5">
        <f t="shared" si="70"/>
        <v>10.191000000000001</v>
      </c>
      <c r="AS646" s="5">
        <f t="shared" si="71"/>
        <v>0.17799999999999999</v>
      </c>
      <c r="AT646" s="5">
        <f t="shared" si="72"/>
        <v>5.2999999999999999E-2</v>
      </c>
      <c r="AU646" s="5">
        <f t="shared" si="73"/>
        <v>0.16700000000000001</v>
      </c>
      <c r="AV646" s="5">
        <f t="shared" si="74"/>
        <v>1.4999999999999999E-2</v>
      </c>
      <c r="AW646" s="5">
        <f t="shared" si="75"/>
        <v>15</v>
      </c>
    </row>
    <row r="647" spans="1:49" x14ac:dyDescent="0.2">
      <c r="A647">
        <v>1515</v>
      </c>
      <c r="B647">
        <v>6298000</v>
      </c>
      <c r="C647">
        <v>220000</v>
      </c>
      <c r="D647">
        <v>75000</v>
      </c>
      <c r="E647" s="5">
        <v>347000</v>
      </c>
      <c r="F647">
        <v>39000</v>
      </c>
      <c r="G647" t="s">
        <v>0</v>
      </c>
      <c r="H647">
        <v>1525</v>
      </c>
      <c r="I647">
        <v>6298000</v>
      </c>
      <c r="J647">
        <v>220000</v>
      </c>
      <c r="K647">
        <v>75000</v>
      </c>
      <c r="L647">
        <v>347000</v>
      </c>
      <c r="M647">
        <v>39000</v>
      </c>
      <c r="N647" t="s">
        <v>0</v>
      </c>
      <c r="O647">
        <v>1525</v>
      </c>
      <c r="P647">
        <v>6298000</v>
      </c>
      <c r="Q647">
        <v>220000</v>
      </c>
      <c r="R647">
        <v>75000</v>
      </c>
      <c r="S647">
        <v>347000</v>
      </c>
      <c r="T647">
        <v>39000</v>
      </c>
      <c r="U647" t="s">
        <v>0</v>
      </c>
      <c r="V647">
        <v>1525</v>
      </c>
      <c r="W647">
        <v>6298000</v>
      </c>
      <c r="X647">
        <v>220000</v>
      </c>
      <c r="Y647">
        <v>75000</v>
      </c>
      <c r="Z647">
        <v>347000</v>
      </c>
      <c r="AA647">
        <v>39000</v>
      </c>
      <c r="AB647" t="s">
        <v>0</v>
      </c>
      <c r="AC647">
        <v>1525</v>
      </c>
      <c r="AD647">
        <v>6298000</v>
      </c>
      <c r="AE647">
        <v>220000</v>
      </c>
      <c r="AF647">
        <v>75000</v>
      </c>
      <c r="AG647">
        <v>347000</v>
      </c>
      <c r="AH647">
        <v>39000</v>
      </c>
      <c r="AI647" t="s">
        <v>0</v>
      </c>
      <c r="AJ647">
        <v>1525</v>
      </c>
      <c r="AK647">
        <v>6298000</v>
      </c>
      <c r="AL647">
        <v>220000</v>
      </c>
      <c r="AM647">
        <v>75000</v>
      </c>
      <c r="AN647">
        <v>347000</v>
      </c>
      <c r="AO647">
        <v>39000</v>
      </c>
      <c r="AQ647">
        <f t="shared" si="76"/>
        <v>860076</v>
      </c>
      <c r="AR647" s="5">
        <f t="shared" si="70"/>
        <v>6.298</v>
      </c>
      <c r="AS647" s="5">
        <f t="shared" si="71"/>
        <v>0.22</v>
      </c>
      <c r="AT647" s="5">
        <f t="shared" si="72"/>
        <v>7.4999999999999997E-2</v>
      </c>
      <c r="AU647" s="5">
        <f t="shared" si="73"/>
        <v>0.34699999999999998</v>
      </c>
      <c r="AV647" s="5">
        <f t="shared" si="74"/>
        <v>3.9E-2</v>
      </c>
      <c r="AW647" s="5">
        <f t="shared" si="75"/>
        <v>39</v>
      </c>
    </row>
    <row r="648" spans="1:49" x14ac:dyDescent="0.2">
      <c r="A648">
        <v>1295</v>
      </c>
      <c r="B648">
        <v>12671000</v>
      </c>
      <c r="C648">
        <v>176000</v>
      </c>
      <c r="D648">
        <v>60000</v>
      </c>
      <c r="E648" s="5">
        <v>150000</v>
      </c>
      <c r="F648">
        <v>13000</v>
      </c>
      <c r="G648" t="s">
        <v>0</v>
      </c>
      <c r="H648">
        <v>1281</v>
      </c>
      <c r="I648">
        <v>12671000</v>
      </c>
      <c r="J648">
        <v>176000</v>
      </c>
      <c r="K648">
        <v>60000</v>
      </c>
      <c r="L648">
        <v>150000</v>
      </c>
      <c r="M648">
        <v>13000</v>
      </c>
      <c r="N648" t="s">
        <v>0</v>
      </c>
      <c r="O648">
        <v>1281</v>
      </c>
      <c r="P648">
        <v>12671000</v>
      </c>
      <c r="Q648">
        <v>176000</v>
      </c>
      <c r="R648">
        <v>60000</v>
      </c>
      <c r="S648">
        <v>150000</v>
      </c>
      <c r="T648">
        <v>13000</v>
      </c>
      <c r="U648" t="s">
        <v>0</v>
      </c>
      <c r="V648">
        <v>1281</v>
      </c>
      <c r="W648">
        <v>12671000</v>
      </c>
      <c r="X648">
        <v>176000</v>
      </c>
      <c r="Y648">
        <v>60000</v>
      </c>
      <c r="Z648">
        <v>150000</v>
      </c>
      <c r="AA648">
        <v>13000</v>
      </c>
      <c r="AB648" t="s">
        <v>0</v>
      </c>
      <c r="AC648">
        <v>1281</v>
      </c>
      <c r="AD648">
        <v>12671000</v>
      </c>
      <c r="AE648">
        <v>176000</v>
      </c>
      <c r="AF648">
        <v>60000</v>
      </c>
      <c r="AG648">
        <v>150000</v>
      </c>
      <c r="AH648">
        <v>13000</v>
      </c>
      <c r="AI648" t="s">
        <v>0</v>
      </c>
      <c r="AJ648">
        <v>1281</v>
      </c>
      <c r="AK648">
        <v>12671000</v>
      </c>
      <c r="AL648">
        <v>176000</v>
      </c>
      <c r="AM648">
        <v>60000</v>
      </c>
      <c r="AN648">
        <v>150000</v>
      </c>
      <c r="AO648">
        <v>13000</v>
      </c>
      <c r="AQ648">
        <f t="shared" si="76"/>
        <v>861371</v>
      </c>
      <c r="AR648" s="5">
        <f t="shared" si="70"/>
        <v>12.670999999999999</v>
      </c>
      <c r="AS648" s="5">
        <f t="shared" si="71"/>
        <v>0.17599999999999999</v>
      </c>
      <c r="AT648" s="5">
        <f t="shared" si="72"/>
        <v>0.06</v>
      </c>
      <c r="AU648" s="5">
        <f t="shared" si="73"/>
        <v>0.15</v>
      </c>
      <c r="AV648" s="5">
        <f t="shared" si="74"/>
        <v>1.2999999999999999E-2</v>
      </c>
      <c r="AW648" s="5">
        <f t="shared" si="75"/>
        <v>13</v>
      </c>
    </row>
    <row r="649" spans="1:49" x14ac:dyDescent="0.2">
      <c r="A649">
        <v>1597</v>
      </c>
      <c r="B649">
        <v>6674000</v>
      </c>
      <c r="C649">
        <v>754000</v>
      </c>
      <c r="D649">
        <v>623000</v>
      </c>
      <c r="E649" s="5">
        <v>787000</v>
      </c>
      <c r="F649">
        <v>19000</v>
      </c>
      <c r="G649" t="s">
        <v>0</v>
      </c>
      <c r="H649">
        <v>1612</v>
      </c>
      <c r="I649">
        <v>6674000</v>
      </c>
      <c r="J649">
        <v>754000</v>
      </c>
      <c r="K649">
        <v>623000</v>
      </c>
      <c r="L649">
        <v>787000</v>
      </c>
      <c r="M649">
        <v>19000</v>
      </c>
      <c r="N649" t="s">
        <v>0</v>
      </c>
      <c r="O649">
        <v>1612</v>
      </c>
      <c r="P649">
        <v>6674000</v>
      </c>
      <c r="Q649">
        <v>754000</v>
      </c>
      <c r="R649">
        <v>623000</v>
      </c>
      <c r="S649">
        <v>787000</v>
      </c>
      <c r="T649">
        <v>19000</v>
      </c>
      <c r="U649" t="s">
        <v>0</v>
      </c>
      <c r="V649">
        <v>1612</v>
      </c>
      <c r="W649">
        <v>6674000</v>
      </c>
      <c r="X649">
        <v>754000</v>
      </c>
      <c r="Y649">
        <v>623000</v>
      </c>
      <c r="Z649">
        <v>787000</v>
      </c>
      <c r="AA649">
        <v>19000</v>
      </c>
      <c r="AB649" t="s">
        <v>0</v>
      </c>
      <c r="AC649">
        <v>1612</v>
      </c>
      <c r="AD649">
        <v>6674000</v>
      </c>
      <c r="AE649">
        <v>754000</v>
      </c>
      <c r="AF649">
        <v>623000</v>
      </c>
      <c r="AG649">
        <v>787000</v>
      </c>
      <c r="AH649">
        <v>19000</v>
      </c>
      <c r="AI649" t="s">
        <v>0</v>
      </c>
      <c r="AJ649">
        <v>1612</v>
      </c>
      <c r="AK649">
        <v>6674000</v>
      </c>
      <c r="AL649">
        <v>754000</v>
      </c>
      <c r="AM649">
        <v>623000</v>
      </c>
      <c r="AN649">
        <v>787000</v>
      </c>
      <c r="AO649">
        <v>19000</v>
      </c>
      <c r="AQ649">
        <f t="shared" si="76"/>
        <v>862968</v>
      </c>
      <c r="AR649" s="5">
        <f t="shared" si="70"/>
        <v>6.6740000000000004</v>
      </c>
      <c r="AS649" s="5">
        <f t="shared" si="71"/>
        <v>0.754</v>
      </c>
      <c r="AT649" s="5">
        <f t="shared" si="72"/>
        <v>0.623</v>
      </c>
      <c r="AU649" s="5">
        <f t="shared" si="73"/>
        <v>0.78700000000000003</v>
      </c>
      <c r="AV649" s="5">
        <f t="shared" si="74"/>
        <v>1.9E-2</v>
      </c>
      <c r="AW649" s="5">
        <f t="shared" si="75"/>
        <v>19</v>
      </c>
    </row>
    <row r="650" spans="1:49" x14ac:dyDescent="0.2">
      <c r="A650">
        <v>1002</v>
      </c>
      <c r="B650">
        <v>6683000</v>
      </c>
      <c r="C650">
        <v>194000</v>
      </c>
      <c r="D650">
        <v>50000</v>
      </c>
      <c r="E650" s="5">
        <v>170000</v>
      </c>
      <c r="F650">
        <v>30000</v>
      </c>
      <c r="G650" t="s">
        <v>0</v>
      </c>
      <c r="H650">
        <v>992</v>
      </c>
      <c r="I650">
        <v>6683000</v>
      </c>
      <c r="J650">
        <v>194000</v>
      </c>
      <c r="K650">
        <v>50000</v>
      </c>
      <c r="L650">
        <v>170000</v>
      </c>
      <c r="M650">
        <v>30000</v>
      </c>
      <c r="N650" t="s">
        <v>0</v>
      </c>
      <c r="O650">
        <v>992</v>
      </c>
      <c r="P650">
        <v>6683000</v>
      </c>
      <c r="Q650">
        <v>194000</v>
      </c>
      <c r="R650">
        <v>50000</v>
      </c>
      <c r="S650">
        <v>170000</v>
      </c>
      <c r="T650">
        <v>30000</v>
      </c>
      <c r="U650" t="s">
        <v>0</v>
      </c>
      <c r="V650">
        <v>992</v>
      </c>
      <c r="W650">
        <v>6683000</v>
      </c>
      <c r="X650">
        <v>194000</v>
      </c>
      <c r="Y650">
        <v>50000</v>
      </c>
      <c r="Z650">
        <v>170000</v>
      </c>
      <c r="AA650">
        <v>30000</v>
      </c>
      <c r="AB650" t="s">
        <v>0</v>
      </c>
      <c r="AC650">
        <v>992</v>
      </c>
      <c r="AD650">
        <v>6683000</v>
      </c>
      <c r="AE650">
        <v>194000</v>
      </c>
      <c r="AF650">
        <v>50000</v>
      </c>
      <c r="AG650">
        <v>170000</v>
      </c>
      <c r="AH650">
        <v>30000</v>
      </c>
      <c r="AI650" t="s">
        <v>0</v>
      </c>
      <c r="AJ650">
        <v>992</v>
      </c>
      <c r="AK650">
        <v>6683000</v>
      </c>
      <c r="AL650">
        <v>194000</v>
      </c>
      <c r="AM650">
        <v>50000</v>
      </c>
      <c r="AN650">
        <v>170000</v>
      </c>
      <c r="AO650">
        <v>30000</v>
      </c>
      <c r="AQ650">
        <f t="shared" si="76"/>
        <v>863970</v>
      </c>
      <c r="AR650" s="5">
        <f t="shared" si="70"/>
        <v>6.6829999999999998</v>
      </c>
      <c r="AS650" s="5">
        <f t="shared" si="71"/>
        <v>0.19400000000000001</v>
      </c>
      <c r="AT650" s="5">
        <f t="shared" si="72"/>
        <v>0.05</v>
      </c>
      <c r="AU650" s="5">
        <f t="shared" si="73"/>
        <v>0.17</v>
      </c>
      <c r="AV650" s="5">
        <f t="shared" si="74"/>
        <v>0.03</v>
      </c>
      <c r="AW650" s="5">
        <f t="shared" si="75"/>
        <v>30</v>
      </c>
    </row>
    <row r="651" spans="1:49" x14ac:dyDescent="0.2">
      <c r="A651">
        <v>1358</v>
      </c>
      <c r="B651">
        <v>39010000</v>
      </c>
      <c r="C651">
        <v>340000</v>
      </c>
      <c r="D651">
        <v>320000</v>
      </c>
      <c r="E651" s="5">
        <v>284000</v>
      </c>
      <c r="F651">
        <v>19000</v>
      </c>
      <c r="G651" t="s">
        <v>0</v>
      </c>
      <c r="H651">
        <v>1357</v>
      </c>
      <c r="I651">
        <v>39010000</v>
      </c>
      <c r="J651">
        <v>340000</v>
      </c>
      <c r="K651">
        <v>320000</v>
      </c>
      <c r="L651">
        <v>284000</v>
      </c>
      <c r="M651">
        <v>19000</v>
      </c>
      <c r="N651" t="s">
        <v>0</v>
      </c>
      <c r="O651">
        <v>1357</v>
      </c>
      <c r="P651">
        <v>39010000</v>
      </c>
      <c r="Q651">
        <v>340000</v>
      </c>
      <c r="R651">
        <v>320000</v>
      </c>
      <c r="S651">
        <v>284000</v>
      </c>
      <c r="T651">
        <v>19000</v>
      </c>
      <c r="U651" t="s">
        <v>0</v>
      </c>
      <c r="V651">
        <v>1357</v>
      </c>
      <c r="W651">
        <v>39010000</v>
      </c>
      <c r="X651">
        <v>340000</v>
      </c>
      <c r="Y651">
        <v>320000</v>
      </c>
      <c r="Z651">
        <v>284000</v>
      </c>
      <c r="AA651">
        <v>19000</v>
      </c>
      <c r="AB651" t="s">
        <v>0</v>
      </c>
      <c r="AC651">
        <v>1357</v>
      </c>
      <c r="AD651">
        <v>39010000</v>
      </c>
      <c r="AE651">
        <v>340000</v>
      </c>
      <c r="AF651">
        <v>320000</v>
      </c>
      <c r="AG651">
        <v>284000</v>
      </c>
      <c r="AH651">
        <v>19000</v>
      </c>
      <c r="AI651" t="s">
        <v>0</v>
      </c>
      <c r="AJ651">
        <v>1357</v>
      </c>
      <c r="AK651">
        <v>39010000</v>
      </c>
      <c r="AL651">
        <v>340000</v>
      </c>
      <c r="AM651">
        <v>320000</v>
      </c>
      <c r="AN651">
        <v>284000</v>
      </c>
      <c r="AO651">
        <v>19000</v>
      </c>
      <c r="AQ651">
        <f t="shared" si="76"/>
        <v>865328</v>
      </c>
      <c r="AR651" s="5">
        <f t="shared" si="70"/>
        <v>39.01</v>
      </c>
      <c r="AS651" s="5">
        <f t="shared" si="71"/>
        <v>0.34</v>
      </c>
      <c r="AT651" s="5">
        <f t="shared" si="72"/>
        <v>0.32</v>
      </c>
      <c r="AU651" s="5">
        <f t="shared" si="73"/>
        <v>0.28399999999999997</v>
      </c>
      <c r="AV651" s="5">
        <f t="shared" si="74"/>
        <v>1.9E-2</v>
      </c>
      <c r="AW651" s="5">
        <f t="shared" si="75"/>
        <v>19</v>
      </c>
    </row>
    <row r="652" spans="1:49" x14ac:dyDescent="0.2">
      <c r="A652">
        <v>1368</v>
      </c>
      <c r="B652">
        <v>6356000</v>
      </c>
      <c r="C652">
        <v>190000</v>
      </c>
      <c r="D652">
        <v>43000</v>
      </c>
      <c r="E652" s="5">
        <v>237000</v>
      </c>
      <c r="F652">
        <v>15000</v>
      </c>
      <c r="G652" t="s">
        <v>0</v>
      </c>
      <c r="H652">
        <v>1371</v>
      </c>
      <c r="I652">
        <v>32020000</v>
      </c>
      <c r="J652">
        <v>190000</v>
      </c>
      <c r="K652">
        <v>43000</v>
      </c>
      <c r="L652">
        <v>237000</v>
      </c>
      <c r="M652">
        <v>15000</v>
      </c>
      <c r="N652" t="s">
        <v>0</v>
      </c>
      <c r="O652">
        <v>1371</v>
      </c>
      <c r="P652">
        <v>32020000</v>
      </c>
      <c r="Q652">
        <v>190000</v>
      </c>
      <c r="R652">
        <v>43000</v>
      </c>
      <c r="S652">
        <v>237000</v>
      </c>
      <c r="T652">
        <v>15000</v>
      </c>
      <c r="U652" t="s">
        <v>0</v>
      </c>
      <c r="V652">
        <v>1371</v>
      </c>
      <c r="W652">
        <v>32020000</v>
      </c>
      <c r="X652">
        <v>190000</v>
      </c>
      <c r="Y652">
        <v>43000</v>
      </c>
      <c r="Z652">
        <v>237000</v>
      </c>
      <c r="AA652">
        <v>15000</v>
      </c>
      <c r="AB652" t="s">
        <v>0</v>
      </c>
      <c r="AC652">
        <v>1371</v>
      </c>
      <c r="AD652">
        <v>32020000</v>
      </c>
      <c r="AE652">
        <v>190000</v>
      </c>
      <c r="AF652">
        <v>43000</v>
      </c>
      <c r="AG652">
        <v>237000</v>
      </c>
      <c r="AH652">
        <v>15000</v>
      </c>
      <c r="AI652" t="s">
        <v>0</v>
      </c>
      <c r="AJ652">
        <v>1371</v>
      </c>
      <c r="AK652">
        <v>32020000</v>
      </c>
      <c r="AL652">
        <v>190000</v>
      </c>
      <c r="AM652">
        <v>43000</v>
      </c>
      <c r="AN652">
        <v>237000</v>
      </c>
      <c r="AO652">
        <v>15000</v>
      </c>
      <c r="AQ652">
        <f t="shared" si="76"/>
        <v>866696</v>
      </c>
      <c r="AR652" s="5">
        <f t="shared" si="70"/>
        <v>6.3559999999999999</v>
      </c>
      <c r="AS652" s="5">
        <f t="shared" si="71"/>
        <v>0.19</v>
      </c>
      <c r="AT652" s="5">
        <f t="shared" si="72"/>
        <v>4.2999999999999997E-2</v>
      </c>
      <c r="AU652" s="5">
        <f t="shared" si="73"/>
        <v>0.23699999999999999</v>
      </c>
      <c r="AV652" s="5">
        <f t="shared" si="74"/>
        <v>1.4999999999999999E-2</v>
      </c>
      <c r="AW652" s="5">
        <f t="shared" si="75"/>
        <v>15</v>
      </c>
    </row>
    <row r="653" spans="1:49" x14ac:dyDescent="0.2">
      <c r="A653">
        <v>1458</v>
      </c>
      <c r="B653">
        <v>25073000</v>
      </c>
      <c r="C653">
        <v>216000</v>
      </c>
      <c r="D653">
        <v>141000</v>
      </c>
      <c r="E653" s="5">
        <v>225000</v>
      </c>
      <c r="F653">
        <v>11000</v>
      </c>
      <c r="G653" t="s">
        <v>0</v>
      </c>
      <c r="H653">
        <v>1466</v>
      </c>
      <c r="I653">
        <v>25073000</v>
      </c>
      <c r="J653">
        <v>216000</v>
      </c>
      <c r="K653">
        <v>141000</v>
      </c>
      <c r="L653">
        <v>225000</v>
      </c>
      <c r="M653">
        <v>11000</v>
      </c>
      <c r="N653" t="s">
        <v>0</v>
      </c>
      <c r="O653">
        <v>1466</v>
      </c>
      <c r="P653">
        <v>25073000</v>
      </c>
      <c r="Q653">
        <v>216000</v>
      </c>
      <c r="R653">
        <v>141000</v>
      </c>
      <c r="S653">
        <v>225000</v>
      </c>
      <c r="T653">
        <v>11000</v>
      </c>
      <c r="U653" t="s">
        <v>0</v>
      </c>
      <c r="V653">
        <v>1466</v>
      </c>
      <c r="W653">
        <v>25073000</v>
      </c>
      <c r="X653">
        <v>216000</v>
      </c>
      <c r="Y653">
        <v>141000</v>
      </c>
      <c r="Z653">
        <v>225000</v>
      </c>
      <c r="AA653">
        <v>11000</v>
      </c>
      <c r="AB653" t="s">
        <v>0</v>
      </c>
      <c r="AC653">
        <v>1466</v>
      </c>
      <c r="AD653">
        <v>25073000</v>
      </c>
      <c r="AE653">
        <v>216000</v>
      </c>
      <c r="AF653">
        <v>141000</v>
      </c>
      <c r="AG653">
        <v>225000</v>
      </c>
      <c r="AH653">
        <v>11000</v>
      </c>
      <c r="AI653" t="s">
        <v>0</v>
      </c>
      <c r="AJ653">
        <v>1466</v>
      </c>
      <c r="AK653">
        <v>25073000</v>
      </c>
      <c r="AL653">
        <v>216000</v>
      </c>
      <c r="AM653">
        <v>141000</v>
      </c>
      <c r="AN653">
        <v>225000</v>
      </c>
      <c r="AO653">
        <v>11000</v>
      </c>
      <c r="AQ653">
        <f t="shared" si="76"/>
        <v>868154</v>
      </c>
      <c r="AR653" s="5">
        <f t="shared" si="70"/>
        <v>25.073</v>
      </c>
      <c r="AS653" s="5">
        <f t="shared" si="71"/>
        <v>0.216</v>
      </c>
      <c r="AT653" s="5">
        <f t="shared" si="72"/>
        <v>0.14099999999999999</v>
      </c>
      <c r="AU653" s="5">
        <f t="shared" si="73"/>
        <v>0.22500000000000001</v>
      </c>
      <c r="AV653" s="5">
        <f t="shared" si="74"/>
        <v>1.0999999999999999E-2</v>
      </c>
      <c r="AW653" s="5">
        <f t="shared" si="75"/>
        <v>11</v>
      </c>
    </row>
    <row r="654" spans="1:49" x14ac:dyDescent="0.2">
      <c r="A654">
        <v>1281</v>
      </c>
      <c r="B654">
        <v>8283000</v>
      </c>
      <c r="C654">
        <v>201000</v>
      </c>
      <c r="D654">
        <v>50000</v>
      </c>
      <c r="E654" s="5">
        <v>209000</v>
      </c>
      <c r="F654">
        <v>17000</v>
      </c>
      <c r="G654" t="s">
        <v>0</v>
      </c>
      <c r="H654">
        <v>1281</v>
      </c>
      <c r="I654">
        <v>8283000</v>
      </c>
      <c r="J654">
        <v>201000</v>
      </c>
      <c r="K654">
        <v>50000</v>
      </c>
      <c r="L654">
        <v>209000</v>
      </c>
      <c r="M654">
        <v>17000</v>
      </c>
      <c r="N654" t="s">
        <v>0</v>
      </c>
      <c r="O654">
        <v>1281</v>
      </c>
      <c r="P654">
        <v>8283000</v>
      </c>
      <c r="Q654">
        <v>201000</v>
      </c>
      <c r="R654">
        <v>50000</v>
      </c>
      <c r="S654">
        <v>209000</v>
      </c>
      <c r="T654">
        <v>17000</v>
      </c>
      <c r="U654" t="s">
        <v>0</v>
      </c>
      <c r="V654">
        <v>1281</v>
      </c>
      <c r="W654">
        <v>8283000</v>
      </c>
      <c r="X654">
        <v>201000</v>
      </c>
      <c r="Y654">
        <v>50000</v>
      </c>
      <c r="Z654">
        <v>209000</v>
      </c>
      <c r="AA654">
        <v>17000</v>
      </c>
      <c r="AB654" t="s">
        <v>0</v>
      </c>
      <c r="AC654">
        <v>1281</v>
      </c>
      <c r="AD654">
        <v>8283000</v>
      </c>
      <c r="AE654">
        <v>201000</v>
      </c>
      <c r="AF654">
        <v>50000</v>
      </c>
      <c r="AG654">
        <v>209000</v>
      </c>
      <c r="AH654">
        <v>17000</v>
      </c>
      <c r="AI654" t="s">
        <v>0</v>
      </c>
      <c r="AJ654">
        <v>1281</v>
      </c>
      <c r="AK654">
        <v>8283000</v>
      </c>
      <c r="AL654">
        <v>201000</v>
      </c>
      <c r="AM654">
        <v>50000</v>
      </c>
      <c r="AN654">
        <v>209000</v>
      </c>
      <c r="AO654">
        <v>17000</v>
      </c>
      <c r="AQ654">
        <f t="shared" si="76"/>
        <v>869435</v>
      </c>
      <c r="AR654" s="5">
        <f t="shared" si="70"/>
        <v>8.2829999999999995</v>
      </c>
      <c r="AS654" s="5">
        <f t="shared" si="71"/>
        <v>0.20100000000000001</v>
      </c>
      <c r="AT654" s="5">
        <f t="shared" si="72"/>
        <v>0.05</v>
      </c>
      <c r="AU654" s="5">
        <f t="shared" si="73"/>
        <v>0.20899999999999999</v>
      </c>
      <c r="AV654" s="5">
        <f t="shared" si="74"/>
        <v>1.7000000000000001E-2</v>
      </c>
      <c r="AW654" s="5">
        <f t="shared" si="75"/>
        <v>17</v>
      </c>
    </row>
    <row r="655" spans="1:49" x14ac:dyDescent="0.2">
      <c r="A655">
        <v>1438</v>
      </c>
      <c r="B655">
        <v>6290000</v>
      </c>
      <c r="C655">
        <v>207000</v>
      </c>
      <c r="D655">
        <v>39000</v>
      </c>
      <c r="E655" s="5">
        <v>241000</v>
      </c>
      <c r="F655">
        <v>17000</v>
      </c>
      <c r="G655" t="s">
        <v>0</v>
      </c>
      <c r="H655">
        <v>1413</v>
      </c>
      <c r="I655">
        <v>6290000</v>
      </c>
      <c r="J655">
        <v>207000</v>
      </c>
      <c r="K655">
        <v>39000</v>
      </c>
      <c r="L655">
        <v>241000</v>
      </c>
      <c r="M655">
        <v>17000</v>
      </c>
      <c r="N655" t="s">
        <v>0</v>
      </c>
      <c r="O655">
        <v>1413</v>
      </c>
      <c r="P655">
        <v>6290000</v>
      </c>
      <c r="Q655">
        <v>207000</v>
      </c>
      <c r="R655">
        <v>39000</v>
      </c>
      <c r="S655">
        <v>241000</v>
      </c>
      <c r="T655">
        <v>17000</v>
      </c>
      <c r="U655" t="s">
        <v>0</v>
      </c>
      <c r="V655">
        <v>1413</v>
      </c>
      <c r="W655">
        <v>6290000</v>
      </c>
      <c r="X655">
        <v>207000</v>
      </c>
      <c r="Y655">
        <v>39000</v>
      </c>
      <c r="Z655">
        <v>241000</v>
      </c>
      <c r="AA655">
        <v>17000</v>
      </c>
      <c r="AB655" t="s">
        <v>0</v>
      </c>
      <c r="AC655">
        <v>1413</v>
      </c>
      <c r="AD655">
        <v>6290000</v>
      </c>
      <c r="AE655">
        <v>207000</v>
      </c>
      <c r="AF655">
        <v>39000</v>
      </c>
      <c r="AG655">
        <v>241000</v>
      </c>
      <c r="AH655">
        <v>17000</v>
      </c>
      <c r="AI655" t="s">
        <v>0</v>
      </c>
      <c r="AJ655">
        <v>1413</v>
      </c>
      <c r="AK655">
        <v>6290000</v>
      </c>
      <c r="AL655">
        <v>207000</v>
      </c>
      <c r="AM655">
        <v>39000</v>
      </c>
      <c r="AN655">
        <v>241000</v>
      </c>
      <c r="AO655">
        <v>17000</v>
      </c>
      <c r="AQ655">
        <f t="shared" si="76"/>
        <v>870873</v>
      </c>
      <c r="AR655" s="5">
        <f t="shared" si="70"/>
        <v>6.29</v>
      </c>
      <c r="AS655" s="5">
        <f t="shared" si="71"/>
        <v>0.20699999999999999</v>
      </c>
      <c r="AT655" s="5">
        <f t="shared" si="72"/>
        <v>3.9E-2</v>
      </c>
      <c r="AU655" s="5">
        <f t="shared" si="73"/>
        <v>0.24099999999999999</v>
      </c>
      <c r="AV655" s="5">
        <f t="shared" si="74"/>
        <v>1.7000000000000001E-2</v>
      </c>
      <c r="AW655" s="5">
        <f t="shared" si="75"/>
        <v>17</v>
      </c>
    </row>
    <row r="656" spans="1:49" x14ac:dyDescent="0.2">
      <c r="A656">
        <v>1314</v>
      </c>
      <c r="B656">
        <v>6192000</v>
      </c>
      <c r="C656">
        <v>189000</v>
      </c>
      <c r="D656">
        <v>51000</v>
      </c>
      <c r="E656" s="5">
        <v>196000</v>
      </c>
      <c r="F656">
        <v>13000</v>
      </c>
      <c r="G656" t="s">
        <v>0</v>
      </c>
      <c r="H656">
        <v>1338</v>
      </c>
      <c r="I656">
        <v>6192000</v>
      </c>
      <c r="J656">
        <v>189000</v>
      </c>
      <c r="K656">
        <v>51000</v>
      </c>
      <c r="L656">
        <v>196000</v>
      </c>
      <c r="M656">
        <v>13000</v>
      </c>
      <c r="N656" t="s">
        <v>0</v>
      </c>
      <c r="O656">
        <v>1338</v>
      </c>
      <c r="P656">
        <v>6192000</v>
      </c>
      <c r="Q656">
        <v>189000</v>
      </c>
      <c r="R656">
        <v>51000</v>
      </c>
      <c r="S656">
        <v>196000</v>
      </c>
      <c r="T656">
        <v>13000</v>
      </c>
      <c r="U656" t="s">
        <v>0</v>
      </c>
      <c r="V656">
        <v>1338</v>
      </c>
      <c r="W656">
        <v>6192000</v>
      </c>
      <c r="X656">
        <v>189000</v>
      </c>
      <c r="Y656">
        <v>51000</v>
      </c>
      <c r="Z656">
        <v>196000</v>
      </c>
      <c r="AA656">
        <v>13000</v>
      </c>
      <c r="AB656" t="s">
        <v>0</v>
      </c>
      <c r="AC656">
        <v>1338</v>
      </c>
      <c r="AD656">
        <v>6192000</v>
      </c>
      <c r="AE656">
        <v>189000</v>
      </c>
      <c r="AF656">
        <v>51000</v>
      </c>
      <c r="AG656">
        <v>196000</v>
      </c>
      <c r="AH656">
        <v>13000</v>
      </c>
      <c r="AI656" t="s">
        <v>0</v>
      </c>
      <c r="AJ656">
        <v>1338</v>
      </c>
      <c r="AK656">
        <v>6192000</v>
      </c>
      <c r="AL656">
        <v>189000</v>
      </c>
      <c r="AM656">
        <v>51000</v>
      </c>
      <c r="AN656">
        <v>196000</v>
      </c>
      <c r="AO656">
        <v>13000</v>
      </c>
      <c r="AQ656">
        <f t="shared" si="76"/>
        <v>872187</v>
      </c>
      <c r="AR656" s="5">
        <f t="shared" si="70"/>
        <v>6.1920000000000002</v>
      </c>
      <c r="AS656" s="5">
        <f t="shared" si="71"/>
        <v>0.189</v>
      </c>
      <c r="AT656" s="5">
        <f t="shared" si="72"/>
        <v>5.0999999999999997E-2</v>
      </c>
      <c r="AU656" s="5">
        <f t="shared" si="73"/>
        <v>0.19600000000000001</v>
      </c>
      <c r="AV656" s="5">
        <f t="shared" si="74"/>
        <v>1.2999999999999999E-2</v>
      </c>
      <c r="AW656" s="5">
        <f t="shared" si="75"/>
        <v>13</v>
      </c>
    </row>
    <row r="657" spans="1:49" x14ac:dyDescent="0.2">
      <c r="A657">
        <v>1488</v>
      </c>
      <c r="B657">
        <v>8351000</v>
      </c>
      <c r="C657">
        <v>283000</v>
      </c>
      <c r="D657">
        <v>39000</v>
      </c>
      <c r="E657" s="5">
        <v>286000</v>
      </c>
      <c r="F657">
        <v>20000</v>
      </c>
      <c r="G657" t="s">
        <v>0</v>
      </c>
      <c r="H657">
        <v>1471</v>
      </c>
      <c r="I657">
        <v>8351000</v>
      </c>
      <c r="J657">
        <v>283000</v>
      </c>
      <c r="K657">
        <v>39000</v>
      </c>
      <c r="L657">
        <v>286000</v>
      </c>
      <c r="M657">
        <v>20000</v>
      </c>
      <c r="N657" t="s">
        <v>0</v>
      </c>
      <c r="O657">
        <v>1471</v>
      </c>
      <c r="P657">
        <v>8351000</v>
      </c>
      <c r="Q657">
        <v>283000</v>
      </c>
      <c r="R657">
        <v>39000</v>
      </c>
      <c r="S657">
        <v>286000</v>
      </c>
      <c r="T657">
        <v>20000</v>
      </c>
      <c r="U657" t="s">
        <v>0</v>
      </c>
      <c r="V657">
        <v>1471</v>
      </c>
      <c r="W657">
        <v>8351000</v>
      </c>
      <c r="X657">
        <v>283000</v>
      </c>
      <c r="Y657">
        <v>39000</v>
      </c>
      <c r="Z657">
        <v>286000</v>
      </c>
      <c r="AA657">
        <v>20000</v>
      </c>
      <c r="AB657" t="s">
        <v>0</v>
      </c>
      <c r="AC657">
        <v>1471</v>
      </c>
      <c r="AD657">
        <v>8351000</v>
      </c>
      <c r="AE657">
        <v>283000</v>
      </c>
      <c r="AF657">
        <v>39000</v>
      </c>
      <c r="AG657">
        <v>286000</v>
      </c>
      <c r="AH657">
        <v>20000</v>
      </c>
      <c r="AI657" t="s">
        <v>0</v>
      </c>
      <c r="AJ657">
        <v>1471</v>
      </c>
      <c r="AK657">
        <v>8351000</v>
      </c>
      <c r="AL657">
        <v>283000</v>
      </c>
      <c r="AM657">
        <v>39000</v>
      </c>
      <c r="AN657">
        <v>286000</v>
      </c>
      <c r="AO657">
        <v>20000</v>
      </c>
      <c r="AQ657">
        <f t="shared" si="76"/>
        <v>873675</v>
      </c>
      <c r="AR657" s="5">
        <f t="shared" si="70"/>
        <v>8.3510000000000009</v>
      </c>
      <c r="AS657" s="5">
        <f t="shared" si="71"/>
        <v>0.28299999999999997</v>
      </c>
      <c r="AT657" s="5">
        <f t="shared" si="72"/>
        <v>3.9E-2</v>
      </c>
      <c r="AU657" s="5">
        <f t="shared" si="73"/>
        <v>0.28599999999999998</v>
      </c>
      <c r="AV657" s="5">
        <f t="shared" si="74"/>
        <v>0.02</v>
      </c>
      <c r="AW657" s="5">
        <f t="shared" si="75"/>
        <v>20</v>
      </c>
    </row>
    <row r="658" spans="1:49" x14ac:dyDescent="0.2">
      <c r="A658">
        <v>1183</v>
      </c>
      <c r="B658">
        <v>17649000</v>
      </c>
      <c r="C658">
        <v>188000</v>
      </c>
      <c r="D658">
        <v>38000</v>
      </c>
      <c r="E658" s="5">
        <v>235000</v>
      </c>
      <c r="F658">
        <v>24000</v>
      </c>
      <c r="G658" t="s">
        <v>0</v>
      </c>
      <c r="H658">
        <v>1201</v>
      </c>
      <c r="I658">
        <v>17649000</v>
      </c>
      <c r="J658">
        <v>188000</v>
      </c>
      <c r="K658">
        <v>38000</v>
      </c>
      <c r="L658">
        <v>235000</v>
      </c>
      <c r="M658">
        <v>24000</v>
      </c>
      <c r="N658" t="s">
        <v>0</v>
      </c>
      <c r="O658">
        <v>1201</v>
      </c>
      <c r="P658">
        <v>17649000</v>
      </c>
      <c r="Q658">
        <v>188000</v>
      </c>
      <c r="R658">
        <v>38000</v>
      </c>
      <c r="S658">
        <v>235000</v>
      </c>
      <c r="T658">
        <v>24000</v>
      </c>
      <c r="U658" t="s">
        <v>0</v>
      </c>
      <c r="V658">
        <v>1201</v>
      </c>
      <c r="W658">
        <v>17649000</v>
      </c>
      <c r="X658">
        <v>188000</v>
      </c>
      <c r="Y658">
        <v>38000</v>
      </c>
      <c r="Z658">
        <v>235000</v>
      </c>
      <c r="AA658">
        <v>24000</v>
      </c>
      <c r="AB658" t="s">
        <v>0</v>
      </c>
      <c r="AC658">
        <v>1201</v>
      </c>
      <c r="AD658">
        <v>17649000</v>
      </c>
      <c r="AE658">
        <v>188000</v>
      </c>
      <c r="AF658">
        <v>38000</v>
      </c>
      <c r="AG658">
        <v>235000</v>
      </c>
      <c r="AH658">
        <v>24000</v>
      </c>
      <c r="AI658" t="s">
        <v>0</v>
      </c>
      <c r="AJ658">
        <v>1201</v>
      </c>
      <c r="AK658">
        <v>17649000</v>
      </c>
      <c r="AL658">
        <v>188000</v>
      </c>
      <c r="AM658">
        <v>38000</v>
      </c>
      <c r="AN658">
        <v>235000</v>
      </c>
      <c r="AO658">
        <v>24000</v>
      </c>
      <c r="AQ658">
        <f t="shared" si="76"/>
        <v>874858</v>
      </c>
      <c r="AR658" s="5">
        <f t="shared" si="70"/>
        <v>17.649000000000001</v>
      </c>
      <c r="AS658" s="5">
        <f t="shared" si="71"/>
        <v>0.188</v>
      </c>
      <c r="AT658" s="5">
        <f t="shared" si="72"/>
        <v>3.7999999999999999E-2</v>
      </c>
      <c r="AU658" s="5">
        <f t="shared" si="73"/>
        <v>0.23499999999999999</v>
      </c>
      <c r="AV658" s="5">
        <f t="shared" si="74"/>
        <v>2.4E-2</v>
      </c>
      <c r="AW658" s="5">
        <f t="shared" si="75"/>
        <v>24</v>
      </c>
    </row>
    <row r="659" spans="1:49" x14ac:dyDescent="0.2">
      <c r="A659">
        <v>1647</v>
      </c>
      <c r="B659">
        <v>7883000</v>
      </c>
      <c r="C659">
        <v>58049000</v>
      </c>
      <c r="D659">
        <v>27000</v>
      </c>
      <c r="E659" s="5">
        <v>244000</v>
      </c>
      <c r="F659">
        <v>18000</v>
      </c>
      <c r="G659" t="s">
        <v>0</v>
      </c>
      <c r="H659">
        <v>1647</v>
      </c>
      <c r="I659">
        <v>7883000</v>
      </c>
      <c r="J659">
        <v>58049000</v>
      </c>
      <c r="K659">
        <v>27000</v>
      </c>
      <c r="L659">
        <v>244000</v>
      </c>
      <c r="M659">
        <v>18000</v>
      </c>
      <c r="N659" t="s">
        <v>0</v>
      </c>
      <c r="O659">
        <v>1647</v>
      </c>
      <c r="P659">
        <v>7883000</v>
      </c>
      <c r="Q659">
        <v>58049000</v>
      </c>
      <c r="R659">
        <v>27000</v>
      </c>
      <c r="S659">
        <v>244000</v>
      </c>
      <c r="T659">
        <v>18000</v>
      </c>
      <c r="U659" t="s">
        <v>0</v>
      </c>
      <c r="V659">
        <v>1647</v>
      </c>
      <c r="W659">
        <v>7883000</v>
      </c>
      <c r="X659">
        <v>58049000</v>
      </c>
      <c r="Y659">
        <v>27000</v>
      </c>
      <c r="Z659">
        <v>244000</v>
      </c>
      <c r="AA659">
        <v>18000</v>
      </c>
      <c r="AB659" t="s">
        <v>0</v>
      </c>
      <c r="AC659">
        <v>1647</v>
      </c>
      <c r="AD659">
        <v>7883000</v>
      </c>
      <c r="AE659">
        <v>58049000</v>
      </c>
      <c r="AF659">
        <v>27000</v>
      </c>
      <c r="AG659">
        <v>244000</v>
      </c>
      <c r="AH659">
        <v>18000</v>
      </c>
      <c r="AI659" t="s">
        <v>0</v>
      </c>
      <c r="AJ659">
        <v>1647</v>
      </c>
      <c r="AK659">
        <v>7883000</v>
      </c>
      <c r="AL659">
        <v>58049000</v>
      </c>
      <c r="AM659">
        <v>27000</v>
      </c>
      <c r="AN659">
        <v>244000</v>
      </c>
      <c r="AO659">
        <v>18000</v>
      </c>
      <c r="AQ659">
        <f t="shared" si="76"/>
        <v>876505</v>
      </c>
      <c r="AR659" s="5">
        <f t="shared" si="70"/>
        <v>7.883</v>
      </c>
      <c r="AS659" s="5">
        <f t="shared" si="71"/>
        <v>58.048999999999999</v>
      </c>
      <c r="AT659" s="5">
        <f t="shared" si="72"/>
        <v>2.7E-2</v>
      </c>
      <c r="AU659" s="5">
        <f t="shared" si="73"/>
        <v>0.24399999999999999</v>
      </c>
      <c r="AV659" s="5">
        <f t="shared" si="74"/>
        <v>1.7999999999999999E-2</v>
      </c>
      <c r="AW659" s="5">
        <f t="shared" si="75"/>
        <v>18</v>
      </c>
    </row>
    <row r="660" spans="1:49" x14ac:dyDescent="0.2">
      <c r="A660">
        <v>1211</v>
      </c>
      <c r="B660">
        <v>6473000</v>
      </c>
      <c r="C660">
        <v>417000</v>
      </c>
      <c r="D660">
        <v>147000</v>
      </c>
      <c r="E660" s="5">
        <v>181000</v>
      </c>
      <c r="F660">
        <v>24000</v>
      </c>
      <c r="G660" t="s">
        <v>0</v>
      </c>
      <c r="H660">
        <v>1211</v>
      </c>
      <c r="I660">
        <v>6473000</v>
      </c>
      <c r="J660">
        <v>417000</v>
      </c>
      <c r="K660">
        <v>147000</v>
      </c>
      <c r="L660">
        <v>181000</v>
      </c>
      <c r="M660">
        <v>24000</v>
      </c>
      <c r="N660" t="s">
        <v>0</v>
      </c>
      <c r="O660">
        <v>1211</v>
      </c>
      <c r="P660">
        <v>6473000</v>
      </c>
      <c r="Q660">
        <v>417000</v>
      </c>
      <c r="R660">
        <v>147000</v>
      </c>
      <c r="S660">
        <v>181000</v>
      </c>
      <c r="T660">
        <v>24000</v>
      </c>
      <c r="U660" t="s">
        <v>0</v>
      </c>
      <c r="V660">
        <v>1211</v>
      </c>
      <c r="W660">
        <v>6473000</v>
      </c>
      <c r="X660">
        <v>417000</v>
      </c>
      <c r="Y660">
        <v>147000</v>
      </c>
      <c r="Z660">
        <v>181000</v>
      </c>
      <c r="AA660">
        <v>24000</v>
      </c>
      <c r="AB660" t="s">
        <v>0</v>
      </c>
      <c r="AC660">
        <v>1211</v>
      </c>
      <c r="AD660">
        <v>6473000</v>
      </c>
      <c r="AE660">
        <v>417000</v>
      </c>
      <c r="AF660">
        <v>147000</v>
      </c>
      <c r="AG660">
        <v>181000</v>
      </c>
      <c r="AH660">
        <v>24000</v>
      </c>
      <c r="AI660" t="s">
        <v>0</v>
      </c>
      <c r="AJ660">
        <v>1211</v>
      </c>
      <c r="AK660">
        <v>6473000</v>
      </c>
      <c r="AL660">
        <v>417000</v>
      </c>
      <c r="AM660">
        <v>147000</v>
      </c>
      <c r="AN660">
        <v>181000</v>
      </c>
      <c r="AO660">
        <v>24000</v>
      </c>
      <c r="AQ660">
        <f t="shared" si="76"/>
        <v>877716</v>
      </c>
      <c r="AR660" s="5">
        <f t="shared" si="70"/>
        <v>6.4729999999999999</v>
      </c>
      <c r="AS660" s="5">
        <f t="shared" si="71"/>
        <v>0.41699999999999998</v>
      </c>
      <c r="AT660" s="5">
        <f t="shared" si="72"/>
        <v>0.14699999999999999</v>
      </c>
      <c r="AU660" s="5">
        <f t="shared" si="73"/>
        <v>0.18099999999999999</v>
      </c>
      <c r="AV660" s="5">
        <f t="shared" si="74"/>
        <v>2.4E-2</v>
      </c>
      <c r="AW660" s="5">
        <f t="shared" si="75"/>
        <v>24</v>
      </c>
    </row>
    <row r="661" spans="1:49" x14ac:dyDescent="0.2">
      <c r="A661">
        <v>1334</v>
      </c>
      <c r="B661">
        <v>6669000</v>
      </c>
      <c r="C661">
        <v>199000</v>
      </c>
      <c r="D661">
        <v>36000</v>
      </c>
      <c r="E661" s="5">
        <v>201000</v>
      </c>
      <c r="F661">
        <v>14000</v>
      </c>
      <c r="G661" t="s">
        <v>0</v>
      </c>
      <c r="H661">
        <v>1315</v>
      </c>
      <c r="I661">
        <v>6669000</v>
      </c>
      <c r="J661">
        <v>199000</v>
      </c>
      <c r="K661">
        <v>36000</v>
      </c>
      <c r="L661">
        <v>201000</v>
      </c>
      <c r="M661">
        <v>14000</v>
      </c>
      <c r="N661" t="s">
        <v>0</v>
      </c>
      <c r="O661">
        <v>1315</v>
      </c>
      <c r="P661">
        <v>6669000</v>
      </c>
      <c r="Q661">
        <v>199000</v>
      </c>
      <c r="R661">
        <v>36000</v>
      </c>
      <c r="S661">
        <v>201000</v>
      </c>
      <c r="T661">
        <v>14000</v>
      </c>
      <c r="U661" t="s">
        <v>0</v>
      </c>
      <c r="V661">
        <v>1315</v>
      </c>
      <c r="W661">
        <v>6669000</v>
      </c>
      <c r="X661">
        <v>199000</v>
      </c>
      <c r="Y661">
        <v>36000</v>
      </c>
      <c r="Z661">
        <v>201000</v>
      </c>
      <c r="AA661">
        <v>14000</v>
      </c>
      <c r="AB661" t="s">
        <v>0</v>
      </c>
      <c r="AC661">
        <v>1315</v>
      </c>
      <c r="AD661">
        <v>6669000</v>
      </c>
      <c r="AE661">
        <v>199000</v>
      </c>
      <c r="AF661">
        <v>36000</v>
      </c>
      <c r="AG661">
        <v>201000</v>
      </c>
      <c r="AH661">
        <v>14000</v>
      </c>
      <c r="AI661" t="s">
        <v>0</v>
      </c>
      <c r="AJ661">
        <v>1315</v>
      </c>
      <c r="AK661">
        <v>6669000</v>
      </c>
      <c r="AL661">
        <v>199000</v>
      </c>
      <c r="AM661">
        <v>36000</v>
      </c>
      <c r="AN661">
        <v>201000</v>
      </c>
      <c r="AO661">
        <v>14000</v>
      </c>
      <c r="AQ661">
        <f t="shared" si="76"/>
        <v>879050</v>
      </c>
      <c r="AR661" s="5">
        <f t="shared" si="70"/>
        <v>6.6689999999999996</v>
      </c>
      <c r="AS661" s="5">
        <f t="shared" si="71"/>
        <v>0.19900000000000001</v>
      </c>
      <c r="AT661" s="5">
        <f t="shared" si="72"/>
        <v>3.5999999999999997E-2</v>
      </c>
      <c r="AU661" s="5">
        <f t="shared" si="73"/>
        <v>0.20100000000000001</v>
      </c>
      <c r="AV661" s="5">
        <f t="shared" si="74"/>
        <v>1.4E-2</v>
      </c>
      <c r="AW661" s="5">
        <f t="shared" si="75"/>
        <v>14</v>
      </c>
    </row>
    <row r="662" spans="1:49" x14ac:dyDescent="0.2">
      <c r="A662">
        <v>1218</v>
      </c>
      <c r="B662">
        <v>6369000</v>
      </c>
      <c r="C662">
        <v>182000</v>
      </c>
      <c r="D662">
        <v>98000</v>
      </c>
      <c r="E662" s="5">
        <v>156000</v>
      </c>
      <c r="F662">
        <v>9000</v>
      </c>
      <c r="G662" t="s">
        <v>0</v>
      </c>
      <c r="H662">
        <v>1224</v>
      </c>
      <c r="I662">
        <v>6369000</v>
      </c>
      <c r="J662">
        <v>182000</v>
      </c>
      <c r="K662">
        <v>98000</v>
      </c>
      <c r="L662">
        <v>156000</v>
      </c>
      <c r="M662">
        <v>9000</v>
      </c>
      <c r="N662" t="s">
        <v>0</v>
      </c>
      <c r="O662">
        <v>1224</v>
      </c>
      <c r="P662">
        <v>6369000</v>
      </c>
      <c r="Q662">
        <v>182000</v>
      </c>
      <c r="R662">
        <v>98000</v>
      </c>
      <c r="S662">
        <v>156000</v>
      </c>
      <c r="T662">
        <v>9000</v>
      </c>
      <c r="U662" t="s">
        <v>0</v>
      </c>
      <c r="V662">
        <v>1224</v>
      </c>
      <c r="W662">
        <v>6369000</v>
      </c>
      <c r="X662">
        <v>182000</v>
      </c>
      <c r="Y662">
        <v>98000</v>
      </c>
      <c r="Z662">
        <v>156000</v>
      </c>
      <c r="AA662">
        <v>9000</v>
      </c>
      <c r="AB662" t="s">
        <v>0</v>
      </c>
      <c r="AC662">
        <v>1224</v>
      </c>
      <c r="AD662">
        <v>6369000</v>
      </c>
      <c r="AE662">
        <v>182000</v>
      </c>
      <c r="AF662">
        <v>98000</v>
      </c>
      <c r="AG662">
        <v>156000</v>
      </c>
      <c r="AH662">
        <v>9000</v>
      </c>
      <c r="AI662" t="s">
        <v>0</v>
      </c>
      <c r="AJ662">
        <v>1224</v>
      </c>
      <c r="AK662">
        <v>6369000</v>
      </c>
      <c r="AL662">
        <v>182000</v>
      </c>
      <c r="AM662">
        <v>98000</v>
      </c>
      <c r="AN662">
        <v>156000</v>
      </c>
      <c r="AO662">
        <v>9000</v>
      </c>
      <c r="AQ662">
        <f t="shared" si="76"/>
        <v>880268</v>
      </c>
      <c r="AR662" s="5">
        <f t="shared" si="70"/>
        <v>6.3689999999999998</v>
      </c>
      <c r="AS662" s="5">
        <f t="shared" si="71"/>
        <v>0.182</v>
      </c>
      <c r="AT662" s="5">
        <f t="shared" si="72"/>
        <v>9.8000000000000004E-2</v>
      </c>
      <c r="AU662" s="5">
        <f t="shared" si="73"/>
        <v>0.156</v>
      </c>
      <c r="AV662" s="5">
        <f t="shared" si="74"/>
        <v>8.9999999999999993E-3</v>
      </c>
      <c r="AW662" s="5">
        <f t="shared" si="75"/>
        <v>9</v>
      </c>
    </row>
    <row r="663" spans="1:49" x14ac:dyDescent="0.2">
      <c r="A663">
        <v>1283</v>
      </c>
      <c r="B663">
        <v>31807000</v>
      </c>
      <c r="C663">
        <v>219000</v>
      </c>
      <c r="D663">
        <v>132000</v>
      </c>
      <c r="E663" s="5">
        <v>234000</v>
      </c>
      <c r="F663">
        <v>22000</v>
      </c>
      <c r="G663" t="s">
        <v>0</v>
      </c>
      <c r="H663">
        <v>1275</v>
      </c>
      <c r="I663">
        <v>31807000</v>
      </c>
      <c r="J663">
        <v>219000</v>
      </c>
      <c r="K663">
        <v>132000</v>
      </c>
      <c r="L663">
        <v>234000</v>
      </c>
      <c r="M663">
        <v>22000</v>
      </c>
      <c r="N663" t="s">
        <v>0</v>
      </c>
      <c r="O663">
        <v>1275</v>
      </c>
      <c r="P663">
        <v>31807000</v>
      </c>
      <c r="Q663">
        <v>219000</v>
      </c>
      <c r="R663">
        <v>132000</v>
      </c>
      <c r="S663">
        <v>234000</v>
      </c>
      <c r="T663">
        <v>22000</v>
      </c>
      <c r="U663" t="s">
        <v>0</v>
      </c>
      <c r="V663">
        <v>1275</v>
      </c>
      <c r="W663">
        <v>31807000</v>
      </c>
      <c r="X663">
        <v>219000</v>
      </c>
      <c r="Y663">
        <v>132000</v>
      </c>
      <c r="Z663">
        <v>234000</v>
      </c>
      <c r="AA663">
        <v>22000</v>
      </c>
      <c r="AB663" t="s">
        <v>0</v>
      </c>
      <c r="AC663">
        <v>1275</v>
      </c>
      <c r="AD663">
        <v>31807000</v>
      </c>
      <c r="AE663">
        <v>219000</v>
      </c>
      <c r="AF663">
        <v>132000</v>
      </c>
      <c r="AG663">
        <v>234000</v>
      </c>
      <c r="AH663">
        <v>22000</v>
      </c>
      <c r="AI663" t="s">
        <v>0</v>
      </c>
      <c r="AJ663">
        <v>1275</v>
      </c>
      <c r="AK663">
        <v>31807000</v>
      </c>
      <c r="AL663">
        <v>219000</v>
      </c>
      <c r="AM663">
        <v>132000</v>
      </c>
      <c r="AN663">
        <v>234000</v>
      </c>
      <c r="AO663">
        <v>22000</v>
      </c>
      <c r="AQ663">
        <f t="shared" si="76"/>
        <v>881551</v>
      </c>
      <c r="AR663" s="5">
        <f t="shared" si="70"/>
        <v>31.806999999999999</v>
      </c>
      <c r="AS663" s="5">
        <f t="shared" si="71"/>
        <v>0.219</v>
      </c>
      <c r="AT663" s="5">
        <f t="shared" si="72"/>
        <v>0.13200000000000001</v>
      </c>
      <c r="AU663" s="5">
        <f t="shared" si="73"/>
        <v>0.23400000000000001</v>
      </c>
      <c r="AV663" s="5">
        <f t="shared" si="74"/>
        <v>2.1999999999999999E-2</v>
      </c>
      <c r="AW663" s="5">
        <f t="shared" si="75"/>
        <v>22</v>
      </c>
    </row>
    <row r="664" spans="1:49" x14ac:dyDescent="0.2">
      <c r="A664">
        <v>1437</v>
      </c>
      <c r="B664">
        <v>8877000</v>
      </c>
      <c r="C664">
        <v>451000</v>
      </c>
      <c r="D664">
        <v>81000</v>
      </c>
      <c r="E664" s="5">
        <v>217000</v>
      </c>
      <c r="F664">
        <v>19000</v>
      </c>
      <c r="G664" t="s">
        <v>0</v>
      </c>
      <c r="H664">
        <v>1444</v>
      </c>
      <c r="I664">
        <v>8877000</v>
      </c>
      <c r="J664">
        <v>451000</v>
      </c>
      <c r="K664">
        <v>81000</v>
      </c>
      <c r="L664">
        <v>217000</v>
      </c>
      <c r="M664">
        <v>19000</v>
      </c>
      <c r="N664" t="s">
        <v>0</v>
      </c>
      <c r="O664">
        <v>1444</v>
      </c>
      <c r="P664">
        <v>8877000</v>
      </c>
      <c r="Q664">
        <v>451000</v>
      </c>
      <c r="R664">
        <v>81000</v>
      </c>
      <c r="S664">
        <v>217000</v>
      </c>
      <c r="T664">
        <v>19000</v>
      </c>
      <c r="U664" t="s">
        <v>0</v>
      </c>
      <c r="V664">
        <v>1444</v>
      </c>
      <c r="W664">
        <v>8877000</v>
      </c>
      <c r="X664">
        <v>451000</v>
      </c>
      <c r="Y664">
        <v>81000</v>
      </c>
      <c r="Z664">
        <v>217000</v>
      </c>
      <c r="AA664">
        <v>19000</v>
      </c>
      <c r="AB664" t="s">
        <v>0</v>
      </c>
      <c r="AC664">
        <v>1444</v>
      </c>
      <c r="AD664">
        <v>8877000</v>
      </c>
      <c r="AE664">
        <v>451000</v>
      </c>
      <c r="AF664">
        <v>81000</v>
      </c>
      <c r="AG664">
        <v>217000</v>
      </c>
      <c r="AH664">
        <v>19000</v>
      </c>
      <c r="AI664" t="s">
        <v>0</v>
      </c>
      <c r="AJ664">
        <v>1444</v>
      </c>
      <c r="AK664">
        <v>8877000</v>
      </c>
      <c r="AL664">
        <v>451000</v>
      </c>
      <c r="AM664">
        <v>81000</v>
      </c>
      <c r="AN664">
        <v>217000</v>
      </c>
      <c r="AO664">
        <v>19000</v>
      </c>
      <c r="AQ664">
        <f t="shared" si="76"/>
        <v>882988</v>
      </c>
      <c r="AR664" s="5">
        <f t="shared" si="70"/>
        <v>8.8770000000000007</v>
      </c>
      <c r="AS664" s="5">
        <f t="shared" si="71"/>
        <v>0.45100000000000001</v>
      </c>
      <c r="AT664" s="5">
        <f t="shared" si="72"/>
        <v>8.1000000000000003E-2</v>
      </c>
      <c r="AU664" s="5">
        <f t="shared" si="73"/>
        <v>0.217</v>
      </c>
      <c r="AV664" s="5">
        <f t="shared" si="74"/>
        <v>1.9E-2</v>
      </c>
      <c r="AW664" s="5">
        <f t="shared" si="75"/>
        <v>19</v>
      </c>
    </row>
    <row r="665" spans="1:49" x14ac:dyDescent="0.2">
      <c r="A665">
        <v>1446</v>
      </c>
      <c r="B665">
        <v>7171000</v>
      </c>
      <c r="C665">
        <v>176000</v>
      </c>
      <c r="D665">
        <v>29000</v>
      </c>
      <c r="E665" s="5">
        <v>171000</v>
      </c>
      <c r="F665">
        <v>22000</v>
      </c>
      <c r="G665" t="s">
        <v>0</v>
      </c>
      <c r="H665">
        <v>1458</v>
      </c>
      <c r="I665">
        <v>7171000</v>
      </c>
      <c r="J665">
        <v>176000</v>
      </c>
      <c r="K665">
        <v>29000</v>
      </c>
      <c r="L665">
        <v>171000</v>
      </c>
      <c r="M665">
        <v>22000</v>
      </c>
      <c r="N665" t="s">
        <v>0</v>
      </c>
      <c r="O665">
        <v>1458</v>
      </c>
      <c r="P665">
        <v>7171000</v>
      </c>
      <c r="Q665">
        <v>176000</v>
      </c>
      <c r="R665">
        <v>29000</v>
      </c>
      <c r="S665">
        <v>171000</v>
      </c>
      <c r="T665">
        <v>22000</v>
      </c>
      <c r="U665" t="s">
        <v>0</v>
      </c>
      <c r="V665">
        <v>1458</v>
      </c>
      <c r="W665">
        <v>7171000</v>
      </c>
      <c r="X665">
        <v>176000</v>
      </c>
      <c r="Y665">
        <v>29000</v>
      </c>
      <c r="Z665">
        <v>171000</v>
      </c>
      <c r="AA665">
        <v>22000</v>
      </c>
      <c r="AB665" t="s">
        <v>0</v>
      </c>
      <c r="AC665">
        <v>1458</v>
      </c>
      <c r="AD665">
        <v>7171000</v>
      </c>
      <c r="AE665">
        <v>176000</v>
      </c>
      <c r="AF665">
        <v>29000</v>
      </c>
      <c r="AG665">
        <v>171000</v>
      </c>
      <c r="AH665">
        <v>22000</v>
      </c>
      <c r="AI665" t="s">
        <v>0</v>
      </c>
      <c r="AJ665">
        <v>1458</v>
      </c>
      <c r="AK665">
        <v>7171000</v>
      </c>
      <c r="AL665">
        <v>176000</v>
      </c>
      <c r="AM665">
        <v>29000</v>
      </c>
      <c r="AN665">
        <v>171000</v>
      </c>
      <c r="AO665">
        <v>22000</v>
      </c>
      <c r="AQ665">
        <f t="shared" si="76"/>
        <v>884434</v>
      </c>
      <c r="AR665" s="5">
        <f t="shared" si="70"/>
        <v>7.1710000000000003</v>
      </c>
      <c r="AS665" s="5">
        <f t="shared" si="71"/>
        <v>0.17599999999999999</v>
      </c>
      <c r="AT665" s="5">
        <f t="shared" si="72"/>
        <v>2.9000000000000001E-2</v>
      </c>
      <c r="AU665" s="5">
        <f t="shared" si="73"/>
        <v>0.17100000000000001</v>
      </c>
      <c r="AV665" s="5">
        <f t="shared" si="74"/>
        <v>2.1999999999999999E-2</v>
      </c>
      <c r="AW665" s="5">
        <f t="shared" si="75"/>
        <v>22</v>
      </c>
    </row>
    <row r="666" spans="1:49" x14ac:dyDescent="0.2">
      <c r="A666">
        <v>1449</v>
      </c>
      <c r="B666">
        <v>6358000</v>
      </c>
      <c r="C666">
        <v>176000</v>
      </c>
      <c r="D666">
        <v>112000</v>
      </c>
      <c r="E666" s="5">
        <v>268000</v>
      </c>
      <c r="F666">
        <v>18000</v>
      </c>
      <c r="G666" t="s">
        <v>0</v>
      </c>
      <c r="H666">
        <v>1428</v>
      </c>
      <c r="I666">
        <v>6358000</v>
      </c>
      <c r="J666">
        <v>176000</v>
      </c>
      <c r="K666">
        <v>112000</v>
      </c>
      <c r="L666">
        <v>268000</v>
      </c>
      <c r="M666">
        <v>18000</v>
      </c>
      <c r="N666" t="s">
        <v>0</v>
      </c>
      <c r="O666">
        <v>1428</v>
      </c>
      <c r="P666">
        <v>6358000</v>
      </c>
      <c r="Q666">
        <v>176000</v>
      </c>
      <c r="R666">
        <v>112000</v>
      </c>
      <c r="S666">
        <v>268000</v>
      </c>
      <c r="T666">
        <v>18000</v>
      </c>
      <c r="U666" t="s">
        <v>0</v>
      </c>
      <c r="V666">
        <v>1428</v>
      </c>
      <c r="W666">
        <v>6358000</v>
      </c>
      <c r="X666">
        <v>176000</v>
      </c>
      <c r="Y666">
        <v>112000</v>
      </c>
      <c r="Z666">
        <v>268000</v>
      </c>
      <c r="AA666">
        <v>18000</v>
      </c>
      <c r="AB666" t="s">
        <v>0</v>
      </c>
      <c r="AC666">
        <v>1428</v>
      </c>
      <c r="AD666">
        <v>6358000</v>
      </c>
      <c r="AE666">
        <v>176000</v>
      </c>
      <c r="AF666">
        <v>112000</v>
      </c>
      <c r="AG666">
        <v>268000</v>
      </c>
      <c r="AH666">
        <v>18000</v>
      </c>
      <c r="AI666" t="s">
        <v>0</v>
      </c>
      <c r="AJ666">
        <v>1428</v>
      </c>
      <c r="AK666">
        <v>6358000</v>
      </c>
      <c r="AL666">
        <v>176000</v>
      </c>
      <c r="AM666">
        <v>112000</v>
      </c>
      <c r="AN666">
        <v>268000</v>
      </c>
      <c r="AO666">
        <v>18000</v>
      </c>
      <c r="AQ666">
        <f t="shared" si="76"/>
        <v>885883</v>
      </c>
      <c r="AR666" s="5">
        <f t="shared" si="70"/>
        <v>6.3579999999999997</v>
      </c>
      <c r="AS666" s="5">
        <f t="shared" si="71"/>
        <v>0.17599999999999999</v>
      </c>
      <c r="AT666" s="5">
        <f t="shared" si="72"/>
        <v>0.112</v>
      </c>
      <c r="AU666" s="5">
        <f t="shared" si="73"/>
        <v>0.26800000000000002</v>
      </c>
      <c r="AV666" s="5">
        <f t="shared" si="74"/>
        <v>1.7999999999999999E-2</v>
      </c>
      <c r="AW666" s="5">
        <f t="shared" si="75"/>
        <v>18</v>
      </c>
    </row>
    <row r="667" spans="1:49" x14ac:dyDescent="0.2">
      <c r="A667">
        <v>1343</v>
      </c>
      <c r="B667">
        <v>6207000</v>
      </c>
      <c r="C667">
        <v>210000</v>
      </c>
      <c r="D667">
        <v>36000</v>
      </c>
      <c r="E667" s="5">
        <v>282000</v>
      </c>
      <c r="F667">
        <v>27000</v>
      </c>
      <c r="G667" t="s">
        <v>0</v>
      </c>
      <c r="H667">
        <v>1356</v>
      </c>
      <c r="I667">
        <v>6207000</v>
      </c>
      <c r="J667">
        <v>210000</v>
      </c>
      <c r="K667">
        <v>36000</v>
      </c>
      <c r="L667">
        <v>282000</v>
      </c>
      <c r="M667">
        <v>27000</v>
      </c>
      <c r="N667" t="s">
        <v>0</v>
      </c>
      <c r="O667">
        <v>1356</v>
      </c>
      <c r="P667">
        <v>6207000</v>
      </c>
      <c r="Q667">
        <v>210000</v>
      </c>
      <c r="R667">
        <v>36000</v>
      </c>
      <c r="S667">
        <v>282000</v>
      </c>
      <c r="T667">
        <v>27000</v>
      </c>
      <c r="U667" t="s">
        <v>0</v>
      </c>
      <c r="V667">
        <v>1356</v>
      </c>
      <c r="W667">
        <v>6207000</v>
      </c>
      <c r="X667">
        <v>210000</v>
      </c>
      <c r="Y667">
        <v>36000</v>
      </c>
      <c r="Z667">
        <v>282000</v>
      </c>
      <c r="AA667">
        <v>27000</v>
      </c>
      <c r="AB667" t="s">
        <v>0</v>
      </c>
      <c r="AC667">
        <v>1356</v>
      </c>
      <c r="AD667">
        <v>6207000</v>
      </c>
      <c r="AE667">
        <v>210000</v>
      </c>
      <c r="AF667">
        <v>36000</v>
      </c>
      <c r="AG667">
        <v>282000</v>
      </c>
      <c r="AH667">
        <v>27000</v>
      </c>
      <c r="AI667" t="s">
        <v>0</v>
      </c>
      <c r="AJ667">
        <v>1356</v>
      </c>
      <c r="AK667">
        <v>6207000</v>
      </c>
      <c r="AL667">
        <v>210000</v>
      </c>
      <c r="AM667">
        <v>36000</v>
      </c>
      <c r="AN667">
        <v>282000</v>
      </c>
      <c r="AO667">
        <v>27000</v>
      </c>
      <c r="AQ667">
        <f t="shared" si="76"/>
        <v>887226</v>
      </c>
      <c r="AR667" s="5">
        <f t="shared" si="70"/>
        <v>6.2069999999999999</v>
      </c>
      <c r="AS667" s="5">
        <f t="shared" si="71"/>
        <v>0.21</v>
      </c>
      <c r="AT667" s="5">
        <f t="shared" si="72"/>
        <v>3.5999999999999997E-2</v>
      </c>
      <c r="AU667" s="5">
        <f t="shared" si="73"/>
        <v>0.28199999999999997</v>
      </c>
      <c r="AV667" s="5">
        <f t="shared" si="74"/>
        <v>2.7E-2</v>
      </c>
      <c r="AW667" s="5">
        <f t="shared" si="75"/>
        <v>27</v>
      </c>
    </row>
    <row r="668" spans="1:49" x14ac:dyDescent="0.2">
      <c r="A668">
        <v>1210</v>
      </c>
      <c r="B668">
        <v>34463000</v>
      </c>
      <c r="C668">
        <v>236000</v>
      </c>
      <c r="D668">
        <v>132000</v>
      </c>
      <c r="E668" s="5">
        <v>235000</v>
      </c>
      <c r="F668">
        <v>19000</v>
      </c>
      <c r="G668" t="s">
        <v>0</v>
      </c>
      <c r="H668">
        <v>1219</v>
      </c>
      <c r="I668">
        <v>34463000</v>
      </c>
      <c r="J668">
        <v>236000</v>
      </c>
      <c r="K668">
        <v>132000</v>
      </c>
      <c r="L668">
        <v>235000</v>
      </c>
      <c r="M668">
        <v>19000</v>
      </c>
      <c r="N668" t="s">
        <v>0</v>
      </c>
      <c r="O668">
        <v>1219</v>
      </c>
      <c r="P668">
        <v>34463000</v>
      </c>
      <c r="Q668">
        <v>236000</v>
      </c>
      <c r="R668">
        <v>132000</v>
      </c>
      <c r="S668">
        <v>235000</v>
      </c>
      <c r="T668">
        <v>19000</v>
      </c>
      <c r="U668" t="s">
        <v>0</v>
      </c>
      <c r="V668">
        <v>1219</v>
      </c>
      <c r="W668">
        <v>34463000</v>
      </c>
      <c r="X668">
        <v>236000</v>
      </c>
      <c r="Y668">
        <v>132000</v>
      </c>
      <c r="Z668">
        <v>235000</v>
      </c>
      <c r="AA668">
        <v>19000</v>
      </c>
      <c r="AB668" t="s">
        <v>0</v>
      </c>
      <c r="AC668">
        <v>1219</v>
      </c>
      <c r="AD668">
        <v>34463000</v>
      </c>
      <c r="AE668">
        <v>236000</v>
      </c>
      <c r="AF668">
        <v>132000</v>
      </c>
      <c r="AG668">
        <v>235000</v>
      </c>
      <c r="AH668">
        <v>19000</v>
      </c>
      <c r="AI668" t="s">
        <v>0</v>
      </c>
      <c r="AJ668">
        <v>1219</v>
      </c>
      <c r="AK668">
        <v>34463000</v>
      </c>
      <c r="AL668">
        <v>236000</v>
      </c>
      <c r="AM668">
        <v>132000</v>
      </c>
      <c r="AN668">
        <v>235000</v>
      </c>
      <c r="AO668">
        <v>19000</v>
      </c>
      <c r="AQ668">
        <f t="shared" si="76"/>
        <v>888436</v>
      </c>
      <c r="AR668" s="5">
        <f t="shared" si="70"/>
        <v>34.463000000000001</v>
      </c>
      <c r="AS668" s="5">
        <f t="shared" si="71"/>
        <v>0.23599999999999999</v>
      </c>
      <c r="AT668" s="5">
        <f t="shared" si="72"/>
        <v>0.13200000000000001</v>
      </c>
      <c r="AU668" s="5">
        <f t="shared" si="73"/>
        <v>0.23499999999999999</v>
      </c>
      <c r="AV668" s="5">
        <f t="shared" si="74"/>
        <v>1.9E-2</v>
      </c>
      <c r="AW668" s="5">
        <f t="shared" si="75"/>
        <v>19</v>
      </c>
    </row>
    <row r="669" spans="1:49" x14ac:dyDescent="0.2">
      <c r="A669">
        <v>1537</v>
      </c>
      <c r="B669">
        <v>7069000</v>
      </c>
      <c r="C669">
        <v>264000</v>
      </c>
      <c r="D669">
        <v>45000</v>
      </c>
      <c r="E669" s="5">
        <v>296000</v>
      </c>
      <c r="F669">
        <v>13000</v>
      </c>
      <c r="G669" t="s">
        <v>0</v>
      </c>
      <c r="H669">
        <v>1518</v>
      </c>
      <c r="I669">
        <v>6503000</v>
      </c>
      <c r="J669">
        <v>207000</v>
      </c>
      <c r="K669">
        <v>45000</v>
      </c>
      <c r="L669">
        <v>296000</v>
      </c>
      <c r="M669">
        <v>13000</v>
      </c>
      <c r="N669" t="s">
        <v>0</v>
      </c>
      <c r="O669">
        <v>1518</v>
      </c>
      <c r="P669">
        <v>6503000</v>
      </c>
      <c r="Q669">
        <v>207000</v>
      </c>
      <c r="R669">
        <v>45000</v>
      </c>
      <c r="S669">
        <v>296000</v>
      </c>
      <c r="T669">
        <v>13000</v>
      </c>
      <c r="U669" t="s">
        <v>0</v>
      </c>
      <c r="V669">
        <v>1518</v>
      </c>
      <c r="W669">
        <v>6503000</v>
      </c>
      <c r="X669">
        <v>207000</v>
      </c>
      <c r="Y669">
        <v>45000</v>
      </c>
      <c r="Z669">
        <v>296000</v>
      </c>
      <c r="AA669">
        <v>13000</v>
      </c>
      <c r="AB669" t="s">
        <v>0</v>
      </c>
      <c r="AC669">
        <v>1518</v>
      </c>
      <c r="AD669">
        <v>6503000</v>
      </c>
      <c r="AE669">
        <v>207000</v>
      </c>
      <c r="AF669">
        <v>45000</v>
      </c>
      <c r="AG669">
        <v>296000</v>
      </c>
      <c r="AH669">
        <v>13000</v>
      </c>
      <c r="AI669" t="s">
        <v>0</v>
      </c>
      <c r="AJ669">
        <v>1518</v>
      </c>
      <c r="AK669">
        <v>6503000</v>
      </c>
      <c r="AL669">
        <v>207000</v>
      </c>
      <c r="AM669">
        <v>45000</v>
      </c>
      <c r="AN669">
        <v>296000</v>
      </c>
      <c r="AO669">
        <v>13000</v>
      </c>
      <c r="AQ669">
        <f t="shared" si="76"/>
        <v>889973</v>
      </c>
      <c r="AR669" s="5">
        <f t="shared" si="70"/>
        <v>7.069</v>
      </c>
      <c r="AS669" s="5">
        <f t="shared" si="71"/>
        <v>0.26400000000000001</v>
      </c>
      <c r="AT669" s="5">
        <f t="shared" si="72"/>
        <v>4.4999999999999998E-2</v>
      </c>
      <c r="AU669" s="5">
        <f t="shared" si="73"/>
        <v>0.29599999999999999</v>
      </c>
      <c r="AV669" s="5">
        <f t="shared" si="74"/>
        <v>1.2999999999999999E-2</v>
      </c>
      <c r="AW669" s="5">
        <f t="shared" si="75"/>
        <v>13</v>
      </c>
    </row>
    <row r="670" spans="1:49" x14ac:dyDescent="0.2">
      <c r="A670">
        <v>1355</v>
      </c>
      <c r="B670">
        <v>6218000</v>
      </c>
      <c r="C670">
        <v>215000</v>
      </c>
      <c r="D670">
        <v>34000</v>
      </c>
      <c r="E670" s="5">
        <v>242000</v>
      </c>
      <c r="F670">
        <v>14000</v>
      </c>
      <c r="G670" t="s">
        <v>0</v>
      </c>
      <c r="H670">
        <v>1375</v>
      </c>
      <c r="I670">
        <v>7069000</v>
      </c>
      <c r="J670">
        <v>264000</v>
      </c>
      <c r="K670">
        <v>34000</v>
      </c>
      <c r="L670">
        <v>242000</v>
      </c>
      <c r="M670">
        <v>14000</v>
      </c>
      <c r="N670" t="s">
        <v>0</v>
      </c>
      <c r="O670">
        <v>1375</v>
      </c>
      <c r="P670">
        <v>7069000</v>
      </c>
      <c r="Q670">
        <v>264000</v>
      </c>
      <c r="R670">
        <v>34000</v>
      </c>
      <c r="S670">
        <v>242000</v>
      </c>
      <c r="T670">
        <v>14000</v>
      </c>
      <c r="U670" t="s">
        <v>0</v>
      </c>
      <c r="V670">
        <v>1375</v>
      </c>
      <c r="W670">
        <v>7069000</v>
      </c>
      <c r="X670">
        <v>264000</v>
      </c>
      <c r="Y670">
        <v>34000</v>
      </c>
      <c r="Z670">
        <v>242000</v>
      </c>
      <c r="AA670">
        <v>14000</v>
      </c>
      <c r="AB670" t="s">
        <v>0</v>
      </c>
      <c r="AC670">
        <v>1375</v>
      </c>
      <c r="AD670">
        <v>7069000</v>
      </c>
      <c r="AE670">
        <v>264000</v>
      </c>
      <c r="AF670">
        <v>34000</v>
      </c>
      <c r="AG670">
        <v>242000</v>
      </c>
      <c r="AH670">
        <v>14000</v>
      </c>
      <c r="AI670" t="s">
        <v>0</v>
      </c>
      <c r="AJ670">
        <v>1375</v>
      </c>
      <c r="AK670">
        <v>7069000</v>
      </c>
      <c r="AL670">
        <v>264000</v>
      </c>
      <c r="AM670">
        <v>34000</v>
      </c>
      <c r="AN670">
        <v>242000</v>
      </c>
      <c r="AO670">
        <v>14000</v>
      </c>
      <c r="AQ670">
        <f t="shared" si="76"/>
        <v>891328</v>
      </c>
      <c r="AR670" s="5">
        <f t="shared" si="70"/>
        <v>6.218</v>
      </c>
      <c r="AS670" s="5">
        <f t="shared" si="71"/>
        <v>0.215</v>
      </c>
      <c r="AT670" s="5">
        <f t="shared" si="72"/>
        <v>3.4000000000000002E-2</v>
      </c>
      <c r="AU670" s="5">
        <f t="shared" si="73"/>
        <v>0.24199999999999999</v>
      </c>
      <c r="AV670" s="5">
        <f t="shared" si="74"/>
        <v>1.4E-2</v>
      </c>
      <c r="AW670" s="5">
        <f t="shared" si="75"/>
        <v>14</v>
      </c>
    </row>
    <row r="671" spans="1:49" x14ac:dyDescent="0.2">
      <c r="A671">
        <v>1169</v>
      </c>
      <c r="B671">
        <v>6387000</v>
      </c>
      <c r="C671">
        <v>276000</v>
      </c>
      <c r="D671">
        <v>43000</v>
      </c>
      <c r="E671" s="5">
        <v>197000</v>
      </c>
      <c r="F671">
        <v>32000</v>
      </c>
      <c r="G671" t="s">
        <v>0</v>
      </c>
      <c r="H671">
        <v>1167</v>
      </c>
      <c r="I671">
        <v>6387000</v>
      </c>
      <c r="J671">
        <v>276000</v>
      </c>
      <c r="K671">
        <v>43000</v>
      </c>
      <c r="L671">
        <v>197000</v>
      </c>
      <c r="M671">
        <v>32000</v>
      </c>
      <c r="N671" t="s">
        <v>0</v>
      </c>
      <c r="O671">
        <v>1167</v>
      </c>
      <c r="P671">
        <v>6387000</v>
      </c>
      <c r="Q671">
        <v>276000</v>
      </c>
      <c r="R671">
        <v>43000</v>
      </c>
      <c r="S671">
        <v>197000</v>
      </c>
      <c r="T671">
        <v>32000</v>
      </c>
      <c r="U671" t="s">
        <v>0</v>
      </c>
      <c r="V671">
        <v>1167</v>
      </c>
      <c r="W671">
        <v>6387000</v>
      </c>
      <c r="X671">
        <v>276000</v>
      </c>
      <c r="Y671">
        <v>43000</v>
      </c>
      <c r="Z671">
        <v>197000</v>
      </c>
      <c r="AA671">
        <v>32000</v>
      </c>
      <c r="AB671" t="s">
        <v>0</v>
      </c>
      <c r="AC671">
        <v>1167</v>
      </c>
      <c r="AD671">
        <v>6387000</v>
      </c>
      <c r="AE671">
        <v>276000</v>
      </c>
      <c r="AF671">
        <v>43000</v>
      </c>
      <c r="AG671">
        <v>197000</v>
      </c>
      <c r="AH671">
        <v>32000</v>
      </c>
      <c r="AI671" t="s">
        <v>0</v>
      </c>
      <c r="AJ671">
        <v>1167</v>
      </c>
      <c r="AK671">
        <v>6387000</v>
      </c>
      <c r="AL671">
        <v>276000</v>
      </c>
      <c r="AM671">
        <v>43000</v>
      </c>
      <c r="AN671">
        <v>197000</v>
      </c>
      <c r="AO671">
        <v>32000</v>
      </c>
      <c r="AQ671">
        <f t="shared" si="76"/>
        <v>892497</v>
      </c>
      <c r="AR671" s="5">
        <f t="shared" si="70"/>
        <v>6.3869999999999996</v>
      </c>
      <c r="AS671" s="5">
        <f t="shared" si="71"/>
        <v>0.27600000000000002</v>
      </c>
      <c r="AT671" s="5">
        <f t="shared" si="72"/>
        <v>4.2999999999999997E-2</v>
      </c>
      <c r="AU671" s="5">
        <f t="shared" si="73"/>
        <v>0.19700000000000001</v>
      </c>
      <c r="AV671" s="5">
        <f t="shared" si="74"/>
        <v>3.2000000000000001E-2</v>
      </c>
      <c r="AW671" s="5">
        <f t="shared" si="75"/>
        <v>32</v>
      </c>
    </row>
    <row r="672" spans="1:49" x14ac:dyDescent="0.2">
      <c r="A672">
        <v>1370</v>
      </c>
      <c r="B672">
        <v>6251000</v>
      </c>
      <c r="C672">
        <v>208000</v>
      </c>
      <c r="D672">
        <v>39000</v>
      </c>
      <c r="E672" s="5">
        <v>312000</v>
      </c>
      <c r="F672">
        <v>17000</v>
      </c>
      <c r="G672" t="s">
        <v>0</v>
      </c>
      <c r="H672">
        <v>1372</v>
      </c>
      <c r="I672">
        <v>6251000</v>
      </c>
      <c r="J672">
        <v>208000</v>
      </c>
      <c r="K672">
        <v>39000</v>
      </c>
      <c r="L672">
        <v>312000</v>
      </c>
      <c r="M672">
        <v>17000</v>
      </c>
      <c r="N672" t="s">
        <v>0</v>
      </c>
      <c r="O672">
        <v>1372</v>
      </c>
      <c r="P672">
        <v>6251000</v>
      </c>
      <c r="Q672">
        <v>208000</v>
      </c>
      <c r="R672">
        <v>39000</v>
      </c>
      <c r="S672">
        <v>312000</v>
      </c>
      <c r="T672">
        <v>17000</v>
      </c>
      <c r="U672" t="s">
        <v>0</v>
      </c>
      <c r="V672">
        <v>1372</v>
      </c>
      <c r="W672">
        <v>6251000</v>
      </c>
      <c r="X672">
        <v>208000</v>
      </c>
      <c r="Y672">
        <v>39000</v>
      </c>
      <c r="Z672">
        <v>312000</v>
      </c>
      <c r="AA672">
        <v>17000</v>
      </c>
      <c r="AB672" t="s">
        <v>0</v>
      </c>
      <c r="AC672">
        <v>1372</v>
      </c>
      <c r="AD672">
        <v>6251000</v>
      </c>
      <c r="AE672">
        <v>208000</v>
      </c>
      <c r="AF672">
        <v>39000</v>
      </c>
      <c r="AG672">
        <v>312000</v>
      </c>
      <c r="AH672">
        <v>17000</v>
      </c>
      <c r="AI672" t="s">
        <v>0</v>
      </c>
      <c r="AJ672">
        <v>1372</v>
      </c>
      <c r="AK672">
        <v>6251000</v>
      </c>
      <c r="AL672">
        <v>208000</v>
      </c>
      <c r="AM672">
        <v>39000</v>
      </c>
      <c r="AN672">
        <v>312000</v>
      </c>
      <c r="AO672">
        <v>17000</v>
      </c>
      <c r="AQ672">
        <f t="shared" si="76"/>
        <v>893867</v>
      </c>
      <c r="AR672" s="5">
        <f t="shared" si="70"/>
        <v>6.2510000000000003</v>
      </c>
      <c r="AS672" s="5">
        <f t="shared" si="71"/>
        <v>0.20799999999999999</v>
      </c>
      <c r="AT672" s="5">
        <f t="shared" si="72"/>
        <v>3.9E-2</v>
      </c>
      <c r="AU672" s="5">
        <f t="shared" si="73"/>
        <v>0.312</v>
      </c>
      <c r="AV672" s="5">
        <f t="shared" si="74"/>
        <v>1.7000000000000001E-2</v>
      </c>
      <c r="AW672" s="5">
        <f t="shared" si="75"/>
        <v>17</v>
      </c>
    </row>
    <row r="673" spans="1:49" x14ac:dyDescent="0.2">
      <c r="A673">
        <v>1295</v>
      </c>
      <c r="B673">
        <v>17044000</v>
      </c>
      <c r="C673">
        <v>231000</v>
      </c>
      <c r="D673">
        <v>57000</v>
      </c>
      <c r="E673" s="5">
        <v>205000</v>
      </c>
      <c r="F673">
        <v>22000</v>
      </c>
      <c r="G673" t="s">
        <v>0</v>
      </c>
      <c r="H673">
        <v>1294</v>
      </c>
      <c r="I673">
        <v>17044000</v>
      </c>
      <c r="J673">
        <v>231000</v>
      </c>
      <c r="K673">
        <v>57000</v>
      </c>
      <c r="L673">
        <v>205000</v>
      </c>
      <c r="M673">
        <v>22000</v>
      </c>
      <c r="N673" t="s">
        <v>0</v>
      </c>
      <c r="O673">
        <v>1294</v>
      </c>
      <c r="P673">
        <v>17044000</v>
      </c>
      <c r="Q673">
        <v>231000</v>
      </c>
      <c r="R673">
        <v>57000</v>
      </c>
      <c r="S673">
        <v>205000</v>
      </c>
      <c r="T673">
        <v>22000</v>
      </c>
      <c r="U673" t="s">
        <v>0</v>
      </c>
      <c r="V673">
        <v>1294</v>
      </c>
      <c r="W673">
        <v>17044000</v>
      </c>
      <c r="X673">
        <v>231000</v>
      </c>
      <c r="Y673">
        <v>57000</v>
      </c>
      <c r="Z673">
        <v>205000</v>
      </c>
      <c r="AA673">
        <v>22000</v>
      </c>
      <c r="AB673" t="s">
        <v>0</v>
      </c>
      <c r="AC673">
        <v>1294</v>
      </c>
      <c r="AD673">
        <v>17044000</v>
      </c>
      <c r="AE673">
        <v>231000</v>
      </c>
      <c r="AF673">
        <v>57000</v>
      </c>
      <c r="AG673">
        <v>205000</v>
      </c>
      <c r="AH673">
        <v>22000</v>
      </c>
      <c r="AI673" t="s">
        <v>0</v>
      </c>
      <c r="AJ673">
        <v>1294</v>
      </c>
      <c r="AK673">
        <v>17044000</v>
      </c>
      <c r="AL673">
        <v>231000</v>
      </c>
      <c r="AM673">
        <v>57000</v>
      </c>
      <c r="AN673">
        <v>205000</v>
      </c>
      <c r="AO673">
        <v>22000</v>
      </c>
      <c r="AQ673">
        <f t="shared" si="76"/>
        <v>895162</v>
      </c>
      <c r="AR673" s="5">
        <f t="shared" si="70"/>
        <v>17.044</v>
      </c>
      <c r="AS673" s="5">
        <f t="shared" si="71"/>
        <v>0.23100000000000001</v>
      </c>
      <c r="AT673" s="5">
        <f t="shared" si="72"/>
        <v>5.7000000000000002E-2</v>
      </c>
      <c r="AU673" s="5">
        <f t="shared" si="73"/>
        <v>0.20499999999999999</v>
      </c>
      <c r="AV673" s="5">
        <f t="shared" si="74"/>
        <v>2.1999999999999999E-2</v>
      </c>
      <c r="AW673" s="5">
        <f t="shared" si="75"/>
        <v>22</v>
      </c>
    </row>
    <row r="674" spans="1:49" x14ac:dyDescent="0.2">
      <c r="A674">
        <v>1285</v>
      </c>
      <c r="B674">
        <v>8665000</v>
      </c>
      <c r="C674">
        <v>182000</v>
      </c>
      <c r="D674">
        <v>40000</v>
      </c>
      <c r="E674" s="5">
        <v>181000</v>
      </c>
      <c r="F674">
        <v>16000</v>
      </c>
      <c r="G674" t="s">
        <v>0</v>
      </c>
      <c r="H674">
        <v>1286</v>
      </c>
      <c r="I674">
        <v>8665000</v>
      </c>
      <c r="J674">
        <v>182000</v>
      </c>
      <c r="K674">
        <v>40000</v>
      </c>
      <c r="L674">
        <v>181000</v>
      </c>
      <c r="M674">
        <v>16000</v>
      </c>
      <c r="N674" t="s">
        <v>0</v>
      </c>
      <c r="O674">
        <v>1286</v>
      </c>
      <c r="P674">
        <v>8665000</v>
      </c>
      <c r="Q674">
        <v>182000</v>
      </c>
      <c r="R674">
        <v>40000</v>
      </c>
      <c r="S674">
        <v>181000</v>
      </c>
      <c r="T674">
        <v>16000</v>
      </c>
      <c r="U674" t="s">
        <v>0</v>
      </c>
      <c r="V674">
        <v>1286</v>
      </c>
      <c r="W674">
        <v>8665000</v>
      </c>
      <c r="X674">
        <v>182000</v>
      </c>
      <c r="Y674">
        <v>40000</v>
      </c>
      <c r="Z674">
        <v>181000</v>
      </c>
      <c r="AA674">
        <v>16000</v>
      </c>
      <c r="AB674" t="s">
        <v>0</v>
      </c>
      <c r="AC674">
        <v>1286</v>
      </c>
      <c r="AD674">
        <v>8665000</v>
      </c>
      <c r="AE674">
        <v>182000</v>
      </c>
      <c r="AF674">
        <v>40000</v>
      </c>
      <c r="AG674">
        <v>181000</v>
      </c>
      <c r="AH674">
        <v>16000</v>
      </c>
      <c r="AI674" t="s">
        <v>0</v>
      </c>
      <c r="AJ674">
        <v>1286</v>
      </c>
      <c r="AK674">
        <v>8665000</v>
      </c>
      <c r="AL674">
        <v>182000</v>
      </c>
      <c r="AM674">
        <v>40000</v>
      </c>
      <c r="AN674">
        <v>181000</v>
      </c>
      <c r="AO674">
        <v>16000</v>
      </c>
      <c r="AQ674">
        <f t="shared" si="76"/>
        <v>896447</v>
      </c>
      <c r="AR674" s="5">
        <f t="shared" si="70"/>
        <v>8.6649999999999991</v>
      </c>
      <c r="AS674" s="5">
        <f t="shared" si="71"/>
        <v>0.182</v>
      </c>
      <c r="AT674" s="5">
        <f t="shared" si="72"/>
        <v>0.04</v>
      </c>
      <c r="AU674" s="5">
        <f t="shared" si="73"/>
        <v>0.18099999999999999</v>
      </c>
      <c r="AV674" s="5">
        <f t="shared" si="74"/>
        <v>1.6E-2</v>
      </c>
      <c r="AW674" s="5">
        <f t="shared" si="75"/>
        <v>16</v>
      </c>
    </row>
    <row r="675" spans="1:49" x14ac:dyDescent="0.2">
      <c r="A675">
        <v>1626</v>
      </c>
      <c r="B675">
        <v>10711000</v>
      </c>
      <c r="C675">
        <v>237000</v>
      </c>
      <c r="D675">
        <v>55000</v>
      </c>
      <c r="E675" s="5">
        <v>333000</v>
      </c>
      <c r="F675">
        <v>37000</v>
      </c>
      <c r="G675" t="s">
        <v>0</v>
      </c>
      <c r="H675">
        <v>1626</v>
      </c>
      <c r="I675">
        <v>10711000</v>
      </c>
      <c r="J675">
        <v>237000</v>
      </c>
      <c r="K675">
        <v>55000</v>
      </c>
      <c r="L675">
        <v>333000</v>
      </c>
      <c r="M675">
        <v>37000</v>
      </c>
      <c r="N675" t="s">
        <v>0</v>
      </c>
      <c r="O675">
        <v>1626</v>
      </c>
      <c r="P675">
        <v>10711000</v>
      </c>
      <c r="Q675">
        <v>237000</v>
      </c>
      <c r="R675">
        <v>55000</v>
      </c>
      <c r="S675">
        <v>333000</v>
      </c>
      <c r="T675">
        <v>37000</v>
      </c>
      <c r="U675" t="s">
        <v>0</v>
      </c>
      <c r="V675">
        <v>1626</v>
      </c>
      <c r="W675">
        <v>10711000</v>
      </c>
      <c r="X675">
        <v>237000</v>
      </c>
      <c r="Y675">
        <v>55000</v>
      </c>
      <c r="Z675">
        <v>333000</v>
      </c>
      <c r="AA675">
        <v>37000</v>
      </c>
      <c r="AB675" t="s">
        <v>0</v>
      </c>
      <c r="AC675">
        <v>1626</v>
      </c>
      <c r="AD675">
        <v>10711000</v>
      </c>
      <c r="AE675">
        <v>237000</v>
      </c>
      <c r="AF675">
        <v>55000</v>
      </c>
      <c r="AG675">
        <v>333000</v>
      </c>
      <c r="AH675">
        <v>37000</v>
      </c>
      <c r="AI675" t="s">
        <v>0</v>
      </c>
      <c r="AJ675">
        <v>1626</v>
      </c>
      <c r="AK675">
        <v>10711000</v>
      </c>
      <c r="AL675">
        <v>237000</v>
      </c>
      <c r="AM675">
        <v>55000</v>
      </c>
      <c r="AN675">
        <v>333000</v>
      </c>
      <c r="AO675">
        <v>37000</v>
      </c>
      <c r="AQ675">
        <f t="shared" si="76"/>
        <v>898073</v>
      </c>
      <c r="AR675" s="5">
        <f t="shared" si="70"/>
        <v>10.711</v>
      </c>
      <c r="AS675" s="5">
        <f t="shared" si="71"/>
        <v>0.23699999999999999</v>
      </c>
      <c r="AT675" s="5">
        <f t="shared" si="72"/>
        <v>5.5E-2</v>
      </c>
      <c r="AU675" s="5">
        <f t="shared" si="73"/>
        <v>0.33300000000000002</v>
      </c>
      <c r="AV675" s="5">
        <f t="shared" si="74"/>
        <v>3.6999999999999998E-2</v>
      </c>
      <c r="AW675" s="5">
        <f t="shared" si="75"/>
        <v>37</v>
      </c>
    </row>
    <row r="676" spans="1:49" x14ac:dyDescent="0.2">
      <c r="A676">
        <v>1014</v>
      </c>
      <c r="B676">
        <v>38108000</v>
      </c>
      <c r="C676">
        <v>182000</v>
      </c>
      <c r="D676">
        <v>62000</v>
      </c>
      <c r="E676" s="5">
        <v>152000</v>
      </c>
      <c r="F676">
        <v>16000</v>
      </c>
      <c r="G676" t="s">
        <v>0</v>
      </c>
      <c r="H676">
        <v>1014</v>
      </c>
      <c r="I676">
        <v>38108000</v>
      </c>
      <c r="J676">
        <v>182000</v>
      </c>
      <c r="K676">
        <v>62000</v>
      </c>
      <c r="L676">
        <v>152000</v>
      </c>
      <c r="M676">
        <v>16000</v>
      </c>
      <c r="N676" t="s">
        <v>0</v>
      </c>
      <c r="O676">
        <v>1014</v>
      </c>
      <c r="P676">
        <v>38108000</v>
      </c>
      <c r="Q676">
        <v>182000</v>
      </c>
      <c r="R676">
        <v>62000</v>
      </c>
      <c r="S676">
        <v>152000</v>
      </c>
      <c r="T676">
        <v>16000</v>
      </c>
      <c r="U676" t="s">
        <v>0</v>
      </c>
      <c r="V676">
        <v>1014</v>
      </c>
      <c r="W676">
        <v>38108000</v>
      </c>
      <c r="X676">
        <v>182000</v>
      </c>
      <c r="Y676">
        <v>62000</v>
      </c>
      <c r="Z676">
        <v>152000</v>
      </c>
      <c r="AA676">
        <v>16000</v>
      </c>
      <c r="AB676" t="s">
        <v>0</v>
      </c>
      <c r="AC676">
        <v>1014</v>
      </c>
      <c r="AD676">
        <v>38108000</v>
      </c>
      <c r="AE676">
        <v>182000</v>
      </c>
      <c r="AF676">
        <v>62000</v>
      </c>
      <c r="AG676">
        <v>152000</v>
      </c>
      <c r="AH676">
        <v>16000</v>
      </c>
      <c r="AI676" t="s">
        <v>0</v>
      </c>
      <c r="AJ676">
        <v>1014</v>
      </c>
      <c r="AK676">
        <v>38108000</v>
      </c>
      <c r="AL676">
        <v>182000</v>
      </c>
      <c r="AM676">
        <v>62000</v>
      </c>
      <c r="AN676">
        <v>152000</v>
      </c>
      <c r="AO676">
        <v>16000</v>
      </c>
      <c r="AQ676">
        <f t="shared" si="76"/>
        <v>899087</v>
      </c>
      <c r="AR676" s="5">
        <f t="shared" si="70"/>
        <v>38.107999999999997</v>
      </c>
      <c r="AS676" s="5">
        <f t="shared" si="71"/>
        <v>0.182</v>
      </c>
      <c r="AT676" s="5">
        <f t="shared" si="72"/>
        <v>6.2E-2</v>
      </c>
      <c r="AU676" s="5">
        <f t="shared" si="73"/>
        <v>0.152</v>
      </c>
      <c r="AV676" s="5">
        <f t="shared" si="74"/>
        <v>1.6E-2</v>
      </c>
      <c r="AW676" s="5">
        <f t="shared" si="75"/>
        <v>16</v>
      </c>
    </row>
    <row r="677" spans="1:49" x14ac:dyDescent="0.2">
      <c r="A677">
        <v>1411</v>
      </c>
      <c r="B677">
        <v>7728000</v>
      </c>
      <c r="C677">
        <v>56891000</v>
      </c>
      <c r="D677">
        <v>240000</v>
      </c>
      <c r="E677" s="5">
        <v>221000</v>
      </c>
      <c r="F677">
        <v>19000</v>
      </c>
      <c r="G677" t="s">
        <v>0</v>
      </c>
      <c r="H677">
        <v>1398</v>
      </c>
      <c r="I677">
        <v>7728000</v>
      </c>
      <c r="J677">
        <v>56891000</v>
      </c>
      <c r="K677">
        <v>240000</v>
      </c>
      <c r="L677">
        <v>221000</v>
      </c>
      <c r="M677">
        <v>19000</v>
      </c>
      <c r="N677" t="s">
        <v>0</v>
      </c>
      <c r="O677">
        <v>1398</v>
      </c>
      <c r="P677">
        <v>7728000</v>
      </c>
      <c r="Q677">
        <v>56891000</v>
      </c>
      <c r="R677">
        <v>240000</v>
      </c>
      <c r="S677">
        <v>221000</v>
      </c>
      <c r="T677">
        <v>19000</v>
      </c>
      <c r="U677" t="s">
        <v>0</v>
      </c>
      <c r="V677">
        <v>1398</v>
      </c>
      <c r="W677">
        <v>7728000</v>
      </c>
      <c r="X677">
        <v>56891000</v>
      </c>
      <c r="Y677">
        <v>240000</v>
      </c>
      <c r="Z677">
        <v>221000</v>
      </c>
      <c r="AA677">
        <v>19000</v>
      </c>
      <c r="AB677" t="s">
        <v>0</v>
      </c>
      <c r="AC677">
        <v>1398</v>
      </c>
      <c r="AD677">
        <v>7728000</v>
      </c>
      <c r="AE677">
        <v>56891000</v>
      </c>
      <c r="AF677">
        <v>240000</v>
      </c>
      <c r="AG677">
        <v>221000</v>
      </c>
      <c r="AH677">
        <v>19000</v>
      </c>
      <c r="AI677" t="s">
        <v>0</v>
      </c>
      <c r="AJ677">
        <v>1398</v>
      </c>
      <c r="AK677">
        <v>7728000</v>
      </c>
      <c r="AL677">
        <v>56891000</v>
      </c>
      <c r="AM677">
        <v>240000</v>
      </c>
      <c r="AN677">
        <v>221000</v>
      </c>
      <c r="AO677">
        <v>19000</v>
      </c>
      <c r="AQ677">
        <f t="shared" si="76"/>
        <v>900498</v>
      </c>
      <c r="AR677" s="5">
        <f t="shared" si="70"/>
        <v>7.7279999999999998</v>
      </c>
      <c r="AS677" s="5">
        <f t="shared" si="71"/>
        <v>56.890999999999998</v>
      </c>
      <c r="AT677" s="5">
        <f t="shared" si="72"/>
        <v>0.24</v>
      </c>
      <c r="AU677" s="5">
        <f t="shared" si="73"/>
        <v>0.221</v>
      </c>
      <c r="AV677" s="5">
        <f t="shared" si="74"/>
        <v>1.9E-2</v>
      </c>
      <c r="AW677" s="5">
        <f t="shared" si="75"/>
        <v>19</v>
      </c>
    </row>
    <row r="678" spans="1:49" x14ac:dyDescent="0.2">
      <c r="A678">
        <v>1500</v>
      </c>
      <c r="B678">
        <v>18470000</v>
      </c>
      <c r="C678">
        <v>192000</v>
      </c>
      <c r="D678">
        <v>42000</v>
      </c>
      <c r="E678" s="5">
        <v>221000</v>
      </c>
      <c r="F678">
        <v>17000</v>
      </c>
      <c r="G678" t="s">
        <v>0</v>
      </c>
      <c r="H678">
        <v>1509</v>
      </c>
      <c r="I678">
        <v>18470000</v>
      </c>
      <c r="J678">
        <v>192000</v>
      </c>
      <c r="K678">
        <v>42000</v>
      </c>
      <c r="L678">
        <v>221000</v>
      </c>
      <c r="M678">
        <v>17000</v>
      </c>
      <c r="N678" t="s">
        <v>0</v>
      </c>
      <c r="O678">
        <v>1509</v>
      </c>
      <c r="P678">
        <v>18470000</v>
      </c>
      <c r="Q678">
        <v>192000</v>
      </c>
      <c r="R678">
        <v>42000</v>
      </c>
      <c r="S678">
        <v>221000</v>
      </c>
      <c r="T678">
        <v>17000</v>
      </c>
      <c r="U678" t="s">
        <v>0</v>
      </c>
      <c r="V678">
        <v>1509</v>
      </c>
      <c r="W678">
        <v>18470000</v>
      </c>
      <c r="X678">
        <v>192000</v>
      </c>
      <c r="Y678">
        <v>42000</v>
      </c>
      <c r="Z678">
        <v>221000</v>
      </c>
      <c r="AA678">
        <v>17000</v>
      </c>
      <c r="AB678" t="s">
        <v>0</v>
      </c>
      <c r="AC678">
        <v>1509</v>
      </c>
      <c r="AD678">
        <v>18470000</v>
      </c>
      <c r="AE678">
        <v>192000</v>
      </c>
      <c r="AF678">
        <v>42000</v>
      </c>
      <c r="AG678">
        <v>221000</v>
      </c>
      <c r="AH678">
        <v>17000</v>
      </c>
      <c r="AI678" t="s">
        <v>0</v>
      </c>
      <c r="AJ678">
        <v>1509</v>
      </c>
      <c r="AK678">
        <v>18470000</v>
      </c>
      <c r="AL678">
        <v>192000</v>
      </c>
      <c r="AM678">
        <v>42000</v>
      </c>
      <c r="AN678">
        <v>221000</v>
      </c>
      <c r="AO678">
        <v>17000</v>
      </c>
      <c r="AQ678">
        <f t="shared" si="76"/>
        <v>901998</v>
      </c>
      <c r="AR678" s="5">
        <f t="shared" si="70"/>
        <v>18.47</v>
      </c>
      <c r="AS678" s="5">
        <f t="shared" si="71"/>
        <v>0.192</v>
      </c>
      <c r="AT678" s="5">
        <f t="shared" si="72"/>
        <v>4.2000000000000003E-2</v>
      </c>
      <c r="AU678" s="5">
        <f t="shared" si="73"/>
        <v>0.221</v>
      </c>
      <c r="AV678" s="5">
        <f t="shared" si="74"/>
        <v>1.7000000000000001E-2</v>
      </c>
      <c r="AW678" s="5">
        <f t="shared" si="75"/>
        <v>17</v>
      </c>
    </row>
    <row r="679" spans="1:49" x14ac:dyDescent="0.2">
      <c r="A679">
        <v>1235</v>
      </c>
      <c r="B679">
        <v>7137000</v>
      </c>
      <c r="C679">
        <v>244000</v>
      </c>
      <c r="D679">
        <v>138000</v>
      </c>
      <c r="E679" s="5">
        <v>326000</v>
      </c>
      <c r="F679">
        <v>18000</v>
      </c>
      <c r="G679" t="s">
        <v>0</v>
      </c>
      <c r="H679">
        <v>1239</v>
      </c>
      <c r="I679">
        <v>7137000</v>
      </c>
      <c r="J679">
        <v>244000</v>
      </c>
      <c r="K679">
        <v>138000</v>
      </c>
      <c r="L679">
        <v>326000</v>
      </c>
      <c r="M679">
        <v>18000</v>
      </c>
      <c r="N679" t="s">
        <v>0</v>
      </c>
      <c r="O679">
        <v>1239</v>
      </c>
      <c r="P679">
        <v>7137000</v>
      </c>
      <c r="Q679">
        <v>244000</v>
      </c>
      <c r="R679">
        <v>138000</v>
      </c>
      <c r="S679">
        <v>326000</v>
      </c>
      <c r="T679">
        <v>18000</v>
      </c>
      <c r="U679" t="s">
        <v>0</v>
      </c>
      <c r="V679">
        <v>1239</v>
      </c>
      <c r="W679">
        <v>7137000</v>
      </c>
      <c r="X679">
        <v>244000</v>
      </c>
      <c r="Y679">
        <v>138000</v>
      </c>
      <c r="Z679">
        <v>326000</v>
      </c>
      <c r="AA679">
        <v>18000</v>
      </c>
      <c r="AB679" t="s">
        <v>0</v>
      </c>
      <c r="AC679">
        <v>1239</v>
      </c>
      <c r="AD679">
        <v>7137000</v>
      </c>
      <c r="AE679">
        <v>244000</v>
      </c>
      <c r="AF679">
        <v>138000</v>
      </c>
      <c r="AG679">
        <v>326000</v>
      </c>
      <c r="AH679">
        <v>18000</v>
      </c>
      <c r="AI679" t="s">
        <v>0</v>
      </c>
      <c r="AJ679">
        <v>1239</v>
      </c>
      <c r="AK679">
        <v>7137000</v>
      </c>
      <c r="AL679">
        <v>244000</v>
      </c>
      <c r="AM679">
        <v>138000</v>
      </c>
      <c r="AN679">
        <v>326000</v>
      </c>
      <c r="AO679">
        <v>18000</v>
      </c>
      <c r="AQ679">
        <f t="shared" si="76"/>
        <v>903233</v>
      </c>
      <c r="AR679" s="5">
        <f t="shared" si="70"/>
        <v>7.1369999999999996</v>
      </c>
      <c r="AS679" s="5">
        <f t="shared" si="71"/>
        <v>0.24399999999999999</v>
      </c>
      <c r="AT679" s="5">
        <f t="shared" si="72"/>
        <v>0.13800000000000001</v>
      </c>
      <c r="AU679" s="5">
        <f t="shared" si="73"/>
        <v>0.32600000000000001</v>
      </c>
      <c r="AV679" s="5">
        <f t="shared" si="74"/>
        <v>1.7999999999999999E-2</v>
      </c>
      <c r="AW679" s="5">
        <f t="shared" si="75"/>
        <v>18</v>
      </c>
    </row>
    <row r="680" spans="1:49" x14ac:dyDescent="0.2">
      <c r="A680">
        <v>1424</v>
      </c>
      <c r="B680">
        <v>11368000</v>
      </c>
      <c r="C680">
        <v>253000</v>
      </c>
      <c r="D680">
        <v>48000</v>
      </c>
      <c r="E680" s="5">
        <v>253000</v>
      </c>
      <c r="F680">
        <v>15000</v>
      </c>
      <c r="G680" t="s">
        <v>0</v>
      </c>
      <c r="H680">
        <v>1424</v>
      </c>
      <c r="I680">
        <v>11368000</v>
      </c>
      <c r="J680">
        <v>253000</v>
      </c>
      <c r="K680">
        <v>48000</v>
      </c>
      <c r="L680">
        <v>253000</v>
      </c>
      <c r="M680">
        <v>15000</v>
      </c>
      <c r="N680" t="s">
        <v>0</v>
      </c>
      <c r="O680">
        <v>1424</v>
      </c>
      <c r="P680">
        <v>11368000</v>
      </c>
      <c r="Q680">
        <v>253000</v>
      </c>
      <c r="R680">
        <v>48000</v>
      </c>
      <c r="S680">
        <v>253000</v>
      </c>
      <c r="T680">
        <v>15000</v>
      </c>
      <c r="U680" t="s">
        <v>0</v>
      </c>
      <c r="V680">
        <v>1424</v>
      </c>
      <c r="W680">
        <v>11368000</v>
      </c>
      <c r="X680">
        <v>253000</v>
      </c>
      <c r="Y680">
        <v>48000</v>
      </c>
      <c r="Z680">
        <v>253000</v>
      </c>
      <c r="AA680">
        <v>15000</v>
      </c>
      <c r="AB680" t="s">
        <v>0</v>
      </c>
      <c r="AC680">
        <v>1424</v>
      </c>
      <c r="AD680">
        <v>11368000</v>
      </c>
      <c r="AE680">
        <v>253000</v>
      </c>
      <c r="AF680">
        <v>48000</v>
      </c>
      <c r="AG680">
        <v>253000</v>
      </c>
      <c r="AH680">
        <v>15000</v>
      </c>
      <c r="AI680" t="s">
        <v>0</v>
      </c>
      <c r="AJ680">
        <v>1424</v>
      </c>
      <c r="AK680">
        <v>11368000</v>
      </c>
      <c r="AL680">
        <v>253000</v>
      </c>
      <c r="AM680">
        <v>48000</v>
      </c>
      <c r="AN680">
        <v>253000</v>
      </c>
      <c r="AO680">
        <v>15000</v>
      </c>
      <c r="AQ680">
        <f t="shared" si="76"/>
        <v>904657</v>
      </c>
      <c r="AR680" s="5">
        <f t="shared" si="70"/>
        <v>11.368</v>
      </c>
      <c r="AS680" s="5">
        <f t="shared" si="71"/>
        <v>0.253</v>
      </c>
      <c r="AT680" s="5">
        <f t="shared" si="72"/>
        <v>4.8000000000000001E-2</v>
      </c>
      <c r="AU680" s="5">
        <f t="shared" si="73"/>
        <v>0.253</v>
      </c>
      <c r="AV680" s="5">
        <f t="shared" si="74"/>
        <v>1.4999999999999999E-2</v>
      </c>
      <c r="AW680" s="5">
        <f t="shared" si="75"/>
        <v>15</v>
      </c>
    </row>
    <row r="681" spans="1:49" x14ac:dyDescent="0.2">
      <c r="A681">
        <v>1227</v>
      </c>
      <c r="B681">
        <v>6795000</v>
      </c>
      <c r="C681">
        <v>225000</v>
      </c>
      <c r="D681">
        <v>33000</v>
      </c>
      <c r="E681" s="5">
        <v>135000</v>
      </c>
      <c r="F681">
        <v>8000</v>
      </c>
      <c r="G681" t="s">
        <v>0</v>
      </c>
      <c r="H681">
        <v>1227</v>
      </c>
      <c r="I681">
        <v>6795000</v>
      </c>
      <c r="J681">
        <v>225000</v>
      </c>
      <c r="K681">
        <v>33000</v>
      </c>
      <c r="L681">
        <v>135000</v>
      </c>
      <c r="M681">
        <v>8000</v>
      </c>
      <c r="N681" t="s">
        <v>0</v>
      </c>
      <c r="O681">
        <v>1227</v>
      </c>
      <c r="P681">
        <v>6795000</v>
      </c>
      <c r="Q681">
        <v>225000</v>
      </c>
      <c r="R681">
        <v>33000</v>
      </c>
      <c r="S681">
        <v>135000</v>
      </c>
      <c r="T681">
        <v>8000</v>
      </c>
      <c r="U681" t="s">
        <v>0</v>
      </c>
      <c r="V681">
        <v>1227</v>
      </c>
      <c r="W681">
        <v>6795000</v>
      </c>
      <c r="X681">
        <v>225000</v>
      </c>
      <c r="Y681">
        <v>33000</v>
      </c>
      <c r="Z681">
        <v>135000</v>
      </c>
      <c r="AA681">
        <v>8000</v>
      </c>
      <c r="AB681" t="s">
        <v>0</v>
      </c>
      <c r="AC681">
        <v>1227</v>
      </c>
      <c r="AD681">
        <v>6795000</v>
      </c>
      <c r="AE681">
        <v>225000</v>
      </c>
      <c r="AF681">
        <v>33000</v>
      </c>
      <c r="AG681">
        <v>135000</v>
      </c>
      <c r="AH681">
        <v>8000</v>
      </c>
      <c r="AI681" t="s">
        <v>0</v>
      </c>
      <c r="AJ681">
        <v>1227</v>
      </c>
      <c r="AK681">
        <v>6795000</v>
      </c>
      <c r="AL681">
        <v>225000</v>
      </c>
      <c r="AM681">
        <v>33000</v>
      </c>
      <c r="AN681">
        <v>135000</v>
      </c>
      <c r="AO681">
        <v>8000</v>
      </c>
      <c r="AQ681">
        <f t="shared" si="76"/>
        <v>905884</v>
      </c>
      <c r="AR681" s="5">
        <f t="shared" si="70"/>
        <v>6.7949999999999999</v>
      </c>
      <c r="AS681" s="5">
        <f t="shared" si="71"/>
        <v>0.22500000000000001</v>
      </c>
      <c r="AT681" s="5">
        <f t="shared" si="72"/>
        <v>3.3000000000000002E-2</v>
      </c>
      <c r="AU681" s="5">
        <f t="shared" si="73"/>
        <v>0.13500000000000001</v>
      </c>
      <c r="AV681" s="5">
        <f t="shared" si="74"/>
        <v>8.0000000000000002E-3</v>
      </c>
      <c r="AW681" s="5">
        <f t="shared" si="75"/>
        <v>8</v>
      </c>
    </row>
    <row r="682" spans="1:49" x14ac:dyDescent="0.2">
      <c r="A682">
        <v>1615</v>
      </c>
      <c r="B682">
        <v>7076000</v>
      </c>
      <c r="C682">
        <v>195000</v>
      </c>
      <c r="D682">
        <v>63000</v>
      </c>
      <c r="E682" s="5">
        <v>275000</v>
      </c>
      <c r="F682">
        <v>16000</v>
      </c>
      <c r="G682" t="s">
        <v>0</v>
      </c>
      <c r="H682">
        <v>1605</v>
      </c>
      <c r="I682">
        <v>7076000</v>
      </c>
      <c r="J682">
        <v>195000</v>
      </c>
      <c r="K682">
        <v>63000</v>
      </c>
      <c r="L682">
        <v>275000</v>
      </c>
      <c r="M682">
        <v>16000</v>
      </c>
      <c r="N682" t="s">
        <v>0</v>
      </c>
      <c r="O682">
        <v>1605</v>
      </c>
      <c r="P682">
        <v>7076000</v>
      </c>
      <c r="Q682">
        <v>195000</v>
      </c>
      <c r="R682">
        <v>63000</v>
      </c>
      <c r="S682">
        <v>275000</v>
      </c>
      <c r="T682">
        <v>16000</v>
      </c>
      <c r="U682" t="s">
        <v>0</v>
      </c>
      <c r="V682">
        <v>1605</v>
      </c>
      <c r="W682">
        <v>7076000</v>
      </c>
      <c r="X682">
        <v>195000</v>
      </c>
      <c r="Y682">
        <v>63000</v>
      </c>
      <c r="Z682">
        <v>275000</v>
      </c>
      <c r="AA682">
        <v>16000</v>
      </c>
      <c r="AB682" t="s">
        <v>0</v>
      </c>
      <c r="AC682">
        <v>1605</v>
      </c>
      <c r="AD682">
        <v>7076000</v>
      </c>
      <c r="AE682">
        <v>195000</v>
      </c>
      <c r="AF682">
        <v>63000</v>
      </c>
      <c r="AG682">
        <v>275000</v>
      </c>
      <c r="AH682">
        <v>16000</v>
      </c>
      <c r="AI682" t="s">
        <v>0</v>
      </c>
      <c r="AJ682">
        <v>1605</v>
      </c>
      <c r="AK682">
        <v>7076000</v>
      </c>
      <c r="AL682">
        <v>195000</v>
      </c>
      <c r="AM682">
        <v>63000</v>
      </c>
      <c r="AN682">
        <v>275000</v>
      </c>
      <c r="AO682">
        <v>16000</v>
      </c>
      <c r="AQ682">
        <f t="shared" si="76"/>
        <v>907499</v>
      </c>
      <c r="AR682" s="5">
        <f t="shared" si="70"/>
        <v>7.0759999999999996</v>
      </c>
      <c r="AS682" s="5">
        <f t="shared" si="71"/>
        <v>0.19500000000000001</v>
      </c>
      <c r="AT682" s="5">
        <f t="shared" si="72"/>
        <v>6.3E-2</v>
      </c>
      <c r="AU682" s="5">
        <f t="shared" si="73"/>
        <v>0.27500000000000002</v>
      </c>
      <c r="AV682" s="5">
        <f t="shared" si="74"/>
        <v>1.6E-2</v>
      </c>
      <c r="AW682" s="5">
        <f t="shared" si="75"/>
        <v>16</v>
      </c>
    </row>
    <row r="683" spans="1:49" x14ac:dyDescent="0.2">
      <c r="A683">
        <v>1401</v>
      </c>
      <c r="B683">
        <v>33726000</v>
      </c>
      <c r="C683">
        <v>968000</v>
      </c>
      <c r="D683">
        <v>2845000</v>
      </c>
      <c r="E683" s="5">
        <v>266000</v>
      </c>
      <c r="F683">
        <v>806000</v>
      </c>
      <c r="G683" t="s">
        <v>0</v>
      </c>
      <c r="H683">
        <v>1394</v>
      </c>
      <c r="I683">
        <v>33726000</v>
      </c>
      <c r="J683">
        <v>968000</v>
      </c>
      <c r="K683">
        <v>2845000</v>
      </c>
      <c r="L683">
        <v>266000</v>
      </c>
      <c r="M683">
        <v>806000</v>
      </c>
      <c r="N683" t="s">
        <v>0</v>
      </c>
      <c r="O683">
        <v>1394</v>
      </c>
      <c r="P683">
        <v>33726000</v>
      </c>
      <c r="Q683">
        <v>968000</v>
      </c>
      <c r="R683">
        <v>2845000</v>
      </c>
      <c r="S683">
        <v>266000</v>
      </c>
      <c r="T683">
        <v>806000</v>
      </c>
      <c r="U683" t="s">
        <v>0</v>
      </c>
      <c r="V683">
        <v>1394</v>
      </c>
      <c r="W683">
        <v>33726000</v>
      </c>
      <c r="X683">
        <v>968000</v>
      </c>
      <c r="Y683">
        <v>2845000</v>
      </c>
      <c r="Z683">
        <v>266000</v>
      </c>
      <c r="AA683">
        <v>806000</v>
      </c>
      <c r="AB683" t="s">
        <v>0</v>
      </c>
      <c r="AC683">
        <v>1394</v>
      </c>
      <c r="AD683">
        <v>33726000</v>
      </c>
      <c r="AE683">
        <v>968000</v>
      </c>
      <c r="AF683">
        <v>2845000</v>
      </c>
      <c r="AG683">
        <v>266000</v>
      </c>
      <c r="AH683">
        <v>806000</v>
      </c>
      <c r="AI683" t="s">
        <v>0</v>
      </c>
      <c r="AJ683">
        <v>1394</v>
      </c>
      <c r="AK683">
        <v>33726000</v>
      </c>
      <c r="AL683">
        <v>968000</v>
      </c>
      <c r="AM683">
        <v>2845000</v>
      </c>
      <c r="AN683">
        <v>266000</v>
      </c>
      <c r="AO683">
        <v>806000</v>
      </c>
      <c r="AQ683">
        <f t="shared" si="76"/>
        <v>908900</v>
      </c>
      <c r="AR683" s="5">
        <f t="shared" si="70"/>
        <v>33.725999999999999</v>
      </c>
      <c r="AS683" s="5">
        <f t="shared" si="71"/>
        <v>0.96799999999999997</v>
      </c>
      <c r="AT683" s="5">
        <f t="shared" si="72"/>
        <v>2.8450000000000002</v>
      </c>
      <c r="AU683" s="5">
        <f t="shared" si="73"/>
        <v>0.26600000000000001</v>
      </c>
      <c r="AV683" s="5">
        <f t="shared" si="74"/>
        <v>0.80600000000000005</v>
      </c>
      <c r="AW683" s="5">
        <f t="shared" si="75"/>
        <v>806</v>
      </c>
    </row>
    <row r="684" spans="1:49" x14ac:dyDescent="0.2">
      <c r="A684">
        <v>1265</v>
      </c>
      <c r="B684">
        <v>38967000</v>
      </c>
      <c r="C684">
        <v>188000</v>
      </c>
      <c r="D684">
        <v>38000</v>
      </c>
      <c r="E684" s="5">
        <v>202000</v>
      </c>
      <c r="F684">
        <v>24000</v>
      </c>
      <c r="G684" t="s">
        <v>0</v>
      </c>
      <c r="H684">
        <v>1282</v>
      </c>
      <c r="I684">
        <v>38967000</v>
      </c>
      <c r="J684">
        <v>188000</v>
      </c>
      <c r="K684">
        <v>38000</v>
      </c>
      <c r="L684">
        <v>202000</v>
      </c>
      <c r="M684">
        <v>24000</v>
      </c>
      <c r="N684" t="s">
        <v>0</v>
      </c>
      <c r="O684">
        <v>1282</v>
      </c>
      <c r="P684">
        <v>38967000</v>
      </c>
      <c r="Q684">
        <v>188000</v>
      </c>
      <c r="R684">
        <v>38000</v>
      </c>
      <c r="S684">
        <v>202000</v>
      </c>
      <c r="T684">
        <v>24000</v>
      </c>
      <c r="U684" t="s">
        <v>0</v>
      </c>
      <c r="V684">
        <v>1282</v>
      </c>
      <c r="W684">
        <v>38967000</v>
      </c>
      <c r="X684">
        <v>188000</v>
      </c>
      <c r="Y684">
        <v>38000</v>
      </c>
      <c r="Z684">
        <v>202000</v>
      </c>
      <c r="AA684">
        <v>24000</v>
      </c>
      <c r="AB684" t="s">
        <v>0</v>
      </c>
      <c r="AC684">
        <v>1282</v>
      </c>
      <c r="AD684">
        <v>38967000</v>
      </c>
      <c r="AE684">
        <v>188000</v>
      </c>
      <c r="AF684">
        <v>38000</v>
      </c>
      <c r="AG684">
        <v>202000</v>
      </c>
      <c r="AH684">
        <v>24000</v>
      </c>
      <c r="AI684" t="s">
        <v>0</v>
      </c>
      <c r="AJ684">
        <v>1282</v>
      </c>
      <c r="AK684">
        <v>38967000</v>
      </c>
      <c r="AL684">
        <v>188000</v>
      </c>
      <c r="AM684">
        <v>38000</v>
      </c>
      <c r="AN684">
        <v>202000</v>
      </c>
      <c r="AO684">
        <v>24000</v>
      </c>
      <c r="AQ684">
        <f t="shared" si="76"/>
        <v>910165</v>
      </c>
      <c r="AR684" s="5">
        <f t="shared" si="70"/>
        <v>38.966999999999999</v>
      </c>
      <c r="AS684" s="5">
        <f t="shared" si="71"/>
        <v>0.188</v>
      </c>
      <c r="AT684" s="5">
        <f t="shared" si="72"/>
        <v>3.7999999999999999E-2</v>
      </c>
      <c r="AU684" s="5">
        <f t="shared" si="73"/>
        <v>0.20200000000000001</v>
      </c>
      <c r="AV684" s="5">
        <f t="shared" si="74"/>
        <v>2.4E-2</v>
      </c>
      <c r="AW684" s="5">
        <f t="shared" si="75"/>
        <v>24</v>
      </c>
    </row>
    <row r="685" spans="1:49" x14ac:dyDescent="0.2">
      <c r="A685">
        <v>1192</v>
      </c>
      <c r="B685">
        <v>7680000</v>
      </c>
      <c r="C685">
        <v>900000</v>
      </c>
      <c r="D685">
        <v>797000</v>
      </c>
      <c r="E685" s="5">
        <v>186000</v>
      </c>
      <c r="F685">
        <v>17000</v>
      </c>
      <c r="G685" t="s">
        <v>0</v>
      </c>
      <c r="H685">
        <v>1192</v>
      </c>
      <c r="I685">
        <v>7680000</v>
      </c>
      <c r="J685">
        <v>900000</v>
      </c>
      <c r="K685">
        <v>797000</v>
      </c>
      <c r="L685">
        <v>186000</v>
      </c>
      <c r="M685">
        <v>17000</v>
      </c>
      <c r="N685" t="s">
        <v>0</v>
      </c>
      <c r="O685">
        <v>1192</v>
      </c>
      <c r="P685">
        <v>7680000</v>
      </c>
      <c r="Q685">
        <v>900000</v>
      </c>
      <c r="R685">
        <v>797000</v>
      </c>
      <c r="S685">
        <v>186000</v>
      </c>
      <c r="T685">
        <v>17000</v>
      </c>
      <c r="U685" t="s">
        <v>0</v>
      </c>
      <c r="V685">
        <v>1192</v>
      </c>
      <c r="W685">
        <v>7680000</v>
      </c>
      <c r="X685">
        <v>900000</v>
      </c>
      <c r="Y685">
        <v>797000</v>
      </c>
      <c r="Z685">
        <v>186000</v>
      </c>
      <c r="AA685">
        <v>17000</v>
      </c>
      <c r="AB685" t="s">
        <v>0</v>
      </c>
      <c r="AC685">
        <v>1192</v>
      </c>
      <c r="AD685">
        <v>7680000</v>
      </c>
      <c r="AE685">
        <v>900000</v>
      </c>
      <c r="AF685">
        <v>797000</v>
      </c>
      <c r="AG685">
        <v>186000</v>
      </c>
      <c r="AH685">
        <v>17000</v>
      </c>
      <c r="AI685" t="s">
        <v>0</v>
      </c>
      <c r="AJ685">
        <v>1192</v>
      </c>
      <c r="AK685">
        <v>7680000</v>
      </c>
      <c r="AL685">
        <v>900000</v>
      </c>
      <c r="AM685">
        <v>797000</v>
      </c>
      <c r="AN685">
        <v>186000</v>
      </c>
      <c r="AO685">
        <v>17000</v>
      </c>
      <c r="AQ685">
        <f t="shared" si="76"/>
        <v>911357</v>
      </c>
      <c r="AR685" s="5">
        <f t="shared" si="70"/>
        <v>7.68</v>
      </c>
      <c r="AS685" s="5">
        <f t="shared" si="71"/>
        <v>0.9</v>
      </c>
      <c r="AT685" s="5">
        <f t="shared" si="72"/>
        <v>0.79700000000000004</v>
      </c>
      <c r="AU685" s="5">
        <f t="shared" si="73"/>
        <v>0.186</v>
      </c>
      <c r="AV685" s="5">
        <f t="shared" si="74"/>
        <v>1.7000000000000001E-2</v>
      </c>
      <c r="AW685" s="5">
        <f t="shared" si="75"/>
        <v>17</v>
      </c>
    </row>
    <row r="686" spans="1:49" x14ac:dyDescent="0.2">
      <c r="A686">
        <v>1388</v>
      </c>
      <c r="B686">
        <v>6744000</v>
      </c>
      <c r="C686">
        <v>191000</v>
      </c>
      <c r="D686">
        <v>74000</v>
      </c>
      <c r="E686" s="5">
        <v>231000</v>
      </c>
      <c r="F686">
        <v>19000</v>
      </c>
      <c r="G686" t="s">
        <v>0</v>
      </c>
      <c r="H686">
        <v>1387</v>
      </c>
      <c r="I686">
        <v>6744000</v>
      </c>
      <c r="J686">
        <v>191000</v>
      </c>
      <c r="K686">
        <v>74000</v>
      </c>
      <c r="L686">
        <v>231000</v>
      </c>
      <c r="M686">
        <v>19000</v>
      </c>
      <c r="N686" t="s">
        <v>0</v>
      </c>
      <c r="O686">
        <v>1387</v>
      </c>
      <c r="P686">
        <v>6744000</v>
      </c>
      <c r="Q686">
        <v>191000</v>
      </c>
      <c r="R686">
        <v>74000</v>
      </c>
      <c r="S686">
        <v>231000</v>
      </c>
      <c r="T686">
        <v>19000</v>
      </c>
      <c r="U686" t="s">
        <v>0</v>
      </c>
      <c r="V686">
        <v>1387</v>
      </c>
      <c r="W686">
        <v>6744000</v>
      </c>
      <c r="X686">
        <v>191000</v>
      </c>
      <c r="Y686">
        <v>74000</v>
      </c>
      <c r="Z686">
        <v>231000</v>
      </c>
      <c r="AA686">
        <v>19000</v>
      </c>
      <c r="AB686" t="s">
        <v>0</v>
      </c>
      <c r="AC686">
        <v>1387</v>
      </c>
      <c r="AD686">
        <v>6744000</v>
      </c>
      <c r="AE686">
        <v>191000</v>
      </c>
      <c r="AF686">
        <v>74000</v>
      </c>
      <c r="AG686">
        <v>231000</v>
      </c>
      <c r="AH686">
        <v>19000</v>
      </c>
      <c r="AI686" t="s">
        <v>0</v>
      </c>
      <c r="AJ686">
        <v>1387</v>
      </c>
      <c r="AK686">
        <v>6744000</v>
      </c>
      <c r="AL686">
        <v>191000</v>
      </c>
      <c r="AM686">
        <v>74000</v>
      </c>
      <c r="AN686">
        <v>231000</v>
      </c>
      <c r="AO686">
        <v>19000</v>
      </c>
      <c r="AQ686">
        <f t="shared" si="76"/>
        <v>912745</v>
      </c>
      <c r="AR686" s="5">
        <f t="shared" si="70"/>
        <v>6.7439999999999998</v>
      </c>
      <c r="AS686" s="5">
        <f t="shared" si="71"/>
        <v>0.191</v>
      </c>
      <c r="AT686" s="5">
        <f t="shared" si="72"/>
        <v>7.3999999999999996E-2</v>
      </c>
      <c r="AU686" s="5">
        <f t="shared" si="73"/>
        <v>0.23100000000000001</v>
      </c>
      <c r="AV686" s="5">
        <f t="shared" si="74"/>
        <v>1.9E-2</v>
      </c>
      <c r="AW686" s="5">
        <f t="shared" si="75"/>
        <v>19</v>
      </c>
    </row>
    <row r="687" spans="1:49" x14ac:dyDescent="0.2">
      <c r="A687">
        <v>1315</v>
      </c>
      <c r="B687">
        <v>15872000</v>
      </c>
      <c r="C687">
        <v>177000</v>
      </c>
      <c r="D687">
        <v>43000</v>
      </c>
      <c r="E687" s="5">
        <v>214000</v>
      </c>
      <c r="F687">
        <v>16000</v>
      </c>
      <c r="G687" t="s">
        <v>0</v>
      </c>
      <c r="H687">
        <v>1316</v>
      </c>
      <c r="I687">
        <v>15872000</v>
      </c>
      <c r="J687">
        <v>177000</v>
      </c>
      <c r="K687">
        <v>43000</v>
      </c>
      <c r="L687">
        <v>214000</v>
      </c>
      <c r="M687">
        <v>16000</v>
      </c>
      <c r="N687" t="s">
        <v>0</v>
      </c>
      <c r="O687">
        <v>1316</v>
      </c>
      <c r="P687">
        <v>15872000</v>
      </c>
      <c r="Q687">
        <v>177000</v>
      </c>
      <c r="R687">
        <v>43000</v>
      </c>
      <c r="S687">
        <v>214000</v>
      </c>
      <c r="T687">
        <v>16000</v>
      </c>
      <c r="U687" t="s">
        <v>0</v>
      </c>
      <c r="V687">
        <v>1316</v>
      </c>
      <c r="W687">
        <v>15872000</v>
      </c>
      <c r="X687">
        <v>177000</v>
      </c>
      <c r="Y687">
        <v>43000</v>
      </c>
      <c r="Z687">
        <v>214000</v>
      </c>
      <c r="AA687">
        <v>16000</v>
      </c>
      <c r="AB687" t="s">
        <v>0</v>
      </c>
      <c r="AC687">
        <v>1316</v>
      </c>
      <c r="AD687">
        <v>15872000</v>
      </c>
      <c r="AE687">
        <v>177000</v>
      </c>
      <c r="AF687">
        <v>43000</v>
      </c>
      <c r="AG687">
        <v>214000</v>
      </c>
      <c r="AH687">
        <v>16000</v>
      </c>
      <c r="AI687" t="s">
        <v>0</v>
      </c>
      <c r="AJ687">
        <v>1316</v>
      </c>
      <c r="AK687">
        <v>15872000</v>
      </c>
      <c r="AL687">
        <v>177000</v>
      </c>
      <c r="AM687">
        <v>43000</v>
      </c>
      <c r="AN687">
        <v>214000</v>
      </c>
      <c r="AO687">
        <v>16000</v>
      </c>
      <c r="AQ687">
        <f t="shared" si="76"/>
        <v>914060</v>
      </c>
      <c r="AR687" s="5">
        <f t="shared" si="70"/>
        <v>15.872</v>
      </c>
      <c r="AS687" s="5">
        <f t="shared" si="71"/>
        <v>0.17699999999999999</v>
      </c>
      <c r="AT687" s="5">
        <f t="shared" si="72"/>
        <v>4.2999999999999997E-2</v>
      </c>
      <c r="AU687" s="5">
        <f t="shared" si="73"/>
        <v>0.214</v>
      </c>
      <c r="AV687" s="5">
        <f t="shared" si="74"/>
        <v>1.6E-2</v>
      </c>
      <c r="AW687" s="5">
        <f t="shared" si="75"/>
        <v>16</v>
      </c>
    </row>
    <row r="688" spans="1:49" x14ac:dyDescent="0.2">
      <c r="A688">
        <v>1513</v>
      </c>
      <c r="B688">
        <v>6924000</v>
      </c>
      <c r="C688">
        <v>220000</v>
      </c>
      <c r="D688">
        <v>23000</v>
      </c>
      <c r="E688" s="5">
        <v>197000</v>
      </c>
      <c r="F688">
        <v>58000</v>
      </c>
      <c r="G688" t="s">
        <v>0</v>
      </c>
      <c r="H688">
        <v>1485</v>
      </c>
      <c r="I688">
        <v>6924000</v>
      </c>
      <c r="J688">
        <v>220000</v>
      </c>
      <c r="K688">
        <v>23000</v>
      </c>
      <c r="L688">
        <v>197000</v>
      </c>
      <c r="M688">
        <v>58000</v>
      </c>
      <c r="N688" t="s">
        <v>0</v>
      </c>
      <c r="O688">
        <v>1485</v>
      </c>
      <c r="P688">
        <v>6924000</v>
      </c>
      <c r="Q688">
        <v>220000</v>
      </c>
      <c r="R688">
        <v>23000</v>
      </c>
      <c r="S688">
        <v>197000</v>
      </c>
      <c r="T688">
        <v>58000</v>
      </c>
      <c r="U688" t="s">
        <v>0</v>
      </c>
      <c r="V688">
        <v>1485</v>
      </c>
      <c r="W688">
        <v>6924000</v>
      </c>
      <c r="X688">
        <v>220000</v>
      </c>
      <c r="Y688">
        <v>23000</v>
      </c>
      <c r="Z688">
        <v>197000</v>
      </c>
      <c r="AA688">
        <v>58000</v>
      </c>
      <c r="AB688" t="s">
        <v>0</v>
      </c>
      <c r="AC688">
        <v>1485</v>
      </c>
      <c r="AD688">
        <v>6924000</v>
      </c>
      <c r="AE688">
        <v>220000</v>
      </c>
      <c r="AF688">
        <v>23000</v>
      </c>
      <c r="AG688">
        <v>197000</v>
      </c>
      <c r="AH688">
        <v>58000</v>
      </c>
      <c r="AI688" t="s">
        <v>0</v>
      </c>
      <c r="AJ688">
        <v>1485</v>
      </c>
      <c r="AK688">
        <v>6924000</v>
      </c>
      <c r="AL688">
        <v>220000</v>
      </c>
      <c r="AM688">
        <v>23000</v>
      </c>
      <c r="AN688">
        <v>197000</v>
      </c>
      <c r="AO688">
        <v>58000</v>
      </c>
      <c r="AQ688">
        <f t="shared" si="76"/>
        <v>915573</v>
      </c>
      <c r="AR688" s="5">
        <f t="shared" si="70"/>
        <v>6.9240000000000004</v>
      </c>
      <c r="AS688" s="5">
        <f t="shared" si="71"/>
        <v>0.22</v>
      </c>
      <c r="AT688" s="5">
        <f t="shared" si="72"/>
        <v>2.3E-2</v>
      </c>
      <c r="AU688" s="5">
        <f t="shared" si="73"/>
        <v>0.19700000000000001</v>
      </c>
      <c r="AV688" s="5">
        <f t="shared" si="74"/>
        <v>5.8000000000000003E-2</v>
      </c>
      <c r="AW688" s="5">
        <f t="shared" si="75"/>
        <v>58</v>
      </c>
    </row>
    <row r="689" spans="1:49" x14ac:dyDescent="0.2">
      <c r="A689">
        <v>1247</v>
      </c>
      <c r="B689">
        <v>6751000</v>
      </c>
      <c r="C689">
        <v>213000</v>
      </c>
      <c r="D689">
        <v>30000</v>
      </c>
      <c r="E689" s="5">
        <v>246000</v>
      </c>
      <c r="F689">
        <v>22000</v>
      </c>
      <c r="G689" t="s">
        <v>0</v>
      </c>
      <c r="H689">
        <v>1275</v>
      </c>
      <c r="I689">
        <v>6851000</v>
      </c>
      <c r="J689">
        <v>213000</v>
      </c>
      <c r="K689">
        <v>30000</v>
      </c>
      <c r="L689">
        <v>246000</v>
      </c>
      <c r="M689">
        <v>22000</v>
      </c>
      <c r="N689" t="s">
        <v>0</v>
      </c>
      <c r="O689">
        <v>1275</v>
      </c>
      <c r="P689">
        <v>6851000</v>
      </c>
      <c r="Q689">
        <v>213000</v>
      </c>
      <c r="R689">
        <v>30000</v>
      </c>
      <c r="S689">
        <v>246000</v>
      </c>
      <c r="T689">
        <v>22000</v>
      </c>
      <c r="U689" t="s">
        <v>0</v>
      </c>
      <c r="V689">
        <v>1275</v>
      </c>
      <c r="W689">
        <v>6851000</v>
      </c>
      <c r="X689">
        <v>213000</v>
      </c>
      <c r="Y689">
        <v>30000</v>
      </c>
      <c r="Z689">
        <v>246000</v>
      </c>
      <c r="AA689">
        <v>22000</v>
      </c>
      <c r="AB689" t="s">
        <v>0</v>
      </c>
      <c r="AC689">
        <v>1275</v>
      </c>
      <c r="AD689">
        <v>6851000</v>
      </c>
      <c r="AE689">
        <v>213000</v>
      </c>
      <c r="AF689">
        <v>30000</v>
      </c>
      <c r="AG689">
        <v>246000</v>
      </c>
      <c r="AH689">
        <v>22000</v>
      </c>
      <c r="AI689" t="s">
        <v>0</v>
      </c>
      <c r="AJ689">
        <v>1275</v>
      </c>
      <c r="AK689">
        <v>6851000</v>
      </c>
      <c r="AL689">
        <v>213000</v>
      </c>
      <c r="AM689">
        <v>30000</v>
      </c>
      <c r="AN689">
        <v>246000</v>
      </c>
      <c r="AO689">
        <v>22000</v>
      </c>
      <c r="AQ689">
        <f t="shared" si="76"/>
        <v>916820</v>
      </c>
      <c r="AR689" s="5">
        <f t="shared" si="70"/>
        <v>6.7510000000000003</v>
      </c>
      <c r="AS689" s="5">
        <f t="shared" si="71"/>
        <v>0.21299999999999999</v>
      </c>
      <c r="AT689" s="5">
        <f t="shared" si="72"/>
        <v>0.03</v>
      </c>
      <c r="AU689" s="5">
        <f t="shared" si="73"/>
        <v>0.246</v>
      </c>
      <c r="AV689" s="5">
        <f t="shared" si="74"/>
        <v>2.1999999999999999E-2</v>
      </c>
      <c r="AW689" s="5">
        <f t="shared" si="75"/>
        <v>22</v>
      </c>
    </row>
    <row r="690" spans="1:49" x14ac:dyDescent="0.2">
      <c r="A690">
        <v>1430</v>
      </c>
      <c r="B690">
        <v>9773000</v>
      </c>
      <c r="C690">
        <v>274000</v>
      </c>
      <c r="D690">
        <v>126000</v>
      </c>
      <c r="E690" s="5">
        <v>307000</v>
      </c>
      <c r="F690">
        <v>10000</v>
      </c>
      <c r="G690" t="s">
        <v>0</v>
      </c>
      <c r="H690">
        <v>1430</v>
      </c>
      <c r="I690">
        <v>9773000</v>
      </c>
      <c r="J690">
        <v>274000</v>
      </c>
      <c r="K690">
        <v>126000</v>
      </c>
      <c r="L690">
        <v>307000</v>
      </c>
      <c r="M690">
        <v>10000</v>
      </c>
      <c r="N690" t="s">
        <v>0</v>
      </c>
      <c r="O690">
        <v>1430</v>
      </c>
      <c r="P690">
        <v>9773000</v>
      </c>
      <c r="Q690">
        <v>274000</v>
      </c>
      <c r="R690">
        <v>126000</v>
      </c>
      <c r="S690">
        <v>307000</v>
      </c>
      <c r="T690">
        <v>10000</v>
      </c>
      <c r="U690" t="s">
        <v>0</v>
      </c>
      <c r="V690">
        <v>1430</v>
      </c>
      <c r="W690">
        <v>9773000</v>
      </c>
      <c r="X690">
        <v>274000</v>
      </c>
      <c r="Y690">
        <v>126000</v>
      </c>
      <c r="Z690">
        <v>307000</v>
      </c>
      <c r="AA690">
        <v>10000</v>
      </c>
      <c r="AB690" t="s">
        <v>0</v>
      </c>
      <c r="AC690">
        <v>1430</v>
      </c>
      <c r="AD690">
        <v>9773000</v>
      </c>
      <c r="AE690">
        <v>274000</v>
      </c>
      <c r="AF690">
        <v>126000</v>
      </c>
      <c r="AG690">
        <v>307000</v>
      </c>
      <c r="AH690">
        <v>10000</v>
      </c>
      <c r="AI690" t="s">
        <v>0</v>
      </c>
      <c r="AJ690">
        <v>1430</v>
      </c>
      <c r="AK690">
        <v>9773000</v>
      </c>
      <c r="AL690">
        <v>274000</v>
      </c>
      <c r="AM690">
        <v>126000</v>
      </c>
      <c r="AN690">
        <v>307000</v>
      </c>
      <c r="AO690">
        <v>10000</v>
      </c>
      <c r="AQ690">
        <f t="shared" si="76"/>
        <v>918250</v>
      </c>
      <c r="AR690" s="5">
        <f t="shared" si="70"/>
        <v>9.7729999999999997</v>
      </c>
      <c r="AS690" s="5">
        <f t="shared" si="71"/>
        <v>0.27400000000000002</v>
      </c>
      <c r="AT690" s="5">
        <f t="shared" si="72"/>
        <v>0.126</v>
      </c>
      <c r="AU690" s="5">
        <f t="shared" si="73"/>
        <v>0.307</v>
      </c>
      <c r="AV690" s="5">
        <f t="shared" si="74"/>
        <v>0.01</v>
      </c>
      <c r="AW690" s="5">
        <f t="shared" si="75"/>
        <v>10</v>
      </c>
    </row>
    <row r="691" spans="1:49" x14ac:dyDescent="0.2">
      <c r="A691">
        <v>1486</v>
      </c>
      <c r="B691">
        <v>6817000</v>
      </c>
      <c r="C691">
        <v>205000</v>
      </c>
      <c r="D691">
        <v>60000</v>
      </c>
      <c r="E691" s="5">
        <v>160000</v>
      </c>
      <c r="F691">
        <v>14000</v>
      </c>
      <c r="G691" t="s">
        <v>0</v>
      </c>
      <c r="H691">
        <v>1462</v>
      </c>
      <c r="I691">
        <v>6817000</v>
      </c>
      <c r="J691">
        <v>205000</v>
      </c>
      <c r="K691">
        <v>60000</v>
      </c>
      <c r="L691">
        <v>160000</v>
      </c>
      <c r="M691">
        <v>14000</v>
      </c>
      <c r="N691" t="s">
        <v>0</v>
      </c>
      <c r="O691">
        <v>1462</v>
      </c>
      <c r="P691">
        <v>6817000</v>
      </c>
      <c r="Q691">
        <v>205000</v>
      </c>
      <c r="R691">
        <v>60000</v>
      </c>
      <c r="S691">
        <v>160000</v>
      </c>
      <c r="T691">
        <v>14000</v>
      </c>
      <c r="U691" t="s">
        <v>0</v>
      </c>
      <c r="V691">
        <v>1462</v>
      </c>
      <c r="W691">
        <v>6817000</v>
      </c>
      <c r="X691">
        <v>205000</v>
      </c>
      <c r="Y691">
        <v>60000</v>
      </c>
      <c r="Z691">
        <v>160000</v>
      </c>
      <c r="AA691">
        <v>14000</v>
      </c>
      <c r="AB691" t="s">
        <v>0</v>
      </c>
      <c r="AC691">
        <v>1462</v>
      </c>
      <c r="AD691">
        <v>6817000</v>
      </c>
      <c r="AE691">
        <v>205000</v>
      </c>
      <c r="AF691">
        <v>60000</v>
      </c>
      <c r="AG691">
        <v>160000</v>
      </c>
      <c r="AH691">
        <v>14000</v>
      </c>
      <c r="AI691" t="s">
        <v>0</v>
      </c>
      <c r="AJ691">
        <v>1462</v>
      </c>
      <c r="AK691">
        <v>6817000</v>
      </c>
      <c r="AL691">
        <v>205000</v>
      </c>
      <c r="AM691">
        <v>60000</v>
      </c>
      <c r="AN691">
        <v>160000</v>
      </c>
      <c r="AO691">
        <v>14000</v>
      </c>
      <c r="AQ691">
        <f t="shared" si="76"/>
        <v>919736</v>
      </c>
      <c r="AR691" s="5">
        <f t="shared" si="70"/>
        <v>6.8170000000000002</v>
      </c>
      <c r="AS691" s="5">
        <f t="shared" si="71"/>
        <v>0.20499999999999999</v>
      </c>
      <c r="AT691" s="5">
        <f t="shared" si="72"/>
        <v>0.06</v>
      </c>
      <c r="AU691" s="5">
        <f t="shared" si="73"/>
        <v>0.16</v>
      </c>
      <c r="AV691" s="5">
        <f t="shared" si="74"/>
        <v>1.4E-2</v>
      </c>
      <c r="AW691" s="5">
        <f t="shared" si="75"/>
        <v>14</v>
      </c>
    </row>
    <row r="692" spans="1:49" x14ac:dyDescent="0.2">
      <c r="A692">
        <v>1268</v>
      </c>
      <c r="B692">
        <v>6778000</v>
      </c>
      <c r="C692">
        <v>190000</v>
      </c>
      <c r="D692">
        <v>25000</v>
      </c>
      <c r="E692" s="5">
        <v>240000</v>
      </c>
      <c r="F692">
        <v>25000</v>
      </c>
      <c r="G692" t="s">
        <v>0</v>
      </c>
      <c r="H692">
        <v>1289</v>
      </c>
      <c r="I692">
        <v>6778000</v>
      </c>
      <c r="J692">
        <v>190000</v>
      </c>
      <c r="K692">
        <v>25000</v>
      </c>
      <c r="L692">
        <v>240000</v>
      </c>
      <c r="M692">
        <v>25000</v>
      </c>
      <c r="N692" t="s">
        <v>0</v>
      </c>
      <c r="O692">
        <v>1289</v>
      </c>
      <c r="P692">
        <v>6778000</v>
      </c>
      <c r="Q692">
        <v>190000</v>
      </c>
      <c r="R692">
        <v>25000</v>
      </c>
      <c r="S692">
        <v>240000</v>
      </c>
      <c r="T692">
        <v>25000</v>
      </c>
      <c r="U692" t="s">
        <v>0</v>
      </c>
      <c r="V692">
        <v>1289</v>
      </c>
      <c r="W692">
        <v>6778000</v>
      </c>
      <c r="X692">
        <v>190000</v>
      </c>
      <c r="Y692">
        <v>25000</v>
      </c>
      <c r="Z692">
        <v>240000</v>
      </c>
      <c r="AA692">
        <v>25000</v>
      </c>
      <c r="AB692" t="s">
        <v>0</v>
      </c>
      <c r="AC692">
        <v>1289</v>
      </c>
      <c r="AD692">
        <v>6778000</v>
      </c>
      <c r="AE692">
        <v>190000</v>
      </c>
      <c r="AF692">
        <v>25000</v>
      </c>
      <c r="AG692">
        <v>240000</v>
      </c>
      <c r="AH692">
        <v>25000</v>
      </c>
      <c r="AI692" t="s">
        <v>0</v>
      </c>
      <c r="AJ692">
        <v>1289</v>
      </c>
      <c r="AK692">
        <v>6778000</v>
      </c>
      <c r="AL692">
        <v>190000</v>
      </c>
      <c r="AM692">
        <v>25000</v>
      </c>
      <c r="AN692">
        <v>240000</v>
      </c>
      <c r="AO692">
        <v>25000</v>
      </c>
      <c r="AQ692">
        <f t="shared" si="76"/>
        <v>921004</v>
      </c>
      <c r="AR692" s="5">
        <f t="shared" si="70"/>
        <v>6.7779999999999996</v>
      </c>
      <c r="AS692" s="5">
        <f t="shared" si="71"/>
        <v>0.19</v>
      </c>
      <c r="AT692" s="5">
        <f t="shared" si="72"/>
        <v>2.5000000000000001E-2</v>
      </c>
      <c r="AU692" s="5">
        <f t="shared" si="73"/>
        <v>0.24</v>
      </c>
      <c r="AV692" s="5">
        <f t="shared" si="74"/>
        <v>2.5000000000000001E-2</v>
      </c>
      <c r="AW692" s="5">
        <f t="shared" si="75"/>
        <v>25</v>
      </c>
    </row>
    <row r="693" spans="1:49" x14ac:dyDescent="0.2">
      <c r="A693">
        <v>1503</v>
      </c>
      <c r="B693">
        <v>31049000</v>
      </c>
      <c r="C693">
        <v>207000</v>
      </c>
      <c r="D693">
        <v>40000</v>
      </c>
      <c r="E693" s="5">
        <v>233000</v>
      </c>
      <c r="F693">
        <v>24000</v>
      </c>
      <c r="G693" t="s">
        <v>0</v>
      </c>
      <c r="H693">
        <v>1486</v>
      </c>
      <c r="I693">
        <v>31049000</v>
      </c>
      <c r="J693">
        <v>207000</v>
      </c>
      <c r="K693">
        <v>40000</v>
      </c>
      <c r="L693">
        <v>233000</v>
      </c>
      <c r="M693">
        <v>24000</v>
      </c>
      <c r="N693" t="s">
        <v>0</v>
      </c>
      <c r="O693">
        <v>1486</v>
      </c>
      <c r="P693">
        <v>31049000</v>
      </c>
      <c r="Q693">
        <v>207000</v>
      </c>
      <c r="R693">
        <v>40000</v>
      </c>
      <c r="S693">
        <v>233000</v>
      </c>
      <c r="T693">
        <v>24000</v>
      </c>
      <c r="U693" t="s">
        <v>0</v>
      </c>
      <c r="V693">
        <v>1486</v>
      </c>
      <c r="W693">
        <v>31049000</v>
      </c>
      <c r="X693">
        <v>207000</v>
      </c>
      <c r="Y693">
        <v>40000</v>
      </c>
      <c r="Z693">
        <v>233000</v>
      </c>
      <c r="AA693">
        <v>24000</v>
      </c>
      <c r="AB693" t="s">
        <v>0</v>
      </c>
      <c r="AC693">
        <v>1486</v>
      </c>
      <c r="AD693">
        <v>31049000</v>
      </c>
      <c r="AE693">
        <v>207000</v>
      </c>
      <c r="AF693">
        <v>40000</v>
      </c>
      <c r="AG693">
        <v>233000</v>
      </c>
      <c r="AH693">
        <v>24000</v>
      </c>
      <c r="AI693" t="s">
        <v>0</v>
      </c>
      <c r="AJ693">
        <v>1486</v>
      </c>
      <c r="AK693">
        <v>31049000</v>
      </c>
      <c r="AL693">
        <v>207000</v>
      </c>
      <c r="AM693">
        <v>40000</v>
      </c>
      <c r="AN693">
        <v>233000</v>
      </c>
      <c r="AO693">
        <v>24000</v>
      </c>
      <c r="AQ693">
        <f t="shared" si="76"/>
        <v>922507</v>
      </c>
      <c r="AR693" s="5">
        <f t="shared" si="70"/>
        <v>31.048999999999999</v>
      </c>
      <c r="AS693" s="5">
        <f t="shared" si="71"/>
        <v>0.20699999999999999</v>
      </c>
      <c r="AT693" s="5">
        <f t="shared" si="72"/>
        <v>0.04</v>
      </c>
      <c r="AU693" s="5">
        <f t="shared" si="73"/>
        <v>0.23300000000000001</v>
      </c>
      <c r="AV693" s="5">
        <f t="shared" si="74"/>
        <v>2.4E-2</v>
      </c>
      <c r="AW693" s="5">
        <f t="shared" si="75"/>
        <v>24</v>
      </c>
    </row>
    <row r="694" spans="1:49" x14ac:dyDescent="0.2">
      <c r="A694">
        <v>1331</v>
      </c>
      <c r="B694">
        <v>6805000</v>
      </c>
      <c r="C694">
        <v>210000</v>
      </c>
      <c r="D694">
        <v>35000</v>
      </c>
      <c r="E694" s="5">
        <v>188000</v>
      </c>
      <c r="F694">
        <v>28000</v>
      </c>
      <c r="G694" t="s">
        <v>0</v>
      </c>
      <c r="H694">
        <v>1333</v>
      </c>
      <c r="I694">
        <v>6805000</v>
      </c>
      <c r="J694">
        <v>210000</v>
      </c>
      <c r="K694">
        <v>35000</v>
      </c>
      <c r="L694">
        <v>188000</v>
      </c>
      <c r="M694">
        <v>28000</v>
      </c>
      <c r="N694" t="s">
        <v>0</v>
      </c>
      <c r="O694">
        <v>1333</v>
      </c>
      <c r="P694">
        <v>6805000</v>
      </c>
      <c r="Q694">
        <v>210000</v>
      </c>
      <c r="R694">
        <v>35000</v>
      </c>
      <c r="S694">
        <v>188000</v>
      </c>
      <c r="T694">
        <v>28000</v>
      </c>
      <c r="U694" t="s">
        <v>0</v>
      </c>
      <c r="V694">
        <v>1333</v>
      </c>
      <c r="W694">
        <v>6805000</v>
      </c>
      <c r="X694">
        <v>210000</v>
      </c>
      <c r="Y694">
        <v>35000</v>
      </c>
      <c r="Z694">
        <v>188000</v>
      </c>
      <c r="AA694">
        <v>28000</v>
      </c>
      <c r="AB694" t="s">
        <v>0</v>
      </c>
      <c r="AC694">
        <v>1333</v>
      </c>
      <c r="AD694">
        <v>6805000</v>
      </c>
      <c r="AE694">
        <v>210000</v>
      </c>
      <c r="AF694">
        <v>35000</v>
      </c>
      <c r="AG694">
        <v>188000</v>
      </c>
      <c r="AH694">
        <v>28000</v>
      </c>
      <c r="AI694" t="s">
        <v>0</v>
      </c>
      <c r="AJ694">
        <v>1333</v>
      </c>
      <c r="AK694">
        <v>6805000</v>
      </c>
      <c r="AL694">
        <v>210000</v>
      </c>
      <c r="AM694">
        <v>35000</v>
      </c>
      <c r="AN694">
        <v>188000</v>
      </c>
      <c r="AO694">
        <v>28000</v>
      </c>
      <c r="AQ694">
        <f t="shared" si="76"/>
        <v>923838</v>
      </c>
      <c r="AR694" s="5">
        <f t="shared" si="70"/>
        <v>6.8049999999999997</v>
      </c>
      <c r="AS694" s="5">
        <f t="shared" si="71"/>
        <v>0.21</v>
      </c>
      <c r="AT694" s="5">
        <f t="shared" si="72"/>
        <v>3.5000000000000003E-2</v>
      </c>
      <c r="AU694" s="5">
        <f t="shared" si="73"/>
        <v>0.188</v>
      </c>
      <c r="AV694" s="5">
        <f t="shared" si="74"/>
        <v>2.8000000000000001E-2</v>
      </c>
      <c r="AW694" s="5">
        <f t="shared" si="75"/>
        <v>28</v>
      </c>
    </row>
    <row r="695" spans="1:49" x14ac:dyDescent="0.2">
      <c r="A695">
        <v>1344</v>
      </c>
      <c r="B695">
        <v>7626000</v>
      </c>
      <c r="C695">
        <v>74963000</v>
      </c>
      <c r="D695">
        <v>190000</v>
      </c>
      <c r="E695" s="5">
        <v>163000</v>
      </c>
      <c r="F695">
        <v>12000</v>
      </c>
      <c r="G695" t="s">
        <v>0</v>
      </c>
      <c r="H695">
        <v>1362</v>
      </c>
      <c r="I695">
        <v>7626000</v>
      </c>
      <c r="J695">
        <v>74963000</v>
      </c>
      <c r="K695">
        <v>190000</v>
      </c>
      <c r="L695">
        <v>163000</v>
      </c>
      <c r="M695">
        <v>12000</v>
      </c>
      <c r="N695" t="s">
        <v>0</v>
      </c>
      <c r="O695">
        <v>1341</v>
      </c>
      <c r="P695">
        <v>6785000</v>
      </c>
      <c r="Q695">
        <v>167000</v>
      </c>
      <c r="R695">
        <v>190000</v>
      </c>
      <c r="S695">
        <v>163000</v>
      </c>
      <c r="T695">
        <v>12000</v>
      </c>
      <c r="U695" t="s">
        <v>0</v>
      </c>
      <c r="V695">
        <v>1341</v>
      </c>
      <c r="W695">
        <v>6785000</v>
      </c>
      <c r="X695">
        <v>167000</v>
      </c>
      <c r="Y695">
        <v>190000</v>
      </c>
      <c r="Z695">
        <v>163000</v>
      </c>
      <c r="AA695">
        <v>12000</v>
      </c>
      <c r="AB695" t="s">
        <v>0</v>
      </c>
      <c r="AC695">
        <v>1341</v>
      </c>
      <c r="AD695">
        <v>6785000</v>
      </c>
      <c r="AE695">
        <v>167000</v>
      </c>
      <c r="AF695">
        <v>190000</v>
      </c>
      <c r="AG695">
        <v>163000</v>
      </c>
      <c r="AH695">
        <v>12000</v>
      </c>
      <c r="AI695" t="s">
        <v>0</v>
      </c>
      <c r="AJ695">
        <v>1341</v>
      </c>
      <c r="AK695">
        <v>6785000</v>
      </c>
      <c r="AL695">
        <v>167000</v>
      </c>
      <c r="AM695">
        <v>190000</v>
      </c>
      <c r="AN695">
        <v>163000</v>
      </c>
      <c r="AO695">
        <v>12000</v>
      </c>
      <c r="AQ695">
        <f t="shared" si="76"/>
        <v>925182</v>
      </c>
      <c r="AR695" s="5">
        <f t="shared" si="70"/>
        <v>7.6260000000000003</v>
      </c>
      <c r="AS695" s="5">
        <f t="shared" si="71"/>
        <v>74.962999999999994</v>
      </c>
      <c r="AT695" s="5">
        <f t="shared" si="72"/>
        <v>0.19</v>
      </c>
      <c r="AU695" s="5">
        <f t="shared" si="73"/>
        <v>0.16300000000000001</v>
      </c>
      <c r="AV695" s="5">
        <f t="shared" si="74"/>
        <v>1.2E-2</v>
      </c>
      <c r="AW695" s="5">
        <f t="shared" si="75"/>
        <v>12</v>
      </c>
    </row>
    <row r="696" spans="1:49" x14ac:dyDescent="0.2">
      <c r="A696">
        <v>1657</v>
      </c>
      <c r="B696">
        <v>35288000</v>
      </c>
      <c r="C696">
        <v>51431000</v>
      </c>
      <c r="D696">
        <v>63000</v>
      </c>
      <c r="E696" s="5">
        <v>267000</v>
      </c>
      <c r="F696">
        <v>18000</v>
      </c>
      <c r="G696" t="s">
        <v>0</v>
      </c>
      <c r="H696">
        <v>1648</v>
      </c>
      <c r="I696">
        <v>35288000</v>
      </c>
      <c r="J696">
        <v>51431000</v>
      </c>
      <c r="K696">
        <v>63000</v>
      </c>
      <c r="L696">
        <v>267000</v>
      </c>
      <c r="M696">
        <v>18000</v>
      </c>
      <c r="N696" t="s">
        <v>0</v>
      </c>
      <c r="O696">
        <v>1669</v>
      </c>
      <c r="P696">
        <v>35288000</v>
      </c>
      <c r="Q696">
        <v>74963000</v>
      </c>
      <c r="R696">
        <v>63000</v>
      </c>
      <c r="S696">
        <v>267000</v>
      </c>
      <c r="T696">
        <v>18000</v>
      </c>
      <c r="U696" t="s">
        <v>0</v>
      </c>
      <c r="V696">
        <v>1669</v>
      </c>
      <c r="W696">
        <v>35288000</v>
      </c>
      <c r="X696">
        <v>74963000</v>
      </c>
      <c r="Y696">
        <v>63000</v>
      </c>
      <c r="Z696">
        <v>267000</v>
      </c>
      <c r="AA696">
        <v>18000</v>
      </c>
      <c r="AB696" t="s">
        <v>0</v>
      </c>
      <c r="AC696">
        <v>1669</v>
      </c>
      <c r="AD696">
        <v>35288000</v>
      </c>
      <c r="AE696">
        <v>74963000</v>
      </c>
      <c r="AF696">
        <v>63000</v>
      </c>
      <c r="AG696">
        <v>267000</v>
      </c>
      <c r="AH696">
        <v>18000</v>
      </c>
      <c r="AI696" t="s">
        <v>0</v>
      </c>
      <c r="AJ696">
        <v>1669</v>
      </c>
      <c r="AK696">
        <v>35288000</v>
      </c>
      <c r="AL696">
        <v>74963000</v>
      </c>
      <c r="AM696">
        <v>63000</v>
      </c>
      <c r="AN696">
        <v>267000</v>
      </c>
      <c r="AO696">
        <v>18000</v>
      </c>
      <c r="AQ696">
        <f t="shared" si="76"/>
        <v>926839</v>
      </c>
      <c r="AR696" s="5">
        <f t="shared" si="70"/>
        <v>35.287999999999997</v>
      </c>
      <c r="AS696" s="5">
        <f t="shared" si="71"/>
        <v>51.430999999999997</v>
      </c>
      <c r="AT696" s="5">
        <f t="shared" si="72"/>
        <v>6.3E-2</v>
      </c>
      <c r="AU696" s="5">
        <f t="shared" si="73"/>
        <v>0.26700000000000002</v>
      </c>
      <c r="AV696" s="5">
        <f t="shared" si="74"/>
        <v>1.7999999999999999E-2</v>
      </c>
      <c r="AW696" s="5">
        <f t="shared" si="75"/>
        <v>18</v>
      </c>
    </row>
    <row r="697" spans="1:49" x14ac:dyDescent="0.2">
      <c r="A697">
        <v>1257</v>
      </c>
      <c r="B697">
        <v>7014000</v>
      </c>
      <c r="C697">
        <v>168000</v>
      </c>
      <c r="D697">
        <v>39000</v>
      </c>
      <c r="E697" s="5">
        <v>161000</v>
      </c>
      <c r="F697">
        <v>14000</v>
      </c>
      <c r="G697" t="s">
        <v>0</v>
      </c>
      <c r="H697">
        <v>1266</v>
      </c>
      <c r="I697">
        <v>7014000</v>
      </c>
      <c r="J697">
        <v>168000</v>
      </c>
      <c r="K697">
        <v>39000</v>
      </c>
      <c r="L697">
        <v>161000</v>
      </c>
      <c r="M697">
        <v>14000</v>
      </c>
      <c r="N697" t="s">
        <v>0</v>
      </c>
      <c r="O697">
        <v>1266</v>
      </c>
      <c r="P697">
        <v>7014000</v>
      </c>
      <c r="Q697">
        <v>168000</v>
      </c>
      <c r="R697">
        <v>39000</v>
      </c>
      <c r="S697">
        <v>161000</v>
      </c>
      <c r="T697">
        <v>14000</v>
      </c>
      <c r="U697" t="s">
        <v>0</v>
      </c>
      <c r="V697">
        <v>1266</v>
      </c>
      <c r="W697">
        <v>7014000</v>
      </c>
      <c r="X697">
        <v>168000</v>
      </c>
      <c r="Y697">
        <v>39000</v>
      </c>
      <c r="Z697">
        <v>161000</v>
      </c>
      <c r="AA697">
        <v>14000</v>
      </c>
      <c r="AB697" t="s">
        <v>0</v>
      </c>
      <c r="AC697">
        <v>1266</v>
      </c>
      <c r="AD697">
        <v>7014000</v>
      </c>
      <c r="AE697">
        <v>168000</v>
      </c>
      <c r="AF697">
        <v>39000</v>
      </c>
      <c r="AG697">
        <v>161000</v>
      </c>
      <c r="AH697">
        <v>14000</v>
      </c>
      <c r="AI697" t="s">
        <v>0</v>
      </c>
      <c r="AJ697">
        <v>1266</v>
      </c>
      <c r="AK697">
        <v>7014000</v>
      </c>
      <c r="AL697">
        <v>168000</v>
      </c>
      <c r="AM697">
        <v>39000</v>
      </c>
      <c r="AN697">
        <v>161000</v>
      </c>
      <c r="AO697">
        <v>14000</v>
      </c>
      <c r="AQ697">
        <f t="shared" si="76"/>
        <v>928096</v>
      </c>
      <c r="AR697" s="5">
        <f t="shared" si="70"/>
        <v>7.0140000000000002</v>
      </c>
      <c r="AS697" s="5">
        <f t="shared" si="71"/>
        <v>0.16800000000000001</v>
      </c>
      <c r="AT697" s="5">
        <f t="shared" si="72"/>
        <v>3.9E-2</v>
      </c>
      <c r="AU697" s="5">
        <f t="shared" si="73"/>
        <v>0.161</v>
      </c>
      <c r="AV697" s="5">
        <f t="shared" si="74"/>
        <v>1.4E-2</v>
      </c>
      <c r="AW697" s="5">
        <f t="shared" si="75"/>
        <v>14</v>
      </c>
    </row>
    <row r="698" spans="1:49" x14ac:dyDescent="0.2">
      <c r="A698">
        <v>1156</v>
      </c>
      <c r="B698">
        <v>33592000</v>
      </c>
      <c r="C698">
        <v>353000</v>
      </c>
      <c r="D698">
        <v>124000</v>
      </c>
      <c r="E698" s="5">
        <v>197000</v>
      </c>
      <c r="F698">
        <v>12000</v>
      </c>
      <c r="G698" t="s">
        <v>0</v>
      </c>
      <c r="H698">
        <v>1156</v>
      </c>
      <c r="I698">
        <v>33592000</v>
      </c>
      <c r="J698">
        <v>353000</v>
      </c>
      <c r="K698">
        <v>124000</v>
      </c>
      <c r="L698">
        <v>197000</v>
      </c>
      <c r="M698">
        <v>12000</v>
      </c>
      <c r="N698" t="s">
        <v>0</v>
      </c>
      <c r="O698">
        <v>1156</v>
      </c>
      <c r="P698">
        <v>33592000</v>
      </c>
      <c r="Q698">
        <v>353000</v>
      </c>
      <c r="R698">
        <v>124000</v>
      </c>
      <c r="S698">
        <v>197000</v>
      </c>
      <c r="T698">
        <v>12000</v>
      </c>
      <c r="U698" t="s">
        <v>0</v>
      </c>
      <c r="V698">
        <v>1156</v>
      </c>
      <c r="W698">
        <v>33592000</v>
      </c>
      <c r="X698">
        <v>353000</v>
      </c>
      <c r="Y698">
        <v>124000</v>
      </c>
      <c r="Z698">
        <v>197000</v>
      </c>
      <c r="AA698">
        <v>12000</v>
      </c>
      <c r="AB698" t="s">
        <v>0</v>
      </c>
      <c r="AC698">
        <v>1156</v>
      </c>
      <c r="AD698">
        <v>33592000</v>
      </c>
      <c r="AE698">
        <v>353000</v>
      </c>
      <c r="AF698">
        <v>124000</v>
      </c>
      <c r="AG698">
        <v>197000</v>
      </c>
      <c r="AH698">
        <v>12000</v>
      </c>
      <c r="AI698" t="s">
        <v>0</v>
      </c>
      <c r="AJ698">
        <v>1156</v>
      </c>
      <c r="AK698">
        <v>33592000</v>
      </c>
      <c r="AL698">
        <v>353000</v>
      </c>
      <c r="AM698">
        <v>124000</v>
      </c>
      <c r="AN698">
        <v>197000</v>
      </c>
      <c r="AO698">
        <v>12000</v>
      </c>
      <c r="AQ698">
        <f t="shared" si="76"/>
        <v>929252</v>
      </c>
      <c r="AR698" s="5">
        <f t="shared" si="70"/>
        <v>33.591999999999999</v>
      </c>
      <c r="AS698" s="5">
        <f t="shared" si="71"/>
        <v>0.35299999999999998</v>
      </c>
      <c r="AT698" s="5">
        <f t="shared" si="72"/>
        <v>0.124</v>
      </c>
      <c r="AU698" s="5">
        <f t="shared" si="73"/>
        <v>0.19700000000000001</v>
      </c>
      <c r="AV698" s="5">
        <f t="shared" si="74"/>
        <v>1.2E-2</v>
      </c>
      <c r="AW698" s="5">
        <f t="shared" si="75"/>
        <v>12</v>
      </c>
    </row>
    <row r="699" spans="1:49" x14ac:dyDescent="0.2">
      <c r="A699">
        <v>1168</v>
      </c>
      <c r="B699">
        <v>6877000</v>
      </c>
      <c r="C699">
        <v>195000</v>
      </c>
      <c r="D699">
        <v>39000</v>
      </c>
      <c r="E699" s="5">
        <v>180000</v>
      </c>
      <c r="F699">
        <v>15000</v>
      </c>
      <c r="G699" t="s">
        <v>0</v>
      </c>
      <c r="H699">
        <v>1168</v>
      </c>
      <c r="I699">
        <v>6877000</v>
      </c>
      <c r="J699">
        <v>195000</v>
      </c>
      <c r="K699">
        <v>39000</v>
      </c>
      <c r="L699">
        <v>180000</v>
      </c>
      <c r="M699">
        <v>15000</v>
      </c>
      <c r="N699" t="s">
        <v>0</v>
      </c>
      <c r="O699">
        <v>1168</v>
      </c>
      <c r="P699">
        <v>6877000</v>
      </c>
      <c r="Q699">
        <v>195000</v>
      </c>
      <c r="R699">
        <v>39000</v>
      </c>
      <c r="S699">
        <v>180000</v>
      </c>
      <c r="T699">
        <v>15000</v>
      </c>
      <c r="U699" t="s">
        <v>0</v>
      </c>
      <c r="V699">
        <v>1168</v>
      </c>
      <c r="W699">
        <v>6877000</v>
      </c>
      <c r="X699">
        <v>195000</v>
      </c>
      <c r="Y699">
        <v>39000</v>
      </c>
      <c r="Z699">
        <v>180000</v>
      </c>
      <c r="AA699">
        <v>15000</v>
      </c>
      <c r="AB699" t="s">
        <v>0</v>
      </c>
      <c r="AC699">
        <v>1168</v>
      </c>
      <c r="AD699">
        <v>6877000</v>
      </c>
      <c r="AE699">
        <v>195000</v>
      </c>
      <c r="AF699">
        <v>39000</v>
      </c>
      <c r="AG699">
        <v>180000</v>
      </c>
      <c r="AH699">
        <v>15000</v>
      </c>
      <c r="AI699" t="s">
        <v>0</v>
      </c>
      <c r="AJ699">
        <v>1168</v>
      </c>
      <c r="AK699">
        <v>6877000</v>
      </c>
      <c r="AL699">
        <v>195000</v>
      </c>
      <c r="AM699">
        <v>39000</v>
      </c>
      <c r="AN699">
        <v>180000</v>
      </c>
      <c r="AO699">
        <v>15000</v>
      </c>
      <c r="AQ699">
        <f t="shared" si="76"/>
        <v>930420</v>
      </c>
      <c r="AR699" s="5">
        <f t="shared" si="70"/>
        <v>6.8769999999999998</v>
      </c>
      <c r="AS699" s="5">
        <f t="shared" si="71"/>
        <v>0.19500000000000001</v>
      </c>
      <c r="AT699" s="5">
        <f t="shared" si="72"/>
        <v>3.9E-2</v>
      </c>
      <c r="AU699" s="5">
        <f t="shared" si="73"/>
        <v>0.18</v>
      </c>
      <c r="AV699" s="5">
        <f t="shared" si="74"/>
        <v>1.4999999999999999E-2</v>
      </c>
      <c r="AW699" s="5">
        <f t="shared" si="75"/>
        <v>15</v>
      </c>
    </row>
    <row r="700" spans="1:49" x14ac:dyDescent="0.2">
      <c r="A700">
        <v>1529</v>
      </c>
      <c r="B700">
        <v>7422000</v>
      </c>
      <c r="C700">
        <v>259000</v>
      </c>
      <c r="D700">
        <v>53000</v>
      </c>
      <c r="E700" s="5">
        <v>269000</v>
      </c>
      <c r="F700">
        <v>19000</v>
      </c>
      <c r="G700" t="s">
        <v>0</v>
      </c>
      <c r="H700">
        <v>1527</v>
      </c>
      <c r="I700">
        <v>7422000</v>
      </c>
      <c r="J700">
        <v>259000</v>
      </c>
      <c r="K700">
        <v>53000</v>
      </c>
      <c r="L700">
        <v>269000</v>
      </c>
      <c r="M700">
        <v>19000</v>
      </c>
      <c r="N700" t="s">
        <v>0</v>
      </c>
      <c r="O700">
        <v>1527</v>
      </c>
      <c r="P700">
        <v>7422000</v>
      </c>
      <c r="Q700">
        <v>259000</v>
      </c>
      <c r="R700">
        <v>53000</v>
      </c>
      <c r="S700">
        <v>269000</v>
      </c>
      <c r="T700">
        <v>19000</v>
      </c>
      <c r="U700" t="s">
        <v>0</v>
      </c>
      <c r="V700">
        <v>1527</v>
      </c>
      <c r="W700">
        <v>7422000</v>
      </c>
      <c r="X700">
        <v>259000</v>
      </c>
      <c r="Y700">
        <v>53000</v>
      </c>
      <c r="Z700">
        <v>269000</v>
      </c>
      <c r="AA700">
        <v>19000</v>
      </c>
      <c r="AB700" t="s">
        <v>0</v>
      </c>
      <c r="AC700">
        <v>1527</v>
      </c>
      <c r="AD700">
        <v>7422000</v>
      </c>
      <c r="AE700">
        <v>259000</v>
      </c>
      <c r="AF700">
        <v>53000</v>
      </c>
      <c r="AG700">
        <v>269000</v>
      </c>
      <c r="AH700">
        <v>19000</v>
      </c>
      <c r="AI700" t="s">
        <v>0</v>
      </c>
      <c r="AJ700">
        <v>1527</v>
      </c>
      <c r="AK700">
        <v>7422000</v>
      </c>
      <c r="AL700">
        <v>259000</v>
      </c>
      <c r="AM700">
        <v>53000</v>
      </c>
      <c r="AN700">
        <v>269000</v>
      </c>
      <c r="AO700">
        <v>19000</v>
      </c>
      <c r="AQ700">
        <f t="shared" si="76"/>
        <v>931949</v>
      </c>
      <c r="AR700" s="5">
        <f t="shared" si="70"/>
        <v>7.4219999999999997</v>
      </c>
      <c r="AS700" s="5">
        <f t="shared" si="71"/>
        <v>0.25900000000000001</v>
      </c>
      <c r="AT700" s="5">
        <f t="shared" si="72"/>
        <v>5.2999999999999999E-2</v>
      </c>
      <c r="AU700" s="5">
        <f t="shared" si="73"/>
        <v>0.26900000000000002</v>
      </c>
      <c r="AV700" s="5">
        <f t="shared" si="74"/>
        <v>1.9E-2</v>
      </c>
      <c r="AW700" s="5">
        <f t="shared" si="75"/>
        <v>19</v>
      </c>
    </row>
    <row r="701" spans="1:49" x14ac:dyDescent="0.2">
      <c r="A701">
        <v>1333</v>
      </c>
      <c r="B701">
        <v>6796000</v>
      </c>
      <c r="C701">
        <v>233000</v>
      </c>
      <c r="D701">
        <v>151000</v>
      </c>
      <c r="E701" s="5">
        <v>229000</v>
      </c>
      <c r="F701">
        <v>21000</v>
      </c>
      <c r="G701" t="s">
        <v>0</v>
      </c>
      <c r="H701">
        <v>1334</v>
      </c>
      <c r="I701">
        <v>6796000</v>
      </c>
      <c r="J701">
        <v>233000</v>
      </c>
      <c r="K701">
        <v>151000</v>
      </c>
      <c r="L701">
        <v>229000</v>
      </c>
      <c r="M701">
        <v>21000</v>
      </c>
      <c r="N701" t="s">
        <v>0</v>
      </c>
      <c r="O701">
        <v>1334</v>
      </c>
      <c r="P701">
        <v>6796000</v>
      </c>
      <c r="Q701">
        <v>233000</v>
      </c>
      <c r="R701">
        <v>151000</v>
      </c>
      <c r="S701">
        <v>229000</v>
      </c>
      <c r="T701">
        <v>21000</v>
      </c>
      <c r="U701" t="s">
        <v>0</v>
      </c>
      <c r="V701">
        <v>1334</v>
      </c>
      <c r="W701">
        <v>6796000</v>
      </c>
      <c r="X701">
        <v>233000</v>
      </c>
      <c r="Y701">
        <v>151000</v>
      </c>
      <c r="Z701">
        <v>229000</v>
      </c>
      <c r="AA701">
        <v>21000</v>
      </c>
      <c r="AB701" t="s">
        <v>0</v>
      </c>
      <c r="AC701">
        <v>1334</v>
      </c>
      <c r="AD701">
        <v>6796000</v>
      </c>
      <c r="AE701">
        <v>233000</v>
      </c>
      <c r="AF701">
        <v>151000</v>
      </c>
      <c r="AG701">
        <v>229000</v>
      </c>
      <c r="AH701">
        <v>21000</v>
      </c>
      <c r="AI701" t="s">
        <v>0</v>
      </c>
      <c r="AJ701">
        <v>1334</v>
      </c>
      <c r="AK701">
        <v>6796000</v>
      </c>
      <c r="AL701">
        <v>233000</v>
      </c>
      <c r="AM701">
        <v>151000</v>
      </c>
      <c r="AN701">
        <v>229000</v>
      </c>
      <c r="AO701">
        <v>21000</v>
      </c>
      <c r="AQ701">
        <f t="shared" si="76"/>
        <v>933282</v>
      </c>
      <c r="AR701" s="5">
        <f t="shared" si="70"/>
        <v>6.7960000000000003</v>
      </c>
      <c r="AS701" s="5">
        <f t="shared" si="71"/>
        <v>0.23300000000000001</v>
      </c>
      <c r="AT701" s="5">
        <f t="shared" si="72"/>
        <v>0.151</v>
      </c>
      <c r="AU701" s="5">
        <f t="shared" si="73"/>
        <v>0.22900000000000001</v>
      </c>
      <c r="AV701" s="5">
        <f t="shared" si="74"/>
        <v>2.1000000000000001E-2</v>
      </c>
      <c r="AW701" s="5">
        <f t="shared" si="75"/>
        <v>21</v>
      </c>
    </row>
    <row r="702" spans="1:49" x14ac:dyDescent="0.2">
      <c r="A702">
        <v>1575</v>
      </c>
      <c r="B702">
        <v>7766000</v>
      </c>
      <c r="C702">
        <v>237000</v>
      </c>
      <c r="D702">
        <v>96000</v>
      </c>
      <c r="E702" s="5">
        <v>234000</v>
      </c>
      <c r="F702">
        <v>30000</v>
      </c>
      <c r="G702" t="s">
        <v>0</v>
      </c>
      <c r="H702">
        <v>1575</v>
      </c>
      <c r="I702">
        <v>7766000</v>
      </c>
      <c r="J702">
        <v>237000</v>
      </c>
      <c r="K702">
        <v>96000</v>
      </c>
      <c r="L702">
        <v>234000</v>
      </c>
      <c r="M702">
        <v>30000</v>
      </c>
      <c r="N702" t="s">
        <v>0</v>
      </c>
      <c r="O702">
        <v>1575</v>
      </c>
      <c r="P702">
        <v>7766000</v>
      </c>
      <c r="Q702">
        <v>237000</v>
      </c>
      <c r="R702">
        <v>96000</v>
      </c>
      <c r="S702">
        <v>234000</v>
      </c>
      <c r="T702">
        <v>30000</v>
      </c>
      <c r="U702" t="s">
        <v>0</v>
      </c>
      <c r="V702">
        <v>1575</v>
      </c>
      <c r="W702">
        <v>7766000</v>
      </c>
      <c r="X702">
        <v>237000</v>
      </c>
      <c r="Y702">
        <v>96000</v>
      </c>
      <c r="Z702">
        <v>234000</v>
      </c>
      <c r="AA702">
        <v>30000</v>
      </c>
      <c r="AB702" t="s">
        <v>0</v>
      </c>
      <c r="AC702">
        <v>1575</v>
      </c>
      <c r="AD702">
        <v>7766000</v>
      </c>
      <c r="AE702">
        <v>237000</v>
      </c>
      <c r="AF702">
        <v>96000</v>
      </c>
      <c r="AG702">
        <v>234000</v>
      </c>
      <c r="AH702">
        <v>30000</v>
      </c>
      <c r="AI702" t="s">
        <v>0</v>
      </c>
      <c r="AJ702">
        <v>1575</v>
      </c>
      <c r="AK702">
        <v>7766000</v>
      </c>
      <c r="AL702">
        <v>237000</v>
      </c>
      <c r="AM702">
        <v>96000</v>
      </c>
      <c r="AN702">
        <v>234000</v>
      </c>
      <c r="AO702">
        <v>30000</v>
      </c>
      <c r="AQ702">
        <f t="shared" si="76"/>
        <v>934857</v>
      </c>
      <c r="AR702" s="5">
        <f t="shared" si="70"/>
        <v>7.766</v>
      </c>
      <c r="AS702" s="5">
        <f t="shared" si="71"/>
        <v>0.23699999999999999</v>
      </c>
      <c r="AT702" s="5">
        <f t="shared" si="72"/>
        <v>9.6000000000000002E-2</v>
      </c>
      <c r="AU702" s="5">
        <f t="shared" si="73"/>
        <v>0.23400000000000001</v>
      </c>
      <c r="AV702" s="5">
        <f t="shared" si="74"/>
        <v>0.03</v>
      </c>
      <c r="AW702" s="5">
        <f t="shared" si="75"/>
        <v>30</v>
      </c>
    </row>
    <row r="703" spans="1:49" x14ac:dyDescent="0.2">
      <c r="A703">
        <v>1054</v>
      </c>
      <c r="B703">
        <v>17265000</v>
      </c>
      <c r="C703">
        <v>466000</v>
      </c>
      <c r="D703">
        <v>131000</v>
      </c>
      <c r="E703" s="5">
        <v>200000</v>
      </c>
      <c r="F703">
        <v>23000</v>
      </c>
      <c r="G703" t="s">
        <v>0</v>
      </c>
      <c r="H703">
        <v>1055</v>
      </c>
      <c r="I703">
        <v>17265000</v>
      </c>
      <c r="J703">
        <v>466000</v>
      </c>
      <c r="K703">
        <v>131000</v>
      </c>
      <c r="L703">
        <v>200000</v>
      </c>
      <c r="M703">
        <v>23000</v>
      </c>
      <c r="N703" t="s">
        <v>0</v>
      </c>
      <c r="O703">
        <v>1055</v>
      </c>
      <c r="P703">
        <v>17265000</v>
      </c>
      <c r="Q703">
        <v>466000</v>
      </c>
      <c r="R703">
        <v>131000</v>
      </c>
      <c r="S703">
        <v>200000</v>
      </c>
      <c r="T703">
        <v>23000</v>
      </c>
      <c r="U703" t="s">
        <v>0</v>
      </c>
      <c r="V703">
        <v>1055</v>
      </c>
      <c r="W703">
        <v>17265000</v>
      </c>
      <c r="X703">
        <v>466000</v>
      </c>
      <c r="Y703">
        <v>131000</v>
      </c>
      <c r="Z703">
        <v>200000</v>
      </c>
      <c r="AA703">
        <v>23000</v>
      </c>
      <c r="AB703" t="s">
        <v>0</v>
      </c>
      <c r="AC703">
        <v>1055</v>
      </c>
      <c r="AD703">
        <v>17265000</v>
      </c>
      <c r="AE703">
        <v>466000</v>
      </c>
      <c r="AF703">
        <v>131000</v>
      </c>
      <c r="AG703">
        <v>200000</v>
      </c>
      <c r="AH703">
        <v>23000</v>
      </c>
      <c r="AI703" t="s">
        <v>0</v>
      </c>
      <c r="AJ703">
        <v>1055</v>
      </c>
      <c r="AK703">
        <v>17265000</v>
      </c>
      <c r="AL703">
        <v>466000</v>
      </c>
      <c r="AM703">
        <v>131000</v>
      </c>
      <c r="AN703">
        <v>200000</v>
      </c>
      <c r="AO703">
        <v>23000</v>
      </c>
      <c r="AQ703">
        <f t="shared" si="76"/>
        <v>935911</v>
      </c>
      <c r="AR703" s="5">
        <f t="shared" si="70"/>
        <v>17.265000000000001</v>
      </c>
      <c r="AS703" s="5">
        <f t="shared" si="71"/>
        <v>0.46600000000000003</v>
      </c>
      <c r="AT703" s="5">
        <f t="shared" si="72"/>
        <v>0.13100000000000001</v>
      </c>
      <c r="AU703" s="5">
        <f t="shared" si="73"/>
        <v>0.2</v>
      </c>
      <c r="AV703" s="5">
        <f t="shared" si="74"/>
        <v>2.3E-2</v>
      </c>
      <c r="AW703" s="5">
        <f t="shared" si="75"/>
        <v>23</v>
      </c>
    </row>
    <row r="704" spans="1:49" x14ac:dyDescent="0.2">
      <c r="A704">
        <v>1302</v>
      </c>
      <c r="B704">
        <v>8468000</v>
      </c>
      <c r="C704">
        <v>2348000</v>
      </c>
      <c r="D704">
        <v>43000</v>
      </c>
      <c r="E704" s="5">
        <v>225000</v>
      </c>
      <c r="F704">
        <v>22000</v>
      </c>
      <c r="G704" t="s">
        <v>0</v>
      </c>
      <c r="H704">
        <v>1292</v>
      </c>
      <c r="I704">
        <v>8468000</v>
      </c>
      <c r="J704">
        <v>2348000</v>
      </c>
      <c r="K704">
        <v>43000</v>
      </c>
      <c r="L704">
        <v>225000</v>
      </c>
      <c r="M704">
        <v>22000</v>
      </c>
      <c r="N704" t="s">
        <v>0</v>
      </c>
      <c r="O704">
        <v>1292</v>
      </c>
      <c r="P704">
        <v>8468000</v>
      </c>
      <c r="Q704">
        <v>2348000</v>
      </c>
      <c r="R704">
        <v>43000</v>
      </c>
      <c r="S704">
        <v>225000</v>
      </c>
      <c r="T704">
        <v>22000</v>
      </c>
      <c r="U704" t="s">
        <v>0</v>
      </c>
      <c r="V704">
        <v>1292</v>
      </c>
      <c r="W704">
        <v>8468000</v>
      </c>
      <c r="X704">
        <v>2348000</v>
      </c>
      <c r="Y704">
        <v>43000</v>
      </c>
      <c r="Z704">
        <v>225000</v>
      </c>
      <c r="AA704">
        <v>22000</v>
      </c>
      <c r="AB704" t="s">
        <v>0</v>
      </c>
      <c r="AC704">
        <v>1292</v>
      </c>
      <c r="AD704">
        <v>8468000</v>
      </c>
      <c r="AE704">
        <v>2348000</v>
      </c>
      <c r="AF704">
        <v>43000</v>
      </c>
      <c r="AG704">
        <v>225000</v>
      </c>
      <c r="AH704">
        <v>22000</v>
      </c>
      <c r="AI704" t="s">
        <v>0</v>
      </c>
      <c r="AJ704">
        <v>1292</v>
      </c>
      <c r="AK704">
        <v>8468000</v>
      </c>
      <c r="AL704">
        <v>2348000</v>
      </c>
      <c r="AM704">
        <v>43000</v>
      </c>
      <c r="AN704">
        <v>225000</v>
      </c>
      <c r="AO704">
        <v>22000</v>
      </c>
      <c r="AQ704">
        <f t="shared" si="76"/>
        <v>937213</v>
      </c>
      <c r="AR704" s="5">
        <f t="shared" si="70"/>
        <v>8.468</v>
      </c>
      <c r="AS704" s="5">
        <f t="shared" si="71"/>
        <v>2.3479999999999999</v>
      </c>
      <c r="AT704" s="5">
        <f t="shared" si="72"/>
        <v>4.2999999999999997E-2</v>
      </c>
      <c r="AU704" s="5">
        <f t="shared" si="73"/>
        <v>0.22500000000000001</v>
      </c>
      <c r="AV704" s="5">
        <f t="shared" si="74"/>
        <v>2.1999999999999999E-2</v>
      </c>
      <c r="AW704" s="5">
        <f t="shared" si="75"/>
        <v>22</v>
      </c>
    </row>
    <row r="705" spans="1:49" x14ac:dyDescent="0.2">
      <c r="A705">
        <v>1367</v>
      </c>
      <c r="B705">
        <v>8085000</v>
      </c>
      <c r="C705">
        <v>186000</v>
      </c>
      <c r="D705">
        <v>38000</v>
      </c>
      <c r="E705" s="5">
        <v>250000</v>
      </c>
      <c r="F705">
        <v>13000</v>
      </c>
      <c r="G705" t="s">
        <v>0</v>
      </c>
      <c r="H705">
        <v>1367</v>
      </c>
      <c r="I705">
        <v>8085000</v>
      </c>
      <c r="J705">
        <v>186000</v>
      </c>
      <c r="K705">
        <v>37000</v>
      </c>
      <c r="L705">
        <v>250000</v>
      </c>
      <c r="M705">
        <v>13000</v>
      </c>
      <c r="N705" t="s">
        <v>0</v>
      </c>
      <c r="O705">
        <v>1367</v>
      </c>
      <c r="P705">
        <v>8085000</v>
      </c>
      <c r="Q705">
        <v>186000</v>
      </c>
      <c r="R705">
        <v>37000</v>
      </c>
      <c r="S705">
        <v>250000</v>
      </c>
      <c r="T705">
        <v>13000</v>
      </c>
      <c r="U705" t="s">
        <v>0</v>
      </c>
      <c r="V705">
        <v>1367</v>
      </c>
      <c r="W705">
        <v>8085000</v>
      </c>
      <c r="X705">
        <v>186000</v>
      </c>
      <c r="Y705">
        <v>37000</v>
      </c>
      <c r="Z705">
        <v>250000</v>
      </c>
      <c r="AA705">
        <v>13000</v>
      </c>
      <c r="AB705" t="s">
        <v>0</v>
      </c>
      <c r="AC705">
        <v>1367</v>
      </c>
      <c r="AD705">
        <v>8085000</v>
      </c>
      <c r="AE705">
        <v>186000</v>
      </c>
      <c r="AF705">
        <v>37000</v>
      </c>
      <c r="AG705">
        <v>250000</v>
      </c>
      <c r="AH705">
        <v>13000</v>
      </c>
      <c r="AI705" t="s">
        <v>0</v>
      </c>
      <c r="AJ705">
        <v>1367</v>
      </c>
      <c r="AK705">
        <v>8085000</v>
      </c>
      <c r="AL705">
        <v>186000</v>
      </c>
      <c r="AM705">
        <v>37000</v>
      </c>
      <c r="AN705">
        <v>250000</v>
      </c>
      <c r="AO705">
        <v>13000</v>
      </c>
      <c r="AQ705">
        <f t="shared" si="76"/>
        <v>938580</v>
      </c>
      <c r="AR705" s="5">
        <f t="shared" si="70"/>
        <v>8.0850000000000009</v>
      </c>
      <c r="AS705" s="5">
        <f t="shared" si="71"/>
        <v>0.186</v>
      </c>
      <c r="AT705" s="5">
        <f t="shared" si="72"/>
        <v>3.7999999999999999E-2</v>
      </c>
      <c r="AU705" s="5">
        <f t="shared" si="73"/>
        <v>0.25</v>
      </c>
      <c r="AV705" s="5">
        <f t="shared" si="74"/>
        <v>1.2999999999999999E-2</v>
      </c>
      <c r="AW705" s="5">
        <f t="shared" si="75"/>
        <v>13</v>
      </c>
    </row>
    <row r="706" spans="1:49" x14ac:dyDescent="0.2">
      <c r="A706">
        <v>1482</v>
      </c>
      <c r="B706">
        <v>8183000</v>
      </c>
      <c r="C706">
        <v>237000</v>
      </c>
      <c r="D706">
        <v>43000</v>
      </c>
      <c r="E706" s="5">
        <v>237000</v>
      </c>
      <c r="F706">
        <v>20000</v>
      </c>
      <c r="G706" t="s">
        <v>0</v>
      </c>
      <c r="H706">
        <v>1492</v>
      </c>
      <c r="I706">
        <v>8183000</v>
      </c>
      <c r="J706">
        <v>237000</v>
      </c>
      <c r="K706">
        <v>43000</v>
      </c>
      <c r="L706">
        <v>237000</v>
      </c>
      <c r="M706">
        <v>20000</v>
      </c>
      <c r="N706" t="s">
        <v>0</v>
      </c>
      <c r="O706">
        <v>1492</v>
      </c>
      <c r="P706">
        <v>8183000</v>
      </c>
      <c r="Q706">
        <v>237000</v>
      </c>
      <c r="R706">
        <v>43000</v>
      </c>
      <c r="S706">
        <v>237000</v>
      </c>
      <c r="T706">
        <v>20000</v>
      </c>
      <c r="U706" t="s">
        <v>0</v>
      </c>
      <c r="V706">
        <v>1492</v>
      </c>
      <c r="W706">
        <v>8183000</v>
      </c>
      <c r="X706">
        <v>237000</v>
      </c>
      <c r="Y706">
        <v>43000</v>
      </c>
      <c r="Z706">
        <v>237000</v>
      </c>
      <c r="AA706">
        <v>20000</v>
      </c>
      <c r="AB706" t="s">
        <v>0</v>
      </c>
      <c r="AC706">
        <v>1492</v>
      </c>
      <c r="AD706">
        <v>8183000</v>
      </c>
      <c r="AE706">
        <v>237000</v>
      </c>
      <c r="AF706">
        <v>43000</v>
      </c>
      <c r="AG706">
        <v>237000</v>
      </c>
      <c r="AH706">
        <v>20000</v>
      </c>
      <c r="AI706" t="s">
        <v>0</v>
      </c>
      <c r="AJ706">
        <v>1492</v>
      </c>
      <c r="AK706">
        <v>8183000</v>
      </c>
      <c r="AL706">
        <v>237000</v>
      </c>
      <c r="AM706">
        <v>43000</v>
      </c>
      <c r="AN706">
        <v>237000</v>
      </c>
      <c r="AO706">
        <v>20000</v>
      </c>
      <c r="AQ706">
        <f t="shared" si="76"/>
        <v>940062</v>
      </c>
      <c r="AR706" s="5">
        <f t="shared" si="70"/>
        <v>8.1829999999999998</v>
      </c>
      <c r="AS706" s="5">
        <f t="shared" si="71"/>
        <v>0.23699999999999999</v>
      </c>
      <c r="AT706" s="5">
        <f t="shared" si="72"/>
        <v>4.2999999999999997E-2</v>
      </c>
      <c r="AU706" s="5">
        <f t="shared" si="73"/>
        <v>0.23699999999999999</v>
      </c>
      <c r="AV706" s="5">
        <f t="shared" si="74"/>
        <v>0.02</v>
      </c>
      <c r="AW706" s="5">
        <f t="shared" si="75"/>
        <v>20</v>
      </c>
    </row>
    <row r="707" spans="1:49" x14ac:dyDescent="0.2">
      <c r="A707">
        <v>1332</v>
      </c>
      <c r="B707">
        <v>6837000</v>
      </c>
      <c r="C707">
        <v>204000</v>
      </c>
      <c r="D707">
        <v>45000</v>
      </c>
      <c r="E707" s="5">
        <v>185000</v>
      </c>
      <c r="F707">
        <v>22000</v>
      </c>
      <c r="G707" t="s">
        <v>0</v>
      </c>
      <c r="H707">
        <v>1331</v>
      </c>
      <c r="I707">
        <v>6837000</v>
      </c>
      <c r="J707">
        <v>204000</v>
      </c>
      <c r="K707">
        <v>45000</v>
      </c>
      <c r="L707">
        <v>185000</v>
      </c>
      <c r="M707">
        <v>22000</v>
      </c>
      <c r="N707" t="s">
        <v>0</v>
      </c>
      <c r="O707">
        <v>1331</v>
      </c>
      <c r="P707">
        <v>6837000</v>
      </c>
      <c r="Q707">
        <v>204000</v>
      </c>
      <c r="R707">
        <v>45000</v>
      </c>
      <c r="S707">
        <v>185000</v>
      </c>
      <c r="T707">
        <v>22000</v>
      </c>
      <c r="U707" t="s">
        <v>0</v>
      </c>
      <c r="V707">
        <v>1331</v>
      </c>
      <c r="W707">
        <v>6837000</v>
      </c>
      <c r="X707">
        <v>204000</v>
      </c>
      <c r="Y707">
        <v>45000</v>
      </c>
      <c r="Z707">
        <v>185000</v>
      </c>
      <c r="AA707">
        <v>22000</v>
      </c>
      <c r="AB707" t="s">
        <v>0</v>
      </c>
      <c r="AC707">
        <v>1331</v>
      </c>
      <c r="AD707">
        <v>6837000</v>
      </c>
      <c r="AE707">
        <v>204000</v>
      </c>
      <c r="AF707">
        <v>45000</v>
      </c>
      <c r="AG707">
        <v>185000</v>
      </c>
      <c r="AH707">
        <v>22000</v>
      </c>
      <c r="AI707" t="s">
        <v>0</v>
      </c>
      <c r="AJ707">
        <v>1331</v>
      </c>
      <c r="AK707">
        <v>6837000</v>
      </c>
      <c r="AL707">
        <v>204000</v>
      </c>
      <c r="AM707">
        <v>45000</v>
      </c>
      <c r="AN707">
        <v>185000</v>
      </c>
      <c r="AO707">
        <v>22000</v>
      </c>
      <c r="AQ707">
        <f t="shared" si="76"/>
        <v>941394</v>
      </c>
      <c r="AR707" s="5">
        <f t="shared" si="70"/>
        <v>6.8369999999999997</v>
      </c>
      <c r="AS707" s="5">
        <f t="shared" si="71"/>
        <v>0.20399999999999999</v>
      </c>
      <c r="AT707" s="5">
        <f t="shared" si="72"/>
        <v>4.4999999999999998E-2</v>
      </c>
      <c r="AU707" s="5">
        <f t="shared" si="73"/>
        <v>0.185</v>
      </c>
      <c r="AV707" s="5">
        <f t="shared" si="74"/>
        <v>2.1999999999999999E-2</v>
      </c>
      <c r="AW707" s="5">
        <f t="shared" si="75"/>
        <v>22</v>
      </c>
    </row>
    <row r="708" spans="1:49" x14ac:dyDescent="0.2">
      <c r="A708">
        <v>1342</v>
      </c>
      <c r="B708">
        <v>30794000</v>
      </c>
      <c r="C708">
        <v>228000</v>
      </c>
      <c r="D708">
        <v>99000</v>
      </c>
      <c r="E708" s="5">
        <v>217000</v>
      </c>
      <c r="F708">
        <v>17000</v>
      </c>
      <c r="G708" t="s">
        <v>0</v>
      </c>
      <c r="H708">
        <v>1342</v>
      </c>
      <c r="I708">
        <v>30794000</v>
      </c>
      <c r="J708">
        <v>228000</v>
      </c>
      <c r="K708">
        <v>99000</v>
      </c>
      <c r="L708">
        <v>217000</v>
      </c>
      <c r="M708">
        <v>17000</v>
      </c>
      <c r="N708" t="s">
        <v>0</v>
      </c>
      <c r="O708">
        <v>1342</v>
      </c>
      <c r="P708">
        <v>30794000</v>
      </c>
      <c r="Q708">
        <v>228000</v>
      </c>
      <c r="R708">
        <v>99000</v>
      </c>
      <c r="S708">
        <v>217000</v>
      </c>
      <c r="T708">
        <v>17000</v>
      </c>
      <c r="U708" t="s">
        <v>0</v>
      </c>
      <c r="V708">
        <v>1342</v>
      </c>
      <c r="W708">
        <v>30794000</v>
      </c>
      <c r="X708">
        <v>228000</v>
      </c>
      <c r="Y708">
        <v>99000</v>
      </c>
      <c r="Z708">
        <v>217000</v>
      </c>
      <c r="AA708">
        <v>17000</v>
      </c>
      <c r="AB708" t="s">
        <v>0</v>
      </c>
      <c r="AC708">
        <v>1342</v>
      </c>
      <c r="AD708">
        <v>30794000</v>
      </c>
      <c r="AE708">
        <v>228000</v>
      </c>
      <c r="AF708">
        <v>99000</v>
      </c>
      <c r="AG708">
        <v>217000</v>
      </c>
      <c r="AH708">
        <v>17000</v>
      </c>
      <c r="AI708" t="s">
        <v>0</v>
      </c>
      <c r="AJ708">
        <v>1342</v>
      </c>
      <c r="AK708">
        <v>30794000</v>
      </c>
      <c r="AL708">
        <v>228000</v>
      </c>
      <c r="AM708">
        <v>99000</v>
      </c>
      <c r="AN708">
        <v>217000</v>
      </c>
      <c r="AO708">
        <v>17000</v>
      </c>
      <c r="AQ708">
        <f t="shared" si="76"/>
        <v>942736</v>
      </c>
      <c r="AR708" s="5">
        <f t="shared" si="70"/>
        <v>30.794</v>
      </c>
      <c r="AS708" s="5">
        <f t="shared" si="71"/>
        <v>0.22800000000000001</v>
      </c>
      <c r="AT708" s="5">
        <f t="shared" si="72"/>
        <v>9.9000000000000005E-2</v>
      </c>
      <c r="AU708" s="5">
        <f t="shared" si="73"/>
        <v>0.217</v>
      </c>
      <c r="AV708" s="5">
        <f t="shared" si="74"/>
        <v>1.7000000000000001E-2</v>
      </c>
      <c r="AW708" s="5">
        <f t="shared" si="75"/>
        <v>17</v>
      </c>
    </row>
    <row r="709" spans="1:49" x14ac:dyDescent="0.2">
      <c r="A709">
        <v>1131</v>
      </c>
      <c r="B709">
        <v>7119000</v>
      </c>
      <c r="C709">
        <v>251000</v>
      </c>
      <c r="D709">
        <v>41000</v>
      </c>
      <c r="E709" s="5">
        <v>241000</v>
      </c>
      <c r="F709">
        <v>19000</v>
      </c>
      <c r="G709" t="s">
        <v>0</v>
      </c>
      <c r="H709">
        <v>1132</v>
      </c>
      <c r="I709">
        <v>7119000</v>
      </c>
      <c r="J709">
        <v>251000</v>
      </c>
      <c r="K709">
        <v>41000</v>
      </c>
      <c r="L709">
        <v>241000</v>
      </c>
      <c r="M709">
        <v>19000</v>
      </c>
      <c r="N709" t="s">
        <v>0</v>
      </c>
      <c r="O709">
        <v>1132</v>
      </c>
      <c r="P709">
        <v>7119000</v>
      </c>
      <c r="Q709">
        <v>251000</v>
      </c>
      <c r="R709">
        <v>41000</v>
      </c>
      <c r="S709">
        <v>241000</v>
      </c>
      <c r="T709">
        <v>19000</v>
      </c>
      <c r="U709" t="s">
        <v>0</v>
      </c>
      <c r="V709">
        <v>1132</v>
      </c>
      <c r="W709">
        <v>7119000</v>
      </c>
      <c r="X709">
        <v>251000</v>
      </c>
      <c r="Y709">
        <v>41000</v>
      </c>
      <c r="Z709">
        <v>241000</v>
      </c>
      <c r="AA709">
        <v>19000</v>
      </c>
      <c r="AB709" t="s">
        <v>0</v>
      </c>
      <c r="AC709">
        <v>1132</v>
      </c>
      <c r="AD709">
        <v>7119000</v>
      </c>
      <c r="AE709">
        <v>251000</v>
      </c>
      <c r="AF709">
        <v>41000</v>
      </c>
      <c r="AG709">
        <v>241000</v>
      </c>
      <c r="AH709">
        <v>19000</v>
      </c>
      <c r="AI709" t="s">
        <v>0</v>
      </c>
      <c r="AJ709">
        <v>1132</v>
      </c>
      <c r="AK709">
        <v>7119000</v>
      </c>
      <c r="AL709">
        <v>251000</v>
      </c>
      <c r="AM709">
        <v>41000</v>
      </c>
      <c r="AN709">
        <v>241000</v>
      </c>
      <c r="AO709">
        <v>19000</v>
      </c>
      <c r="AQ709">
        <f t="shared" si="76"/>
        <v>943867</v>
      </c>
      <c r="AR709" s="5">
        <f t="shared" ref="AR709:AR772" si="77">B709/1000000</f>
        <v>7.1189999999999998</v>
      </c>
      <c r="AS709" s="5">
        <f t="shared" ref="AS709:AS772" si="78">C709/1000000</f>
        <v>0.251</v>
      </c>
      <c r="AT709" s="5">
        <f t="shared" ref="AT709:AT772" si="79">D709/1000000</f>
        <v>4.1000000000000002E-2</v>
      </c>
      <c r="AU709" s="5">
        <f t="shared" ref="AU709:AU772" si="80">E709/1000000</f>
        <v>0.24099999999999999</v>
      </c>
      <c r="AV709" s="5">
        <f t="shared" ref="AV709:AV772" si="81">F709/1000000</f>
        <v>1.9E-2</v>
      </c>
      <c r="AW709" s="5">
        <f t="shared" ref="AW709:AW772" si="82">F709/1000</f>
        <v>19</v>
      </c>
    </row>
    <row r="710" spans="1:49" x14ac:dyDescent="0.2">
      <c r="A710">
        <v>1533</v>
      </c>
      <c r="B710">
        <v>6903000</v>
      </c>
      <c r="C710">
        <v>281000</v>
      </c>
      <c r="D710">
        <v>64000</v>
      </c>
      <c r="E710" s="5">
        <v>189000</v>
      </c>
      <c r="F710">
        <v>27000</v>
      </c>
      <c r="G710" t="s">
        <v>0</v>
      </c>
      <c r="H710">
        <v>1531</v>
      </c>
      <c r="I710">
        <v>6903000</v>
      </c>
      <c r="J710">
        <v>281000</v>
      </c>
      <c r="K710">
        <v>64000</v>
      </c>
      <c r="L710">
        <v>189000</v>
      </c>
      <c r="M710">
        <v>27000</v>
      </c>
      <c r="N710" t="s">
        <v>0</v>
      </c>
      <c r="O710">
        <v>1531</v>
      </c>
      <c r="P710">
        <v>6903000</v>
      </c>
      <c r="Q710">
        <v>281000</v>
      </c>
      <c r="R710">
        <v>64000</v>
      </c>
      <c r="S710">
        <v>189000</v>
      </c>
      <c r="T710">
        <v>27000</v>
      </c>
      <c r="U710" t="s">
        <v>0</v>
      </c>
      <c r="V710">
        <v>1531</v>
      </c>
      <c r="W710">
        <v>6903000</v>
      </c>
      <c r="X710">
        <v>281000</v>
      </c>
      <c r="Y710">
        <v>64000</v>
      </c>
      <c r="Z710">
        <v>189000</v>
      </c>
      <c r="AA710">
        <v>27000</v>
      </c>
      <c r="AB710" t="s">
        <v>0</v>
      </c>
      <c r="AC710">
        <v>1531</v>
      </c>
      <c r="AD710">
        <v>6903000</v>
      </c>
      <c r="AE710">
        <v>281000</v>
      </c>
      <c r="AF710">
        <v>64000</v>
      </c>
      <c r="AG710">
        <v>189000</v>
      </c>
      <c r="AH710">
        <v>27000</v>
      </c>
      <c r="AI710" t="s">
        <v>0</v>
      </c>
      <c r="AJ710">
        <v>1531</v>
      </c>
      <c r="AK710">
        <v>6903000</v>
      </c>
      <c r="AL710">
        <v>281000</v>
      </c>
      <c r="AM710">
        <v>64000</v>
      </c>
      <c r="AN710">
        <v>189000</v>
      </c>
      <c r="AO710">
        <v>27000</v>
      </c>
      <c r="AQ710">
        <f t="shared" ref="AQ710:AQ773" si="83">AQ709+A710</f>
        <v>945400</v>
      </c>
      <c r="AR710" s="5">
        <f t="shared" si="77"/>
        <v>6.9029999999999996</v>
      </c>
      <c r="AS710" s="5">
        <f t="shared" si="78"/>
        <v>0.28100000000000003</v>
      </c>
      <c r="AT710" s="5">
        <f t="shared" si="79"/>
        <v>6.4000000000000001E-2</v>
      </c>
      <c r="AU710" s="5">
        <f t="shared" si="80"/>
        <v>0.189</v>
      </c>
      <c r="AV710" s="5">
        <f t="shared" si="81"/>
        <v>2.7E-2</v>
      </c>
      <c r="AW710" s="5">
        <f t="shared" si="82"/>
        <v>27</v>
      </c>
    </row>
    <row r="711" spans="1:49" x14ac:dyDescent="0.2">
      <c r="A711">
        <v>1483</v>
      </c>
      <c r="B711">
        <v>7020000</v>
      </c>
      <c r="C711">
        <v>226000</v>
      </c>
      <c r="D711">
        <v>65000</v>
      </c>
      <c r="E711" s="5">
        <v>258000</v>
      </c>
      <c r="F711">
        <v>16000</v>
      </c>
      <c r="G711" t="s">
        <v>0</v>
      </c>
      <c r="H711">
        <v>1485</v>
      </c>
      <c r="I711">
        <v>7020000</v>
      </c>
      <c r="J711">
        <v>226000</v>
      </c>
      <c r="K711">
        <v>65000</v>
      </c>
      <c r="L711">
        <v>258000</v>
      </c>
      <c r="M711">
        <v>16000</v>
      </c>
      <c r="N711" t="s">
        <v>0</v>
      </c>
      <c r="O711">
        <v>1485</v>
      </c>
      <c r="P711">
        <v>7020000</v>
      </c>
      <c r="Q711">
        <v>226000</v>
      </c>
      <c r="R711">
        <v>65000</v>
      </c>
      <c r="S711">
        <v>258000</v>
      </c>
      <c r="T711">
        <v>16000</v>
      </c>
      <c r="U711" t="s">
        <v>0</v>
      </c>
      <c r="V711">
        <v>1485</v>
      </c>
      <c r="W711">
        <v>7020000</v>
      </c>
      <c r="X711">
        <v>226000</v>
      </c>
      <c r="Y711">
        <v>65000</v>
      </c>
      <c r="Z711">
        <v>258000</v>
      </c>
      <c r="AA711">
        <v>16000</v>
      </c>
      <c r="AB711" t="s">
        <v>0</v>
      </c>
      <c r="AC711">
        <v>1485</v>
      </c>
      <c r="AD711">
        <v>7020000</v>
      </c>
      <c r="AE711">
        <v>226000</v>
      </c>
      <c r="AF711">
        <v>65000</v>
      </c>
      <c r="AG711">
        <v>258000</v>
      </c>
      <c r="AH711">
        <v>16000</v>
      </c>
      <c r="AI711" t="s">
        <v>0</v>
      </c>
      <c r="AJ711">
        <v>1485</v>
      </c>
      <c r="AK711">
        <v>7020000</v>
      </c>
      <c r="AL711">
        <v>226000</v>
      </c>
      <c r="AM711">
        <v>65000</v>
      </c>
      <c r="AN711">
        <v>258000</v>
      </c>
      <c r="AO711">
        <v>16000</v>
      </c>
      <c r="AQ711">
        <f t="shared" si="83"/>
        <v>946883</v>
      </c>
      <c r="AR711" s="5">
        <f t="shared" si="77"/>
        <v>7.02</v>
      </c>
      <c r="AS711" s="5">
        <f t="shared" si="78"/>
        <v>0.22600000000000001</v>
      </c>
      <c r="AT711" s="5">
        <f t="shared" si="79"/>
        <v>6.5000000000000002E-2</v>
      </c>
      <c r="AU711" s="5">
        <f t="shared" si="80"/>
        <v>0.25800000000000001</v>
      </c>
      <c r="AV711" s="5">
        <f t="shared" si="81"/>
        <v>1.6E-2</v>
      </c>
      <c r="AW711" s="5">
        <f t="shared" si="82"/>
        <v>16</v>
      </c>
    </row>
    <row r="712" spans="1:49" x14ac:dyDescent="0.2">
      <c r="A712">
        <v>1185</v>
      </c>
      <c r="B712">
        <v>9507000</v>
      </c>
      <c r="C712">
        <v>195000</v>
      </c>
      <c r="D712">
        <v>67000</v>
      </c>
      <c r="E712" s="5">
        <v>634000</v>
      </c>
      <c r="F712">
        <v>18000</v>
      </c>
      <c r="G712" t="s">
        <v>0</v>
      </c>
      <c r="H712">
        <v>1185</v>
      </c>
      <c r="I712">
        <v>9507000</v>
      </c>
      <c r="J712">
        <v>195000</v>
      </c>
      <c r="K712">
        <v>67000</v>
      </c>
      <c r="L712">
        <v>634000</v>
      </c>
      <c r="M712">
        <v>18000</v>
      </c>
      <c r="N712" t="s">
        <v>0</v>
      </c>
      <c r="O712">
        <v>1185</v>
      </c>
      <c r="P712">
        <v>9507000</v>
      </c>
      <c r="Q712">
        <v>195000</v>
      </c>
      <c r="R712">
        <v>67000</v>
      </c>
      <c r="S712">
        <v>634000</v>
      </c>
      <c r="T712">
        <v>18000</v>
      </c>
      <c r="U712" t="s">
        <v>0</v>
      </c>
      <c r="V712">
        <v>1185</v>
      </c>
      <c r="W712">
        <v>9507000</v>
      </c>
      <c r="X712">
        <v>195000</v>
      </c>
      <c r="Y712">
        <v>67000</v>
      </c>
      <c r="Z712">
        <v>634000</v>
      </c>
      <c r="AA712">
        <v>18000</v>
      </c>
      <c r="AB712" t="s">
        <v>0</v>
      </c>
      <c r="AC712">
        <v>1185</v>
      </c>
      <c r="AD712">
        <v>9507000</v>
      </c>
      <c r="AE712">
        <v>195000</v>
      </c>
      <c r="AF712">
        <v>67000</v>
      </c>
      <c r="AG712">
        <v>634000</v>
      </c>
      <c r="AH712">
        <v>18000</v>
      </c>
      <c r="AI712" t="s">
        <v>0</v>
      </c>
      <c r="AJ712">
        <v>1185</v>
      </c>
      <c r="AK712">
        <v>9507000</v>
      </c>
      <c r="AL712">
        <v>195000</v>
      </c>
      <c r="AM712">
        <v>67000</v>
      </c>
      <c r="AN712">
        <v>634000</v>
      </c>
      <c r="AO712">
        <v>18000</v>
      </c>
      <c r="AQ712">
        <f t="shared" si="83"/>
        <v>948068</v>
      </c>
      <c r="AR712" s="5">
        <f t="shared" si="77"/>
        <v>9.5069999999999997</v>
      </c>
      <c r="AS712" s="5">
        <f t="shared" si="78"/>
        <v>0.19500000000000001</v>
      </c>
      <c r="AT712" s="5">
        <f t="shared" si="79"/>
        <v>6.7000000000000004E-2</v>
      </c>
      <c r="AU712" s="5">
        <f t="shared" si="80"/>
        <v>0.63400000000000001</v>
      </c>
      <c r="AV712" s="5">
        <f t="shared" si="81"/>
        <v>1.7999999999999999E-2</v>
      </c>
      <c r="AW712" s="5">
        <f t="shared" si="82"/>
        <v>18</v>
      </c>
    </row>
    <row r="713" spans="1:49" x14ac:dyDescent="0.2">
      <c r="A713">
        <v>1458</v>
      </c>
      <c r="B713">
        <v>32196000</v>
      </c>
      <c r="C713">
        <v>354000</v>
      </c>
      <c r="D713">
        <v>123000</v>
      </c>
      <c r="E713" s="5">
        <v>236000</v>
      </c>
      <c r="F713">
        <v>17000</v>
      </c>
      <c r="G713" t="s">
        <v>0</v>
      </c>
      <c r="H713">
        <v>1458</v>
      </c>
      <c r="I713">
        <v>32196000</v>
      </c>
      <c r="J713">
        <v>354000</v>
      </c>
      <c r="K713">
        <v>123000</v>
      </c>
      <c r="L713">
        <v>236000</v>
      </c>
      <c r="M713">
        <v>17000</v>
      </c>
      <c r="N713" t="s">
        <v>0</v>
      </c>
      <c r="O713">
        <v>1458</v>
      </c>
      <c r="P713">
        <v>32196000</v>
      </c>
      <c r="Q713">
        <v>354000</v>
      </c>
      <c r="R713">
        <v>123000</v>
      </c>
      <c r="S713">
        <v>236000</v>
      </c>
      <c r="T713">
        <v>17000</v>
      </c>
      <c r="U713" t="s">
        <v>0</v>
      </c>
      <c r="V713">
        <v>1458</v>
      </c>
      <c r="W713">
        <v>32196000</v>
      </c>
      <c r="X713">
        <v>354000</v>
      </c>
      <c r="Y713">
        <v>123000</v>
      </c>
      <c r="Z713">
        <v>236000</v>
      </c>
      <c r="AA713">
        <v>17000</v>
      </c>
      <c r="AB713" t="s">
        <v>0</v>
      </c>
      <c r="AC713">
        <v>1458</v>
      </c>
      <c r="AD713">
        <v>32196000</v>
      </c>
      <c r="AE713">
        <v>354000</v>
      </c>
      <c r="AF713">
        <v>123000</v>
      </c>
      <c r="AG713">
        <v>236000</v>
      </c>
      <c r="AH713">
        <v>17000</v>
      </c>
      <c r="AI713" t="s">
        <v>0</v>
      </c>
      <c r="AJ713">
        <v>1458</v>
      </c>
      <c r="AK713">
        <v>32196000</v>
      </c>
      <c r="AL713">
        <v>354000</v>
      </c>
      <c r="AM713">
        <v>123000</v>
      </c>
      <c r="AN713">
        <v>236000</v>
      </c>
      <c r="AO713">
        <v>17000</v>
      </c>
      <c r="AQ713">
        <f t="shared" si="83"/>
        <v>949526</v>
      </c>
      <c r="AR713" s="5">
        <f t="shared" si="77"/>
        <v>32.195999999999998</v>
      </c>
      <c r="AS713" s="5">
        <f t="shared" si="78"/>
        <v>0.35399999999999998</v>
      </c>
      <c r="AT713" s="5">
        <f t="shared" si="79"/>
        <v>0.123</v>
      </c>
      <c r="AU713" s="5">
        <f t="shared" si="80"/>
        <v>0.23599999999999999</v>
      </c>
      <c r="AV713" s="5">
        <f t="shared" si="81"/>
        <v>1.7000000000000001E-2</v>
      </c>
      <c r="AW713" s="5">
        <f t="shared" si="82"/>
        <v>17</v>
      </c>
    </row>
    <row r="714" spans="1:49" x14ac:dyDescent="0.2">
      <c r="A714">
        <v>1311</v>
      </c>
      <c r="B714">
        <v>10189000</v>
      </c>
      <c r="C714">
        <v>42702000</v>
      </c>
      <c r="D714">
        <v>44000</v>
      </c>
      <c r="E714" s="5">
        <v>334000</v>
      </c>
      <c r="F714">
        <v>9000</v>
      </c>
      <c r="G714" t="s">
        <v>0</v>
      </c>
      <c r="H714">
        <v>1311</v>
      </c>
      <c r="I714">
        <v>10189000</v>
      </c>
      <c r="J714">
        <v>42702000</v>
      </c>
      <c r="K714">
        <v>44000</v>
      </c>
      <c r="L714">
        <v>334000</v>
      </c>
      <c r="M714">
        <v>9000</v>
      </c>
      <c r="N714" t="s">
        <v>0</v>
      </c>
      <c r="O714">
        <v>1311</v>
      </c>
      <c r="P714">
        <v>10189000</v>
      </c>
      <c r="Q714">
        <v>42702000</v>
      </c>
      <c r="R714">
        <v>44000</v>
      </c>
      <c r="S714">
        <v>334000</v>
      </c>
      <c r="T714">
        <v>9000</v>
      </c>
      <c r="U714" t="s">
        <v>0</v>
      </c>
      <c r="V714">
        <v>1311</v>
      </c>
      <c r="W714">
        <v>10189000</v>
      </c>
      <c r="X714">
        <v>42702000</v>
      </c>
      <c r="Y714">
        <v>44000</v>
      </c>
      <c r="Z714">
        <v>334000</v>
      </c>
      <c r="AA714">
        <v>9000</v>
      </c>
      <c r="AB714" t="s">
        <v>0</v>
      </c>
      <c r="AC714">
        <v>1311</v>
      </c>
      <c r="AD714">
        <v>10189000</v>
      </c>
      <c r="AE714">
        <v>42702000</v>
      </c>
      <c r="AF714">
        <v>44000</v>
      </c>
      <c r="AG714">
        <v>334000</v>
      </c>
      <c r="AH714">
        <v>9000</v>
      </c>
      <c r="AI714" t="s">
        <v>0</v>
      </c>
      <c r="AJ714">
        <v>1311</v>
      </c>
      <c r="AK714">
        <v>10189000</v>
      </c>
      <c r="AL714">
        <v>42702000</v>
      </c>
      <c r="AM714">
        <v>44000</v>
      </c>
      <c r="AN714">
        <v>334000</v>
      </c>
      <c r="AO714">
        <v>9000</v>
      </c>
      <c r="AQ714">
        <f t="shared" si="83"/>
        <v>950837</v>
      </c>
      <c r="AR714" s="5">
        <f t="shared" si="77"/>
        <v>10.189</v>
      </c>
      <c r="AS714" s="5">
        <f t="shared" si="78"/>
        <v>42.701999999999998</v>
      </c>
      <c r="AT714" s="5">
        <f t="shared" si="79"/>
        <v>4.3999999999999997E-2</v>
      </c>
      <c r="AU714" s="5">
        <f t="shared" si="80"/>
        <v>0.33400000000000002</v>
      </c>
      <c r="AV714" s="5">
        <f t="shared" si="81"/>
        <v>8.9999999999999993E-3</v>
      </c>
      <c r="AW714" s="5">
        <f t="shared" si="82"/>
        <v>9</v>
      </c>
    </row>
    <row r="715" spans="1:49" x14ac:dyDescent="0.2">
      <c r="A715">
        <v>1146</v>
      </c>
      <c r="B715">
        <v>31885000</v>
      </c>
      <c r="C715">
        <v>204000</v>
      </c>
      <c r="D715">
        <v>56000</v>
      </c>
      <c r="E715" s="5">
        <v>250000</v>
      </c>
      <c r="F715">
        <v>17000</v>
      </c>
      <c r="G715" t="s">
        <v>0</v>
      </c>
      <c r="H715">
        <v>1146</v>
      </c>
      <c r="I715">
        <v>31885000</v>
      </c>
      <c r="J715">
        <v>204000</v>
      </c>
      <c r="K715">
        <v>56000</v>
      </c>
      <c r="L715">
        <v>250000</v>
      </c>
      <c r="M715">
        <v>17000</v>
      </c>
      <c r="N715" t="s">
        <v>0</v>
      </c>
      <c r="O715">
        <v>1146</v>
      </c>
      <c r="P715">
        <v>31885000</v>
      </c>
      <c r="Q715">
        <v>204000</v>
      </c>
      <c r="R715">
        <v>56000</v>
      </c>
      <c r="S715">
        <v>250000</v>
      </c>
      <c r="T715">
        <v>17000</v>
      </c>
      <c r="U715" t="s">
        <v>0</v>
      </c>
      <c r="V715">
        <v>1146</v>
      </c>
      <c r="W715">
        <v>31885000</v>
      </c>
      <c r="X715">
        <v>204000</v>
      </c>
      <c r="Y715">
        <v>56000</v>
      </c>
      <c r="Z715">
        <v>250000</v>
      </c>
      <c r="AA715">
        <v>17000</v>
      </c>
      <c r="AB715" t="s">
        <v>0</v>
      </c>
      <c r="AC715">
        <v>1146</v>
      </c>
      <c r="AD715">
        <v>31885000</v>
      </c>
      <c r="AE715">
        <v>204000</v>
      </c>
      <c r="AF715">
        <v>56000</v>
      </c>
      <c r="AG715">
        <v>250000</v>
      </c>
      <c r="AH715">
        <v>17000</v>
      </c>
      <c r="AI715" t="s">
        <v>0</v>
      </c>
      <c r="AJ715">
        <v>1146</v>
      </c>
      <c r="AK715">
        <v>31885000</v>
      </c>
      <c r="AL715">
        <v>204000</v>
      </c>
      <c r="AM715">
        <v>56000</v>
      </c>
      <c r="AN715">
        <v>250000</v>
      </c>
      <c r="AO715">
        <v>17000</v>
      </c>
      <c r="AQ715">
        <f t="shared" si="83"/>
        <v>951983</v>
      </c>
      <c r="AR715" s="5">
        <f t="shared" si="77"/>
        <v>31.885000000000002</v>
      </c>
      <c r="AS715" s="5">
        <f t="shared" si="78"/>
        <v>0.20399999999999999</v>
      </c>
      <c r="AT715" s="5">
        <f t="shared" si="79"/>
        <v>5.6000000000000001E-2</v>
      </c>
      <c r="AU715" s="5">
        <f t="shared" si="80"/>
        <v>0.25</v>
      </c>
      <c r="AV715" s="5">
        <f t="shared" si="81"/>
        <v>1.7000000000000001E-2</v>
      </c>
      <c r="AW715" s="5">
        <f t="shared" si="82"/>
        <v>17</v>
      </c>
    </row>
    <row r="716" spans="1:49" x14ac:dyDescent="0.2">
      <c r="A716">
        <v>1578</v>
      </c>
      <c r="B716">
        <v>6780000</v>
      </c>
      <c r="C716">
        <v>317000</v>
      </c>
      <c r="D716">
        <v>30000</v>
      </c>
      <c r="E716" s="5">
        <v>264000</v>
      </c>
      <c r="F716">
        <v>13000</v>
      </c>
      <c r="G716" t="s">
        <v>0</v>
      </c>
      <c r="H716">
        <v>1577</v>
      </c>
      <c r="I716">
        <v>6780000</v>
      </c>
      <c r="J716">
        <v>317000</v>
      </c>
      <c r="K716">
        <v>30000</v>
      </c>
      <c r="L716">
        <v>264000</v>
      </c>
      <c r="M716">
        <v>13000</v>
      </c>
      <c r="N716" t="s">
        <v>0</v>
      </c>
      <c r="O716">
        <v>1577</v>
      </c>
      <c r="P716">
        <v>6780000</v>
      </c>
      <c r="Q716">
        <v>317000</v>
      </c>
      <c r="R716">
        <v>30000</v>
      </c>
      <c r="S716">
        <v>264000</v>
      </c>
      <c r="T716">
        <v>13000</v>
      </c>
      <c r="U716" t="s">
        <v>0</v>
      </c>
      <c r="V716">
        <v>1577</v>
      </c>
      <c r="W716">
        <v>6780000</v>
      </c>
      <c r="X716">
        <v>317000</v>
      </c>
      <c r="Y716">
        <v>30000</v>
      </c>
      <c r="Z716">
        <v>264000</v>
      </c>
      <c r="AA716">
        <v>13000</v>
      </c>
      <c r="AB716" t="s">
        <v>0</v>
      </c>
      <c r="AC716">
        <v>1577</v>
      </c>
      <c r="AD716">
        <v>6780000</v>
      </c>
      <c r="AE716">
        <v>317000</v>
      </c>
      <c r="AF716">
        <v>30000</v>
      </c>
      <c r="AG716">
        <v>264000</v>
      </c>
      <c r="AH716">
        <v>13000</v>
      </c>
      <c r="AI716" t="s">
        <v>0</v>
      </c>
      <c r="AJ716">
        <v>1577</v>
      </c>
      <c r="AK716">
        <v>6780000</v>
      </c>
      <c r="AL716">
        <v>317000</v>
      </c>
      <c r="AM716">
        <v>30000</v>
      </c>
      <c r="AN716">
        <v>264000</v>
      </c>
      <c r="AO716">
        <v>13000</v>
      </c>
      <c r="AQ716">
        <f t="shared" si="83"/>
        <v>953561</v>
      </c>
      <c r="AR716" s="5">
        <f t="shared" si="77"/>
        <v>6.78</v>
      </c>
      <c r="AS716" s="5">
        <f t="shared" si="78"/>
        <v>0.317</v>
      </c>
      <c r="AT716" s="5">
        <f t="shared" si="79"/>
        <v>0.03</v>
      </c>
      <c r="AU716" s="5">
        <f t="shared" si="80"/>
        <v>0.26400000000000001</v>
      </c>
      <c r="AV716" s="5">
        <f t="shared" si="81"/>
        <v>1.2999999999999999E-2</v>
      </c>
      <c r="AW716" s="5">
        <f t="shared" si="82"/>
        <v>13</v>
      </c>
    </row>
    <row r="717" spans="1:49" x14ac:dyDescent="0.2">
      <c r="A717">
        <v>1176</v>
      </c>
      <c r="B717">
        <v>7241000</v>
      </c>
      <c r="C717">
        <v>254000</v>
      </c>
      <c r="D717">
        <v>34000</v>
      </c>
      <c r="E717" s="5">
        <v>222000</v>
      </c>
      <c r="F717">
        <v>24000</v>
      </c>
      <c r="G717" t="s">
        <v>0</v>
      </c>
      <c r="H717">
        <v>1151</v>
      </c>
      <c r="I717">
        <v>7241000</v>
      </c>
      <c r="J717">
        <v>254000</v>
      </c>
      <c r="K717">
        <v>34000</v>
      </c>
      <c r="L717">
        <v>185000</v>
      </c>
      <c r="M717">
        <v>24000</v>
      </c>
      <c r="N717" t="s">
        <v>0</v>
      </c>
      <c r="O717">
        <v>1151</v>
      </c>
      <c r="P717">
        <v>7241000</v>
      </c>
      <c r="Q717">
        <v>254000</v>
      </c>
      <c r="R717">
        <v>34000</v>
      </c>
      <c r="S717">
        <v>185000</v>
      </c>
      <c r="T717">
        <v>24000</v>
      </c>
      <c r="U717" t="s">
        <v>0</v>
      </c>
      <c r="V717">
        <v>1151</v>
      </c>
      <c r="W717">
        <v>7241000</v>
      </c>
      <c r="X717">
        <v>254000</v>
      </c>
      <c r="Y717">
        <v>34000</v>
      </c>
      <c r="Z717">
        <v>185000</v>
      </c>
      <c r="AA717">
        <v>24000</v>
      </c>
      <c r="AB717" t="s">
        <v>0</v>
      </c>
      <c r="AC717">
        <v>1151</v>
      </c>
      <c r="AD717">
        <v>7241000</v>
      </c>
      <c r="AE717">
        <v>254000</v>
      </c>
      <c r="AF717">
        <v>34000</v>
      </c>
      <c r="AG717">
        <v>185000</v>
      </c>
      <c r="AH717">
        <v>24000</v>
      </c>
      <c r="AI717" t="s">
        <v>0</v>
      </c>
      <c r="AJ717">
        <v>1151</v>
      </c>
      <c r="AK717">
        <v>7241000</v>
      </c>
      <c r="AL717">
        <v>254000</v>
      </c>
      <c r="AM717">
        <v>34000</v>
      </c>
      <c r="AN717">
        <v>185000</v>
      </c>
      <c r="AO717">
        <v>24000</v>
      </c>
      <c r="AQ717">
        <f t="shared" si="83"/>
        <v>954737</v>
      </c>
      <c r="AR717" s="5">
        <f t="shared" si="77"/>
        <v>7.2409999999999997</v>
      </c>
      <c r="AS717" s="5">
        <f t="shared" si="78"/>
        <v>0.254</v>
      </c>
      <c r="AT717" s="5">
        <f t="shared" si="79"/>
        <v>3.4000000000000002E-2</v>
      </c>
      <c r="AU717" s="5">
        <f t="shared" si="80"/>
        <v>0.222</v>
      </c>
      <c r="AV717" s="5">
        <f t="shared" si="81"/>
        <v>2.4E-2</v>
      </c>
      <c r="AW717" s="5">
        <f t="shared" si="82"/>
        <v>24</v>
      </c>
    </row>
    <row r="718" spans="1:49" x14ac:dyDescent="0.2">
      <c r="A718">
        <v>1430</v>
      </c>
      <c r="B718">
        <v>32524000</v>
      </c>
      <c r="C718">
        <v>197000</v>
      </c>
      <c r="D718">
        <v>43000</v>
      </c>
      <c r="E718" s="5">
        <v>219000</v>
      </c>
      <c r="F718">
        <v>8000</v>
      </c>
      <c r="G718" t="s">
        <v>0</v>
      </c>
      <c r="H718">
        <v>1448</v>
      </c>
      <c r="I718">
        <v>32524000</v>
      </c>
      <c r="J718">
        <v>197000</v>
      </c>
      <c r="K718">
        <v>43000</v>
      </c>
      <c r="L718">
        <v>222000</v>
      </c>
      <c r="M718">
        <v>8000</v>
      </c>
      <c r="N718" t="s">
        <v>0</v>
      </c>
      <c r="O718">
        <v>1448</v>
      </c>
      <c r="P718">
        <v>32524000</v>
      </c>
      <c r="Q718">
        <v>197000</v>
      </c>
      <c r="R718">
        <v>43000</v>
      </c>
      <c r="S718">
        <v>222000</v>
      </c>
      <c r="T718">
        <v>8000</v>
      </c>
      <c r="U718" t="s">
        <v>0</v>
      </c>
      <c r="V718">
        <v>1448</v>
      </c>
      <c r="W718">
        <v>32524000</v>
      </c>
      <c r="X718">
        <v>197000</v>
      </c>
      <c r="Y718">
        <v>43000</v>
      </c>
      <c r="Z718">
        <v>222000</v>
      </c>
      <c r="AA718">
        <v>8000</v>
      </c>
      <c r="AB718" t="s">
        <v>0</v>
      </c>
      <c r="AC718">
        <v>1448</v>
      </c>
      <c r="AD718">
        <v>32524000</v>
      </c>
      <c r="AE718">
        <v>197000</v>
      </c>
      <c r="AF718">
        <v>43000</v>
      </c>
      <c r="AG718">
        <v>222000</v>
      </c>
      <c r="AH718">
        <v>8000</v>
      </c>
      <c r="AI718" t="s">
        <v>0</v>
      </c>
      <c r="AJ718">
        <v>1448</v>
      </c>
      <c r="AK718">
        <v>32524000</v>
      </c>
      <c r="AL718">
        <v>197000</v>
      </c>
      <c r="AM718">
        <v>43000</v>
      </c>
      <c r="AN718">
        <v>222000</v>
      </c>
      <c r="AO718">
        <v>8000</v>
      </c>
      <c r="AQ718">
        <f t="shared" si="83"/>
        <v>956167</v>
      </c>
      <c r="AR718" s="5">
        <f t="shared" si="77"/>
        <v>32.524000000000001</v>
      </c>
      <c r="AS718" s="5">
        <f t="shared" si="78"/>
        <v>0.19700000000000001</v>
      </c>
      <c r="AT718" s="5">
        <f t="shared" si="79"/>
        <v>4.2999999999999997E-2</v>
      </c>
      <c r="AU718" s="5">
        <f t="shared" si="80"/>
        <v>0.219</v>
      </c>
      <c r="AV718" s="5">
        <f t="shared" si="81"/>
        <v>8.0000000000000002E-3</v>
      </c>
      <c r="AW718" s="5">
        <f t="shared" si="82"/>
        <v>8</v>
      </c>
    </row>
    <row r="719" spans="1:49" x14ac:dyDescent="0.2">
      <c r="A719">
        <v>1446</v>
      </c>
      <c r="B719">
        <v>7618000</v>
      </c>
      <c r="C719">
        <v>211000</v>
      </c>
      <c r="D719">
        <v>90000</v>
      </c>
      <c r="E719" s="5">
        <v>220000</v>
      </c>
      <c r="F719">
        <v>21000</v>
      </c>
      <c r="G719" t="s">
        <v>0</v>
      </c>
      <c r="H719">
        <v>1454</v>
      </c>
      <c r="I719">
        <v>7618000</v>
      </c>
      <c r="J719">
        <v>211000</v>
      </c>
      <c r="K719">
        <v>90000</v>
      </c>
      <c r="L719">
        <v>220000</v>
      </c>
      <c r="M719">
        <v>21000</v>
      </c>
      <c r="N719" t="s">
        <v>0</v>
      </c>
      <c r="O719">
        <v>1454</v>
      </c>
      <c r="P719">
        <v>7618000</v>
      </c>
      <c r="Q719">
        <v>211000</v>
      </c>
      <c r="R719">
        <v>90000</v>
      </c>
      <c r="S719">
        <v>220000</v>
      </c>
      <c r="T719">
        <v>21000</v>
      </c>
      <c r="U719" t="s">
        <v>0</v>
      </c>
      <c r="V719">
        <v>1454</v>
      </c>
      <c r="W719">
        <v>7618000</v>
      </c>
      <c r="X719">
        <v>211000</v>
      </c>
      <c r="Y719">
        <v>90000</v>
      </c>
      <c r="Z719">
        <v>220000</v>
      </c>
      <c r="AA719">
        <v>21000</v>
      </c>
      <c r="AB719" t="s">
        <v>0</v>
      </c>
      <c r="AC719">
        <v>1454</v>
      </c>
      <c r="AD719">
        <v>7618000</v>
      </c>
      <c r="AE719">
        <v>211000</v>
      </c>
      <c r="AF719">
        <v>90000</v>
      </c>
      <c r="AG719">
        <v>220000</v>
      </c>
      <c r="AH719">
        <v>21000</v>
      </c>
      <c r="AI719" t="s">
        <v>0</v>
      </c>
      <c r="AJ719">
        <v>1454</v>
      </c>
      <c r="AK719">
        <v>7618000</v>
      </c>
      <c r="AL719">
        <v>211000</v>
      </c>
      <c r="AM719">
        <v>90000</v>
      </c>
      <c r="AN719">
        <v>220000</v>
      </c>
      <c r="AO719">
        <v>21000</v>
      </c>
      <c r="AQ719">
        <f t="shared" si="83"/>
        <v>957613</v>
      </c>
      <c r="AR719" s="5">
        <f t="shared" si="77"/>
        <v>7.6180000000000003</v>
      </c>
      <c r="AS719" s="5">
        <f t="shared" si="78"/>
        <v>0.21099999999999999</v>
      </c>
      <c r="AT719" s="5">
        <f t="shared" si="79"/>
        <v>0.09</v>
      </c>
      <c r="AU719" s="5">
        <f t="shared" si="80"/>
        <v>0.22</v>
      </c>
      <c r="AV719" s="5">
        <f t="shared" si="81"/>
        <v>2.1000000000000001E-2</v>
      </c>
      <c r="AW719" s="5">
        <f t="shared" si="82"/>
        <v>21</v>
      </c>
    </row>
    <row r="720" spans="1:49" x14ac:dyDescent="0.2">
      <c r="A720">
        <v>1703</v>
      </c>
      <c r="B720">
        <v>12296000</v>
      </c>
      <c r="C720">
        <v>254000</v>
      </c>
      <c r="D720">
        <v>68000</v>
      </c>
      <c r="E720" s="5">
        <v>304000</v>
      </c>
      <c r="F720">
        <v>44000</v>
      </c>
      <c r="G720" t="s">
        <v>0</v>
      </c>
      <c r="H720">
        <v>1703</v>
      </c>
      <c r="I720">
        <v>12296000</v>
      </c>
      <c r="J720">
        <v>254000</v>
      </c>
      <c r="K720">
        <v>68000</v>
      </c>
      <c r="L720">
        <v>304000</v>
      </c>
      <c r="M720">
        <v>44000</v>
      </c>
      <c r="N720" t="s">
        <v>0</v>
      </c>
      <c r="O720">
        <v>1703</v>
      </c>
      <c r="P720">
        <v>12296000</v>
      </c>
      <c r="Q720">
        <v>254000</v>
      </c>
      <c r="R720">
        <v>68000</v>
      </c>
      <c r="S720">
        <v>304000</v>
      </c>
      <c r="T720">
        <v>44000</v>
      </c>
      <c r="U720" t="s">
        <v>0</v>
      </c>
      <c r="V720">
        <v>1703</v>
      </c>
      <c r="W720">
        <v>12296000</v>
      </c>
      <c r="X720">
        <v>254000</v>
      </c>
      <c r="Y720">
        <v>68000</v>
      </c>
      <c r="Z720">
        <v>304000</v>
      </c>
      <c r="AA720">
        <v>44000</v>
      </c>
      <c r="AB720" t="s">
        <v>0</v>
      </c>
      <c r="AC720">
        <v>1703</v>
      </c>
      <c r="AD720">
        <v>12296000</v>
      </c>
      <c r="AE720">
        <v>254000</v>
      </c>
      <c r="AF720">
        <v>68000</v>
      </c>
      <c r="AG720">
        <v>304000</v>
      </c>
      <c r="AH720">
        <v>44000</v>
      </c>
      <c r="AI720" t="s">
        <v>0</v>
      </c>
      <c r="AJ720">
        <v>1703</v>
      </c>
      <c r="AK720">
        <v>12296000</v>
      </c>
      <c r="AL720">
        <v>254000</v>
      </c>
      <c r="AM720">
        <v>68000</v>
      </c>
      <c r="AN720">
        <v>304000</v>
      </c>
      <c r="AO720">
        <v>44000</v>
      </c>
      <c r="AQ720">
        <f t="shared" si="83"/>
        <v>959316</v>
      </c>
      <c r="AR720" s="5">
        <f t="shared" si="77"/>
        <v>12.295999999999999</v>
      </c>
      <c r="AS720" s="5">
        <f t="shared" si="78"/>
        <v>0.254</v>
      </c>
      <c r="AT720" s="5">
        <f t="shared" si="79"/>
        <v>6.8000000000000005E-2</v>
      </c>
      <c r="AU720" s="5">
        <f t="shared" si="80"/>
        <v>0.30399999999999999</v>
      </c>
      <c r="AV720" s="5">
        <f t="shared" si="81"/>
        <v>4.3999999999999997E-2</v>
      </c>
      <c r="AW720" s="5">
        <f t="shared" si="82"/>
        <v>44</v>
      </c>
    </row>
    <row r="721" spans="1:49" x14ac:dyDescent="0.2">
      <c r="A721">
        <v>1054</v>
      </c>
      <c r="B721">
        <v>16619000</v>
      </c>
      <c r="C721">
        <v>153000</v>
      </c>
      <c r="D721">
        <v>79000</v>
      </c>
      <c r="E721" s="5">
        <v>167000</v>
      </c>
      <c r="F721">
        <v>15000</v>
      </c>
      <c r="G721" t="s">
        <v>0</v>
      </c>
      <c r="H721">
        <v>1033</v>
      </c>
      <c r="I721">
        <v>16619000</v>
      </c>
      <c r="J721">
        <v>153000</v>
      </c>
      <c r="K721">
        <v>79000</v>
      </c>
      <c r="L721">
        <v>167000</v>
      </c>
      <c r="M721">
        <v>15000</v>
      </c>
      <c r="N721" t="s">
        <v>0</v>
      </c>
      <c r="O721">
        <v>1033</v>
      </c>
      <c r="P721">
        <v>16619000</v>
      </c>
      <c r="Q721">
        <v>153000</v>
      </c>
      <c r="R721">
        <v>79000</v>
      </c>
      <c r="S721">
        <v>167000</v>
      </c>
      <c r="T721">
        <v>15000</v>
      </c>
      <c r="U721" t="s">
        <v>0</v>
      </c>
      <c r="V721">
        <v>1033</v>
      </c>
      <c r="W721">
        <v>16619000</v>
      </c>
      <c r="X721">
        <v>153000</v>
      </c>
      <c r="Y721">
        <v>79000</v>
      </c>
      <c r="Z721">
        <v>167000</v>
      </c>
      <c r="AA721">
        <v>15000</v>
      </c>
      <c r="AB721" t="s">
        <v>0</v>
      </c>
      <c r="AC721">
        <v>1033</v>
      </c>
      <c r="AD721">
        <v>16619000</v>
      </c>
      <c r="AE721">
        <v>153000</v>
      </c>
      <c r="AF721">
        <v>79000</v>
      </c>
      <c r="AG721">
        <v>167000</v>
      </c>
      <c r="AH721">
        <v>15000</v>
      </c>
      <c r="AI721" t="s">
        <v>0</v>
      </c>
      <c r="AJ721">
        <v>1033</v>
      </c>
      <c r="AK721">
        <v>16619000</v>
      </c>
      <c r="AL721">
        <v>153000</v>
      </c>
      <c r="AM721">
        <v>79000</v>
      </c>
      <c r="AN721">
        <v>167000</v>
      </c>
      <c r="AO721">
        <v>15000</v>
      </c>
      <c r="AQ721">
        <f t="shared" si="83"/>
        <v>960370</v>
      </c>
      <c r="AR721" s="5">
        <f t="shared" si="77"/>
        <v>16.619</v>
      </c>
      <c r="AS721" s="5">
        <f t="shared" si="78"/>
        <v>0.153</v>
      </c>
      <c r="AT721" s="5">
        <f t="shared" si="79"/>
        <v>7.9000000000000001E-2</v>
      </c>
      <c r="AU721" s="5">
        <f t="shared" si="80"/>
        <v>0.16700000000000001</v>
      </c>
      <c r="AV721" s="5">
        <f t="shared" si="81"/>
        <v>1.4999999999999999E-2</v>
      </c>
      <c r="AW721" s="5">
        <f t="shared" si="82"/>
        <v>15</v>
      </c>
    </row>
    <row r="722" spans="1:49" x14ac:dyDescent="0.2">
      <c r="A722">
        <v>1499</v>
      </c>
      <c r="B722">
        <v>6825000</v>
      </c>
      <c r="C722">
        <v>182000</v>
      </c>
      <c r="D722">
        <v>426000</v>
      </c>
      <c r="E722" s="5">
        <v>180000</v>
      </c>
      <c r="F722">
        <v>16000</v>
      </c>
      <c r="G722" t="s">
        <v>0</v>
      </c>
      <c r="H722">
        <v>1511</v>
      </c>
      <c r="I722">
        <v>6825000</v>
      </c>
      <c r="J722">
        <v>182000</v>
      </c>
      <c r="K722">
        <v>426000</v>
      </c>
      <c r="L722">
        <v>180000</v>
      </c>
      <c r="M722">
        <v>16000</v>
      </c>
      <c r="N722" t="s">
        <v>0</v>
      </c>
      <c r="O722">
        <v>1511</v>
      </c>
      <c r="P722">
        <v>6825000</v>
      </c>
      <c r="Q722">
        <v>182000</v>
      </c>
      <c r="R722">
        <v>426000</v>
      </c>
      <c r="S722">
        <v>180000</v>
      </c>
      <c r="T722">
        <v>16000</v>
      </c>
      <c r="U722" t="s">
        <v>0</v>
      </c>
      <c r="V722">
        <v>1511</v>
      </c>
      <c r="W722">
        <v>6825000</v>
      </c>
      <c r="X722">
        <v>182000</v>
      </c>
      <c r="Y722">
        <v>426000</v>
      </c>
      <c r="Z722">
        <v>180000</v>
      </c>
      <c r="AA722">
        <v>16000</v>
      </c>
      <c r="AB722" t="s">
        <v>0</v>
      </c>
      <c r="AC722">
        <v>1511</v>
      </c>
      <c r="AD722">
        <v>6825000</v>
      </c>
      <c r="AE722">
        <v>182000</v>
      </c>
      <c r="AF722">
        <v>426000</v>
      </c>
      <c r="AG722">
        <v>180000</v>
      </c>
      <c r="AH722">
        <v>16000</v>
      </c>
      <c r="AI722" t="s">
        <v>0</v>
      </c>
      <c r="AJ722">
        <v>1511</v>
      </c>
      <c r="AK722">
        <v>6825000</v>
      </c>
      <c r="AL722">
        <v>182000</v>
      </c>
      <c r="AM722">
        <v>426000</v>
      </c>
      <c r="AN722">
        <v>180000</v>
      </c>
      <c r="AO722">
        <v>16000</v>
      </c>
      <c r="AQ722">
        <f t="shared" si="83"/>
        <v>961869</v>
      </c>
      <c r="AR722" s="5">
        <f t="shared" si="77"/>
        <v>6.8250000000000002</v>
      </c>
      <c r="AS722" s="5">
        <f t="shared" si="78"/>
        <v>0.182</v>
      </c>
      <c r="AT722" s="5">
        <f t="shared" si="79"/>
        <v>0.42599999999999999</v>
      </c>
      <c r="AU722" s="5">
        <f t="shared" si="80"/>
        <v>0.18</v>
      </c>
      <c r="AV722" s="5">
        <f t="shared" si="81"/>
        <v>1.6E-2</v>
      </c>
      <c r="AW722" s="5">
        <f t="shared" si="82"/>
        <v>16</v>
      </c>
    </row>
    <row r="723" spans="1:49" x14ac:dyDescent="0.2">
      <c r="A723">
        <v>1242</v>
      </c>
      <c r="B723">
        <v>32376000</v>
      </c>
      <c r="C723">
        <v>236000</v>
      </c>
      <c r="D723">
        <v>47000</v>
      </c>
      <c r="E723" s="5">
        <v>226000</v>
      </c>
      <c r="F723">
        <v>15000</v>
      </c>
      <c r="G723" t="s">
        <v>0</v>
      </c>
      <c r="H723">
        <v>1249</v>
      </c>
      <c r="I723">
        <v>32376000</v>
      </c>
      <c r="J723">
        <v>236000</v>
      </c>
      <c r="K723">
        <v>47000</v>
      </c>
      <c r="L723">
        <v>226000</v>
      </c>
      <c r="M723">
        <v>15000</v>
      </c>
      <c r="N723" t="s">
        <v>0</v>
      </c>
      <c r="O723">
        <v>1249</v>
      </c>
      <c r="P723">
        <v>32376000</v>
      </c>
      <c r="Q723">
        <v>236000</v>
      </c>
      <c r="R723">
        <v>47000</v>
      </c>
      <c r="S723">
        <v>226000</v>
      </c>
      <c r="T723">
        <v>15000</v>
      </c>
      <c r="U723" t="s">
        <v>0</v>
      </c>
      <c r="V723">
        <v>1249</v>
      </c>
      <c r="W723">
        <v>32376000</v>
      </c>
      <c r="X723">
        <v>236000</v>
      </c>
      <c r="Y723">
        <v>47000</v>
      </c>
      <c r="Z723">
        <v>226000</v>
      </c>
      <c r="AA723">
        <v>15000</v>
      </c>
      <c r="AB723" t="s">
        <v>0</v>
      </c>
      <c r="AC723">
        <v>1249</v>
      </c>
      <c r="AD723">
        <v>32376000</v>
      </c>
      <c r="AE723">
        <v>236000</v>
      </c>
      <c r="AF723">
        <v>47000</v>
      </c>
      <c r="AG723">
        <v>226000</v>
      </c>
      <c r="AH723">
        <v>15000</v>
      </c>
      <c r="AI723" t="s">
        <v>0</v>
      </c>
      <c r="AJ723">
        <v>1249</v>
      </c>
      <c r="AK723">
        <v>32376000</v>
      </c>
      <c r="AL723">
        <v>236000</v>
      </c>
      <c r="AM723">
        <v>47000</v>
      </c>
      <c r="AN723">
        <v>226000</v>
      </c>
      <c r="AO723">
        <v>15000</v>
      </c>
      <c r="AQ723">
        <f t="shared" si="83"/>
        <v>963111</v>
      </c>
      <c r="AR723" s="5">
        <f t="shared" si="77"/>
        <v>32.375999999999998</v>
      </c>
      <c r="AS723" s="5">
        <f t="shared" si="78"/>
        <v>0.23599999999999999</v>
      </c>
      <c r="AT723" s="5">
        <f t="shared" si="79"/>
        <v>4.7E-2</v>
      </c>
      <c r="AU723" s="5">
        <f t="shared" si="80"/>
        <v>0.22600000000000001</v>
      </c>
      <c r="AV723" s="5">
        <f t="shared" si="81"/>
        <v>1.4999999999999999E-2</v>
      </c>
      <c r="AW723" s="5">
        <f t="shared" si="82"/>
        <v>15</v>
      </c>
    </row>
    <row r="724" spans="1:49" x14ac:dyDescent="0.2">
      <c r="A724">
        <v>1422</v>
      </c>
      <c r="B724">
        <v>10983000</v>
      </c>
      <c r="C724">
        <v>236000</v>
      </c>
      <c r="D724">
        <v>33000</v>
      </c>
      <c r="E724" s="5">
        <v>304000</v>
      </c>
      <c r="F724">
        <v>24000</v>
      </c>
      <c r="G724" t="s">
        <v>0</v>
      </c>
      <c r="H724">
        <v>1422</v>
      </c>
      <c r="I724">
        <v>6869000</v>
      </c>
      <c r="J724">
        <v>236000</v>
      </c>
      <c r="K724">
        <v>33000</v>
      </c>
      <c r="L724">
        <v>304000</v>
      </c>
      <c r="M724">
        <v>24000</v>
      </c>
      <c r="N724" t="s">
        <v>0</v>
      </c>
      <c r="O724">
        <v>1422</v>
      </c>
      <c r="P724">
        <v>6869000</v>
      </c>
      <c r="Q724">
        <v>236000</v>
      </c>
      <c r="R724">
        <v>33000</v>
      </c>
      <c r="S724">
        <v>304000</v>
      </c>
      <c r="T724">
        <v>24000</v>
      </c>
      <c r="U724" t="s">
        <v>0</v>
      </c>
      <c r="V724">
        <v>1422</v>
      </c>
      <c r="W724">
        <v>6869000</v>
      </c>
      <c r="X724">
        <v>236000</v>
      </c>
      <c r="Y724">
        <v>33000</v>
      </c>
      <c r="Z724">
        <v>304000</v>
      </c>
      <c r="AA724">
        <v>24000</v>
      </c>
      <c r="AB724" t="s">
        <v>0</v>
      </c>
      <c r="AC724">
        <v>1422</v>
      </c>
      <c r="AD724">
        <v>6869000</v>
      </c>
      <c r="AE724">
        <v>236000</v>
      </c>
      <c r="AF724">
        <v>33000</v>
      </c>
      <c r="AG724">
        <v>304000</v>
      </c>
      <c r="AH724">
        <v>24000</v>
      </c>
      <c r="AI724" t="s">
        <v>0</v>
      </c>
      <c r="AJ724">
        <v>1422</v>
      </c>
      <c r="AK724">
        <v>6869000</v>
      </c>
      <c r="AL724">
        <v>236000</v>
      </c>
      <c r="AM724">
        <v>33000</v>
      </c>
      <c r="AN724">
        <v>304000</v>
      </c>
      <c r="AO724">
        <v>24000</v>
      </c>
      <c r="AQ724">
        <f t="shared" si="83"/>
        <v>964533</v>
      </c>
      <c r="AR724" s="5">
        <f t="shared" si="77"/>
        <v>10.983000000000001</v>
      </c>
      <c r="AS724" s="5">
        <f t="shared" si="78"/>
        <v>0.23599999999999999</v>
      </c>
      <c r="AT724" s="5">
        <f t="shared" si="79"/>
        <v>3.3000000000000002E-2</v>
      </c>
      <c r="AU724" s="5">
        <f t="shared" si="80"/>
        <v>0.30399999999999999</v>
      </c>
      <c r="AV724" s="5">
        <f t="shared" si="81"/>
        <v>2.4E-2</v>
      </c>
      <c r="AW724" s="5">
        <f t="shared" si="82"/>
        <v>24</v>
      </c>
    </row>
    <row r="725" spans="1:49" x14ac:dyDescent="0.2">
      <c r="A725">
        <v>1511</v>
      </c>
      <c r="B725">
        <v>6860000</v>
      </c>
      <c r="C725">
        <v>266000</v>
      </c>
      <c r="D725">
        <v>55000</v>
      </c>
      <c r="E725" s="5">
        <v>248000</v>
      </c>
      <c r="F725">
        <v>18000</v>
      </c>
      <c r="G725" t="s">
        <v>0</v>
      </c>
      <c r="H725">
        <v>1513</v>
      </c>
      <c r="I725">
        <v>10983000</v>
      </c>
      <c r="J725">
        <v>266000</v>
      </c>
      <c r="K725">
        <v>55000</v>
      </c>
      <c r="L725">
        <v>248000</v>
      </c>
      <c r="M725">
        <v>18000</v>
      </c>
      <c r="N725" t="s">
        <v>0</v>
      </c>
      <c r="O725">
        <v>1513</v>
      </c>
      <c r="P725">
        <v>10983000</v>
      </c>
      <c r="Q725">
        <v>266000</v>
      </c>
      <c r="R725">
        <v>55000</v>
      </c>
      <c r="S725">
        <v>248000</v>
      </c>
      <c r="T725">
        <v>18000</v>
      </c>
      <c r="U725" t="s">
        <v>0</v>
      </c>
      <c r="V725">
        <v>1513</v>
      </c>
      <c r="W725">
        <v>10983000</v>
      </c>
      <c r="X725">
        <v>266000</v>
      </c>
      <c r="Y725">
        <v>55000</v>
      </c>
      <c r="Z725">
        <v>248000</v>
      </c>
      <c r="AA725">
        <v>18000</v>
      </c>
      <c r="AB725" t="s">
        <v>0</v>
      </c>
      <c r="AC725">
        <v>1513</v>
      </c>
      <c r="AD725">
        <v>10983000</v>
      </c>
      <c r="AE725">
        <v>266000</v>
      </c>
      <c r="AF725">
        <v>55000</v>
      </c>
      <c r="AG725">
        <v>248000</v>
      </c>
      <c r="AH725">
        <v>18000</v>
      </c>
      <c r="AI725" t="s">
        <v>0</v>
      </c>
      <c r="AJ725">
        <v>1513</v>
      </c>
      <c r="AK725">
        <v>10983000</v>
      </c>
      <c r="AL725">
        <v>266000</v>
      </c>
      <c r="AM725">
        <v>55000</v>
      </c>
      <c r="AN725">
        <v>248000</v>
      </c>
      <c r="AO725">
        <v>18000</v>
      </c>
      <c r="AQ725">
        <f t="shared" si="83"/>
        <v>966044</v>
      </c>
      <c r="AR725" s="5">
        <f t="shared" si="77"/>
        <v>6.86</v>
      </c>
      <c r="AS725" s="5">
        <f t="shared" si="78"/>
        <v>0.26600000000000001</v>
      </c>
      <c r="AT725" s="5">
        <f t="shared" si="79"/>
        <v>5.5E-2</v>
      </c>
      <c r="AU725" s="5">
        <f t="shared" si="80"/>
        <v>0.248</v>
      </c>
      <c r="AV725" s="5">
        <f t="shared" si="81"/>
        <v>1.7999999999999999E-2</v>
      </c>
      <c r="AW725" s="5">
        <f t="shared" si="82"/>
        <v>18</v>
      </c>
    </row>
    <row r="726" spans="1:49" x14ac:dyDescent="0.2">
      <c r="A726">
        <v>1256</v>
      </c>
      <c r="B726">
        <v>7861000</v>
      </c>
      <c r="C726">
        <v>190000</v>
      </c>
      <c r="D726">
        <v>35000</v>
      </c>
      <c r="E726" s="5">
        <v>172000</v>
      </c>
      <c r="F726">
        <v>89000</v>
      </c>
      <c r="G726" t="s">
        <v>0</v>
      </c>
      <c r="H726">
        <v>1256</v>
      </c>
      <c r="I726">
        <v>7861000</v>
      </c>
      <c r="J726">
        <v>190000</v>
      </c>
      <c r="K726">
        <v>35000</v>
      </c>
      <c r="L726">
        <v>172000</v>
      </c>
      <c r="M726">
        <v>89000</v>
      </c>
      <c r="N726" t="s">
        <v>0</v>
      </c>
      <c r="O726">
        <v>1256</v>
      </c>
      <c r="P726">
        <v>7861000</v>
      </c>
      <c r="Q726">
        <v>190000</v>
      </c>
      <c r="R726">
        <v>35000</v>
      </c>
      <c r="S726">
        <v>172000</v>
      </c>
      <c r="T726">
        <v>89000</v>
      </c>
      <c r="U726" t="s">
        <v>0</v>
      </c>
      <c r="V726">
        <v>1256</v>
      </c>
      <c r="W726">
        <v>7861000</v>
      </c>
      <c r="X726">
        <v>190000</v>
      </c>
      <c r="Y726">
        <v>35000</v>
      </c>
      <c r="Z726">
        <v>172000</v>
      </c>
      <c r="AA726">
        <v>89000</v>
      </c>
      <c r="AB726" t="s">
        <v>0</v>
      </c>
      <c r="AC726">
        <v>1256</v>
      </c>
      <c r="AD726">
        <v>7861000</v>
      </c>
      <c r="AE726">
        <v>190000</v>
      </c>
      <c r="AF726">
        <v>35000</v>
      </c>
      <c r="AG726">
        <v>172000</v>
      </c>
      <c r="AH726">
        <v>89000</v>
      </c>
      <c r="AI726" t="s">
        <v>0</v>
      </c>
      <c r="AJ726">
        <v>1256</v>
      </c>
      <c r="AK726">
        <v>7861000</v>
      </c>
      <c r="AL726">
        <v>190000</v>
      </c>
      <c r="AM726">
        <v>35000</v>
      </c>
      <c r="AN726">
        <v>172000</v>
      </c>
      <c r="AO726">
        <v>89000</v>
      </c>
      <c r="AQ726">
        <f t="shared" si="83"/>
        <v>967300</v>
      </c>
      <c r="AR726" s="5">
        <f t="shared" si="77"/>
        <v>7.8609999999999998</v>
      </c>
      <c r="AS726" s="5">
        <f t="shared" si="78"/>
        <v>0.19</v>
      </c>
      <c r="AT726" s="5">
        <f t="shared" si="79"/>
        <v>3.5000000000000003E-2</v>
      </c>
      <c r="AU726" s="5">
        <f t="shared" si="80"/>
        <v>0.17199999999999999</v>
      </c>
      <c r="AV726" s="5">
        <f t="shared" si="81"/>
        <v>8.8999999999999996E-2</v>
      </c>
      <c r="AW726" s="5">
        <f t="shared" si="82"/>
        <v>89</v>
      </c>
    </row>
    <row r="727" spans="1:49" x14ac:dyDescent="0.2">
      <c r="A727">
        <v>1439</v>
      </c>
      <c r="B727">
        <v>6795000</v>
      </c>
      <c r="C727">
        <v>216000</v>
      </c>
      <c r="D727">
        <v>74000</v>
      </c>
      <c r="E727" s="5">
        <v>218000</v>
      </c>
      <c r="F727">
        <v>19000</v>
      </c>
      <c r="G727" t="s">
        <v>0</v>
      </c>
      <c r="H727">
        <v>1439</v>
      </c>
      <c r="I727">
        <v>6795000</v>
      </c>
      <c r="J727">
        <v>216000</v>
      </c>
      <c r="K727">
        <v>74000</v>
      </c>
      <c r="L727">
        <v>218000</v>
      </c>
      <c r="M727">
        <v>19000</v>
      </c>
      <c r="N727" t="s">
        <v>0</v>
      </c>
      <c r="O727">
        <v>1439</v>
      </c>
      <c r="P727">
        <v>6795000</v>
      </c>
      <c r="Q727">
        <v>216000</v>
      </c>
      <c r="R727">
        <v>74000</v>
      </c>
      <c r="S727">
        <v>218000</v>
      </c>
      <c r="T727">
        <v>19000</v>
      </c>
      <c r="U727" t="s">
        <v>0</v>
      </c>
      <c r="V727">
        <v>1439</v>
      </c>
      <c r="W727">
        <v>6795000</v>
      </c>
      <c r="X727">
        <v>216000</v>
      </c>
      <c r="Y727">
        <v>74000</v>
      </c>
      <c r="Z727">
        <v>218000</v>
      </c>
      <c r="AA727">
        <v>19000</v>
      </c>
      <c r="AB727" t="s">
        <v>0</v>
      </c>
      <c r="AC727">
        <v>1439</v>
      </c>
      <c r="AD727">
        <v>6795000</v>
      </c>
      <c r="AE727">
        <v>216000</v>
      </c>
      <c r="AF727">
        <v>74000</v>
      </c>
      <c r="AG727">
        <v>218000</v>
      </c>
      <c r="AH727">
        <v>19000</v>
      </c>
      <c r="AI727" t="s">
        <v>0</v>
      </c>
      <c r="AJ727">
        <v>1439</v>
      </c>
      <c r="AK727">
        <v>6795000</v>
      </c>
      <c r="AL727">
        <v>216000</v>
      </c>
      <c r="AM727">
        <v>74000</v>
      </c>
      <c r="AN727">
        <v>218000</v>
      </c>
      <c r="AO727">
        <v>19000</v>
      </c>
      <c r="AQ727">
        <f t="shared" si="83"/>
        <v>968739</v>
      </c>
      <c r="AR727" s="5">
        <f t="shared" si="77"/>
        <v>6.7949999999999999</v>
      </c>
      <c r="AS727" s="5">
        <f t="shared" si="78"/>
        <v>0.216</v>
      </c>
      <c r="AT727" s="5">
        <f t="shared" si="79"/>
        <v>7.3999999999999996E-2</v>
      </c>
      <c r="AU727" s="5">
        <f t="shared" si="80"/>
        <v>0.218</v>
      </c>
      <c r="AV727" s="5">
        <f t="shared" si="81"/>
        <v>1.9E-2</v>
      </c>
      <c r="AW727" s="5">
        <f t="shared" si="82"/>
        <v>19</v>
      </c>
    </row>
    <row r="728" spans="1:49" x14ac:dyDescent="0.2">
      <c r="A728">
        <v>1323</v>
      </c>
      <c r="B728">
        <v>37759000</v>
      </c>
      <c r="C728">
        <v>257000</v>
      </c>
      <c r="D728">
        <v>125000</v>
      </c>
      <c r="E728" s="5">
        <v>230000</v>
      </c>
      <c r="F728">
        <v>32000</v>
      </c>
      <c r="G728" t="s">
        <v>0</v>
      </c>
      <c r="H728">
        <v>1322</v>
      </c>
      <c r="I728">
        <v>37759000</v>
      </c>
      <c r="J728">
        <v>257000</v>
      </c>
      <c r="K728">
        <v>125000</v>
      </c>
      <c r="L728">
        <v>230000</v>
      </c>
      <c r="M728">
        <v>32000</v>
      </c>
      <c r="N728" t="s">
        <v>0</v>
      </c>
      <c r="O728">
        <v>1322</v>
      </c>
      <c r="P728">
        <v>37759000</v>
      </c>
      <c r="Q728">
        <v>257000</v>
      </c>
      <c r="R728">
        <v>125000</v>
      </c>
      <c r="S728">
        <v>230000</v>
      </c>
      <c r="T728">
        <v>32000</v>
      </c>
      <c r="U728" t="s">
        <v>0</v>
      </c>
      <c r="V728">
        <v>1322</v>
      </c>
      <c r="W728">
        <v>37759000</v>
      </c>
      <c r="X728">
        <v>257000</v>
      </c>
      <c r="Y728">
        <v>125000</v>
      </c>
      <c r="Z728">
        <v>230000</v>
      </c>
      <c r="AA728">
        <v>32000</v>
      </c>
      <c r="AB728" t="s">
        <v>0</v>
      </c>
      <c r="AC728">
        <v>1322</v>
      </c>
      <c r="AD728">
        <v>37759000</v>
      </c>
      <c r="AE728">
        <v>257000</v>
      </c>
      <c r="AF728">
        <v>125000</v>
      </c>
      <c r="AG728">
        <v>230000</v>
      </c>
      <c r="AH728">
        <v>32000</v>
      </c>
      <c r="AI728" t="s">
        <v>0</v>
      </c>
      <c r="AJ728">
        <v>1322</v>
      </c>
      <c r="AK728">
        <v>37759000</v>
      </c>
      <c r="AL728">
        <v>257000</v>
      </c>
      <c r="AM728">
        <v>125000</v>
      </c>
      <c r="AN728">
        <v>230000</v>
      </c>
      <c r="AO728">
        <v>32000</v>
      </c>
      <c r="AQ728">
        <f t="shared" si="83"/>
        <v>970062</v>
      </c>
      <c r="AR728" s="5">
        <f t="shared" si="77"/>
        <v>37.759</v>
      </c>
      <c r="AS728" s="5">
        <f t="shared" si="78"/>
        <v>0.25700000000000001</v>
      </c>
      <c r="AT728" s="5">
        <f t="shared" si="79"/>
        <v>0.125</v>
      </c>
      <c r="AU728" s="5">
        <f t="shared" si="80"/>
        <v>0.23</v>
      </c>
      <c r="AV728" s="5">
        <f t="shared" si="81"/>
        <v>3.2000000000000001E-2</v>
      </c>
      <c r="AW728" s="5">
        <f t="shared" si="82"/>
        <v>32</v>
      </c>
    </row>
    <row r="729" spans="1:49" x14ac:dyDescent="0.2">
      <c r="A729">
        <v>1357</v>
      </c>
      <c r="B729">
        <v>6850000</v>
      </c>
      <c r="C729">
        <v>238000</v>
      </c>
      <c r="D729">
        <v>191000</v>
      </c>
      <c r="E729" s="5">
        <v>222000</v>
      </c>
      <c r="F729">
        <v>13000</v>
      </c>
      <c r="G729" t="s">
        <v>0</v>
      </c>
      <c r="H729">
        <v>1358</v>
      </c>
      <c r="I729">
        <v>6850000</v>
      </c>
      <c r="J729">
        <v>238000</v>
      </c>
      <c r="K729">
        <v>191000</v>
      </c>
      <c r="L729">
        <v>222000</v>
      </c>
      <c r="M729">
        <v>13000</v>
      </c>
      <c r="N729" t="s">
        <v>0</v>
      </c>
      <c r="O729">
        <v>1358</v>
      </c>
      <c r="P729">
        <v>6850000</v>
      </c>
      <c r="Q729">
        <v>238000</v>
      </c>
      <c r="R729">
        <v>191000</v>
      </c>
      <c r="S729">
        <v>222000</v>
      </c>
      <c r="T729">
        <v>13000</v>
      </c>
      <c r="U729" t="s">
        <v>0</v>
      </c>
      <c r="V729">
        <v>1358</v>
      </c>
      <c r="W729">
        <v>6850000</v>
      </c>
      <c r="X729">
        <v>238000</v>
      </c>
      <c r="Y729">
        <v>191000</v>
      </c>
      <c r="Z729">
        <v>222000</v>
      </c>
      <c r="AA729">
        <v>13000</v>
      </c>
      <c r="AB729" t="s">
        <v>0</v>
      </c>
      <c r="AC729">
        <v>1358</v>
      </c>
      <c r="AD729">
        <v>6850000</v>
      </c>
      <c r="AE729">
        <v>238000</v>
      </c>
      <c r="AF729">
        <v>191000</v>
      </c>
      <c r="AG729">
        <v>222000</v>
      </c>
      <c r="AH729">
        <v>13000</v>
      </c>
      <c r="AI729" t="s">
        <v>0</v>
      </c>
      <c r="AJ729">
        <v>1358</v>
      </c>
      <c r="AK729">
        <v>6850000</v>
      </c>
      <c r="AL729">
        <v>238000</v>
      </c>
      <c r="AM729">
        <v>191000</v>
      </c>
      <c r="AN729">
        <v>222000</v>
      </c>
      <c r="AO729">
        <v>13000</v>
      </c>
      <c r="AQ729">
        <f t="shared" si="83"/>
        <v>971419</v>
      </c>
      <c r="AR729" s="5">
        <f t="shared" si="77"/>
        <v>6.85</v>
      </c>
      <c r="AS729" s="5">
        <f t="shared" si="78"/>
        <v>0.23799999999999999</v>
      </c>
      <c r="AT729" s="5">
        <f t="shared" si="79"/>
        <v>0.191</v>
      </c>
      <c r="AU729" s="5">
        <f t="shared" si="80"/>
        <v>0.222</v>
      </c>
      <c r="AV729" s="5">
        <f t="shared" si="81"/>
        <v>1.2999999999999999E-2</v>
      </c>
      <c r="AW729" s="5">
        <f t="shared" si="82"/>
        <v>13</v>
      </c>
    </row>
    <row r="730" spans="1:49" x14ac:dyDescent="0.2">
      <c r="A730">
        <v>1391</v>
      </c>
      <c r="B730">
        <v>6753000</v>
      </c>
      <c r="C730">
        <v>243000</v>
      </c>
      <c r="D730">
        <v>97000</v>
      </c>
      <c r="E730" s="5">
        <v>266000</v>
      </c>
      <c r="F730">
        <v>26000</v>
      </c>
      <c r="G730" t="s">
        <v>0</v>
      </c>
      <c r="H730">
        <v>1391</v>
      </c>
      <c r="I730">
        <v>6753000</v>
      </c>
      <c r="J730">
        <v>243000</v>
      </c>
      <c r="K730">
        <v>97000</v>
      </c>
      <c r="L730">
        <v>266000</v>
      </c>
      <c r="M730">
        <v>26000</v>
      </c>
      <c r="N730" t="s">
        <v>0</v>
      </c>
      <c r="O730">
        <v>1391</v>
      </c>
      <c r="P730">
        <v>6753000</v>
      </c>
      <c r="Q730">
        <v>243000</v>
      </c>
      <c r="R730">
        <v>97000</v>
      </c>
      <c r="S730">
        <v>266000</v>
      </c>
      <c r="T730">
        <v>26000</v>
      </c>
      <c r="U730" t="s">
        <v>0</v>
      </c>
      <c r="V730">
        <v>1391</v>
      </c>
      <c r="W730">
        <v>6753000</v>
      </c>
      <c r="X730">
        <v>243000</v>
      </c>
      <c r="Y730">
        <v>97000</v>
      </c>
      <c r="Z730">
        <v>266000</v>
      </c>
      <c r="AA730">
        <v>26000</v>
      </c>
      <c r="AB730" t="s">
        <v>0</v>
      </c>
      <c r="AC730">
        <v>1391</v>
      </c>
      <c r="AD730">
        <v>6753000</v>
      </c>
      <c r="AE730">
        <v>243000</v>
      </c>
      <c r="AF730">
        <v>97000</v>
      </c>
      <c r="AG730">
        <v>266000</v>
      </c>
      <c r="AH730">
        <v>26000</v>
      </c>
      <c r="AI730" t="s">
        <v>0</v>
      </c>
      <c r="AJ730">
        <v>1391</v>
      </c>
      <c r="AK730">
        <v>6753000</v>
      </c>
      <c r="AL730">
        <v>243000</v>
      </c>
      <c r="AM730">
        <v>97000</v>
      </c>
      <c r="AN730">
        <v>266000</v>
      </c>
      <c r="AO730">
        <v>26000</v>
      </c>
      <c r="AQ730">
        <f t="shared" si="83"/>
        <v>972810</v>
      </c>
      <c r="AR730" s="5">
        <f t="shared" si="77"/>
        <v>6.7530000000000001</v>
      </c>
      <c r="AS730" s="5">
        <f t="shared" si="78"/>
        <v>0.24299999999999999</v>
      </c>
      <c r="AT730" s="5">
        <f t="shared" si="79"/>
        <v>9.7000000000000003E-2</v>
      </c>
      <c r="AU730" s="5">
        <f t="shared" si="80"/>
        <v>0.26600000000000001</v>
      </c>
      <c r="AV730" s="5">
        <f t="shared" si="81"/>
        <v>2.5999999999999999E-2</v>
      </c>
      <c r="AW730" s="5">
        <f t="shared" si="82"/>
        <v>26</v>
      </c>
    </row>
    <row r="731" spans="1:49" x14ac:dyDescent="0.2">
      <c r="A731">
        <v>1461</v>
      </c>
      <c r="B731">
        <v>6903000</v>
      </c>
      <c r="C731">
        <v>189000</v>
      </c>
      <c r="D731">
        <v>55000</v>
      </c>
      <c r="E731" s="5">
        <v>220000</v>
      </c>
      <c r="F731">
        <v>20000</v>
      </c>
      <c r="G731" t="s">
        <v>0</v>
      </c>
      <c r="H731">
        <v>1461</v>
      </c>
      <c r="I731">
        <v>6903000</v>
      </c>
      <c r="J731">
        <v>189000</v>
      </c>
      <c r="K731">
        <v>55000</v>
      </c>
      <c r="L731">
        <v>220000</v>
      </c>
      <c r="M731">
        <v>20000</v>
      </c>
      <c r="N731" t="s">
        <v>0</v>
      </c>
      <c r="O731">
        <v>1461</v>
      </c>
      <c r="P731">
        <v>6903000</v>
      </c>
      <c r="Q731">
        <v>189000</v>
      </c>
      <c r="R731">
        <v>55000</v>
      </c>
      <c r="S731">
        <v>220000</v>
      </c>
      <c r="T731">
        <v>20000</v>
      </c>
      <c r="U731" t="s">
        <v>0</v>
      </c>
      <c r="V731">
        <v>1461</v>
      </c>
      <c r="W731">
        <v>6903000</v>
      </c>
      <c r="X731">
        <v>189000</v>
      </c>
      <c r="Y731">
        <v>55000</v>
      </c>
      <c r="Z731">
        <v>220000</v>
      </c>
      <c r="AA731">
        <v>20000</v>
      </c>
      <c r="AB731" t="s">
        <v>0</v>
      </c>
      <c r="AC731">
        <v>1461</v>
      </c>
      <c r="AD731">
        <v>6903000</v>
      </c>
      <c r="AE731">
        <v>189000</v>
      </c>
      <c r="AF731">
        <v>55000</v>
      </c>
      <c r="AG731">
        <v>220000</v>
      </c>
      <c r="AH731">
        <v>20000</v>
      </c>
      <c r="AI731" t="s">
        <v>0</v>
      </c>
      <c r="AJ731">
        <v>1461</v>
      </c>
      <c r="AK731">
        <v>6903000</v>
      </c>
      <c r="AL731">
        <v>189000</v>
      </c>
      <c r="AM731">
        <v>55000</v>
      </c>
      <c r="AN731">
        <v>220000</v>
      </c>
      <c r="AO731">
        <v>20000</v>
      </c>
      <c r="AQ731">
        <f t="shared" si="83"/>
        <v>974271</v>
      </c>
      <c r="AR731" s="5">
        <f t="shared" si="77"/>
        <v>6.9029999999999996</v>
      </c>
      <c r="AS731" s="5">
        <f t="shared" si="78"/>
        <v>0.189</v>
      </c>
      <c r="AT731" s="5">
        <f t="shared" si="79"/>
        <v>5.5E-2</v>
      </c>
      <c r="AU731" s="5">
        <f t="shared" si="80"/>
        <v>0.22</v>
      </c>
      <c r="AV731" s="5">
        <f t="shared" si="81"/>
        <v>0.02</v>
      </c>
      <c r="AW731" s="5">
        <f t="shared" si="82"/>
        <v>20</v>
      </c>
    </row>
    <row r="732" spans="1:49" x14ac:dyDescent="0.2">
      <c r="A732">
        <v>1087</v>
      </c>
      <c r="B732">
        <v>7156000</v>
      </c>
      <c r="C732">
        <v>57810000</v>
      </c>
      <c r="D732">
        <v>38000</v>
      </c>
      <c r="E732" s="5">
        <v>274000</v>
      </c>
      <c r="F732">
        <v>32000</v>
      </c>
      <c r="G732" t="s">
        <v>0</v>
      </c>
      <c r="H732">
        <v>1087</v>
      </c>
      <c r="I732">
        <v>7156000</v>
      </c>
      <c r="J732">
        <v>57810000</v>
      </c>
      <c r="K732">
        <v>38000</v>
      </c>
      <c r="L732">
        <v>274000</v>
      </c>
      <c r="M732">
        <v>32000</v>
      </c>
      <c r="N732" t="s">
        <v>0</v>
      </c>
      <c r="O732">
        <v>1087</v>
      </c>
      <c r="P732">
        <v>7156000</v>
      </c>
      <c r="Q732">
        <v>57810000</v>
      </c>
      <c r="R732">
        <v>38000</v>
      </c>
      <c r="S732">
        <v>274000</v>
      </c>
      <c r="T732">
        <v>32000</v>
      </c>
      <c r="U732" t="s">
        <v>0</v>
      </c>
      <c r="V732">
        <v>1087</v>
      </c>
      <c r="W732">
        <v>7156000</v>
      </c>
      <c r="X732">
        <v>57810000</v>
      </c>
      <c r="Y732">
        <v>38000</v>
      </c>
      <c r="Z732">
        <v>274000</v>
      </c>
      <c r="AA732">
        <v>32000</v>
      </c>
      <c r="AB732" t="s">
        <v>0</v>
      </c>
      <c r="AC732">
        <v>1087</v>
      </c>
      <c r="AD732">
        <v>7156000</v>
      </c>
      <c r="AE732">
        <v>57810000</v>
      </c>
      <c r="AF732">
        <v>38000</v>
      </c>
      <c r="AG732">
        <v>274000</v>
      </c>
      <c r="AH732">
        <v>32000</v>
      </c>
      <c r="AI732" t="s">
        <v>0</v>
      </c>
      <c r="AJ732">
        <v>1087</v>
      </c>
      <c r="AK732">
        <v>7156000</v>
      </c>
      <c r="AL732">
        <v>57810000</v>
      </c>
      <c r="AM732">
        <v>38000</v>
      </c>
      <c r="AN732">
        <v>274000</v>
      </c>
      <c r="AO732">
        <v>32000</v>
      </c>
      <c r="AQ732">
        <f t="shared" si="83"/>
        <v>975358</v>
      </c>
      <c r="AR732" s="5">
        <f t="shared" si="77"/>
        <v>7.1559999999999997</v>
      </c>
      <c r="AS732" s="5">
        <f t="shared" si="78"/>
        <v>57.81</v>
      </c>
      <c r="AT732" s="5">
        <f t="shared" si="79"/>
        <v>3.7999999999999999E-2</v>
      </c>
      <c r="AU732" s="5">
        <f t="shared" si="80"/>
        <v>0.27400000000000002</v>
      </c>
      <c r="AV732" s="5">
        <f t="shared" si="81"/>
        <v>3.2000000000000001E-2</v>
      </c>
      <c r="AW732" s="5">
        <f t="shared" si="82"/>
        <v>32</v>
      </c>
    </row>
    <row r="733" spans="1:49" x14ac:dyDescent="0.2">
      <c r="A733">
        <v>1593</v>
      </c>
      <c r="B733">
        <v>31662000</v>
      </c>
      <c r="C733">
        <v>4939000</v>
      </c>
      <c r="D733">
        <v>131000</v>
      </c>
      <c r="E733" s="5">
        <v>278000</v>
      </c>
      <c r="F733">
        <v>13000</v>
      </c>
      <c r="G733" t="s">
        <v>0</v>
      </c>
      <c r="H733">
        <v>1592</v>
      </c>
      <c r="I733">
        <v>31662000</v>
      </c>
      <c r="J733">
        <v>4939000</v>
      </c>
      <c r="K733">
        <v>131000</v>
      </c>
      <c r="L733">
        <v>278000</v>
      </c>
      <c r="M733">
        <v>13000</v>
      </c>
      <c r="N733" t="s">
        <v>0</v>
      </c>
      <c r="O733">
        <v>1592</v>
      </c>
      <c r="P733">
        <v>31662000</v>
      </c>
      <c r="Q733">
        <v>4939000</v>
      </c>
      <c r="R733">
        <v>131000</v>
      </c>
      <c r="S733">
        <v>278000</v>
      </c>
      <c r="T733">
        <v>13000</v>
      </c>
      <c r="U733" t="s">
        <v>0</v>
      </c>
      <c r="V733">
        <v>1592</v>
      </c>
      <c r="W733">
        <v>31662000</v>
      </c>
      <c r="X733">
        <v>4939000</v>
      </c>
      <c r="Y733">
        <v>131000</v>
      </c>
      <c r="Z733">
        <v>278000</v>
      </c>
      <c r="AA733">
        <v>13000</v>
      </c>
      <c r="AB733" t="s">
        <v>0</v>
      </c>
      <c r="AC733">
        <v>1592</v>
      </c>
      <c r="AD733">
        <v>31662000</v>
      </c>
      <c r="AE733">
        <v>4939000</v>
      </c>
      <c r="AF733">
        <v>131000</v>
      </c>
      <c r="AG733">
        <v>278000</v>
      </c>
      <c r="AH733">
        <v>13000</v>
      </c>
      <c r="AI733" t="s">
        <v>0</v>
      </c>
      <c r="AJ733">
        <v>1592</v>
      </c>
      <c r="AK733">
        <v>31662000</v>
      </c>
      <c r="AL733">
        <v>4939000</v>
      </c>
      <c r="AM733">
        <v>131000</v>
      </c>
      <c r="AN733">
        <v>278000</v>
      </c>
      <c r="AO733">
        <v>13000</v>
      </c>
      <c r="AQ733">
        <f t="shared" si="83"/>
        <v>976951</v>
      </c>
      <c r="AR733" s="5">
        <f t="shared" si="77"/>
        <v>31.661999999999999</v>
      </c>
      <c r="AS733" s="5">
        <f t="shared" si="78"/>
        <v>4.9390000000000001</v>
      </c>
      <c r="AT733" s="5">
        <f t="shared" si="79"/>
        <v>0.13100000000000001</v>
      </c>
      <c r="AU733" s="5">
        <f t="shared" si="80"/>
        <v>0.27800000000000002</v>
      </c>
      <c r="AV733" s="5">
        <f t="shared" si="81"/>
        <v>1.2999999999999999E-2</v>
      </c>
      <c r="AW733" s="5">
        <f t="shared" si="82"/>
        <v>13</v>
      </c>
    </row>
    <row r="734" spans="1:49" x14ac:dyDescent="0.2">
      <c r="A734">
        <v>1416</v>
      </c>
      <c r="B734">
        <v>6940000</v>
      </c>
      <c r="C734">
        <v>278000</v>
      </c>
      <c r="D734">
        <v>64000</v>
      </c>
      <c r="E734" s="5">
        <v>276000</v>
      </c>
      <c r="F734">
        <v>12000</v>
      </c>
      <c r="G734" t="s">
        <v>0</v>
      </c>
      <c r="H734">
        <v>1416</v>
      </c>
      <c r="I734">
        <v>6940000</v>
      </c>
      <c r="J734">
        <v>278000</v>
      </c>
      <c r="K734">
        <v>64000</v>
      </c>
      <c r="L734">
        <v>276000</v>
      </c>
      <c r="M734">
        <v>12000</v>
      </c>
      <c r="N734" t="s">
        <v>0</v>
      </c>
      <c r="O734">
        <v>1416</v>
      </c>
      <c r="P734">
        <v>6940000</v>
      </c>
      <c r="Q734">
        <v>278000</v>
      </c>
      <c r="R734">
        <v>64000</v>
      </c>
      <c r="S734">
        <v>276000</v>
      </c>
      <c r="T734">
        <v>12000</v>
      </c>
      <c r="U734" t="s">
        <v>0</v>
      </c>
      <c r="V734">
        <v>1416</v>
      </c>
      <c r="W734">
        <v>6940000</v>
      </c>
      <c r="X734">
        <v>278000</v>
      </c>
      <c r="Y734">
        <v>64000</v>
      </c>
      <c r="Z734">
        <v>276000</v>
      </c>
      <c r="AA734">
        <v>12000</v>
      </c>
      <c r="AB734" t="s">
        <v>0</v>
      </c>
      <c r="AC734">
        <v>1416</v>
      </c>
      <c r="AD734">
        <v>6940000</v>
      </c>
      <c r="AE734">
        <v>278000</v>
      </c>
      <c r="AF734">
        <v>64000</v>
      </c>
      <c r="AG734">
        <v>276000</v>
      </c>
      <c r="AH734">
        <v>12000</v>
      </c>
      <c r="AI734" t="s">
        <v>0</v>
      </c>
      <c r="AJ734">
        <v>1416</v>
      </c>
      <c r="AK734">
        <v>6940000</v>
      </c>
      <c r="AL734">
        <v>278000</v>
      </c>
      <c r="AM734">
        <v>64000</v>
      </c>
      <c r="AN734">
        <v>276000</v>
      </c>
      <c r="AO734">
        <v>12000</v>
      </c>
      <c r="AQ734">
        <f t="shared" si="83"/>
        <v>978367</v>
      </c>
      <c r="AR734" s="5">
        <f t="shared" si="77"/>
        <v>6.94</v>
      </c>
      <c r="AS734" s="5">
        <f t="shared" si="78"/>
        <v>0.27800000000000002</v>
      </c>
      <c r="AT734" s="5">
        <f t="shared" si="79"/>
        <v>6.4000000000000001E-2</v>
      </c>
      <c r="AU734" s="5">
        <f t="shared" si="80"/>
        <v>0.27600000000000002</v>
      </c>
      <c r="AV734" s="5">
        <f t="shared" si="81"/>
        <v>1.2E-2</v>
      </c>
      <c r="AW734" s="5">
        <f t="shared" si="82"/>
        <v>12</v>
      </c>
    </row>
    <row r="735" spans="1:49" x14ac:dyDescent="0.2">
      <c r="A735">
        <v>1230</v>
      </c>
      <c r="B735">
        <v>6932000</v>
      </c>
      <c r="C735">
        <v>223000</v>
      </c>
      <c r="D735">
        <v>42000</v>
      </c>
      <c r="E735" s="5">
        <v>248000</v>
      </c>
      <c r="F735">
        <v>12000</v>
      </c>
      <c r="G735" t="s">
        <v>0</v>
      </c>
      <c r="H735">
        <v>1228</v>
      </c>
      <c r="I735">
        <v>6932000</v>
      </c>
      <c r="J735">
        <v>223000</v>
      </c>
      <c r="K735">
        <v>42000</v>
      </c>
      <c r="L735">
        <v>248000</v>
      </c>
      <c r="M735">
        <v>12000</v>
      </c>
      <c r="N735" t="s">
        <v>0</v>
      </c>
      <c r="O735">
        <v>1228</v>
      </c>
      <c r="P735">
        <v>6932000</v>
      </c>
      <c r="Q735">
        <v>223000</v>
      </c>
      <c r="R735">
        <v>42000</v>
      </c>
      <c r="S735">
        <v>248000</v>
      </c>
      <c r="T735">
        <v>12000</v>
      </c>
      <c r="U735" t="s">
        <v>0</v>
      </c>
      <c r="V735">
        <v>1228</v>
      </c>
      <c r="W735">
        <v>6932000</v>
      </c>
      <c r="X735">
        <v>223000</v>
      </c>
      <c r="Y735">
        <v>42000</v>
      </c>
      <c r="Z735">
        <v>248000</v>
      </c>
      <c r="AA735">
        <v>12000</v>
      </c>
      <c r="AB735" t="s">
        <v>0</v>
      </c>
      <c r="AC735">
        <v>1228</v>
      </c>
      <c r="AD735">
        <v>6932000</v>
      </c>
      <c r="AE735">
        <v>223000</v>
      </c>
      <c r="AF735">
        <v>42000</v>
      </c>
      <c r="AG735">
        <v>248000</v>
      </c>
      <c r="AH735">
        <v>12000</v>
      </c>
      <c r="AI735" t="s">
        <v>0</v>
      </c>
      <c r="AJ735">
        <v>1228</v>
      </c>
      <c r="AK735">
        <v>6932000</v>
      </c>
      <c r="AL735">
        <v>223000</v>
      </c>
      <c r="AM735">
        <v>42000</v>
      </c>
      <c r="AN735">
        <v>248000</v>
      </c>
      <c r="AO735">
        <v>12000</v>
      </c>
      <c r="AQ735">
        <f t="shared" si="83"/>
        <v>979597</v>
      </c>
      <c r="AR735" s="5">
        <f t="shared" si="77"/>
        <v>6.9320000000000004</v>
      </c>
      <c r="AS735" s="5">
        <f t="shared" si="78"/>
        <v>0.223</v>
      </c>
      <c r="AT735" s="5">
        <f t="shared" si="79"/>
        <v>4.2000000000000003E-2</v>
      </c>
      <c r="AU735" s="5">
        <f t="shared" si="80"/>
        <v>0.248</v>
      </c>
      <c r="AV735" s="5">
        <f t="shared" si="81"/>
        <v>1.2E-2</v>
      </c>
      <c r="AW735" s="5">
        <f t="shared" si="82"/>
        <v>12</v>
      </c>
    </row>
    <row r="736" spans="1:49" x14ac:dyDescent="0.2">
      <c r="A736">
        <v>1404</v>
      </c>
      <c r="B736">
        <v>24225000</v>
      </c>
      <c r="C736">
        <v>174000</v>
      </c>
      <c r="D736">
        <v>28000</v>
      </c>
      <c r="E736" s="5">
        <v>200000</v>
      </c>
      <c r="F736">
        <v>15000</v>
      </c>
      <c r="G736" t="s">
        <v>0</v>
      </c>
      <c r="H736">
        <v>1382</v>
      </c>
      <c r="I736">
        <v>24225000</v>
      </c>
      <c r="J736">
        <v>174000</v>
      </c>
      <c r="K736">
        <v>28000</v>
      </c>
      <c r="L736">
        <v>200000</v>
      </c>
      <c r="M736">
        <v>15000</v>
      </c>
      <c r="N736" t="s">
        <v>0</v>
      </c>
      <c r="O736">
        <v>1382</v>
      </c>
      <c r="P736">
        <v>24225000</v>
      </c>
      <c r="Q736">
        <v>174000</v>
      </c>
      <c r="R736">
        <v>28000</v>
      </c>
      <c r="S736">
        <v>200000</v>
      </c>
      <c r="T736">
        <v>15000</v>
      </c>
      <c r="U736" t="s">
        <v>0</v>
      </c>
      <c r="V736">
        <v>1382</v>
      </c>
      <c r="W736">
        <v>24225000</v>
      </c>
      <c r="X736">
        <v>174000</v>
      </c>
      <c r="Y736">
        <v>28000</v>
      </c>
      <c r="Z736">
        <v>200000</v>
      </c>
      <c r="AA736">
        <v>15000</v>
      </c>
      <c r="AB736" t="s">
        <v>0</v>
      </c>
      <c r="AC736">
        <v>1382</v>
      </c>
      <c r="AD736">
        <v>24225000</v>
      </c>
      <c r="AE736">
        <v>174000</v>
      </c>
      <c r="AF736">
        <v>28000</v>
      </c>
      <c r="AG736">
        <v>200000</v>
      </c>
      <c r="AH736">
        <v>15000</v>
      </c>
      <c r="AI736" t="s">
        <v>0</v>
      </c>
      <c r="AJ736">
        <v>1382</v>
      </c>
      <c r="AK736">
        <v>24225000</v>
      </c>
      <c r="AL736">
        <v>174000</v>
      </c>
      <c r="AM736">
        <v>28000</v>
      </c>
      <c r="AN736">
        <v>200000</v>
      </c>
      <c r="AO736">
        <v>15000</v>
      </c>
      <c r="AQ736">
        <f t="shared" si="83"/>
        <v>981001</v>
      </c>
      <c r="AR736" s="5">
        <f t="shared" si="77"/>
        <v>24.225000000000001</v>
      </c>
      <c r="AS736" s="5">
        <f t="shared" si="78"/>
        <v>0.17399999999999999</v>
      </c>
      <c r="AT736" s="5">
        <f t="shared" si="79"/>
        <v>2.8000000000000001E-2</v>
      </c>
      <c r="AU736" s="5">
        <f t="shared" si="80"/>
        <v>0.2</v>
      </c>
      <c r="AV736" s="5">
        <f t="shared" si="81"/>
        <v>1.4999999999999999E-2</v>
      </c>
      <c r="AW736" s="5">
        <f t="shared" si="82"/>
        <v>15</v>
      </c>
    </row>
    <row r="737" spans="1:49" x14ac:dyDescent="0.2">
      <c r="A737">
        <v>1433</v>
      </c>
      <c r="B737">
        <v>6786000</v>
      </c>
      <c r="C737">
        <v>235000</v>
      </c>
      <c r="D737">
        <v>62000</v>
      </c>
      <c r="E737" s="5">
        <v>272000</v>
      </c>
      <c r="F737">
        <v>16000</v>
      </c>
      <c r="G737" t="s">
        <v>0</v>
      </c>
      <c r="H737">
        <v>1458</v>
      </c>
      <c r="I737">
        <v>6786000</v>
      </c>
      <c r="J737">
        <v>235000</v>
      </c>
      <c r="K737">
        <v>62000</v>
      </c>
      <c r="L737">
        <v>272000</v>
      </c>
      <c r="M737">
        <v>16000</v>
      </c>
      <c r="N737" t="s">
        <v>0</v>
      </c>
      <c r="O737">
        <v>1458</v>
      </c>
      <c r="P737">
        <v>6786000</v>
      </c>
      <c r="Q737">
        <v>235000</v>
      </c>
      <c r="R737">
        <v>62000</v>
      </c>
      <c r="S737">
        <v>272000</v>
      </c>
      <c r="T737">
        <v>16000</v>
      </c>
      <c r="U737" t="s">
        <v>0</v>
      </c>
      <c r="V737">
        <v>1458</v>
      </c>
      <c r="W737">
        <v>6786000</v>
      </c>
      <c r="X737">
        <v>235000</v>
      </c>
      <c r="Y737">
        <v>62000</v>
      </c>
      <c r="Z737">
        <v>272000</v>
      </c>
      <c r="AA737">
        <v>16000</v>
      </c>
      <c r="AB737" t="s">
        <v>0</v>
      </c>
      <c r="AC737">
        <v>1458</v>
      </c>
      <c r="AD737">
        <v>6786000</v>
      </c>
      <c r="AE737">
        <v>235000</v>
      </c>
      <c r="AF737">
        <v>62000</v>
      </c>
      <c r="AG737">
        <v>272000</v>
      </c>
      <c r="AH737">
        <v>16000</v>
      </c>
      <c r="AI737" t="s">
        <v>0</v>
      </c>
      <c r="AJ737">
        <v>1458</v>
      </c>
      <c r="AK737">
        <v>6786000</v>
      </c>
      <c r="AL737">
        <v>235000</v>
      </c>
      <c r="AM737">
        <v>62000</v>
      </c>
      <c r="AN737">
        <v>272000</v>
      </c>
      <c r="AO737">
        <v>16000</v>
      </c>
      <c r="AQ737">
        <f t="shared" si="83"/>
        <v>982434</v>
      </c>
      <c r="AR737" s="5">
        <f t="shared" si="77"/>
        <v>6.7859999999999996</v>
      </c>
      <c r="AS737" s="5">
        <f t="shared" si="78"/>
        <v>0.23499999999999999</v>
      </c>
      <c r="AT737" s="5">
        <f t="shared" si="79"/>
        <v>6.2E-2</v>
      </c>
      <c r="AU737" s="5">
        <f t="shared" si="80"/>
        <v>0.27200000000000002</v>
      </c>
      <c r="AV737" s="5">
        <f t="shared" si="81"/>
        <v>1.6E-2</v>
      </c>
      <c r="AW737" s="5">
        <f t="shared" si="82"/>
        <v>16</v>
      </c>
    </row>
    <row r="738" spans="1:49" x14ac:dyDescent="0.2">
      <c r="A738">
        <v>1154</v>
      </c>
      <c r="B738">
        <v>38190000</v>
      </c>
      <c r="C738">
        <v>10124000</v>
      </c>
      <c r="D738">
        <v>32000</v>
      </c>
      <c r="E738" s="5">
        <v>172000</v>
      </c>
      <c r="F738">
        <v>13000</v>
      </c>
      <c r="G738" t="s">
        <v>0</v>
      </c>
      <c r="H738">
        <v>1154</v>
      </c>
      <c r="I738">
        <v>38190000</v>
      </c>
      <c r="J738">
        <v>10124000</v>
      </c>
      <c r="K738">
        <v>32000</v>
      </c>
      <c r="L738">
        <v>172000</v>
      </c>
      <c r="M738">
        <v>13000</v>
      </c>
      <c r="N738" t="s">
        <v>0</v>
      </c>
      <c r="O738">
        <v>1154</v>
      </c>
      <c r="P738">
        <v>38190000</v>
      </c>
      <c r="Q738">
        <v>10124000</v>
      </c>
      <c r="R738">
        <v>32000</v>
      </c>
      <c r="S738">
        <v>172000</v>
      </c>
      <c r="T738">
        <v>13000</v>
      </c>
      <c r="U738" t="s">
        <v>0</v>
      </c>
      <c r="V738">
        <v>1154</v>
      </c>
      <c r="W738">
        <v>38190000</v>
      </c>
      <c r="X738">
        <v>10124000</v>
      </c>
      <c r="Y738">
        <v>32000</v>
      </c>
      <c r="Z738">
        <v>172000</v>
      </c>
      <c r="AA738">
        <v>13000</v>
      </c>
      <c r="AB738" t="s">
        <v>0</v>
      </c>
      <c r="AC738">
        <v>1154</v>
      </c>
      <c r="AD738">
        <v>38190000</v>
      </c>
      <c r="AE738">
        <v>10124000</v>
      </c>
      <c r="AF738">
        <v>32000</v>
      </c>
      <c r="AG738">
        <v>172000</v>
      </c>
      <c r="AH738">
        <v>13000</v>
      </c>
      <c r="AI738" t="s">
        <v>0</v>
      </c>
      <c r="AJ738">
        <v>1154</v>
      </c>
      <c r="AK738">
        <v>38190000</v>
      </c>
      <c r="AL738">
        <v>10124000</v>
      </c>
      <c r="AM738">
        <v>32000</v>
      </c>
      <c r="AN738">
        <v>172000</v>
      </c>
      <c r="AO738">
        <v>13000</v>
      </c>
      <c r="AQ738">
        <f t="shared" si="83"/>
        <v>983588</v>
      </c>
      <c r="AR738" s="5">
        <f t="shared" si="77"/>
        <v>38.19</v>
      </c>
      <c r="AS738" s="5">
        <f t="shared" si="78"/>
        <v>10.124000000000001</v>
      </c>
      <c r="AT738" s="5">
        <f t="shared" si="79"/>
        <v>3.2000000000000001E-2</v>
      </c>
      <c r="AU738" s="5">
        <f t="shared" si="80"/>
        <v>0.17199999999999999</v>
      </c>
      <c r="AV738" s="5">
        <f t="shared" si="81"/>
        <v>1.2999999999999999E-2</v>
      </c>
      <c r="AW738" s="5">
        <f t="shared" si="82"/>
        <v>13</v>
      </c>
    </row>
    <row r="739" spans="1:49" x14ac:dyDescent="0.2">
      <c r="A739">
        <v>1215</v>
      </c>
      <c r="B739">
        <v>6952000</v>
      </c>
      <c r="C739">
        <v>173000</v>
      </c>
      <c r="D739">
        <v>42000</v>
      </c>
      <c r="E739" s="5">
        <v>186000</v>
      </c>
      <c r="F739">
        <v>15000</v>
      </c>
      <c r="G739" t="s">
        <v>0</v>
      </c>
      <c r="H739">
        <v>1208</v>
      </c>
      <c r="I739">
        <v>6952000</v>
      </c>
      <c r="J739">
        <v>173000</v>
      </c>
      <c r="K739">
        <v>42000</v>
      </c>
      <c r="L739">
        <v>186000</v>
      </c>
      <c r="M739">
        <v>12000</v>
      </c>
      <c r="N739" t="s">
        <v>0</v>
      </c>
      <c r="O739">
        <v>1208</v>
      </c>
      <c r="P739">
        <v>6952000</v>
      </c>
      <c r="Q739">
        <v>173000</v>
      </c>
      <c r="R739">
        <v>42000</v>
      </c>
      <c r="S739">
        <v>186000</v>
      </c>
      <c r="T739">
        <v>12000</v>
      </c>
      <c r="U739" t="s">
        <v>0</v>
      </c>
      <c r="V739">
        <v>1208</v>
      </c>
      <c r="W739">
        <v>6952000</v>
      </c>
      <c r="X739">
        <v>173000</v>
      </c>
      <c r="Y739">
        <v>42000</v>
      </c>
      <c r="Z739">
        <v>186000</v>
      </c>
      <c r="AA739">
        <v>12000</v>
      </c>
      <c r="AB739" t="s">
        <v>0</v>
      </c>
      <c r="AC739">
        <v>1208</v>
      </c>
      <c r="AD739">
        <v>6952000</v>
      </c>
      <c r="AE739">
        <v>173000</v>
      </c>
      <c r="AF739">
        <v>42000</v>
      </c>
      <c r="AG739">
        <v>186000</v>
      </c>
      <c r="AH739">
        <v>12000</v>
      </c>
      <c r="AI739" t="s">
        <v>0</v>
      </c>
      <c r="AJ739">
        <v>1208</v>
      </c>
      <c r="AK739">
        <v>6952000</v>
      </c>
      <c r="AL739">
        <v>173000</v>
      </c>
      <c r="AM739">
        <v>42000</v>
      </c>
      <c r="AN739">
        <v>186000</v>
      </c>
      <c r="AO739">
        <v>12000</v>
      </c>
      <c r="AQ739">
        <f t="shared" si="83"/>
        <v>984803</v>
      </c>
      <c r="AR739" s="5">
        <f t="shared" si="77"/>
        <v>6.952</v>
      </c>
      <c r="AS739" s="5">
        <f t="shared" si="78"/>
        <v>0.17299999999999999</v>
      </c>
      <c r="AT739" s="5">
        <f t="shared" si="79"/>
        <v>4.2000000000000003E-2</v>
      </c>
      <c r="AU739" s="5">
        <f t="shared" si="80"/>
        <v>0.186</v>
      </c>
      <c r="AV739" s="5">
        <f t="shared" si="81"/>
        <v>1.4999999999999999E-2</v>
      </c>
      <c r="AW739" s="5">
        <f t="shared" si="82"/>
        <v>15</v>
      </c>
    </row>
    <row r="740" spans="1:49" x14ac:dyDescent="0.2">
      <c r="A740">
        <v>1641</v>
      </c>
      <c r="B740">
        <v>7938000</v>
      </c>
      <c r="C740">
        <v>248000</v>
      </c>
      <c r="D740">
        <v>821000</v>
      </c>
      <c r="E740" s="5">
        <v>260000</v>
      </c>
      <c r="F740">
        <v>21000</v>
      </c>
      <c r="G740" t="s">
        <v>0</v>
      </c>
      <c r="H740">
        <v>1632</v>
      </c>
      <c r="I740">
        <v>7938000</v>
      </c>
      <c r="J740">
        <v>248000</v>
      </c>
      <c r="K740">
        <v>821000</v>
      </c>
      <c r="L740">
        <v>260000</v>
      </c>
      <c r="M740">
        <v>21000</v>
      </c>
      <c r="N740" t="s">
        <v>0</v>
      </c>
      <c r="O740">
        <v>1632</v>
      </c>
      <c r="P740">
        <v>7938000</v>
      </c>
      <c r="Q740">
        <v>248000</v>
      </c>
      <c r="R740">
        <v>821000</v>
      </c>
      <c r="S740">
        <v>260000</v>
      </c>
      <c r="T740">
        <v>21000</v>
      </c>
      <c r="U740" t="s">
        <v>0</v>
      </c>
      <c r="V740">
        <v>1632</v>
      </c>
      <c r="W740">
        <v>7938000</v>
      </c>
      <c r="X740">
        <v>248000</v>
      </c>
      <c r="Y740">
        <v>821000</v>
      </c>
      <c r="Z740">
        <v>260000</v>
      </c>
      <c r="AA740">
        <v>21000</v>
      </c>
      <c r="AB740" t="s">
        <v>0</v>
      </c>
      <c r="AC740">
        <v>1632</v>
      </c>
      <c r="AD740">
        <v>7938000</v>
      </c>
      <c r="AE740">
        <v>248000</v>
      </c>
      <c r="AF740">
        <v>821000</v>
      </c>
      <c r="AG740">
        <v>260000</v>
      </c>
      <c r="AH740">
        <v>21000</v>
      </c>
      <c r="AI740" t="s">
        <v>0</v>
      </c>
      <c r="AJ740">
        <v>1632</v>
      </c>
      <c r="AK740">
        <v>7938000</v>
      </c>
      <c r="AL740">
        <v>248000</v>
      </c>
      <c r="AM740">
        <v>821000</v>
      </c>
      <c r="AN740">
        <v>260000</v>
      </c>
      <c r="AO740">
        <v>21000</v>
      </c>
      <c r="AQ740">
        <f t="shared" si="83"/>
        <v>986444</v>
      </c>
      <c r="AR740" s="5">
        <f t="shared" si="77"/>
        <v>7.9379999999999997</v>
      </c>
      <c r="AS740" s="5">
        <f t="shared" si="78"/>
        <v>0.248</v>
      </c>
      <c r="AT740" s="5">
        <f t="shared" si="79"/>
        <v>0.82099999999999995</v>
      </c>
      <c r="AU740" s="5">
        <f t="shared" si="80"/>
        <v>0.26</v>
      </c>
      <c r="AV740" s="5">
        <f t="shared" si="81"/>
        <v>2.1000000000000001E-2</v>
      </c>
      <c r="AW740" s="5">
        <f t="shared" si="82"/>
        <v>21</v>
      </c>
    </row>
    <row r="741" spans="1:49" x14ac:dyDescent="0.2">
      <c r="A741">
        <v>1261</v>
      </c>
      <c r="B741">
        <v>17465000</v>
      </c>
      <c r="C741">
        <v>180000</v>
      </c>
      <c r="D741">
        <v>35000</v>
      </c>
      <c r="E741" s="5">
        <v>281000</v>
      </c>
      <c r="F741">
        <v>24000</v>
      </c>
      <c r="G741" t="s">
        <v>0</v>
      </c>
      <c r="H741">
        <v>1277</v>
      </c>
      <c r="I741">
        <v>17465000</v>
      </c>
      <c r="J741">
        <v>180000</v>
      </c>
      <c r="K741">
        <v>35000</v>
      </c>
      <c r="L741">
        <v>281000</v>
      </c>
      <c r="M741">
        <v>24000</v>
      </c>
      <c r="N741" t="s">
        <v>0</v>
      </c>
      <c r="O741">
        <v>1277</v>
      </c>
      <c r="P741">
        <v>17465000</v>
      </c>
      <c r="Q741">
        <v>180000</v>
      </c>
      <c r="R741">
        <v>35000</v>
      </c>
      <c r="S741">
        <v>281000</v>
      </c>
      <c r="T741">
        <v>24000</v>
      </c>
      <c r="U741" t="s">
        <v>0</v>
      </c>
      <c r="V741">
        <v>1277</v>
      </c>
      <c r="W741">
        <v>17465000</v>
      </c>
      <c r="X741">
        <v>180000</v>
      </c>
      <c r="Y741">
        <v>35000</v>
      </c>
      <c r="Z741">
        <v>281000</v>
      </c>
      <c r="AA741">
        <v>24000</v>
      </c>
      <c r="AB741" t="s">
        <v>0</v>
      </c>
      <c r="AC741">
        <v>1277</v>
      </c>
      <c r="AD741">
        <v>17465000</v>
      </c>
      <c r="AE741">
        <v>180000</v>
      </c>
      <c r="AF741">
        <v>35000</v>
      </c>
      <c r="AG741">
        <v>281000</v>
      </c>
      <c r="AH741">
        <v>24000</v>
      </c>
      <c r="AI741" t="s">
        <v>0</v>
      </c>
      <c r="AJ741">
        <v>1277</v>
      </c>
      <c r="AK741">
        <v>17465000</v>
      </c>
      <c r="AL741">
        <v>180000</v>
      </c>
      <c r="AM741">
        <v>35000</v>
      </c>
      <c r="AN741">
        <v>281000</v>
      </c>
      <c r="AO741">
        <v>24000</v>
      </c>
      <c r="AQ741">
        <f t="shared" si="83"/>
        <v>987705</v>
      </c>
      <c r="AR741" s="5">
        <f t="shared" si="77"/>
        <v>17.465</v>
      </c>
      <c r="AS741" s="5">
        <f t="shared" si="78"/>
        <v>0.18</v>
      </c>
      <c r="AT741" s="5">
        <f t="shared" si="79"/>
        <v>3.5000000000000003E-2</v>
      </c>
      <c r="AU741" s="5">
        <f t="shared" si="80"/>
        <v>0.28100000000000003</v>
      </c>
      <c r="AV741" s="5">
        <f t="shared" si="81"/>
        <v>2.4E-2</v>
      </c>
      <c r="AW741" s="5">
        <f t="shared" si="82"/>
        <v>24</v>
      </c>
    </row>
    <row r="742" spans="1:49" x14ac:dyDescent="0.2">
      <c r="A742">
        <v>1475</v>
      </c>
      <c r="B742">
        <v>7852000</v>
      </c>
      <c r="C742">
        <v>635000</v>
      </c>
      <c r="D742">
        <v>545000</v>
      </c>
      <c r="E742" s="5">
        <v>650000</v>
      </c>
      <c r="F742">
        <v>22000</v>
      </c>
      <c r="G742" t="s">
        <v>0</v>
      </c>
      <c r="H742">
        <v>1454</v>
      </c>
      <c r="I742">
        <v>7852000</v>
      </c>
      <c r="J742">
        <v>635000</v>
      </c>
      <c r="K742">
        <v>545000</v>
      </c>
      <c r="L742">
        <v>650000</v>
      </c>
      <c r="M742">
        <v>22000</v>
      </c>
      <c r="N742" t="s">
        <v>0</v>
      </c>
      <c r="O742">
        <v>1454</v>
      </c>
      <c r="P742">
        <v>7852000</v>
      </c>
      <c r="Q742">
        <v>635000</v>
      </c>
      <c r="R742">
        <v>545000</v>
      </c>
      <c r="S742">
        <v>650000</v>
      </c>
      <c r="T742">
        <v>22000</v>
      </c>
      <c r="U742" t="s">
        <v>0</v>
      </c>
      <c r="V742">
        <v>1454</v>
      </c>
      <c r="W742">
        <v>7852000</v>
      </c>
      <c r="X742">
        <v>635000</v>
      </c>
      <c r="Y742">
        <v>545000</v>
      </c>
      <c r="Z742">
        <v>650000</v>
      </c>
      <c r="AA742">
        <v>22000</v>
      </c>
      <c r="AB742" t="s">
        <v>0</v>
      </c>
      <c r="AC742">
        <v>1454</v>
      </c>
      <c r="AD742">
        <v>7852000</v>
      </c>
      <c r="AE742">
        <v>635000</v>
      </c>
      <c r="AF742">
        <v>545000</v>
      </c>
      <c r="AG742">
        <v>650000</v>
      </c>
      <c r="AH742">
        <v>22000</v>
      </c>
      <c r="AI742" t="s">
        <v>0</v>
      </c>
      <c r="AJ742">
        <v>1454</v>
      </c>
      <c r="AK742">
        <v>7852000</v>
      </c>
      <c r="AL742">
        <v>635000</v>
      </c>
      <c r="AM742">
        <v>545000</v>
      </c>
      <c r="AN742">
        <v>650000</v>
      </c>
      <c r="AO742">
        <v>22000</v>
      </c>
      <c r="AQ742">
        <f t="shared" si="83"/>
        <v>989180</v>
      </c>
      <c r="AR742" s="5">
        <f t="shared" si="77"/>
        <v>7.8520000000000003</v>
      </c>
      <c r="AS742" s="5">
        <f t="shared" si="78"/>
        <v>0.63500000000000001</v>
      </c>
      <c r="AT742" s="5">
        <f t="shared" si="79"/>
        <v>0.54500000000000004</v>
      </c>
      <c r="AU742" s="5">
        <f t="shared" si="80"/>
        <v>0.65</v>
      </c>
      <c r="AV742" s="5">
        <f t="shared" si="81"/>
        <v>2.1999999999999999E-2</v>
      </c>
      <c r="AW742" s="5">
        <f t="shared" si="82"/>
        <v>22</v>
      </c>
    </row>
    <row r="743" spans="1:49" x14ac:dyDescent="0.2">
      <c r="A743">
        <v>1269</v>
      </c>
      <c r="B743">
        <v>8587000</v>
      </c>
      <c r="C743">
        <v>232000</v>
      </c>
      <c r="D743">
        <v>41000</v>
      </c>
      <c r="E743" s="5">
        <v>278000</v>
      </c>
      <c r="F743">
        <v>27000</v>
      </c>
      <c r="G743" t="s">
        <v>0</v>
      </c>
      <c r="H743">
        <v>1290</v>
      </c>
      <c r="I743">
        <v>8587000</v>
      </c>
      <c r="J743">
        <v>232000</v>
      </c>
      <c r="K743">
        <v>41000</v>
      </c>
      <c r="L743">
        <v>278000</v>
      </c>
      <c r="M743">
        <v>27000</v>
      </c>
      <c r="N743" t="s">
        <v>0</v>
      </c>
      <c r="O743">
        <v>1290</v>
      </c>
      <c r="P743">
        <v>8587000</v>
      </c>
      <c r="Q743">
        <v>232000</v>
      </c>
      <c r="R743">
        <v>41000</v>
      </c>
      <c r="S743">
        <v>278000</v>
      </c>
      <c r="T743">
        <v>27000</v>
      </c>
      <c r="U743" t="s">
        <v>0</v>
      </c>
      <c r="V743">
        <v>1290</v>
      </c>
      <c r="W743">
        <v>8587000</v>
      </c>
      <c r="X743">
        <v>232000</v>
      </c>
      <c r="Y743">
        <v>41000</v>
      </c>
      <c r="Z743">
        <v>278000</v>
      </c>
      <c r="AA743">
        <v>27000</v>
      </c>
      <c r="AB743" t="s">
        <v>0</v>
      </c>
      <c r="AC743">
        <v>1290</v>
      </c>
      <c r="AD743">
        <v>8587000</v>
      </c>
      <c r="AE743">
        <v>232000</v>
      </c>
      <c r="AF743">
        <v>41000</v>
      </c>
      <c r="AG743">
        <v>278000</v>
      </c>
      <c r="AH743">
        <v>27000</v>
      </c>
      <c r="AI743" t="s">
        <v>0</v>
      </c>
      <c r="AJ743">
        <v>1290</v>
      </c>
      <c r="AK743">
        <v>8587000</v>
      </c>
      <c r="AL743">
        <v>232000</v>
      </c>
      <c r="AM743">
        <v>41000</v>
      </c>
      <c r="AN743">
        <v>278000</v>
      </c>
      <c r="AO743">
        <v>27000</v>
      </c>
      <c r="AQ743">
        <f t="shared" si="83"/>
        <v>990449</v>
      </c>
      <c r="AR743" s="5">
        <f t="shared" si="77"/>
        <v>8.5869999999999997</v>
      </c>
      <c r="AS743" s="5">
        <f t="shared" si="78"/>
        <v>0.23200000000000001</v>
      </c>
      <c r="AT743" s="5">
        <f t="shared" si="79"/>
        <v>4.1000000000000002E-2</v>
      </c>
      <c r="AU743" s="5">
        <f t="shared" si="80"/>
        <v>0.27800000000000002</v>
      </c>
      <c r="AV743" s="5">
        <f t="shared" si="81"/>
        <v>2.7E-2</v>
      </c>
      <c r="AW743" s="5">
        <f t="shared" si="82"/>
        <v>27</v>
      </c>
    </row>
    <row r="744" spans="1:49" x14ac:dyDescent="0.2">
      <c r="A744">
        <v>1370</v>
      </c>
      <c r="B744">
        <v>20465000</v>
      </c>
      <c r="C744">
        <v>218000</v>
      </c>
      <c r="D744">
        <v>56000</v>
      </c>
      <c r="E744" s="5">
        <v>390000</v>
      </c>
      <c r="F744">
        <v>52000</v>
      </c>
      <c r="G744" t="s">
        <v>0</v>
      </c>
      <c r="H744">
        <v>1368</v>
      </c>
      <c r="I744">
        <v>20465000</v>
      </c>
      <c r="J744">
        <v>218000</v>
      </c>
      <c r="K744">
        <v>56000</v>
      </c>
      <c r="L744">
        <v>390000</v>
      </c>
      <c r="M744">
        <v>52000</v>
      </c>
      <c r="N744" t="s">
        <v>0</v>
      </c>
      <c r="O744">
        <v>1368</v>
      </c>
      <c r="P744">
        <v>20465000</v>
      </c>
      <c r="Q744">
        <v>218000</v>
      </c>
      <c r="R744">
        <v>56000</v>
      </c>
      <c r="S744">
        <v>390000</v>
      </c>
      <c r="T744">
        <v>52000</v>
      </c>
      <c r="U744" t="s">
        <v>0</v>
      </c>
      <c r="V744">
        <v>1368</v>
      </c>
      <c r="W744">
        <v>20465000</v>
      </c>
      <c r="X744">
        <v>218000</v>
      </c>
      <c r="Y744">
        <v>56000</v>
      </c>
      <c r="Z744">
        <v>390000</v>
      </c>
      <c r="AA744">
        <v>52000</v>
      </c>
      <c r="AB744" t="s">
        <v>0</v>
      </c>
      <c r="AC744">
        <v>1368</v>
      </c>
      <c r="AD744">
        <v>20465000</v>
      </c>
      <c r="AE744">
        <v>218000</v>
      </c>
      <c r="AF744">
        <v>56000</v>
      </c>
      <c r="AG744">
        <v>390000</v>
      </c>
      <c r="AH744">
        <v>52000</v>
      </c>
      <c r="AI744" t="s">
        <v>0</v>
      </c>
      <c r="AJ744">
        <v>1368</v>
      </c>
      <c r="AK744">
        <v>20465000</v>
      </c>
      <c r="AL744">
        <v>218000</v>
      </c>
      <c r="AM744">
        <v>56000</v>
      </c>
      <c r="AN744">
        <v>390000</v>
      </c>
      <c r="AO744">
        <v>52000</v>
      </c>
      <c r="AQ744">
        <f t="shared" si="83"/>
        <v>991819</v>
      </c>
      <c r="AR744" s="5">
        <f t="shared" si="77"/>
        <v>20.465</v>
      </c>
      <c r="AS744" s="5">
        <f t="shared" si="78"/>
        <v>0.218</v>
      </c>
      <c r="AT744" s="5">
        <f t="shared" si="79"/>
        <v>5.6000000000000001E-2</v>
      </c>
      <c r="AU744" s="5">
        <f t="shared" si="80"/>
        <v>0.39</v>
      </c>
      <c r="AV744" s="5">
        <f t="shared" si="81"/>
        <v>5.1999999999999998E-2</v>
      </c>
      <c r="AW744" s="5">
        <f t="shared" si="82"/>
        <v>52</v>
      </c>
    </row>
    <row r="745" spans="1:49" x14ac:dyDescent="0.2">
      <c r="A745">
        <v>1239</v>
      </c>
      <c r="B745">
        <v>7461000</v>
      </c>
      <c r="C745">
        <v>224000</v>
      </c>
      <c r="D745">
        <v>59000</v>
      </c>
      <c r="E745" s="5">
        <v>209000</v>
      </c>
      <c r="F745">
        <v>17000</v>
      </c>
      <c r="G745" t="s">
        <v>0</v>
      </c>
      <c r="H745">
        <v>1241</v>
      </c>
      <c r="I745">
        <v>7461000</v>
      </c>
      <c r="J745">
        <v>224000</v>
      </c>
      <c r="K745">
        <v>59000</v>
      </c>
      <c r="L745">
        <v>209000</v>
      </c>
      <c r="M745">
        <v>17000</v>
      </c>
      <c r="N745" t="s">
        <v>0</v>
      </c>
      <c r="O745">
        <v>1241</v>
      </c>
      <c r="P745">
        <v>7461000</v>
      </c>
      <c r="Q745">
        <v>224000</v>
      </c>
      <c r="R745">
        <v>59000</v>
      </c>
      <c r="S745">
        <v>209000</v>
      </c>
      <c r="T745">
        <v>17000</v>
      </c>
      <c r="U745" t="s">
        <v>0</v>
      </c>
      <c r="V745">
        <v>1241</v>
      </c>
      <c r="W745">
        <v>7461000</v>
      </c>
      <c r="X745">
        <v>224000</v>
      </c>
      <c r="Y745">
        <v>59000</v>
      </c>
      <c r="Z745">
        <v>209000</v>
      </c>
      <c r="AA745">
        <v>17000</v>
      </c>
      <c r="AB745" t="s">
        <v>0</v>
      </c>
      <c r="AC745">
        <v>1241</v>
      </c>
      <c r="AD745">
        <v>7461000</v>
      </c>
      <c r="AE745">
        <v>224000</v>
      </c>
      <c r="AF745">
        <v>59000</v>
      </c>
      <c r="AG745">
        <v>209000</v>
      </c>
      <c r="AH745">
        <v>17000</v>
      </c>
      <c r="AI745" t="s">
        <v>0</v>
      </c>
      <c r="AJ745">
        <v>1241</v>
      </c>
      <c r="AK745">
        <v>7461000</v>
      </c>
      <c r="AL745">
        <v>224000</v>
      </c>
      <c r="AM745">
        <v>59000</v>
      </c>
      <c r="AN745">
        <v>209000</v>
      </c>
      <c r="AO745">
        <v>17000</v>
      </c>
      <c r="AQ745">
        <f t="shared" si="83"/>
        <v>993058</v>
      </c>
      <c r="AR745" s="5">
        <f t="shared" si="77"/>
        <v>7.4610000000000003</v>
      </c>
      <c r="AS745" s="5">
        <f t="shared" si="78"/>
        <v>0.224</v>
      </c>
      <c r="AT745" s="5">
        <f t="shared" si="79"/>
        <v>5.8999999999999997E-2</v>
      </c>
      <c r="AU745" s="5">
        <f t="shared" si="80"/>
        <v>0.20899999999999999</v>
      </c>
      <c r="AV745" s="5">
        <f t="shared" si="81"/>
        <v>1.7000000000000001E-2</v>
      </c>
      <c r="AW745" s="5">
        <f t="shared" si="82"/>
        <v>17</v>
      </c>
    </row>
    <row r="746" spans="1:49" x14ac:dyDescent="0.2">
      <c r="A746">
        <v>1434</v>
      </c>
      <c r="B746">
        <v>7093000</v>
      </c>
      <c r="C746">
        <v>182000</v>
      </c>
      <c r="D746">
        <v>35000</v>
      </c>
      <c r="E746" s="5">
        <v>318000</v>
      </c>
      <c r="F746">
        <v>18000</v>
      </c>
      <c r="G746" t="s">
        <v>0</v>
      </c>
      <c r="H746">
        <v>1433</v>
      </c>
      <c r="I746">
        <v>7093000</v>
      </c>
      <c r="J746">
        <v>182000</v>
      </c>
      <c r="K746">
        <v>35000</v>
      </c>
      <c r="L746">
        <v>318000</v>
      </c>
      <c r="M746">
        <v>18000</v>
      </c>
      <c r="N746" t="s">
        <v>0</v>
      </c>
      <c r="O746">
        <v>1433</v>
      </c>
      <c r="P746">
        <v>7093000</v>
      </c>
      <c r="Q746">
        <v>182000</v>
      </c>
      <c r="R746">
        <v>35000</v>
      </c>
      <c r="S746">
        <v>318000</v>
      </c>
      <c r="T746">
        <v>18000</v>
      </c>
      <c r="U746" t="s">
        <v>0</v>
      </c>
      <c r="V746">
        <v>1433</v>
      </c>
      <c r="W746">
        <v>7093000</v>
      </c>
      <c r="X746">
        <v>182000</v>
      </c>
      <c r="Y746">
        <v>35000</v>
      </c>
      <c r="Z746">
        <v>318000</v>
      </c>
      <c r="AA746">
        <v>18000</v>
      </c>
      <c r="AB746" t="s">
        <v>0</v>
      </c>
      <c r="AC746">
        <v>1433</v>
      </c>
      <c r="AD746">
        <v>7093000</v>
      </c>
      <c r="AE746">
        <v>182000</v>
      </c>
      <c r="AF746">
        <v>35000</v>
      </c>
      <c r="AG746">
        <v>318000</v>
      </c>
      <c r="AH746">
        <v>18000</v>
      </c>
      <c r="AI746" t="s">
        <v>0</v>
      </c>
      <c r="AJ746">
        <v>1433</v>
      </c>
      <c r="AK746">
        <v>7093000</v>
      </c>
      <c r="AL746">
        <v>182000</v>
      </c>
      <c r="AM746">
        <v>35000</v>
      </c>
      <c r="AN746">
        <v>318000</v>
      </c>
      <c r="AO746">
        <v>18000</v>
      </c>
      <c r="AQ746">
        <f t="shared" si="83"/>
        <v>994492</v>
      </c>
      <c r="AR746" s="5">
        <f t="shared" si="77"/>
        <v>7.093</v>
      </c>
      <c r="AS746" s="5">
        <f t="shared" si="78"/>
        <v>0.182</v>
      </c>
      <c r="AT746" s="5">
        <f t="shared" si="79"/>
        <v>3.5000000000000003E-2</v>
      </c>
      <c r="AU746" s="5">
        <f t="shared" si="80"/>
        <v>0.318</v>
      </c>
      <c r="AV746" s="5">
        <f t="shared" si="81"/>
        <v>1.7999999999999999E-2</v>
      </c>
      <c r="AW746" s="5">
        <f t="shared" si="82"/>
        <v>18</v>
      </c>
    </row>
    <row r="747" spans="1:49" x14ac:dyDescent="0.2">
      <c r="A747">
        <v>1257</v>
      </c>
      <c r="B747">
        <v>6914000</v>
      </c>
      <c r="C747">
        <v>240000</v>
      </c>
      <c r="D747">
        <v>53000</v>
      </c>
      <c r="E747" s="5">
        <v>267000</v>
      </c>
      <c r="F747">
        <v>33000</v>
      </c>
      <c r="G747" t="s">
        <v>0</v>
      </c>
      <c r="H747">
        <v>1232</v>
      </c>
      <c r="I747">
        <v>6914000</v>
      </c>
      <c r="J747">
        <v>240000</v>
      </c>
      <c r="K747">
        <v>53000</v>
      </c>
      <c r="L747">
        <v>267000</v>
      </c>
      <c r="M747">
        <v>33000</v>
      </c>
      <c r="N747" t="s">
        <v>0</v>
      </c>
      <c r="O747">
        <v>1232</v>
      </c>
      <c r="P747">
        <v>6914000</v>
      </c>
      <c r="Q747">
        <v>240000</v>
      </c>
      <c r="R747">
        <v>53000</v>
      </c>
      <c r="S747">
        <v>267000</v>
      </c>
      <c r="T747">
        <v>33000</v>
      </c>
      <c r="U747" t="s">
        <v>0</v>
      </c>
      <c r="V747">
        <v>1232</v>
      </c>
      <c r="W747">
        <v>6914000</v>
      </c>
      <c r="X747">
        <v>240000</v>
      </c>
      <c r="Y747">
        <v>53000</v>
      </c>
      <c r="Z747">
        <v>267000</v>
      </c>
      <c r="AA747">
        <v>33000</v>
      </c>
      <c r="AB747" t="s">
        <v>0</v>
      </c>
      <c r="AC747">
        <v>1232</v>
      </c>
      <c r="AD747">
        <v>6914000</v>
      </c>
      <c r="AE747">
        <v>240000</v>
      </c>
      <c r="AF747">
        <v>53000</v>
      </c>
      <c r="AG747">
        <v>267000</v>
      </c>
      <c r="AH747">
        <v>33000</v>
      </c>
      <c r="AI747" t="s">
        <v>0</v>
      </c>
      <c r="AJ747">
        <v>1232</v>
      </c>
      <c r="AK747">
        <v>6914000</v>
      </c>
      <c r="AL747">
        <v>240000</v>
      </c>
      <c r="AM747">
        <v>53000</v>
      </c>
      <c r="AN747">
        <v>267000</v>
      </c>
      <c r="AO747">
        <v>33000</v>
      </c>
      <c r="AQ747">
        <f t="shared" si="83"/>
        <v>995749</v>
      </c>
      <c r="AR747" s="5">
        <f t="shared" si="77"/>
        <v>6.9139999999999997</v>
      </c>
      <c r="AS747" s="5">
        <f t="shared" si="78"/>
        <v>0.24</v>
      </c>
      <c r="AT747" s="5">
        <f t="shared" si="79"/>
        <v>5.2999999999999999E-2</v>
      </c>
      <c r="AU747" s="5">
        <f t="shared" si="80"/>
        <v>0.26700000000000002</v>
      </c>
      <c r="AV747" s="5">
        <f t="shared" si="81"/>
        <v>3.3000000000000002E-2</v>
      </c>
      <c r="AW747" s="5">
        <f t="shared" si="82"/>
        <v>33</v>
      </c>
    </row>
    <row r="748" spans="1:49" x14ac:dyDescent="0.2">
      <c r="A748">
        <v>1368</v>
      </c>
      <c r="B748">
        <v>34877000</v>
      </c>
      <c r="C748">
        <v>228000</v>
      </c>
      <c r="D748">
        <v>36000</v>
      </c>
      <c r="E748" s="5">
        <v>227000</v>
      </c>
      <c r="F748">
        <v>20000</v>
      </c>
      <c r="G748" t="s">
        <v>0</v>
      </c>
      <c r="H748">
        <v>1394</v>
      </c>
      <c r="I748">
        <v>34877000</v>
      </c>
      <c r="J748">
        <v>228000</v>
      </c>
      <c r="K748">
        <v>36000</v>
      </c>
      <c r="L748">
        <v>227000</v>
      </c>
      <c r="M748">
        <v>20000</v>
      </c>
      <c r="N748" t="s">
        <v>0</v>
      </c>
      <c r="O748">
        <v>1394</v>
      </c>
      <c r="P748">
        <v>34877000</v>
      </c>
      <c r="Q748">
        <v>228000</v>
      </c>
      <c r="R748">
        <v>36000</v>
      </c>
      <c r="S748">
        <v>227000</v>
      </c>
      <c r="T748">
        <v>20000</v>
      </c>
      <c r="U748" t="s">
        <v>0</v>
      </c>
      <c r="V748">
        <v>1394</v>
      </c>
      <c r="W748">
        <v>34877000</v>
      </c>
      <c r="X748">
        <v>228000</v>
      </c>
      <c r="Y748">
        <v>36000</v>
      </c>
      <c r="Z748">
        <v>227000</v>
      </c>
      <c r="AA748">
        <v>20000</v>
      </c>
      <c r="AB748" t="s">
        <v>0</v>
      </c>
      <c r="AC748">
        <v>1394</v>
      </c>
      <c r="AD748">
        <v>34877000</v>
      </c>
      <c r="AE748">
        <v>228000</v>
      </c>
      <c r="AF748">
        <v>36000</v>
      </c>
      <c r="AG748">
        <v>227000</v>
      </c>
      <c r="AH748">
        <v>20000</v>
      </c>
      <c r="AI748" t="s">
        <v>0</v>
      </c>
      <c r="AJ748">
        <v>1394</v>
      </c>
      <c r="AK748">
        <v>34877000</v>
      </c>
      <c r="AL748">
        <v>228000</v>
      </c>
      <c r="AM748">
        <v>36000</v>
      </c>
      <c r="AN748">
        <v>227000</v>
      </c>
      <c r="AO748">
        <v>20000</v>
      </c>
      <c r="AQ748">
        <f t="shared" si="83"/>
        <v>997117</v>
      </c>
      <c r="AR748" s="5">
        <f t="shared" si="77"/>
        <v>34.877000000000002</v>
      </c>
      <c r="AS748" s="5">
        <f t="shared" si="78"/>
        <v>0.22800000000000001</v>
      </c>
      <c r="AT748" s="5">
        <f t="shared" si="79"/>
        <v>3.5999999999999997E-2</v>
      </c>
      <c r="AU748" s="5">
        <f t="shared" si="80"/>
        <v>0.22700000000000001</v>
      </c>
      <c r="AV748" s="5">
        <f t="shared" si="81"/>
        <v>0.02</v>
      </c>
      <c r="AW748" s="5">
        <f t="shared" si="82"/>
        <v>20</v>
      </c>
    </row>
    <row r="749" spans="1:49" x14ac:dyDescent="0.2">
      <c r="A749">
        <v>1344</v>
      </c>
      <c r="B749">
        <v>7344000</v>
      </c>
      <c r="C749">
        <v>225000</v>
      </c>
      <c r="D749">
        <v>31000</v>
      </c>
      <c r="E749" s="5">
        <v>187000</v>
      </c>
      <c r="F749">
        <v>19000</v>
      </c>
      <c r="G749" t="s">
        <v>0</v>
      </c>
      <c r="H749">
        <v>1344</v>
      </c>
      <c r="I749">
        <v>7344000</v>
      </c>
      <c r="J749">
        <v>225000</v>
      </c>
      <c r="K749">
        <v>31000</v>
      </c>
      <c r="L749">
        <v>187000</v>
      </c>
      <c r="M749">
        <v>19000</v>
      </c>
      <c r="N749" t="s">
        <v>0</v>
      </c>
      <c r="O749">
        <v>1344</v>
      </c>
      <c r="P749">
        <v>7344000</v>
      </c>
      <c r="Q749">
        <v>225000</v>
      </c>
      <c r="R749">
        <v>31000</v>
      </c>
      <c r="S749">
        <v>187000</v>
      </c>
      <c r="T749">
        <v>19000</v>
      </c>
      <c r="U749" t="s">
        <v>0</v>
      </c>
      <c r="V749">
        <v>1344</v>
      </c>
      <c r="W749">
        <v>7344000</v>
      </c>
      <c r="X749">
        <v>225000</v>
      </c>
      <c r="Y749">
        <v>31000</v>
      </c>
      <c r="Z749">
        <v>187000</v>
      </c>
      <c r="AA749">
        <v>19000</v>
      </c>
      <c r="AB749" t="s">
        <v>0</v>
      </c>
      <c r="AC749">
        <v>1344</v>
      </c>
      <c r="AD749">
        <v>7344000</v>
      </c>
      <c r="AE749">
        <v>225000</v>
      </c>
      <c r="AF749">
        <v>31000</v>
      </c>
      <c r="AG749">
        <v>187000</v>
      </c>
      <c r="AH749">
        <v>19000</v>
      </c>
      <c r="AI749" t="s">
        <v>0</v>
      </c>
      <c r="AJ749">
        <v>1344</v>
      </c>
      <c r="AK749">
        <v>7344000</v>
      </c>
      <c r="AL749">
        <v>225000</v>
      </c>
      <c r="AM749">
        <v>31000</v>
      </c>
      <c r="AN749">
        <v>187000</v>
      </c>
      <c r="AO749">
        <v>19000</v>
      </c>
      <c r="AQ749">
        <f t="shared" si="83"/>
        <v>998461</v>
      </c>
      <c r="AR749" s="5">
        <f t="shared" si="77"/>
        <v>7.3440000000000003</v>
      </c>
      <c r="AS749" s="5">
        <f t="shared" si="78"/>
        <v>0.22500000000000001</v>
      </c>
      <c r="AT749" s="5">
        <f t="shared" si="79"/>
        <v>3.1E-2</v>
      </c>
      <c r="AU749" s="5">
        <f t="shared" si="80"/>
        <v>0.187</v>
      </c>
      <c r="AV749" s="5">
        <f t="shared" si="81"/>
        <v>1.9E-2</v>
      </c>
      <c r="AW749" s="5">
        <f t="shared" si="82"/>
        <v>19</v>
      </c>
    </row>
    <row r="750" spans="1:49" x14ac:dyDescent="0.2">
      <c r="A750">
        <v>1363</v>
      </c>
      <c r="B750">
        <v>7884000</v>
      </c>
      <c r="C750">
        <v>282000</v>
      </c>
      <c r="D750">
        <v>29000</v>
      </c>
      <c r="E750" s="5">
        <v>251000</v>
      </c>
      <c r="F750">
        <v>18000</v>
      </c>
      <c r="G750" t="s">
        <v>0</v>
      </c>
      <c r="H750">
        <v>1341</v>
      </c>
      <c r="I750">
        <v>7884000</v>
      </c>
      <c r="J750">
        <v>282000</v>
      </c>
      <c r="K750">
        <v>29000</v>
      </c>
      <c r="L750">
        <v>251000</v>
      </c>
      <c r="M750">
        <v>18000</v>
      </c>
      <c r="N750" t="s">
        <v>0</v>
      </c>
      <c r="O750">
        <v>1341</v>
      </c>
      <c r="P750">
        <v>7884000</v>
      </c>
      <c r="Q750">
        <v>282000</v>
      </c>
      <c r="R750">
        <v>29000</v>
      </c>
      <c r="S750">
        <v>251000</v>
      </c>
      <c r="T750">
        <v>18000</v>
      </c>
      <c r="U750" t="s">
        <v>0</v>
      </c>
      <c r="V750">
        <v>1341</v>
      </c>
      <c r="W750">
        <v>7884000</v>
      </c>
      <c r="X750">
        <v>282000</v>
      </c>
      <c r="Y750">
        <v>29000</v>
      </c>
      <c r="Z750">
        <v>251000</v>
      </c>
      <c r="AA750">
        <v>18000</v>
      </c>
      <c r="AB750" t="s">
        <v>0</v>
      </c>
      <c r="AC750">
        <v>1341</v>
      </c>
      <c r="AD750">
        <v>7884000</v>
      </c>
      <c r="AE750">
        <v>282000</v>
      </c>
      <c r="AF750">
        <v>29000</v>
      </c>
      <c r="AG750">
        <v>251000</v>
      </c>
      <c r="AH750">
        <v>18000</v>
      </c>
      <c r="AI750" t="s">
        <v>0</v>
      </c>
      <c r="AJ750">
        <v>1341</v>
      </c>
      <c r="AK750">
        <v>7884000</v>
      </c>
      <c r="AL750">
        <v>282000</v>
      </c>
      <c r="AM750">
        <v>29000</v>
      </c>
      <c r="AN750">
        <v>251000</v>
      </c>
      <c r="AO750">
        <v>18000</v>
      </c>
      <c r="AQ750">
        <f t="shared" si="83"/>
        <v>999824</v>
      </c>
      <c r="AR750" s="5">
        <f t="shared" si="77"/>
        <v>7.8840000000000003</v>
      </c>
      <c r="AS750" s="5">
        <f t="shared" si="78"/>
        <v>0.28199999999999997</v>
      </c>
      <c r="AT750" s="5">
        <f t="shared" si="79"/>
        <v>2.9000000000000001E-2</v>
      </c>
      <c r="AU750" s="5">
        <f t="shared" si="80"/>
        <v>0.251</v>
      </c>
      <c r="AV750" s="5">
        <f t="shared" si="81"/>
        <v>1.7999999999999999E-2</v>
      </c>
      <c r="AW750" s="5">
        <f t="shared" si="82"/>
        <v>18</v>
      </c>
    </row>
    <row r="751" spans="1:49" x14ac:dyDescent="0.2">
      <c r="A751">
        <v>1301</v>
      </c>
      <c r="B751">
        <v>8862000</v>
      </c>
      <c r="C751">
        <v>57008000</v>
      </c>
      <c r="D751">
        <v>27000</v>
      </c>
      <c r="E751" s="5">
        <v>225000</v>
      </c>
      <c r="F751">
        <v>15000</v>
      </c>
      <c r="G751" t="s">
        <v>0</v>
      </c>
      <c r="H751">
        <v>1323</v>
      </c>
      <c r="I751">
        <v>8862000</v>
      </c>
      <c r="J751">
        <v>57008000</v>
      </c>
      <c r="K751">
        <v>27000</v>
      </c>
      <c r="L751">
        <v>225000</v>
      </c>
      <c r="M751">
        <v>15000</v>
      </c>
      <c r="N751" t="s">
        <v>0</v>
      </c>
      <c r="O751">
        <v>1323</v>
      </c>
      <c r="P751">
        <v>8862000</v>
      </c>
      <c r="Q751">
        <v>57008000</v>
      </c>
      <c r="R751">
        <v>27000</v>
      </c>
      <c r="S751">
        <v>225000</v>
      </c>
      <c r="T751">
        <v>15000</v>
      </c>
      <c r="U751" t="s">
        <v>0</v>
      </c>
      <c r="V751">
        <v>1323</v>
      </c>
      <c r="W751">
        <v>8862000</v>
      </c>
      <c r="X751">
        <v>57008000</v>
      </c>
      <c r="Y751">
        <v>27000</v>
      </c>
      <c r="Z751">
        <v>225000</v>
      </c>
      <c r="AA751">
        <v>15000</v>
      </c>
      <c r="AB751" t="s">
        <v>0</v>
      </c>
      <c r="AC751">
        <v>1323</v>
      </c>
      <c r="AD751">
        <v>8862000</v>
      </c>
      <c r="AE751">
        <v>57008000</v>
      </c>
      <c r="AF751">
        <v>27000</v>
      </c>
      <c r="AG751">
        <v>225000</v>
      </c>
      <c r="AH751">
        <v>15000</v>
      </c>
      <c r="AI751" t="s">
        <v>0</v>
      </c>
      <c r="AJ751">
        <v>1323</v>
      </c>
      <c r="AK751">
        <v>8862000</v>
      </c>
      <c r="AL751">
        <v>57008000</v>
      </c>
      <c r="AM751">
        <v>27000</v>
      </c>
      <c r="AN751">
        <v>225000</v>
      </c>
      <c r="AO751">
        <v>15000</v>
      </c>
      <c r="AQ751">
        <f t="shared" si="83"/>
        <v>1001125</v>
      </c>
      <c r="AR751" s="5">
        <f t="shared" si="77"/>
        <v>8.8620000000000001</v>
      </c>
      <c r="AS751" s="5">
        <f t="shared" si="78"/>
        <v>57.008000000000003</v>
      </c>
      <c r="AT751" s="5">
        <f t="shared" si="79"/>
        <v>2.7E-2</v>
      </c>
      <c r="AU751" s="5">
        <f t="shared" si="80"/>
        <v>0.22500000000000001</v>
      </c>
      <c r="AV751" s="5">
        <f t="shared" si="81"/>
        <v>1.4999999999999999E-2</v>
      </c>
      <c r="AW751" s="5">
        <f t="shared" si="82"/>
        <v>15</v>
      </c>
    </row>
    <row r="752" spans="1:49" x14ac:dyDescent="0.2">
      <c r="A752">
        <v>1315</v>
      </c>
      <c r="B752">
        <v>7019000</v>
      </c>
      <c r="C752">
        <v>169000</v>
      </c>
      <c r="D752">
        <v>86000</v>
      </c>
      <c r="E752" s="5">
        <v>243000</v>
      </c>
      <c r="F752">
        <v>13000</v>
      </c>
      <c r="G752" t="s">
        <v>0</v>
      </c>
      <c r="H752">
        <v>1315</v>
      </c>
      <c r="I752">
        <v>7019000</v>
      </c>
      <c r="J752">
        <v>169000</v>
      </c>
      <c r="K752">
        <v>86000</v>
      </c>
      <c r="L752">
        <v>243000</v>
      </c>
      <c r="M752">
        <v>13000</v>
      </c>
      <c r="N752" t="s">
        <v>0</v>
      </c>
      <c r="O752">
        <v>1315</v>
      </c>
      <c r="P752">
        <v>7019000</v>
      </c>
      <c r="Q752">
        <v>169000</v>
      </c>
      <c r="R752">
        <v>86000</v>
      </c>
      <c r="S752">
        <v>243000</v>
      </c>
      <c r="T752">
        <v>13000</v>
      </c>
      <c r="U752" t="s">
        <v>0</v>
      </c>
      <c r="V752">
        <v>1315</v>
      </c>
      <c r="W752">
        <v>7019000</v>
      </c>
      <c r="X752">
        <v>169000</v>
      </c>
      <c r="Y752">
        <v>86000</v>
      </c>
      <c r="Z752">
        <v>243000</v>
      </c>
      <c r="AA752">
        <v>13000</v>
      </c>
      <c r="AB752" t="s">
        <v>0</v>
      </c>
      <c r="AC752">
        <v>1315</v>
      </c>
      <c r="AD752">
        <v>7019000</v>
      </c>
      <c r="AE752">
        <v>169000</v>
      </c>
      <c r="AF752">
        <v>86000</v>
      </c>
      <c r="AG752">
        <v>243000</v>
      </c>
      <c r="AH752">
        <v>13000</v>
      </c>
      <c r="AI752" t="s">
        <v>0</v>
      </c>
      <c r="AJ752">
        <v>1315</v>
      </c>
      <c r="AK752">
        <v>7019000</v>
      </c>
      <c r="AL752">
        <v>169000</v>
      </c>
      <c r="AM752">
        <v>86000</v>
      </c>
      <c r="AN752">
        <v>243000</v>
      </c>
      <c r="AO752">
        <v>13000</v>
      </c>
      <c r="AQ752">
        <f t="shared" si="83"/>
        <v>1002440</v>
      </c>
      <c r="AR752" s="5">
        <f t="shared" si="77"/>
        <v>7.0190000000000001</v>
      </c>
      <c r="AS752" s="5">
        <f t="shared" si="78"/>
        <v>0.16900000000000001</v>
      </c>
      <c r="AT752" s="5">
        <f t="shared" si="79"/>
        <v>8.5999999999999993E-2</v>
      </c>
      <c r="AU752" s="5">
        <f t="shared" si="80"/>
        <v>0.24299999999999999</v>
      </c>
      <c r="AV752" s="5">
        <f t="shared" si="81"/>
        <v>1.2999999999999999E-2</v>
      </c>
      <c r="AW752" s="5">
        <f t="shared" si="82"/>
        <v>13</v>
      </c>
    </row>
    <row r="753" spans="1:49" x14ac:dyDescent="0.2">
      <c r="A753">
        <v>1271</v>
      </c>
      <c r="B753">
        <v>37631000</v>
      </c>
      <c r="C753">
        <v>204000</v>
      </c>
      <c r="D753">
        <v>51000</v>
      </c>
      <c r="E753" s="5">
        <v>243000</v>
      </c>
      <c r="F753">
        <v>19000</v>
      </c>
      <c r="G753" t="s">
        <v>0</v>
      </c>
      <c r="H753">
        <v>1270</v>
      </c>
      <c r="I753">
        <v>37631000</v>
      </c>
      <c r="J753">
        <v>204000</v>
      </c>
      <c r="K753">
        <v>51000</v>
      </c>
      <c r="L753">
        <v>243000</v>
      </c>
      <c r="M753">
        <v>19000</v>
      </c>
      <c r="N753" t="s">
        <v>0</v>
      </c>
      <c r="O753">
        <v>1270</v>
      </c>
      <c r="P753">
        <v>37631000</v>
      </c>
      <c r="Q753">
        <v>204000</v>
      </c>
      <c r="R753">
        <v>51000</v>
      </c>
      <c r="S753">
        <v>243000</v>
      </c>
      <c r="T753">
        <v>19000</v>
      </c>
      <c r="U753" t="s">
        <v>0</v>
      </c>
      <c r="V753">
        <v>1270</v>
      </c>
      <c r="W753">
        <v>37631000</v>
      </c>
      <c r="X753">
        <v>204000</v>
      </c>
      <c r="Y753">
        <v>51000</v>
      </c>
      <c r="Z753">
        <v>243000</v>
      </c>
      <c r="AA753">
        <v>19000</v>
      </c>
      <c r="AB753" t="s">
        <v>0</v>
      </c>
      <c r="AC753">
        <v>1270</v>
      </c>
      <c r="AD753">
        <v>37631000</v>
      </c>
      <c r="AE753">
        <v>204000</v>
      </c>
      <c r="AF753">
        <v>51000</v>
      </c>
      <c r="AG753">
        <v>243000</v>
      </c>
      <c r="AH753">
        <v>19000</v>
      </c>
      <c r="AI753" t="s">
        <v>0</v>
      </c>
      <c r="AJ753">
        <v>1270</v>
      </c>
      <c r="AK753">
        <v>37631000</v>
      </c>
      <c r="AL753">
        <v>204000</v>
      </c>
      <c r="AM753">
        <v>51000</v>
      </c>
      <c r="AN753">
        <v>243000</v>
      </c>
      <c r="AO753">
        <v>19000</v>
      </c>
      <c r="AQ753">
        <f t="shared" si="83"/>
        <v>1003711</v>
      </c>
      <c r="AR753" s="5">
        <f t="shared" si="77"/>
        <v>37.631</v>
      </c>
      <c r="AS753" s="5">
        <f t="shared" si="78"/>
        <v>0.20399999999999999</v>
      </c>
      <c r="AT753" s="5">
        <f t="shared" si="79"/>
        <v>5.0999999999999997E-2</v>
      </c>
      <c r="AU753" s="5">
        <f t="shared" si="80"/>
        <v>0.24299999999999999</v>
      </c>
      <c r="AV753" s="5">
        <f t="shared" si="81"/>
        <v>1.9E-2</v>
      </c>
      <c r="AW753" s="5">
        <f t="shared" si="82"/>
        <v>19</v>
      </c>
    </row>
    <row r="754" spans="1:49" x14ac:dyDescent="0.2">
      <c r="A754">
        <v>1419</v>
      </c>
      <c r="B754">
        <v>6898000</v>
      </c>
      <c r="C754">
        <v>309000</v>
      </c>
      <c r="D754">
        <v>160000</v>
      </c>
      <c r="E754" s="5">
        <v>188000</v>
      </c>
      <c r="F754">
        <v>26000</v>
      </c>
      <c r="G754" t="s">
        <v>0</v>
      </c>
      <c r="H754">
        <v>1418</v>
      </c>
      <c r="I754">
        <v>6898000</v>
      </c>
      <c r="J754">
        <v>309000</v>
      </c>
      <c r="K754">
        <v>160000</v>
      </c>
      <c r="L754">
        <v>188000</v>
      </c>
      <c r="M754">
        <v>26000</v>
      </c>
      <c r="N754" t="s">
        <v>0</v>
      </c>
      <c r="O754">
        <v>1418</v>
      </c>
      <c r="P754">
        <v>6898000</v>
      </c>
      <c r="Q754">
        <v>309000</v>
      </c>
      <c r="R754">
        <v>160000</v>
      </c>
      <c r="S754">
        <v>188000</v>
      </c>
      <c r="T754">
        <v>26000</v>
      </c>
      <c r="U754" t="s">
        <v>0</v>
      </c>
      <c r="V754">
        <v>1418</v>
      </c>
      <c r="W754">
        <v>6898000</v>
      </c>
      <c r="X754">
        <v>309000</v>
      </c>
      <c r="Y754">
        <v>160000</v>
      </c>
      <c r="Z754">
        <v>188000</v>
      </c>
      <c r="AA754">
        <v>26000</v>
      </c>
      <c r="AB754" t="s">
        <v>0</v>
      </c>
      <c r="AC754">
        <v>1418</v>
      </c>
      <c r="AD754">
        <v>6898000</v>
      </c>
      <c r="AE754">
        <v>309000</v>
      </c>
      <c r="AF754">
        <v>160000</v>
      </c>
      <c r="AG754">
        <v>188000</v>
      </c>
      <c r="AH754">
        <v>26000</v>
      </c>
      <c r="AI754" t="s">
        <v>0</v>
      </c>
      <c r="AJ754">
        <v>1418</v>
      </c>
      <c r="AK754">
        <v>6898000</v>
      </c>
      <c r="AL754">
        <v>309000</v>
      </c>
      <c r="AM754">
        <v>160000</v>
      </c>
      <c r="AN754">
        <v>188000</v>
      </c>
      <c r="AO754">
        <v>26000</v>
      </c>
      <c r="AQ754">
        <f t="shared" si="83"/>
        <v>1005130</v>
      </c>
      <c r="AR754" s="5">
        <f t="shared" si="77"/>
        <v>6.8979999999999997</v>
      </c>
      <c r="AS754" s="5">
        <f t="shared" si="78"/>
        <v>0.309</v>
      </c>
      <c r="AT754" s="5">
        <f t="shared" si="79"/>
        <v>0.16</v>
      </c>
      <c r="AU754" s="5">
        <f t="shared" si="80"/>
        <v>0.188</v>
      </c>
      <c r="AV754" s="5">
        <f t="shared" si="81"/>
        <v>2.5999999999999999E-2</v>
      </c>
      <c r="AW754" s="5">
        <f t="shared" si="82"/>
        <v>26</v>
      </c>
    </row>
    <row r="755" spans="1:49" x14ac:dyDescent="0.2">
      <c r="A755">
        <v>1667</v>
      </c>
      <c r="B755">
        <v>7025000</v>
      </c>
      <c r="C755">
        <v>281000</v>
      </c>
      <c r="D755">
        <v>25000</v>
      </c>
      <c r="E755" s="5">
        <v>235000</v>
      </c>
      <c r="F755">
        <v>17000</v>
      </c>
      <c r="G755" t="s">
        <v>0</v>
      </c>
      <c r="H755">
        <v>1639</v>
      </c>
      <c r="I755">
        <v>7025000</v>
      </c>
      <c r="J755">
        <v>281000</v>
      </c>
      <c r="K755">
        <v>32000</v>
      </c>
      <c r="L755">
        <v>235000</v>
      </c>
      <c r="M755">
        <v>17000</v>
      </c>
      <c r="N755" t="s">
        <v>0</v>
      </c>
      <c r="O755">
        <v>1639</v>
      </c>
      <c r="P755">
        <v>7025000</v>
      </c>
      <c r="Q755">
        <v>281000</v>
      </c>
      <c r="R755">
        <v>32000</v>
      </c>
      <c r="S755">
        <v>235000</v>
      </c>
      <c r="T755">
        <v>17000</v>
      </c>
      <c r="U755" t="s">
        <v>0</v>
      </c>
      <c r="V755">
        <v>1639</v>
      </c>
      <c r="W755">
        <v>7025000</v>
      </c>
      <c r="X755">
        <v>281000</v>
      </c>
      <c r="Y755">
        <v>32000</v>
      </c>
      <c r="Z755">
        <v>235000</v>
      </c>
      <c r="AA755">
        <v>17000</v>
      </c>
      <c r="AB755" t="s">
        <v>0</v>
      </c>
      <c r="AC755">
        <v>1639</v>
      </c>
      <c r="AD755">
        <v>7025000</v>
      </c>
      <c r="AE755">
        <v>281000</v>
      </c>
      <c r="AF755">
        <v>32000</v>
      </c>
      <c r="AG755">
        <v>235000</v>
      </c>
      <c r="AH755">
        <v>17000</v>
      </c>
      <c r="AI755" t="s">
        <v>0</v>
      </c>
      <c r="AJ755">
        <v>1639</v>
      </c>
      <c r="AK755">
        <v>7025000</v>
      </c>
      <c r="AL755">
        <v>281000</v>
      </c>
      <c r="AM755">
        <v>32000</v>
      </c>
      <c r="AN755">
        <v>235000</v>
      </c>
      <c r="AO755">
        <v>17000</v>
      </c>
      <c r="AQ755">
        <f t="shared" si="83"/>
        <v>1006797</v>
      </c>
      <c r="AR755" s="5">
        <f t="shared" si="77"/>
        <v>7.0250000000000004</v>
      </c>
      <c r="AS755" s="5">
        <f t="shared" si="78"/>
        <v>0.28100000000000003</v>
      </c>
      <c r="AT755" s="5">
        <f t="shared" si="79"/>
        <v>2.5000000000000001E-2</v>
      </c>
      <c r="AU755" s="5">
        <f t="shared" si="80"/>
        <v>0.23499999999999999</v>
      </c>
      <c r="AV755" s="5">
        <f t="shared" si="81"/>
        <v>1.7000000000000001E-2</v>
      </c>
      <c r="AW755" s="5">
        <f t="shared" si="82"/>
        <v>17</v>
      </c>
    </row>
    <row r="756" spans="1:49" x14ac:dyDescent="0.2">
      <c r="A756">
        <v>1211</v>
      </c>
      <c r="B756">
        <v>42642000</v>
      </c>
      <c r="C756">
        <v>237000</v>
      </c>
      <c r="D756">
        <v>36000</v>
      </c>
      <c r="E756" s="5">
        <v>195000</v>
      </c>
      <c r="F756">
        <v>55000</v>
      </c>
      <c r="G756" t="s">
        <v>0</v>
      </c>
      <c r="H756">
        <v>1241</v>
      </c>
      <c r="I756">
        <v>42642000</v>
      </c>
      <c r="J756">
        <v>237000</v>
      </c>
      <c r="K756">
        <v>36000</v>
      </c>
      <c r="L756">
        <v>195000</v>
      </c>
      <c r="M756">
        <v>55000</v>
      </c>
      <c r="N756" t="s">
        <v>0</v>
      </c>
      <c r="O756">
        <v>1241</v>
      </c>
      <c r="P756">
        <v>42642000</v>
      </c>
      <c r="Q756">
        <v>237000</v>
      </c>
      <c r="R756">
        <v>36000</v>
      </c>
      <c r="S756">
        <v>195000</v>
      </c>
      <c r="T756">
        <v>55000</v>
      </c>
      <c r="U756" t="s">
        <v>0</v>
      </c>
      <c r="V756">
        <v>1241</v>
      </c>
      <c r="W756">
        <v>42642000</v>
      </c>
      <c r="X756">
        <v>237000</v>
      </c>
      <c r="Y756">
        <v>36000</v>
      </c>
      <c r="Z756">
        <v>195000</v>
      </c>
      <c r="AA756">
        <v>55000</v>
      </c>
      <c r="AB756" t="s">
        <v>0</v>
      </c>
      <c r="AC756">
        <v>1241</v>
      </c>
      <c r="AD756">
        <v>42642000</v>
      </c>
      <c r="AE756">
        <v>237000</v>
      </c>
      <c r="AF756">
        <v>36000</v>
      </c>
      <c r="AG756">
        <v>195000</v>
      </c>
      <c r="AH756">
        <v>55000</v>
      </c>
      <c r="AI756" t="s">
        <v>0</v>
      </c>
      <c r="AJ756">
        <v>1241</v>
      </c>
      <c r="AK756">
        <v>42642000</v>
      </c>
      <c r="AL756">
        <v>237000</v>
      </c>
      <c r="AM756">
        <v>36000</v>
      </c>
      <c r="AN756">
        <v>195000</v>
      </c>
      <c r="AO756">
        <v>55000</v>
      </c>
      <c r="AQ756">
        <f t="shared" si="83"/>
        <v>1008008</v>
      </c>
      <c r="AR756" s="5">
        <f t="shared" si="77"/>
        <v>42.642000000000003</v>
      </c>
      <c r="AS756" s="5">
        <f t="shared" si="78"/>
        <v>0.23699999999999999</v>
      </c>
      <c r="AT756" s="5">
        <f t="shared" si="79"/>
        <v>3.5999999999999997E-2</v>
      </c>
      <c r="AU756" s="5">
        <f t="shared" si="80"/>
        <v>0.19500000000000001</v>
      </c>
      <c r="AV756" s="5">
        <f t="shared" si="81"/>
        <v>5.5E-2</v>
      </c>
      <c r="AW756" s="5">
        <f t="shared" si="82"/>
        <v>55</v>
      </c>
    </row>
    <row r="757" spans="1:49" x14ac:dyDescent="0.2">
      <c r="A757">
        <v>1479</v>
      </c>
      <c r="B757">
        <v>7727000</v>
      </c>
      <c r="C757">
        <v>225000</v>
      </c>
      <c r="D757">
        <v>53000</v>
      </c>
      <c r="E757" s="5">
        <v>298000</v>
      </c>
      <c r="F757">
        <v>21000</v>
      </c>
      <c r="G757" t="s">
        <v>0</v>
      </c>
      <c r="H757">
        <v>1479</v>
      </c>
      <c r="I757">
        <v>7727000</v>
      </c>
      <c r="J757">
        <v>225000</v>
      </c>
      <c r="K757">
        <v>53000</v>
      </c>
      <c r="L757">
        <v>298000</v>
      </c>
      <c r="M757">
        <v>21000</v>
      </c>
      <c r="N757" t="s">
        <v>0</v>
      </c>
      <c r="O757">
        <v>1479</v>
      </c>
      <c r="P757">
        <v>7727000</v>
      </c>
      <c r="Q757">
        <v>225000</v>
      </c>
      <c r="R757">
        <v>53000</v>
      </c>
      <c r="S757">
        <v>298000</v>
      </c>
      <c r="T757">
        <v>21000</v>
      </c>
      <c r="U757" t="s">
        <v>0</v>
      </c>
      <c r="V757">
        <v>1479</v>
      </c>
      <c r="W757">
        <v>7727000</v>
      </c>
      <c r="X757">
        <v>225000</v>
      </c>
      <c r="Y757">
        <v>53000</v>
      </c>
      <c r="Z757">
        <v>298000</v>
      </c>
      <c r="AA757">
        <v>21000</v>
      </c>
      <c r="AB757" t="s">
        <v>0</v>
      </c>
      <c r="AC757">
        <v>1479</v>
      </c>
      <c r="AD757">
        <v>7727000</v>
      </c>
      <c r="AE757">
        <v>225000</v>
      </c>
      <c r="AF757">
        <v>53000</v>
      </c>
      <c r="AG757">
        <v>298000</v>
      </c>
      <c r="AH757">
        <v>21000</v>
      </c>
      <c r="AI757" t="s">
        <v>0</v>
      </c>
      <c r="AJ757">
        <v>1479</v>
      </c>
      <c r="AK757">
        <v>7727000</v>
      </c>
      <c r="AL757">
        <v>225000</v>
      </c>
      <c r="AM757">
        <v>53000</v>
      </c>
      <c r="AN757">
        <v>298000</v>
      </c>
      <c r="AO757">
        <v>21000</v>
      </c>
      <c r="AQ757">
        <f t="shared" si="83"/>
        <v>1009487</v>
      </c>
      <c r="AR757" s="5">
        <f t="shared" si="77"/>
        <v>7.7270000000000003</v>
      </c>
      <c r="AS757" s="5">
        <f t="shared" si="78"/>
        <v>0.22500000000000001</v>
      </c>
      <c r="AT757" s="5">
        <f t="shared" si="79"/>
        <v>5.2999999999999999E-2</v>
      </c>
      <c r="AU757" s="5">
        <f t="shared" si="80"/>
        <v>0.29799999999999999</v>
      </c>
      <c r="AV757" s="5">
        <f t="shared" si="81"/>
        <v>2.1000000000000001E-2</v>
      </c>
      <c r="AW757" s="5">
        <f t="shared" si="82"/>
        <v>21</v>
      </c>
    </row>
    <row r="758" spans="1:49" x14ac:dyDescent="0.2">
      <c r="A758">
        <v>1205</v>
      </c>
      <c r="B758">
        <v>31839000</v>
      </c>
      <c r="C758">
        <v>881000</v>
      </c>
      <c r="D758">
        <v>777000</v>
      </c>
      <c r="E758" s="5">
        <v>207000</v>
      </c>
      <c r="F758">
        <v>14000</v>
      </c>
      <c r="G758" t="s">
        <v>0</v>
      </c>
      <c r="H758">
        <v>1181</v>
      </c>
      <c r="I758">
        <v>31839000</v>
      </c>
      <c r="J758">
        <v>881000</v>
      </c>
      <c r="K758">
        <v>777000</v>
      </c>
      <c r="L758">
        <v>207000</v>
      </c>
      <c r="M758">
        <v>14000</v>
      </c>
      <c r="N758" t="s">
        <v>0</v>
      </c>
      <c r="O758">
        <v>1180</v>
      </c>
      <c r="P758">
        <v>31839000</v>
      </c>
      <c r="Q758">
        <v>881000</v>
      </c>
      <c r="R758">
        <v>777000</v>
      </c>
      <c r="S758">
        <v>207000</v>
      </c>
      <c r="T758">
        <v>14000</v>
      </c>
      <c r="U758" t="s">
        <v>0</v>
      </c>
      <c r="V758">
        <v>1180</v>
      </c>
      <c r="W758">
        <v>31839000</v>
      </c>
      <c r="X758">
        <v>881000</v>
      </c>
      <c r="Y758">
        <v>777000</v>
      </c>
      <c r="Z758">
        <v>207000</v>
      </c>
      <c r="AA758">
        <v>14000</v>
      </c>
      <c r="AB758" t="s">
        <v>0</v>
      </c>
      <c r="AC758">
        <v>1180</v>
      </c>
      <c r="AD758">
        <v>31839000</v>
      </c>
      <c r="AE758">
        <v>881000</v>
      </c>
      <c r="AF758">
        <v>777000</v>
      </c>
      <c r="AG758">
        <v>207000</v>
      </c>
      <c r="AH758">
        <v>14000</v>
      </c>
      <c r="AI758" t="s">
        <v>0</v>
      </c>
      <c r="AJ758">
        <v>1180</v>
      </c>
      <c r="AK758">
        <v>31839000</v>
      </c>
      <c r="AL758">
        <v>881000</v>
      </c>
      <c r="AM758">
        <v>777000</v>
      </c>
      <c r="AN758">
        <v>207000</v>
      </c>
      <c r="AO758">
        <v>14000</v>
      </c>
      <c r="AQ758">
        <f t="shared" si="83"/>
        <v>1010692</v>
      </c>
      <c r="AR758" s="5">
        <f t="shared" si="77"/>
        <v>31.838999999999999</v>
      </c>
      <c r="AS758" s="5">
        <f t="shared" si="78"/>
        <v>0.88100000000000001</v>
      </c>
      <c r="AT758" s="5">
        <f t="shared" si="79"/>
        <v>0.77700000000000002</v>
      </c>
      <c r="AU758" s="5">
        <f t="shared" si="80"/>
        <v>0.20699999999999999</v>
      </c>
      <c r="AV758" s="5">
        <f t="shared" si="81"/>
        <v>1.4E-2</v>
      </c>
      <c r="AW758" s="5">
        <f t="shared" si="82"/>
        <v>14</v>
      </c>
    </row>
    <row r="759" spans="1:49" x14ac:dyDescent="0.2">
      <c r="A759">
        <v>1439</v>
      </c>
      <c r="B759">
        <v>9059000</v>
      </c>
      <c r="C759">
        <v>199000</v>
      </c>
      <c r="D759">
        <v>46000</v>
      </c>
      <c r="E759" s="5">
        <v>224000</v>
      </c>
      <c r="F759">
        <v>14000</v>
      </c>
      <c r="G759" t="s">
        <v>0</v>
      </c>
      <c r="H759">
        <v>1448</v>
      </c>
      <c r="I759">
        <v>9059000</v>
      </c>
      <c r="J759">
        <v>199000</v>
      </c>
      <c r="K759">
        <v>46000</v>
      </c>
      <c r="L759">
        <v>224000</v>
      </c>
      <c r="M759">
        <v>14000</v>
      </c>
      <c r="N759" t="s">
        <v>0</v>
      </c>
      <c r="O759">
        <v>1449</v>
      </c>
      <c r="P759">
        <v>9059000</v>
      </c>
      <c r="Q759">
        <v>199000</v>
      </c>
      <c r="R759">
        <v>46000</v>
      </c>
      <c r="S759">
        <v>224000</v>
      </c>
      <c r="T759">
        <v>14000</v>
      </c>
      <c r="U759" t="s">
        <v>0</v>
      </c>
      <c r="V759">
        <v>1449</v>
      </c>
      <c r="W759">
        <v>9059000</v>
      </c>
      <c r="X759">
        <v>199000</v>
      </c>
      <c r="Y759">
        <v>46000</v>
      </c>
      <c r="Z759">
        <v>224000</v>
      </c>
      <c r="AA759">
        <v>14000</v>
      </c>
      <c r="AB759" t="s">
        <v>0</v>
      </c>
      <c r="AC759">
        <v>1449</v>
      </c>
      <c r="AD759">
        <v>9059000</v>
      </c>
      <c r="AE759">
        <v>199000</v>
      </c>
      <c r="AF759">
        <v>46000</v>
      </c>
      <c r="AG759">
        <v>224000</v>
      </c>
      <c r="AH759">
        <v>14000</v>
      </c>
      <c r="AI759" t="s">
        <v>0</v>
      </c>
      <c r="AJ759">
        <v>1449</v>
      </c>
      <c r="AK759">
        <v>9059000</v>
      </c>
      <c r="AL759">
        <v>199000</v>
      </c>
      <c r="AM759">
        <v>46000</v>
      </c>
      <c r="AN759">
        <v>224000</v>
      </c>
      <c r="AO759">
        <v>14000</v>
      </c>
      <c r="AQ759">
        <f t="shared" si="83"/>
        <v>1012131</v>
      </c>
      <c r="AR759" s="5">
        <f t="shared" si="77"/>
        <v>9.0589999999999993</v>
      </c>
      <c r="AS759" s="5">
        <f t="shared" si="78"/>
        <v>0.19900000000000001</v>
      </c>
      <c r="AT759" s="5">
        <f t="shared" si="79"/>
        <v>4.5999999999999999E-2</v>
      </c>
      <c r="AU759" s="5">
        <f t="shared" si="80"/>
        <v>0.224</v>
      </c>
      <c r="AV759" s="5">
        <f t="shared" si="81"/>
        <v>1.4E-2</v>
      </c>
      <c r="AW759" s="5">
        <f t="shared" si="82"/>
        <v>14</v>
      </c>
    </row>
    <row r="760" spans="1:49" x14ac:dyDescent="0.2">
      <c r="A760">
        <v>1395</v>
      </c>
      <c r="B760">
        <v>7439000</v>
      </c>
      <c r="C760">
        <v>229000</v>
      </c>
      <c r="D760">
        <v>21000</v>
      </c>
      <c r="E760" s="5">
        <v>200000</v>
      </c>
      <c r="F760">
        <v>22000</v>
      </c>
      <c r="G760" t="s">
        <v>0</v>
      </c>
      <c r="H760">
        <v>1409</v>
      </c>
      <c r="I760">
        <v>7439000</v>
      </c>
      <c r="J760">
        <v>229000</v>
      </c>
      <c r="K760">
        <v>21000</v>
      </c>
      <c r="L760">
        <v>200000</v>
      </c>
      <c r="M760">
        <v>22000</v>
      </c>
      <c r="N760" t="s">
        <v>0</v>
      </c>
      <c r="O760">
        <v>1409</v>
      </c>
      <c r="P760">
        <v>7439000</v>
      </c>
      <c r="Q760">
        <v>229000</v>
      </c>
      <c r="R760">
        <v>21000</v>
      </c>
      <c r="S760">
        <v>200000</v>
      </c>
      <c r="T760">
        <v>22000</v>
      </c>
      <c r="U760" t="s">
        <v>0</v>
      </c>
      <c r="V760">
        <v>1409</v>
      </c>
      <c r="W760">
        <v>7439000</v>
      </c>
      <c r="X760">
        <v>229000</v>
      </c>
      <c r="Y760">
        <v>21000</v>
      </c>
      <c r="Z760">
        <v>200000</v>
      </c>
      <c r="AA760">
        <v>22000</v>
      </c>
      <c r="AB760" t="s">
        <v>0</v>
      </c>
      <c r="AC760">
        <v>1409</v>
      </c>
      <c r="AD760">
        <v>7439000</v>
      </c>
      <c r="AE760">
        <v>229000</v>
      </c>
      <c r="AF760">
        <v>21000</v>
      </c>
      <c r="AG760">
        <v>200000</v>
      </c>
      <c r="AH760">
        <v>22000</v>
      </c>
      <c r="AI760" t="s">
        <v>0</v>
      </c>
      <c r="AJ760">
        <v>1409</v>
      </c>
      <c r="AK760">
        <v>7439000</v>
      </c>
      <c r="AL760">
        <v>229000</v>
      </c>
      <c r="AM760">
        <v>21000</v>
      </c>
      <c r="AN760">
        <v>200000</v>
      </c>
      <c r="AO760">
        <v>22000</v>
      </c>
      <c r="AQ760">
        <f t="shared" si="83"/>
        <v>1013526</v>
      </c>
      <c r="AR760" s="5">
        <f t="shared" si="77"/>
        <v>7.4390000000000001</v>
      </c>
      <c r="AS760" s="5">
        <f t="shared" si="78"/>
        <v>0.22900000000000001</v>
      </c>
      <c r="AT760" s="5">
        <f t="shared" si="79"/>
        <v>2.1000000000000001E-2</v>
      </c>
      <c r="AU760" s="5">
        <f t="shared" si="80"/>
        <v>0.2</v>
      </c>
      <c r="AV760" s="5">
        <f t="shared" si="81"/>
        <v>2.1999999999999999E-2</v>
      </c>
      <c r="AW760" s="5">
        <f t="shared" si="82"/>
        <v>22</v>
      </c>
    </row>
    <row r="761" spans="1:49" x14ac:dyDescent="0.2">
      <c r="A761">
        <v>1652</v>
      </c>
      <c r="B761">
        <v>6812000</v>
      </c>
      <c r="C761">
        <v>194000</v>
      </c>
      <c r="D761">
        <v>30000</v>
      </c>
      <c r="E761" s="5">
        <v>252000</v>
      </c>
      <c r="F761">
        <v>16000</v>
      </c>
      <c r="G761" t="s">
        <v>0</v>
      </c>
      <c r="H761">
        <v>1653</v>
      </c>
      <c r="I761">
        <v>6812000</v>
      </c>
      <c r="J761">
        <v>194000</v>
      </c>
      <c r="K761">
        <v>30000</v>
      </c>
      <c r="L761">
        <v>252000</v>
      </c>
      <c r="M761">
        <v>16000</v>
      </c>
      <c r="N761" t="s">
        <v>0</v>
      </c>
      <c r="O761">
        <v>1653</v>
      </c>
      <c r="P761">
        <v>6812000</v>
      </c>
      <c r="Q761">
        <v>194000</v>
      </c>
      <c r="R761">
        <v>30000</v>
      </c>
      <c r="S761">
        <v>252000</v>
      </c>
      <c r="T761">
        <v>16000</v>
      </c>
      <c r="U761" t="s">
        <v>0</v>
      </c>
      <c r="V761">
        <v>1653</v>
      </c>
      <c r="W761">
        <v>6812000</v>
      </c>
      <c r="X761">
        <v>194000</v>
      </c>
      <c r="Y761">
        <v>30000</v>
      </c>
      <c r="Z761">
        <v>252000</v>
      </c>
      <c r="AA761">
        <v>16000</v>
      </c>
      <c r="AB761" t="s">
        <v>0</v>
      </c>
      <c r="AC761">
        <v>1653</v>
      </c>
      <c r="AD761">
        <v>6812000</v>
      </c>
      <c r="AE761">
        <v>194000</v>
      </c>
      <c r="AF761">
        <v>30000</v>
      </c>
      <c r="AG761">
        <v>252000</v>
      </c>
      <c r="AH761">
        <v>16000</v>
      </c>
      <c r="AI761" t="s">
        <v>0</v>
      </c>
      <c r="AJ761">
        <v>1653</v>
      </c>
      <c r="AK761">
        <v>6812000</v>
      </c>
      <c r="AL761">
        <v>194000</v>
      </c>
      <c r="AM761">
        <v>30000</v>
      </c>
      <c r="AN761">
        <v>252000</v>
      </c>
      <c r="AO761">
        <v>16000</v>
      </c>
      <c r="AQ761">
        <f t="shared" si="83"/>
        <v>1015178</v>
      </c>
      <c r="AR761" s="5">
        <f t="shared" si="77"/>
        <v>6.8120000000000003</v>
      </c>
      <c r="AS761" s="5">
        <f t="shared" si="78"/>
        <v>0.19400000000000001</v>
      </c>
      <c r="AT761" s="5">
        <f t="shared" si="79"/>
        <v>0.03</v>
      </c>
      <c r="AU761" s="5">
        <f t="shared" si="80"/>
        <v>0.252</v>
      </c>
      <c r="AV761" s="5">
        <f t="shared" si="81"/>
        <v>1.6E-2</v>
      </c>
      <c r="AW761" s="5">
        <f t="shared" si="82"/>
        <v>16</v>
      </c>
    </row>
    <row r="762" spans="1:49" x14ac:dyDescent="0.2">
      <c r="A762">
        <v>255</v>
      </c>
      <c r="B762">
        <v>6982000</v>
      </c>
      <c r="C762">
        <v>186000</v>
      </c>
      <c r="D762">
        <v>22000</v>
      </c>
      <c r="E762" s="5">
        <v>200000</v>
      </c>
      <c r="F762">
        <v>16000</v>
      </c>
      <c r="G762" t="s">
        <v>0</v>
      </c>
      <c r="H762">
        <v>255</v>
      </c>
      <c r="I762">
        <v>6982000</v>
      </c>
      <c r="J762">
        <v>186000</v>
      </c>
      <c r="K762">
        <v>22000</v>
      </c>
      <c r="L762">
        <v>200000</v>
      </c>
      <c r="M762">
        <v>16000</v>
      </c>
      <c r="N762" t="s">
        <v>0</v>
      </c>
      <c r="O762">
        <v>255</v>
      </c>
      <c r="P762">
        <v>6982000</v>
      </c>
      <c r="Q762">
        <v>186000</v>
      </c>
      <c r="R762">
        <v>22000</v>
      </c>
      <c r="S762">
        <v>200000</v>
      </c>
      <c r="T762">
        <v>16000</v>
      </c>
      <c r="U762" t="s">
        <v>0</v>
      </c>
      <c r="V762">
        <v>255</v>
      </c>
      <c r="W762">
        <v>6982000</v>
      </c>
      <c r="X762">
        <v>186000</v>
      </c>
      <c r="Y762">
        <v>22000</v>
      </c>
      <c r="Z762">
        <v>200000</v>
      </c>
      <c r="AA762">
        <v>16000</v>
      </c>
      <c r="AB762" t="s">
        <v>0</v>
      </c>
      <c r="AC762">
        <v>255</v>
      </c>
      <c r="AD762">
        <v>6982000</v>
      </c>
      <c r="AE762">
        <v>186000</v>
      </c>
      <c r="AF762">
        <v>22000</v>
      </c>
      <c r="AG762">
        <v>200000</v>
      </c>
      <c r="AH762">
        <v>16000</v>
      </c>
      <c r="AI762" t="s">
        <v>0</v>
      </c>
      <c r="AJ762">
        <v>255</v>
      </c>
      <c r="AK762">
        <v>6982000</v>
      </c>
      <c r="AL762">
        <v>186000</v>
      </c>
      <c r="AM762">
        <v>22000</v>
      </c>
      <c r="AN762">
        <v>200000</v>
      </c>
      <c r="AO762">
        <v>16000</v>
      </c>
      <c r="AQ762">
        <f t="shared" si="83"/>
        <v>1015433</v>
      </c>
      <c r="AR762" s="5">
        <f t="shared" si="77"/>
        <v>6.9820000000000002</v>
      </c>
      <c r="AS762" s="5">
        <f t="shared" si="78"/>
        <v>0.186</v>
      </c>
      <c r="AT762" s="5">
        <f t="shared" si="79"/>
        <v>2.1999999999999999E-2</v>
      </c>
      <c r="AU762" s="5">
        <f t="shared" si="80"/>
        <v>0.2</v>
      </c>
      <c r="AV762" s="5">
        <f t="shared" si="81"/>
        <v>1.6E-2</v>
      </c>
      <c r="AW762" s="5">
        <f t="shared" si="82"/>
        <v>16</v>
      </c>
    </row>
    <row r="763" spans="1:49" x14ac:dyDescent="0.2">
      <c r="A763">
        <v>4</v>
      </c>
      <c r="B763">
        <v>9044000</v>
      </c>
      <c r="C763">
        <v>110000</v>
      </c>
      <c r="D763">
        <v>104000</v>
      </c>
      <c r="E763" s="5">
        <v>30000</v>
      </c>
      <c r="F763">
        <v>5000</v>
      </c>
      <c r="G763" t="s">
        <v>0</v>
      </c>
      <c r="H763">
        <v>4</v>
      </c>
      <c r="I763">
        <v>9044000</v>
      </c>
      <c r="J763">
        <v>110000</v>
      </c>
      <c r="K763">
        <v>104000</v>
      </c>
      <c r="L763">
        <v>30000</v>
      </c>
      <c r="M763">
        <v>5000</v>
      </c>
      <c r="N763" t="s">
        <v>0</v>
      </c>
      <c r="O763">
        <v>4</v>
      </c>
      <c r="P763">
        <v>9044000</v>
      </c>
      <c r="Q763">
        <v>110000</v>
      </c>
      <c r="R763">
        <v>104000</v>
      </c>
      <c r="S763">
        <v>30000</v>
      </c>
      <c r="T763">
        <v>5000</v>
      </c>
      <c r="U763" t="s">
        <v>0</v>
      </c>
      <c r="V763">
        <v>4</v>
      </c>
      <c r="W763">
        <v>9044000</v>
      </c>
      <c r="X763">
        <v>110000</v>
      </c>
      <c r="Y763">
        <v>104000</v>
      </c>
      <c r="Z763">
        <v>30000</v>
      </c>
      <c r="AA763">
        <v>5000</v>
      </c>
      <c r="AB763" t="s">
        <v>0</v>
      </c>
      <c r="AC763">
        <v>4</v>
      </c>
      <c r="AD763">
        <v>9044000</v>
      </c>
      <c r="AE763">
        <v>110000</v>
      </c>
      <c r="AF763">
        <v>104000</v>
      </c>
      <c r="AG763">
        <v>30000</v>
      </c>
      <c r="AH763">
        <v>5000</v>
      </c>
      <c r="AI763" t="s">
        <v>0</v>
      </c>
      <c r="AJ763">
        <v>4</v>
      </c>
      <c r="AK763">
        <v>9044000</v>
      </c>
      <c r="AL763">
        <v>110000</v>
      </c>
      <c r="AM763">
        <v>104000</v>
      </c>
      <c r="AN763">
        <v>30000</v>
      </c>
      <c r="AO763">
        <v>5000</v>
      </c>
      <c r="AQ763">
        <f t="shared" si="83"/>
        <v>1015437</v>
      </c>
      <c r="AR763" s="5">
        <f t="shared" si="77"/>
        <v>9.0440000000000005</v>
      </c>
      <c r="AS763" s="5">
        <f t="shared" si="78"/>
        <v>0.11</v>
      </c>
      <c r="AT763" s="5">
        <f t="shared" si="79"/>
        <v>0.104</v>
      </c>
      <c r="AU763" s="5">
        <f t="shared" si="80"/>
        <v>0.03</v>
      </c>
      <c r="AV763" s="5">
        <f t="shared" si="81"/>
        <v>5.0000000000000001E-3</v>
      </c>
      <c r="AW763" s="5">
        <f t="shared" si="82"/>
        <v>5</v>
      </c>
    </row>
    <row r="764" spans="1:49" x14ac:dyDescent="0.2">
      <c r="E764" s="5"/>
      <c r="AQ764">
        <f t="shared" si="83"/>
        <v>1015437</v>
      </c>
      <c r="AR764" s="5">
        <f t="shared" si="77"/>
        <v>0</v>
      </c>
      <c r="AS764" s="5">
        <f t="shared" si="78"/>
        <v>0</v>
      </c>
      <c r="AT764" s="5">
        <f t="shared" si="79"/>
        <v>0</v>
      </c>
      <c r="AU764" s="5">
        <f t="shared" si="80"/>
        <v>0</v>
      </c>
      <c r="AV764" s="5">
        <f t="shared" si="81"/>
        <v>0</v>
      </c>
      <c r="AW764" s="5">
        <f t="shared" si="82"/>
        <v>0</v>
      </c>
    </row>
    <row r="765" spans="1:49" x14ac:dyDescent="0.2">
      <c r="E765" s="5"/>
      <c r="AQ765">
        <f t="shared" si="83"/>
        <v>1015437</v>
      </c>
      <c r="AR765" s="5">
        <f t="shared" si="77"/>
        <v>0</v>
      </c>
      <c r="AS765" s="5">
        <f t="shared" si="78"/>
        <v>0</v>
      </c>
      <c r="AT765" s="5">
        <f t="shared" si="79"/>
        <v>0</v>
      </c>
      <c r="AU765" s="5">
        <f t="shared" si="80"/>
        <v>0</v>
      </c>
      <c r="AV765" s="5">
        <f t="shared" si="81"/>
        <v>0</v>
      </c>
      <c r="AW765" s="5">
        <f t="shared" si="82"/>
        <v>0</v>
      </c>
    </row>
    <row r="766" spans="1:49" x14ac:dyDescent="0.2">
      <c r="E766" s="5"/>
      <c r="AQ766">
        <f t="shared" si="83"/>
        <v>1015437</v>
      </c>
      <c r="AR766" s="5">
        <f t="shared" si="77"/>
        <v>0</v>
      </c>
      <c r="AS766" s="5">
        <f t="shared" si="78"/>
        <v>0</v>
      </c>
      <c r="AT766" s="5">
        <f t="shared" si="79"/>
        <v>0</v>
      </c>
      <c r="AU766" s="5">
        <f t="shared" si="80"/>
        <v>0</v>
      </c>
      <c r="AV766" s="5">
        <f t="shared" si="81"/>
        <v>0</v>
      </c>
      <c r="AW766" s="5">
        <f t="shared" si="82"/>
        <v>0</v>
      </c>
    </row>
    <row r="767" spans="1:49" x14ac:dyDescent="0.2">
      <c r="E767" s="5"/>
      <c r="AQ767">
        <f t="shared" si="83"/>
        <v>1015437</v>
      </c>
      <c r="AR767" s="5">
        <f t="shared" si="77"/>
        <v>0</v>
      </c>
      <c r="AS767" s="5">
        <f t="shared" si="78"/>
        <v>0</v>
      </c>
      <c r="AT767" s="5">
        <f t="shared" si="79"/>
        <v>0</v>
      </c>
      <c r="AU767" s="5">
        <f t="shared" si="80"/>
        <v>0</v>
      </c>
      <c r="AV767" s="5">
        <f t="shared" si="81"/>
        <v>0</v>
      </c>
      <c r="AW767" s="5">
        <f t="shared" si="82"/>
        <v>0</v>
      </c>
    </row>
    <row r="768" spans="1:49" x14ac:dyDescent="0.2">
      <c r="E768" s="5"/>
      <c r="AQ768">
        <f t="shared" si="83"/>
        <v>1015437</v>
      </c>
      <c r="AR768" s="5">
        <f t="shared" si="77"/>
        <v>0</v>
      </c>
      <c r="AS768" s="5">
        <f t="shared" si="78"/>
        <v>0</v>
      </c>
      <c r="AT768" s="5">
        <f t="shared" si="79"/>
        <v>0</v>
      </c>
      <c r="AU768" s="5">
        <f t="shared" si="80"/>
        <v>0</v>
      </c>
      <c r="AV768" s="5">
        <f t="shared" si="81"/>
        <v>0</v>
      </c>
      <c r="AW768" s="5">
        <f t="shared" si="82"/>
        <v>0</v>
      </c>
    </row>
    <row r="769" spans="5:49" x14ac:dyDescent="0.2">
      <c r="E769" s="5"/>
      <c r="AQ769">
        <f t="shared" si="83"/>
        <v>1015437</v>
      </c>
      <c r="AR769" s="5">
        <f t="shared" si="77"/>
        <v>0</v>
      </c>
      <c r="AS769" s="5">
        <f t="shared" si="78"/>
        <v>0</v>
      </c>
      <c r="AT769" s="5">
        <f t="shared" si="79"/>
        <v>0</v>
      </c>
      <c r="AU769" s="5">
        <f t="shared" si="80"/>
        <v>0</v>
      </c>
      <c r="AV769" s="5">
        <f t="shared" si="81"/>
        <v>0</v>
      </c>
      <c r="AW769" s="5">
        <f t="shared" si="82"/>
        <v>0</v>
      </c>
    </row>
    <row r="770" spans="5:49" x14ac:dyDescent="0.2">
      <c r="E770" s="5"/>
      <c r="AQ770">
        <f t="shared" si="83"/>
        <v>1015437</v>
      </c>
      <c r="AR770" s="5">
        <f t="shared" si="77"/>
        <v>0</v>
      </c>
      <c r="AS770" s="5">
        <f t="shared" si="78"/>
        <v>0</v>
      </c>
      <c r="AT770" s="5">
        <f t="shared" si="79"/>
        <v>0</v>
      </c>
      <c r="AU770" s="5">
        <f t="shared" si="80"/>
        <v>0</v>
      </c>
      <c r="AV770" s="5">
        <f t="shared" si="81"/>
        <v>0</v>
      </c>
      <c r="AW770" s="5">
        <f t="shared" si="82"/>
        <v>0</v>
      </c>
    </row>
    <row r="771" spans="5:49" x14ac:dyDescent="0.2">
      <c r="E771" s="5"/>
      <c r="AQ771">
        <f t="shared" si="83"/>
        <v>1015437</v>
      </c>
      <c r="AR771" s="5">
        <f t="shared" si="77"/>
        <v>0</v>
      </c>
      <c r="AS771" s="5">
        <f t="shared" si="78"/>
        <v>0</v>
      </c>
      <c r="AT771" s="5">
        <f t="shared" si="79"/>
        <v>0</v>
      </c>
      <c r="AU771" s="5">
        <f t="shared" si="80"/>
        <v>0</v>
      </c>
      <c r="AV771" s="5">
        <f t="shared" si="81"/>
        <v>0</v>
      </c>
      <c r="AW771" s="5">
        <f t="shared" si="82"/>
        <v>0</v>
      </c>
    </row>
    <row r="772" spans="5:49" x14ac:dyDescent="0.2">
      <c r="E772" s="5"/>
      <c r="AQ772">
        <f t="shared" si="83"/>
        <v>1015437</v>
      </c>
      <c r="AR772" s="5">
        <f t="shared" si="77"/>
        <v>0</v>
      </c>
      <c r="AS772" s="5">
        <f t="shared" si="78"/>
        <v>0</v>
      </c>
      <c r="AT772" s="5">
        <f t="shared" si="79"/>
        <v>0</v>
      </c>
      <c r="AU772" s="5">
        <f t="shared" si="80"/>
        <v>0</v>
      </c>
      <c r="AV772" s="5">
        <f t="shared" si="81"/>
        <v>0</v>
      </c>
      <c r="AW772" s="5">
        <f t="shared" si="82"/>
        <v>0</v>
      </c>
    </row>
    <row r="773" spans="5:49" x14ac:dyDescent="0.2">
      <c r="E773" s="5"/>
      <c r="AQ773">
        <f t="shared" si="83"/>
        <v>1015437</v>
      </c>
      <c r="AR773" s="5">
        <f t="shared" ref="AR773:AV773" si="84">B773/1000000</f>
        <v>0</v>
      </c>
      <c r="AS773" s="5">
        <f t="shared" si="84"/>
        <v>0</v>
      </c>
      <c r="AT773" s="5">
        <f t="shared" si="84"/>
        <v>0</v>
      </c>
      <c r="AU773" s="5">
        <f t="shared" si="84"/>
        <v>0</v>
      </c>
      <c r="AV773" s="5">
        <f t="shared" si="84"/>
        <v>0</v>
      </c>
      <c r="AW773" s="5">
        <f t="shared" ref="AW773" si="85">F773/1000</f>
        <v>0</v>
      </c>
    </row>
    <row r="774" spans="5:49" x14ac:dyDescent="0.2">
      <c r="E774" s="5"/>
    </row>
    <row r="775" spans="5:49" x14ac:dyDescent="0.2">
      <c r="E775" s="5"/>
    </row>
    <row r="776" spans="5:49" x14ac:dyDescent="0.2">
      <c r="E776" s="5"/>
    </row>
    <row r="777" spans="5:49" x14ac:dyDescent="0.2">
      <c r="E777" s="5"/>
    </row>
    <row r="778" spans="5:49" x14ac:dyDescent="0.2">
      <c r="E778" s="5"/>
    </row>
    <row r="779" spans="5:49" x14ac:dyDescent="0.2">
      <c r="E779" s="5"/>
    </row>
    <row r="780" spans="5:49" x14ac:dyDescent="0.2">
      <c r="E780" s="5"/>
    </row>
    <row r="781" spans="5:49" x14ac:dyDescent="0.2">
      <c r="E781" s="5"/>
    </row>
    <row r="782" spans="5:49" x14ac:dyDescent="0.2">
      <c r="E782" s="5"/>
    </row>
    <row r="783" spans="5:49" x14ac:dyDescent="0.2">
      <c r="E783" s="5"/>
    </row>
    <row r="784" spans="5:49" x14ac:dyDescent="0.2">
      <c r="E784" s="5"/>
    </row>
    <row r="785" spans="5:5" x14ac:dyDescent="0.2">
      <c r="E785" s="5"/>
    </row>
    <row r="786" spans="5:5" x14ac:dyDescent="0.2">
      <c r="E786" s="5"/>
    </row>
    <row r="787" spans="5:5" x14ac:dyDescent="0.2">
      <c r="E787" s="5"/>
    </row>
    <row r="788" spans="5:5" x14ac:dyDescent="0.2">
      <c r="E788" s="5"/>
    </row>
    <row r="789" spans="5:5" x14ac:dyDescent="0.2">
      <c r="E789" s="5"/>
    </row>
    <row r="790" spans="5:5" x14ac:dyDescent="0.2">
      <c r="E790" s="5"/>
    </row>
    <row r="791" spans="5:5" x14ac:dyDescent="0.2">
      <c r="E791" s="5"/>
    </row>
    <row r="792" spans="5:5" x14ac:dyDescent="0.2">
      <c r="E792" s="5"/>
    </row>
    <row r="793" spans="5:5" x14ac:dyDescent="0.2">
      <c r="E793" s="5"/>
    </row>
    <row r="794" spans="5:5" x14ac:dyDescent="0.2">
      <c r="E794" s="5"/>
    </row>
    <row r="795" spans="5:5" x14ac:dyDescent="0.2">
      <c r="E795" s="5"/>
    </row>
    <row r="796" spans="5:5" x14ac:dyDescent="0.2">
      <c r="E796" s="5"/>
    </row>
    <row r="797" spans="5:5" x14ac:dyDescent="0.2">
      <c r="E797" s="5"/>
    </row>
    <row r="798" spans="5:5" x14ac:dyDescent="0.2">
      <c r="E798" s="5"/>
    </row>
    <row r="799" spans="5:5" x14ac:dyDescent="0.2">
      <c r="E799" s="5"/>
    </row>
    <row r="800" spans="5:5" x14ac:dyDescent="0.2">
      <c r="E800" s="5"/>
    </row>
    <row r="801" spans="5:5" x14ac:dyDescent="0.2">
      <c r="E801" s="5"/>
    </row>
    <row r="802" spans="5:5" x14ac:dyDescent="0.2">
      <c r="E802" s="5"/>
    </row>
    <row r="803" spans="5:5" x14ac:dyDescent="0.2">
      <c r="E803" s="5"/>
    </row>
    <row r="804" spans="5:5" x14ac:dyDescent="0.2">
      <c r="E804" s="5"/>
    </row>
    <row r="805" spans="5:5" x14ac:dyDescent="0.2">
      <c r="E805" s="5"/>
    </row>
    <row r="806" spans="5:5" x14ac:dyDescent="0.2">
      <c r="E806" s="5"/>
    </row>
    <row r="807" spans="5:5" x14ac:dyDescent="0.2">
      <c r="E807" s="5"/>
    </row>
    <row r="808" spans="5:5" x14ac:dyDescent="0.2">
      <c r="E808" s="5"/>
    </row>
    <row r="809" spans="5:5" x14ac:dyDescent="0.2">
      <c r="E809" s="5"/>
    </row>
    <row r="810" spans="5:5" x14ac:dyDescent="0.2">
      <c r="E810" s="5"/>
    </row>
    <row r="811" spans="5:5" x14ac:dyDescent="0.2">
      <c r="E811" s="5"/>
    </row>
    <row r="812" spans="5:5" x14ac:dyDescent="0.2">
      <c r="E812" s="5"/>
    </row>
    <row r="813" spans="5:5" x14ac:dyDescent="0.2">
      <c r="E813" s="5"/>
    </row>
    <row r="814" spans="5:5" x14ac:dyDescent="0.2">
      <c r="E814" s="5"/>
    </row>
    <row r="815" spans="5:5" x14ac:dyDescent="0.2">
      <c r="E815" s="5"/>
    </row>
    <row r="816" spans="5:5" x14ac:dyDescent="0.2">
      <c r="E816" s="5"/>
    </row>
    <row r="817" spans="5:5" x14ac:dyDescent="0.2">
      <c r="E817" s="5"/>
    </row>
    <row r="818" spans="5:5" x14ac:dyDescent="0.2">
      <c r="E818" s="5"/>
    </row>
    <row r="819" spans="5:5" x14ac:dyDescent="0.2">
      <c r="E819" s="5"/>
    </row>
    <row r="820" spans="5:5" x14ac:dyDescent="0.2">
      <c r="E820" s="5"/>
    </row>
    <row r="821" spans="5:5" x14ac:dyDescent="0.2">
      <c r="E821" s="5"/>
    </row>
    <row r="822" spans="5:5" x14ac:dyDescent="0.2">
      <c r="E822" s="5"/>
    </row>
    <row r="823" spans="5:5" x14ac:dyDescent="0.2">
      <c r="E823" s="5"/>
    </row>
    <row r="824" spans="5:5" x14ac:dyDescent="0.2">
      <c r="E824" s="5"/>
    </row>
    <row r="825" spans="5:5" x14ac:dyDescent="0.2">
      <c r="E825" s="5"/>
    </row>
    <row r="826" spans="5:5" x14ac:dyDescent="0.2">
      <c r="E826" s="5"/>
    </row>
    <row r="827" spans="5:5" x14ac:dyDescent="0.2">
      <c r="E827" s="5"/>
    </row>
    <row r="828" spans="5:5" x14ac:dyDescent="0.2">
      <c r="E828" s="5"/>
    </row>
    <row r="829" spans="5:5" x14ac:dyDescent="0.2">
      <c r="E829" s="5"/>
    </row>
    <row r="830" spans="5:5" x14ac:dyDescent="0.2">
      <c r="E830" s="5"/>
    </row>
    <row r="831" spans="5:5" x14ac:dyDescent="0.2">
      <c r="E831" s="5"/>
    </row>
    <row r="832" spans="5:5" x14ac:dyDescent="0.2">
      <c r="E832" s="5"/>
    </row>
    <row r="833" spans="5:5" x14ac:dyDescent="0.2">
      <c r="E833" s="5"/>
    </row>
    <row r="834" spans="5:5" x14ac:dyDescent="0.2">
      <c r="E834" s="5"/>
    </row>
    <row r="835" spans="5:5" x14ac:dyDescent="0.2">
      <c r="E835" s="5"/>
    </row>
    <row r="836" spans="5:5" x14ac:dyDescent="0.2">
      <c r="E836" s="5"/>
    </row>
    <row r="837" spans="5:5" x14ac:dyDescent="0.2">
      <c r="E837" s="5"/>
    </row>
    <row r="838" spans="5:5" x14ac:dyDescent="0.2">
      <c r="E838" s="5"/>
    </row>
    <row r="839" spans="5:5" x14ac:dyDescent="0.2">
      <c r="E839" s="5"/>
    </row>
    <row r="840" spans="5:5" x14ac:dyDescent="0.2">
      <c r="E840" s="5"/>
    </row>
    <row r="841" spans="5:5" x14ac:dyDescent="0.2">
      <c r="E841" s="5"/>
    </row>
    <row r="842" spans="5:5" x14ac:dyDescent="0.2">
      <c r="E842" s="5"/>
    </row>
    <row r="843" spans="5:5" x14ac:dyDescent="0.2">
      <c r="E843" s="5"/>
    </row>
    <row r="844" spans="5:5" x14ac:dyDescent="0.2">
      <c r="E844" s="5"/>
    </row>
    <row r="845" spans="5:5" x14ac:dyDescent="0.2">
      <c r="E845" s="5"/>
    </row>
    <row r="846" spans="5:5" x14ac:dyDescent="0.2">
      <c r="E846" s="5"/>
    </row>
    <row r="847" spans="5:5" x14ac:dyDescent="0.2">
      <c r="E847" s="5"/>
    </row>
    <row r="848" spans="5:5" x14ac:dyDescent="0.2">
      <c r="E848" s="5"/>
    </row>
    <row r="849" spans="5:5" x14ac:dyDescent="0.2">
      <c r="E849" s="5"/>
    </row>
    <row r="850" spans="5:5" x14ac:dyDescent="0.2">
      <c r="E850" s="5"/>
    </row>
    <row r="851" spans="5:5" x14ac:dyDescent="0.2">
      <c r="E851" s="5"/>
    </row>
    <row r="852" spans="5:5" x14ac:dyDescent="0.2">
      <c r="E852" s="5"/>
    </row>
    <row r="853" spans="5:5" x14ac:dyDescent="0.2">
      <c r="E853" s="5"/>
    </row>
    <row r="854" spans="5:5" x14ac:dyDescent="0.2">
      <c r="E854" s="5"/>
    </row>
    <row r="855" spans="5:5" x14ac:dyDescent="0.2">
      <c r="E855" s="5"/>
    </row>
    <row r="856" spans="5:5" x14ac:dyDescent="0.2">
      <c r="E856" s="5"/>
    </row>
    <row r="857" spans="5:5" x14ac:dyDescent="0.2">
      <c r="E857" s="5"/>
    </row>
    <row r="858" spans="5:5" x14ac:dyDescent="0.2">
      <c r="E858" s="5"/>
    </row>
    <row r="859" spans="5:5" x14ac:dyDescent="0.2">
      <c r="E859" s="5"/>
    </row>
    <row r="860" spans="5:5" x14ac:dyDescent="0.2">
      <c r="E860" s="5"/>
    </row>
    <row r="861" spans="5:5" x14ac:dyDescent="0.2">
      <c r="E861" s="5"/>
    </row>
    <row r="862" spans="5:5" x14ac:dyDescent="0.2">
      <c r="E862" s="5"/>
    </row>
    <row r="863" spans="5:5" x14ac:dyDescent="0.2">
      <c r="E863" s="5"/>
    </row>
    <row r="864" spans="5:5" x14ac:dyDescent="0.2">
      <c r="E864" s="5"/>
    </row>
    <row r="865" spans="5:5" x14ac:dyDescent="0.2">
      <c r="E865" s="5"/>
    </row>
    <row r="866" spans="5:5" x14ac:dyDescent="0.2">
      <c r="E866" s="5"/>
    </row>
    <row r="867" spans="5:5" x14ac:dyDescent="0.2">
      <c r="E867" s="5"/>
    </row>
    <row r="868" spans="5:5" x14ac:dyDescent="0.2">
      <c r="E868" s="5"/>
    </row>
    <row r="869" spans="5:5" x14ac:dyDescent="0.2">
      <c r="E869" s="5"/>
    </row>
    <row r="870" spans="5:5" x14ac:dyDescent="0.2">
      <c r="E870" s="5"/>
    </row>
    <row r="871" spans="5:5" x14ac:dyDescent="0.2">
      <c r="E871" s="5"/>
    </row>
    <row r="872" spans="5:5" x14ac:dyDescent="0.2">
      <c r="E872" s="5"/>
    </row>
    <row r="873" spans="5:5" x14ac:dyDescent="0.2">
      <c r="E873" s="5"/>
    </row>
    <row r="874" spans="5:5" x14ac:dyDescent="0.2">
      <c r="E874" s="5"/>
    </row>
    <row r="875" spans="5:5" x14ac:dyDescent="0.2">
      <c r="E875" s="5"/>
    </row>
    <row r="876" spans="5:5" x14ac:dyDescent="0.2">
      <c r="E876" s="5"/>
    </row>
    <row r="877" spans="5:5" x14ac:dyDescent="0.2">
      <c r="E877" s="5"/>
    </row>
    <row r="878" spans="5:5" x14ac:dyDescent="0.2">
      <c r="E878" s="5"/>
    </row>
    <row r="879" spans="5:5" x14ac:dyDescent="0.2">
      <c r="E879" s="5"/>
    </row>
    <row r="880" spans="5:5" x14ac:dyDescent="0.2">
      <c r="E880" s="5"/>
    </row>
    <row r="881" spans="5:5" x14ac:dyDescent="0.2">
      <c r="E881" s="5"/>
    </row>
    <row r="882" spans="5:5" x14ac:dyDescent="0.2">
      <c r="E882" s="5"/>
    </row>
    <row r="883" spans="5:5" x14ac:dyDescent="0.2">
      <c r="E883" s="5"/>
    </row>
    <row r="884" spans="5:5" x14ac:dyDescent="0.2">
      <c r="E884" s="5"/>
    </row>
    <row r="885" spans="5:5" x14ac:dyDescent="0.2">
      <c r="E885" s="5"/>
    </row>
    <row r="886" spans="5:5" x14ac:dyDescent="0.2">
      <c r="E886" s="5"/>
    </row>
    <row r="887" spans="5:5" x14ac:dyDescent="0.2">
      <c r="E887" s="5"/>
    </row>
    <row r="888" spans="5:5" x14ac:dyDescent="0.2">
      <c r="E888" s="5"/>
    </row>
    <row r="889" spans="5:5" x14ac:dyDescent="0.2">
      <c r="E889" s="5"/>
    </row>
    <row r="890" spans="5:5" x14ac:dyDescent="0.2">
      <c r="E890" s="5"/>
    </row>
    <row r="891" spans="5:5" x14ac:dyDescent="0.2">
      <c r="E891" s="5"/>
    </row>
    <row r="892" spans="5:5" x14ac:dyDescent="0.2">
      <c r="E892" s="5"/>
    </row>
    <row r="893" spans="5:5" x14ac:dyDescent="0.2">
      <c r="E893" s="5"/>
    </row>
    <row r="894" spans="5:5" x14ac:dyDescent="0.2">
      <c r="E894" s="5"/>
    </row>
    <row r="895" spans="5:5" x14ac:dyDescent="0.2">
      <c r="E895" s="5"/>
    </row>
    <row r="896" spans="5:5" x14ac:dyDescent="0.2">
      <c r="E896" s="5"/>
    </row>
    <row r="897" spans="5:5" x14ac:dyDescent="0.2">
      <c r="E897" s="5"/>
    </row>
    <row r="898" spans="5:5" x14ac:dyDescent="0.2">
      <c r="E898" s="5"/>
    </row>
    <row r="899" spans="5:5" x14ac:dyDescent="0.2">
      <c r="E899" s="5"/>
    </row>
    <row r="900" spans="5:5" x14ac:dyDescent="0.2">
      <c r="E900" s="5"/>
    </row>
    <row r="901" spans="5:5" x14ac:dyDescent="0.2">
      <c r="E901" s="5"/>
    </row>
    <row r="902" spans="5:5" x14ac:dyDescent="0.2">
      <c r="E902" s="5"/>
    </row>
    <row r="903" spans="5:5" x14ac:dyDescent="0.2">
      <c r="E903" s="5"/>
    </row>
    <row r="904" spans="5:5" x14ac:dyDescent="0.2">
      <c r="E904" s="5"/>
    </row>
    <row r="905" spans="5:5" x14ac:dyDescent="0.2">
      <c r="E905" s="5"/>
    </row>
    <row r="906" spans="5:5" x14ac:dyDescent="0.2">
      <c r="E906" s="5"/>
    </row>
    <row r="907" spans="5:5" x14ac:dyDescent="0.2">
      <c r="E907" s="5"/>
    </row>
    <row r="908" spans="5:5" x14ac:dyDescent="0.2">
      <c r="E908" s="5"/>
    </row>
    <row r="909" spans="5:5" x14ac:dyDescent="0.2">
      <c r="E909" s="5"/>
    </row>
    <row r="910" spans="5:5" x14ac:dyDescent="0.2">
      <c r="E910" s="5"/>
    </row>
    <row r="911" spans="5:5" x14ac:dyDescent="0.2">
      <c r="E911" s="5"/>
    </row>
    <row r="912" spans="5:5" x14ac:dyDescent="0.2">
      <c r="E912" s="5"/>
    </row>
    <row r="913" spans="5:5" x14ac:dyDescent="0.2">
      <c r="E913" s="5"/>
    </row>
    <row r="914" spans="5:5" x14ac:dyDescent="0.2">
      <c r="E914" s="5"/>
    </row>
    <row r="915" spans="5:5" x14ac:dyDescent="0.2">
      <c r="E915" s="5"/>
    </row>
    <row r="916" spans="5:5" x14ac:dyDescent="0.2">
      <c r="E916" s="5"/>
    </row>
    <row r="917" spans="5:5" x14ac:dyDescent="0.2">
      <c r="E917" s="5"/>
    </row>
    <row r="918" spans="5:5" x14ac:dyDescent="0.2">
      <c r="E918" s="5"/>
    </row>
    <row r="919" spans="5:5" x14ac:dyDescent="0.2">
      <c r="E919" s="5"/>
    </row>
    <row r="920" spans="5:5" x14ac:dyDescent="0.2">
      <c r="E920" s="5"/>
    </row>
    <row r="921" spans="5:5" x14ac:dyDescent="0.2">
      <c r="E921" s="5"/>
    </row>
    <row r="922" spans="5:5" x14ac:dyDescent="0.2">
      <c r="E922" s="5"/>
    </row>
    <row r="923" spans="5:5" x14ac:dyDescent="0.2">
      <c r="E923" s="5"/>
    </row>
    <row r="924" spans="5:5" x14ac:dyDescent="0.2">
      <c r="E924" s="5"/>
    </row>
    <row r="925" spans="5:5" x14ac:dyDescent="0.2">
      <c r="E925" s="5"/>
    </row>
    <row r="926" spans="5:5" x14ac:dyDescent="0.2">
      <c r="E926" s="5"/>
    </row>
    <row r="927" spans="5:5" x14ac:dyDescent="0.2">
      <c r="E927" s="5"/>
    </row>
    <row r="928" spans="5:5" x14ac:dyDescent="0.2">
      <c r="E928" s="5"/>
    </row>
    <row r="929" spans="5:5" x14ac:dyDescent="0.2">
      <c r="E929" s="5"/>
    </row>
    <row r="930" spans="5:5" x14ac:dyDescent="0.2">
      <c r="E930" s="5"/>
    </row>
    <row r="931" spans="5:5" x14ac:dyDescent="0.2">
      <c r="E931" s="5"/>
    </row>
    <row r="932" spans="5:5" x14ac:dyDescent="0.2">
      <c r="E932" s="5"/>
    </row>
    <row r="933" spans="5:5" x14ac:dyDescent="0.2">
      <c r="E933" s="5"/>
    </row>
    <row r="934" spans="5:5" x14ac:dyDescent="0.2">
      <c r="E934" s="5"/>
    </row>
    <row r="935" spans="5:5" x14ac:dyDescent="0.2">
      <c r="E935" s="5"/>
    </row>
    <row r="936" spans="5:5" x14ac:dyDescent="0.2">
      <c r="E936" s="5"/>
    </row>
    <row r="937" spans="5:5" x14ac:dyDescent="0.2">
      <c r="E937" s="5"/>
    </row>
    <row r="938" spans="5:5" x14ac:dyDescent="0.2">
      <c r="E938" s="5"/>
    </row>
    <row r="939" spans="5:5" x14ac:dyDescent="0.2">
      <c r="E939" s="5"/>
    </row>
    <row r="940" spans="5:5" x14ac:dyDescent="0.2">
      <c r="E940" s="5"/>
    </row>
    <row r="941" spans="5:5" x14ac:dyDescent="0.2">
      <c r="E941" s="5"/>
    </row>
    <row r="942" spans="5:5" x14ac:dyDescent="0.2">
      <c r="E942" s="5"/>
    </row>
    <row r="943" spans="5:5" x14ac:dyDescent="0.2">
      <c r="E943" s="5"/>
    </row>
    <row r="944" spans="5:5" x14ac:dyDescent="0.2">
      <c r="E944" s="5"/>
    </row>
    <row r="945" spans="5:5" x14ac:dyDescent="0.2">
      <c r="E945" s="5"/>
    </row>
    <row r="946" spans="5:5" x14ac:dyDescent="0.2">
      <c r="E946" s="5"/>
    </row>
    <row r="947" spans="5:5" x14ac:dyDescent="0.2">
      <c r="E947" s="5"/>
    </row>
    <row r="948" spans="5:5" x14ac:dyDescent="0.2">
      <c r="E948" s="5"/>
    </row>
    <row r="949" spans="5:5" x14ac:dyDescent="0.2">
      <c r="E949" s="5"/>
    </row>
    <row r="950" spans="5:5" x14ac:dyDescent="0.2">
      <c r="E950" s="5"/>
    </row>
    <row r="951" spans="5:5" x14ac:dyDescent="0.2">
      <c r="E951" s="5"/>
    </row>
    <row r="952" spans="5:5" x14ac:dyDescent="0.2">
      <c r="E952" s="5"/>
    </row>
    <row r="953" spans="5:5" x14ac:dyDescent="0.2">
      <c r="E953" s="5"/>
    </row>
    <row r="954" spans="5:5" x14ac:dyDescent="0.2">
      <c r="E954" s="5"/>
    </row>
    <row r="955" spans="5:5" x14ac:dyDescent="0.2">
      <c r="E955" s="5"/>
    </row>
    <row r="956" spans="5:5" x14ac:dyDescent="0.2">
      <c r="E956" s="5"/>
    </row>
    <row r="957" spans="5:5" x14ac:dyDescent="0.2">
      <c r="E957" s="5"/>
    </row>
    <row r="958" spans="5:5" x14ac:dyDescent="0.2">
      <c r="E958" s="5"/>
    </row>
    <row r="959" spans="5:5" x14ac:dyDescent="0.2">
      <c r="E959" s="5"/>
    </row>
    <row r="960" spans="5:5" x14ac:dyDescent="0.2">
      <c r="E960" s="5"/>
    </row>
    <row r="961" spans="5:5" x14ac:dyDescent="0.2">
      <c r="E961" s="5"/>
    </row>
    <row r="962" spans="5:5" x14ac:dyDescent="0.2">
      <c r="E962" s="5"/>
    </row>
    <row r="963" spans="5:5" x14ac:dyDescent="0.2">
      <c r="E963" s="5"/>
    </row>
    <row r="964" spans="5:5" x14ac:dyDescent="0.2">
      <c r="E964" s="5"/>
    </row>
    <row r="965" spans="5:5" x14ac:dyDescent="0.2">
      <c r="E965" s="5"/>
    </row>
    <row r="966" spans="5:5" x14ac:dyDescent="0.2">
      <c r="E966" s="5"/>
    </row>
    <row r="967" spans="5:5" x14ac:dyDescent="0.2">
      <c r="E967" s="5"/>
    </row>
    <row r="968" spans="5:5" x14ac:dyDescent="0.2">
      <c r="E968" s="5"/>
    </row>
    <row r="969" spans="5:5" x14ac:dyDescent="0.2">
      <c r="E969" s="5"/>
    </row>
    <row r="970" spans="5:5" x14ac:dyDescent="0.2">
      <c r="E970" s="5"/>
    </row>
    <row r="971" spans="5:5" x14ac:dyDescent="0.2">
      <c r="E971" s="5"/>
    </row>
    <row r="972" spans="5:5" x14ac:dyDescent="0.2">
      <c r="E972" s="5"/>
    </row>
    <row r="973" spans="5:5" x14ac:dyDescent="0.2">
      <c r="E973" s="5"/>
    </row>
    <row r="974" spans="5:5" x14ac:dyDescent="0.2">
      <c r="E974" s="5"/>
    </row>
    <row r="975" spans="5:5" x14ac:dyDescent="0.2">
      <c r="E975" s="5"/>
    </row>
    <row r="976" spans="5:5" x14ac:dyDescent="0.2">
      <c r="E976" s="5"/>
    </row>
    <row r="977" spans="5:5" x14ac:dyDescent="0.2">
      <c r="E977" s="5"/>
    </row>
    <row r="978" spans="5:5" x14ac:dyDescent="0.2">
      <c r="E978" s="5"/>
    </row>
    <row r="979" spans="5:5" x14ac:dyDescent="0.2">
      <c r="E979" s="5"/>
    </row>
    <row r="980" spans="5:5" x14ac:dyDescent="0.2">
      <c r="E980" s="5"/>
    </row>
    <row r="981" spans="5:5" x14ac:dyDescent="0.2">
      <c r="E981" s="5"/>
    </row>
    <row r="982" spans="5:5" x14ac:dyDescent="0.2">
      <c r="E982" s="5"/>
    </row>
    <row r="983" spans="5:5" x14ac:dyDescent="0.2">
      <c r="E983" s="5"/>
    </row>
    <row r="984" spans="5:5" x14ac:dyDescent="0.2">
      <c r="E984" s="5"/>
    </row>
    <row r="985" spans="5:5" x14ac:dyDescent="0.2">
      <c r="E985" s="5"/>
    </row>
    <row r="986" spans="5:5" x14ac:dyDescent="0.2">
      <c r="E986" s="5"/>
    </row>
    <row r="987" spans="5:5" x14ac:dyDescent="0.2">
      <c r="E987" s="5"/>
    </row>
    <row r="988" spans="5:5" x14ac:dyDescent="0.2">
      <c r="E988" s="5"/>
    </row>
    <row r="989" spans="5:5" x14ac:dyDescent="0.2">
      <c r="E989" s="5"/>
    </row>
    <row r="990" spans="5:5" x14ac:dyDescent="0.2">
      <c r="E990" s="5"/>
    </row>
    <row r="991" spans="5:5" x14ac:dyDescent="0.2">
      <c r="E991" s="5"/>
    </row>
    <row r="992" spans="5:5" x14ac:dyDescent="0.2">
      <c r="E992" s="5"/>
    </row>
    <row r="993" spans="5:5" x14ac:dyDescent="0.2">
      <c r="E993" s="5"/>
    </row>
    <row r="994" spans="5:5" x14ac:dyDescent="0.2">
      <c r="E994" s="5"/>
    </row>
    <row r="995" spans="5:5" x14ac:dyDescent="0.2">
      <c r="E995" s="5"/>
    </row>
    <row r="996" spans="5:5" x14ac:dyDescent="0.2">
      <c r="E996" s="5"/>
    </row>
    <row r="997" spans="5:5" x14ac:dyDescent="0.2">
      <c r="E997" s="5"/>
    </row>
    <row r="998" spans="5:5" x14ac:dyDescent="0.2">
      <c r="E998" s="5"/>
    </row>
    <row r="999" spans="5:5" x14ac:dyDescent="0.2">
      <c r="E999" s="5"/>
    </row>
    <row r="1000" spans="5:5" x14ac:dyDescent="0.2">
      <c r="E1000" s="5"/>
    </row>
    <row r="1001" spans="5:5" x14ac:dyDescent="0.2">
      <c r="E1001" s="5"/>
    </row>
    <row r="1002" spans="5:5" x14ac:dyDescent="0.2">
      <c r="E1002" s="5"/>
    </row>
    <row r="1003" spans="5:5" x14ac:dyDescent="0.2">
      <c r="E1003" s="5"/>
    </row>
    <row r="1004" spans="5:5" x14ac:dyDescent="0.2">
      <c r="E1004" s="5"/>
    </row>
    <row r="1005" spans="5:5" x14ac:dyDescent="0.2">
      <c r="E1005" s="5"/>
    </row>
    <row r="1006" spans="5:5" x14ac:dyDescent="0.2">
      <c r="E1006" s="5"/>
    </row>
    <row r="1007" spans="5:5" x14ac:dyDescent="0.2">
      <c r="E1007" s="5"/>
    </row>
    <row r="1008" spans="5:5" x14ac:dyDescent="0.2">
      <c r="E1008" s="5"/>
    </row>
    <row r="1009" spans="5:5" x14ac:dyDescent="0.2">
      <c r="E1009" s="5"/>
    </row>
    <row r="1010" spans="5:5" x14ac:dyDescent="0.2">
      <c r="E1010" s="5"/>
    </row>
    <row r="1011" spans="5:5" x14ac:dyDescent="0.2">
      <c r="E1011" s="5"/>
    </row>
    <row r="1012" spans="5:5" x14ac:dyDescent="0.2">
      <c r="E1012" s="5"/>
    </row>
    <row r="1013" spans="5:5" x14ac:dyDescent="0.2">
      <c r="E1013" s="5"/>
    </row>
    <row r="1014" spans="5:5" x14ac:dyDescent="0.2">
      <c r="E1014" s="5"/>
    </row>
    <row r="1015" spans="5:5" x14ac:dyDescent="0.2">
      <c r="E1015" s="5"/>
    </row>
    <row r="1016" spans="5:5" x14ac:dyDescent="0.2">
      <c r="E1016" s="5"/>
    </row>
    <row r="1017" spans="5:5" x14ac:dyDescent="0.2">
      <c r="E1017" s="5"/>
    </row>
    <row r="1018" spans="5:5" x14ac:dyDescent="0.2">
      <c r="E1018" s="5"/>
    </row>
    <row r="1019" spans="5:5" x14ac:dyDescent="0.2">
      <c r="E1019" s="5"/>
    </row>
    <row r="1020" spans="5:5" x14ac:dyDescent="0.2">
      <c r="E1020" s="5"/>
    </row>
    <row r="1021" spans="5:5" x14ac:dyDescent="0.2">
      <c r="E1021" s="5"/>
    </row>
    <row r="1022" spans="5:5" x14ac:dyDescent="0.2">
      <c r="E1022" s="5"/>
    </row>
    <row r="1023" spans="5:5" x14ac:dyDescent="0.2">
      <c r="E1023" s="5"/>
    </row>
    <row r="1024" spans="5:5" x14ac:dyDescent="0.2">
      <c r="E1024" s="5"/>
    </row>
    <row r="1025" spans="5:5" x14ac:dyDescent="0.2">
      <c r="E1025" s="5"/>
    </row>
    <row r="1026" spans="5:5" x14ac:dyDescent="0.2">
      <c r="E1026" s="5"/>
    </row>
    <row r="1027" spans="5:5" x14ac:dyDescent="0.2">
      <c r="E1027" s="5"/>
    </row>
    <row r="1028" spans="5:5" x14ac:dyDescent="0.2">
      <c r="E1028" s="5"/>
    </row>
    <row r="1029" spans="5:5" x14ac:dyDescent="0.2">
      <c r="E1029" s="5"/>
    </row>
    <row r="1030" spans="5:5" x14ac:dyDescent="0.2">
      <c r="E1030" s="5"/>
    </row>
    <row r="1031" spans="5:5" x14ac:dyDescent="0.2">
      <c r="E1031" s="5"/>
    </row>
    <row r="1032" spans="5:5" x14ac:dyDescent="0.2">
      <c r="E1032" s="5"/>
    </row>
    <row r="1033" spans="5:5" x14ac:dyDescent="0.2">
      <c r="E1033" s="5"/>
    </row>
    <row r="1034" spans="5:5" x14ac:dyDescent="0.2">
      <c r="E1034" s="5"/>
    </row>
    <row r="1035" spans="5:5" x14ac:dyDescent="0.2">
      <c r="E1035" s="5"/>
    </row>
    <row r="1036" spans="5:5" x14ac:dyDescent="0.2">
      <c r="E1036" s="5"/>
    </row>
    <row r="1037" spans="5:5" x14ac:dyDescent="0.2">
      <c r="E1037" s="5"/>
    </row>
    <row r="1038" spans="5:5" x14ac:dyDescent="0.2">
      <c r="E1038" s="5"/>
    </row>
    <row r="1039" spans="5:5" x14ac:dyDescent="0.2">
      <c r="E1039" s="5"/>
    </row>
    <row r="1040" spans="5:5" x14ac:dyDescent="0.2">
      <c r="E1040" s="5"/>
    </row>
    <row r="1041" spans="5:5" x14ac:dyDescent="0.2">
      <c r="E1041" s="5"/>
    </row>
    <row r="1042" spans="5:5" x14ac:dyDescent="0.2">
      <c r="E1042" s="5"/>
    </row>
    <row r="1043" spans="5:5" x14ac:dyDescent="0.2">
      <c r="E1043" s="5"/>
    </row>
    <row r="1044" spans="5:5" x14ac:dyDescent="0.2">
      <c r="E1044" s="5"/>
    </row>
    <row r="1045" spans="5:5" x14ac:dyDescent="0.2">
      <c r="E1045" s="5"/>
    </row>
    <row r="1046" spans="5:5" x14ac:dyDescent="0.2">
      <c r="E1046" s="5"/>
    </row>
    <row r="1047" spans="5:5" x14ac:dyDescent="0.2">
      <c r="E1047" s="5"/>
    </row>
    <row r="1048" spans="5:5" x14ac:dyDescent="0.2">
      <c r="E1048" s="5"/>
    </row>
    <row r="1049" spans="5:5" x14ac:dyDescent="0.2">
      <c r="E1049" s="5"/>
    </row>
    <row r="1050" spans="5:5" x14ac:dyDescent="0.2">
      <c r="E1050" s="5"/>
    </row>
    <row r="1051" spans="5:5" x14ac:dyDescent="0.2">
      <c r="E1051" s="5"/>
    </row>
    <row r="1052" spans="5:5" x14ac:dyDescent="0.2">
      <c r="E1052" s="5"/>
    </row>
    <row r="1053" spans="5:5" x14ac:dyDescent="0.2">
      <c r="E1053" s="5"/>
    </row>
    <row r="1054" spans="5:5" x14ac:dyDescent="0.2">
      <c r="E1054" s="5"/>
    </row>
    <row r="1055" spans="5:5" x14ac:dyDescent="0.2">
      <c r="E1055" s="5"/>
    </row>
    <row r="1056" spans="5:5" x14ac:dyDescent="0.2">
      <c r="E1056" s="5"/>
    </row>
    <row r="1057" spans="5:5" x14ac:dyDescent="0.2">
      <c r="E1057" s="5"/>
    </row>
    <row r="1058" spans="5:5" x14ac:dyDescent="0.2">
      <c r="E1058" s="5"/>
    </row>
    <row r="1059" spans="5:5" x14ac:dyDescent="0.2">
      <c r="E1059" s="5"/>
    </row>
    <row r="1060" spans="5:5" x14ac:dyDescent="0.2">
      <c r="E1060" s="5"/>
    </row>
    <row r="1061" spans="5:5" x14ac:dyDescent="0.2">
      <c r="E1061" s="5"/>
    </row>
    <row r="1062" spans="5:5" x14ac:dyDescent="0.2">
      <c r="E1062" s="5"/>
    </row>
    <row r="1063" spans="5:5" x14ac:dyDescent="0.2">
      <c r="E1063" s="5"/>
    </row>
    <row r="1064" spans="5:5" x14ac:dyDescent="0.2">
      <c r="E1064" s="5"/>
    </row>
    <row r="1065" spans="5:5" x14ac:dyDescent="0.2">
      <c r="E1065" s="5"/>
    </row>
    <row r="1066" spans="5:5" x14ac:dyDescent="0.2">
      <c r="E1066" s="5"/>
    </row>
    <row r="1067" spans="5:5" x14ac:dyDescent="0.2">
      <c r="E1067" s="5"/>
    </row>
    <row r="1068" spans="5:5" x14ac:dyDescent="0.2">
      <c r="E1068" s="5"/>
    </row>
    <row r="1069" spans="5:5" x14ac:dyDescent="0.2">
      <c r="E1069" s="5"/>
    </row>
    <row r="1070" spans="5:5" x14ac:dyDescent="0.2">
      <c r="E1070" s="5"/>
    </row>
    <row r="1071" spans="5:5" x14ac:dyDescent="0.2">
      <c r="E1071" s="5"/>
    </row>
    <row r="1072" spans="5:5" x14ac:dyDescent="0.2">
      <c r="E1072" s="5"/>
    </row>
    <row r="1073" spans="5:5" x14ac:dyDescent="0.2">
      <c r="E1073" s="5"/>
    </row>
    <row r="1074" spans="5:5" x14ac:dyDescent="0.2">
      <c r="E1074" s="5"/>
    </row>
    <row r="1075" spans="5:5" x14ac:dyDescent="0.2">
      <c r="E1075" s="5"/>
    </row>
    <row r="1076" spans="5:5" x14ac:dyDescent="0.2">
      <c r="E1076" s="5"/>
    </row>
    <row r="1077" spans="5:5" x14ac:dyDescent="0.2">
      <c r="E1077" s="5"/>
    </row>
    <row r="1078" spans="5:5" x14ac:dyDescent="0.2">
      <c r="E1078" s="5"/>
    </row>
    <row r="1079" spans="5:5" x14ac:dyDescent="0.2">
      <c r="E1079" s="5"/>
    </row>
    <row r="1080" spans="5:5" x14ac:dyDescent="0.2">
      <c r="E1080" s="5"/>
    </row>
    <row r="1081" spans="5:5" x14ac:dyDescent="0.2">
      <c r="E1081" s="5"/>
    </row>
    <row r="1082" spans="5:5" x14ac:dyDescent="0.2">
      <c r="E1082" s="5"/>
    </row>
    <row r="1083" spans="5:5" x14ac:dyDescent="0.2">
      <c r="E1083" s="5"/>
    </row>
    <row r="1084" spans="5:5" x14ac:dyDescent="0.2">
      <c r="E1084" s="5"/>
    </row>
    <row r="1085" spans="5:5" x14ac:dyDescent="0.2">
      <c r="E1085" s="5"/>
    </row>
    <row r="1086" spans="5:5" x14ac:dyDescent="0.2">
      <c r="E1086" s="5"/>
    </row>
    <row r="1087" spans="5:5" x14ac:dyDescent="0.2">
      <c r="E1087" s="5"/>
    </row>
    <row r="1088" spans="5:5" x14ac:dyDescent="0.2">
      <c r="E1088" s="5"/>
    </row>
    <row r="1089" spans="5:5" x14ac:dyDescent="0.2">
      <c r="E1089" s="5"/>
    </row>
    <row r="1090" spans="5:5" x14ac:dyDescent="0.2">
      <c r="E1090" s="5"/>
    </row>
    <row r="1091" spans="5:5" x14ac:dyDescent="0.2">
      <c r="E1091" s="5"/>
    </row>
    <row r="1092" spans="5:5" x14ac:dyDescent="0.2">
      <c r="E1092" s="5"/>
    </row>
    <row r="1093" spans="5:5" x14ac:dyDescent="0.2">
      <c r="E1093" s="5"/>
    </row>
    <row r="1094" spans="5:5" x14ac:dyDescent="0.2">
      <c r="E1094" s="5"/>
    </row>
    <row r="1095" spans="5:5" x14ac:dyDescent="0.2">
      <c r="E1095" s="5"/>
    </row>
    <row r="1096" spans="5:5" x14ac:dyDescent="0.2">
      <c r="E1096" s="5"/>
    </row>
    <row r="1097" spans="5:5" x14ac:dyDescent="0.2">
      <c r="E1097" s="5"/>
    </row>
    <row r="1098" spans="5:5" x14ac:dyDescent="0.2">
      <c r="E1098" s="5"/>
    </row>
    <row r="1099" spans="5:5" x14ac:dyDescent="0.2">
      <c r="E1099" s="5"/>
    </row>
    <row r="1100" spans="5:5" x14ac:dyDescent="0.2">
      <c r="E1100" s="5"/>
    </row>
    <row r="1101" spans="5:5" x14ac:dyDescent="0.2">
      <c r="E1101" s="5"/>
    </row>
    <row r="1102" spans="5:5" x14ac:dyDescent="0.2">
      <c r="E1102" s="5"/>
    </row>
    <row r="1103" spans="5:5" x14ac:dyDescent="0.2">
      <c r="E1103" s="5"/>
    </row>
    <row r="1104" spans="5:5" x14ac:dyDescent="0.2">
      <c r="E1104" s="5"/>
    </row>
    <row r="1105" spans="5:5" x14ac:dyDescent="0.2">
      <c r="E1105" s="5"/>
    </row>
    <row r="1106" spans="5:5" x14ac:dyDescent="0.2">
      <c r="E1106" s="5"/>
    </row>
    <row r="1107" spans="5:5" x14ac:dyDescent="0.2">
      <c r="E1107" s="5"/>
    </row>
    <row r="1108" spans="5:5" x14ac:dyDescent="0.2">
      <c r="E1108" s="5"/>
    </row>
    <row r="1109" spans="5:5" x14ac:dyDescent="0.2">
      <c r="E1109" s="5"/>
    </row>
    <row r="1110" spans="5:5" x14ac:dyDescent="0.2">
      <c r="E1110" s="5"/>
    </row>
    <row r="1111" spans="5:5" x14ac:dyDescent="0.2">
      <c r="E1111" s="5"/>
    </row>
    <row r="1112" spans="5:5" x14ac:dyDescent="0.2">
      <c r="E1112" s="5"/>
    </row>
    <row r="1113" spans="5:5" x14ac:dyDescent="0.2">
      <c r="E1113" s="5"/>
    </row>
    <row r="1114" spans="5:5" x14ac:dyDescent="0.2">
      <c r="E1114" s="5"/>
    </row>
    <row r="1115" spans="5:5" x14ac:dyDescent="0.2">
      <c r="E1115" s="5"/>
    </row>
    <row r="1116" spans="5:5" x14ac:dyDescent="0.2">
      <c r="E1116" s="5"/>
    </row>
    <row r="1117" spans="5:5" x14ac:dyDescent="0.2">
      <c r="E1117" s="5"/>
    </row>
    <row r="1118" spans="5:5" x14ac:dyDescent="0.2">
      <c r="E1118" s="5"/>
    </row>
    <row r="1119" spans="5:5" x14ac:dyDescent="0.2">
      <c r="E1119" s="5"/>
    </row>
    <row r="1120" spans="5:5" x14ac:dyDescent="0.2">
      <c r="E1120" s="5"/>
    </row>
    <row r="1121" spans="5:5" x14ac:dyDescent="0.2">
      <c r="E1121" s="5"/>
    </row>
    <row r="1122" spans="5:5" x14ac:dyDescent="0.2">
      <c r="E1122" s="5"/>
    </row>
    <row r="1123" spans="5:5" x14ac:dyDescent="0.2">
      <c r="E1123" s="5"/>
    </row>
    <row r="1124" spans="5:5" x14ac:dyDescent="0.2">
      <c r="E1124" s="5"/>
    </row>
    <row r="1125" spans="5:5" x14ac:dyDescent="0.2">
      <c r="E1125" s="5"/>
    </row>
    <row r="1126" spans="5:5" x14ac:dyDescent="0.2">
      <c r="E1126" s="5"/>
    </row>
    <row r="1127" spans="5:5" x14ac:dyDescent="0.2">
      <c r="E1127" s="5"/>
    </row>
    <row r="1128" spans="5:5" x14ac:dyDescent="0.2">
      <c r="E1128" s="5"/>
    </row>
    <row r="1129" spans="5:5" x14ac:dyDescent="0.2">
      <c r="E1129" s="5"/>
    </row>
    <row r="1130" spans="5:5" x14ac:dyDescent="0.2">
      <c r="E1130" s="5"/>
    </row>
    <row r="1131" spans="5:5" x14ac:dyDescent="0.2">
      <c r="E1131" s="5"/>
    </row>
    <row r="1132" spans="5:5" x14ac:dyDescent="0.2">
      <c r="E1132" s="5"/>
    </row>
    <row r="1133" spans="5:5" x14ac:dyDescent="0.2">
      <c r="E1133" s="5"/>
    </row>
    <row r="1134" spans="5:5" x14ac:dyDescent="0.2">
      <c r="E1134" s="5"/>
    </row>
    <row r="1135" spans="5:5" x14ac:dyDescent="0.2">
      <c r="E1135" s="5"/>
    </row>
    <row r="1136" spans="5:5" x14ac:dyDescent="0.2">
      <c r="E1136" s="5"/>
    </row>
    <row r="1137" spans="5:5" x14ac:dyDescent="0.2">
      <c r="E1137" s="5"/>
    </row>
    <row r="1138" spans="5:5" x14ac:dyDescent="0.2">
      <c r="E1138" s="5"/>
    </row>
    <row r="1139" spans="5:5" x14ac:dyDescent="0.2">
      <c r="E1139" s="5"/>
    </row>
    <row r="1140" spans="5:5" x14ac:dyDescent="0.2">
      <c r="E1140" s="5"/>
    </row>
    <row r="1141" spans="5:5" x14ac:dyDescent="0.2">
      <c r="E1141" s="5"/>
    </row>
    <row r="1142" spans="5:5" x14ac:dyDescent="0.2">
      <c r="E1142" s="5"/>
    </row>
    <row r="1143" spans="5:5" x14ac:dyDescent="0.2">
      <c r="E1143" s="5"/>
    </row>
    <row r="1144" spans="5:5" x14ac:dyDescent="0.2">
      <c r="E1144" s="5"/>
    </row>
    <row r="1145" spans="5:5" x14ac:dyDescent="0.2">
      <c r="E1145" s="5"/>
    </row>
    <row r="1146" spans="5:5" x14ac:dyDescent="0.2">
      <c r="E1146" s="5"/>
    </row>
    <row r="1147" spans="5:5" x14ac:dyDescent="0.2">
      <c r="E1147" s="5"/>
    </row>
    <row r="1148" spans="5:5" x14ac:dyDescent="0.2">
      <c r="E1148" s="5"/>
    </row>
    <row r="1149" spans="5:5" x14ac:dyDescent="0.2">
      <c r="E1149" s="5"/>
    </row>
    <row r="1150" spans="5:5" x14ac:dyDescent="0.2">
      <c r="E1150" s="5"/>
    </row>
    <row r="1151" spans="5:5" x14ac:dyDescent="0.2">
      <c r="E1151" s="5"/>
    </row>
    <row r="1152" spans="5:5" x14ac:dyDescent="0.2">
      <c r="E1152" s="5"/>
    </row>
    <row r="1153" spans="5:5" x14ac:dyDescent="0.2">
      <c r="E1153" s="5"/>
    </row>
    <row r="1154" spans="5:5" x14ac:dyDescent="0.2">
      <c r="E1154" s="5"/>
    </row>
    <row r="1155" spans="5:5" x14ac:dyDescent="0.2">
      <c r="E1155" s="5"/>
    </row>
    <row r="1156" spans="5:5" x14ac:dyDescent="0.2">
      <c r="E1156" s="5"/>
    </row>
    <row r="1157" spans="5:5" x14ac:dyDescent="0.2">
      <c r="E1157" s="5"/>
    </row>
    <row r="1158" spans="5:5" x14ac:dyDescent="0.2">
      <c r="E1158" s="5"/>
    </row>
    <row r="1159" spans="5:5" x14ac:dyDescent="0.2">
      <c r="E1159" s="5"/>
    </row>
    <row r="1160" spans="5:5" x14ac:dyDescent="0.2">
      <c r="E1160" s="5"/>
    </row>
    <row r="1161" spans="5:5" x14ac:dyDescent="0.2">
      <c r="E1161" s="5"/>
    </row>
    <row r="1162" spans="5:5" x14ac:dyDescent="0.2">
      <c r="E1162" s="5"/>
    </row>
    <row r="1163" spans="5:5" x14ac:dyDescent="0.2">
      <c r="E1163" s="5"/>
    </row>
    <row r="1164" spans="5:5" x14ac:dyDescent="0.2">
      <c r="E1164" s="5"/>
    </row>
    <row r="1165" spans="5:5" x14ac:dyDescent="0.2">
      <c r="E1165" s="5"/>
    </row>
    <row r="1166" spans="5:5" x14ac:dyDescent="0.2">
      <c r="E1166" s="5"/>
    </row>
    <row r="1167" spans="5:5" x14ac:dyDescent="0.2">
      <c r="E1167" s="5"/>
    </row>
    <row r="1168" spans="5:5" x14ac:dyDescent="0.2">
      <c r="E1168" s="5"/>
    </row>
    <row r="1169" spans="5:5" x14ac:dyDescent="0.2">
      <c r="E1169" s="5"/>
    </row>
    <row r="1170" spans="5:5" x14ac:dyDescent="0.2">
      <c r="E1170" s="5"/>
    </row>
    <row r="1171" spans="5:5" x14ac:dyDescent="0.2">
      <c r="E1171" s="5"/>
    </row>
    <row r="1172" spans="5:5" x14ac:dyDescent="0.2">
      <c r="E1172" s="5"/>
    </row>
    <row r="1173" spans="5:5" x14ac:dyDescent="0.2">
      <c r="E1173" s="5"/>
    </row>
    <row r="1174" spans="5:5" x14ac:dyDescent="0.2">
      <c r="E1174" s="5"/>
    </row>
    <row r="1175" spans="5:5" x14ac:dyDescent="0.2">
      <c r="E1175" s="5"/>
    </row>
    <row r="1176" spans="5:5" x14ac:dyDescent="0.2">
      <c r="E1176" s="5"/>
    </row>
    <row r="1177" spans="5:5" x14ac:dyDescent="0.2">
      <c r="E1177" s="5"/>
    </row>
    <row r="1178" spans="5:5" x14ac:dyDescent="0.2">
      <c r="E1178" s="5"/>
    </row>
    <row r="1179" spans="5:5" x14ac:dyDescent="0.2">
      <c r="E1179" s="5"/>
    </row>
    <row r="1180" spans="5:5" x14ac:dyDescent="0.2">
      <c r="E1180" s="5"/>
    </row>
    <row r="1181" spans="5:5" x14ac:dyDescent="0.2">
      <c r="E1181" s="5"/>
    </row>
    <row r="1182" spans="5:5" x14ac:dyDescent="0.2">
      <c r="E1182" s="5"/>
    </row>
    <row r="1183" spans="5:5" x14ac:dyDescent="0.2">
      <c r="E1183" s="5"/>
    </row>
    <row r="1184" spans="5:5" x14ac:dyDescent="0.2">
      <c r="E1184" s="5"/>
    </row>
    <row r="1185" spans="5:5" x14ac:dyDescent="0.2">
      <c r="E1185" s="5"/>
    </row>
    <row r="1186" spans="5:5" x14ac:dyDescent="0.2">
      <c r="E1186" s="5"/>
    </row>
    <row r="1187" spans="5:5" x14ac:dyDescent="0.2">
      <c r="E1187" s="5"/>
    </row>
    <row r="1188" spans="5:5" x14ac:dyDescent="0.2">
      <c r="E1188" s="5"/>
    </row>
    <row r="1189" spans="5:5" x14ac:dyDescent="0.2">
      <c r="E1189" s="5"/>
    </row>
    <row r="1190" spans="5:5" x14ac:dyDescent="0.2">
      <c r="E1190" s="5"/>
    </row>
    <row r="1191" spans="5:5" x14ac:dyDescent="0.2">
      <c r="E1191" s="5"/>
    </row>
    <row r="1192" spans="5:5" x14ac:dyDescent="0.2">
      <c r="E1192" s="5"/>
    </row>
    <row r="1193" spans="5:5" x14ac:dyDescent="0.2">
      <c r="E1193" s="5"/>
    </row>
    <row r="1194" spans="5:5" x14ac:dyDescent="0.2">
      <c r="E1194" s="5"/>
    </row>
    <row r="1195" spans="5:5" x14ac:dyDescent="0.2">
      <c r="E1195" s="5"/>
    </row>
    <row r="1196" spans="5:5" x14ac:dyDescent="0.2">
      <c r="E1196" s="5"/>
    </row>
    <row r="1197" spans="5:5" x14ac:dyDescent="0.2">
      <c r="E1197" s="5"/>
    </row>
    <row r="1198" spans="5:5" x14ac:dyDescent="0.2">
      <c r="E1198" s="5"/>
    </row>
    <row r="1199" spans="5:5" x14ac:dyDescent="0.2">
      <c r="E1199" s="5"/>
    </row>
    <row r="1200" spans="5:5" x14ac:dyDescent="0.2">
      <c r="E1200" s="5"/>
    </row>
    <row r="1201" spans="5:5" x14ac:dyDescent="0.2">
      <c r="E1201" s="5"/>
    </row>
    <row r="1202" spans="5:5" x14ac:dyDescent="0.2">
      <c r="E1202" s="5"/>
    </row>
    <row r="1203" spans="5:5" x14ac:dyDescent="0.2">
      <c r="E1203" s="5"/>
    </row>
    <row r="1204" spans="5:5" x14ac:dyDescent="0.2">
      <c r="E1204" s="5"/>
    </row>
    <row r="1205" spans="5:5" x14ac:dyDescent="0.2">
      <c r="E1205" s="5"/>
    </row>
    <row r="1206" spans="5:5" x14ac:dyDescent="0.2">
      <c r="E1206" s="5"/>
    </row>
    <row r="1207" spans="5:5" x14ac:dyDescent="0.2">
      <c r="E1207" s="5"/>
    </row>
    <row r="1208" spans="5:5" x14ac:dyDescent="0.2">
      <c r="E1208" s="5"/>
    </row>
    <row r="1209" spans="5:5" x14ac:dyDescent="0.2">
      <c r="E1209" s="5"/>
    </row>
    <row r="1210" spans="5:5" x14ac:dyDescent="0.2">
      <c r="E1210" s="5"/>
    </row>
    <row r="1211" spans="5:5" x14ac:dyDescent="0.2">
      <c r="E1211" s="5"/>
    </row>
    <row r="1212" spans="5:5" x14ac:dyDescent="0.2">
      <c r="E1212" s="5"/>
    </row>
    <row r="1213" spans="5:5" x14ac:dyDescent="0.2">
      <c r="E1213" s="5"/>
    </row>
    <row r="1214" spans="5:5" x14ac:dyDescent="0.2">
      <c r="E1214" s="5"/>
    </row>
    <row r="1215" spans="5:5" x14ac:dyDescent="0.2">
      <c r="E1215" s="5"/>
    </row>
    <row r="1216" spans="5:5" x14ac:dyDescent="0.2">
      <c r="E1216" s="5"/>
    </row>
    <row r="1217" spans="5:5" x14ac:dyDescent="0.2">
      <c r="E1217" s="5"/>
    </row>
    <row r="1218" spans="5:5" x14ac:dyDescent="0.2">
      <c r="E1218" s="5"/>
    </row>
    <row r="1219" spans="5:5" x14ac:dyDescent="0.2">
      <c r="E1219" s="5"/>
    </row>
    <row r="1220" spans="5:5" x14ac:dyDescent="0.2">
      <c r="E1220" s="5"/>
    </row>
    <row r="1221" spans="5:5" x14ac:dyDescent="0.2">
      <c r="E1221" s="5"/>
    </row>
    <row r="1222" spans="5:5" x14ac:dyDescent="0.2">
      <c r="E1222" s="5"/>
    </row>
    <row r="1223" spans="5:5" x14ac:dyDescent="0.2">
      <c r="E1223" s="5"/>
    </row>
    <row r="1224" spans="5:5" x14ac:dyDescent="0.2">
      <c r="E1224" s="5"/>
    </row>
    <row r="1225" spans="5:5" x14ac:dyDescent="0.2">
      <c r="E1225" s="5"/>
    </row>
    <row r="1226" spans="5:5" x14ac:dyDescent="0.2">
      <c r="E1226" s="5"/>
    </row>
    <row r="1227" spans="5:5" x14ac:dyDescent="0.2">
      <c r="E1227" s="5"/>
    </row>
    <row r="1228" spans="5:5" x14ac:dyDescent="0.2">
      <c r="E1228" s="5"/>
    </row>
    <row r="1229" spans="5:5" x14ac:dyDescent="0.2">
      <c r="E1229" s="5"/>
    </row>
    <row r="1230" spans="5:5" x14ac:dyDescent="0.2">
      <c r="E1230" s="5"/>
    </row>
    <row r="1231" spans="5:5" x14ac:dyDescent="0.2">
      <c r="E1231" s="5"/>
    </row>
    <row r="1232" spans="5:5" x14ac:dyDescent="0.2">
      <c r="E1232" s="5"/>
    </row>
    <row r="1233" spans="5:5" x14ac:dyDescent="0.2">
      <c r="E1233" s="5"/>
    </row>
    <row r="1234" spans="5:5" x14ac:dyDescent="0.2">
      <c r="E1234" s="5"/>
    </row>
    <row r="1235" spans="5:5" x14ac:dyDescent="0.2">
      <c r="E1235" s="5"/>
    </row>
    <row r="1236" spans="5:5" x14ac:dyDescent="0.2">
      <c r="E1236" s="5"/>
    </row>
    <row r="1237" spans="5:5" x14ac:dyDescent="0.2">
      <c r="E1237" s="5"/>
    </row>
    <row r="1238" spans="5:5" x14ac:dyDescent="0.2">
      <c r="E1238" s="5"/>
    </row>
    <row r="1239" spans="5:5" x14ac:dyDescent="0.2">
      <c r="E1239" s="5"/>
    </row>
    <row r="1240" spans="5:5" x14ac:dyDescent="0.2">
      <c r="E1240" s="5"/>
    </row>
    <row r="1241" spans="5:5" x14ac:dyDescent="0.2">
      <c r="E1241" s="5"/>
    </row>
    <row r="1242" spans="5:5" x14ac:dyDescent="0.2">
      <c r="E1242" s="5"/>
    </row>
    <row r="1243" spans="5:5" x14ac:dyDescent="0.2">
      <c r="E1243" s="5"/>
    </row>
    <row r="1244" spans="5:5" x14ac:dyDescent="0.2">
      <c r="E1244" s="5"/>
    </row>
    <row r="1245" spans="5:5" x14ac:dyDescent="0.2">
      <c r="E1245" s="5"/>
    </row>
    <row r="1246" spans="5:5" x14ac:dyDescent="0.2">
      <c r="E1246" s="5"/>
    </row>
    <row r="1247" spans="5:5" x14ac:dyDescent="0.2">
      <c r="E1247" s="5"/>
    </row>
    <row r="1248" spans="5:5" x14ac:dyDescent="0.2">
      <c r="E1248" s="5"/>
    </row>
    <row r="1249" spans="5:5" x14ac:dyDescent="0.2">
      <c r="E1249" s="5"/>
    </row>
    <row r="1250" spans="5:5" x14ac:dyDescent="0.2">
      <c r="E1250" s="5"/>
    </row>
    <row r="1251" spans="5:5" x14ac:dyDescent="0.2">
      <c r="E1251" s="5"/>
    </row>
    <row r="1252" spans="5:5" x14ac:dyDescent="0.2">
      <c r="E1252" s="5"/>
    </row>
    <row r="1253" spans="5:5" x14ac:dyDescent="0.2">
      <c r="E1253" s="5"/>
    </row>
    <row r="1254" spans="5:5" x14ac:dyDescent="0.2">
      <c r="E1254" s="5"/>
    </row>
    <row r="1255" spans="5:5" x14ac:dyDescent="0.2">
      <c r="E1255" s="5"/>
    </row>
    <row r="1256" spans="5:5" x14ac:dyDescent="0.2">
      <c r="E1256" s="5"/>
    </row>
    <row r="1257" spans="5:5" x14ac:dyDescent="0.2">
      <c r="E1257" s="5"/>
    </row>
    <row r="1258" spans="5:5" x14ac:dyDescent="0.2">
      <c r="E1258" s="5"/>
    </row>
    <row r="1259" spans="5:5" x14ac:dyDescent="0.2">
      <c r="E1259" s="5"/>
    </row>
    <row r="1260" spans="5:5" x14ac:dyDescent="0.2">
      <c r="E1260" s="5"/>
    </row>
    <row r="1261" spans="5:5" x14ac:dyDescent="0.2">
      <c r="E1261" s="5"/>
    </row>
    <row r="1262" spans="5:5" x14ac:dyDescent="0.2">
      <c r="E1262" s="5"/>
    </row>
    <row r="1263" spans="5:5" x14ac:dyDescent="0.2">
      <c r="E1263" s="5"/>
    </row>
    <row r="1264" spans="5:5" x14ac:dyDescent="0.2">
      <c r="E1264" s="5"/>
    </row>
    <row r="1265" spans="5:5" x14ac:dyDescent="0.2">
      <c r="E1265" s="5"/>
    </row>
    <row r="1266" spans="5:5" x14ac:dyDescent="0.2">
      <c r="E1266" s="5"/>
    </row>
    <row r="1267" spans="5:5" x14ac:dyDescent="0.2">
      <c r="E1267" s="5"/>
    </row>
    <row r="1268" spans="5:5" x14ac:dyDescent="0.2">
      <c r="E1268" s="5"/>
    </row>
    <row r="1269" spans="5:5" x14ac:dyDescent="0.2">
      <c r="E1269" s="5"/>
    </row>
    <row r="1270" spans="5:5" x14ac:dyDescent="0.2">
      <c r="E1270" s="5"/>
    </row>
    <row r="1271" spans="5:5" x14ac:dyDescent="0.2">
      <c r="E1271" s="5"/>
    </row>
    <row r="1272" spans="5:5" x14ac:dyDescent="0.2">
      <c r="E1272" s="5"/>
    </row>
    <row r="1273" spans="5:5" x14ac:dyDescent="0.2">
      <c r="E1273" s="5"/>
    </row>
  </sheetData>
  <mergeCells count="6">
    <mergeCell ref="AJ2:AO2"/>
    <mergeCell ref="A2:F2"/>
    <mergeCell ref="H2:M2"/>
    <mergeCell ref="O2:T2"/>
    <mergeCell ref="V2:AA2"/>
    <mergeCell ref="AC2:AH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9D96E-76D6-D748-9155-3C6871734FCD}">
  <dimension ref="A1:H630"/>
  <sheetViews>
    <sheetView topLeftCell="J1" zoomScaleNormal="100" workbookViewId="0">
      <selection activeCell="K16" sqref="K16"/>
    </sheetView>
  </sheetViews>
  <sheetFormatPr baseColWidth="10" defaultRowHeight="16" x14ac:dyDescent="0.2"/>
  <cols>
    <col min="1" max="1" width="11.33203125" customWidth="1"/>
    <col min="2" max="2" width="7.33203125" style="15" customWidth="1"/>
    <col min="3" max="3" width="3.5" customWidth="1"/>
    <col min="4" max="4" width="7.83203125" style="16" customWidth="1"/>
    <col min="5" max="5" width="8.1640625" style="16" customWidth="1"/>
    <col min="6" max="6" width="8.1640625" customWidth="1"/>
    <col min="7" max="7" width="12.6640625" style="15" bestFit="1" customWidth="1"/>
    <col min="8" max="8" width="10.83203125" style="15"/>
  </cols>
  <sheetData>
    <row r="1" spans="1:8" x14ac:dyDescent="0.2">
      <c r="A1" s="24" t="s">
        <v>102</v>
      </c>
      <c r="D1" s="24" t="s">
        <v>101</v>
      </c>
    </row>
    <row r="2" spans="1:8" s="1" customFormat="1" ht="68" x14ac:dyDescent="0.2">
      <c r="A2" s="1" t="s">
        <v>95</v>
      </c>
      <c r="B2" s="13" t="s">
        <v>96</v>
      </c>
      <c r="D2" s="17" t="s">
        <v>97</v>
      </c>
      <c r="E2" s="17" t="s">
        <v>98</v>
      </c>
      <c r="F2" s="1" t="s">
        <v>94</v>
      </c>
      <c r="G2" s="13" t="s">
        <v>100</v>
      </c>
      <c r="H2" s="13" t="s">
        <v>99</v>
      </c>
    </row>
    <row r="3" spans="1:8" x14ac:dyDescent="0.2">
      <c r="A3">
        <v>2502</v>
      </c>
      <c r="D3" s="16">
        <v>0</v>
      </c>
      <c r="F3">
        <v>2</v>
      </c>
      <c r="G3" s="14">
        <f>D3/F3</f>
        <v>0</v>
      </c>
      <c r="H3" s="14">
        <f>A3/F3</f>
        <v>1251</v>
      </c>
    </row>
    <row r="4" spans="1:8" x14ac:dyDescent="0.2">
      <c r="A4">
        <v>6455</v>
      </c>
      <c r="B4" s="15">
        <f>ABS(A4-A3)</f>
        <v>3953</v>
      </c>
      <c r="D4" s="16">
        <v>0</v>
      </c>
      <c r="E4" s="16">
        <f>D4-D3</f>
        <v>0</v>
      </c>
      <c r="F4">
        <f>F3+2</f>
        <v>4</v>
      </c>
      <c r="G4" s="14">
        <f>D4/F4</f>
        <v>0</v>
      </c>
      <c r="H4" s="14">
        <f>A4/F4</f>
        <v>1613.75</v>
      </c>
    </row>
    <row r="5" spans="1:8" x14ac:dyDescent="0.2">
      <c r="A5">
        <v>9987</v>
      </c>
      <c r="B5" s="15">
        <f t="shared" ref="B5:B68" si="0">ABS(A5-A4)</f>
        <v>3532</v>
      </c>
      <c r="D5" s="16">
        <v>2200</v>
      </c>
      <c r="E5" s="16">
        <f t="shared" ref="E5:E68" si="1">D5-D4</f>
        <v>2200</v>
      </c>
      <c r="F5">
        <f t="shared" ref="F5:F68" si="2">F4+2</f>
        <v>6</v>
      </c>
      <c r="G5" s="14">
        <f t="shared" ref="G5:G68" si="3">D5/F5</f>
        <v>366.66666666666669</v>
      </c>
      <c r="H5" s="14">
        <f t="shared" ref="H5:H68" si="4">A5/F5</f>
        <v>1664.5</v>
      </c>
    </row>
    <row r="6" spans="1:8" x14ac:dyDescent="0.2">
      <c r="A6">
        <v>13072</v>
      </c>
      <c r="B6" s="15">
        <f t="shared" si="0"/>
        <v>3085</v>
      </c>
      <c r="D6" s="16">
        <v>5188</v>
      </c>
      <c r="E6" s="16">
        <f t="shared" si="1"/>
        <v>2988</v>
      </c>
      <c r="F6">
        <f t="shared" si="2"/>
        <v>8</v>
      </c>
      <c r="G6" s="14">
        <f t="shared" si="3"/>
        <v>648.5</v>
      </c>
      <c r="H6" s="14">
        <f t="shared" si="4"/>
        <v>1634</v>
      </c>
    </row>
    <row r="7" spans="1:8" x14ac:dyDescent="0.2">
      <c r="A7">
        <v>16411</v>
      </c>
      <c r="B7" s="15">
        <f t="shared" si="0"/>
        <v>3339</v>
      </c>
      <c r="D7" s="16">
        <v>7921</v>
      </c>
      <c r="E7" s="16">
        <f t="shared" si="1"/>
        <v>2733</v>
      </c>
      <c r="F7">
        <f t="shared" si="2"/>
        <v>10</v>
      </c>
      <c r="G7" s="14">
        <f t="shared" si="3"/>
        <v>792.1</v>
      </c>
      <c r="H7" s="14">
        <f t="shared" si="4"/>
        <v>1641.1</v>
      </c>
    </row>
    <row r="8" spans="1:8" x14ac:dyDescent="0.2">
      <c r="A8">
        <v>19681</v>
      </c>
      <c r="B8" s="15">
        <f t="shared" si="0"/>
        <v>3270</v>
      </c>
      <c r="D8" s="16">
        <v>10773</v>
      </c>
      <c r="E8" s="16">
        <f t="shared" si="1"/>
        <v>2852</v>
      </c>
      <c r="F8">
        <f t="shared" si="2"/>
        <v>12</v>
      </c>
      <c r="G8" s="14">
        <f t="shared" si="3"/>
        <v>897.75</v>
      </c>
      <c r="H8" s="14">
        <f t="shared" si="4"/>
        <v>1640.0833333333333</v>
      </c>
    </row>
    <row r="9" spans="1:8" x14ac:dyDescent="0.2">
      <c r="A9">
        <v>22709</v>
      </c>
      <c r="B9" s="15">
        <f t="shared" si="0"/>
        <v>3028</v>
      </c>
      <c r="D9" s="16">
        <v>13535</v>
      </c>
      <c r="E9" s="16">
        <f t="shared" si="1"/>
        <v>2762</v>
      </c>
      <c r="F9">
        <f t="shared" si="2"/>
        <v>14</v>
      </c>
      <c r="G9" s="14">
        <f t="shared" si="3"/>
        <v>966.78571428571433</v>
      </c>
      <c r="H9" s="14">
        <f t="shared" si="4"/>
        <v>1622.0714285714287</v>
      </c>
    </row>
    <row r="10" spans="1:8" x14ac:dyDescent="0.2">
      <c r="A10">
        <v>25996</v>
      </c>
      <c r="B10" s="15">
        <f t="shared" si="0"/>
        <v>3287</v>
      </c>
      <c r="D10" s="16">
        <v>16489</v>
      </c>
      <c r="E10" s="16">
        <f t="shared" si="1"/>
        <v>2954</v>
      </c>
      <c r="F10">
        <f t="shared" si="2"/>
        <v>16</v>
      </c>
      <c r="G10" s="14">
        <f t="shared" si="3"/>
        <v>1030.5625</v>
      </c>
      <c r="H10" s="14">
        <f t="shared" si="4"/>
        <v>1624.75</v>
      </c>
    </row>
    <row r="11" spans="1:8" x14ac:dyDescent="0.2">
      <c r="A11">
        <v>28895</v>
      </c>
      <c r="B11" s="15">
        <f t="shared" si="0"/>
        <v>2899</v>
      </c>
      <c r="D11" s="16">
        <v>19340</v>
      </c>
      <c r="E11" s="16">
        <f t="shared" si="1"/>
        <v>2851</v>
      </c>
      <c r="F11">
        <f t="shared" si="2"/>
        <v>18</v>
      </c>
      <c r="G11" s="14">
        <f t="shared" si="3"/>
        <v>1074.4444444444443</v>
      </c>
      <c r="H11" s="14">
        <f t="shared" si="4"/>
        <v>1605.2777777777778</v>
      </c>
    </row>
    <row r="12" spans="1:8" x14ac:dyDescent="0.2">
      <c r="A12">
        <v>32431</v>
      </c>
      <c r="B12" s="15">
        <f t="shared" si="0"/>
        <v>3536</v>
      </c>
      <c r="D12" s="16">
        <v>22108</v>
      </c>
      <c r="E12" s="16">
        <f t="shared" si="1"/>
        <v>2768</v>
      </c>
      <c r="F12">
        <f t="shared" si="2"/>
        <v>20</v>
      </c>
      <c r="G12" s="14">
        <f t="shared" si="3"/>
        <v>1105.4000000000001</v>
      </c>
      <c r="H12" s="14">
        <f t="shared" si="4"/>
        <v>1621.55</v>
      </c>
    </row>
    <row r="13" spans="1:8" x14ac:dyDescent="0.2">
      <c r="A13">
        <v>35658</v>
      </c>
      <c r="B13" s="15">
        <f t="shared" si="0"/>
        <v>3227</v>
      </c>
      <c r="D13" s="16">
        <v>25111</v>
      </c>
      <c r="E13" s="16">
        <f t="shared" si="1"/>
        <v>3003</v>
      </c>
      <c r="F13">
        <f t="shared" si="2"/>
        <v>22</v>
      </c>
      <c r="G13" s="14">
        <f t="shared" si="3"/>
        <v>1141.409090909091</v>
      </c>
      <c r="H13" s="14">
        <f t="shared" si="4"/>
        <v>1620.8181818181818</v>
      </c>
    </row>
    <row r="14" spans="1:8" x14ac:dyDescent="0.2">
      <c r="A14">
        <v>38763</v>
      </c>
      <c r="B14" s="15">
        <f t="shared" si="0"/>
        <v>3105</v>
      </c>
      <c r="D14" s="16">
        <v>27837</v>
      </c>
      <c r="E14" s="16">
        <f t="shared" si="1"/>
        <v>2726</v>
      </c>
      <c r="F14">
        <f t="shared" si="2"/>
        <v>24</v>
      </c>
      <c r="G14" s="14">
        <f t="shared" si="3"/>
        <v>1159.875</v>
      </c>
      <c r="H14" s="14">
        <f t="shared" si="4"/>
        <v>1615.125</v>
      </c>
    </row>
    <row r="15" spans="1:8" x14ac:dyDescent="0.2">
      <c r="A15">
        <v>42287</v>
      </c>
      <c r="B15" s="15">
        <f t="shared" si="0"/>
        <v>3524</v>
      </c>
      <c r="D15" s="16">
        <v>30534</v>
      </c>
      <c r="E15" s="16">
        <f t="shared" si="1"/>
        <v>2697</v>
      </c>
      <c r="F15">
        <f t="shared" si="2"/>
        <v>26</v>
      </c>
      <c r="G15" s="14">
        <f t="shared" si="3"/>
        <v>1174.3846153846155</v>
      </c>
      <c r="H15" s="14">
        <f t="shared" si="4"/>
        <v>1626.4230769230769</v>
      </c>
    </row>
    <row r="16" spans="1:8" x14ac:dyDescent="0.2">
      <c r="A16">
        <v>45708</v>
      </c>
      <c r="B16" s="15">
        <f t="shared" si="0"/>
        <v>3421</v>
      </c>
      <c r="D16" s="16">
        <v>33272</v>
      </c>
      <c r="E16" s="16">
        <f t="shared" si="1"/>
        <v>2738</v>
      </c>
      <c r="F16">
        <f t="shared" si="2"/>
        <v>28</v>
      </c>
      <c r="G16" s="14">
        <f t="shared" si="3"/>
        <v>1188.2857142857142</v>
      </c>
      <c r="H16" s="14">
        <f t="shared" si="4"/>
        <v>1632.4285714285713</v>
      </c>
    </row>
    <row r="17" spans="1:8" x14ac:dyDescent="0.2">
      <c r="A17">
        <v>49136</v>
      </c>
      <c r="B17" s="15">
        <f t="shared" si="0"/>
        <v>3428</v>
      </c>
      <c r="D17" s="16">
        <v>35666</v>
      </c>
      <c r="E17" s="16">
        <f t="shared" si="1"/>
        <v>2394</v>
      </c>
      <c r="F17">
        <f t="shared" si="2"/>
        <v>30</v>
      </c>
      <c r="G17" s="14">
        <f t="shared" si="3"/>
        <v>1188.8666666666666</v>
      </c>
      <c r="H17" s="14">
        <f t="shared" si="4"/>
        <v>1637.8666666666666</v>
      </c>
    </row>
    <row r="18" spans="1:8" x14ac:dyDescent="0.2">
      <c r="A18">
        <v>52715</v>
      </c>
      <c r="B18" s="15">
        <f t="shared" si="0"/>
        <v>3579</v>
      </c>
      <c r="D18" s="16">
        <v>38193</v>
      </c>
      <c r="E18" s="16">
        <f t="shared" si="1"/>
        <v>2527</v>
      </c>
      <c r="F18">
        <f t="shared" si="2"/>
        <v>32</v>
      </c>
      <c r="G18" s="14">
        <f t="shared" si="3"/>
        <v>1193.53125</v>
      </c>
      <c r="H18" s="14">
        <f t="shared" si="4"/>
        <v>1647.34375</v>
      </c>
    </row>
    <row r="19" spans="1:8" x14ac:dyDescent="0.2">
      <c r="A19">
        <v>56065</v>
      </c>
      <c r="B19" s="15">
        <f t="shared" si="0"/>
        <v>3350</v>
      </c>
      <c r="D19" s="16">
        <v>40746</v>
      </c>
      <c r="E19" s="16">
        <f t="shared" si="1"/>
        <v>2553</v>
      </c>
      <c r="F19">
        <f t="shared" si="2"/>
        <v>34</v>
      </c>
      <c r="G19" s="14">
        <f t="shared" si="3"/>
        <v>1198.4117647058824</v>
      </c>
      <c r="H19" s="14">
        <f t="shared" si="4"/>
        <v>1648.9705882352941</v>
      </c>
    </row>
    <row r="20" spans="1:8" x14ac:dyDescent="0.2">
      <c r="A20">
        <v>59617</v>
      </c>
      <c r="B20" s="15">
        <f t="shared" si="0"/>
        <v>3552</v>
      </c>
      <c r="D20" s="16">
        <v>43447</v>
      </c>
      <c r="E20" s="16">
        <f t="shared" si="1"/>
        <v>2701</v>
      </c>
      <c r="F20">
        <f t="shared" si="2"/>
        <v>36</v>
      </c>
      <c r="G20" s="14">
        <f t="shared" si="3"/>
        <v>1206.8611111111111</v>
      </c>
      <c r="H20" s="14">
        <f t="shared" si="4"/>
        <v>1656.0277777777778</v>
      </c>
    </row>
    <row r="21" spans="1:8" x14ac:dyDescent="0.2">
      <c r="A21">
        <v>63028</v>
      </c>
      <c r="B21" s="15">
        <f t="shared" si="0"/>
        <v>3411</v>
      </c>
      <c r="D21" s="16">
        <v>46216</v>
      </c>
      <c r="E21" s="16">
        <f t="shared" si="1"/>
        <v>2769</v>
      </c>
      <c r="F21">
        <f t="shared" si="2"/>
        <v>38</v>
      </c>
      <c r="G21" s="14">
        <f t="shared" si="3"/>
        <v>1216.2105263157894</v>
      </c>
      <c r="H21" s="14">
        <f t="shared" si="4"/>
        <v>1658.6315789473683</v>
      </c>
    </row>
    <row r="22" spans="1:8" x14ac:dyDescent="0.2">
      <c r="A22">
        <v>66532</v>
      </c>
      <c r="B22" s="15">
        <f t="shared" si="0"/>
        <v>3504</v>
      </c>
      <c r="D22" s="16">
        <v>48789</v>
      </c>
      <c r="E22" s="16">
        <f t="shared" si="1"/>
        <v>2573</v>
      </c>
      <c r="F22">
        <f t="shared" si="2"/>
        <v>40</v>
      </c>
      <c r="G22" s="14">
        <f t="shared" si="3"/>
        <v>1219.7249999999999</v>
      </c>
      <c r="H22" s="14">
        <f t="shared" si="4"/>
        <v>1663.3</v>
      </c>
    </row>
    <row r="23" spans="1:8" x14ac:dyDescent="0.2">
      <c r="A23">
        <v>69552</v>
      </c>
      <c r="B23" s="15">
        <f t="shared" si="0"/>
        <v>3020</v>
      </c>
      <c r="D23" s="16">
        <v>51483</v>
      </c>
      <c r="E23" s="16">
        <f t="shared" si="1"/>
        <v>2694</v>
      </c>
      <c r="F23">
        <f t="shared" si="2"/>
        <v>42</v>
      </c>
      <c r="G23" s="14">
        <f t="shared" si="3"/>
        <v>1225.7857142857142</v>
      </c>
      <c r="H23" s="14">
        <f t="shared" si="4"/>
        <v>1656</v>
      </c>
    </row>
    <row r="24" spans="1:8" x14ac:dyDescent="0.2">
      <c r="A24">
        <v>73164</v>
      </c>
      <c r="B24" s="15">
        <f t="shared" si="0"/>
        <v>3612</v>
      </c>
      <c r="D24" s="16">
        <v>54164</v>
      </c>
      <c r="E24" s="16">
        <f t="shared" si="1"/>
        <v>2681</v>
      </c>
      <c r="F24">
        <f t="shared" si="2"/>
        <v>44</v>
      </c>
      <c r="G24" s="14">
        <f t="shared" si="3"/>
        <v>1231</v>
      </c>
      <c r="H24" s="14">
        <f t="shared" si="4"/>
        <v>1662.8181818181818</v>
      </c>
    </row>
    <row r="25" spans="1:8" x14ac:dyDescent="0.2">
      <c r="A25">
        <v>76264</v>
      </c>
      <c r="B25" s="15">
        <f t="shared" si="0"/>
        <v>3100</v>
      </c>
      <c r="D25" s="16">
        <v>57129</v>
      </c>
      <c r="E25" s="16">
        <f t="shared" si="1"/>
        <v>2965</v>
      </c>
      <c r="F25">
        <f t="shared" si="2"/>
        <v>46</v>
      </c>
      <c r="G25" s="14">
        <f t="shared" si="3"/>
        <v>1241.9347826086957</v>
      </c>
      <c r="H25" s="14">
        <f t="shared" si="4"/>
        <v>1657.9130434782608</v>
      </c>
    </row>
    <row r="26" spans="1:8" x14ac:dyDescent="0.2">
      <c r="A26">
        <v>79570</v>
      </c>
      <c r="B26" s="15">
        <f t="shared" si="0"/>
        <v>3306</v>
      </c>
      <c r="D26" s="16">
        <v>59929</v>
      </c>
      <c r="E26" s="16">
        <f t="shared" si="1"/>
        <v>2800</v>
      </c>
      <c r="F26">
        <f t="shared" si="2"/>
        <v>48</v>
      </c>
      <c r="G26" s="14">
        <f t="shared" si="3"/>
        <v>1248.5208333333333</v>
      </c>
      <c r="H26" s="14">
        <f t="shared" si="4"/>
        <v>1657.7083333333333</v>
      </c>
    </row>
    <row r="27" spans="1:8" x14ac:dyDescent="0.2">
      <c r="A27">
        <v>82874</v>
      </c>
      <c r="B27" s="15">
        <f t="shared" si="0"/>
        <v>3304</v>
      </c>
      <c r="D27" s="16">
        <v>62543</v>
      </c>
      <c r="E27" s="16">
        <f t="shared" si="1"/>
        <v>2614</v>
      </c>
      <c r="F27">
        <f t="shared" si="2"/>
        <v>50</v>
      </c>
      <c r="G27" s="14">
        <f t="shared" si="3"/>
        <v>1250.8599999999999</v>
      </c>
      <c r="H27" s="14">
        <f t="shared" si="4"/>
        <v>1657.48</v>
      </c>
    </row>
    <row r="28" spans="1:8" x14ac:dyDescent="0.2">
      <c r="A28">
        <v>86226</v>
      </c>
      <c r="B28" s="15">
        <f t="shared" si="0"/>
        <v>3352</v>
      </c>
      <c r="D28" s="16">
        <v>65311</v>
      </c>
      <c r="E28" s="16">
        <f t="shared" si="1"/>
        <v>2768</v>
      </c>
      <c r="F28">
        <f t="shared" si="2"/>
        <v>52</v>
      </c>
      <c r="G28" s="14">
        <f t="shared" si="3"/>
        <v>1255.9807692307693</v>
      </c>
      <c r="H28" s="14">
        <f t="shared" si="4"/>
        <v>1658.1923076923076</v>
      </c>
    </row>
    <row r="29" spans="1:8" x14ac:dyDescent="0.2">
      <c r="A29">
        <v>89491</v>
      </c>
      <c r="B29" s="15">
        <f t="shared" si="0"/>
        <v>3265</v>
      </c>
      <c r="D29" s="16">
        <v>68030</v>
      </c>
      <c r="E29" s="16">
        <f t="shared" si="1"/>
        <v>2719</v>
      </c>
      <c r="F29">
        <f t="shared" si="2"/>
        <v>54</v>
      </c>
      <c r="G29" s="14">
        <f t="shared" si="3"/>
        <v>1259.8148148148148</v>
      </c>
      <c r="H29" s="14">
        <f t="shared" si="4"/>
        <v>1657.2407407407406</v>
      </c>
    </row>
    <row r="30" spans="1:8" x14ac:dyDescent="0.2">
      <c r="A30">
        <v>92715</v>
      </c>
      <c r="B30" s="15">
        <f t="shared" si="0"/>
        <v>3224</v>
      </c>
      <c r="D30" s="16">
        <v>70781</v>
      </c>
      <c r="E30" s="16">
        <f t="shared" si="1"/>
        <v>2751</v>
      </c>
      <c r="F30">
        <f t="shared" si="2"/>
        <v>56</v>
      </c>
      <c r="G30" s="14">
        <f t="shared" si="3"/>
        <v>1263.9464285714287</v>
      </c>
      <c r="H30" s="14">
        <f t="shared" si="4"/>
        <v>1655.625</v>
      </c>
    </row>
    <row r="31" spans="1:8" x14ac:dyDescent="0.2">
      <c r="A31">
        <v>96112</v>
      </c>
      <c r="B31" s="15">
        <f t="shared" si="0"/>
        <v>3397</v>
      </c>
      <c r="D31" s="16">
        <v>73525</v>
      </c>
      <c r="E31" s="16">
        <f t="shared" si="1"/>
        <v>2744</v>
      </c>
      <c r="F31">
        <f t="shared" si="2"/>
        <v>58</v>
      </c>
      <c r="G31" s="14">
        <f t="shared" si="3"/>
        <v>1267.6724137931035</v>
      </c>
      <c r="H31" s="14">
        <f t="shared" si="4"/>
        <v>1657.1034482758621</v>
      </c>
    </row>
    <row r="32" spans="1:8" x14ac:dyDescent="0.2">
      <c r="A32">
        <v>99578</v>
      </c>
      <c r="B32" s="15">
        <f t="shared" si="0"/>
        <v>3466</v>
      </c>
      <c r="D32" s="16">
        <v>76170</v>
      </c>
      <c r="E32" s="16">
        <f t="shared" si="1"/>
        <v>2645</v>
      </c>
      <c r="F32">
        <f t="shared" si="2"/>
        <v>60</v>
      </c>
      <c r="G32" s="14">
        <f t="shared" si="3"/>
        <v>1269.5</v>
      </c>
      <c r="H32" s="14">
        <f t="shared" si="4"/>
        <v>1659.6333333333334</v>
      </c>
    </row>
    <row r="33" spans="1:8" x14ac:dyDescent="0.2">
      <c r="A33">
        <v>102979</v>
      </c>
      <c r="B33" s="15">
        <f t="shared" si="0"/>
        <v>3401</v>
      </c>
      <c r="D33" s="16">
        <v>78864</v>
      </c>
      <c r="E33" s="16">
        <f t="shared" si="1"/>
        <v>2694</v>
      </c>
      <c r="F33">
        <f t="shared" si="2"/>
        <v>62</v>
      </c>
      <c r="G33" s="14">
        <f t="shared" si="3"/>
        <v>1272</v>
      </c>
      <c r="H33" s="14">
        <f t="shared" si="4"/>
        <v>1660.9516129032259</v>
      </c>
    </row>
    <row r="34" spans="1:8" x14ac:dyDescent="0.2">
      <c r="A34">
        <v>106175</v>
      </c>
      <c r="B34" s="15">
        <f t="shared" si="0"/>
        <v>3196</v>
      </c>
      <c r="D34" s="16">
        <v>81383</v>
      </c>
      <c r="E34" s="16">
        <f t="shared" si="1"/>
        <v>2519</v>
      </c>
      <c r="F34">
        <f t="shared" si="2"/>
        <v>64</v>
      </c>
      <c r="G34" s="14">
        <f t="shared" si="3"/>
        <v>1271.609375</v>
      </c>
      <c r="H34" s="14">
        <f t="shared" si="4"/>
        <v>1658.984375</v>
      </c>
    </row>
    <row r="35" spans="1:8" x14ac:dyDescent="0.2">
      <c r="A35">
        <v>109589</v>
      </c>
      <c r="B35" s="15">
        <f t="shared" si="0"/>
        <v>3414</v>
      </c>
      <c r="D35" s="16">
        <v>84090</v>
      </c>
      <c r="E35" s="16">
        <f t="shared" si="1"/>
        <v>2707</v>
      </c>
      <c r="F35">
        <f t="shared" si="2"/>
        <v>66</v>
      </c>
      <c r="G35" s="14">
        <f t="shared" si="3"/>
        <v>1274.090909090909</v>
      </c>
      <c r="H35" s="14">
        <f t="shared" si="4"/>
        <v>1660.439393939394</v>
      </c>
    </row>
    <row r="36" spans="1:8" x14ac:dyDescent="0.2">
      <c r="A36">
        <v>112919</v>
      </c>
      <c r="B36" s="15">
        <f t="shared" si="0"/>
        <v>3330</v>
      </c>
      <c r="D36" s="16">
        <v>86817</v>
      </c>
      <c r="E36" s="16">
        <f t="shared" si="1"/>
        <v>2727</v>
      </c>
      <c r="F36">
        <f t="shared" si="2"/>
        <v>68</v>
      </c>
      <c r="G36" s="14">
        <f t="shared" si="3"/>
        <v>1276.7205882352941</v>
      </c>
      <c r="H36" s="14">
        <f t="shared" si="4"/>
        <v>1660.5735294117646</v>
      </c>
    </row>
    <row r="37" spans="1:8" x14ac:dyDescent="0.2">
      <c r="A37">
        <v>116468</v>
      </c>
      <c r="B37" s="15">
        <f t="shared" si="0"/>
        <v>3549</v>
      </c>
      <c r="D37" s="16">
        <v>89387</v>
      </c>
      <c r="E37" s="16">
        <f t="shared" si="1"/>
        <v>2570</v>
      </c>
      <c r="F37">
        <f t="shared" si="2"/>
        <v>70</v>
      </c>
      <c r="G37" s="14">
        <f t="shared" si="3"/>
        <v>1276.9571428571428</v>
      </c>
      <c r="H37" s="14">
        <f t="shared" si="4"/>
        <v>1663.8285714285714</v>
      </c>
    </row>
    <row r="38" spans="1:8" x14ac:dyDescent="0.2">
      <c r="A38">
        <v>119762</v>
      </c>
      <c r="B38" s="15">
        <f t="shared" si="0"/>
        <v>3294</v>
      </c>
      <c r="D38" s="16">
        <v>92040</v>
      </c>
      <c r="E38" s="16">
        <f t="shared" si="1"/>
        <v>2653</v>
      </c>
      <c r="F38">
        <f t="shared" si="2"/>
        <v>72</v>
      </c>
      <c r="G38" s="14">
        <f t="shared" si="3"/>
        <v>1278.3333333333333</v>
      </c>
      <c r="H38" s="14">
        <f t="shared" si="4"/>
        <v>1663.3611111111111</v>
      </c>
    </row>
    <row r="39" spans="1:8" x14ac:dyDescent="0.2">
      <c r="A39">
        <v>123334</v>
      </c>
      <c r="B39" s="15">
        <f t="shared" si="0"/>
        <v>3572</v>
      </c>
      <c r="D39" s="16">
        <v>94640</v>
      </c>
      <c r="E39" s="16">
        <f t="shared" si="1"/>
        <v>2600</v>
      </c>
      <c r="F39">
        <f t="shared" si="2"/>
        <v>74</v>
      </c>
      <c r="G39" s="14">
        <f t="shared" si="3"/>
        <v>1278.918918918919</v>
      </c>
      <c r="H39" s="14">
        <f t="shared" si="4"/>
        <v>1666.6756756756756</v>
      </c>
    </row>
    <row r="40" spans="1:8" x14ac:dyDescent="0.2">
      <c r="A40">
        <v>126858</v>
      </c>
      <c r="B40" s="15">
        <f t="shared" si="0"/>
        <v>3524</v>
      </c>
      <c r="D40" s="16">
        <v>97296</v>
      </c>
      <c r="E40" s="16">
        <f t="shared" si="1"/>
        <v>2656</v>
      </c>
      <c r="F40">
        <f t="shared" si="2"/>
        <v>76</v>
      </c>
      <c r="G40" s="14">
        <f t="shared" si="3"/>
        <v>1280.2105263157894</v>
      </c>
      <c r="H40" s="14">
        <f t="shared" si="4"/>
        <v>1669.1842105263158</v>
      </c>
    </row>
    <row r="41" spans="1:8" x14ac:dyDescent="0.2">
      <c r="A41">
        <v>130085</v>
      </c>
      <c r="B41" s="15">
        <f t="shared" si="0"/>
        <v>3227</v>
      </c>
      <c r="D41" s="16">
        <v>99832</v>
      </c>
      <c r="E41" s="16">
        <f t="shared" si="1"/>
        <v>2536</v>
      </c>
      <c r="F41">
        <f t="shared" si="2"/>
        <v>78</v>
      </c>
      <c r="G41" s="14">
        <f t="shared" si="3"/>
        <v>1279.8974358974358</v>
      </c>
      <c r="H41" s="14">
        <f t="shared" si="4"/>
        <v>1667.7564102564102</v>
      </c>
    </row>
    <row r="42" spans="1:8" x14ac:dyDescent="0.2">
      <c r="A42">
        <v>133505</v>
      </c>
      <c r="B42" s="15">
        <f t="shared" si="0"/>
        <v>3420</v>
      </c>
      <c r="D42" s="16">
        <v>102589</v>
      </c>
      <c r="E42" s="16">
        <f t="shared" si="1"/>
        <v>2757</v>
      </c>
      <c r="F42">
        <f t="shared" si="2"/>
        <v>80</v>
      </c>
      <c r="G42" s="14">
        <f t="shared" si="3"/>
        <v>1282.3625</v>
      </c>
      <c r="H42" s="14">
        <f t="shared" si="4"/>
        <v>1668.8125</v>
      </c>
    </row>
    <row r="43" spans="1:8" x14ac:dyDescent="0.2">
      <c r="A43">
        <v>136648</v>
      </c>
      <c r="B43" s="15">
        <f t="shared" si="0"/>
        <v>3143</v>
      </c>
      <c r="D43" s="16">
        <v>105451</v>
      </c>
      <c r="E43" s="16">
        <f t="shared" si="1"/>
        <v>2862</v>
      </c>
      <c r="F43">
        <f t="shared" si="2"/>
        <v>82</v>
      </c>
      <c r="G43" s="14">
        <f t="shared" si="3"/>
        <v>1285.9878048780488</v>
      </c>
      <c r="H43" s="14">
        <f t="shared" si="4"/>
        <v>1666.439024390244</v>
      </c>
    </row>
    <row r="44" spans="1:8" x14ac:dyDescent="0.2">
      <c r="A44">
        <v>139952</v>
      </c>
      <c r="B44" s="15">
        <f t="shared" si="0"/>
        <v>3304</v>
      </c>
      <c r="D44" s="16">
        <v>108179</v>
      </c>
      <c r="E44" s="16">
        <f t="shared" si="1"/>
        <v>2728</v>
      </c>
      <c r="F44">
        <f t="shared" si="2"/>
        <v>84</v>
      </c>
      <c r="G44" s="14">
        <f t="shared" si="3"/>
        <v>1287.8452380952381</v>
      </c>
      <c r="H44" s="14">
        <f t="shared" si="4"/>
        <v>1666.0952380952381</v>
      </c>
    </row>
    <row r="45" spans="1:8" x14ac:dyDescent="0.2">
      <c r="A45">
        <v>143429</v>
      </c>
      <c r="B45" s="15">
        <f t="shared" si="0"/>
        <v>3477</v>
      </c>
      <c r="D45" s="16">
        <v>110777</v>
      </c>
      <c r="E45" s="16">
        <f t="shared" si="1"/>
        <v>2598</v>
      </c>
      <c r="F45">
        <f t="shared" si="2"/>
        <v>86</v>
      </c>
      <c r="G45" s="14">
        <f t="shared" si="3"/>
        <v>1288.1046511627908</v>
      </c>
      <c r="H45" s="14">
        <f t="shared" si="4"/>
        <v>1667.7790697674418</v>
      </c>
    </row>
    <row r="46" spans="1:8" x14ac:dyDescent="0.2">
      <c r="A46">
        <v>146652</v>
      </c>
      <c r="B46" s="15">
        <f t="shared" si="0"/>
        <v>3223</v>
      </c>
      <c r="D46" s="16">
        <v>113680</v>
      </c>
      <c r="E46" s="16">
        <f t="shared" si="1"/>
        <v>2903</v>
      </c>
      <c r="F46">
        <f t="shared" si="2"/>
        <v>88</v>
      </c>
      <c r="G46" s="14">
        <f t="shared" si="3"/>
        <v>1291.8181818181818</v>
      </c>
      <c r="H46" s="14">
        <f t="shared" si="4"/>
        <v>1666.5</v>
      </c>
    </row>
    <row r="47" spans="1:8" x14ac:dyDescent="0.2">
      <c r="A47">
        <v>150319</v>
      </c>
      <c r="B47" s="15">
        <f t="shared" si="0"/>
        <v>3667</v>
      </c>
      <c r="D47" s="16">
        <v>116262</v>
      </c>
      <c r="E47" s="16">
        <f t="shared" si="1"/>
        <v>2582</v>
      </c>
      <c r="F47">
        <f t="shared" si="2"/>
        <v>90</v>
      </c>
      <c r="G47" s="14">
        <f t="shared" si="3"/>
        <v>1291.8</v>
      </c>
      <c r="H47" s="14">
        <f t="shared" si="4"/>
        <v>1670.2111111111112</v>
      </c>
    </row>
    <row r="48" spans="1:8" x14ac:dyDescent="0.2">
      <c r="A48">
        <v>153349</v>
      </c>
      <c r="B48" s="15">
        <f t="shared" si="0"/>
        <v>3030</v>
      </c>
      <c r="D48" s="16">
        <v>118967</v>
      </c>
      <c r="E48" s="16">
        <f t="shared" si="1"/>
        <v>2705</v>
      </c>
      <c r="F48">
        <f t="shared" si="2"/>
        <v>92</v>
      </c>
      <c r="G48" s="14">
        <f t="shared" si="3"/>
        <v>1293.1195652173913</v>
      </c>
      <c r="H48" s="14">
        <f t="shared" si="4"/>
        <v>1666.8369565217392</v>
      </c>
    </row>
    <row r="49" spans="1:8" x14ac:dyDescent="0.2">
      <c r="A49">
        <v>156668</v>
      </c>
      <c r="B49" s="15">
        <f t="shared" si="0"/>
        <v>3319</v>
      </c>
      <c r="D49" s="16">
        <v>121671</v>
      </c>
      <c r="E49" s="16">
        <f t="shared" si="1"/>
        <v>2704</v>
      </c>
      <c r="F49">
        <f t="shared" si="2"/>
        <v>94</v>
      </c>
      <c r="G49" s="14">
        <f t="shared" si="3"/>
        <v>1294.372340425532</v>
      </c>
      <c r="H49" s="14">
        <f t="shared" si="4"/>
        <v>1666.6808510638298</v>
      </c>
    </row>
    <row r="50" spans="1:8" x14ac:dyDescent="0.2">
      <c r="A50">
        <v>159932</v>
      </c>
      <c r="B50" s="15">
        <f t="shared" si="0"/>
        <v>3264</v>
      </c>
      <c r="D50" s="16">
        <v>124540</v>
      </c>
      <c r="E50" s="16">
        <f t="shared" si="1"/>
        <v>2869</v>
      </c>
      <c r="F50">
        <f t="shared" si="2"/>
        <v>96</v>
      </c>
      <c r="G50" s="14">
        <f t="shared" si="3"/>
        <v>1297.2916666666667</v>
      </c>
      <c r="H50" s="14">
        <f t="shared" si="4"/>
        <v>1665.9583333333333</v>
      </c>
    </row>
    <row r="51" spans="1:8" x14ac:dyDescent="0.2">
      <c r="A51">
        <v>163599</v>
      </c>
      <c r="B51" s="15">
        <f t="shared" si="0"/>
        <v>3667</v>
      </c>
      <c r="D51" s="16">
        <v>127145</v>
      </c>
      <c r="E51" s="16">
        <f t="shared" si="1"/>
        <v>2605</v>
      </c>
      <c r="F51">
        <f t="shared" si="2"/>
        <v>98</v>
      </c>
      <c r="G51" s="14">
        <f t="shared" si="3"/>
        <v>1297.3979591836735</v>
      </c>
      <c r="H51" s="14">
        <f t="shared" si="4"/>
        <v>1669.3775510204082</v>
      </c>
    </row>
    <row r="52" spans="1:8" x14ac:dyDescent="0.2">
      <c r="A52">
        <v>166861</v>
      </c>
      <c r="B52" s="15">
        <f t="shared" si="0"/>
        <v>3262</v>
      </c>
      <c r="D52" s="16">
        <v>129684</v>
      </c>
      <c r="E52" s="16">
        <f t="shared" si="1"/>
        <v>2539</v>
      </c>
      <c r="F52">
        <f t="shared" si="2"/>
        <v>100</v>
      </c>
      <c r="G52" s="14">
        <f t="shared" si="3"/>
        <v>1296.8399999999999</v>
      </c>
      <c r="H52" s="14">
        <f t="shared" si="4"/>
        <v>1668.61</v>
      </c>
    </row>
    <row r="53" spans="1:8" x14ac:dyDescent="0.2">
      <c r="A53">
        <v>170364</v>
      </c>
      <c r="B53" s="15">
        <f t="shared" si="0"/>
        <v>3503</v>
      </c>
      <c r="D53" s="16">
        <v>132413</v>
      </c>
      <c r="E53" s="16">
        <f t="shared" si="1"/>
        <v>2729</v>
      </c>
      <c r="F53">
        <f t="shared" si="2"/>
        <v>102</v>
      </c>
      <c r="G53" s="14">
        <f t="shared" si="3"/>
        <v>1298.1666666666667</v>
      </c>
      <c r="H53" s="14">
        <f t="shared" si="4"/>
        <v>1670.2352941176471</v>
      </c>
    </row>
    <row r="54" spans="1:8" x14ac:dyDescent="0.2">
      <c r="A54">
        <v>173753</v>
      </c>
      <c r="B54" s="15">
        <f t="shared" si="0"/>
        <v>3389</v>
      </c>
      <c r="D54" s="16">
        <v>134962</v>
      </c>
      <c r="E54" s="16">
        <f t="shared" si="1"/>
        <v>2549</v>
      </c>
      <c r="F54">
        <f t="shared" si="2"/>
        <v>104</v>
      </c>
      <c r="G54" s="14">
        <f t="shared" si="3"/>
        <v>1297.7115384615386</v>
      </c>
      <c r="H54" s="14">
        <f t="shared" si="4"/>
        <v>1670.7019230769231</v>
      </c>
    </row>
    <row r="55" spans="1:8" x14ac:dyDescent="0.2">
      <c r="A55">
        <v>177065</v>
      </c>
      <c r="B55" s="15">
        <f t="shared" si="0"/>
        <v>3312</v>
      </c>
      <c r="D55" s="16">
        <v>137607</v>
      </c>
      <c r="E55" s="16">
        <f t="shared" si="1"/>
        <v>2645</v>
      </c>
      <c r="F55">
        <f t="shared" si="2"/>
        <v>106</v>
      </c>
      <c r="G55" s="14">
        <f t="shared" si="3"/>
        <v>1298.1792452830189</v>
      </c>
      <c r="H55" s="14">
        <f t="shared" si="4"/>
        <v>1670.4245283018868</v>
      </c>
    </row>
    <row r="56" spans="1:8" x14ac:dyDescent="0.2">
      <c r="A56">
        <v>180692</v>
      </c>
      <c r="B56" s="15">
        <f t="shared" si="0"/>
        <v>3627</v>
      </c>
      <c r="D56" s="16">
        <v>140313</v>
      </c>
      <c r="E56" s="16">
        <f t="shared" si="1"/>
        <v>2706</v>
      </c>
      <c r="F56">
        <f t="shared" si="2"/>
        <v>108</v>
      </c>
      <c r="G56" s="14">
        <f t="shared" si="3"/>
        <v>1299.1944444444443</v>
      </c>
      <c r="H56" s="14">
        <f t="shared" si="4"/>
        <v>1673.0740740740741</v>
      </c>
    </row>
    <row r="57" spans="1:8" x14ac:dyDescent="0.2">
      <c r="A57">
        <v>184034</v>
      </c>
      <c r="B57" s="15">
        <f t="shared" si="0"/>
        <v>3342</v>
      </c>
      <c r="D57" s="16">
        <v>142814</v>
      </c>
      <c r="E57" s="16">
        <f t="shared" si="1"/>
        <v>2501</v>
      </c>
      <c r="F57">
        <f t="shared" si="2"/>
        <v>110</v>
      </c>
      <c r="G57" s="14">
        <f t="shared" si="3"/>
        <v>1298.3090909090909</v>
      </c>
      <c r="H57" s="14">
        <f t="shared" si="4"/>
        <v>1673.0363636363636</v>
      </c>
    </row>
    <row r="58" spans="1:8" x14ac:dyDescent="0.2">
      <c r="A58">
        <v>187190</v>
      </c>
      <c r="B58" s="15">
        <f t="shared" si="0"/>
        <v>3156</v>
      </c>
      <c r="D58" s="16">
        <v>145489</v>
      </c>
      <c r="E58" s="16">
        <f t="shared" si="1"/>
        <v>2675</v>
      </c>
      <c r="F58">
        <f t="shared" si="2"/>
        <v>112</v>
      </c>
      <c r="G58" s="14">
        <f t="shared" si="3"/>
        <v>1299.0089285714287</v>
      </c>
      <c r="H58" s="14">
        <f t="shared" si="4"/>
        <v>1671.3392857142858</v>
      </c>
    </row>
    <row r="59" spans="1:8" x14ac:dyDescent="0.2">
      <c r="A59">
        <v>191022</v>
      </c>
      <c r="B59" s="15">
        <f t="shared" si="0"/>
        <v>3832</v>
      </c>
      <c r="D59" s="16">
        <v>148099</v>
      </c>
      <c r="E59" s="16">
        <f t="shared" si="1"/>
        <v>2610</v>
      </c>
      <c r="F59">
        <f t="shared" si="2"/>
        <v>114</v>
      </c>
      <c r="G59" s="14">
        <f t="shared" si="3"/>
        <v>1299.1140350877192</v>
      </c>
      <c r="H59" s="14">
        <f t="shared" si="4"/>
        <v>1675.6315789473683</v>
      </c>
    </row>
    <row r="60" spans="1:8" x14ac:dyDescent="0.2">
      <c r="A60">
        <v>194294</v>
      </c>
      <c r="B60" s="15">
        <f t="shared" si="0"/>
        <v>3272</v>
      </c>
      <c r="D60" s="16">
        <v>150662</v>
      </c>
      <c r="E60" s="16">
        <f t="shared" si="1"/>
        <v>2563</v>
      </c>
      <c r="F60">
        <f t="shared" si="2"/>
        <v>116</v>
      </c>
      <c r="G60" s="14">
        <f t="shared" si="3"/>
        <v>1298.8103448275863</v>
      </c>
      <c r="H60" s="14">
        <f t="shared" si="4"/>
        <v>1674.9482758620691</v>
      </c>
    </row>
    <row r="61" spans="1:8" x14ac:dyDescent="0.2">
      <c r="A61">
        <v>197625</v>
      </c>
      <c r="B61" s="15">
        <f t="shared" si="0"/>
        <v>3331</v>
      </c>
      <c r="D61" s="16">
        <v>153478</v>
      </c>
      <c r="E61" s="16">
        <f t="shared" si="1"/>
        <v>2816</v>
      </c>
      <c r="F61">
        <f t="shared" si="2"/>
        <v>118</v>
      </c>
      <c r="G61" s="14">
        <f t="shared" si="3"/>
        <v>1300.6610169491526</v>
      </c>
      <c r="H61" s="14">
        <f t="shared" si="4"/>
        <v>1674.7881355932204</v>
      </c>
    </row>
    <row r="62" spans="1:8" x14ac:dyDescent="0.2">
      <c r="A62">
        <v>200869</v>
      </c>
      <c r="B62" s="15">
        <f t="shared" si="0"/>
        <v>3244</v>
      </c>
      <c r="D62" s="16">
        <v>156072</v>
      </c>
      <c r="E62" s="16">
        <f t="shared" si="1"/>
        <v>2594</v>
      </c>
      <c r="F62">
        <f t="shared" si="2"/>
        <v>120</v>
      </c>
      <c r="G62" s="14">
        <f t="shared" si="3"/>
        <v>1300.5999999999999</v>
      </c>
      <c r="H62" s="14">
        <f t="shared" si="4"/>
        <v>1673.9083333333333</v>
      </c>
    </row>
    <row r="63" spans="1:8" x14ac:dyDescent="0.2">
      <c r="A63">
        <v>204335</v>
      </c>
      <c r="B63" s="15">
        <f t="shared" si="0"/>
        <v>3466</v>
      </c>
      <c r="D63" s="16">
        <v>158898</v>
      </c>
      <c r="E63" s="16">
        <f t="shared" si="1"/>
        <v>2826</v>
      </c>
      <c r="F63">
        <f t="shared" si="2"/>
        <v>122</v>
      </c>
      <c r="G63" s="14">
        <f t="shared" si="3"/>
        <v>1302.4426229508197</v>
      </c>
      <c r="H63" s="14">
        <f t="shared" si="4"/>
        <v>1674.877049180328</v>
      </c>
    </row>
    <row r="64" spans="1:8" x14ac:dyDescent="0.2">
      <c r="A64">
        <v>207699</v>
      </c>
      <c r="B64" s="15">
        <f t="shared" si="0"/>
        <v>3364</v>
      </c>
      <c r="D64" s="16">
        <v>161495</v>
      </c>
      <c r="E64" s="16">
        <f t="shared" si="1"/>
        <v>2597</v>
      </c>
      <c r="F64">
        <f t="shared" si="2"/>
        <v>124</v>
      </c>
      <c r="G64" s="14">
        <f t="shared" si="3"/>
        <v>1302.3790322580646</v>
      </c>
      <c r="H64" s="14">
        <f t="shared" si="4"/>
        <v>1674.991935483871</v>
      </c>
    </row>
    <row r="65" spans="1:8" x14ac:dyDescent="0.2">
      <c r="A65">
        <v>210790</v>
      </c>
      <c r="B65" s="15">
        <f t="shared" si="0"/>
        <v>3091</v>
      </c>
      <c r="D65" s="16">
        <v>164308</v>
      </c>
      <c r="E65" s="16">
        <f t="shared" si="1"/>
        <v>2813</v>
      </c>
      <c r="F65">
        <f t="shared" si="2"/>
        <v>126</v>
      </c>
      <c r="G65" s="14">
        <f t="shared" si="3"/>
        <v>1304.031746031746</v>
      </c>
      <c r="H65" s="14">
        <f t="shared" si="4"/>
        <v>1672.936507936508</v>
      </c>
    </row>
    <row r="66" spans="1:8" x14ac:dyDescent="0.2">
      <c r="A66">
        <v>214226</v>
      </c>
      <c r="B66" s="15">
        <f t="shared" si="0"/>
        <v>3436</v>
      </c>
      <c r="D66" s="16">
        <v>166929</v>
      </c>
      <c r="E66" s="16">
        <f t="shared" si="1"/>
        <v>2621</v>
      </c>
      <c r="F66">
        <f t="shared" si="2"/>
        <v>128</v>
      </c>
      <c r="G66" s="14">
        <f t="shared" si="3"/>
        <v>1304.1328125</v>
      </c>
      <c r="H66" s="14">
        <f t="shared" si="4"/>
        <v>1673.640625</v>
      </c>
    </row>
    <row r="67" spans="1:8" x14ac:dyDescent="0.2">
      <c r="A67">
        <v>217862</v>
      </c>
      <c r="B67" s="15">
        <f t="shared" si="0"/>
        <v>3636</v>
      </c>
      <c r="D67" s="16">
        <v>169407</v>
      </c>
      <c r="E67" s="16">
        <f t="shared" si="1"/>
        <v>2478</v>
      </c>
      <c r="F67">
        <f t="shared" si="2"/>
        <v>130</v>
      </c>
      <c r="G67" s="14">
        <f t="shared" si="3"/>
        <v>1303.1307692307691</v>
      </c>
      <c r="H67" s="14">
        <f t="shared" si="4"/>
        <v>1675.8615384615384</v>
      </c>
    </row>
    <row r="68" spans="1:8" x14ac:dyDescent="0.2">
      <c r="A68">
        <v>221328</v>
      </c>
      <c r="B68" s="15">
        <f t="shared" si="0"/>
        <v>3466</v>
      </c>
      <c r="D68" s="16">
        <v>172126</v>
      </c>
      <c r="E68" s="16">
        <f t="shared" si="1"/>
        <v>2719</v>
      </c>
      <c r="F68">
        <f t="shared" si="2"/>
        <v>132</v>
      </c>
      <c r="G68" s="14">
        <f t="shared" si="3"/>
        <v>1303.9848484848485</v>
      </c>
      <c r="H68" s="14">
        <f t="shared" si="4"/>
        <v>1676.7272727272727</v>
      </c>
    </row>
    <row r="69" spans="1:8" x14ac:dyDescent="0.2">
      <c r="A69">
        <v>224695</v>
      </c>
      <c r="B69" s="15">
        <f t="shared" ref="B69:B132" si="5">ABS(A69-A68)</f>
        <v>3367</v>
      </c>
      <c r="D69" s="16">
        <v>174705</v>
      </c>
      <c r="E69" s="16">
        <f t="shared" ref="E69:E132" si="6">D69-D68</f>
        <v>2579</v>
      </c>
      <c r="F69">
        <f t="shared" ref="F69:F132" si="7">F68+2</f>
        <v>134</v>
      </c>
      <c r="G69" s="14">
        <f t="shared" ref="G69:G132" si="8">D69/F69</f>
        <v>1303.7686567164178</v>
      </c>
      <c r="H69" s="14">
        <f t="shared" ref="H69:H132" si="9">A69/F69</f>
        <v>1676.8283582089553</v>
      </c>
    </row>
    <row r="70" spans="1:8" x14ac:dyDescent="0.2">
      <c r="A70">
        <v>228316</v>
      </c>
      <c r="B70" s="15">
        <f t="shared" si="5"/>
        <v>3621</v>
      </c>
      <c r="D70" s="16">
        <v>177231</v>
      </c>
      <c r="E70" s="16">
        <f t="shared" si="6"/>
        <v>2526</v>
      </c>
      <c r="F70">
        <f t="shared" si="7"/>
        <v>136</v>
      </c>
      <c r="G70" s="14">
        <f t="shared" si="8"/>
        <v>1303.1691176470588</v>
      </c>
      <c r="H70" s="14">
        <f t="shared" si="9"/>
        <v>1678.7941176470588</v>
      </c>
    </row>
    <row r="71" spans="1:8" x14ac:dyDescent="0.2">
      <c r="A71">
        <v>231758</v>
      </c>
      <c r="B71" s="15">
        <f t="shared" si="5"/>
        <v>3442</v>
      </c>
      <c r="D71" s="16">
        <v>179926</v>
      </c>
      <c r="E71" s="16">
        <f t="shared" si="6"/>
        <v>2695</v>
      </c>
      <c r="F71">
        <f t="shared" si="7"/>
        <v>138</v>
      </c>
      <c r="G71" s="14">
        <f t="shared" si="8"/>
        <v>1303.8115942028985</v>
      </c>
      <c r="H71" s="14">
        <f t="shared" si="9"/>
        <v>1679.4057971014493</v>
      </c>
    </row>
    <row r="72" spans="1:8" x14ac:dyDescent="0.2">
      <c r="A72">
        <v>235319</v>
      </c>
      <c r="B72" s="15">
        <f t="shared" si="5"/>
        <v>3561</v>
      </c>
      <c r="D72" s="16">
        <v>182513</v>
      </c>
      <c r="E72" s="16">
        <f t="shared" si="6"/>
        <v>2587</v>
      </c>
      <c r="F72">
        <f t="shared" si="7"/>
        <v>140</v>
      </c>
      <c r="G72" s="14">
        <f t="shared" si="8"/>
        <v>1303.6642857142858</v>
      </c>
      <c r="H72" s="14">
        <f t="shared" si="9"/>
        <v>1680.85</v>
      </c>
    </row>
    <row r="73" spans="1:8" x14ac:dyDescent="0.2">
      <c r="A73">
        <v>238545</v>
      </c>
      <c r="B73" s="15">
        <f t="shared" si="5"/>
        <v>3226</v>
      </c>
      <c r="D73" s="16">
        <v>185192</v>
      </c>
      <c r="E73" s="16">
        <f t="shared" si="6"/>
        <v>2679</v>
      </c>
      <c r="F73">
        <f t="shared" si="7"/>
        <v>142</v>
      </c>
      <c r="G73" s="14">
        <f t="shared" si="8"/>
        <v>1304.1690140845071</v>
      </c>
      <c r="H73" s="14">
        <f t="shared" si="9"/>
        <v>1679.894366197183</v>
      </c>
    </row>
    <row r="74" spans="1:8" x14ac:dyDescent="0.2">
      <c r="A74">
        <v>241976</v>
      </c>
      <c r="B74" s="15">
        <f t="shared" si="5"/>
        <v>3431</v>
      </c>
      <c r="D74" s="16">
        <v>187595</v>
      </c>
      <c r="E74" s="16">
        <f t="shared" si="6"/>
        <v>2403</v>
      </c>
      <c r="F74">
        <f t="shared" si="7"/>
        <v>144</v>
      </c>
      <c r="G74" s="14">
        <f t="shared" si="8"/>
        <v>1302.7430555555557</v>
      </c>
      <c r="H74" s="14">
        <f t="shared" si="9"/>
        <v>1680.3888888888889</v>
      </c>
    </row>
    <row r="75" spans="1:8" x14ac:dyDescent="0.2">
      <c r="A75">
        <v>245528</v>
      </c>
      <c r="B75" s="15">
        <f t="shared" si="5"/>
        <v>3552</v>
      </c>
      <c r="D75" s="16">
        <v>190368</v>
      </c>
      <c r="E75" s="16">
        <f t="shared" si="6"/>
        <v>2773</v>
      </c>
      <c r="F75">
        <f t="shared" si="7"/>
        <v>146</v>
      </c>
      <c r="G75" s="14">
        <f t="shared" si="8"/>
        <v>1303.8904109589041</v>
      </c>
      <c r="H75" s="14">
        <f t="shared" si="9"/>
        <v>1681.6986301369864</v>
      </c>
    </row>
    <row r="76" spans="1:8" x14ac:dyDescent="0.2">
      <c r="A76">
        <v>249026</v>
      </c>
      <c r="B76" s="15">
        <f t="shared" si="5"/>
        <v>3498</v>
      </c>
      <c r="D76" s="16">
        <v>192857</v>
      </c>
      <c r="E76" s="16">
        <f t="shared" si="6"/>
        <v>2489</v>
      </c>
      <c r="F76">
        <f t="shared" si="7"/>
        <v>148</v>
      </c>
      <c r="G76" s="14">
        <f t="shared" si="8"/>
        <v>1303.0878378378379</v>
      </c>
      <c r="H76" s="14">
        <f t="shared" si="9"/>
        <v>1682.6081081081081</v>
      </c>
    </row>
    <row r="77" spans="1:8" x14ac:dyDescent="0.2">
      <c r="A77">
        <v>252653</v>
      </c>
      <c r="B77" s="15">
        <f t="shared" si="5"/>
        <v>3627</v>
      </c>
      <c r="D77" s="16">
        <v>195284</v>
      </c>
      <c r="E77" s="16">
        <f t="shared" si="6"/>
        <v>2427</v>
      </c>
      <c r="F77">
        <f t="shared" si="7"/>
        <v>150</v>
      </c>
      <c r="G77" s="14">
        <f t="shared" si="8"/>
        <v>1301.8933333333334</v>
      </c>
      <c r="H77" s="14">
        <f t="shared" si="9"/>
        <v>1684.3533333333332</v>
      </c>
    </row>
    <row r="78" spans="1:8" x14ac:dyDescent="0.2">
      <c r="A78">
        <v>255976</v>
      </c>
      <c r="B78" s="15">
        <f t="shared" si="5"/>
        <v>3323</v>
      </c>
      <c r="D78" s="16">
        <v>197902</v>
      </c>
      <c r="E78" s="16">
        <f t="shared" si="6"/>
        <v>2618</v>
      </c>
      <c r="F78">
        <f t="shared" si="7"/>
        <v>152</v>
      </c>
      <c r="G78" s="14">
        <f t="shared" si="8"/>
        <v>1301.9868421052631</v>
      </c>
      <c r="H78" s="14">
        <f t="shared" si="9"/>
        <v>1684.0526315789473</v>
      </c>
    </row>
    <row r="79" spans="1:8" x14ac:dyDescent="0.2">
      <c r="A79">
        <v>259471</v>
      </c>
      <c r="B79" s="15">
        <f t="shared" si="5"/>
        <v>3495</v>
      </c>
      <c r="D79" s="16">
        <v>200448</v>
      </c>
      <c r="E79" s="16">
        <f t="shared" si="6"/>
        <v>2546</v>
      </c>
      <c r="F79">
        <f t="shared" si="7"/>
        <v>154</v>
      </c>
      <c r="G79" s="14">
        <f t="shared" si="8"/>
        <v>1301.6103896103896</v>
      </c>
      <c r="H79" s="14">
        <f t="shared" si="9"/>
        <v>1684.8766233766235</v>
      </c>
    </row>
    <row r="80" spans="1:8" x14ac:dyDescent="0.2">
      <c r="A80">
        <v>262736</v>
      </c>
      <c r="B80" s="15">
        <f t="shared" si="5"/>
        <v>3265</v>
      </c>
      <c r="D80" s="16">
        <v>203279</v>
      </c>
      <c r="E80" s="16">
        <f t="shared" si="6"/>
        <v>2831</v>
      </c>
      <c r="F80">
        <f t="shared" si="7"/>
        <v>156</v>
      </c>
      <c r="G80" s="14">
        <f t="shared" si="8"/>
        <v>1303.0705128205129</v>
      </c>
      <c r="H80" s="14">
        <f t="shared" si="9"/>
        <v>1684.2051282051282</v>
      </c>
    </row>
    <row r="81" spans="1:8" x14ac:dyDescent="0.2">
      <c r="A81">
        <v>266057</v>
      </c>
      <c r="B81" s="15">
        <f t="shared" si="5"/>
        <v>3321</v>
      </c>
      <c r="D81" s="16">
        <v>205993</v>
      </c>
      <c r="E81" s="16">
        <f t="shared" si="6"/>
        <v>2714</v>
      </c>
      <c r="F81">
        <f t="shared" si="7"/>
        <v>158</v>
      </c>
      <c r="G81" s="14">
        <f t="shared" si="8"/>
        <v>1303.753164556962</v>
      </c>
      <c r="H81" s="14">
        <f t="shared" si="9"/>
        <v>1683.9050632911392</v>
      </c>
    </row>
    <row r="82" spans="1:8" x14ac:dyDescent="0.2">
      <c r="A82">
        <v>269430</v>
      </c>
      <c r="B82" s="15">
        <f t="shared" si="5"/>
        <v>3373</v>
      </c>
      <c r="D82" s="16">
        <v>208608</v>
      </c>
      <c r="E82" s="16">
        <f t="shared" si="6"/>
        <v>2615</v>
      </c>
      <c r="F82">
        <f t="shared" si="7"/>
        <v>160</v>
      </c>
      <c r="G82" s="14">
        <f t="shared" si="8"/>
        <v>1303.8</v>
      </c>
      <c r="H82" s="14">
        <f t="shared" si="9"/>
        <v>1683.9375</v>
      </c>
    </row>
    <row r="83" spans="1:8" x14ac:dyDescent="0.2">
      <c r="A83">
        <v>272623</v>
      </c>
      <c r="B83" s="15">
        <f t="shared" si="5"/>
        <v>3193</v>
      </c>
      <c r="D83" s="16">
        <v>211480</v>
      </c>
      <c r="E83" s="16">
        <f t="shared" si="6"/>
        <v>2872</v>
      </c>
      <c r="F83">
        <f t="shared" si="7"/>
        <v>162</v>
      </c>
      <c r="G83" s="14">
        <f t="shared" si="8"/>
        <v>1305.4320987654321</v>
      </c>
      <c r="H83" s="14">
        <f t="shared" si="9"/>
        <v>1682.858024691358</v>
      </c>
    </row>
    <row r="84" spans="1:8" x14ac:dyDescent="0.2">
      <c r="A84">
        <v>275987</v>
      </c>
      <c r="B84" s="15">
        <f t="shared" si="5"/>
        <v>3364</v>
      </c>
      <c r="D84" s="16">
        <v>213983</v>
      </c>
      <c r="E84" s="16">
        <f t="shared" si="6"/>
        <v>2503</v>
      </c>
      <c r="F84">
        <f t="shared" si="7"/>
        <v>164</v>
      </c>
      <c r="G84" s="14">
        <f t="shared" si="8"/>
        <v>1304.7743902439024</v>
      </c>
      <c r="H84" s="14">
        <f t="shared" si="9"/>
        <v>1682.8475609756097</v>
      </c>
    </row>
    <row r="85" spans="1:8" x14ac:dyDescent="0.2">
      <c r="A85">
        <v>279306</v>
      </c>
      <c r="B85" s="15">
        <f t="shared" si="5"/>
        <v>3319</v>
      </c>
      <c r="D85" s="16">
        <v>216866</v>
      </c>
      <c r="E85" s="16">
        <f t="shared" si="6"/>
        <v>2883</v>
      </c>
      <c r="F85">
        <f t="shared" si="7"/>
        <v>166</v>
      </c>
      <c r="G85" s="14">
        <f t="shared" si="8"/>
        <v>1306.4216867469879</v>
      </c>
      <c r="H85" s="14">
        <f t="shared" si="9"/>
        <v>1682.566265060241</v>
      </c>
    </row>
    <row r="86" spans="1:8" x14ac:dyDescent="0.2">
      <c r="A86">
        <v>282715</v>
      </c>
      <c r="B86" s="15">
        <f t="shared" si="5"/>
        <v>3409</v>
      </c>
      <c r="D86" s="16">
        <v>219590</v>
      </c>
      <c r="E86" s="16">
        <f t="shared" si="6"/>
        <v>2724</v>
      </c>
      <c r="F86">
        <f t="shared" si="7"/>
        <v>168</v>
      </c>
      <c r="G86" s="14">
        <f t="shared" si="8"/>
        <v>1307.0833333333333</v>
      </c>
      <c r="H86" s="14">
        <f t="shared" si="9"/>
        <v>1682.827380952381</v>
      </c>
    </row>
    <row r="87" spans="1:8" x14ac:dyDescent="0.2">
      <c r="A87">
        <v>286050</v>
      </c>
      <c r="B87" s="15">
        <f t="shared" si="5"/>
        <v>3335</v>
      </c>
      <c r="D87" s="16">
        <v>222205</v>
      </c>
      <c r="E87" s="16">
        <f t="shared" si="6"/>
        <v>2615</v>
      </c>
      <c r="F87">
        <f t="shared" si="7"/>
        <v>170</v>
      </c>
      <c r="G87" s="14">
        <f t="shared" si="8"/>
        <v>1307.0882352941176</v>
      </c>
      <c r="H87" s="14">
        <f t="shared" si="9"/>
        <v>1682.6470588235295</v>
      </c>
    </row>
    <row r="88" spans="1:8" x14ac:dyDescent="0.2">
      <c r="A88">
        <v>289485</v>
      </c>
      <c r="B88" s="15">
        <f t="shared" si="5"/>
        <v>3435</v>
      </c>
      <c r="D88" s="16">
        <v>224838</v>
      </c>
      <c r="E88" s="16">
        <f t="shared" si="6"/>
        <v>2633</v>
      </c>
      <c r="F88">
        <f t="shared" si="7"/>
        <v>172</v>
      </c>
      <c r="G88" s="14">
        <f t="shared" si="8"/>
        <v>1307.1976744186047</v>
      </c>
      <c r="H88" s="14">
        <f t="shared" si="9"/>
        <v>1683.0523255813953</v>
      </c>
    </row>
    <row r="89" spans="1:8" x14ac:dyDescent="0.2">
      <c r="A89">
        <v>292929</v>
      </c>
      <c r="B89" s="15">
        <f t="shared" si="5"/>
        <v>3444</v>
      </c>
      <c r="D89" s="16">
        <v>227590</v>
      </c>
      <c r="E89" s="16">
        <f t="shared" si="6"/>
        <v>2752</v>
      </c>
      <c r="F89">
        <f t="shared" si="7"/>
        <v>174</v>
      </c>
      <c r="G89" s="14">
        <f t="shared" si="8"/>
        <v>1307.9885057471265</v>
      </c>
      <c r="H89" s="14">
        <f t="shared" si="9"/>
        <v>1683.5</v>
      </c>
    </row>
    <row r="90" spans="1:8" x14ac:dyDescent="0.2">
      <c r="A90">
        <v>296294</v>
      </c>
      <c r="B90" s="15">
        <f t="shared" si="5"/>
        <v>3365</v>
      </c>
      <c r="D90" s="16">
        <v>230196</v>
      </c>
      <c r="E90" s="16">
        <f t="shared" si="6"/>
        <v>2606</v>
      </c>
      <c r="F90">
        <f t="shared" si="7"/>
        <v>176</v>
      </c>
      <c r="G90" s="14">
        <f t="shared" si="8"/>
        <v>1307.9318181818182</v>
      </c>
      <c r="H90" s="14">
        <f t="shared" si="9"/>
        <v>1683.4886363636363</v>
      </c>
    </row>
    <row r="91" spans="1:8" x14ac:dyDescent="0.2">
      <c r="A91">
        <v>299340</v>
      </c>
      <c r="B91" s="15">
        <f t="shared" si="5"/>
        <v>3046</v>
      </c>
      <c r="D91" s="16">
        <v>232899</v>
      </c>
      <c r="E91" s="16">
        <f t="shared" si="6"/>
        <v>2703</v>
      </c>
      <c r="F91">
        <f t="shared" si="7"/>
        <v>178</v>
      </c>
      <c r="G91" s="14">
        <f t="shared" si="8"/>
        <v>1308.4213483146068</v>
      </c>
      <c r="H91" s="14">
        <f t="shared" si="9"/>
        <v>1681.685393258427</v>
      </c>
    </row>
    <row r="92" spans="1:8" x14ac:dyDescent="0.2">
      <c r="A92">
        <v>303213</v>
      </c>
      <c r="B92" s="15">
        <f t="shared" si="5"/>
        <v>3873</v>
      </c>
      <c r="D92" s="16">
        <v>235422</v>
      </c>
      <c r="E92" s="16">
        <f t="shared" si="6"/>
        <v>2523</v>
      </c>
      <c r="F92">
        <f t="shared" si="7"/>
        <v>180</v>
      </c>
      <c r="G92" s="14">
        <f t="shared" si="8"/>
        <v>1307.9000000000001</v>
      </c>
      <c r="H92" s="14">
        <f t="shared" si="9"/>
        <v>1684.5166666666667</v>
      </c>
    </row>
    <row r="93" spans="1:8" x14ac:dyDescent="0.2">
      <c r="A93">
        <v>306620</v>
      </c>
      <c r="B93" s="15">
        <f t="shared" si="5"/>
        <v>3407</v>
      </c>
      <c r="D93" s="16">
        <v>238045</v>
      </c>
      <c r="E93" s="16">
        <f t="shared" si="6"/>
        <v>2623</v>
      </c>
      <c r="F93">
        <f t="shared" si="7"/>
        <v>182</v>
      </c>
      <c r="G93" s="14">
        <f t="shared" si="8"/>
        <v>1307.9395604395604</v>
      </c>
      <c r="H93" s="14">
        <f t="shared" si="9"/>
        <v>1684.7252747252746</v>
      </c>
    </row>
    <row r="94" spans="1:8" x14ac:dyDescent="0.2">
      <c r="A94">
        <v>310081</v>
      </c>
      <c r="B94" s="15">
        <f t="shared" si="5"/>
        <v>3461</v>
      </c>
      <c r="D94" s="16">
        <v>240509</v>
      </c>
      <c r="E94" s="16">
        <f t="shared" si="6"/>
        <v>2464</v>
      </c>
      <c r="F94">
        <f t="shared" si="7"/>
        <v>184</v>
      </c>
      <c r="G94" s="14">
        <f t="shared" si="8"/>
        <v>1307.1141304347825</v>
      </c>
      <c r="H94" s="14">
        <f t="shared" si="9"/>
        <v>1685.2228260869565</v>
      </c>
    </row>
    <row r="95" spans="1:8" x14ac:dyDescent="0.2">
      <c r="A95">
        <v>313586</v>
      </c>
      <c r="B95" s="15">
        <f t="shared" si="5"/>
        <v>3505</v>
      </c>
      <c r="D95" s="16">
        <v>243159</v>
      </c>
      <c r="E95" s="16">
        <f t="shared" si="6"/>
        <v>2650</v>
      </c>
      <c r="F95">
        <f t="shared" si="7"/>
        <v>186</v>
      </c>
      <c r="G95" s="14">
        <f t="shared" si="8"/>
        <v>1307.3064516129032</v>
      </c>
      <c r="H95" s="14">
        <f t="shared" si="9"/>
        <v>1685.9462365591398</v>
      </c>
    </row>
    <row r="96" spans="1:8" x14ac:dyDescent="0.2">
      <c r="A96">
        <v>316908</v>
      </c>
      <c r="B96" s="15">
        <f t="shared" si="5"/>
        <v>3322</v>
      </c>
      <c r="D96" s="16">
        <v>245711</v>
      </c>
      <c r="E96" s="16">
        <f t="shared" si="6"/>
        <v>2552</v>
      </c>
      <c r="F96">
        <f t="shared" si="7"/>
        <v>188</v>
      </c>
      <c r="G96" s="14">
        <f t="shared" si="8"/>
        <v>1306.9734042553191</v>
      </c>
      <c r="H96" s="14">
        <f t="shared" si="9"/>
        <v>1685.6808510638298</v>
      </c>
    </row>
    <row r="97" spans="1:8" x14ac:dyDescent="0.2">
      <c r="A97">
        <v>320644</v>
      </c>
      <c r="B97" s="15">
        <f t="shared" si="5"/>
        <v>3736</v>
      </c>
      <c r="D97" s="16">
        <v>248198</v>
      </c>
      <c r="E97" s="16">
        <f t="shared" si="6"/>
        <v>2487</v>
      </c>
      <c r="F97">
        <f t="shared" si="7"/>
        <v>190</v>
      </c>
      <c r="G97" s="14">
        <f t="shared" si="8"/>
        <v>1306.3052631578948</v>
      </c>
      <c r="H97" s="14">
        <f t="shared" si="9"/>
        <v>1687.6</v>
      </c>
    </row>
    <row r="98" spans="1:8" x14ac:dyDescent="0.2">
      <c r="A98">
        <v>323968</v>
      </c>
      <c r="B98" s="15">
        <f t="shared" si="5"/>
        <v>3324</v>
      </c>
      <c r="D98" s="16">
        <v>250821</v>
      </c>
      <c r="E98" s="16">
        <f t="shared" si="6"/>
        <v>2623</v>
      </c>
      <c r="F98">
        <f t="shared" si="7"/>
        <v>192</v>
      </c>
      <c r="G98" s="14">
        <f t="shared" si="8"/>
        <v>1306.359375</v>
      </c>
      <c r="H98" s="14">
        <f t="shared" si="9"/>
        <v>1687.3333333333333</v>
      </c>
    </row>
    <row r="99" spans="1:8" x14ac:dyDescent="0.2">
      <c r="A99">
        <v>327530</v>
      </c>
      <c r="B99" s="15">
        <f t="shared" si="5"/>
        <v>3562</v>
      </c>
      <c r="D99" s="16">
        <v>253401</v>
      </c>
      <c r="E99" s="16">
        <f t="shared" si="6"/>
        <v>2580</v>
      </c>
      <c r="F99">
        <f t="shared" si="7"/>
        <v>194</v>
      </c>
      <c r="G99" s="14">
        <f t="shared" si="8"/>
        <v>1306.1907216494844</v>
      </c>
      <c r="H99" s="14">
        <f t="shared" si="9"/>
        <v>1688.2989690721649</v>
      </c>
    </row>
    <row r="100" spans="1:8" x14ac:dyDescent="0.2">
      <c r="A100">
        <v>330833</v>
      </c>
      <c r="B100" s="15">
        <f t="shared" si="5"/>
        <v>3303</v>
      </c>
      <c r="D100" s="16">
        <v>256199</v>
      </c>
      <c r="E100" s="16">
        <f t="shared" si="6"/>
        <v>2798</v>
      </c>
      <c r="F100">
        <f t="shared" si="7"/>
        <v>196</v>
      </c>
      <c r="G100" s="14">
        <f t="shared" si="8"/>
        <v>1307.1377551020407</v>
      </c>
      <c r="H100" s="14">
        <f t="shared" si="9"/>
        <v>1687.9234693877552</v>
      </c>
    </row>
    <row r="101" spans="1:8" x14ac:dyDescent="0.2">
      <c r="A101">
        <v>333989</v>
      </c>
      <c r="B101" s="15">
        <f t="shared" si="5"/>
        <v>3156</v>
      </c>
      <c r="D101" s="16">
        <v>258868</v>
      </c>
      <c r="E101" s="16">
        <f t="shared" si="6"/>
        <v>2669</v>
      </c>
      <c r="F101">
        <f t="shared" si="7"/>
        <v>198</v>
      </c>
      <c r="G101" s="14">
        <f t="shared" si="8"/>
        <v>1307.4141414141413</v>
      </c>
      <c r="H101" s="14">
        <f t="shared" si="9"/>
        <v>1686.8131313131314</v>
      </c>
    </row>
    <row r="102" spans="1:8" x14ac:dyDescent="0.2">
      <c r="A102">
        <v>337364</v>
      </c>
      <c r="B102" s="15">
        <f t="shared" si="5"/>
        <v>3375</v>
      </c>
      <c r="D102" s="16">
        <v>261558</v>
      </c>
      <c r="E102" s="16">
        <f t="shared" si="6"/>
        <v>2690</v>
      </c>
      <c r="F102">
        <f t="shared" si="7"/>
        <v>200</v>
      </c>
      <c r="G102" s="14">
        <f t="shared" si="8"/>
        <v>1307.79</v>
      </c>
      <c r="H102" s="14">
        <f t="shared" si="9"/>
        <v>1686.82</v>
      </c>
    </row>
    <row r="103" spans="1:8" x14ac:dyDescent="0.2">
      <c r="A103">
        <v>340649</v>
      </c>
      <c r="B103" s="15">
        <f t="shared" si="5"/>
        <v>3285</v>
      </c>
      <c r="D103" s="16">
        <v>264427</v>
      </c>
      <c r="E103" s="16">
        <f t="shared" si="6"/>
        <v>2869</v>
      </c>
      <c r="F103">
        <f t="shared" si="7"/>
        <v>202</v>
      </c>
      <c r="G103" s="14">
        <f t="shared" si="8"/>
        <v>1309.0445544554455</v>
      </c>
      <c r="H103" s="14">
        <f t="shared" si="9"/>
        <v>1686.3811881188119</v>
      </c>
    </row>
    <row r="104" spans="1:8" x14ac:dyDescent="0.2">
      <c r="A104">
        <v>343923</v>
      </c>
      <c r="B104" s="15">
        <f t="shared" si="5"/>
        <v>3274</v>
      </c>
      <c r="D104" s="16">
        <v>266939</v>
      </c>
      <c r="E104" s="16">
        <f t="shared" si="6"/>
        <v>2512</v>
      </c>
      <c r="F104">
        <f t="shared" si="7"/>
        <v>204</v>
      </c>
      <c r="G104" s="14">
        <f t="shared" si="8"/>
        <v>1308.5245098039215</v>
      </c>
      <c r="H104" s="14">
        <f t="shared" si="9"/>
        <v>1685.8970588235295</v>
      </c>
    </row>
    <row r="105" spans="1:8" x14ac:dyDescent="0.2">
      <c r="A105">
        <v>347440</v>
      </c>
      <c r="B105" s="15">
        <f t="shared" si="5"/>
        <v>3517</v>
      </c>
      <c r="D105" s="16">
        <v>269818</v>
      </c>
      <c r="E105" s="16">
        <f t="shared" si="6"/>
        <v>2879</v>
      </c>
      <c r="F105">
        <f t="shared" si="7"/>
        <v>206</v>
      </c>
      <c r="G105" s="14">
        <f t="shared" si="8"/>
        <v>1309.7961165048544</v>
      </c>
      <c r="H105" s="14">
        <f t="shared" si="9"/>
        <v>1686.6019417475727</v>
      </c>
    </row>
    <row r="106" spans="1:8" x14ac:dyDescent="0.2">
      <c r="A106">
        <v>350980</v>
      </c>
      <c r="B106" s="15">
        <f t="shared" si="5"/>
        <v>3540</v>
      </c>
      <c r="D106" s="16">
        <v>272426</v>
      </c>
      <c r="E106" s="16">
        <f t="shared" si="6"/>
        <v>2608</v>
      </c>
      <c r="F106">
        <f t="shared" si="7"/>
        <v>208</v>
      </c>
      <c r="G106" s="14">
        <f t="shared" si="8"/>
        <v>1309.7403846153845</v>
      </c>
      <c r="H106" s="14">
        <f t="shared" si="9"/>
        <v>1687.4038461538462</v>
      </c>
    </row>
    <row r="107" spans="1:8" x14ac:dyDescent="0.2">
      <c r="A107">
        <v>354239</v>
      </c>
      <c r="B107" s="15">
        <f t="shared" si="5"/>
        <v>3259</v>
      </c>
      <c r="D107" s="16">
        <v>274890</v>
      </c>
      <c r="E107" s="16">
        <f t="shared" si="6"/>
        <v>2464</v>
      </c>
      <c r="F107">
        <f t="shared" si="7"/>
        <v>210</v>
      </c>
      <c r="G107" s="14">
        <f t="shared" si="8"/>
        <v>1309</v>
      </c>
      <c r="H107" s="14">
        <f t="shared" si="9"/>
        <v>1686.8523809523811</v>
      </c>
    </row>
    <row r="108" spans="1:8" x14ac:dyDescent="0.2">
      <c r="A108">
        <v>357777</v>
      </c>
      <c r="B108" s="15">
        <f t="shared" si="5"/>
        <v>3538</v>
      </c>
      <c r="D108" s="16">
        <v>277590</v>
      </c>
      <c r="E108" s="16">
        <f t="shared" si="6"/>
        <v>2700</v>
      </c>
      <c r="F108">
        <f t="shared" si="7"/>
        <v>212</v>
      </c>
      <c r="G108" s="14">
        <f t="shared" si="8"/>
        <v>1309.3867924528302</v>
      </c>
      <c r="H108" s="14">
        <f t="shared" si="9"/>
        <v>1687.6273584905659</v>
      </c>
    </row>
    <row r="109" spans="1:8" x14ac:dyDescent="0.2">
      <c r="A109">
        <v>360908</v>
      </c>
      <c r="B109" s="15">
        <f t="shared" si="5"/>
        <v>3131</v>
      </c>
      <c r="D109" s="16">
        <v>280241</v>
      </c>
      <c r="E109" s="16">
        <f t="shared" si="6"/>
        <v>2651</v>
      </c>
      <c r="F109">
        <f t="shared" si="7"/>
        <v>214</v>
      </c>
      <c r="G109" s="14">
        <f t="shared" si="8"/>
        <v>1309.5373831775701</v>
      </c>
      <c r="H109" s="14">
        <f t="shared" si="9"/>
        <v>1686.4859813084113</v>
      </c>
    </row>
    <row r="110" spans="1:8" x14ac:dyDescent="0.2">
      <c r="A110">
        <v>364510</v>
      </c>
      <c r="B110" s="15">
        <f t="shared" si="5"/>
        <v>3602</v>
      </c>
      <c r="D110" s="16">
        <v>283009</v>
      </c>
      <c r="E110" s="16">
        <f t="shared" si="6"/>
        <v>2768</v>
      </c>
      <c r="F110">
        <f t="shared" si="7"/>
        <v>216</v>
      </c>
      <c r="G110" s="14">
        <f t="shared" si="8"/>
        <v>1310.226851851852</v>
      </c>
      <c r="H110" s="14">
        <f t="shared" si="9"/>
        <v>1687.5462962962963</v>
      </c>
    </row>
    <row r="111" spans="1:8" x14ac:dyDescent="0.2">
      <c r="A111">
        <v>367797</v>
      </c>
      <c r="B111" s="15">
        <f t="shared" si="5"/>
        <v>3287</v>
      </c>
      <c r="D111" s="16">
        <v>285558</v>
      </c>
      <c r="E111" s="16">
        <f t="shared" si="6"/>
        <v>2549</v>
      </c>
      <c r="F111">
        <f t="shared" si="7"/>
        <v>218</v>
      </c>
      <c r="G111" s="14">
        <f t="shared" si="8"/>
        <v>1309.8990825688074</v>
      </c>
      <c r="H111" s="14">
        <f t="shared" si="9"/>
        <v>1687.1422018348624</v>
      </c>
    </row>
    <row r="112" spans="1:8" x14ac:dyDescent="0.2">
      <c r="A112">
        <v>371329</v>
      </c>
      <c r="B112" s="15">
        <f t="shared" si="5"/>
        <v>3532</v>
      </c>
      <c r="D112" s="16">
        <v>288223</v>
      </c>
      <c r="E112" s="16">
        <f t="shared" si="6"/>
        <v>2665</v>
      </c>
      <c r="F112">
        <f t="shared" si="7"/>
        <v>220</v>
      </c>
      <c r="G112" s="14">
        <f t="shared" si="8"/>
        <v>1310.1045454545454</v>
      </c>
      <c r="H112" s="14">
        <f t="shared" si="9"/>
        <v>1687.8590909090908</v>
      </c>
    </row>
    <row r="113" spans="1:8" x14ac:dyDescent="0.2">
      <c r="A113">
        <v>374570</v>
      </c>
      <c r="B113" s="15">
        <f t="shared" si="5"/>
        <v>3241</v>
      </c>
      <c r="D113" s="16">
        <v>290894</v>
      </c>
      <c r="E113" s="16">
        <f t="shared" si="6"/>
        <v>2671</v>
      </c>
      <c r="F113">
        <f t="shared" si="7"/>
        <v>222</v>
      </c>
      <c r="G113" s="14">
        <f t="shared" si="8"/>
        <v>1310.3333333333333</v>
      </c>
      <c r="H113" s="14">
        <f t="shared" si="9"/>
        <v>1687.2522522522522</v>
      </c>
    </row>
    <row r="114" spans="1:8" x14ac:dyDescent="0.2">
      <c r="A114">
        <v>377967</v>
      </c>
      <c r="B114" s="15">
        <f t="shared" si="5"/>
        <v>3397</v>
      </c>
      <c r="D114" s="16">
        <v>293504</v>
      </c>
      <c r="E114" s="16">
        <f t="shared" si="6"/>
        <v>2610</v>
      </c>
      <c r="F114">
        <f t="shared" si="7"/>
        <v>224</v>
      </c>
      <c r="G114" s="14">
        <f t="shared" si="8"/>
        <v>1310.2857142857142</v>
      </c>
      <c r="H114" s="14">
        <f t="shared" si="9"/>
        <v>1687.3526785714287</v>
      </c>
    </row>
    <row r="115" spans="1:8" x14ac:dyDescent="0.2">
      <c r="A115">
        <v>381433</v>
      </c>
      <c r="B115" s="15">
        <f t="shared" si="5"/>
        <v>3466</v>
      </c>
      <c r="D115" s="16">
        <v>296170</v>
      </c>
      <c r="E115" s="16">
        <f t="shared" si="6"/>
        <v>2666</v>
      </c>
      <c r="F115">
        <f t="shared" si="7"/>
        <v>226</v>
      </c>
      <c r="G115" s="14">
        <f t="shared" si="8"/>
        <v>1310.4867256637169</v>
      </c>
      <c r="H115" s="14">
        <f t="shared" si="9"/>
        <v>1687.7566371681417</v>
      </c>
    </row>
    <row r="116" spans="1:8" x14ac:dyDescent="0.2">
      <c r="A116">
        <v>384594</v>
      </c>
      <c r="B116" s="15">
        <f t="shared" si="5"/>
        <v>3161</v>
      </c>
      <c r="D116" s="16">
        <v>298822</v>
      </c>
      <c r="E116" s="16">
        <f t="shared" si="6"/>
        <v>2652</v>
      </c>
      <c r="F116">
        <f t="shared" si="7"/>
        <v>228</v>
      </c>
      <c r="G116" s="14">
        <f t="shared" si="8"/>
        <v>1310.6228070175439</v>
      </c>
      <c r="H116" s="14">
        <f t="shared" si="9"/>
        <v>1686.8157894736842</v>
      </c>
    </row>
    <row r="117" spans="1:8" x14ac:dyDescent="0.2">
      <c r="A117">
        <v>388435</v>
      </c>
      <c r="B117" s="15">
        <f t="shared" si="5"/>
        <v>3841</v>
      </c>
      <c r="D117" s="16">
        <v>301452</v>
      </c>
      <c r="E117" s="16">
        <f t="shared" si="6"/>
        <v>2630</v>
      </c>
      <c r="F117">
        <f t="shared" si="7"/>
        <v>230</v>
      </c>
      <c r="G117" s="14">
        <f t="shared" si="8"/>
        <v>1310.6608695652174</v>
      </c>
      <c r="H117" s="14">
        <f t="shared" si="9"/>
        <v>1688.8478260869565</v>
      </c>
    </row>
    <row r="118" spans="1:8" x14ac:dyDescent="0.2">
      <c r="A118">
        <v>391617</v>
      </c>
      <c r="B118" s="15">
        <f t="shared" si="5"/>
        <v>3182</v>
      </c>
      <c r="D118" s="16">
        <v>304304</v>
      </c>
      <c r="E118" s="16">
        <f t="shared" si="6"/>
        <v>2852</v>
      </c>
      <c r="F118">
        <f t="shared" si="7"/>
        <v>232</v>
      </c>
      <c r="G118" s="14">
        <f t="shared" si="8"/>
        <v>1311.655172413793</v>
      </c>
      <c r="H118" s="14">
        <f t="shared" si="9"/>
        <v>1688.0043103448277</v>
      </c>
    </row>
    <row r="119" spans="1:8" x14ac:dyDescent="0.2">
      <c r="A119">
        <v>394997</v>
      </c>
      <c r="B119" s="15">
        <f t="shared" si="5"/>
        <v>3380</v>
      </c>
      <c r="D119" s="16">
        <v>306758</v>
      </c>
      <c r="E119" s="16">
        <f t="shared" si="6"/>
        <v>2454</v>
      </c>
      <c r="F119">
        <f t="shared" si="7"/>
        <v>234</v>
      </c>
      <c r="G119" s="14">
        <f t="shared" si="8"/>
        <v>1310.931623931624</v>
      </c>
      <c r="H119" s="14">
        <f t="shared" si="9"/>
        <v>1688.0213675213674</v>
      </c>
    </row>
    <row r="120" spans="1:8" x14ac:dyDescent="0.2">
      <c r="A120">
        <v>398322</v>
      </c>
      <c r="B120" s="15">
        <f t="shared" si="5"/>
        <v>3325</v>
      </c>
      <c r="D120" s="16">
        <v>309537</v>
      </c>
      <c r="E120" s="16">
        <f t="shared" si="6"/>
        <v>2779</v>
      </c>
      <c r="F120">
        <f t="shared" si="7"/>
        <v>236</v>
      </c>
      <c r="G120" s="14">
        <f t="shared" si="8"/>
        <v>1311.5974576271187</v>
      </c>
      <c r="H120" s="14">
        <f t="shared" si="9"/>
        <v>1687.8050847457628</v>
      </c>
    </row>
    <row r="121" spans="1:8" x14ac:dyDescent="0.2">
      <c r="A121">
        <v>401812</v>
      </c>
      <c r="B121" s="15">
        <f t="shared" si="5"/>
        <v>3490</v>
      </c>
      <c r="D121" s="16">
        <v>312280</v>
      </c>
      <c r="E121" s="16">
        <f t="shared" si="6"/>
        <v>2743</v>
      </c>
      <c r="F121">
        <f t="shared" si="7"/>
        <v>238</v>
      </c>
      <c r="G121" s="14">
        <f t="shared" si="8"/>
        <v>1312.1008403361345</v>
      </c>
      <c r="H121" s="14">
        <f t="shared" si="9"/>
        <v>1688.2857142857142</v>
      </c>
    </row>
    <row r="122" spans="1:8" x14ac:dyDescent="0.2">
      <c r="A122">
        <v>405052</v>
      </c>
      <c r="B122" s="15">
        <f t="shared" si="5"/>
        <v>3240</v>
      </c>
      <c r="D122" s="16">
        <v>314876</v>
      </c>
      <c r="E122" s="16">
        <f t="shared" si="6"/>
        <v>2596</v>
      </c>
      <c r="F122">
        <f t="shared" si="7"/>
        <v>240</v>
      </c>
      <c r="G122" s="14">
        <f t="shared" si="8"/>
        <v>1311.9833333333333</v>
      </c>
      <c r="H122" s="14">
        <f t="shared" si="9"/>
        <v>1687.7166666666667</v>
      </c>
    </row>
    <row r="123" spans="1:8" x14ac:dyDescent="0.2">
      <c r="A123">
        <v>408358</v>
      </c>
      <c r="B123" s="15">
        <f t="shared" si="5"/>
        <v>3306</v>
      </c>
      <c r="D123" s="16">
        <v>317694</v>
      </c>
      <c r="E123" s="16">
        <f t="shared" si="6"/>
        <v>2818</v>
      </c>
      <c r="F123">
        <f t="shared" si="7"/>
        <v>242</v>
      </c>
      <c r="G123" s="14">
        <f t="shared" si="8"/>
        <v>1312.7851239669421</v>
      </c>
      <c r="H123" s="14">
        <f t="shared" si="9"/>
        <v>1687.4297520661157</v>
      </c>
    </row>
    <row r="124" spans="1:8" x14ac:dyDescent="0.2">
      <c r="A124">
        <v>411958</v>
      </c>
      <c r="B124" s="15">
        <f t="shared" si="5"/>
        <v>3600</v>
      </c>
      <c r="D124" s="16">
        <v>320243</v>
      </c>
      <c r="E124" s="16">
        <f t="shared" si="6"/>
        <v>2549</v>
      </c>
      <c r="F124">
        <f t="shared" si="7"/>
        <v>244</v>
      </c>
      <c r="G124" s="14">
        <f t="shared" si="8"/>
        <v>1312.4713114754099</v>
      </c>
      <c r="H124" s="14">
        <f t="shared" si="9"/>
        <v>1688.3524590163934</v>
      </c>
    </row>
    <row r="125" spans="1:8" x14ac:dyDescent="0.2">
      <c r="A125">
        <v>415322</v>
      </c>
      <c r="B125" s="15">
        <f t="shared" si="5"/>
        <v>3364</v>
      </c>
      <c r="D125" s="16">
        <v>323100</v>
      </c>
      <c r="E125" s="16">
        <f t="shared" si="6"/>
        <v>2857</v>
      </c>
      <c r="F125">
        <f t="shared" si="7"/>
        <v>246</v>
      </c>
      <c r="G125" s="14">
        <f t="shared" si="8"/>
        <v>1313.4146341463415</v>
      </c>
      <c r="H125" s="14">
        <f t="shared" si="9"/>
        <v>1688.30081300813</v>
      </c>
    </row>
    <row r="126" spans="1:8" x14ac:dyDescent="0.2">
      <c r="A126">
        <v>418652</v>
      </c>
      <c r="B126" s="15">
        <f t="shared" si="5"/>
        <v>3330</v>
      </c>
      <c r="D126" s="16">
        <v>325690</v>
      </c>
      <c r="E126" s="16">
        <f t="shared" si="6"/>
        <v>2590</v>
      </c>
      <c r="F126">
        <f t="shared" si="7"/>
        <v>248</v>
      </c>
      <c r="G126" s="14">
        <f t="shared" si="8"/>
        <v>1313.266129032258</v>
      </c>
      <c r="H126" s="14">
        <f t="shared" si="9"/>
        <v>1688.1129032258063</v>
      </c>
    </row>
    <row r="127" spans="1:8" x14ac:dyDescent="0.2">
      <c r="A127">
        <v>422265</v>
      </c>
      <c r="B127" s="15">
        <f t="shared" si="5"/>
        <v>3613</v>
      </c>
      <c r="D127" s="16">
        <v>328117</v>
      </c>
      <c r="E127" s="16">
        <f t="shared" si="6"/>
        <v>2427</v>
      </c>
      <c r="F127">
        <f t="shared" si="7"/>
        <v>250</v>
      </c>
      <c r="G127" s="14">
        <f t="shared" si="8"/>
        <v>1312.4680000000001</v>
      </c>
      <c r="H127" s="14">
        <f t="shared" si="9"/>
        <v>1689.06</v>
      </c>
    </row>
    <row r="128" spans="1:8" x14ac:dyDescent="0.2">
      <c r="A128">
        <v>425435</v>
      </c>
      <c r="B128" s="15">
        <f t="shared" si="5"/>
        <v>3170</v>
      </c>
      <c r="D128" s="16">
        <v>330893</v>
      </c>
      <c r="E128" s="16">
        <f t="shared" si="6"/>
        <v>2776</v>
      </c>
      <c r="F128">
        <f t="shared" si="7"/>
        <v>252</v>
      </c>
      <c r="G128" s="14">
        <f t="shared" si="8"/>
        <v>1313.0674603174602</v>
      </c>
      <c r="H128" s="14">
        <f t="shared" si="9"/>
        <v>1688.234126984127</v>
      </c>
    </row>
    <row r="129" spans="1:8" x14ac:dyDescent="0.2">
      <c r="A129">
        <v>428784</v>
      </c>
      <c r="B129" s="15">
        <f t="shared" si="5"/>
        <v>3349</v>
      </c>
      <c r="D129" s="16">
        <v>333515</v>
      </c>
      <c r="E129" s="16">
        <f t="shared" si="6"/>
        <v>2622</v>
      </c>
      <c r="F129">
        <f t="shared" si="7"/>
        <v>254</v>
      </c>
      <c r="G129" s="14">
        <f t="shared" si="8"/>
        <v>1313.0511811023623</v>
      </c>
      <c r="H129" s="14">
        <f t="shared" si="9"/>
        <v>1688.1259842519685</v>
      </c>
    </row>
    <row r="130" spans="1:8" x14ac:dyDescent="0.2">
      <c r="A130">
        <v>432160</v>
      </c>
      <c r="B130" s="15">
        <f t="shared" si="5"/>
        <v>3376</v>
      </c>
      <c r="D130" s="16">
        <v>336156</v>
      </c>
      <c r="E130" s="16">
        <f t="shared" si="6"/>
        <v>2641</v>
      </c>
      <c r="F130">
        <f t="shared" si="7"/>
        <v>256</v>
      </c>
      <c r="G130" s="14">
        <f t="shared" si="8"/>
        <v>1313.109375</v>
      </c>
      <c r="H130" s="14">
        <f t="shared" si="9"/>
        <v>1688.125</v>
      </c>
    </row>
    <row r="131" spans="1:8" x14ac:dyDescent="0.2">
      <c r="A131">
        <v>435781</v>
      </c>
      <c r="B131" s="15">
        <f t="shared" si="5"/>
        <v>3621</v>
      </c>
      <c r="D131" s="16">
        <v>338744</v>
      </c>
      <c r="E131" s="16">
        <f t="shared" si="6"/>
        <v>2588</v>
      </c>
      <c r="F131">
        <f t="shared" si="7"/>
        <v>258</v>
      </c>
      <c r="G131" s="14">
        <f t="shared" si="8"/>
        <v>1312.9612403100775</v>
      </c>
      <c r="H131" s="14">
        <f t="shared" si="9"/>
        <v>1689.0736434108528</v>
      </c>
    </row>
    <row r="132" spans="1:8" x14ac:dyDescent="0.2">
      <c r="A132">
        <v>439732</v>
      </c>
      <c r="B132" s="15">
        <f t="shared" si="5"/>
        <v>3951</v>
      </c>
      <c r="D132" s="16">
        <v>341032</v>
      </c>
      <c r="E132" s="16">
        <f t="shared" si="6"/>
        <v>2288</v>
      </c>
      <c r="F132">
        <f t="shared" si="7"/>
        <v>260</v>
      </c>
      <c r="G132" s="14">
        <f t="shared" si="8"/>
        <v>1311.6615384615384</v>
      </c>
      <c r="H132" s="14">
        <f t="shared" si="9"/>
        <v>1691.2769230769231</v>
      </c>
    </row>
    <row r="133" spans="1:8" x14ac:dyDescent="0.2">
      <c r="A133">
        <v>442917</v>
      </c>
      <c r="B133" s="15">
        <f t="shared" ref="B133:B196" si="10">ABS(A133-A132)</f>
        <v>3185</v>
      </c>
      <c r="D133" s="16">
        <v>343535</v>
      </c>
      <c r="E133" s="16">
        <f t="shared" ref="E133:E196" si="11">D133-D132</f>
        <v>2503</v>
      </c>
      <c r="F133">
        <f t="shared" ref="F133:F196" si="12">F132+2</f>
        <v>262</v>
      </c>
      <c r="G133" s="14">
        <f t="shared" ref="G133:G196" si="13">D133/F133</f>
        <v>1311.2022900763359</v>
      </c>
      <c r="H133" s="14">
        <f t="shared" ref="H133:H196" si="14">A133/F133</f>
        <v>1690.5229007633588</v>
      </c>
    </row>
    <row r="134" spans="1:8" x14ac:dyDescent="0.2">
      <c r="A134">
        <v>446513</v>
      </c>
      <c r="B134" s="15">
        <f t="shared" si="10"/>
        <v>3596</v>
      </c>
      <c r="D134" s="16">
        <v>346012</v>
      </c>
      <c r="E134" s="16">
        <f t="shared" si="11"/>
        <v>2477</v>
      </c>
      <c r="F134">
        <f t="shared" si="12"/>
        <v>264</v>
      </c>
      <c r="G134" s="14">
        <f t="shared" si="13"/>
        <v>1310.6515151515152</v>
      </c>
      <c r="H134" s="14">
        <f t="shared" si="14"/>
        <v>1691.3371212121212</v>
      </c>
    </row>
    <row r="135" spans="1:8" x14ac:dyDescent="0.2">
      <c r="A135">
        <v>450007</v>
      </c>
      <c r="B135" s="15">
        <f t="shared" si="10"/>
        <v>3494</v>
      </c>
      <c r="D135" s="16">
        <v>348695</v>
      </c>
      <c r="E135" s="16">
        <f t="shared" si="11"/>
        <v>2683</v>
      </c>
      <c r="F135">
        <f t="shared" si="12"/>
        <v>266</v>
      </c>
      <c r="G135" s="14">
        <f t="shared" si="13"/>
        <v>1310.8834586466166</v>
      </c>
      <c r="H135" s="14">
        <f t="shared" si="14"/>
        <v>1691.7556390977443</v>
      </c>
    </row>
    <row r="136" spans="1:8" x14ac:dyDescent="0.2">
      <c r="A136">
        <v>453429</v>
      </c>
      <c r="B136" s="15">
        <f t="shared" si="10"/>
        <v>3422</v>
      </c>
      <c r="D136" s="16">
        <v>351342</v>
      </c>
      <c r="E136" s="16">
        <f t="shared" si="11"/>
        <v>2647</v>
      </c>
      <c r="F136">
        <f t="shared" si="12"/>
        <v>268</v>
      </c>
      <c r="G136" s="14">
        <f t="shared" si="13"/>
        <v>1310.9776119402984</v>
      </c>
      <c r="H136" s="14">
        <f t="shared" si="14"/>
        <v>1691.8992537313434</v>
      </c>
    </row>
    <row r="137" spans="1:8" x14ac:dyDescent="0.2">
      <c r="A137">
        <v>456724</v>
      </c>
      <c r="B137" s="15">
        <f t="shared" si="10"/>
        <v>3295</v>
      </c>
      <c r="D137" s="16">
        <v>353893</v>
      </c>
      <c r="E137" s="16">
        <f t="shared" si="11"/>
        <v>2551</v>
      </c>
      <c r="F137">
        <f t="shared" si="12"/>
        <v>270</v>
      </c>
      <c r="G137" s="14">
        <f t="shared" si="13"/>
        <v>1310.7148148148149</v>
      </c>
      <c r="H137" s="14">
        <f t="shared" si="14"/>
        <v>1691.5703703703705</v>
      </c>
    </row>
    <row r="138" spans="1:8" x14ac:dyDescent="0.2">
      <c r="A138">
        <v>460214</v>
      </c>
      <c r="B138" s="15">
        <f t="shared" si="10"/>
        <v>3490</v>
      </c>
      <c r="D138" s="16">
        <v>356737</v>
      </c>
      <c r="E138" s="16">
        <f t="shared" si="11"/>
        <v>2844</v>
      </c>
      <c r="F138">
        <f t="shared" si="12"/>
        <v>272</v>
      </c>
      <c r="G138" s="14">
        <f t="shared" si="13"/>
        <v>1311.5330882352941</v>
      </c>
      <c r="H138" s="14">
        <f t="shared" si="14"/>
        <v>1691.9632352941176</v>
      </c>
    </row>
    <row r="139" spans="1:8" x14ac:dyDescent="0.2">
      <c r="A139">
        <v>463453</v>
      </c>
      <c r="B139" s="15">
        <f t="shared" si="10"/>
        <v>3239</v>
      </c>
      <c r="D139" s="16">
        <v>359540</v>
      </c>
      <c r="E139" s="16">
        <f t="shared" si="11"/>
        <v>2803</v>
      </c>
      <c r="F139">
        <f t="shared" si="12"/>
        <v>274</v>
      </c>
      <c r="G139" s="14">
        <f t="shared" si="13"/>
        <v>1312.1897810218977</v>
      </c>
      <c r="H139" s="14">
        <f t="shared" si="14"/>
        <v>1691.4343065693431</v>
      </c>
    </row>
    <row r="140" spans="1:8" x14ac:dyDescent="0.2">
      <c r="A140">
        <v>466711</v>
      </c>
      <c r="B140" s="15">
        <f t="shared" si="10"/>
        <v>3258</v>
      </c>
      <c r="D140" s="16">
        <v>362312</v>
      </c>
      <c r="E140" s="16">
        <f t="shared" si="11"/>
        <v>2772</v>
      </c>
      <c r="F140">
        <f t="shared" si="12"/>
        <v>276</v>
      </c>
      <c r="G140" s="14">
        <f t="shared" si="13"/>
        <v>1312.7246376811595</v>
      </c>
      <c r="H140" s="14">
        <f t="shared" si="14"/>
        <v>1690.981884057971</v>
      </c>
    </row>
    <row r="141" spans="1:8" x14ac:dyDescent="0.2">
      <c r="A141">
        <v>470071</v>
      </c>
      <c r="B141" s="15">
        <f t="shared" si="10"/>
        <v>3360</v>
      </c>
      <c r="D141" s="16">
        <v>364853</v>
      </c>
      <c r="E141" s="16">
        <f t="shared" si="11"/>
        <v>2541</v>
      </c>
      <c r="F141">
        <f t="shared" si="12"/>
        <v>278</v>
      </c>
      <c r="G141" s="14">
        <f t="shared" si="13"/>
        <v>1312.4208633093526</v>
      </c>
      <c r="H141" s="14">
        <f t="shared" si="14"/>
        <v>1690.9028776978416</v>
      </c>
    </row>
    <row r="142" spans="1:8" x14ac:dyDescent="0.2">
      <c r="A142">
        <v>473645</v>
      </c>
      <c r="B142" s="15">
        <f t="shared" si="10"/>
        <v>3574</v>
      </c>
      <c r="D142" s="16">
        <v>367429</v>
      </c>
      <c r="E142" s="16">
        <f t="shared" si="11"/>
        <v>2576</v>
      </c>
      <c r="F142">
        <f t="shared" si="12"/>
        <v>280</v>
      </c>
      <c r="G142" s="14">
        <f t="shared" si="13"/>
        <v>1312.2464285714286</v>
      </c>
      <c r="H142" s="14">
        <f t="shared" si="14"/>
        <v>1691.5892857142858</v>
      </c>
    </row>
    <row r="143" spans="1:8" x14ac:dyDescent="0.2">
      <c r="A143">
        <v>476932</v>
      </c>
      <c r="B143" s="15">
        <f t="shared" si="10"/>
        <v>3287</v>
      </c>
      <c r="D143" s="16">
        <v>370104</v>
      </c>
      <c r="E143" s="16">
        <f t="shared" si="11"/>
        <v>2675</v>
      </c>
      <c r="F143">
        <f t="shared" si="12"/>
        <v>282</v>
      </c>
      <c r="G143" s="14">
        <f t="shared" si="13"/>
        <v>1312.4255319148936</v>
      </c>
      <c r="H143" s="14">
        <f t="shared" si="14"/>
        <v>1691.2482269503546</v>
      </c>
    </row>
    <row r="144" spans="1:8" x14ac:dyDescent="0.2">
      <c r="A144">
        <v>480391</v>
      </c>
      <c r="B144" s="15">
        <f t="shared" si="10"/>
        <v>3459</v>
      </c>
      <c r="D144" s="16">
        <v>372734</v>
      </c>
      <c r="E144" s="16">
        <f t="shared" si="11"/>
        <v>2630</v>
      </c>
      <c r="F144">
        <f t="shared" si="12"/>
        <v>284</v>
      </c>
      <c r="G144" s="14">
        <f t="shared" si="13"/>
        <v>1312.443661971831</v>
      </c>
      <c r="H144" s="14">
        <f t="shared" si="14"/>
        <v>1691.5176056338028</v>
      </c>
    </row>
    <row r="145" spans="1:8" x14ac:dyDescent="0.2">
      <c r="A145">
        <v>483725</v>
      </c>
      <c r="B145" s="15">
        <f t="shared" si="10"/>
        <v>3334</v>
      </c>
      <c r="D145" s="16">
        <v>375441</v>
      </c>
      <c r="E145" s="16">
        <f t="shared" si="11"/>
        <v>2707</v>
      </c>
      <c r="F145">
        <f t="shared" si="12"/>
        <v>286</v>
      </c>
      <c r="G145" s="14">
        <f t="shared" si="13"/>
        <v>1312.7307692307693</v>
      </c>
      <c r="H145" s="14">
        <f t="shared" si="14"/>
        <v>1691.3461538461538</v>
      </c>
    </row>
    <row r="146" spans="1:8" x14ac:dyDescent="0.2">
      <c r="A146">
        <v>487443</v>
      </c>
      <c r="B146" s="15">
        <f t="shared" si="10"/>
        <v>3718</v>
      </c>
      <c r="D146" s="16">
        <v>377930</v>
      </c>
      <c r="E146" s="16">
        <f t="shared" si="11"/>
        <v>2489</v>
      </c>
      <c r="F146">
        <f t="shared" si="12"/>
        <v>288</v>
      </c>
      <c r="G146" s="14">
        <f t="shared" si="13"/>
        <v>1312.2569444444443</v>
      </c>
      <c r="H146" s="14">
        <f t="shared" si="14"/>
        <v>1692.5104166666667</v>
      </c>
    </row>
    <row r="147" spans="1:8" x14ac:dyDescent="0.2">
      <c r="A147">
        <v>490892</v>
      </c>
      <c r="B147" s="15">
        <f t="shared" si="10"/>
        <v>3449</v>
      </c>
      <c r="D147" s="16">
        <v>380480</v>
      </c>
      <c r="E147" s="16">
        <f t="shared" si="11"/>
        <v>2550</v>
      </c>
      <c r="F147">
        <f t="shared" si="12"/>
        <v>290</v>
      </c>
      <c r="G147" s="14">
        <f t="shared" si="13"/>
        <v>1312</v>
      </c>
      <c r="H147" s="14">
        <f t="shared" si="14"/>
        <v>1692.7310344827586</v>
      </c>
    </row>
    <row r="148" spans="1:8" x14ac:dyDescent="0.2">
      <c r="A148">
        <v>494300</v>
      </c>
      <c r="B148" s="15">
        <f t="shared" si="10"/>
        <v>3408</v>
      </c>
      <c r="D148" s="16">
        <v>383116</v>
      </c>
      <c r="E148" s="16">
        <f t="shared" si="11"/>
        <v>2636</v>
      </c>
      <c r="F148">
        <f t="shared" si="12"/>
        <v>292</v>
      </c>
      <c r="G148" s="14">
        <f t="shared" si="13"/>
        <v>1312.041095890411</v>
      </c>
      <c r="H148" s="14">
        <f t="shared" si="14"/>
        <v>1692.8082191780823</v>
      </c>
    </row>
    <row r="149" spans="1:8" x14ac:dyDescent="0.2">
      <c r="A149">
        <v>498011</v>
      </c>
      <c r="B149" s="15">
        <f t="shared" si="10"/>
        <v>3711</v>
      </c>
      <c r="D149" s="16">
        <v>385512</v>
      </c>
      <c r="E149" s="16">
        <f t="shared" si="11"/>
        <v>2396</v>
      </c>
      <c r="F149">
        <f t="shared" si="12"/>
        <v>294</v>
      </c>
      <c r="G149" s="14">
        <f t="shared" si="13"/>
        <v>1311.2653061224489</v>
      </c>
      <c r="H149" s="14">
        <f t="shared" si="14"/>
        <v>1693.9149659863945</v>
      </c>
    </row>
    <row r="150" spans="1:8" x14ac:dyDescent="0.2">
      <c r="A150">
        <v>501317</v>
      </c>
      <c r="B150" s="15">
        <f t="shared" si="10"/>
        <v>3306</v>
      </c>
      <c r="D150" s="16">
        <v>388169</v>
      </c>
      <c r="E150" s="16">
        <f t="shared" si="11"/>
        <v>2657</v>
      </c>
      <c r="F150">
        <f t="shared" si="12"/>
        <v>296</v>
      </c>
      <c r="G150" s="14">
        <f t="shared" si="13"/>
        <v>1311.3817567567567</v>
      </c>
      <c r="H150" s="14">
        <f t="shared" si="14"/>
        <v>1693.6385135135135</v>
      </c>
    </row>
    <row r="151" spans="1:8" x14ac:dyDescent="0.2">
      <c r="A151">
        <v>504696</v>
      </c>
      <c r="B151" s="15">
        <f t="shared" si="10"/>
        <v>3379</v>
      </c>
      <c r="D151" s="16">
        <v>390866</v>
      </c>
      <c r="E151" s="16">
        <f t="shared" si="11"/>
        <v>2697</v>
      </c>
      <c r="F151">
        <f t="shared" si="12"/>
        <v>298</v>
      </c>
      <c r="G151" s="14">
        <f t="shared" si="13"/>
        <v>1311.6308724832215</v>
      </c>
      <c r="H151" s="14">
        <f t="shared" si="14"/>
        <v>1693.6107382550335</v>
      </c>
    </row>
    <row r="152" spans="1:8" x14ac:dyDescent="0.2">
      <c r="A152">
        <v>508303</v>
      </c>
      <c r="B152" s="15">
        <f t="shared" si="10"/>
        <v>3607</v>
      </c>
      <c r="D152" s="16">
        <v>393401</v>
      </c>
      <c r="E152" s="16">
        <f t="shared" si="11"/>
        <v>2535</v>
      </c>
      <c r="F152">
        <f t="shared" si="12"/>
        <v>300</v>
      </c>
      <c r="G152" s="14">
        <f t="shared" si="13"/>
        <v>1311.3366666666666</v>
      </c>
      <c r="H152" s="14">
        <f t="shared" si="14"/>
        <v>1694.3433333333332</v>
      </c>
    </row>
    <row r="153" spans="1:8" x14ac:dyDescent="0.2">
      <c r="A153">
        <v>511387</v>
      </c>
      <c r="B153" s="15">
        <f t="shared" si="10"/>
        <v>3084</v>
      </c>
      <c r="D153" s="16">
        <v>395963</v>
      </c>
      <c r="E153" s="16">
        <f t="shared" si="11"/>
        <v>2562</v>
      </c>
      <c r="F153">
        <f t="shared" si="12"/>
        <v>302</v>
      </c>
      <c r="G153" s="14">
        <f t="shared" si="13"/>
        <v>1311.135761589404</v>
      </c>
      <c r="H153" s="14">
        <f t="shared" si="14"/>
        <v>1693.3344370860927</v>
      </c>
    </row>
    <row r="154" spans="1:8" x14ac:dyDescent="0.2">
      <c r="A154">
        <v>514822</v>
      </c>
      <c r="B154" s="15">
        <f t="shared" si="10"/>
        <v>3435</v>
      </c>
      <c r="D154" s="16">
        <v>398541</v>
      </c>
      <c r="E154" s="16">
        <f t="shared" si="11"/>
        <v>2578</v>
      </c>
      <c r="F154">
        <f t="shared" si="12"/>
        <v>304</v>
      </c>
      <c r="G154" s="14">
        <f t="shared" si="13"/>
        <v>1310.9901315789473</v>
      </c>
      <c r="H154" s="14">
        <f t="shared" si="14"/>
        <v>1693.4934210526317</v>
      </c>
    </row>
    <row r="155" spans="1:8" x14ac:dyDescent="0.2">
      <c r="A155">
        <v>518233</v>
      </c>
      <c r="B155" s="15">
        <f t="shared" si="10"/>
        <v>3411</v>
      </c>
      <c r="D155" s="16">
        <v>401303</v>
      </c>
      <c r="E155" s="16">
        <f t="shared" si="11"/>
        <v>2762</v>
      </c>
      <c r="F155">
        <f t="shared" si="12"/>
        <v>306</v>
      </c>
      <c r="G155" s="14">
        <f t="shared" si="13"/>
        <v>1311.4477124183006</v>
      </c>
      <c r="H155" s="14">
        <f t="shared" si="14"/>
        <v>1693.5718954248366</v>
      </c>
    </row>
    <row r="156" spans="1:8" x14ac:dyDescent="0.2">
      <c r="A156">
        <v>521772</v>
      </c>
      <c r="B156" s="15">
        <f t="shared" si="10"/>
        <v>3539</v>
      </c>
      <c r="D156" s="16">
        <v>404151</v>
      </c>
      <c r="E156" s="16">
        <f t="shared" si="11"/>
        <v>2848</v>
      </c>
      <c r="F156">
        <f t="shared" si="12"/>
        <v>308</v>
      </c>
      <c r="G156" s="14">
        <f t="shared" si="13"/>
        <v>1312.1785714285713</v>
      </c>
      <c r="H156" s="14">
        <f t="shared" si="14"/>
        <v>1694.0649350649351</v>
      </c>
    </row>
    <row r="157" spans="1:8" x14ac:dyDescent="0.2">
      <c r="A157">
        <v>524797</v>
      </c>
      <c r="B157" s="15">
        <f t="shared" si="10"/>
        <v>3025</v>
      </c>
      <c r="D157" s="16">
        <v>406789</v>
      </c>
      <c r="E157" s="16">
        <f t="shared" si="11"/>
        <v>2638</v>
      </c>
      <c r="F157">
        <f t="shared" si="12"/>
        <v>310</v>
      </c>
      <c r="G157" s="14">
        <f t="shared" si="13"/>
        <v>1312.2225806451613</v>
      </c>
      <c r="H157" s="14">
        <f t="shared" si="14"/>
        <v>1692.8935483870969</v>
      </c>
    </row>
    <row r="158" spans="1:8" x14ac:dyDescent="0.2">
      <c r="A158">
        <v>528283</v>
      </c>
      <c r="B158" s="15">
        <f t="shared" si="10"/>
        <v>3486</v>
      </c>
      <c r="D158" s="16">
        <v>409557</v>
      </c>
      <c r="E158" s="16">
        <f t="shared" si="11"/>
        <v>2768</v>
      </c>
      <c r="F158">
        <f t="shared" si="12"/>
        <v>312</v>
      </c>
      <c r="G158" s="14">
        <f t="shared" si="13"/>
        <v>1312.6826923076924</v>
      </c>
      <c r="H158" s="14">
        <f t="shared" si="14"/>
        <v>1693.2147435897436</v>
      </c>
    </row>
    <row r="159" spans="1:8" x14ac:dyDescent="0.2">
      <c r="A159">
        <v>531455</v>
      </c>
      <c r="B159" s="15">
        <f t="shared" si="10"/>
        <v>3172</v>
      </c>
      <c r="D159" s="16">
        <v>412308</v>
      </c>
      <c r="E159" s="16">
        <f t="shared" si="11"/>
        <v>2751</v>
      </c>
      <c r="F159">
        <f t="shared" si="12"/>
        <v>314</v>
      </c>
      <c r="G159" s="14">
        <f t="shared" si="13"/>
        <v>1313.0828025477706</v>
      </c>
      <c r="H159" s="14">
        <f t="shared" si="14"/>
        <v>1692.531847133758</v>
      </c>
    </row>
    <row r="160" spans="1:8" x14ac:dyDescent="0.2">
      <c r="A160">
        <v>534885</v>
      </c>
      <c r="B160" s="15">
        <f t="shared" si="10"/>
        <v>3430</v>
      </c>
      <c r="D160" s="16">
        <v>415166</v>
      </c>
      <c r="E160" s="16">
        <f t="shared" si="11"/>
        <v>2858</v>
      </c>
      <c r="F160">
        <f t="shared" si="12"/>
        <v>316</v>
      </c>
      <c r="G160" s="14">
        <f t="shared" si="13"/>
        <v>1313.8164556962026</v>
      </c>
      <c r="H160" s="14">
        <f t="shared" si="14"/>
        <v>1692.6740506329113</v>
      </c>
    </row>
    <row r="161" spans="1:8" x14ac:dyDescent="0.2">
      <c r="A161">
        <v>537881</v>
      </c>
      <c r="B161" s="15">
        <f t="shared" si="10"/>
        <v>2996</v>
      </c>
      <c r="D161" s="16">
        <v>418015</v>
      </c>
      <c r="E161" s="16">
        <f t="shared" si="11"/>
        <v>2849</v>
      </c>
      <c r="F161">
        <f t="shared" si="12"/>
        <v>318</v>
      </c>
      <c r="G161" s="14">
        <f t="shared" si="13"/>
        <v>1314.5125786163521</v>
      </c>
      <c r="H161" s="14">
        <f t="shared" si="14"/>
        <v>1691.4496855345913</v>
      </c>
    </row>
    <row r="162" spans="1:8" x14ac:dyDescent="0.2">
      <c r="A162">
        <v>541500</v>
      </c>
      <c r="B162" s="15">
        <f t="shared" si="10"/>
        <v>3619</v>
      </c>
      <c r="D162" s="16">
        <v>420545</v>
      </c>
      <c r="E162" s="16">
        <f t="shared" si="11"/>
        <v>2530</v>
      </c>
      <c r="F162">
        <f t="shared" si="12"/>
        <v>320</v>
      </c>
      <c r="G162" s="14">
        <f t="shared" si="13"/>
        <v>1314.203125</v>
      </c>
      <c r="H162" s="14">
        <f t="shared" si="14"/>
        <v>1692.1875</v>
      </c>
    </row>
    <row r="163" spans="1:8" x14ac:dyDescent="0.2">
      <c r="A163">
        <v>544905</v>
      </c>
      <c r="B163" s="15">
        <f t="shared" si="10"/>
        <v>3405</v>
      </c>
      <c r="D163" s="16">
        <v>423312</v>
      </c>
      <c r="E163" s="16">
        <f t="shared" si="11"/>
        <v>2767</v>
      </c>
      <c r="F163">
        <f t="shared" si="12"/>
        <v>322</v>
      </c>
      <c r="G163" s="14">
        <f t="shared" si="13"/>
        <v>1314.6335403726707</v>
      </c>
      <c r="H163" s="14">
        <f t="shared" si="14"/>
        <v>1692.2515527950311</v>
      </c>
    </row>
    <row r="164" spans="1:8" x14ac:dyDescent="0.2">
      <c r="A164">
        <v>548201</v>
      </c>
      <c r="B164" s="15">
        <f t="shared" si="10"/>
        <v>3296</v>
      </c>
      <c r="D164" s="16">
        <v>425823</v>
      </c>
      <c r="E164" s="16">
        <f t="shared" si="11"/>
        <v>2511</v>
      </c>
      <c r="F164">
        <f t="shared" si="12"/>
        <v>324</v>
      </c>
      <c r="G164" s="14">
        <f t="shared" si="13"/>
        <v>1314.2685185185185</v>
      </c>
      <c r="H164" s="14">
        <f t="shared" si="14"/>
        <v>1691.9783950617284</v>
      </c>
    </row>
    <row r="165" spans="1:8" x14ac:dyDescent="0.2">
      <c r="A165">
        <v>551465</v>
      </c>
      <c r="B165" s="15">
        <f t="shared" si="10"/>
        <v>3264</v>
      </c>
      <c r="D165" s="16">
        <v>428566</v>
      </c>
      <c r="E165" s="16">
        <f t="shared" si="11"/>
        <v>2743</v>
      </c>
      <c r="F165">
        <f t="shared" si="12"/>
        <v>326</v>
      </c>
      <c r="G165" s="14">
        <f t="shared" si="13"/>
        <v>1314.6196319018404</v>
      </c>
      <c r="H165" s="14">
        <f t="shared" si="14"/>
        <v>1691.6104294478528</v>
      </c>
    </row>
    <row r="166" spans="1:8" x14ac:dyDescent="0.2">
      <c r="A166">
        <v>554994</v>
      </c>
      <c r="B166" s="15">
        <f t="shared" si="10"/>
        <v>3529</v>
      </c>
      <c r="D166" s="16">
        <v>431259</v>
      </c>
      <c r="E166" s="16">
        <f t="shared" si="11"/>
        <v>2693</v>
      </c>
      <c r="F166">
        <f t="shared" si="12"/>
        <v>328</v>
      </c>
      <c r="G166" s="14">
        <f t="shared" si="13"/>
        <v>1314.814024390244</v>
      </c>
      <c r="H166" s="14">
        <f t="shared" si="14"/>
        <v>1692.0548780487804</v>
      </c>
    </row>
    <row r="167" spans="1:8" x14ac:dyDescent="0.2">
      <c r="A167">
        <v>558257</v>
      </c>
      <c r="B167" s="15">
        <f t="shared" si="10"/>
        <v>3263</v>
      </c>
      <c r="D167" s="16">
        <v>433860</v>
      </c>
      <c r="E167" s="16">
        <f t="shared" si="11"/>
        <v>2601</v>
      </c>
      <c r="F167">
        <f t="shared" si="12"/>
        <v>330</v>
      </c>
      <c r="G167" s="14">
        <f t="shared" si="13"/>
        <v>1314.7272727272727</v>
      </c>
      <c r="H167" s="14">
        <f t="shared" si="14"/>
        <v>1691.6878787878788</v>
      </c>
    </row>
    <row r="168" spans="1:8" x14ac:dyDescent="0.2">
      <c r="A168">
        <v>561868</v>
      </c>
      <c r="B168" s="15">
        <f t="shared" si="10"/>
        <v>3611</v>
      </c>
      <c r="D168" s="16">
        <v>436515</v>
      </c>
      <c r="E168" s="16">
        <f t="shared" si="11"/>
        <v>2655</v>
      </c>
      <c r="F168">
        <f t="shared" si="12"/>
        <v>332</v>
      </c>
      <c r="G168" s="14">
        <f t="shared" si="13"/>
        <v>1314.8042168674699</v>
      </c>
      <c r="H168" s="14">
        <f t="shared" si="14"/>
        <v>1692.3734939759036</v>
      </c>
    </row>
    <row r="169" spans="1:8" x14ac:dyDescent="0.2">
      <c r="A169">
        <v>565081</v>
      </c>
      <c r="B169" s="15">
        <f t="shared" si="10"/>
        <v>3213</v>
      </c>
      <c r="D169" s="16">
        <v>439139</v>
      </c>
      <c r="E169" s="16">
        <f t="shared" si="11"/>
        <v>2624</v>
      </c>
      <c r="F169">
        <f t="shared" si="12"/>
        <v>334</v>
      </c>
      <c r="G169" s="14">
        <f t="shared" si="13"/>
        <v>1314.7874251497005</v>
      </c>
      <c r="H169" s="14">
        <f t="shared" si="14"/>
        <v>1691.8592814371257</v>
      </c>
    </row>
    <row r="170" spans="1:8" x14ac:dyDescent="0.2">
      <c r="A170">
        <v>563522</v>
      </c>
      <c r="B170" s="15">
        <f t="shared" si="10"/>
        <v>1559</v>
      </c>
      <c r="D170" s="16">
        <v>441860</v>
      </c>
      <c r="E170" s="16">
        <f t="shared" si="11"/>
        <v>2721</v>
      </c>
      <c r="F170">
        <f t="shared" si="12"/>
        <v>336</v>
      </c>
      <c r="G170" s="14">
        <f t="shared" si="13"/>
        <v>1315.0595238095239</v>
      </c>
      <c r="H170" s="14">
        <f t="shared" si="14"/>
        <v>1677.1488095238096</v>
      </c>
    </row>
    <row r="171" spans="1:8" x14ac:dyDescent="0.2">
      <c r="A171">
        <v>560846</v>
      </c>
      <c r="B171" s="15">
        <f t="shared" si="10"/>
        <v>2676</v>
      </c>
      <c r="D171" s="16">
        <v>444527</v>
      </c>
      <c r="E171" s="16">
        <f t="shared" si="11"/>
        <v>2667</v>
      </c>
      <c r="F171">
        <f t="shared" si="12"/>
        <v>338</v>
      </c>
      <c r="G171" s="14">
        <f t="shared" si="13"/>
        <v>1315.1686390532545</v>
      </c>
      <c r="H171" s="14">
        <f t="shared" si="14"/>
        <v>1659.3076923076924</v>
      </c>
    </row>
    <row r="172" spans="1:8" x14ac:dyDescent="0.2">
      <c r="A172">
        <v>558213</v>
      </c>
      <c r="B172" s="15">
        <f t="shared" si="10"/>
        <v>2633</v>
      </c>
      <c r="D172" s="16">
        <v>447052</v>
      </c>
      <c r="E172" s="16">
        <f t="shared" si="11"/>
        <v>2525</v>
      </c>
      <c r="F172">
        <f t="shared" si="12"/>
        <v>340</v>
      </c>
      <c r="G172" s="14">
        <f t="shared" si="13"/>
        <v>1314.8588235294117</v>
      </c>
      <c r="H172" s="14">
        <f t="shared" si="14"/>
        <v>1641.8029411764705</v>
      </c>
    </row>
    <row r="173" spans="1:8" x14ac:dyDescent="0.2">
      <c r="A173">
        <v>555556</v>
      </c>
      <c r="B173" s="15">
        <f t="shared" si="10"/>
        <v>2657</v>
      </c>
      <c r="D173" s="16">
        <v>449784</v>
      </c>
      <c r="E173" s="16">
        <f t="shared" si="11"/>
        <v>2732</v>
      </c>
      <c r="F173">
        <f t="shared" si="12"/>
        <v>342</v>
      </c>
      <c r="G173" s="14">
        <f t="shared" si="13"/>
        <v>1315.1578947368421</v>
      </c>
      <c r="H173" s="14">
        <f t="shared" si="14"/>
        <v>1624.4327485380118</v>
      </c>
    </row>
    <row r="174" spans="1:8" x14ac:dyDescent="0.2">
      <c r="A174">
        <v>552949</v>
      </c>
      <c r="B174" s="15">
        <f t="shared" si="10"/>
        <v>2607</v>
      </c>
      <c r="D174" s="16">
        <v>452471</v>
      </c>
      <c r="E174" s="16">
        <f t="shared" si="11"/>
        <v>2687</v>
      </c>
      <c r="F174">
        <f t="shared" si="12"/>
        <v>344</v>
      </c>
      <c r="G174" s="14">
        <f t="shared" si="13"/>
        <v>1315.3226744186047</v>
      </c>
      <c r="H174" s="14">
        <f t="shared" si="14"/>
        <v>1607.4098837209303</v>
      </c>
    </row>
    <row r="175" spans="1:8" x14ac:dyDescent="0.2">
      <c r="A175">
        <v>550141</v>
      </c>
      <c r="B175" s="15">
        <f t="shared" si="10"/>
        <v>2808</v>
      </c>
      <c r="D175" s="16">
        <v>455375</v>
      </c>
      <c r="E175" s="16">
        <f t="shared" si="11"/>
        <v>2904</v>
      </c>
      <c r="F175">
        <f t="shared" si="12"/>
        <v>346</v>
      </c>
      <c r="G175" s="14">
        <f t="shared" si="13"/>
        <v>1316.1127167630059</v>
      </c>
      <c r="H175" s="14">
        <f t="shared" si="14"/>
        <v>1590.0028901734104</v>
      </c>
    </row>
    <row r="176" spans="1:8" x14ac:dyDescent="0.2">
      <c r="A176">
        <v>547441</v>
      </c>
      <c r="B176" s="15">
        <f t="shared" si="10"/>
        <v>2700</v>
      </c>
      <c r="D176" s="16">
        <v>458003</v>
      </c>
      <c r="E176" s="16">
        <f t="shared" si="11"/>
        <v>2628</v>
      </c>
      <c r="F176">
        <f t="shared" si="12"/>
        <v>348</v>
      </c>
      <c r="G176" s="14">
        <f t="shared" si="13"/>
        <v>1316.1005747126437</v>
      </c>
      <c r="H176" s="14">
        <f t="shared" si="14"/>
        <v>1573.1063218390805</v>
      </c>
    </row>
    <row r="177" spans="1:8" x14ac:dyDescent="0.2">
      <c r="A177">
        <v>544648</v>
      </c>
      <c r="B177" s="15">
        <f t="shared" si="10"/>
        <v>2793</v>
      </c>
      <c r="D177" s="16">
        <v>460625</v>
      </c>
      <c r="E177" s="16">
        <f t="shared" si="11"/>
        <v>2622</v>
      </c>
      <c r="F177">
        <f t="shared" si="12"/>
        <v>350</v>
      </c>
      <c r="G177" s="14">
        <f t="shared" si="13"/>
        <v>1316.0714285714287</v>
      </c>
      <c r="H177" s="14">
        <f t="shared" si="14"/>
        <v>1556.1371428571429</v>
      </c>
    </row>
    <row r="178" spans="1:8" x14ac:dyDescent="0.2">
      <c r="A178">
        <v>542023</v>
      </c>
      <c r="B178" s="15">
        <f t="shared" si="10"/>
        <v>2625</v>
      </c>
      <c r="D178" s="16">
        <v>463346</v>
      </c>
      <c r="E178" s="16">
        <f t="shared" si="11"/>
        <v>2721</v>
      </c>
      <c r="F178">
        <f t="shared" si="12"/>
        <v>352</v>
      </c>
      <c r="G178" s="14">
        <f t="shared" si="13"/>
        <v>1316.3238636363637</v>
      </c>
      <c r="H178" s="14">
        <f t="shared" si="14"/>
        <v>1539.8380681818182</v>
      </c>
    </row>
    <row r="179" spans="1:8" x14ac:dyDescent="0.2">
      <c r="A179">
        <v>539699</v>
      </c>
      <c r="B179" s="15">
        <f t="shared" si="10"/>
        <v>2324</v>
      </c>
      <c r="D179" s="16">
        <v>466128</v>
      </c>
      <c r="E179" s="16">
        <f t="shared" si="11"/>
        <v>2782</v>
      </c>
      <c r="F179">
        <f t="shared" si="12"/>
        <v>354</v>
      </c>
      <c r="G179" s="14">
        <f t="shared" si="13"/>
        <v>1316.7457627118645</v>
      </c>
      <c r="H179" s="14">
        <f t="shared" si="14"/>
        <v>1524.5734463276835</v>
      </c>
    </row>
    <row r="180" spans="1:8" x14ac:dyDescent="0.2">
      <c r="A180">
        <v>536914</v>
      </c>
      <c r="B180" s="15">
        <f t="shared" si="10"/>
        <v>2785</v>
      </c>
      <c r="D180" s="16">
        <v>468873</v>
      </c>
      <c r="E180" s="16">
        <f t="shared" si="11"/>
        <v>2745</v>
      </c>
      <c r="F180">
        <f t="shared" si="12"/>
        <v>356</v>
      </c>
      <c r="G180" s="14">
        <f t="shared" si="13"/>
        <v>1317.0589887640449</v>
      </c>
      <c r="H180" s="14">
        <f t="shared" si="14"/>
        <v>1508.185393258427</v>
      </c>
    </row>
    <row r="181" spans="1:8" x14ac:dyDescent="0.2">
      <c r="A181">
        <v>534316</v>
      </c>
      <c r="B181" s="15">
        <f t="shared" si="10"/>
        <v>2598</v>
      </c>
      <c r="D181" s="16">
        <v>471556</v>
      </c>
      <c r="E181" s="16">
        <f t="shared" si="11"/>
        <v>2683</v>
      </c>
      <c r="F181">
        <f t="shared" si="12"/>
        <v>358</v>
      </c>
      <c r="G181" s="14">
        <f t="shared" si="13"/>
        <v>1317.1955307262569</v>
      </c>
      <c r="H181" s="14">
        <f t="shared" si="14"/>
        <v>1492.5027932960893</v>
      </c>
    </row>
    <row r="182" spans="1:8" x14ac:dyDescent="0.2">
      <c r="A182">
        <v>531707</v>
      </c>
      <c r="B182" s="15">
        <f t="shared" si="10"/>
        <v>2609</v>
      </c>
      <c r="D182" s="16">
        <v>473917</v>
      </c>
      <c r="E182" s="16">
        <f t="shared" si="11"/>
        <v>2361</v>
      </c>
      <c r="F182">
        <f t="shared" si="12"/>
        <v>360</v>
      </c>
      <c r="G182" s="14">
        <f t="shared" si="13"/>
        <v>1316.4361111111111</v>
      </c>
      <c r="H182" s="14">
        <f t="shared" si="14"/>
        <v>1476.963888888889</v>
      </c>
    </row>
    <row r="183" spans="1:8" x14ac:dyDescent="0.2">
      <c r="A183">
        <v>529116</v>
      </c>
      <c r="B183" s="15">
        <f t="shared" si="10"/>
        <v>2591</v>
      </c>
      <c r="D183" s="16">
        <v>476551</v>
      </c>
      <c r="E183" s="16">
        <f t="shared" si="11"/>
        <v>2634</v>
      </c>
      <c r="F183">
        <f t="shared" si="12"/>
        <v>362</v>
      </c>
      <c r="G183" s="14">
        <f t="shared" si="13"/>
        <v>1316.4392265193371</v>
      </c>
      <c r="H183" s="14">
        <f t="shared" si="14"/>
        <v>1461.646408839779</v>
      </c>
    </row>
    <row r="184" spans="1:8" x14ac:dyDescent="0.2">
      <c r="A184">
        <v>526769</v>
      </c>
      <c r="B184" s="15">
        <f t="shared" si="10"/>
        <v>2347</v>
      </c>
      <c r="D184" s="16">
        <v>479100</v>
      </c>
      <c r="E184" s="16">
        <f t="shared" si="11"/>
        <v>2549</v>
      </c>
      <c r="F184">
        <f t="shared" si="12"/>
        <v>364</v>
      </c>
      <c r="G184" s="14">
        <f t="shared" si="13"/>
        <v>1316.2087912087911</v>
      </c>
      <c r="H184" s="14">
        <f t="shared" si="14"/>
        <v>1447.1675824175825</v>
      </c>
    </row>
    <row r="185" spans="1:8" x14ac:dyDescent="0.2">
      <c r="A185">
        <v>524098</v>
      </c>
      <c r="B185" s="15">
        <f t="shared" si="10"/>
        <v>2671</v>
      </c>
      <c r="D185" s="16">
        <v>481762</v>
      </c>
      <c r="E185" s="16">
        <f t="shared" si="11"/>
        <v>2662</v>
      </c>
      <c r="F185">
        <f t="shared" si="12"/>
        <v>366</v>
      </c>
      <c r="G185" s="14">
        <f t="shared" si="13"/>
        <v>1316.2896174863388</v>
      </c>
      <c r="H185" s="14">
        <f t="shared" si="14"/>
        <v>1431.9617486338798</v>
      </c>
    </row>
    <row r="186" spans="1:8" x14ac:dyDescent="0.2">
      <c r="A186">
        <v>521398</v>
      </c>
      <c r="B186" s="15">
        <f t="shared" si="10"/>
        <v>2700</v>
      </c>
      <c r="D186" s="16">
        <v>484397</v>
      </c>
      <c r="E186" s="16">
        <f t="shared" si="11"/>
        <v>2635</v>
      </c>
      <c r="F186">
        <f t="shared" si="12"/>
        <v>368</v>
      </c>
      <c r="G186" s="14">
        <f t="shared" si="13"/>
        <v>1316.296195652174</v>
      </c>
      <c r="H186" s="14">
        <f t="shared" si="14"/>
        <v>1416.8423913043478</v>
      </c>
    </row>
    <row r="187" spans="1:8" x14ac:dyDescent="0.2">
      <c r="A187">
        <v>519057</v>
      </c>
      <c r="B187" s="15">
        <f t="shared" si="10"/>
        <v>2341</v>
      </c>
      <c r="D187" s="16">
        <v>486934</v>
      </c>
      <c r="E187" s="16">
        <f t="shared" si="11"/>
        <v>2537</v>
      </c>
      <c r="F187">
        <f t="shared" si="12"/>
        <v>370</v>
      </c>
      <c r="G187" s="14">
        <f t="shared" si="13"/>
        <v>1316.0378378378377</v>
      </c>
      <c r="H187" s="14">
        <f t="shared" si="14"/>
        <v>1402.8567567567568</v>
      </c>
    </row>
    <row r="188" spans="1:8" x14ac:dyDescent="0.2">
      <c r="A188">
        <v>516261</v>
      </c>
      <c r="B188" s="15">
        <f t="shared" si="10"/>
        <v>2796</v>
      </c>
      <c r="D188" s="16">
        <v>489620</v>
      </c>
      <c r="E188" s="16">
        <f t="shared" si="11"/>
        <v>2686</v>
      </c>
      <c r="F188">
        <f t="shared" si="12"/>
        <v>372</v>
      </c>
      <c r="G188" s="14">
        <f t="shared" si="13"/>
        <v>1316.1827956989248</v>
      </c>
      <c r="H188" s="14">
        <f t="shared" si="14"/>
        <v>1387.7983870967741</v>
      </c>
    </row>
    <row r="189" spans="1:8" x14ac:dyDescent="0.2">
      <c r="A189">
        <v>513775</v>
      </c>
      <c r="B189" s="15">
        <f t="shared" si="10"/>
        <v>2486</v>
      </c>
      <c r="D189" s="16">
        <v>492242</v>
      </c>
      <c r="E189" s="16">
        <f t="shared" si="11"/>
        <v>2622</v>
      </c>
      <c r="F189">
        <f t="shared" si="12"/>
        <v>374</v>
      </c>
      <c r="G189" s="14">
        <f t="shared" si="13"/>
        <v>1316.1550802139038</v>
      </c>
      <c r="H189" s="14">
        <f t="shared" si="14"/>
        <v>1373.7299465240642</v>
      </c>
    </row>
    <row r="190" spans="1:8" x14ac:dyDescent="0.2">
      <c r="A190">
        <v>511079</v>
      </c>
      <c r="B190" s="15">
        <f t="shared" si="10"/>
        <v>2696</v>
      </c>
      <c r="D190" s="16">
        <v>494965</v>
      </c>
      <c r="E190" s="16">
        <f t="shared" si="11"/>
        <v>2723</v>
      </c>
      <c r="F190">
        <f t="shared" si="12"/>
        <v>376</v>
      </c>
      <c r="G190" s="14">
        <f t="shared" si="13"/>
        <v>1316.3962765957447</v>
      </c>
      <c r="H190" s="14">
        <f t="shared" si="14"/>
        <v>1359.252659574468</v>
      </c>
    </row>
    <row r="191" spans="1:8" x14ac:dyDescent="0.2">
      <c r="A191">
        <v>508383</v>
      </c>
      <c r="B191" s="15">
        <f t="shared" si="10"/>
        <v>2696</v>
      </c>
      <c r="D191" s="16">
        <v>497628</v>
      </c>
      <c r="E191" s="16">
        <f t="shared" si="11"/>
        <v>2663</v>
      </c>
      <c r="F191">
        <f t="shared" si="12"/>
        <v>378</v>
      </c>
      <c r="G191" s="14">
        <f t="shared" si="13"/>
        <v>1316.4761904761904</v>
      </c>
      <c r="H191" s="14">
        <f t="shared" si="14"/>
        <v>1344.9285714285713</v>
      </c>
    </row>
    <row r="192" spans="1:8" x14ac:dyDescent="0.2">
      <c r="A192">
        <v>505748</v>
      </c>
      <c r="B192" s="15">
        <f t="shared" si="10"/>
        <v>2635</v>
      </c>
      <c r="D192" s="16">
        <v>500162</v>
      </c>
      <c r="E192" s="16">
        <f t="shared" si="11"/>
        <v>2534</v>
      </c>
      <c r="F192">
        <f t="shared" si="12"/>
        <v>380</v>
      </c>
      <c r="G192" s="14">
        <f t="shared" si="13"/>
        <v>1316.2157894736843</v>
      </c>
      <c r="H192" s="14">
        <f t="shared" si="14"/>
        <v>1330.9157894736843</v>
      </c>
    </row>
    <row r="193" spans="1:8" x14ac:dyDescent="0.2">
      <c r="A193">
        <v>503150</v>
      </c>
      <c r="B193" s="15">
        <f t="shared" si="10"/>
        <v>2598</v>
      </c>
      <c r="D193" s="16">
        <v>503054</v>
      </c>
      <c r="E193" s="16">
        <f t="shared" si="11"/>
        <v>2892</v>
      </c>
      <c r="F193">
        <f t="shared" si="12"/>
        <v>382</v>
      </c>
      <c r="G193" s="14">
        <f t="shared" si="13"/>
        <v>1316.8952879581152</v>
      </c>
      <c r="H193" s="14">
        <f t="shared" si="14"/>
        <v>1317.1465968586388</v>
      </c>
    </row>
    <row r="194" spans="1:8" x14ac:dyDescent="0.2">
      <c r="A194">
        <v>500509</v>
      </c>
      <c r="B194" s="15">
        <f t="shared" si="10"/>
        <v>2641</v>
      </c>
      <c r="D194" s="16">
        <v>505744</v>
      </c>
      <c r="E194" s="16">
        <f t="shared" si="11"/>
        <v>2690</v>
      </c>
      <c r="F194">
        <f t="shared" si="12"/>
        <v>384</v>
      </c>
      <c r="G194" s="14">
        <f t="shared" si="13"/>
        <v>1317.0416666666667</v>
      </c>
      <c r="H194" s="14">
        <f t="shared" si="14"/>
        <v>1303.4088541666667</v>
      </c>
    </row>
    <row r="195" spans="1:8" x14ac:dyDescent="0.2">
      <c r="A195">
        <v>497743</v>
      </c>
      <c r="B195" s="15">
        <f t="shared" si="10"/>
        <v>2766</v>
      </c>
      <c r="D195" s="16">
        <v>508542</v>
      </c>
      <c r="E195" s="16">
        <f t="shared" si="11"/>
        <v>2798</v>
      </c>
      <c r="F195">
        <f t="shared" si="12"/>
        <v>386</v>
      </c>
      <c r="G195" s="14">
        <f t="shared" si="13"/>
        <v>1317.4663212435232</v>
      </c>
      <c r="H195" s="14">
        <f t="shared" si="14"/>
        <v>1289.4896373056995</v>
      </c>
    </row>
    <row r="196" spans="1:8" x14ac:dyDescent="0.2">
      <c r="A196">
        <v>495361</v>
      </c>
      <c r="B196" s="15">
        <f t="shared" si="10"/>
        <v>2382</v>
      </c>
      <c r="D196" s="16">
        <v>511295</v>
      </c>
      <c r="E196" s="16">
        <f t="shared" si="11"/>
        <v>2753</v>
      </c>
      <c r="F196">
        <f t="shared" si="12"/>
        <v>388</v>
      </c>
      <c r="G196" s="14">
        <f t="shared" si="13"/>
        <v>1317.770618556701</v>
      </c>
      <c r="H196" s="14">
        <f t="shared" si="14"/>
        <v>1276.7036082474226</v>
      </c>
    </row>
    <row r="197" spans="1:8" x14ac:dyDescent="0.2">
      <c r="A197">
        <v>492453</v>
      </c>
      <c r="B197" s="15">
        <f t="shared" ref="B197:B260" si="15">ABS(A197-A196)</f>
        <v>2908</v>
      </c>
      <c r="D197" s="16">
        <v>514057</v>
      </c>
      <c r="E197" s="16">
        <f t="shared" ref="E197:E260" si="16">D197-D196</f>
        <v>2762</v>
      </c>
      <c r="F197">
        <f t="shared" ref="F197:F260" si="17">F196+2</f>
        <v>390</v>
      </c>
      <c r="G197" s="14">
        <f t="shared" ref="G197:G260" si="18">D197/F197</f>
        <v>1318.0948717948718</v>
      </c>
      <c r="H197" s="14">
        <f t="shared" ref="H197:H260" si="19">A197/F197</f>
        <v>1262.7</v>
      </c>
    </row>
    <row r="198" spans="1:8" x14ac:dyDescent="0.2">
      <c r="A198">
        <v>489663</v>
      </c>
      <c r="B198" s="15">
        <f t="shared" si="15"/>
        <v>2790</v>
      </c>
      <c r="D198" s="16">
        <v>516558</v>
      </c>
      <c r="E198" s="16">
        <f t="shared" si="16"/>
        <v>2501</v>
      </c>
      <c r="F198">
        <f t="shared" si="17"/>
        <v>392</v>
      </c>
      <c r="G198" s="14">
        <f t="shared" si="18"/>
        <v>1317.75</v>
      </c>
      <c r="H198" s="14">
        <f t="shared" si="19"/>
        <v>1249.1403061224489</v>
      </c>
    </row>
    <row r="199" spans="1:8" x14ac:dyDescent="0.2">
      <c r="A199">
        <v>487256</v>
      </c>
      <c r="B199" s="15">
        <f t="shared" si="15"/>
        <v>2407</v>
      </c>
      <c r="D199" s="16">
        <v>519376</v>
      </c>
      <c r="E199" s="16">
        <f t="shared" si="16"/>
        <v>2818</v>
      </c>
      <c r="F199">
        <f t="shared" si="17"/>
        <v>394</v>
      </c>
      <c r="G199" s="14">
        <f t="shared" si="18"/>
        <v>1318.2131979695432</v>
      </c>
      <c r="H199" s="14">
        <f t="shared" si="19"/>
        <v>1236.6903553299492</v>
      </c>
    </row>
    <row r="200" spans="1:8" x14ac:dyDescent="0.2">
      <c r="A200">
        <v>484341</v>
      </c>
      <c r="B200" s="15">
        <f t="shared" si="15"/>
        <v>2915</v>
      </c>
      <c r="D200" s="16">
        <v>522159</v>
      </c>
      <c r="E200" s="16">
        <f t="shared" si="16"/>
        <v>2783</v>
      </c>
      <c r="F200">
        <f t="shared" si="17"/>
        <v>396</v>
      </c>
      <c r="G200" s="14">
        <f t="shared" si="18"/>
        <v>1318.5833333333333</v>
      </c>
      <c r="H200" s="14">
        <f t="shared" si="19"/>
        <v>1223.0833333333333</v>
      </c>
    </row>
    <row r="201" spans="1:8" x14ac:dyDescent="0.2">
      <c r="A201">
        <v>481359</v>
      </c>
      <c r="B201" s="15">
        <f t="shared" si="15"/>
        <v>2982</v>
      </c>
      <c r="D201" s="16">
        <v>524803</v>
      </c>
      <c r="E201" s="16">
        <f t="shared" si="16"/>
        <v>2644</v>
      </c>
      <c r="F201">
        <f t="shared" si="17"/>
        <v>398</v>
      </c>
      <c r="G201" s="14">
        <f t="shared" si="18"/>
        <v>1318.6005025125628</v>
      </c>
      <c r="H201" s="14">
        <f t="shared" si="19"/>
        <v>1209.4447236180904</v>
      </c>
    </row>
    <row r="202" spans="1:8" x14ac:dyDescent="0.2">
      <c r="A202">
        <v>478956</v>
      </c>
      <c r="B202" s="15">
        <f t="shared" si="15"/>
        <v>2403</v>
      </c>
      <c r="D202" s="16">
        <v>527631</v>
      </c>
      <c r="E202" s="16">
        <f t="shared" si="16"/>
        <v>2828</v>
      </c>
      <c r="F202">
        <f t="shared" si="17"/>
        <v>400</v>
      </c>
      <c r="G202" s="14">
        <f t="shared" si="18"/>
        <v>1319.0775000000001</v>
      </c>
      <c r="H202" s="14">
        <f t="shared" si="19"/>
        <v>1197.3900000000001</v>
      </c>
    </row>
    <row r="203" spans="1:8" x14ac:dyDescent="0.2">
      <c r="A203">
        <v>476454</v>
      </c>
      <c r="B203" s="15">
        <f t="shared" si="15"/>
        <v>2502</v>
      </c>
      <c r="D203" s="16">
        <v>530139</v>
      </c>
      <c r="E203" s="16">
        <f t="shared" si="16"/>
        <v>2508</v>
      </c>
      <c r="F203">
        <f t="shared" si="17"/>
        <v>402</v>
      </c>
      <c r="G203" s="14">
        <f t="shared" si="18"/>
        <v>1318.7537313432836</v>
      </c>
      <c r="H203" s="14">
        <f t="shared" si="19"/>
        <v>1185.2089552238806</v>
      </c>
    </row>
    <row r="204" spans="1:8" x14ac:dyDescent="0.2">
      <c r="A204">
        <v>473722</v>
      </c>
      <c r="B204" s="15">
        <f t="shared" si="15"/>
        <v>2732</v>
      </c>
      <c r="D204" s="16">
        <v>532891</v>
      </c>
      <c r="E204" s="16">
        <f t="shared" si="16"/>
        <v>2752</v>
      </c>
      <c r="F204">
        <f t="shared" si="17"/>
        <v>404</v>
      </c>
      <c r="G204" s="14">
        <f t="shared" si="18"/>
        <v>1319.0371287128712</v>
      </c>
      <c r="H204" s="14">
        <f t="shared" si="19"/>
        <v>1172.579207920792</v>
      </c>
    </row>
    <row r="205" spans="1:8" x14ac:dyDescent="0.2">
      <c r="A205">
        <v>471033</v>
      </c>
      <c r="B205" s="15">
        <f t="shared" si="15"/>
        <v>2689</v>
      </c>
      <c r="D205" s="16">
        <v>535599</v>
      </c>
      <c r="E205" s="16">
        <f t="shared" si="16"/>
        <v>2708</v>
      </c>
      <c r="F205">
        <f t="shared" si="17"/>
        <v>406</v>
      </c>
      <c r="G205" s="14">
        <f t="shared" si="18"/>
        <v>1319.2093596059112</v>
      </c>
      <c r="H205" s="14">
        <f t="shared" si="19"/>
        <v>1160.1798029556651</v>
      </c>
    </row>
    <row r="206" spans="1:8" x14ac:dyDescent="0.2">
      <c r="A206">
        <v>468528</v>
      </c>
      <c r="B206" s="15">
        <f t="shared" si="15"/>
        <v>2505</v>
      </c>
      <c r="D206" s="16">
        <v>538129</v>
      </c>
      <c r="E206" s="16">
        <f t="shared" si="16"/>
        <v>2530</v>
      </c>
      <c r="F206">
        <f t="shared" si="17"/>
        <v>408</v>
      </c>
      <c r="G206" s="14">
        <f t="shared" si="18"/>
        <v>1318.9436274509803</v>
      </c>
      <c r="H206" s="14">
        <f t="shared" si="19"/>
        <v>1148.3529411764705</v>
      </c>
    </row>
    <row r="207" spans="1:8" x14ac:dyDescent="0.2">
      <c r="A207">
        <v>465973</v>
      </c>
      <c r="B207" s="15">
        <f t="shared" si="15"/>
        <v>2555</v>
      </c>
      <c r="D207" s="16">
        <v>540933</v>
      </c>
      <c r="E207" s="16">
        <f t="shared" si="16"/>
        <v>2804</v>
      </c>
      <c r="F207">
        <f t="shared" si="17"/>
        <v>410</v>
      </c>
      <c r="G207" s="14">
        <f t="shared" si="18"/>
        <v>1319.3487804878048</v>
      </c>
      <c r="H207" s="14">
        <f t="shared" si="19"/>
        <v>1136.5195121951219</v>
      </c>
    </row>
    <row r="208" spans="1:8" x14ac:dyDescent="0.2">
      <c r="A208">
        <v>463307</v>
      </c>
      <c r="B208" s="15">
        <f t="shared" si="15"/>
        <v>2666</v>
      </c>
      <c r="D208" s="16">
        <v>543411</v>
      </c>
      <c r="E208" s="16">
        <f t="shared" si="16"/>
        <v>2478</v>
      </c>
      <c r="F208">
        <f t="shared" si="17"/>
        <v>412</v>
      </c>
      <c r="G208" s="14">
        <f t="shared" si="18"/>
        <v>1318.9587378640776</v>
      </c>
      <c r="H208" s="14">
        <f t="shared" si="19"/>
        <v>1124.5315533980583</v>
      </c>
    </row>
    <row r="209" spans="1:8" x14ac:dyDescent="0.2">
      <c r="A209">
        <v>460947</v>
      </c>
      <c r="B209" s="15">
        <f t="shared" si="15"/>
        <v>2360</v>
      </c>
      <c r="D209" s="16">
        <v>546073</v>
      </c>
      <c r="E209" s="16">
        <f t="shared" si="16"/>
        <v>2662</v>
      </c>
      <c r="F209">
        <f t="shared" si="17"/>
        <v>414</v>
      </c>
      <c r="G209" s="14">
        <f t="shared" si="18"/>
        <v>1319.0169082125603</v>
      </c>
      <c r="H209" s="14">
        <f t="shared" si="19"/>
        <v>1113.3985507246377</v>
      </c>
    </row>
    <row r="210" spans="1:8" x14ac:dyDescent="0.2">
      <c r="A210">
        <v>457842</v>
      </c>
      <c r="B210" s="15">
        <f t="shared" si="15"/>
        <v>3105</v>
      </c>
      <c r="D210" s="16">
        <v>548826</v>
      </c>
      <c r="E210" s="16">
        <f t="shared" si="16"/>
        <v>2753</v>
      </c>
      <c r="F210">
        <f t="shared" si="17"/>
        <v>416</v>
      </c>
      <c r="G210" s="14">
        <f t="shared" si="18"/>
        <v>1319.2932692307693</v>
      </c>
      <c r="H210" s="14">
        <f t="shared" si="19"/>
        <v>1100.5817307692307</v>
      </c>
    </row>
    <row r="211" spans="1:8" x14ac:dyDescent="0.2">
      <c r="A211">
        <v>455447</v>
      </c>
      <c r="B211" s="15">
        <f t="shared" si="15"/>
        <v>2395</v>
      </c>
      <c r="D211" s="16">
        <v>551494</v>
      </c>
      <c r="E211" s="16">
        <f t="shared" si="16"/>
        <v>2668</v>
      </c>
      <c r="F211">
        <f t="shared" si="17"/>
        <v>418</v>
      </c>
      <c r="G211" s="14">
        <f t="shared" si="18"/>
        <v>1319.3636363636363</v>
      </c>
      <c r="H211" s="14">
        <f t="shared" si="19"/>
        <v>1089.5861244019138</v>
      </c>
    </row>
    <row r="212" spans="1:8" x14ac:dyDescent="0.2">
      <c r="A212">
        <v>452659</v>
      </c>
      <c r="B212" s="15">
        <f t="shared" si="15"/>
        <v>2788</v>
      </c>
      <c r="D212" s="16">
        <v>554399</v>
      </c>
      <c r="E212" s="16">
        <f t="shared" si="16"/>
        <v>2905</v>
      </c>
      <c r="F212">
        <f t="shared" si="17"/>
        <v>420</v>
      </c>
      <c r="G212" s="14">
        <f t="shared" si="18"/>
        <v>1319.9976190476191</v>
      </c>
      <c r="H212" s="14">
        <f t="shared" si="19"/>
        <v>1077.7595238095239</v>
      </c>
    </row>
    <row r="213" spans="1:8" x14ac:dyDescent="0.2">
      <c r="A213">
        <v>450173</v>
      </c>
      <c r="B213" s="15">
        <f t="shared" si="15"/>
        <v>2486</v>
      </c>
      <c r="D213" s="16">
        <v>557163</v>
      </c>
      <c r="E213" s="16">
        <f t="shared" si="16"/>
        <v>2764</v>
      </c>
      <c r="F213">
        <f t="shared" si="17"/>
        <v>422</v>
      </c>
      <c r="G213" s="14">
        <f t="shared" si="18"/>
        <v>1320.2914691943129</v>
      </c>
      <c r="H213" s="14">
        <f t="shared" si="19"/>
        <v>1066.760663507109</v>
      </c>
    </row>
    <row r="214" spans="1:8" x14ac:dyDescent="0.2">
      <c r="A214">
        <v>447220</v>
      </c>
      <c r="B214" s="15">
        <f t="shared" si="15"/>
        <v>2953</v>
      </c>
      <c r="D214" s="16">
        <v>559913</v>
      </c>
      <c r="E214" s="16">
        <f t="shared" si="16"/>
        <v>2750</v>
      </c>
      <c r="F214">
        <f t="shared" si="17"/>
        <v>424</v>
      </c>
      <c r="G214" s="14">
        <f t="shared" si="18"/>
        <v>1320.5495283018868</v>
      </c>
      <c r="H214" s="14">
        <f t="shared" si="19"/>
        <v>1054.7641509433963</v>
      </c>
    </row>
    <row r="215" spans="1:8" x14ac:dyDescent="0.2">
      <c r="A215">
        <v>444554</v>
      </c>
      <c r="B215" s="15">
        <f t="shared" si="15"/>
        <v>2666</v>
      </c>
      <c r="D215" s="16">
        <v>562683</v>
      </c>
      <c r="E215" s="16">
        <f t="shared" si="16"/>
        <v>2770</v>
      </c>
      <c r="F215">
        <f t="shared" si="17"/>
        <v>426</v>
      </c>
      <c r="G215" s="14">
        <f t="shared" si="18"/>
        <v>1320.8521126760563</v>
      </c>
      <c r="H215" s="14">
        <f t="shared" si="19"/>
        <v>1043.5539906103286</v>
      </c>
    </row>
    <row r="216" spans="1:8" x14ac:dyDescent="0.2">
      <c r="A216">
        <v>441700</v>
      </c>
      <c r="B216" s="15">
        <f t="shared" si="15"/>
        <v>2854</v>
      </c>
      <c r="D216" s="16">
        <v>565439</v>
      </c>
      <c r="E216" s="16">
        <f t="shared" si="16"/>
        <v>2756</v>
      </c>
      <c r="F216">
        <f t="shared" si="17"/>
        <v>428</v>
      </c>
      <c r="G216" s="14">
        <f t="shared" si="18"/>
        <v>1321.1191588785048</v>
      </c>
      <c r="H216" s="14">
        <f t="shared" si="19"/>
        <v>1032.0093457943926</v>
      </c>
    </row>
    <row r="217" spans="1:8" x14ac:dyDescent="0.2">
      <c r="A217">
        <v>439015</v>
      </c>
      <c r="B217" s="15">
        <f t="shared" si="15"/>
        <v>2685</v>
      </c>
      <c r="D217" s="16">
        <v>568081</v>
      </c>
      <c r="E217" s="16">
        <f t="shared" si="16"/>
        <v>2642</v>
      </c>
      <c r="F217">
        <f t="shared" si="17"/>
        <v>430</v>
      </c>
      <c r="G217" s="14">
        <f t="shared" si="18"/>
        <v>1321.1186046511627</v>
      </c>
      <c r="H217" s="14">
        <f t="shared" si="19"/>
        <v>1020.9651162790698</v>
      </c>
    </row>
    <row r="218" spans="1:8" x14ac:dyDescent="0.2">
      <c r="A218">
        <v>436421</v>
      </c>
      <c r="B218" s="15">
        <f t="shared" si="15"/>
        <v>2594</v>
      </c>
      <c r="D218" s="16">
        <v>570870</v>
      </c>
      <c r="E218" s="16">
        <f t="shared" si="16"/>
        <v>2789</v>
      </c>
      <c r="F218">
        <f t="shared" si="17"/>
        <v>432</v>
      </c>
      <c r="G218" s="14">
        <f t="shared" si="18"/>
        <v>1321.4583333333333</v>
      </c>
      <c r="H218" s="14">
        <f t="shared" si="19"/>
        <v>1010.2337962962963</v>
      </c>
    </row>
    <row r="219" spans="1:8" x14ac:dyDescent="0.2">
      <c r="A219">
        <v>433676</v>
      </c>
      <c r="B219" s="15">
        <f t="shared" si="15"/>
        <v>2745</v>
      </c>
      <c r="D219" s="16">
        <v>573513</v>
      </c>
      <c r="E219" s="16">
        <f t="shared" si="16"/>
        <v>2643</v>
      </c>
      <c r="F219">
        <f t="shared" si="17"/>
        <v>434</v>
      </c>
      <c r="G219" s="14">
        <f t="shared" si="18"/>
        <v>1321.4585253456221</v>
      </c>
      <c r="H219" s="14">
        <f t="shared" si="19"/>
        <v>999.25345622119812</v>
      </c>
    </row>
    <row r="220" spans="1:8" x14ac:dyDescent="0.2">
      <c r="A220">
        <v>430978</v>
      </c>
      <c r="B220" s="15">
        <f t="shared" si="15"/>
        <v>2698</v>
      </c>
      <c r="D220" s="16">
        <v>576328</v>
      </c>
      <c r="E220" s="16">
        <f t="shared" si="16"/>
        <v>2815</v>
      </c>
      <c r="F220">
        <f t="shared" si="17"/>
        <v>436</v>
      </c>
      <c r="G220" s="14">
        <f t="shared" si="18"/>
        <v>1321.8532110091744</v>
      </c>
      <c r="H220" s="14">
        <f t="shared" si="19"/>
        <v>988.48165137614683</v>
      </c>
    </row>
    <row r="221" spans="1:8" x14ac:dyDescent="0.2">
      <c r="A221">
        <v>428128</v>
      </c>
      <c r="B221" s="15">
        <f t="shared" si="15"/>
        <v>2850</v>
      </c>
      <c r="D221" s="16">
        <v>578952</v>
      </c>
      <c r="E221" s="16">
        <f t="shared" si="16"/>
        <v>2624</v>
      </c>
      <c r="F221">
        <f t="shared" si="17"/>
        <v>438</v>
      </c>
      <c r="G221" s="14">
        <f t="shared" si="18"/>
        <v>1321.8082191780823</v>
      </c>
      <c r="H221" s="14">
        <f t="shared" si="19"/>
        <v>977.46118721461187</v>
      </c>
    </row>
    <row r="222" spans="1:8" x14ac:dyDescent="0.2">
      <c r="A222">
        <v>425775</v>
      </c>
      <c r="B222" s="15">
        <f t="shared" si="15"/>
        <v>2353</v>
      </c>
      <c r="D222" s="16">
        <v>581748</v>
      </c>
      <c r="E222" s="16">
        <f t="shared" si="16"/>
        <v>2796</v>
      </c>
      <c r="F222">
        <f t="shared" si="17"/>
        <v>440</v>
      </c>
      <c r="G222" s="14">
        <f t="shared" si="18"/>
        <v>1322.1545454545455</v>
      </c>
      <c r="H222" s="14">
        <f t="shared" si="19"/>
        <v>967.6704545454545</v>
      </c>
    </row>
    <row r="223" spans="1:8" x14ac:dyDescent="0.2">
      <c r="A223">
        <v>423071</v>
      </c>
      <c r="B223" s="15">
        <f t="shared" si="15"/>
        <v>2704</v>
      </c>
      <c r="D223" s="16">
        <v>584413</v>
      </c>
      <c r="E223" s="16">
        <f t="shared" si="16"/>
        <v>2665</v>
      </c>
      <c r="F223">
        <f t="shared" si="17"/>
        <v>442</v>
      </c>
      <c r="G223" s="14">
        <f t="shared" si="18"/>
        <v>1322.2013574660634</v>
      </c>
      <c r="H223" s="14">
        <f t="shared" si="19"/>
        <v>957.17420814479635</v>
      </c>
    </row>
    <row r="224" spans="1:8" x14ac:dyDescent="0.2">
      <c r="A224">
        <v>420514</v>
      </c>
      <c r="B224" s="15">
        <f t="shared" si="15"/>
        <v>2557</v>
      </c>
      <c r="D224" s="16">
        <v>587009</v>
      </c>
      <c r="E224" s="16">
        <f t="shared" si="16"/>
        <v>2596</v>
      </c>
      <c r="F224">
        <f t="shared" si="17"/>
        <v>444</v>
      </c>
      <c r="G224" s="14">
        <f t="shared" si="18"/>
        <v>1322.0923423423424</v>
      </c>
      <c r="H224" s="14">
        <f t="shared" si="19"/>
        <v>947.10360360360357</v>
      </c>
    </row>
    <row r="225" spans="1:8" x14ac:dyDescent="0.2">
      <c r="A225">
        <v>417879</v>
      </c>
      <c r="B225" s="15">
        <f t="shared" si="15"/>
        <v>2635</v>
      </c>
      <c r="D225" s="16">
        <v>589772</v>
      </c>
      <c r="E225" s="16">
        <f t="shared" si="16"/>
        <v>2763</v>
      </c>
      <c r="F225">
        <f t="shared" si="17"/>
        <v>446</v>
      </c>
      <c r="G225" s="14">
        <f t="shared" si="18"/>
        <v>1322.3587443946187</v>
      </c>
      <c r="H225" s="14">
        <f t="shared" si="19"/>
        <v>936.94843049327358</v>
      </c>
    </row>
    <row r="226" spans="1:8" x14ac:dyDescent="0.2">
      <c r="A226">
        <v>415316</v>
      </c>
      <c r="B226" s="15">
        <f t="shared" si="15"/>
        <v>2563</v>
      </c>
      <c r="D226" s="16">
        <v>592379</v>
      </c>
      <c r="E226" s="16">
        <f t="shared" si="16"/>
        <v>2607</v>
      </c>
      <c r="F226">
        <f t="shared" si="17"/>
        <v>448</v>
      </c>
      <c r="G226" s="14">
        <f t="shared" si="18"/>
        <v>1322.2745535714287</v>
      </c>
      <c r="H226" s="14">
        <f t="shared" si="19"/>
        <v>927.04464285714289</v>
      </c>
    </row>
    <row r="227" spans="1:8" x14ac:dyDescent="0.2">
      <c r="A227">
        <v>412695</v>
      </c>
      <c r="B227" s="15">
        <f t="shared" si="15"/>
        <v>2621</v>
      </c>
      <c r="D227" s="16">
        <v>594882</v>
      </c>
      <c r="E227" s="16">
        <f t="shared" si="16"/>
        <v>2503</v>
      </c>
      <c r="F227">
        <f t="shared" si="17"/>
        <v>450</v>
      </c>
      <c r="G227" s="14">
        <f t="shared" si="18"/>
        <v>1321.96</v>
      </c>
      <c r="H227" s="14">
        <f t="shared" si="19"/>
        <v>917.1</v>
      </c>
    </row>
    <row r="228" spans="1:8" x14ac:dyDescent="0.2">
      <c r="A228">
        <v>410184</v>
      </c>
      <c r="B228" s="15">
        <f t="shared" si="15"/>
        <v>2511</v>
      </c>
      <c r="D228" s="16">
        <v>597372</v>
      </c>
      <c r="E228" s="16">
        <f t="shared" si="16"/>
        <v>2490</v>
      </c>
      <c r="F228">
        <f t="shared" si="17"/>
        <v>452</v>
      </c>
      <c r="G228" s="14">
        <f t="shared" si="18"/>
        <v>1321.6194690265486</v>
      </c>
      <c r="H228" s="14">
        <f t="shared" si="19"/>
        <v>907.48672566371681</v>
      </c>
    </row>
    <row r="229" spans="1:8" x14ac:dyDescent="0.2">
      <c r="A229">
        <v>407593</v>
      </c>
      <c r="B229" s="15">
        <f t="shared" si="15"/>
        <v>2591</v>
      </c>
      <c r="D229" s="16">
        <v>599945</v>
      </c>
      <c r="E229" s="16">
        <f t="shared" si="16"/>
        <v>2573</v>
      </c>
      <c r="F229">
        <f t="shared" si="17"/>
        <v>454</v>
      </c>
      <c r="G229" s="14">
        <f t="shared" si="18"/>
        <v>1321.464757709251</v>
      </c>
      <c r="H229" s="14">
        <f t="shared" si="19"/>
        <v>897.78193832599118</v>
      </c>
    </row>
    <row r="230" spans="1:8" x14ac:dyDescent="0.2">
      <c r="A230">
        <v>404938</v>
      </c>
      <c r="B230" s="15">
        <f t="shared" si="15"/>
        <v>2655</v>
      </c>
      <c r="D230" s="16">
        <v>602954</v>
      </c>
      <c r="E230" s="16">
        <f t="shared" si="16"/>
        <v>3009</v>
      </c>
      <c r="F230">
        <f t="shared" si="17"/>
        <v>456</v>
      </c>
      <c r="G230" s="14">
        <f t="shared" si="18"/>
        <v>1322.2675438596491</v>
      </c>
      <c r="H230" s="14">
        <f t="shared" si="19"/>
        <v>888.02192982456143</v>
      </c>
    </row>
    <row r="231" spans="1:8" x14ac:dyDescent="0.2">
      <c r="A231">
        <v>402107</v>
      </c>
      <c r="B231" s="15">
        <f t="shared" si="15"/>
        <v>2831</v>
      </c>
      <c r="D231" s="16">
        <v>605731</v>
      </c>
      <c r="E231" s="16">
        <f t="shared" si="16"/>
        <v>2777</v>
      </c>
      <c r="F231">
        <f t="shared" si="17"/>
        <v>458</v>
      </c>
      <c r="G231" s="14">
        <f t="shared" si="18"/>
        <v>1322.5567685589519</v>
      </c>
      <c r="H231" s="14">
        <f t="shared" si="19"/>
        <v>877.96288209606985</v>
      </c>
    </row>
    <row r="232" spans="1:8" x14ac:dyDescent="0.2">
      <c r="A232">
        <v>399249</v>
      </c>
      <c r="B232" s="15">
        <f t="shared" si="15"/>
        <v>2858</v>
      </c>
      <c r="D232" s="16">
        <v>608527</v>
      </c>
      <c r="E232" s="16">
        <f t="shared" si="16"/>
        <v>2796</v>
      </c>
      <c r="F232">
        <f t="shared" si="17"/>
        <v>460</v>
      </c>
      <c r="G232" s="14">
        <f t="shared" si="18"/>
        <v>1322.8847826086956</v>
      </c>
      <c r="H232" s="14">
        <f t="shared" si="19"/>
        <v>867.93260869565222</v>
      </c>
    </row>
    <row r="233" spans="1:8" x14ac:dyDescent="0.2">
      <c r="A233">
        <v>396642</v>
      </c>
      <c r="B233" s="15">
        <f t="shared" si="15"/>
        <v>2607</v>
      </c>
      <c r="D233" s="16">
        <v>611216</v>
      </c>
      <c r="E233" s="16">
        <f t="shared" si="16"/>
        <v>2689</v>
      </c>
      <c r="F233">
        <f t="shared" si="17"/>
        <v>462</v>
      </c>
      <c r="G233" s="14">
        <f t="shared" si="18"/>
        <v>1322.9783549783549</v>
      </c>
      <c r="H233" s="14">
        <f t="shared" si="19"/>
        <v>858.53246753246754</v>
      </c>
    </row>
    <row r="234" spans="1:8" x14ac:dyDescent="0.2">
      <c r="A234">
        <v>394030</v>
      </c>
      <c r="B234" s="15">
        <f t="shared" si="15"/>
        <v>2612</v>
      </c>
      <c r="D234" s="16">
        <v>613986</v>
      </c>
      <c r="E234" s="16">
        <f t="shared" si="16"/>
        <v>2770</v>
      </c>
      <c r="F234">
        <f t="shared" si="17"/>
        <v>464</v>
      </c>
      <c r="G234" s="14">
        <f t="shared" si="18"/>
        <v>1323.2456896551723</v>
      </c>
      <c r="H234" s="14">
        <f t="shared" si="19"/>
        <v>849.20258620689651</v>
      </c>
    </row>
    <row r="235" spans="1:8" x14ac:dyDescent="0.2">
      <c r="A235">
        <v>391205</v>
      </c>
      <c r="B235" s="15">
        <f t="shared" si="15"/>
        <v>2825</v>
      </c>
      <c r="D235" s="16">
        <v>616660</v>
      </c>
      <c r="E235" s="16">
        <f t="shared" si="16"/>
        <v>2674</v>
      </c>
      <c r="F235">
        <f t="shared" si="17"/>
        <v>466</v>
      </c>
      <c r="G235" s="14">
        <f t="shared" si="18"/>
        <v>1323.3047210300429</v>
      </c>
      <c r="H235" s="14">
        <f t="shared" si="19"/>
        <v>839.49570815450647</v>
      </c>
    </row>
    <row r="236" spans="1:8" x14ac:dyDescent="0.2">
      <c r="A236">
        <v>388761</v>
      </c>
      <c r="B236" s="15">
        <f t="shared" si="15"/>
        <v>2444</v>
      </c>
      <c r="D236" s="16">
        <v>619437</v>
      </c>
      <c r="E236" s="16">
        <f t="shared" si="16"/>
        <v>2777</v>
      </c>
      <c r="F236">
        <f t="shared" si="17"/>
        <v>468</v>
      </c>
      <c r="G236" s="14">
        <f t="shared" si="18"/>
        <v>1323.5833333333333</v>
      </c>
      <c r="H236" s="14">
        <f t="shared" si="19"/>
        <v>830.68589743589746</v>
      </c>
    </row>
    <row r="237" spans="1:8" x14ac:dyDescent="0.2">
      <c r="A237">
        <v>386048</v>
      </c>
      <c r="B237" s="15">
        <f t="shared" si="15"/>
        <v>2713</v>
      </c>
      <c r="D237" s="16">
        <v>622157</v>
      </c>
      <c r="E237" s="16">
        <f t="shared" si="16"/>
        <v>2720</v>
      </c>
      <c r="F237">
        <f t="shared" si="17"/>
        <v>470</v>
      </c>
      <c r="G237" s="14">
        <f t="shared" si="18"/>
        <v>1323.7382978723404</v>
      </c>
      <c r="H237" s="14">
        <f t="shared" si="19"/>
        <v>821.37872340425531</v>
      </c>
    </row>
    <row r="238" spans="1:8" x14ac:dyDescent="0.2">
      <c r="A238">
        <v>383388</v>
      </c>
      <c r="B238" s="15">
        <f t="shared" si="15"/>
        <v>2660</v>
      </c>
      <c r="D238" s="16">
        <v>624792</v>
      </c>
      <c r="E238" s="16">
        <f t="shared" si="16"/>
        <v>2635</v>
      </c>
      <c r="F238">
        <f t="shared" si="17"/>
        <v>472</v>
      </c>
      <c r="G238" s="14">
        <f t="shared" si="18"/>
        <v>1323.7118644067796</v>
      </c>
      <c r="H238" s="14">
        <f t="shared" si="19"/>
        <v>812.26271186440681</v>
      </c>
    </row>
    <row r="239" spans="1:8" x14ac:dyDescent="0.2">
      <c r="A239">
        <v>381112</v>
      </c>
      <c r="B239" s="15">
        <f t="shared" si="15"/>
        <v>2276</v>
      </c>
      <c r="D239" s="16">
        <v>627125</v>
      </c>
      <c r="E239" s="16">
        <f t="shared" si="16"/>
        <v>2333</v>
      </c>
      <c r="F239">
        <f t="shared" si="17"/>
        <v>474</v>
      </c>
      <c r="G239" s="14">
        <f t="shared" si="18"/>
        <v>1323.048523206751</v>
      </c>
      <c r="H239" s="14">
        <f t="shared" si="19"/>
        <v>804.03375527426158</v>
      </c>
    </row>
    <row r="240" spans="1:8" x14ac:dyDescent="0.2">
      <c r="A240">
        <v>378370</v>
      </c>
      <c r="B240" s="15">
        <f t="shared" si="15"/>
        <v>2742</v>
      </c>
      <c r="D240" s="16">
        <v>629800</v>
      </c>
      <c r="E240" s="16">
        <f t="shared" si="16"/>
        <v>2675</v>
      </c>
      <c r="F240">
        <f t="shared" si="17"/>
        <v>476</v>
      </c>
      <c r="G240" s="14">
        <f t="shared" si="18"/>
        <v>1323.1092436974791</v>
      </c>
      <c r="H240" s="14">
        <f t="shared" si="19"/>
        <v>794.89495798319331</v>
      </c>
    </row>
    <row r="241" spans="1:8" x14ac:dyDescent="0.2">
      <c r="A241">
        <v>375641</v>
      </c>
      <c r="B241" s="15">
        <f t="shared" si="15"/>
        <v>2729</v>
      </c>
      <c r="D241" s="16">
        <v>632519</v>
      </c>
      <c r="E241" s="16">
        <f t="shared" si="16"/>
        <v>2719</v>
      </c>
      <c r="F241">
        <f t="shared" si="17"/>
        <v>478</v>
      </c>
      <c r="G241" s="14">
        <f t="shared" si="18"/>
        <v>1323.2615062761506</v>
      </c>
      <c r="H241" s="14">
        <f t="shared" si="19"/>
        <v>785.85983263598325</v>
      </c>
    </row>
    <row r="242" spans="1:8" x14ac:dyDescent="0.2">
      <c r="A242">
        <v>372947</v>
      </c>
      <c r="B242" s="15">
        <f t="shared" si="15"/>
        <v>2694</v>
      </c>
      <c r="D242" s="16">
        <v>635261</v>
      </c>
      <c r="E242" s="16">
        <f t="shared" si="16"/>
        <v>2742</v>
      </c>
      <c r="F242">
        <f t="shared" si="17"/>
        <v>480</v>
      </c>
      <c r="G242" s="14">
        <f t="shared" si="18"/>
        <v>1323.4604166666666</v>
      </c>
      <c r="H242" s="14">
        <f t="shared" si="19"/>
        <v>776.97291666666672</v>
      </c>
    </row>
    <row r="243" spans="1:8" x14ac:dyDescent="0.2">
      <c r="A243">
        <v>370294</v>
      </c>
      <c r="B243" s="15">
        <f t="shared" si="15"/>
        <v>2653</v>
      </c>
      <c r="D243" s="16">
        <v>637885</v>
      </c>
      <c r="E243" s="16">
        <f t="shared" si="16"/>
        <v>2624</v>
      </c>
      <c r="F243">
        <f t="shared" si="17"/>
        <v>482</v>
      </c>
      <c r="G243" s="14">
        <f t="shared" si="18"/>
        <v>1323.4128630705395</v>
      </c>
      <c r="H243" s="14">
        <f t="shared" si="19"/>
        <v>768.24481327800834</v>
      </c>
    </row>
    <row r="244" spans="1:8" x14ac:dyDescent="0.2">
      <c r="A244">
        <v>367993</v>
      </c>
      <c r="B244" s="15">
        <f t="shared" si="15"/>
        <v>2301</v>
      </c>
      <c r="D244" s="16">
        <v>640520</v>
      </c>
      <c r="E244" s="16">
        <f t="shared" si="16"/>
        <v>2635</v>
      </c>
      <c r="F244">
        <f t="shared" si="17"/>
        <v>484</v>
      </c>
      <c r="G244" s="14">
        <f t="shared" si="18"/>
        <v>1323.388429752066</v>
      </c>
      <c r="H244" s="14">
        <f t="shared" si="19"/>
        <v>760.31611570247935</v>
      </c>
    </row>
    <row r="245" spans="1:8" x14ac:dyDescent="0.2">
      <c r="A245">
        <v>365213</v>
      </c>
      <c r="B245" s="15">
        <f t="shared" si="15"/>
        <v>2780</v>
      </c>
      <c r="D245" s="16">
        <v>643181</v>
      </c>
      <c r="E245" s="16">
        <f t="shared" si="16"/>
        <v>2661</v>
      </c>
      <c r="F245">
        <f t="shared" si="17"/>
        <v>486</v>
      </c>
      <c r="G245" s="14">
        <f t="shared" si="18"/>
        <v>1323.4176954732511</v>
      </c>
      <c r="H245" s="14">
        <f t="shared" si="19"/>
        <v>751.46707818930042</v>
      </c>
    </row>
    <row r="246" spans="1:8" x14ac:dyDescent="0.2">
      <c r="A246">
        <v>362672</v>
      </c>
      <c r="B246" s="15">
        <f t="shared" si="15"/>
        <v>2541</v>
      </c>
      <c r="D246" s="16">
        <v>645676</v>
      </c>
      <c r="E246" s="16">
        <f t="shared" si="16"/>
        <v>2495</v>
      </c>
      <c r="F246">
        <f t="shared" si="17"/>
        <v>488</v>
      </c>
      <c r="G246" s="14">
        <f t="shared" si="18"/>
        <v>1323.1065573770493</v>
      </c>
      <c r="H246" s="14">
        <f t="shared" si="19"/>
        <v>743.18032786885249</v>
      </c>
    </row>
    <row r="247" spans="1:8" x14ac:dyDescent="0.2">
      <c r="A247">
        <v>360016</v>
      </c>
      <c r="B247" s="15">
        <f t="shared" si="15"/>
        <v>2656</v>
      </c>
      <c r="D247" s="16">
        <v>648306</v>
      </c>
      <c r="E247" s="16">
        <f t="shared" si="16"/>
        <v>2630</v>
      </c>
      <c r="F247">
        <f t="shared" si="17"/>
        <v>490</v>
      </c>
      <c r="G247" s="14">
        <f t="shared" si="18"/>
        <v>1323.073469387755</v>
      </c>
      <c r="H247" s="14">
        <f t="shared" si="19"/>
        <v>734.72653061224491</v>
      </c>
    </row>
    <row r="248" spans="1:8" x14ac:dyDescent="0.2">
      <c r="A248">
        <v>357543</v>
      </c>
      <c r="B248" s="15">
        <f t="shared" si="15"/>
        <v>2473</v>
      </c>
      <c r="D248" s="16">
        <v>651002</v>
      </c>
      <c r="E248" s="16">
        <f t="shared" si="16"/>
        <v>2696</v>
      </c>
      <c r="F248">
        <f t="shared" si="17"/>
        <v>492</v>
      </c>
      <c r="G248" s="14">
        <f t="shared" si="18"/>
        <v>1323.1747967479675</v>
      </c>
      <c r="H248" s="14">
        <f t="shared" si="19"/>
        <v>726.71341463414637</v>
      </c>
    </row>
    <row r="249" spans="1:8" x14ac:dyDescent="0.2">
      <c r="A249">
        <v>354784</v>
      </c>
      <c r="B249" s="15">
        <f t="shared" si="15"/>
        <v>2759</v>
      </c>
      <c r="D249" s="16">
        <v>653740</v>
      </c>
      <c r="E249" s="16">
        <f t="shared" si="16"/>
        <v>2738</v>
      </c>
      <c r="F249">
        <f t="shared" si="17"/>
        <v>494</v>
      </c>
      <c r="G249" s="14">
        <f t="shared" si="18"/>
        <v>1323.3603238866397</v>
      </c>
      <c r="H249" s="14">
        <f t="shared" si="19"/>
        <v>718.18623481781378</v>
      </c>
    </row>
    <row r="250" spans="1:8" x14ac:dyDescent="0.2">
      <c r="A250">
        <v>352011</v>
      </c>
      <c r="B250" s="15">
        <f t="shared" si="15"/>
        <v>2773</v>
      </c>
      <c r="D250" s="16">
        <v>656556</v>
      </c>
      <c r="E250" s="16">
        <f t="shared" si="16"/>
        <v>2816</v>
      </c>
      <c r="F250">
        <f t="shared" si="17"/>
        <v>496</v>
      </c>
      <c r="G250" s="14">
        <f t="shared" si="18"/>
        <v>1323.7016129032259</v>
      </c>
      <c r="H250" s="14">
        <f t="shared" si="19"/>
        <v>709.69959677419354</v>
      </c>
    </row>
    <row r="251" spans="1:8" x14ac:dyDescent="0.2">
      <c r="A251">
        <v>349489</v>
      </c>
      <c r="B251" s="15">
        <f t="shared" si="15"/>
        <v>2522</v>
      </c>
      <c r="D251" s="16">
        <v>659354</v>
      </c>
      <c r="E251" s="16">
        <f t="shared" si="16"/>
        <v>2798</v>
      </c>
      <c r="F251">
        <f t="shared" si="17"/>
        <v>498</v>
      </c>
      <c r="G251" s="14">
        <f t="shared" si="18"/>
        <v>1324.004016064257</v>
      </c>
      <c r="H251" s="14">
        <f t="shared" si="19"/>
        <v>701.78514056224901</v>
      </c>
    </row>
    <row r="252" spans="1:8" x14ac:dyDescent="0.2">
      <c r="A252">
        <v>346657</v>
      </c>
      <c r="B252" s="15">
        <f t="shared" si="15"/>
        <v>2832</v>
      </c>
      <c r="D252" s="16">
        <v>662078</v>
      </c>
      <c r="E252" s="16">
        <f t="shared" si="16"/>
        <v>2724</v>
      </c>
      <c r="F252">
        <f t="shared" si="17"/>
        <v>500</v>
      </c>
      <c r="G252" s="14">
        <f t="shared" si="18"/>
        <v>1324.1559999999999</v>
      </c>
      <c r="H252" s="14">
        <f t="shared" si="19"/>
        <v>693.31399999999996</v>
      </c>
    </row>
    <row r="253" spans="1:8" x14ac:dyDescent="0.2">
      <c r="A253">
        <v>343835</v>
      </c>
      <c r="B253" s="15">
        <f t="shared" si="15"/>
        <v>2822</v>
      </c>
      <c r="D253" s="16">
        <v>664801</v>
      </c>
      <c r="E253" s="16">
        <f t="shared" si="16"/>
        <v>2723</v>
      </c>
      <c r="F253">
        <f t="shared" si="17"/>
        <v>502</v>
      </c>
      <c r="G253" s="14">
        <f t="shared" si="18"/>
        <v>1324.3047808764941</v>
      </c>
      <c r="H253" s="14">
        <f t="shared" si="19"/>
        <v>684.93027888446215</v>
      </c>
    </row>
    <row r="254" spans="1:8" x14ac:dyDescent="0.2">
      <c r="A254">
        <v>341229</v>
      </c>
      <c r="B254" s="15">
        <f t="shared" si="15"/>
        <v>2606</v>
      </c>
      <c r="D254" s="16">
        <v>667498</v>
      </c>
      <c r="E254" s="16">
        <f t="shared" si="16"/>
        <v>2697</v>
      </c>
      <c r="F254">
        <f t="shared" si="17"/>
        <v>504</v>
      </c>
      <c r="G254" s="14">
        <f t="shared" si="18"/>
        <v>1324.4007936507937</v>
      </c>
      <c r="H254" s="14">
        <f t="shared" si="19"/>
        <v>677.04166666666663</v>
      </c>
    </row>
    <row r="255" spans="1:8" x14ac:dyDescent="0.2">
      <c r="A255">
        <v>338760</v>
      </c>
      <c r="B255" s="15">
        <f t="shared" si="15"/>
        <v>2469</v>
      </c>
      <c r="D255" s="16">
        <v>670302</v>
      </c>
      <c r="E255" s="16">
        <f t="shared" si="16"/>
        <v>2804</v>
      </c>
      <c r="F255">
        <f t="shared" si="17"/>
        <v>506</v>
      </c>
      <c r="G255" s="14">
        <f t="shared" si="18"/>
        <v>1324.707509881423</v>
      </c>
      <c r="H255" s="14">
        <f t="shared" si="19"/>
        <v>669.48616600790513</v>
      </c>
    </row>
    <row r="256" spans="1:8" x14ac:dyDescent="0.2">
      <c r="A256">
        <v>335710</v>
      </c>
      <c r="B256" s="15">
        <f t="shared" si="15"/>
        <v>3050</v>
      </c>
      <c r="D256" s="16">
        <v>672998</v>
      </c>
      <c r="E256" s="16">
        <f t="shared" si="16"/>
        <v>2696</v>
      </c>
      <c r="F256">
        <f t="shared" si="17"/>
        <v>508</v>
      </c>
      <c r="G256" s="14">
        <f t="shared" si="18"/>
        <v>1324.7992125984251</v>
      </c>
      <c r="H256" s="14">
        <f t="shared" si="19"/>
        <v>660.84645669291342</v>
      </c>
    </row>
    <row r="257" spans="1:8" x14ac:dyDescent="0.2">
      <c r="A257">
        <v>333218</v>
      </c>
      <c r="B257" s="15">
        <f t="shared" si="15"/>
        <v>2492</v>
      </c>
      <c r="D257" s="16">
        <v>675587</v>
      </c>
      <c r="E257" s="16">
        <f t="shared" si="16"/>
        <v>2589</v>
      </c>
      <c r="F257">
        <f t="shared" si="17"/>
        <v>510</v>
      </c>
      <c r="G257" s="14">
        <f t="shared" si="18"/>
        <v>1324.6803921568628</v>
      </c>
      <c r="H257" s="14">
        <f t="shared" si="19"/>
        <v>653.3686274509804</v>
      </c>
    </row>
    <row r="258" spans="1:8" x14ac:dyDescent="0.2">
      <c r="A258">
        <v>330618</v>
      </c>
      <c r="B258" s="15">
        <f t="shared" si="15"/>
        <v>2600</v>
      </c>
      <c r="D258" s="16">
        <v>678186</v>
      </c>
      <c r="E258" s="16">
        <f t="shared" si="16"/>
        <v>2599</v>
      </c>
      <c r="F258">
        <f t="shared" si="17"/>
        <v>512</v>
      </c>
      <c r="G258" s="14">
        <f t="shared" si="18"/>
        <v>1324.58203125</v>
      </c>
      <c r="H258" s="14">
        <f t="shared" si="19"/>
        <v>645.73828125</v>
      </c>
    </row>
    <row r="259" spans="1:8" x14ac:dyDescent="0.2">
      <c r="A259">
        <v>328112</v>
      </c>
      <c r="B259" s="15">
        <f t="shared" si="15"/>
        <v>2506</v>
      </c>
      <c r="D259" s="16">
        <v>680908</v>
      </c>
      <c r="E259" s="16">
        <f t="shared" si="16"/>
        <v>2722</v>
      </c>
      <c r="F259">
        <f t="shared" si="17"/>
        <v>514</v>
      </c>
      <c r="G259" s="14">
        <f t="shared" si="18"/>
        <v>1324.7237354085603</v>
      </c>
      <c r="H259" s="14">
        <f t="shared" si="19"/>
        <v>638.35019455252916</v>
      </c>
    </row>
    <row r="260" spans="1:8" x14ac:dyDescent="0.2">
      <c r="A260">
        <v>325528</v>
      </c>
      <c r="B260" s="15">
        <f t="shared" si="15"/>
        <v>2584</v>
      </c>
      <c r="D260" s="16">
        <v>683576</v>
      </c>
      <c r="E260" s="16">
        <f t="shared" si="16"/>
        <v>2668</v>
      </c>
      <c r="F260">
        <f t="shared" si="17"/>
        <v>516</v>
      </c>
      <c r="G260" s="14">
        <f t="shared" si="18"/>
        <v>1324.7596899224807</v>
      </c>
      <c r="H260" s="14">
        <f t="shared" si="19"/>
        <v>630.8682170542636</v>
      </c>
    </row>
    <row r="261" spans="1:8" x14ac:dyDescent="0.2">
      <c r="A261">
        <v>322749</v>
      </c>
      <c r="B261" s="15">
        <f t="shared" ref="B261:B324" si="20">ABS(A261-A260)</f>
        <v>2779</v>
      </c>
      <c r="D261" s="16">
        <v>686353</v>
      </c>
      <c r="E261" s="16">
        <f t="shared" ref="E261:E324" si="21">D261-D260</f>
        <v>2777</v>
      </c>
      <c r="F261">
        <f t="shared" ref="F261:F324" si="22">F260+2</f>
        <v>518</v>
      </c>
      <c r="G261" s="14">
        <f t="shared" ref="G261:G324" si="23">D261/F261</f>
        <v>1325.0057915057914</v>
      </c>
      <c r="H261" s="14">
        <f t="shared" ref="H261:H324" si="24">A261/F261</f>
        <v>623.06756756756761</v>
      </c>
    </row>
    <row r="262" spans="1:8" x14ac:dyDescent="0.2">
      <c r="A262">
        <v>319996</v>
      </c>
      <c r="B262" s="15">
        <f t="shared" si="20"/>
        <v>2753</v>
      </c>
      <c r="D262" s="16">
        <v>688990</v>
      </c>
      <c r="E262" s="16">
        <f t="shared" si="21"/>
        <v>2637</v>
      </c>
      <c r="F262">
        <f t="shared" si="22"/>
        <v>520</v>
      </c>
      <c r="G262" s="14">
        <f t="shared" si="23"/>
        <v>1324.9807692307693</v>
      </c>
      <c r="H262" s="14">
        <f t="shared" si="24"/>
        <v>615.37692307692305</v>
      </c>
    </row>
    <row r="263" spans="1:8" x14ac:dyDescent="0.2">
      <c r="A263">
        <v>317503</v>
      </c>
      <c r="B263" s="15">
        <f t="shared" si="20"/>
        <v>2493</v>
      </c>
      <c r="D263" s="16">
        <v>691599</v>
      </c>
      <c r="E263" s="16">
        <f t="shared" si="21"/>
        <v>2609</v>
      </c>
      <c r="F263">
        <f t="shared" si="22"/>
        <v>522</v>
      </c>
      <c r="G263" s="14">
        <f t="shared" si="23"/>
        <v>1324.9022988505747</v>
      </c>
      <c r="H263" s="14">
        <f t="shared" si="24"/>
        <v>608.24329501915713</v>
      </c>
    </row>
    <row r="264" spans="1:8" x14ac:dyDescent="0.2">
      <c r="A264">
        <v>314890</v>
      </c>
      <c r="B264" s="15">
        <f t="shared" si="20"/>
        <v>2613</v>
      </c>
      <c r="D264" s="16">
        <v>694281</v>
      </c>
      <c r="E264" s="16">
        <f t="shared" si="21"/>
        <v>2682</v>
      </c>
      <c r="F264">
        <f t="shared" si="22"/>
        <v>524</v>
      </c>
      <c r="G264" s="14">
        <f t="shared" si="23"/>
        <v>1324.9637404580153</v>
      </c>
      <c r="H264" s="14">
        <f t="shared" si="24"/>
        <v>600.93511450381675</v>
      </c>
    </row>
    <row r="265" spans="1:8" x14ac:dyDescent="0.2">
      <c r="A265">
        <v>312480</v>
      </c>
      <c r="B265" s="15">
        <f t="shared" si="20"/>
        <v>2410</v>
      </c>
      <c r="D265" s="16">
        <v>696736</v>
      </c>
      <c r="E265" s="16">
        <f t="shared" si="21"/>
        <v>2455</v>
      </c>
      <c r="F265">
        <f t="shared" si="22"/>
        <v>526</v>
      </c>
      <c r="G265" s="14">
        <f t="shared" si="23"/>
        <v>1324.593155893536</v>
      </c>
      <c r="H265" s="14">
        <f t="shared" si="24"/>
        <v>594.06844106463882</v>
      </c>
    </row>
    <row r="266" spans="1:8" x14ac:dyDescent="0.2">
      <c r="A266">
        <v>309756</v>
      </c>
      <c r="B266" s="15">
        <f t="shared" si="20"/>
        <v>2724</v>
      </c>
      <c r="D266" s="16">
        <v>699376</v>
      </c>
      <c r="E266" s="16">
        <f t="shared" si="21"/>
        <v>2640</v>
      </c>
      <c r="F266">
        <f t="shared" si="22"/>
        <v>528</v>
      </c>
      <c r="G266" s="14">
        <f t="shared" si="23"/>
        <v>1324.5757575757575</v>
      </c>
      <c r="H266" s="14">
        <f t="shared" si="24"/>
        <v>586.65909090909088</v>
      </c>
    </row>
    <row r="267" spans="1:8" x14ac:dyDescent="0.2">
      <c r="A267">
        <v>307144</v>
      </c>
      <c r="B267" s="15">
        <f t="shared" si="20"/>
        <v>2612</v>
      </c>
      <c r="D267" s="16">
        <v>702295</v>
      </c>
      <c r="E267" s="16">
        <f t="shared" si="21"/>
        <v>2919</v>
      </c>
      <c r="F267">
        <f t="shared" si="22"/>
        <v>530</v>
      </c>
      <c r="G267" s="14">
        <f t="shared" si="23"/>
        <v>1325.0849056603774</v>
      </c>
      <c r="H267" s="14">
        <f t="shared" si="24"/>
        <v>579.51698113207544</v>
      </c>
    </row>
    <row r="268" spans="1:8" x14ac:dyDescent="0.2">
      <c r="A268">
        <v>304408</v>
      </c>
      <c r="B268" s="15">
        <f t="shared" si="20"/>
        <v>2736</v>
      </c>
      <c r="D268" s="16">
        <v>704967</v>
      </c>
      <c r="E268" s="16">
        <f t="shared" si="21"/>
        <v>2672</v>
      </c>
      <c r="F268">
        <f t="shared" si="22"/>
        <v>532</v>
      </c>
      <c r="G268" s="14">
        <f t="shared" si="23"/>
        <v>1325.125939849624</v>
      </c>
      <c r="H268" s="14">
        <f t="shared" si="24"/>
        <v>572.19548872180451</v>
      </c>
    </row>
    <row r="269" spans="1:8" x14ac:dyDescent="0.2">
      <c r="A269">
        <v>301676</v>
      </c>
      <c r="B269" s="15">
        <f t="shared" si="20"/>
        <v>2732</v>
      </c>
      <c r="D269" s="16">
        <v>707530</v>
      </c>
      <c r="E269" s="16">
        <f t="shared" si="21"/>
        <v>2563</v>
      </c>
      <c r="F269">
        <f t="shared" si="22"/>
        <v>534</v>
      </c>
      <c r="G269" s="14">
        <f t="shared" si="23"/>
        <v>1324.9625468164793</v>
      </c>
      <c r="H269" s="14">
        <f t="shared" si="24"/>
        <v>564.93632958801493</v>
      </c>
    </row>
    <row r="270" spans="1:8" x14ac:dyDescent="0.2">
      <c r="A270">
        <v>299058</v>
      </c>
      <c r="B270" s="15">
        <f t="shared" si="20"/>
        <v>2618</v>
      </c>
      <c r="D270" s="16">
        <v>710345</v>
      </c>
      <c r="E270" s="16">
        <f t="shared" si="21"/>
        <v>2815</v>
      </c>
      <c r="F270">
        <f t="shared" si="22"/>
        <v>536</v>
      </c>
      <c r="G270" s="14">
        <f t="shared" si="23"/>
        <v>1325.2705223880596</v>
      </c>
      <c r="H270" s="14">
        <f t="shared" si="24"/>
        <v>557.94402985074623</v>
      </c>
    </row>
    <row r="271" spans="1:8" x14ac:dyDescent="0.2">
      <c r="A271">
        <v>296230</v>
      </c>
      <c r="B271" s="15">
        <f t="shared" si="20"/>
        <v>2828</v>
      </c>
      <c r="D271" s="16">
        <v>713246</v>
      </c>
      <c r="E271" s="16">
        <f t="shared" si="21"/>
        <v>2901</v>
      </c>
      <c r="F271">
        <f t="shared" si="22"/>
        <v>538</v>
      </c>
      <c r="G271" s="14">
        <f t="shared" si="23"/>
        <v>1325.7360594795539</v>
      </c>
      <c r="H271" s="14">
        <f t="shared" si="24"/>
        <v>550.61338289962828</v>
      </c>
    </row>
    <row r="272" spans="1:8" x14ac:dyDescent="0.2">
      <c r="A272">
        <v>293434</v>
      </c>
      <c r="B272" s="15">
        <f t="shared" si="20"/>
        <v>2796</v>
      </c>
      <c r="D272" s="16">
        <v>716002</v>
      </c>
      <c r="E272" s="16">
        <f t="shared" si="21"/>
        <v>2756</v>
      </c>
      <c r="F272">
        <f t="shared" si="22"/>
        <v>540</v>
      </c>
      <c r="G272" s="14">
        <f t="shared" si="23"/>
        <v>1325.9296296296295</v>
      </c>
      <c r="H272" s="14">
        <f t="shared" si="24"/>
        <v>543.39629629629633</v>
      </c>
    </row>
    <row r="273" spans="1:8" x14ac:dyDescent="0.2">
      <c r="A273">
        <v>290718</v>
      </c>
      <c r="B273" s="15">
        <f t="shared" si="20"/>
        <v>2716</v>
      </c>
      <c r="D273" s="16">
        <v>718826</v>
      </c>
      <c r="E273" s="16">
        <f t="shared" si="21"/>
        <v>2824</v>
      </c>
      <c r="F273">
        <f t="shared" si="22"/>
        <v>542</v>
      </c>
      <c r="G273" s="14">
        <f t="shared" si="23"/>
        <v>1326.2472324723246</v>
      </c>
      <c r="H273" s="14">
        <f t="shared" si="24"/>
        <v>536.38007380073805</v>
      </c>
    </row>
    <row r="274" spans="1:8" x14ac:dyDescent="0.2">
      <c r="A274">
        <v>288228</v>
      </c>
      <c r="B274" s="15">
        <f t="shared" si="20"/>
        <v>2490</v>
      </c>
      <c r="D274" s="16">
        <v>721309</v>
      </c>
      <c r="E274" s="16">
        <f t="shared" si="21"/>
        <v>2483</v>
      </c>
      <c r="F274">
        <f t="shared" si="22"/>
        <v>544</v>
      </c>
      <c r="G274" s="14">
        <f t="shared" si="23"/>
        <v>1325.9356617647059</v>
      </c>
      <c r="H274" s="14">
        <f t="shared" si="24"/>
        <v>529.83088235294122</v>
      </c>
    </row>
    <row r="275" spans="1:8" x14ac:dyDescent="0.2">
      <c r="A275">
        <v>285371</v>
      </c>
      <c r="B275" s="15">
        <f t="shared" si="20"/>
        <v>2857</v>
      </c>
      <c r="D275" s="16">
        <v>724100</v>
      </c>
      <c r="E275" s="16">
        <f t="shared" si="21"/>
        <v>2791</v>
      </c>
      <c r="F275">
        <f t="shared" si="22"/>
        <v>546</v>
      </c>
      <c r="G275" s="14">
        <f t="shared" si="23"/>
        <v>1326.1904761904761</v>
      </c>
      <c r="H275" s="14">
        <f t="shared" si="24"/>
        <v>522.65750915750914</v>
      </c>
    </row>
    <row r="276" spans="1:8" x14ac:dyDescent="0.2">
      <c r="A276">
        <v>282676</v>
      </c>
      <c r="B276" s="15">
        <f t="shared" si="20"/>
        <v>2695</v>
      </c>
      <c r="D276" s="16">
        <v>726852</v>
      </c>
      <c r="E276" s="16">
        <f t="shared" si="21"/>
        <v>2752</v>
      </c>
      <c r="F276">
        <f t="shared" si="22"/>
        <v>548</v>
      </c>
      <c r="G276" s="14">
        <f t="shared" si="23"/>
        <v>1326.3722627737227</v>
      </c>
      <c r="H276" s="14">
        <f t="shared" si="24"/>
        <v>515.83211678832117</v>
      </c>
    </row>
    <row r="277" spans="1:8" x14ac:dyDescent="0.2">
      <c r="A277">
        <v>280001</v>
      </c>
      <c r="B277" s="15">
        <f t="shared" si="20"/>
        <v>2675</v>
      </c>
      <c r="D277" s="16">
        <v>729442</v>
      </c>
      <c r="E277" s="16">
        <f t="shared" si="21"/>
        <v>2590</v>
      </c>
      <c r="F277">
        <f t="shared" si="22"/>
        <v>550</v>
      </c>
      <c r="G277" s="14">
        <f t="shared" si="23"/>
        <v>1326.2581818181818</v>
      </c>
      <c r="H277" s="14">
        <f t="shared" si="24"/>
        <v>509.09272727272725</v>
      </c>
    </row>
    <row r="278" spans="1:8" x14ac:dyDescent="0.2">
      <c r="A278">
        <v>277562</v>
      </c>
      <c r="B278" s="15">
        <f t="shared" si="20"/>
        <v>2439</v>
      </c>
      <c r="D278" s="16">
        <v>732268</v>
      </c>
      <c r="E278" s="16">
        <f t="shared" si="21"/>
        <v>2826</v>
      </c>
      <c r="F278">
        <f t="shared" si="22"/>
        <v>552</v>
      </c>
      <c r="G278" s="14">
        <f t="shared" si="23"/>
        <v>1326.572463768116</v>
      </c>
      <c r="H278" s="14">
        <f t="shared" si="24"/>
        <v>502.82971014492756</v>
      </c>
    </row>
    <row r="279" spans="1:8" x14ac:dyDescent="0.2">
      <c r="A279">
        <v>274973</v>
      </c>
      <c r="B279" s="15">
        <f t="shared" si="20"/>
        <v>2589</v>
      </c>
      <c r="D279" s="16">
        <v>734729</v>
      </c>
      <c r="E279" s="16">
        <f t="shared" si="21"/>
        <v>2461</v>
      </c>
      <c r="F279">
        <f t="shared" si="22"/>
        <v>554</v>
      </c>
      <c r="G279" s="14">
        <f t="shared" si="23"/>
        <v>1326.225631768953</v>
      </c>
      <c r="H279" s="14">
        <f t="shared" si="24"/>
        <v>496.34115523465704</v>
      </c>
    </row>
    <row r="280" spans="1:8" x14ac:dyDescent="0.2">
      <c r="A280">
        <v>272173</v>
      </c>
      <c r="B280" s="15">
        <f t="shared" si="20"/>
        <v>2800</v>
      </c>
      <c r="D280" s="16">
        <v>737488</v>
      </c>
      <c r="E280" s="16">
        <f t="shared" si="21"/>
        <v>2759</v>
      </c>
      <c r="F280">
        <f t="shared" si="22"/>
        <v>556</v>
      </c>
      <c r="G280" s="14">
        <f t="shared" si="23"/>
        <v>1326.4172661870505</v>
      </c>
      <c r="H280" s="14">
        <f t="shared" si="24"/>
        <v>489.51978417266184</v>
      </c>
    </row>
    <row r="281" spans="1:8" x14ac:dyDescent="0.2">
      <c r="A281">
        <v>269458</v>
      </c>
      <c r="B281" s="15">
        <f t="shared" si="20"/>
        <v>2715</v>
      </c>
      <c r="D281" s="16">
        <v>740133</v>
      </c>
      <c r="E281" s="16">
        <f t="shared" si="21"/>
        <v>2645</v>
      </c>
      <c r="F281">
        <f t="shared" si="22"/>
        <v>558</v>
      </c>
      <c r="G281" s="14">
        <f t="shared" si="23"/>
        <v>1326.4032258064517</v>
      </c>
      <c r="H281" s="14">
        <f t="shared" si="24"/>
        <v>482.89964157706095</v>
      </c>
    </row>
    <row r="282" spans="1:8" x14ac:dyDescent="0.2">
      <c r="A282">
        <v>266885</v>
      </c>
      <c r="B282" s="15">
        <f t="shared" si="20"/>
        <v>2573</v>
      </c>
      <c r="D282" s="16">
        <v>742777</v>
      </c>
      <c r="E282" s="16">
        <f t="shared" si="21"/>
        <v>2644</v>
      </c>
      <c r="F282">
        <f t="shared" si="22"/>
        <v>560</v>
      </c>
      <c r="G282" s="14">
        <f t="shared" si="23"/>
        <v>1326.3875</v>
      </c>
      <c r="H282" s="14">
        <f t="shared" si="24"/>
        <v>476.58035714285717</v>
      </c>
    </row>
    <row r="283" spans="1:8" x14ac:dyDescent="0.2">
      <c r="A283">
        <v>264384</v>
      </c>
      <c r="B283" s="15">
        <f t="shared" si="20"/>
        <v>2501</v>
      </c>
      <c r="D283" s="16">
        <v>745565</v>
      </c>
      <c r="E283" s="16">
        <f t="shared" si="21"/>
        <v>2788</v>
      </c>
      <c r="F283">
        <f t="shared" si="22"/>
        <v>562</v>
      </c>
      <c r="G283" s="14">
        <f t="shared" si="23"/>
        <v>1326.6281138790036</v>
      </c>
      <c r="H283" s="14">
        <f t="shared" si="24"/>
        <v>470.43416370106763</v>
      </c>
    </row>
    <row r="284" spans="1:8" x14ac:dyDescent="0.2">
      <c r="A284">
        <v>261796</v>
      </c>
      <c r="B284" s="15">
        <f t="shared" si="20"/>
        <v>2588</v>
      </c>
      <c r="D284" s="16">
        <v>748219</v>
      </c>
      <c r="E284" s="16">
        <f t="shared" si="21"/>
        <v>2654</v>
      </c>
      <c r="F284">
        <f t="shared" si="22"/>
        <v>564</v>
      </c>
      <c r="G284" s="14">
        <f t="shared" si="23"/>
        <v>1326.6294326241134</v>
      </c>
      <c r="H284" s="14">
        <f t="shared" si="24"/>
        <v>464.17730496453902</v>
      </c>
    </row>
    <row r="285" spans="1:8" x14ac:dyDescent="0.2">
      <c r="A285">
        <v>258969</v>
      </c>
      <c r="B285" s="15">
        <f t="shared" si="20"/>
        <v>2827</v>
      </c>
      <c r="D285" s="16">
        <v>750751</v>
      </c>
      <c r="E285" s="16">
        <f t="shared" si="21"/>
        <v>2532</v>
      </c>
      <c r="F285">
        <f t="shared" si="22"/>
        <v>566</v>
      </c>
      <c r="G285" s="14">
        <f t="shared" si="23"/>
        <v>1326.4151943462898</v>
      </c>
      <c r="H285" s="14">
        <f t="shared" si="24"/>
        <v>457.5424028268551</v>
      </c>
    </row>
    <row r="286" spans="1:8" x14ac:dyDescent="0.2">
      <c r="A286">
        <v>256200</v>
      </c>
      <c r="B286" s="15">
        <f t="shared" si="20"/>
        <v>2769</v>
      </c>
      <c r="D286" s="16">
        <v>753836</v>
      </c>
      <c r="E286" s="16">
        <f t="shared" si="21"/>
        <v>3085</v>
      </c>
      <c r="F286">
        <f t="shared" si="22"/>
        <v>568</v>
      </c>
      <c r="G286" s="14">
        <f t="shared" si="23"/>
        <v>1327.1760563380283</v>
      </c>
      <c r="H286" s="14">
        <f t="shared" si="24"/>
        <v>451.05633802816902</v>
      </c>
    </row>
    <row r="287" spans="1:8" x14ac:dyDescent="0.2">
      <c r="A287">
        <v>253276</v>
      </c>
      <c r="B287" s="15">
        <f t="shared" si="20"/>
        <v>2924</v>
      </c>
      <c r="D287" s="16">
        <v>756674</v>
      </c>
      <c r="E287" s="16">
        <f t="shared" si="21"/>
        <v>2838</v>
      </c>
      <c r="F287">
        <f t="shared" si="22"/>
        <v>570</v>
      </c>
      <c r="G287" s="14">
        <f t="shared" si="23"/>
        <v>1327.4982456140351</v>
      </c>
      <c r="H287" s="14">
        <f t="shared" si="24"/>
        <v>444.34385964912281</v>
      </c>
    </row>
    <row r="288" spans="1:8" x14ac:dyDescent="0.2">
      <c r="A288">
        <v>250455</v>
      </c>
      <c r="B288" s="15">
        <f t="shared" si="20"/>
        <v>2821</v>
      </c>
      <c r="D288" s="16">
        <v>759442</v>
      </c>
      <c r="E288" s="16">
        <f t="shared" si="21"/>
        <v>2768</v>
      </c>
      <c r="F288">
        <f t="shared" si="22"/>
        <v>572</v>
      </c>
      <c r="G288" s="14">
        <f t="shared" si="23"/>
        <v>1327.6958041958042</v>
      </c>
      <c r="H288" s="14">
        <f t="shared" si="24"/>
        <v>437.85839160839163</v>
      </c>
    </row>
    <row r="289" spans="1:8" x14ac:dyDescent="0.2">
      <c r="A289">
        <v>247928</v>
      </c>
      <c r="B289" s="15">
        <f t="shared" si="20"/>
        <v>2527</v>
      </c>
      <c r="D289" s="16">
        <v>762275</v>
      </c>
      <c r="E289" s="16">
        <f t="shared" si="21"/>
        <v>2833</v>
      </c>
      <c r="F289">
        <f t="shared" si="22"/>
        <v>574</v>
      </c>
      <c r="G289" s="14">
        <f t="shared" si="23"/>
        <v>1328.0052264808362</v>
      </c>
      <c r="H289" s="14">
        <f t="shared" si="24"/>
        <v>431.9303135888502</v>
      </c>
    </row>
    <row r="290" spans="1:8" x14ac:dyDescent="0.2">
      <c r="A290">
        <v>245022</v>
      </c>
      <c r="B290" s="15">
        <f t="shared" si="20"/>
        <v>2906</v>
      </c>
      <c r="D290" s="16">
        <v>765034</v>
      </c>
      <c r="E290" s="16">
        <f t="shared" si="21"/>
        <v>2759</v>
      </c>
      <c r="F290">
        <f t="shared" si="22"/>
        <v>576</v>
      </c>
      <c r="G290" s="14">
        <f t="shared" si="23"/>
        <v>1328.1840277777778</v>
      </c>
      <c r="H290" s="14">
        <f t="shared" si="24"/>
        <v>425.38541666666669</v>
      </c>
    </row>
    <row r="291" spans="1:8" x14ac:dyDescent="0.2">
      <c r="A291">
        <v>242384</v>
      </c>
      <c r="B291" s="15">
        <f t="shared" si="20"/>
        <v>2638</v>
      </c>
      <c r="D291" s="16">
        <v>767763</v>
      </c>
      <c r="E291" s="16">
        <f t="shared" si="21"/>
        <v>2729</v>
      </c>
      <c r="F291">
        <f t="shared" si="22"/>
        <v>578</v>
      </c>
      <c r="G291" s="14">
        <f t="shared" si="23"/>
        <v>1328.309688581315</v>
      </c>
      <c r="H291" s="14">
        <f t="shared" si="24"/>
        <v>419.34948096885813</v>
      </c>
    </row>
    <row r="292" spans="1:8" x14ac:dyDescent="0.2">
      <c r="A292">
        <v>239632</v>
      </c>
      <c r="B292" s="15">
        <f t="shared" si="20"/>
        <v>2752</v>
      </c>
      <c r="D292" s="16">
        <v>770555</v>
      </c>
      <c r="E292" s="16">
        <f t="shared" si="21"/>
        <v>2792</v>
      </c>
      <c r="F292">
        <f t="shared" si="22"/>
        <v>580</v>
      </c>
      <c r="G292" s="14">
        <f t="shared" si="23"/>
        <v>1328.5431034482758</v>
      </c>
      <c r="H292" s="14">
        <f t="shared" si="24"/>
        <v>413.15862068965515</v>
      </c>
    </row>
    <row r="293" spans="1:8" x14ac:dyDescent="0.2">
      <c r="A293">
        <v>237044</v>
      </c>
      <c r="B293" s="15">
        <f t="shared" si="20"/>
        <v>2588</v>
      </c>
      <c r="D293" s="16">
        <v>773273</v>
      </c>
      <c r="E293" s="16">
        <f t="shared" si="21"/>
        <v>2718</v>
      </c>
      <c r="F293">
        <f t="shared" si="22"/>
        <v>582</v>
      </c>
      <c r="G293" s="14">
        <f t="shared" si="23"/>
        <v>1328.6477663230241</v>
      </c>
      <c r="H293" s="14">
        <f t="shared" si="24"/>
        <v>407.2920962199313</v>
      </c>
    </row>
    <row r="294" spans="1:8" x14ac:dyDescent="0.2">
      <c r="A294">
        <v>234338</v>
      </c>
      <c r="B294" s="15">
        <f t="shared" si="20"/>
        <v>2706</v>
      </c>
      <c r="D294" s="16">
        <v>775815</v>
      </c>
      <c r="E294" s="16">
        <f t="shared" si="21"/>
        <v>2542</v>
      </c>
      <c r="F294">
        <f t="shared" si="22"/>
        <v>584</v>
      </c>
      <c r="G294" s="14">
        <f t="shared" si="23"/>
        <v>1328.4503424657535</v>
      </c>
      <c r="H294" s="14">
        <f t="shared" si="24"/>
        <v>401.26369863013701</v>
      </c>
    </row>
    <row r="295" spans="1:8" x14ac:dyDescent="0.2">
      <c r="A295">
        <v>231589</v>
      </c>
      <c r="B295" s="15">
        <f t="shared" si="20"/>
        <v>2749</v>
      </c>
      <c r="D295" s="16">
        <v>778637</v>
      </c>
      <c r="E295" s="16">
        <f t="shared" si="21"/>
        <v>2822</v>
      </c>
      <c r="F295">
        <f t="shared" si="22"/>
        <v>586</v>
      </c>
      <c r="G295" s="14">
        <f t="shared" si="23"/>
        <v>1328.7320819112629</v>
      </c>
      <c r="H295" s="14">
        <f t="shared" si="24"/>
        <v>395.20307167235495</v>
      </c>
    </row>
    <row r="296" spans="1:8" x14ac:dyDescent="0.2">
      <c r="A296">
        <v>228912</v>
      </c>
      <c r="B296" s="15">
        <f t="shared" si="20"/>
        <v>2677</v>
      </c>
      <c r="D296" s="16">
        <v>781298</v>
      </c>
      <c r="E296" s="16">
        <f t="shared" si="21"/>
        <v>2661</v>
      </c>
      <c r="F296">
        <f t="shared" si="22"/>
        <v>588</v>
      </c>
      <c r="G296" s="14">
        <f t="shared" si="23"/>
        <v>1328.7380952380952</v>
      </c>
      <c r="H296" s="14">
        <f t="shared" si="24"/>
        <v>389.30612244897958</v>
      </c>
    </row>
    <row r="297" spans="1:8" x14ac:dyDescent="0.2">
      <c r="A297">
        <v>226319</v>
      </c>
      <c r="B297" s="15">
        <f t="shared" si="20"/>
        <v>2593</v>
      </c>
      <c r="D297" s="16">
        <v>784111</v>
      </c>
      <c r="E297" s="16">
        <f t="shared" si="21"/>
        <v>2813</v>
      </c>
      <c r="F297">
        <f t="shared" si="22"/>
        <v>590</v>
      </c>
      <c r="G297" s="14">
        <f t="shared" si="23"/>
        <v>1329.0016949152543</v>
      </c>
      <c r="H297" s="14">
        <f t="shared" si="24"/>
        <v>383.5915254237288</v>
      </c>
    </row>
    <row r="298" spans="1:8" x14ac:dyDescent="0.2">
      <c r="A298">
        <v>223513</v>
      </c>
      <c r="B298" s="15">
        <f t="shared" si="20"/>
        <v>2806</v>
      </c>
      <c r="D298" s="16">
        <v>786657</v>
      </c>
      <c r="E298" s="16">
        <f t="shared" si="21"/>
        <v>2546</v>
      </c>
      <c r="F298">
        <f t="shared" si="22"/>
        <v>592</v>
      </c>
      <c r="G298" s="14">
        <f t="shared" si="23"/>
        <v>1328.8125</v>
      </c>
      <c r="H298" s="14">
        <f t="shared" si="24"/>
        <v>377.55574324324323</v>
      </c>
    </row>
    <row r="299" spans="1:8" x14ac:dyDescent="0.2">
      <c r="A299">
        <v>220840</v>
      </c>
      <c r="B299" s="15">
        <f t="shared" si="20"/>
        <v>2673</v>
      </c>
      <c r="D299" s="16">
        <v>789439</v>
      </c>
      <c r="E299" s="16">
        <f t="shared" si="21"/>
        <v>2782</v>
      </c>
      <c r="F299">
        <f t="shared" si="22"/>
        <v>594</v>
      </c>
      <c r="G299" s="14">
        <f t="shared" si="23"/>
        <v>1329.0218855218855</v>
      </c>
      <c r="H299" s="14">
        <f t="shared" si="24"/>
        <v>371.78451178451178</v>
      </c>
    </row>
    <row r="300" spans="1:8" x14ac:dyDescent="0.2">
      <c r="A300">
        <v>218214</v>
      </c>
      <c r="B300" s="15">
        <f t="shared" si="20"/>
        <v>2626</v>
      </c>
      <c r="D300" s="16">
        <v>792173</v>
      </c>
      <c r="E300" s="16">
        <f t="shared" si="21"/>
        <v>2734</v>
      </c>
      <c r="F300">
        <f t="shared" si="22"/>
        <v>596</v>
      </c>
      <c r="G300" s="14">
        <f t="shared" si="23"/>
        <v>1329.1493288590605</v>
      </c>
      <c r="H300" s="14">
        <f t="shared" si="24"/>
        <v>366.13087248322148</v>
      </c>
    </row>
    <row r="301" spans="1:8" x14ac:dyDescent="0.2">
      <c r="A301">
        <v>215624</v>
      </c>
      <c r="B301" s="15">
        <f t="shared" si="20"/>
        <v>2590</v>
      </c>
      <c r="D301" s="16">
        <v>794819</v>
      </c>
      <c r="E301" s="16">
        <f t="shared" si="21"/>
        <v>2646</v>
      </c>
      <c r="F301">
        <f t="shared" si="22"/>
        <v>598</v>
      </c>
      <c r="G301" s="14">
        <f t="shared" si="23"/>
        <v>1329.1287625418061</v>
      </c>
      <c r="H301" s="14">
        <f t="shared" si="24"/>
        <v>360.5752508361204</v>
      </c>
    </row>
    <row r="302" spans="1:8" x14ac:dyDescent="0.2">
      <c r="A302">
        <v>212882</v>
      </c>
      <c r="B302" s="15">
        <f t="shared" si="20"/>
        <v>2742</v>
      </c>
      <c r="D302" s="16">
        <v>797535</v>
      </c>
      <c r="E302" s="16">
        <f t="shared" si="21"/>
        <v>2716</v>
      </c>
      <c r="F302">
        <f t="shared" si="22"/>
        <v>600</v>
      </c>
      <c r="G302" s="14">
        <f t="shared" si="23"/>
        <v>1329.2249999999999</v>
      </c>
      <c r="H302" s="14">
        <f t="shared" si="24"/>
        <v>354.80333333333334</v>
      </c>
    </row>
    <row r="303" spans="1:8" x14ac:dyDescent="0.2">
      <c r="A303">
        <v>210115</v>
      </c>
      <c r="B303" s="15">
        <f t="shared" si="20"/>
        <v>2767</v>
      </c>
      <c r="D303" s="16">
        <v>800172</v>
      </c>
      <c r="E303" s="16">
        <f t="shared" si="21"/>
        <v>2637</v>
      </c>
      <c r="F303">
        <f t="shared" si="22"/>
        <v>602</v>
      </c>
      <c r="G303" s="14">
        <f t="shared" si="23"/>
        <v>1329.1893687707641</v>
      </c>
      <c r="H303" s="14">
        <f t="shared" si="24"/>
        <v>349.0282392026578</v>
      </c>
    </row>
    <row r="304" spans="1:8" x14ac:dyDescent="0.2">
      <c r="A304">
        <v>207474</v>
      </c>
      <c r="B304" s="15">
        <f t="shared" si="20"/>
        <v>2641</v>
      </c>
      <c r="D304" s="16">
        <v>803082</v>
      </c>
      <c r="E304" s="16">
        <f t="shared" si="21"/>
        <v>2910</v>
      </c>
      <c r="F304">
        <f t="shared" si="22"/>
        <v>604</v>
      </c>
      <c r="G304" s="14">
        <f t="shared" si="23"/>
        <v>1329.6059602649007</v>
      </c>
      <c r="H304" s="14">
        <f t="shared" si="24"/>
        <v>343.5</v>
      </c>
    </row>
    <row r="305" spans="1:8" x14ac:dyDescent="0.2">
      <c r="A305">
        <v>204671</v>
      </c>
      <c r="B305" s="15">
        <f t="shared" si="20"/>
        <v>2803</v>
      </c>
      <c r="D305" s="16">
        <v>805882</v>
      </c>
      <c r="E305" s="16">
        <f t="shared" si="21"/>
        <v>2800</v>
      </c>
      <c r="F305">
        <f t="shared" si="22"/>
        <v>606</v>
      </c>
      <c r="G305" s="14">
        <f t="shared" si="23"/>
        <v>1329.8382838283828</v>
      </c>
      <c r="H305" s="14">
        <f t="shared" si="24"/>
        <v>337.74092409240922</v>
      </c>
    </row>
    <row r="306" spans="1:8" x14ac:dyDescent="0.2">
      <c r="A306">
        <v>201706</v>
      </c>
      <c r="B306" s="15">
        <f t="shared" si="20"/>
        <v>2965</v>
      </c>
      <c r="D306" s="16">
        <v>808693</v>
      </c>
      <c r="E306" s="16">
        <f t="shared" si="21"/>
        <v>2811</v>
      </c>
      <c r="F306">
        <f t="shared" si="22"/>
        <v>608</v>
      </c>
      <c r="G306" s="14">
        <f t="shared" si="23"/>
        <v>1330.0871710526317</v>
      </c>
      <c r="H306" s="14">
        <f t="shared" si="24"/>
        <v>331.75328947368422</v>
      </c>
    </row>
    <row r="307" spans="1:8" x14ac:dyDescent="0.2">
      <c r="A307">
        <v>198925</v>
      </c>
      <c r="B307" s="15">
        <f t="shared" si="20"/>
        <v>2781</v>
      </c>
      <c r="D307" s="16">
        <v>811495</v>
      </c>
      <c r="E307" s="16">
        <f t="shared" si="21"/>
        <v>2802</v>
      </c>
      <c r="F307">
        <f t="shared" si="22"/>
        <v>610</v>
      </c>
      <c r="G307" s="14">
        <f t="shared" si="23"/>
        <v>1330.3196721311476</v>
      </c>
      <c r="H307" s="14">
        <f t="shared" si="24"/>
        <v>326.10655737704917</v>
      </c>
    </row>
    <row r="308" spans="1:8" x14ac:dyDescent="0.2">
      <c r="A308">
        <v>196252</v>
      </c>
      <c r="B308" s="15">
        <f t="shared" si="20"/>
        <v>2673</v>
      </c>
      <c r="D308" s="16">
        <v>814283</v>
      </c>
      <c r="E308" s="16">
        <f t="shared" si="21"/>
        <v>2788</v>
      </c>
      <c r="F308">
        <f t="shared" si="22"/>
        <v>612</v>
      </c>
      <c r="G308" s="14">
        <f t="shared" si="23"/>
        <v>1330.5277777777778</v>
      </c>
      <c r="H308" s="14">
        <f t="shared" si="24"/>
        <v>320.67320261437908</v>
      </c>
    </row>
    <row r="309" spans="1:8" x14ac:dyDescent="0.2">
      <c r="A309">
        <v>193531</v>
      </c>
      <c r="B309" s="15">
        <f t="shared" si="20"/>
        <v>2721</v>
      </c>
      <c r="D309" s="16">
        <v>817041</v>
      </c>
      <c r="E309" s="16">
        <f t="shared" si="21"/>
        <v>2758</v>
      </c>
      <c r="F309">
        <f t="shared" si="22"/>
        <v>614</v>
      </c>
      <c r="G309" s="14">
        <f t="shared" si="23"/>
        <v>1330.6856677524429</v>
      </c>
      <c r="H309" s="14">
        <f t="shared" si="24"/>
        <v>315.19706840390882</v>
      </c>
    </row>
    <row r="310" spans="1:8" x14ac:dyDescent="0.2">
      <c r="A310">
        <v>190748</v>
      </c>
      <c r="B310" s="15">
        <f t="shared" si="20"/>
        <v>2783</v>
      </c>
      <c r="D310" s="16">
        <v>819835</v>
      </c>
      <c r="E310" s="16">
        <f t="shared" si="21"/>
        <v>2794</v>
      </c>
      <c r="F310">
        <f t="shared" si="22"/>
        <v>616</v>
      </c>
      <c r="G310" s="14">
        <f t="shared" si="23"/>
        <v>1330.9009740259739</v>
      </c>
      <c r="H310" s="14">
        <f t="shared" si="24"/>
        <v>309.65584415584414</v>
      </c>
    </row>
    <row r="311" spans="1:8" x14ac:dyDescent="0.2">
      <c r="A311">
        <v>188178</v>
      </c>
      <c r="B311" s="15">
        <f t="shared" si="20"/>
        <v>2570</v>
      </c>
      <c r="D311" s="16">
        <v>822628</v>
      </c>
      <c r="E311" s="16">
        <f t="shared" si="21"/>
        <v>2793</v>
      </c>
      <c r="F311">
        <f t="shared" si="22"/>
        <v>618</v>
      </c>
      <c r="G311" s="14">
        <f t="shared" si="23"/>
        <v>1331.1132686084143</v>
      </c>
      <c r="H311" s="14">
        <f t="shared" si="24"/>
        <v>304.49514563106794</v>
      </c>
    </row>
    <row r="312" spans="1:8" x14ac:dyDescent="0.2">
      <c r="A312">
        <v>185286</v>
      </c>
      <c r="B312" s="15">
        <f t="shared" si="20"/>
        <v>2892</v>
      </c>
      <c r="D312" s="16">
        <v>825372</v>
      </c>
      <c r="E312" s="16">
        <f t="shared" si="21"/>
        <v>2744</v>
      </c>
      <c r="F312">
        <f t="shared" si="22"/>
        <v>620</v>
      </c>
      <c r="G312" s="14">
        <f t="shared" si="23"/>
        <v>1331.2451612903226</v>
      </c>
      <c r="H312" s="14">
        <f t="shared" si="24"/>
        <v>298.84838709677422</v>
      </c>
    </row>
    <row r="313" spans="1:8" x14ac:dyDescent="0.2">
      <c r="A313">
        <v>182679</v>
      </c>
      <c r="B313" s="15">
        <f t="shared" si="20"/>
        <v>2607</v>
      </c>
      <c r="D313" s="16">
        <v>828072</v>
      </c>
      <c r="E313" s="16">
        <f t="shared" si="21"/>
        <v>2700</v>
      </c>
      <c r="F313">
        <f t="shared" si="22"/>
        <v>622</v>
      </c>
      <c r="G313" s="14">
        <f t="shared" si="23"/>
        <v>1331.305466237942</v>
      </c>
      <c r="H313" s="14">
        <f t="shared" si="24"/>
        <v>293.69614147909965</v>
      </c>
    </row>
    <row r="314" spans="1:8" x14ac:dyDescent="0.2">
      <c r="A314">
        <v>180049</v>
      </c>
      <c r="B314" s="15">
        <f t="shared" si="20"/>
        <v>2630</v>
      </c>
      <c r="D314" s="16">
        <v>830669</v>
      </c>
      <c r="E314" s="16">
        <f t="shared" si="21"/>
        <v>2597</v>
      </c>
      <c r="F314">
        <f t="shared" si="22"/>
        <v>624</v>
      </c>
      <c r="G314" s="14">
        <f t="shared" si="23"/>
        <v>1331.2003205128206</v>
      </c>
      <c r="H314" s="14">
        <f t="shared" si="24"/>
        <v>288.54006410256409</v>
      </c>
    </row>
    <row r="315" spans="1:8" x14ac:dyDescent="0.2">
      <c r="A315">
        <v>177442</v>
      </c>
      <c r="B315" s="15">
        <f t="shared" si="20"/>
        <v>2607</v>
      </c>
      <c r="D315" s="16">
        <v>833398</v>
      </c>
      <c r="E315" s="16">
        <f t="shared" si="21"/>
        <v>2729</v>
      </c>
      <c r="F315">
        <f t="shared" si="22"/>
        <v>626</v>
      </c>
      <c r="G315" s="14">
        <f t="shared" si="23"/>
        <v>1331.3067092651756</v>
      </c>
      <c r="H315" s="14">
        <f t="shared" si="24"/>
        <v>283.45367412140575</v>
      </c>
    </row>
    <row r="316" spans="1:8" x14ac:dyDescent="0.2">
      <c r="A316">
        <v>174990</v>
      </c>
      <c r="B316" s="15">
        <f t="shared" si="20"/>
        <v>2452</v>
      </c>
      <c r="D316" s="16">
        <v>836068</v>
      </c>
      <c r="E316" s="16">
        <f t="shared" si="21"/>
        <v>2670</v>
      </c>
      <c r="F316">
        <f t="shared" si="22"/>
        <v>628</v>
      </c>
      <c r="G316" s="14">
        <f t="shared" si="23"/>
        <v>1331.3184713375797</v>
      </c>
      <c r="H316" s="14">
        <f t="shared" si="24"/>
        <v>278.64649681528664</v>
      </c>
    </row>
    <row r="317" spans="1:8" x14ac:dyDescent="0.2">
      <c r="A317">
        <v>172396</v>
      </c>
      <c r="B317" s="15">
        <f t="shared" si="20"/>
        <v>2594</v>
      </c>
      <c r="D317" s="16">
        <v>838658</v>
      </c>
      <c r="E317" s="16">
        <f t="shared" si="21"/>
        <v>2590</v>
      </c>
      <c r="F317">
        <f t="shared" si="22"/>
        <v>630</v>
      </c>
      <c r="G317" s="14">
        <f t="shared" si="23"/>
        <v>1331.2031746031746</v>
      </c>
      <c r="H317" s="14">
        <f t="shared" si="24"/>
        <v>273.64444444444445</v>
      </c>
    </row>
    <row r="318" spans="1:8" x14ac:dyDescent="0.2">
      <c r="A318">
        <v>169798</v>
      </c>
      <c r="B318" s="15">
        <f t="shared" si="20"/>
        <v>2598</v>
      </c>
      <c r="D318" s="16">
        <v>841264</v>
      </c>
      <c r="E318" s="16">
        <f t="shared" si="21"/>
        <v>2606</v>
      </c>
      <c r="F318">
        <f t="shared" si="22"/>
        <v>632</v>
      </c>
      <c r="G318" s="14">
        <f t="shared" si="23"/>
        <v>1331.1139240506329</v>
      </c>
      <c r="H318" s="14">
        <f t="shared" si="24"/>
        <v>268.66772151898732</v>
      </c>
    </row>
    <row r="319" spans="1:8" x14ac:dyDescent="0.2">
      <c r="A319">
        <v>168087</v>
      </c>
      <c r="B319" s="15">
        <f t="shared" si="20"/>
        <v>1711</v>
      </c>
      <c r="D319" s="16">
        <v>842904</v>
      </c>
      <c r="E319" s="16">
        <f t="shared" si="21"/>
        <v>1640</v>
      </c>
      <c r="F319">
        <f t="shared" si="22"/>
        <v>634</v>
      </c>
      <c r="G319" s="14">
        <f t="shared" si="23"/>
        <v>1329.5015772870663</v>
      </c>
      <c r="H319" s="14">
        <f t="shared" si="24"/>
        <v>265.12145110410097</v>
      </c>
    </row>
    <row r="320" spans="1:8" x14ac:dyDescent="0.2">
      <c r="A320">
        <v>165547</v>
      </c>
      <c r="B320" s="15">
        <f t="shared" si="20"/>
        <v>2540</v>
      </c>
      <c r="D320" s="16">
        <v>845498</v>
      </c>
      <c r="E320" s="16">
        <f t="shared" si="21"/>
        <v>2594</v>
      </c>
      <c r="F320">
        <f t="shared" si="22"/>
        <v>636</v>
      </c>
      <c r="G320" s="14">
        <f t="shared" si="23"/>
        <v>1329.3993710691823</v>
      </c>
      <c r="H320" s="14">
        <f t="shared" si="24"/>
        <v>260.29402515723268</v>
      </c>
    </row>
    <row r="321" spans="1:8" x14ac:dyDescent="0.2">
      <c r="A321">
        <v>163476</v>
      </c>
      <c r="B321" s="15">
        <f t="shared" si="20"/>
        <v>2071</v>
      </c>
      <c r="D321" s="16">
        <v>847696</v>
      </c>
      <c r="E321" s="16">
        <f t="shared" si="21"/>
        <v>2198</v>
      </c>
      <c r="F321">
        <f t="shared" si="22"/>
        <v>638</v>
      </c>
      <c r="G321" s="14">
        <f t="shared" si="23"/>
        <v>1328.6771159874609</v>
      </c>
      <c r="H321" s="14">
        <f t="shared" si="24"/>
        <v>256.23197492163007</v>
      </c>
    </row>
    <row r="322" spans="1:8" x14ac:dyDescent="0.2">
      <c r="A322">
        <v>160720</v>
      </c>
      <c r="B322" s="15">
        <f t="shared" si="20"/>
        <v>2756</v>
      </c>
      <c r="D322" s="16">
        <v>850189</v>
      </c>
      <c r="E322" s="16">
        <f t="shared" si="21"/>
        <v>2493</v>
      </c>
      <c r="F322">
        <f t="shared" si="22"/>
        <v>640</v>
      </c>
      <c r="G322" s="14">
        <f t="shared" si="23"/>
        <v>1328.4203124999999</v>
      </c>
      <c r="H322" s="14">
        <f t="shared" si="24"/>
        <v>251.125</v>
      </c>
    </row>
    <row r="323" spans="1:8" x14ac:dyDescent="0.2">
      <c r="A323">
        <v>158145</v>
      </c>
      <c r="B323" s="15">
        <f t="shared" si="20"/>
        <v>2575</v>
      </c>
      <c r="D323" s="16">
        <v>852852</v>
      </c>
      <c r="E323" s="16">
        <f t="shared" si="21"/>
        <v>2663</v>
      </c>
      <c r="F323">
        <f t="shared" si="22"/>
        <v>642</v>
      </c>
      <c r="G323" s="14">
        <f t="shared" si="23"/>
        <v>1328.4299065420562</v>
      </c>
      <c r="H323" s="14">
        <f t="shared" si="24"/>
        <v>246.33177570093457</v>
      </c>
    </row>
    <row r="324" spans="1:8" x14ac:dyDescent="0.2">
      <c r="A324">
        <v>155510</v>
      </c>
      <c r="B324" s="15">
        <f t="shared" si="20"/>
        <v>2635</v>
      </c>
      <c r="D324" s="16">
        <v>855592</v>
      </c>
      <c r="E324" s="16">
        <f t="shared" si="21"/>
        <v>2740</v>
      </c>
      <c r="F324">
        <f t="shared" si="22"/>
        <v>644</v>
      </c>
      <c r="G324" s="14">
        <f t="shared" si="23"/>
        <v>1328.5590062111801</v>
      </c>
      <c r="H324" s="14">
        <f t="shared" si="24"/>
        <v>241.4751552795031</v>
      </c>
    </row>
    <row r="325" spans="1:8" x14ac:dyDescent="0.2">
      <c r="A325">
        <v>152795</v>
      </c>
      <c r="B325" s="15">
        <f t="shared" ref="B325:B367" si="25">ABS(A325-A324)</f>
        <v>2715</v>
      </c>
      <c r="D325" s="16">
        <v>858314</v>
      </c>
      <c r="E325" s="16">
        <f t="shared" ref="E325:E367" si="26">D325-D324</f>
        <v>2722</v>
      </c>
      <c r="F325">
        <f t="shared" ref="F325:F383" si="27">F324+2</f>
        <v>646</v>
      </c>
      <c r="G325" s="14">
        <f t="shared" ref="G325:G364" si="28">D325/F325</f>
        <v>1328.6594427244581</v>
      </c>
      <c r="H325" s="14">
        <f t="shared" ref="H325:H364" si="29">A325/F325</f>
        <v>236.52476780185759</v>
      </c>
    </row>
    <row r="326" spans="1:8" x14ac:dyDescent="0.2">
      <c r="A326">
        <v>150153</v>
      </c>
      <c r="B326" s="15">
        <f t="shared" si="25"/>
        <v>2642</v>
      </c>
      <c r="D326" s="16">
        <v>861133</v>
      </c>
      <c r="E326" s="16">
        <f t="shared" si="26"/>
        <v>2819</v>
      </c>
      <c r="F326">
        <f t="shared" si="27"/>
        <v>648</v>
      </c>
      <c r="G326" s="14">
        <f t="shared" si="28"/>
        <v>1328.9089506172841</v>
      </c>
      <c r="H326" s="14">
        <f t="shared" si="29"/>
        <v>231.71759259259258</v>
      </c>
    </row>
    <row r="327" spans="1:8" x14ac:dyDescent="0.2">
      <c r="A327">
        <v>147571</v>
      </c>
      <c r="B327" s="15">
        <f t="shared" si="25"/>
        <v>2582</v>
      </c>
      <c r="D327" s="16">
        <v>863679</v>
      </c>
      <c r="E327" s="16">
        <f t="shared" si="26"/>
        <v>2546</v>
      </c>
      <c r="F327">
        <f t="shared" si="27"/>
        <v>650</v>
      </c>
      <c r="G327" s="14">
        <f t="shared" si="28"/>
        <v>1328.7369230769232</v>
      </c>
      <c r="H327" s="14">
        <f t="shared" si="29"/>
        <v>227.03230769230768</v>
      </c>
    </row>
    <row r="328" spans="1:8" x14ac:dyDescent="0.2">
      <c r="A328">
        <v>144831</v>
      </c>
      <c r="B328" s="15">
        <f t="shared" si="25"/>
        <v>2740</v>
      </c>
      <c r="D328" s="16">
        <v>866357</v>
      </c>
      <c r="E328" s="16">
        <f t="shared" si="26"/>
        <v>2678</v>
      </c>
      <c r="F328">
        <f t="shared" si="27"/>
        <v>652</v>
      </c>
      <c r="G328" s="14">
        <f t="shared" si="28"/>
        <v>1328.7684049079755</v>
      </c>
      <c r="H328" s="14">
        <f t="shared" si="29"/>
        <v>222.13343558282207</v>
      </c>
    </row>
    <row r="329" spans="1:8" x14ac:dyDescent="0.2">
      <c r="A329">
        <v>142111</v>
      </c>
      <c r="B329" s="15">
        <f t="shared" si="25"/>
        <v>2720</v>
      </c>
      <c r="D329" s="16">
        <v>869176</v>
      </c>
      <c r="E329" s="16">
        <f t="shared" si="26"/>
        <v>2819</v>
      </c>
      <c r="F329">
        <f t="shared" si="27"/>
        <v>654</v>
      </c>
      <c r="G329" s="14">
        <f t="shared" si="28"/>
        <v>1329.0152905198777</v>
      </c>
      <c r="H329" s="14">
        <f t="shared" si="29"/>
        <v>217.29510703363914</v>
      </c>
    </row>
    <row r="330" spans="1:8" x14ac:dyDescent="0.2">
      <c r="A330">
        <v>139447</v>
      </c>
      <c r="B330" s="15">
        <f t="shared" si="25"/>
        <v>2664</v>
      </c>
      <c r="D330" s="16">
        <v>871946</v>
      </c>
      <c r="E330" s="16">
        <f t="shared" si="26"/>
        <v>2770</v>
      </c>
      <c r="F330">
        <f t="shared" si="27"/>
        <v>656</v>
      </c>
      <c r="G330" s="14">
        <f t="shared" si="28"/>
        <v>1329.185975609756</v>
      </c>
      <c r="H330" s="14">
        <f t="shared" si="29"/>
        <v>212.57164634146341</v>
      </c>
    </row>
    <row r="331" spans="1:8" x14ac:dyDescent="0.2">
      <c r="A331">
        <v>136709</v>
      </c>
      <c r="B331" s="15">
        <f t="shared" si="25"/>
        <v>2738</v>
      </c>
      <c r="D331" s="16">
        <v>874639</v>
      </c>
      <c r="E331" s="16">
        <f t="shared" si="26"/>
        <v>2693</v>
      </c>
      <c r="F331">
        <f t="shared" si="27"/>
        <v>658</v>
      </c>
      <c r="G331" s="14">
        <f t="shared" si="28"/>
        <v>1329.2386018237082</v>
      </c>
      <c r="H331" s="14">
        <f t="shared" si="29"/>
        <v>207.76443768996961</v>
      </c>
    </row>
    <row r="332" spans="1:8" x14ac:dyDescent="0.2">
      <c r="A332">
        <v>134171</v>
      </c>
      <c r="B332" s="15">
        <f t="shared" si="25"/>
        <v>2538</v>
      </c>
      <c r="D332" s="16">
        <v>877478</v>
      </c>
      <c r="E332" s="16">
        <f t="shared" si="26"/>
        <v>2839</v>
      </c>
      <c r="F332">
        <f t="shared" si="27"/>
        <v>660</v>
      </c>
      <c r="G332" s="14">
        <f t="shared" si="28"/>
        <v>1329.5121212121212</v>
      </c>
      <c r="H332" s="14">
        <f t="shared" si="29"/>
        <v>203.28939393939393</v>
      </c>
    </row>
    <row r="333" spans="1:8" x14ac:dyDescent="0.2">
      <c r="A333">
        <v>131596</v>
      </c>
      <c r="B333" s="15">
        <f t="shared" si="25"/>
        <v>2575</v>
      </c>
      <c r="D333" s="16">
        <v>880203</v>
      </c>
      <c r="E333" s="16">
        <f t="shared" si="26"/>
        <v>2725</v>
      </c>
      <c r="F333">
        <f t="shared" si="27"/>
        <v>662</v>
      </c>
      <c r="G333" s="14">
        <f t="shared" si="28"/>
        <v>1329.6117824773414</v>
      </c>
      <c r="H333" s="14">
        <f t="shared" si="29"/>
        <v>198.78549848942598</v>
      </c>
    </row>
    <row r="334" spans="1:8" x14ac:dyDescent="0.2">
      <c r="A334">
        <v>128881</v>
      </c>
      <c r="B334" s="15">
        <f t="shared" si="25"/>
        <v>2715</v>
      </c>
      <c r="D334" s="16">
        <v>882813</v>
      </c>
      <c r="E334" s="16">
        <f t="shared" si="26"/>
        <v>2610</v>
      </c>
      <c r="F334">
        <f t="shared" si="27"/>
        <v>664</v>
      </c>
      <c r="G334" s="14">
        <f t="shared" si="28"/>
        <v>1329.5376506024097</v>
      </c>
      <c r="H334" s="14">
        <f t="shared" si="29"/>
        <v>194.09789156626505</v>
      </c>
    </row>
    <row r="335" spans="1:8" x14ac:dyDescent="0.2">
      <c r="A335">
        <v>126178</v>
      </c>
      <c r="B335" s="15">
        <f t="shared" si="25"/>
        <v>2703</v>
      </c>
      <c r="D335" s="16">
        <v>885477</v>
      </c>
      <c r="E335" s="16">
        <f t="shared" si="26"/>
        <v>2664</v>
      </c>
      <c r="F335">
        <f t="shared" si="27"/>
        <v>666</v>
      </c>
      <c r="G335" s="14">
        <f t="shared" si="28"/>
        <v>1329.5450450450451</v>
      </c>
      <c r="H335" s="14">
        <f t="shared" si="29"/>
        <v>189.45645645645646</v>
      </c>
    </row>
    <row r="336" spans="1:8" x14ac:dyDescent="0.2">
      <c r="A336">
        <v>123456</v>
      </c>
      <c r="B336" s="15">
        <f t="shared" si="25"/>
        <v>2722</v>
      </c>
      <c r="D336" s="16">
        <v>888182</v>
      </c>
      <c r="E336" s="16">
        <f t="shared" si="26"/>
        <v>2705</v>
      </c>
      <c r="F336">
        <f t="shared" si="27"/>
        <v>668</v>
      </c>
      <c r="G336" s="14">
        <f t="shared" si="28"/>
        <v>1329.6137724550899</v>
      </c>
      <c r="H336" s="14">
        <f t="shared" si="29"/>
        <v>184.81437125748502</v>
      </c>
    </row>
    <row r="337" spans="1:8" x14ac:dyDescent="0.2">
      <c r="A337">
        <v>120804</v>
      </c>
      <c r="B337" s="15">
        <f t="shared" si="25"/>
        <v>2652</v>
      </c>
      <c r="D337" s="16">
        <v>890914</v>
      </c>
      <c r="E337" s="16">
        <f t="shared" si="26"/>
        <v>2732</v>
      </c>
      <c r="F337">
        <f t="shared" si="27"/>
        <v>670</v>
      </c>
      <c r="G337" s="14">
        <f t="shared" si="28"/>
        <v>1329.7223880597014</v>
      </c>
      <c r="H337" s="14">
        <f t="shared" si="29"/>
        <v>180.30447761194029</v>
      </c>
    </row>
    <row r="338" spans="1:8" x14ac:dyDescent="0.2">
      <c r="A338">
        <v>118298</v>
      </c>
      <c r="B338" s="15">
        <f t="shared" si="25"/>
        <v>2506</v>
      </c>
      <c r="D338" s="16">
        <v>893525</v>
      </c>
      <c r="E338" s="16">
        <f t="shared" si="26"/>
        <v>2611</v>
      </c>
      <c r="F338">
        <f t="shared" si="27"/>
        <v>672</v>
      </c>
      <c r="G338" s="14">
        <f t="shared" si="28"/>
        <v>1329.6502976190477</v>
      </c>
      <c r="H338" s="14">
        <f t="shared" si="29"/>
        <v>176.03869047619048</v>
      </c>
    </row>
    <row r="339" spans="1:8" x14ac:dyDescent="0.2">
      <c r="A339">
        <v>115564</v>
      </c>
      <c r="B339" s="15">
        <f t="shared" si="25"/>
        <v>2734</v>
      </c>
      <c r="D339" s="16">
        <v>896161</v>
      </c>
      <c r="E339" s="16">
        <f t="shared" si="26"/>
        <v>2636</v>
      </c>
      <c r="F339">
        <f t="shared" si="27"/>
        <v>674</v>
      </c>
      <c r="G339" s="14">
        <f t="shared" si="28"/>
        <v>1329.6157270029673</v>
      </c>
      <c r="H339" s="14">
        <f t="shared" si="29"/>
        <v>171.459940652819</v>
      </c>
    </row>
    <row r="340" spans="1:8" x14ac:dyDescent="0.2">
      <c r="A340">
        <v>112837</v>
      </c>
      <c r="B340" s="15">
        <f t="shared" si="25"/>
        <v>2727</v>
      </c>
      <c r="D340" s="16">
        <v>898936</v>
      </c>
      <c r="E340" s="16">
        <f t="shared" si="26"/>
        <v>2775</v>
      </c>
      <c r="F340">
        <f t="shared" si="27"/>
        <v>676</v>
      </c>
      <c r="G340" s="14">
        <f t="shared" si="28"/>
        <v>1329.7869822485206</v>
      </c>
      <c r="H340" s="14">
        <f t="shared" si="29"/>
        <v>166.91863905325442</v>
      </c>
    </row>
    <row r="341" spans="1:8" x14ac:dyDescent="0.2">
      <c r="A341">
        <v>110285</v>
      </c>
      <c r="B341" s="15">
        <f t="shared" si="25"/>
        <v>2552</v>
      </c>
      <c r="D341" s="16">
        <v>901631</v>
      </c>
      <c r="E341" s="16">
        <f t="shared" si="26"/>
        <v>2695</v>
      </c>
      <c r="F341">
        <f t="shared" si="27"/>
        <v>678</v>
      </c>
      <c r="G341" s="14">
        <f t="shared" si="28"/>
        <v>1329.8392330383481</v>
      </c>
      <c r="H341" s="14">
        <f t="shared" si="29"/>
        <v>162.66224188790559</v>
      </c>
    </row>
    <row r="342" spans="1:8" x14ac:dyDescent="0.2">
      <c r="A342">
        <v>107535</v>
      </c>
      <c r="B342" s="15">
        <f t="shared" si="25"/>
        <v>2750</v>
      </c>
      <c r="D342" s="16">
        <v>904568</v>
      </c>
      <c r="E342" s="16">
        <f t="shared" si="26"/>
        <v>2937</v>
      </c>
      <c r="F342">
        <f t="shared" si="27"/>
        <v>680</v>
      </c>
      <c r="G342" s="14">
        <f t="shared" si="28"/>
        <v>1330.2470588235294</v>
      </c>
      <c r="H342" s="14">
        <f t="shared" si="29"/>
        <v>158.13970588235293</v>
      </c>
    </row>
    <row r="343" spans="1:8" x14ac:dyDescent="0.2">
      <c r="A343">
        <v>104746</v>
      </c>
      <c r="B343" s="15">
        <f t="shared" si="25"/>
        <v>2789</v>
      </c>
      <c r="D343" s="16">
        <v>907235</v>
      </c>
      <c r="E343" s="16">
        <f t="shared" si="26"/>
        <v>2667</v>
      </c>
      <c r="F343">
        <f t="shared" si="27"/>
        <v>682</v>
      </c>
      <c r="G343" s="14">
        <f t="shared" si="28"/>
        <v>1330.2565982404692</v>
      </c>
      <c r="H343" s="14">
        <f t="shared" si="29"/>
        <v>153.58651026392963</v>
      </c>
    </row>
    <row r="344" spans="1:8" x14ac:dyDescent="0.2">
      <c r="A344">
        <v>102203</v>
      </c>
      <c r="B344" s="15">
        <f t="shared" si="25"/>
        <v>2543</v>
      </c>
      <c r="D344" s="16">
        <v>909879</v>
      </c>
      <c r="E344" s="16">
        <f t="shared" si="26"/>
        <v>2644</v>
      </c>
      <c r="F344">
        <f t="shared" si="27"/>
        <v>684</v>
      </c>
      <c r="G344" s="14">
        <f t="shared" si="28"/>
        <v>1330.2324561403509</v>
      </c>
      <c r="H344" s="14">
        <f t="shared" si="29"/>
        <v>149.41959064327486</v>
      </c>
    </row>
    <row r="345" spans="1:8" x14ac:dyDescent="0.2">
      <c r="A345">
        <v>99541</v>
      </c>
      <c r="B345" s="15">
        <f t="shared" si="25"/>
        <v>2662</v>
      </c>
      <c r="D345" s="16">
        <v>912591</v>
      </c>
      <c r="E345" s="16">
        <f t="shared" si="26"/>
        <v>2712</v>
      </c>
      <c r="F345">
        <f t="shared" si="27"/>
        <v>686</v>
      </c>
      <c r="G345" s="14">
        <f t="shared" si="28"/>
        <v>1330.3075801749271</v>
      </c>
      <c r="H345" s="14">
        <f t="shared" si="29"/>
        <v>145.10349854227405</v>
      </c>
    </row>
    <row r="346" spans="1:8" x14ac:dyDescent="0.2">
      <c r="A346">
        <v>96955</v>
      </c>
      <c r="B346" s="15">
        <f t="shared" si="25"/>
        <v>2586</v>
      </c>
      <c r="D346" s="16">
        <v>915301</v>
      </c>
      <c r="E346" s="16">
        <f t="shared" si="26"/>
        <v>2710</v>
      </c>
      <c r="F346">
        <f t="shared" si="27"/>
        <v>688</v>
      </c>
      <c r="G346" s="14">
        <f t="shared" si="28"/>
        <v>1330.3793604651162</v>
      </c>
      <c r="H346" s="14">
        <f t="shared" si="29"/>
        <v>140.92296511627907</v>
      </c>
    </row>
    <row r="347" spans="1:8" x14ac:dyDescent="0.2">
      <c r="A347">
        <v>93999</v>
      </c>
      <c r="B347" s="15">
        <f t="shared" si="25"/>
        <v>2956</v>
      </c>
      <c r="D347" s="16">
        <v>918125</v>
      </c>
      <c r="E347" s="16">
        <f t="shared" si="26"/>
        <v>2824</v>
      </c>
      <c r="F347">
        <f t="shared" si="27"/>
        <v>690</v>
      </c>
      <c r="G347" s="14">
        <f t="shared" si="28"/>
        <v>1330.6159420289855</v>
      </c>
      <c r="H347" s="14">
        <f t="shared" si="29"/>
        <v>136.23043478260868</v>
      </c>
    </row>
    <row r="348" spans="1:8" x14ac:dyDescent="0.2">
      <c r="A348">
        <v>91249</v>
      </c>
      <c r="B348" s="15">
        <f t="shared" si="25"/>
        <v>2750</v>
      </c>
      <c r="D348" s="16">
        <v>920813</v>
      </c>
      <c r="E348" s="16">
        <f t="shared" si="26"/>
        <v>2688</v>
      </c>
      <c r="F348">
        <f t="shared" si="27"/>
        <v>692</v>
      </c>
      <c r="G348" s="14">
        <f t="shared" si="28"/>
        <v>1330.6546242774566</v>
      </c>
      <c r="H348" s="14">
        <f t="shared" si="29"/>
        <v>131.86271676300578</v>
      </c>
    </row>
    <row r="349" spans="1:8" x14ac:dyDescent="0.2">
      <c r="A349">
        <v>88616</v>
      </c>
      <c r="B349" s="15">
        <f t="shared" si="25"/>
        <v>2633</v>
      </c>
      <c r="D349" s="16">
        <v>923529</v>
      </c>
      <c r="E349" s="16">
        <f t="shared" si="26"/>
        <v>2716</v>
      </c>
      <c r="F349">
        <f t="shared" si="27"/>
        <v>694</v>
      </c>
      <c r="G349" s="14">
        <f t="shared" si="28"/>
        <v>1330.7334293948127</v>
      </c>
      <c r="H349" s="14">
        <f t="shared" si="29"/>
        <v>127.68876080691642</v>
      </c>
    </row>
    <row r="350" spans="1:8" x14ac:dyDescent="0.2">
      <c r="A350">
        <v>85731</v>
      </c>
      <c r="B350" s="15">
        <f t="shared" si="25"/>
        <v>2885</v>
      </c>
      <c r="D350" s="16">
        <v>926254</v>
      </c>
      <c r="E350" s="16">
        <f t="shared" si="26"/>
        <v>2725</v>
      </c>
      <c r="F350">
        <f t="shared" si="27"/>
        <v>696</v>
      </c>
      <c r="G350" s="14">
        <f t="shared" si="28"/>
        <v>1330.8247126436781</v>
      </c>
      <c r="H350" s="14">
        <f t="shared" si="29"/>
        <v>123.17672413793103</v>
      </c>
    </row>
    <row r="351" spans="1:8" x14ac:dyDescent="0.2">
      <c r="A351">
        <v>83540</v>
      </c>
      <c r="B351" s="15">
        <f t="shared" si="25"/>
        <v>2191</v>
      </c>
      <c r="D351" s="16">
        <v>928988</v>
      </c>
      <c r="E351" s="16">
        <f t="shared" si="26"/>
        <v>2734</v>
      </c>
      <c r="F351">
        <f t="shared" si="27"/>
        <v>698</v>
      </c>
      <c r="G351" s="14">
        <f t="shared" si="28"/>
        <v>1330.9283667621776</v>
      </c>
      <c r="H351" s="14">
        <f t="shared" si="29"/>
        <v>119.68481375358166</v>
      </c>
    </row>
    <row r="352" spans="1:8" x14ac:dyDescent="0.2">
      <c r="A352">
        <v>80552</v>
      </c>
      <c r="B352" s="15">
        <f t="shared" si="25"/>
        <v>2988</v>
      </c>
      <c r="D352" s="16">
        <v>931735</v>
      </c>
      <c r="E352" s="16">
        <f t="shared" si="26"/>
        <v>2747</v>
      </c>
      <c r="F352">
        <f t="shared" si="27"/>
        <v>700</v>
      </c>
      <c r="G352" s="14">
        <f t="shared" si="28"/>
        <v>1331.05</v>
      </c>
      <c r="H352" s="14">
        <f t="shared" si="29"/>
        <v>115.07428571428571</v>
      </c>
    </row>
    <row r="353" spans="1:8" x14ac:dyDescent="0.2">
      <c r="A353">
        <v>78000</v>
      </c>
      <c r="B353" s="15">
        <f t="shared" si="25"/>
        <v>2552</v>
      </c>
      <c r="D353" s="16">
        <v>934409</v>
      </c>
      <c r="E353" s="16">
        <f t="shared" si="26"/>
        <v>2674</v>
      </c>
      <c r="F353">
        <f t="shared" si="27"/>
        <v>702</v>
      </c>
      <c r="G353" s="14">
        <f t="shared" si="28"/>
        <v>1331.0669515669515</v>
      </c>
      <c r="H353" s="14">
        <f t="shared" si="29"/>
        <v>111.11111111111111</v>
      </c>
    </row>
    <row r="354" spans="1:8" x14ac:dyDescent="0.2">
      <c r="A354">
        <v>75363</v>
      </c>
      <c r="B354" s="15">
        <f t="shared" si="25"/>
        <v>2637</v>
      </c>
      <c r="D354" s="16">
        <v>937171</v>
      </c>
      <c r="E354" s="16">
        <f t="shared" si="26"/>
        <v>2762</v>
      </c>
      <c r="F354">
        <f t="shared" si="27"/>
        <v>704</v>
      </c>
      <c r="G354" s="14">
        <f t="shared" si="28"/>
        <v>1331.2088068181818</v>
      </c>
      <c r="H354" s="14">
        <f t="shared" si="29"/>
        <v>107.04971590909091</v>
      </c>
    </row>
    <row r="355" spans="1:8" x14ac:dyDescent="0.2">
      <c r="A355">
        <v>72751</v>
      </c>
      <c r="B355" s="15">
        <f t="shared" si="25"/>
        <v>2612</v>
      </c>
      <c r="D355" s="16">
        <v>939736</v>
      </c>
      <c r="E355" s="16">
        <f t="shared" si="26"/>
        <v>2565</v>
      </c>
      <c r="F355">
        <f t="shared" si="27"/>
        <v>706</v>
      </c>
      <c r="G355" s="14">
        <f t="shared" si="28"/>
        <v>1331.070821529745</v>
      </c>
      <c r="H355" s="14">
        <f t="shared" si="29"/>
        <v>103.04674220963173</v>
      </c>
    </row>
    <row r="356" spans="1:8" x14ac:dyDescent="0.2">
      <c r="A356">
        <v>70175</v>
      </c>
      <c r="B356" s="15">
        <f t="shared" si="25"/>
        <v>2576</v>
      </c>
      <c r="D356" s="16">
        <v>942569</v>
      </c>
      <c r="E356" s="16">
        <f t="shared" si="26"/>
        <v>2833</v>
      </c>
      <c r="F356">
        <f t="shared" si="27"/>
        <v>708</v>
      </c>
      <c r="G356" s="14">
        <f t="shared" si="28"/>
        <v>1331.3121468926554</v>
      </c>
      <c r="H356" s="14">
        <f t="shared" si="29"/>
        <v>99.117231638418076</v>
      </c>
    </row>
    <row r="357" spans="1:8" x14ac:dyDescent="0.2">
      <c r="A357">
        <v>67379</v>
      </c>
      <c r="B357" s="15">
        <f t="shared" si="25"/>
        <v>2796</v>
      </c>
      <c r="D357" s="16">
        <v>945113</v>
      </c>
      <c r="E357" s="16">
        <f t="shared" si="26"/>
        <v>2544</v>
      </c>
      <c r="F357">
        <f t="shared" si="27"/>
        <v>710</v>
      </c>
      <c r="G357" s="14">
        <f t="shared" si="28"/>
        <v>1331.1450704225351</v>
      </c>
      <c r="H357" s="14">
        <f t="shared" si="29"/>
        <v>94.9</v>
      </c>
    </row>
    <row r="358" spans="1:8" x14ac:dyDescent="0.2">
      <c r="A358">
        <v>64706</v>
      </c>
      <c r="B358" s="15">
        <f t="shared" si="25"/>
        <v>2673</v>
      </c>
      <c r="D358" s="16">
        <v>947673</v>
      </c>
      <c r="E358" s="16">
        <f t="shared" si="26"/>
        <v>2560</v>
      </c>
      <c r="F358">
        <f t="shared" si="27"/>
        <v>712</v>
      </c>
      <c r="G358" s="14">
        <f t="shared" si="28"/>
        <v>1331.0014044943821</v>
      </c>
      <c r="H358" s="14">
        <f t="shared" si="29"/>
        <v>90.879213483146074</v>
      </c>
    </row>
    <row r="359" spans="1:8" x14ac:dyDescent="0.2">
      <c r="A359">
        <v>62125</v>
      </c>
      <c r="B359" s="15">
        <f t="shared" si="25"/>
        <v>2581</v>
      </c>
      <c r="D359" s="16">
        <v>950423</v>
      </c>
      <c r="E359" s="16">
        <f t="shared" si="26"/>
        <v>2750</v>
      </c>
      <c r="F359">
        <f t="shared" si="27"/>
        <v>714</v>
      </c>
      <c r="G359" s="14">
        <f t="shared" si="28"/>
        <v>1331.1246498599439</v>
      </c>
      <c r="H359" s="14">
        <f t="shared" si="29"/>
        <v>87.009803921568633</v>
      </c>
    </row>
    <row r="360" spans="1:8" x14ac:dyDescent="0.2">
      <c r="A360">
        <v>59402</v>
      </c>
      <c r="B360" s="15">
        <f t="shared" si="25"/>
        <v>2723</v>
      </c>
      <c r="D360" s="16">
        <v>953341</v>
      </c>
      <c r="E360" s="16">
        <f t="shared" si="26"/>
        <v>2918</v>
      </c>
      <c r="F360">
        <f t="shared" si="27"/>
        <v>716</v>
      </c>
      <c r="G360" s="14">
        <f t="shared" si="28"/>
        <v>1331.4818435754189</v>
      </c>
      <c r="H360" s="14">
        <f t="shared" si="29"/>
        <v>82.963687150837984</v>
      </c>
    </row>
    <row r="361" spans="1:8" x14ac:dyDescent="0.2">
      <c r="A361">
        <v>56475</v>
      </c>
      <c r="B361" s="15">
        <f t="shared" si="25"/>
        <v>2927</v>
      </c>
      <c r="D361" s="16">
        <v>956052</v>
      </c>
      <c r="E361" s="16">
        <f t="shared" si="26"/>
        <v>2711</v>
      </c>
      <c r="F361">
        <f t="shared" si="27"/>
        <v>718</v>
      </c>
      <c r="G361" s="14">
        <f t="shared" si="28"/>
        <v>1331.5487465181059</v>
      </c>
      <c r="H361" s="14">
        <f t="shared" si="29"/>
        <v>78.655988857938723</v>
      </c>
    </row>
    <row r="362" spans="1:8" x14ac:dyDescent="0.2">
      <c r="A362">
        <v>53847</v>
      </c>
      <c r="B362" s="15">
        <f t="shared" si="25"/>
        <v>2628</v>
      </c>
      <c r="D362" s="16">
        <v>958793</v>
      </c>
      <c r="E362" s="16">
        <f t="shared" si="26"/>
        <v>2741</v>
      </c>
      <c r="F362">
        <f t="shared" si="27"/>
        <v>720</v>
      </c>
      <c r="G362" s="14">
        <f t="shared" si="28"/>
        <v>1331.6569444444444</v>
      </c>
      <c r="H362" s="14">
        <f t="shared" si="29"/>
        <v>74.787499999999994</v>
      </c>
    </row>
    <row r="363" spans="1:8" x14ac:dyDescent="0.2">
      <c r="A363">
        <v>50913</v>
      </c>
      <c r="B363" s="15">
        <f t="shared" si="25"/>
        <v>2934</v>
      </c>
      <c r="D363" s="16">
        <v>961646</v>
      </c>
      <c r="E363" s="16">
        <f t="shared" si="26"/>
        <v>2853</v>
      </c>
      <c r="F363">
        <f t="shared" si="27"/>
        <v>722</v>
      </c>
      <c r="G363" s="14">
        <f t="shared" si="28"/>
        <v>1331.9196675900278</v>
      </c>
      <c r="H363" s="14">
        <f t="shared" si="29"/>
        <v>70.516620498614955</v>
      </c>
    </row>
    <row r="364" spans="1:8" x14ac:dyDescent="0.2">
      <c r="A364">
        <v>48350</v>
      </c>
      <c r="B364" s="15">
        <f t="shared" si="25"/>
        <v>2563</v>
      </c>
      <c r="D364" s="16">
        <v>964304</v>
      </c>
      <c r="E364" s="16">
        <f t="shared" si="26"/>
        <v>2658</v>
      </c>
      <c r="F364">
        <f t="shared" si="27"/>
        <v>724</v>
      </c>
      <c r="G364" s="14">
        <f t="shared" si="28"/>
        <v>1331.9116022099447</v>
      </c>
      <c r="H364" s="14">
        <f t="shared" si="29"/>
        <v>66.781767955801101</v>
      </c>
    </row>
    <row r="365" spans="1:8" x14ac:dyDescent="0.2">
      <c r="A365">
        <v>45624</v>
      </c>
      <c r="B365" s="15">
        <f t="shared" si="25"/>
        <v>2726</v>
      </c>
      <c r="D365" s="16">
        <v>967101</v>
      </c>
      <c r="E365" s="16">
        <f t="shared" si="26"/>
        <v>2797</v>
      </c>
      <c r="F365">
        <f t="shared" si="27"/>
        <v>726</v>
      </c>
      <c r="G365" s="14">
        <f t="shared" ref="G365:G367" si="30">D365/F365</f>
        <v>1332.095041322314</v>
      </c>
      <c r="H365" s="14">
        <f t="shared" ref="H365:H367" si="31">A365/F365</f>
        <v>62.84297520661157</v>
      </c>
    </row>
    <row r="366" spans="1:8" x14ac:dyDescent="0.2">
      <c r="A366">
        <v>42908</v>
      </c>
      <c r="B366" s="15">
        <f t="shared" si="25"/>
        <v>2716</v>
      </c>
      <c r="D366" s="16">
        <v>969923</v>
      </c>
      <c r="E366" s="16">
        <f t="shared" si="26"/>
        <v>2822</v>
      </c>
      <c r="F366">
        <f t="shared" si="27"/>
        <v>728</v>
      </c>
      <c r="G366" s="14">
        <f t="shared" si="30"/>
        <v>1332.3118131868132</v>
      </c>
      <c r="H366" s="14">
        <f t="shared" si="31"/>
        <v>58.939560439560438</v>
      </c>
    </row>
    <row r="367" spans="1:8" x14ac:dyDescent="0.2">
      <c r="A367">
        <v>40158</v>
      </c>
      <c r="B367" s="15">
        <f t="shared" si="25"/>
        <v>2750</v>
      </c>
      <c r="D367" s="16">
        <v>972596</v>
      </c>
      <c r="E367" s="16">
        <f t="shared" si="26"/>
        <v>2673</v>
      </c>
      <c r="F367">
        <f t="shared" si="27"/>
        <v>730</v>
      </c>
      <c r="G367" s="14">
        <f t="shared" si="30"/>
        <v>1332.3232876712329</v>
      </c>
      <c r="H367" s="14">
        <f t="shared" si="31"/>
        <v>55.010958904109586</v>
      </c>
    </row>
    <row r="368" spans="1:8" x14ac:dyDescent="0.2">
      <c r="A368">
        <v>37606</v>
      </c>
      <c r="B368" s="15">
        <f t="shared" ref="B368:B383" si="32">ABS(A368-A367)</f>
        <v>2552</v>
      </c>
      <c r="D368" s="16">
        <v>975287</v>
      </c>
      <c r="E368" s="16">
        <f t="shared" ref="E368:E383" si="33">D368-D367</f>
        <v>2691</v>
      </c>
      <c r="F368">
        <f t="shared" si="27"/>
        <v>732</v>
      </c>
      <c r="G368" s="14">
        <f t="shared" ref="G368:G383" si="34">D368/F368</f>
        <v>1332.3592896174864</v>
      </c>
      <c r="H368" s="14">
        <f t="shared" ref="H368:H383" si="35">A368/F368</f>
        <v>51.374316939890711</v>
      </c>
    </row>
    <row r="369" spans="1:8" x14ac:dyDescent="0.2">
      <c r="A369">
        <v>34765</v>
      </c>
      <c r="B369" s="15">
        <f t="shared" si="32"/>
        <v>2841</v>
      </c>
      <c r="D369" s="16">
        <v>978012</v>
      </c>
      <c r="E369" s="16">
        <f t="shared" si="33"/>
        <v>2725</v>
      </c>
      <c r="F369">
        <f t="shared" si="27"/>
        <v>734</v>
      </c>
      <c r="G369" s="14">
        <f t="shared" si="34"/>
        <v>1332.441416893733</v>
      </c>
      <c r="H369" s="14">
        <f t="shared" si="35"/>
        <v>47.363760217983653</v>
      </c>
    </row>
    <row r="370" spans="1:8" x14ac:dyDescent="0.2">
      <c r="A370">
        <v>32252</v>
      </c>
      <c r="B370" s="15">
        <f t="shared" si="32"/>
        <v>2513</v>
      </c>
      <c r="D370" s="16">
        <v>980658</v>
      </c>
      <c r="E370" s="16">
        <f t="shared" si="33"/>
        <v>2646</v>
      </c>
      <c r="F370">
        <f t="shared" si="27"/>
        <v>736</v>
      </c>
      <c r="G370" s="14">
        <f t="shared" si="34"/>
        <v>1332.4157608695652</v>
      </c>
      <c r="H370" s="14">
        <f t="shared" si="35"/>
        <v>43.820652173913047</v>
      </c>
    </row>
    <row r="371" spans="1:8" x14ac:dyDescent="0.2">
      <c r="A371">
        <v>29630</v>
      </c>
      <c r="B371" s="15">
        <f t="shared" si="32"/>
        <v>2622</v>
      </c>
      <c r="D371" s="16">
        <v>983517</v>
      </c>
      <c r="E371" s="16">
        <f t="shared" si="33"/>
        <v>2859</v>
      </c>
      <c r="F371">
        <f t="shared" si="27"/>
        <v>738</v>
      </c>
      <c r="G371" s="14">
        <f t="shared" si="34"/>
        <v>1332.678861788618</v>
      </c>
      <c r="H371" s="14">
        <f t="shared" si="35"/>
        <v>40.149051490514907</v>
      </c>
    </row>
    <row r="372" spans="1:8" x14ac:dyDescent="0.2">
      <c r="A372">
        <v>26853</v>
      </c>
      <c r="B372" s="15">
        <f t="shared" si="32"/>
        <v>2777</v>
      </c>
      <c r="D372" s="16">
        <v>986227</v>
      </c>
      <c r="E372" s="16">
        <f t="shared" si="33"/>
        <v>2710</v>
      </c>
      <c r="F372">
        <f t="shared" si="27"/>
        <v>740</v>
      </c>
      <c r="G372" s="14">
        <f t="shared" si="34"/>
        <v>1332.7391891891891</v>
      </c>
      <c r="H372" s="14">
        <f t="shared" si="35"/>
        <v>36.287837837837834</v>
      </c>
    </row>
    <row r="373" spans="1:8" x14ac:dyDescent="0.2">
      <c r="A373">
        <v>24203</v>
      </c>
      <c r="B373" s="15">
        <f t="shared" si="32"/>
        <v>2650</v>
      </c>
      <c r="D373" s="16">
        <v>988856</v>
      </c>
      <c r="E373" s="16">
        <f t="shared" si="33"/>
        <v>2629</v>
      </c>
      <c r="F373">
        <f t="shared" si="27"/>
        <v>742</v>
      </c>
      <c r="G373" s="14">
        <f t="shared" si="34"/>
        <v>1332.6900269541779</v>
      </c>
      <c r="H373" s="14">
        <f t="shared" si="35"/>
        <v>32.618598382749326</v>
      </c>
    </row>
    <row r="374" spans="1:8" x14ac:dyDescent="0.2">
      <c r="A374">
        <v>21555</v>
      </c>
      <c r="B374" s="15">
        <f t="shared" si="32"/>
        <v>2648</v>
      </c>
      <c r="D374" s="16">
        <v>991385</v>
      </c>
      <c r="E374" s="16">
        <f t="shared" si="33"/>
        <v>2529</v>
      </c>
      <c r="F374">
        <f t="shared" si="27"/>
        <v>744</v>
      </c>
      <c r="G374" s="14">
        <f t="shared" si="34"/>
        <v>1332.5067204301076</v>
      </c>
      <c r="H374" s="14">
        <f t="shared" si="35"/>
        <v>28.971774193548388</v>
      </c>
    </row>
    <row r="375" spans="1:8" x14ac:dyDescent="0.2">
      <c r="A375">
        <v>18771</v>
      </c>
      <c r="B375" s="15">
        <f t="shared" si="32"/>
        <v>2784</v>
      </c>
      <c r="D375" s="16">
        <v>994167</v>
      </c>
      <c r="E375" s="16">
        <f t="shared" si="33"/>
        <v>2782</v>
      </c>
      <c r="F375">
        <f t="shared" si="27"/>
        <v>746</v>
      </c>
      <c r="G375" s="14">
        <f t="shared" si="34"/>
        <v>1332.6635388739946</v>
      </c>
      <c r="H375" s="14">
        <f t="shared" si="35"/>
        <v>25.162198391420912</v>
      </c>
    </row>
    <row r="376" spans="1:8" x14ac:dyDescent="0.2">
      <c r="A376">
        <v>16253</v>
      </c>
      <c r="B376" s="15">
        <f t="shared" si="32"/>
        <v>2518</v>
      </c>
      <c r="D376" s="16">
        <v>996795</v>
      </c>
      <c r="E376" s="16">
        <f t="shared" si="33"/>
        <v>2628</v>
      </c>
      <c r="F376">
        <f t="shared" si="27"/>
        <v>748</v>
      </c>
      <c r="G376" s="14">
        <f t="shared" si="34"/>
        <v>1332.6136363636363</v>
      </c>
      <c r="H376" s="14">
        <f t="shared" si="35"/>
        <v>21.728609625668451</v>
      </c>
    </row>
    <row r="377" spans="1:8" x14ac:dyDescent="0.2">
      <c r="A377">
        <v>13612</v>
      </c>
      <c r="B377" s="15">
        <f t="shared" si="32"/>
        <v>2641</v>
      </c>
      <c r="D377" s="16">
        <v>999472</v>
      </c>
      <c r="E377" s="16">
        <f t="shared" si="33"/>
        <v>2677</v>
      </c>
      <c r="F377">
        <f t="shared" si="27"/>
        <v>750</v>
      </c>
      <c r="G377" s="14">
        <f t="shared" si="34"/>
        <v>1332.6293333333333</v>
      </c>
      <c r="H377" s="14">
        <f t="shared" si="35"/>
        <v>18.149333333333335</v>
      </c>
    </row>
    <row r="378" spans="1:8" x14ac:dyDescent="0.2">
      <c r="A378">
        <v>11059</v>
      </c>
      <c r="B378" s="15">
        <f t="shared" si="32"/>
        <v>2553</v>
      </c>
      <c r="D378" s="16">
        <v>1002226</v>
      </c>
      <c r="E378" s="16">
        <f t="shared" si="33"/>
        <v>2754</v>
      </c>
      <c r="F378">
        <f t="shared" si="27"/>
        <v>752</v>
      </c>
      <c r="G378" s="14">
        <f t="shared" si="34"/>
        <v>1332.747340425532</v>
      </c>
      <c r="H378" s="14">
        <f t="shared" si="35"/>
        <v>14.706117021276595</v>
      </c>
    </row>
    <row r="379" spans="1:8" x14ac:dyDescent="0.2">
      <c r="A379">
        <v>8021</v>
      </c>
      <c r="B379" s="15">
        <f t="shared" si="32"/>
        <v>3038</v>
      </c>
      <c r="D379" s="16">
        <v>1005081</v>
      </c>
      <c r="E379" s="16">
        <f t="shared" si="33"/>
        <v>2855</v>
      </c>
      <c r="F379">
        <f t="shared" si="27"/>
        <v>754</v>
      </c>
      <c r="G379" s="14">
        <f t="shared" si="34"/>
        <v>1332.9986737400532</v>
      </c>
      <c r="H379" s="14">
        <f t="shared" si="35"/>
        <v>10.637931034482758</v>
      </c>
    </row>
    <row r="380" spans="1:8" x14ac:dyDescent="0.2">
      <c r="A380">
        <v>5314</v>
      </c>
      <c r="B380" s="15">
        <f t="shared" si="32"/>
        <v>2707</v>
      </c>
      <c r="D380" s="16">
        <v>1007909</v>
      </c>
      <c r="E380" s="16">
        <f t="shared" si="33"/>
        <v>2828</v>
      </c>
      <c r="F380">
        <f t="shared" si="27"/>
        <v>756</v>
      </c>
      <c r="G380" s="14">
        <f t="shared" si="34"/>
        <v>1333.212962962963</v>
      </c>
      <c r="H380" s="14">
        <f t="shared" si="35"/>
        <v>7.0291005291005293</v>
      </c>
    </row>
    <row r="381" spans="1:8" x14ac:dyDescent="0.2">
      <c r="A381">
        <v>2717</v>
      </c>
      <c r="B381" s="15">
        <f t="shared" si="32"/>
        <v>2597</v>
      </c>
      <c r="D381" s="16">
        <v>1010732</v>
      </c>
      <c r="E381" s="16">
        <f t="shared" si="33"/>
        <v>2823</v>
      </c>
      <c r="F381">
        <f t="shared" si="27"/>
        <v>758</v>
      </c>
      <c r="G381" s="14">
        <f t="shared" si="34"/>
        <v>1333.4195250659632</v>
      </c>
      <c r="H381" s="14">
        <f t="shared" si="35"/>
        <v>3.5844327176781001</v>
      </c>
    </row>
    <row r="382" spans="1:8" x14ac:dyDescent="0.2">
      <c r="A382">
        <v>0</v>
      </c>
      <c r="B382" s="15">
        <f t="shared" si="32"/>
        <v>2717</v>
      </c>
      <c r="D382" s="16">
        <v>1013554</v>
      </c>
      <c r="E382" s="16">
        <f t="shared" si="33"/>
        <v>2822</v>
      </c>
      <c r="F382">
        <f t="shared" si="27"/>
        <v>760</v>
      </c>
      <c r="G382" s="14">
        <f t="shared" si="34"/>
        <v>1333.6236842105263</v>
      </c>
      <c r="H382" s="14">
        <f t="shared" si="35"/>
        <v>0</v>
      </c>
    </row>
    <row r="383" spans="1:8" x14ac:dyDescent="0.2">
      <c r="A383">
        <v>0</v>
      </c>
      <c r="B383" s="15">
        <f t="shared" si="32"/>
        <v>0</v>
      </c>
      <c r="D383" s="16">
        <v>1015438</v>
      </c>
      <c r="E383" s="16">
        <f t="shared" si="33"/>
        <v>1884</v>
      </c>
      <c r="F383">
        <f t="shared" si="27"/>
        <v>762</v>
      </c>
      <c r="G383" s="14">
        <f t="shared" si="34"/>
        <v>1332.5958005249345</v>
      </c>
      <c r="H383" s="14">
        <f t="shared" si="35"/>
        <v>0</v>
      </c>
    </row>
    <row r="384" spans="1:8" x14ac:dyDescent="0.2">
      <c r="G384" s="14"/>
      <c r="H384" s="14"/>
    </row>
    <row r="385" spans="7:8" x14ac:dyDescent="0.2">
      <c r="G385" s="14"/>
      <c r="H385" s="14"/>
    </row>
    <row r="386" spans="7:8" x14ac:dyDescent="0.2">
      <c r="G386" s="14"/>
      <c r="H386" s="14"/>
    </row>
    <row r="387" spans="7:8" x14ac:dyDescent="0.2">
      <c r="G387" s="14"/>
      <c r="H387" s="14"/>
    </row>
    <row r="388" spans="7:8" x14ac:dyDescent="0.2">
      <c r="G388" s="14"/>
      <c r="H388" s="14"/>
    </row>
    <row r="389" spans="7:8" x14ac:dyDescent="0.2">
      <c r="G389" s="14"/>
      <c r="H389" s="14"/>
    </row>
    <row r="390" spans="7:8" x14ac:dyDescent="0.2">
      <c r="G390" s="14"/>
      <c r="H390" s="14"/>
    </row>
    <row r="391" spans="7:8" x14ac:dyDescent="0.2">
      <c r="G391" s="14"/>
      <c r="H391" s="14"/>
    </row>
    <row r="392" spans="7:8" x14ac:dyDescent="0.2">
      <c r="G392" s="14"/>
      <c r="H392" s="14"/>
    </row>
    <row r="393" spans="7:8" x14ac:dyDescent="0.2">
      <c r="G393" s="14"/>
      <c r="H393" s="14"/>
    </row>
    <row r="394" spans="7:8" x14ac:dyDescent="0.2">
      <c r="G394" s="14"/>
      <c r="H394" s="14"/>
    </row>
    <row r="395" spans="7:8" x14ac:dyDescent="0.2">
      <c r="G395" s="14"/>
      <c r="H395" s="14"/>
    </row>
    <row r="396" spans="7:8" x14ac:dyDescent="0.2">
      <c r="G396" s="14"/>
      <c r="H396" s="14"/>
    </row>
    <row r="397" spans="7:8" x14ac:dyDescent="0.2">
      <c r="G397" s="14"/>
      <c r="H397" s="14"/>
    </row>
    <row r="398" spans="7:8" x14ac:dyDescent="0.2">
      <c r="G398" s="14"/>
      <c r="H398" s="14"/>
    </row>
    <row r="399" spans="7:8" x14ac:dyDescent="0.2">
      <c r="G399" s="14"/>
      <c r="H399" s="14"/>
    </row>
    <row r="400" spans="7:8" x14ac:dyDescent="0.2">
      <c r="G400" s="14"/>
      <c r="H400" s="14"/>
    </row>
    <row r="401" spans="7:8" x14ac:dyDescent="0.2">
      <c r="G401" s="14"/>
      <c r="H401" s="14"/>
    </row>
    <row r="402" spans="7:8" x14ac:dyDescent="0.2">
      <c r="G402" s="14"/>
      <c r="H402" s="14"/>
    </row>
    <row r="403" spans="7:8" x14ac:dyDescent="0.2">
      <c r="G403" s="14"/>
      <c r="H403" s="14"/>
    </row>
    <row r="404" spans="7:8" x14ac:dyDescent="0.2">
      <c r="G404" s="14"/>
      <c r="H404" s="14"/>
    </row>
    <row r="405" spans="7:8" x14ac:dyDescent="0.2">
      <c r="G405" s="14"/>
      <c r="H405" s="14"/>
    </row>
    <row r="406" spans="7:8" x14ac:dyDescent="0.2">
      <c r="G406" s="14"/>
      <c r="H406" s="14"/>
    </row>
    <row r="407" spans="7:8" x14ac:dyDescent="0.2">
      <c r="G407" s="14"/>
      <c r="H407" s="14"/>
    </row>
    <row r="408" spans="7:8" x14ac:dyDescent="0.2">
      <c r="G408" s="14"/>
      <c r="H408" s="14"/>
    </row>
    <row r="409" spans="7:8" x14ac:dyDescent="0.2">
      <c r="G409" s="14"/>
      <c r="H409" s="14"/>
    </row>
    <row r="410" spans="7:8" x14ac:dyDescent="0.2">
      <c r="G410" s="14"/>
      <c r="H410" s="14"/>
    </row>
    <row r="411" spans="7:8" x14ac:dyDescent="0.2">
      <c r="G411" s="14"/>
      <c r="H411" s="14"/>
    </row>
    <row r="412" spans="7:8" x14ac:dyDescent="0.2">
      <c r="G412" s="14"/>
      <c r="H412" s="14"/>
    </row>
    <row r="413" spans="7:8" x14ac:dyDescent="0.2">
      <c r="G413" s="14"/>
      <c r="H413" s="14"/>
    </row>
    <row r="414" spans="7:8" x14ac:dyDescent="0.2">
      <c r="G414" s="14"/>
      <c r="H414" s="14"/>
    </row>
    <row r="415" spans="7:8" x14ac:dyDescent="0.2">
      <c r="G415" s="14"/>
      <c r="H415" s="14"/>
    </row>
    <row r="416" spans="7:8" x14ac:dyDescent="0.2">
      <c r="G416" s="14"/>
      <c r="H416" s="14"/>
    </row>
    <row r="417" spans="7:8" x14ac:dyDescent="0.2">
      <c r="G417" s="14"/>
      <c r="H417" s="14"/>
    </row>
    <row r="418" spans="7:8" x14ac:dyDescent="0.2">
      <c r="G418" s="14"/>
      <c r="H418" s="14"/>
    </row>
    <row r="419" spans="7:8" x14ac:dyDescent="0.2">
      <c r="G419" s="14"/>
      <c r="H419" s="14"/>
    </row>
    <row r="420" spans="7:8" x14ac:dyDescent="0.2">
      <c r="G420" s="14"/>
      <c r="H420" s="14"/>
    </row>
    <row r="421" spans="7:8" x14ac:dyDescent="0.2">
      <c r="G421" s="14"/>
      <c r="H421" s="14"/>
    </row>
    <row r="422" spans="7:8" x14ac:dyDescent="0.2">
      <c r="G422" s="14"/>
      <c r="H422" s="14"/>
    </row>
    <row r="423" spans="7:8" x14ac:dyDescent="0.2">
      <c r="G423" s="14"/>
      <c r="H423" s="14"/>
    </row>
    <row r="424" spans="7:8" x14ac:dyDescent="0.2">
      <c r="G424" s="14"/>
      <c r="H424" s="14"/>
    </row>
    <row r="425" spans="7:8" x14ac:dyDescent="0.2">
      <c r="G425" s="14"/>
      <c r="H425" s="14"/>
    </row>
    <row r="426" spans="7:8" x14ac:dyDescent="0.2">
      <c r="G426" s="14"/>
      <c r="H426" s="14"/>
    </row>
    <row r="427" spans="7:8" x14ac:dyDescent="0.2">
      <c r="G427" s="14"/>
      <c r="H427" s="14"/>
    </row>
    <row r="428" spans="7:8" x14ac:dyDescent="0.2">
      <c r="G428" s="14"/>
      <c r="H428" s="14"/>
    </row>
    <row r="429" spans="7:8" x14ac:dyDescent="0.2">
      <c r="G429" s="14"/>
      <c r="H429" s="14"/>
    </row>
    <row r="430" spans="7:8" x14ac:dyDescent="0.2">
      <c r="G430" s="14"/>
      <c r="H430" s="14"/>
    </row>
    <row r="431" spans="7:8" x14ac:dyDescent="0.2">
      <c r="G431" s="14"/>
      <c r="H431" s="14"/>
    </row>
    <row r="432" spans="7:8" x14ac:dyDescent="0.2">
      <c r="G432" s="14"/>
      <c r="H432" s="14"/>
    </row>
    <row r="433" spans="7:8" x14ac:dyDescent="0.2">
      <c r="G433" s="14"/>
      <c r="H433" s="14"/>
    </row>
    <row r="434" spans="7:8" x14ac:dyDescent="0.2">
      <c r="G434" s="14"/>
      <c r="H434" s="14"/>
    </row>
    <row r="435" spans="7:8" x14ac:dyDescent="0.2">
      <c r="G435" s="14"/>
      <c r="H435" s="14"/>
    </row>
    <row r="436" spans="7:8" x14ac:dyDescent="0.2">
      <c r="G436" s="14"/>
      <c r="H436" s="14"/>
    </row>
    <row r="437" spans="7:8" x14ac:dyDescent="0.2">
      <c r="G437" s="14"/>
      <c r="H437" s="14"/>
    </row>
    <row r="438" spans="7:8" x14ac:dyDescent="0.2">
      <c r="G438" s="14"/>
      <c r="H438" s="14"/>
    </row>
    <row r="439" spans="7:8" x14ac:dyDescent="0.2">
      <c r="G439" s="14"/>
      <c r="H439" s="14"/>
    </row>
    <row r="440" spans="7:8" x14ac:dyDescent="0.2">
      <c r="G440" s="14"/>
      <c r="H440" s="14"/>
    </row>
    <row r="441" spans="7:8" x14ac:dyDescent="0.2">
      <c r="G441" s="14"/>
      <c r="H441" s="14"/>
    </row>
    <row r="442" spans="7:8" x14ac:dyDescent="0.2">
      <c r="G442" s="14"/>
      <c r="H442" s="14"/>
    </row>
    <row r="443" spans="7:8" x14ac:dyDescent="0.2">
      <c r="G443" s="14"/>
      <c r="H443" s="14"/>
    </row>
    <row r="444" spans="7:8" x14ac:dyDescent="0.2">
      <c r="G444" s="14"/>
      <c r="H444" s="14"/>
    </row>
    <row r="445" spans="7:8" x14ac:dyDescent="0.2">
      <c r="G445" s="14"/>
      <c r="H445" s="14"/>
    </row>
    <row r="446" spans="7:8" x14ac:dyDescent="0.2">
      <c r="G446" s="14"/>
      <c r="H446" s="14"/>
    </row>
    <row r="447" spans="7:8" x14ac:dyDescent="0.2">
      <c r="G447" s="14"/>
      <c r="H447" s="14"/>
    </row>
    <row r="448" spans="7:8" x14ac:dyDescent="0.2">
      <c r="G448" s="14"/>
      <c r="H448" s="14"/>
    </row>
    <row r="449" spans="7:8" x14ac:dyDescent="0.2">
      <c r="G449" s="14"/>
      <c r="H449" s="14"/>
    </row>
    <row r="450" spans="7:8" x14ac:dyDescent="0.2">
      <c r="G450" s="14"/>
      <c r="H450" s="14"/>
    </row>
    <row r="451" spans="7:8" x14ac:dyDescent="0.2">
      <c r="G451" s="14"/>
      <c r="H451" s="14"/>
    </row>
    <row r="452" spans="7:8" x14ac:dyDescent="0.2">
      <c r="G452" s="14"/>
      <c r="H452" s="14"/>
    </row>
    <row r="453" spans="7:8" x14ac:dyDescent="0.2">
      <c r="G453" s="14"/>
      <c r="H453" s="14"/>
    </row>
    <row r="454" spans="7:8" x14ac:dyDescent="0.2">
      <c r="G454" s="14"/>
      <c r="H454" s="14"/>
    </row>
    <row r="455" spans="7:8" x14ac:dyDescent="0.2">
      <c r="G455" s="14"/>
      <c r="H455" s="14"/>
    </row>
    <row r="456" spans="7:8" x14ac:dyDescent="0.2">
      <c r="G456" s="14"/>
      <c r="H456" s="14"/>
    </row>
    <row r="457" spans="7:8" x14ac:dyDescent="0.2">
      <c r="G457" s="14"/>
      <c r="H457" s="14"/>
    </row>
    <row r="458" spans="7:8" x14ac:dyDescent="0.2">
      <c r="G458" s="14"/>
      <c r="H458" s="14"/>
    </row>
    <row r="459" spans="7:8" x14ac:dyDescent="0.2">
      <c r="G459" s="14"/>
      <c r="H459" s="14"/>
    </row>
    <row r="460" spans="7:8" x14ac:dyDescent="0.2">
      <c r="G460" s="14"/>
      <c r="H460" s="14"/>
    </row>
    <row r="461" spans="7:8" x14ac:dyDescent="0.2">
      <c r="G461" s="14"/>
      <c r="H461" s="14"/>
    </row>
    <row r="462" spans="7:8" x14ac:dyDescent="0.2">
      <c r="G462" s="14"/>
      <c r="H462" s="14"/>
    </row>
    <row r="463" spans="7:8" x14ac:dyDescent="0.2">
      <c r="G463" s="14"/>
      <c r="H463" s="14"/>
    </row>
    <row r="464" spans="7:8" x14ac:dyDescent="0.2">
      <c r="G464" s="14"/>
      <c r="H464" s="14"/>
    </row>
    <row r="465" spans="7:8" x14ac:dyDescent="0.2">
      <c r="G465" s="14"/>
      <c r="H465" s="14"/>
    </row>
    <row r="466" spans="7:8" x14ac:dyDescent="0.2">
      <c r="G466" s="14"/>
      <c r="H466" s="14"/>
    </row>
    <row r="467" spans="7:8" x14ac:dyDescent="0.2">
      <c r="G467" s="14"/>
      <c r="H467" s="14"/>
    </row>
    <row r="468" spans="7:8" x14ac:dyDescent="0.2">
      <c r="G468" s="14"/>
      <c r="H468" s="14"/>
    </row>
    <row r="469" spans="7:8" x14ac:dyDescent="0.2">
      <c r="G469" s="14"/>
      <c r="H469" s="14"/>
    </row>
    <row r="470" spans="7:8" x14ac:dyDescent="0.2">
      <c r="G470" s="14"/>
      <c r="H470" s="14"/>
    </row>
    <row r="471" spans="7:8" x14ac:dyDescent="0.2">
      <c r="G471" s="14"/>
      <c r="H471" s="14"/>
    </row>
    <row r="472" spans="7:8" x14ac:dyDescent="0.2">
      <c r="G472" s="14"/>
      <c r="H472" s="14"/>
    </row>
    <row r="473" spans="7:8" x14ac:dyDescent="0.2">
      <c r="G473" s="14"/>
      <c r="H473" s="14"/>
    </row>
    <row r="474" spans="7:8" x14ac:dyDescent="0.2">
      <c r="G474" s="14"/>
      <c r="H474" s="14"/>
    </row>
    <row r="475" spans="7:8" x14ac:dyDescent="0.2">
      <c r="G475" s="14"/>
      <c r="H475" s="14"/>
    </row>
    <row r="476" spans="7:8" x14ac:dyDescent="0.2">
      <c r="G476" s="14"/>
      <c r="H476" s="14"/>
    </row>
    <row r="477" spans="7:8" x14ac:dyDescent="0.2">
      <c r="G477" s="14"/>
      <c r="H477" s="14"/>
    </row>
    <row r="478" spans="7:8" x14ac:dyDescent="0.2">
      <c r="G478" s="14"/>
      <c r="H478" s="14"/>
    </row>
    <row r="479" spans="7:8" x14ac:dyDescent="0.2">
      <c r="G479" s="14"/>
      <c r="H479" s="14"/>
    </row>
    <row r="480" spans="7:8" x14ac:dyDescent="0.2">
      <c r="G480" s="14"/>
      <c r="H480" s="14"/>
    </row>
    <row r="481" spans="7:8" x14ac:dyDescent="0.2">
      <c r="G481" s="14"/>
      <c r="H481" s="14"/>
    </row>
    <row r="482" spans="7:8" x14ac:dyDescent="0.2">
      <c r="G482" s="14"/>
      <c r="H482" s="14"/>
    </row>
    <row r="483" spans="7:8" x14ac:dyDescent="0.2">
      <c r="G483" s="14"/>
      <c r="H483" s="14"/>
    </row>
    <row r="484" spans="7:8" x14ac:dyDescent="0.2">
      <c r="G484" s="14"/>
      <c r="H484" s="14"/>
    </row>
    <row r="485" spans="7:8" x14ac:dyDescent="0.2">
      <c r="G485" s="14"/>
      <c r="H485" s="14"/>
    </row>
    <row r="486" spans="7:8" x14ac:dyDescent="0.2">
      <c r="G486" s="14"/>
      <c r="H486" s="14"/>
    </row>
    <row r="487" spans="7:8" x14ac:dyDescent="0.2">
      <c r="G487" s="14"/>
      <c r="H487" s="14"/>
    </row>
    <row r="488" spans="7:8" x14ac:dyDescent="0.2">
      <c r="G488" s="14"/>
      <c r="H488" s="14"/>
    </row>
    <row r="489" spans="7:8" x14ac:dyDescent="0.2">
      <c r="G489" s="14"/>
      <c r="H489" s="14"/>
    </row>
    <row r="490" spans="7:8" x14ac:dyDescent="0.2">
      <c r="G490" s="14"/>
      <c r="H490" s="14"/>
    </row>
    <row r="491" spans="7:8" x14ac:dyDescent="0.2">
      <c r="G491" s="14"/>
      <c r="H491" s="14"/>
    </row>
    <row r="492" spans="7:8" x14ac:dyDescent="0.2">
      <c r="G492" s="14"/>
      <c r="H492" s="14"/>
    </row>
    <row r="493" spans="7:8" x14ac:dyDescent="0.2">
      <c r="G493" s="14"/>
      <c r="H493" s="14"/>
    </row>
    <row r="494" spans="7:8" x14ac:dyDescent="0.2">
      <c r="G494" s="14"/>
      <c r="H494" s="14"/>
    </row>
    <row r="495" spans="7:8" x14ac:dyDescent="0.2">
      <c r="G495" s="14"/>
      <c r="H495" s="14"/>
    </row>
    <row r="496" spans="7:8" x14ac:dyDescent="0.2">
      <c r="G496" s="14"/>
      <c r="H496" s="14"/>
    </row>
    <row r="497" spans="7:8" x14ac:dyDescent="0.2">
      <c r="G497" s="14"/>
      <c r="H497" s="14"/>
    </row>
    <row r="498" spans="7:8" x14ac:dyDescent="0.2">
      <c r="G498" s="14"/>
      <c r="H498" s="14"/>
    </row>
    <row r="499" spans="7:8" x14ac:dyDescent="0.2">
      <c r="G499" s="14"/>
      <c r="H499" s="14"/>
    </row>
    <row r="500" spans="7:8" x14ac:dyDescent="0.2">
      <c r="G500" s="14"/>
      <c r="H500" s="14"/>
    </row>
    <row r="501" spans="7:8" x14ac:dyDescent="0.2">
      <c r="G501" s="14"/>
      <c r="H501" s="14"/>
    </row>
    <row r="502" spans="7:8" x14ac:dyDescent="0.2">
      <c r="G502" s="14"/>
      <c r="H502" s="14"/>
    </row>
    <row r="503" spans="7:8" x14ac:dyDescent="0.2">
      <c r="G503" s="14"/>
      <c r="H503" s="14"/>
    </row>
    <row r="504" spans="7:8" x14ac:dyDescent="0.2">
      <c r="G504" s="14"/>
      <c r="H504" s="14"/>
    </row>
    <row r="505" spans="7:8" x14ac:dyDescent="0.2">
      <c r="G505" s="14"/>
      <c r="H505" s="14"/>
    </row>
    <row r="506" spans="7:8" x14ac:dyDescent="0.2">
      <c r="G506" s="14"/>
      <c r="H506" s="14"/>
    </row>
    <row r="507" spans="7:8" x14ac:dyDescent="0.2">
      <c r="G507" s="14"/>
      <c r="H507" s="14"/>
    </row>
    <row r="508" spans="7:8" x14ac:dyDescent="0.2">
      <c r="G508" s="14"/>
      <c r="H508" s="14"/>
    </row>
    <row r="509" spans="7:8" x14ac:dyDescent="0.2">
      <c r="G509" s="14"/>
      <c r="H509" s="14"/>
    </row>
    <row r="510" spans="7:8" x14ac:dyDescent="0.2">
      <c r="G510" s="14"/>
      <c r="H510" s="14"/>
    </row>
    <row r="511" spans="7:8" x14ac:dyDescent="0.2">
      <c r="G511" s="14"/>
      <c r="H511" s="14"/>
    </row>
    <row r="512" spans="7:8" x14ac:dyDescent="0.2">
      <c r="G512" s="14"/>
      <c r="H512" s="14"/>
    </row>
    <row r="513" spans="7:8" x14ac:dyDescent="0.2">
      <c r="G513" s="14"/>
      <c r="H513" s="14"/>
    </row>
    <row r="514" spans="7:8" x14ac:dyDescent="0.2">
      <c r="G514" s="14"/>
      <c r="H514" s="14"/>
    </row>
    <row r="515" spans="7:8" x14ac:dyDescent="0.2">
      <c r="G515" s="14"/>
      <c r="H515" s="14"/>
    </row>
    <row r="516" spans="7:8" x14ac:dyDescent="0.2">
      <c r="G516" s="14"/>
      <c r="H516" s="14"/>
    </row>
    <row r="517" spans="7:8" x14ac:dyDescent="0.2">
      <c r="G517" s="14"/>
      <c r="H517" s="14"/>
    </row>
    <row r="518" spans="7:8" x14ac:dyDescent="0.2">
      <c r="G518" s="14"/>
      <c r="H518" s="14"/>
    </row>
    <row r="519" spans="7:8" x14ac:dyDescent="0.2">
      <c r="G519" s="14"/>
      <c r="H519" s="14"/>
    </row>
    <row r="520" spans="7:8" x14ac:dyDescent="0.2">
      <c r="G520" s="14"/>
      <c r="H520" s="14"/>
    </row>
    <row r="521" spans="7:8" x14ac:dyDescent="0.2">
      <c r="G521" s="14"/>
      <c r="H521" s="14"/>
    </row>
    <row r="522" spans="7:8" x14ac:dyDescent="0.2">
      <c r="G522" s="14"/>
      <c r="H522" s="14"/>
    </row>
    <row r="523" spans="7:8" x14ac:dyDescent="0.2">
      <c r="G523" s="14"/>
      <c r="H523" s="14"/>
    </row>
    <row r="524" spans="7:8" x14ac:dyDescent="0.2">
      <c r="G524" s="14"/>
      <c r="H524" s="14"/>
    </row>
    <row r="525" spans="7:8" x14ac:dyDescent="0.2">
      <c r="G525" s="14"/>
      <c r="H525" s="14"/>
    </row>
    <row r="526" spans="7:8" x14ac:dyDescent="0.2">
      <c r="G526" s="14"/>
      <c r="H526" s="14"/>
    </row>
    <row r="527" spans="7:8" x14ac:dyDescent="0.2">
      <c r="G527" s="14"/>
      <c r="H527" s="14"/>
    </row>
    <row r="528" spans="7:8" x14ac:dyDescent="0.2">
      <c r="G528" s="14"/>
      <c r="H528" s="14"/>
    </row>
    <row r="529" spans="7:8" x14ac:dyDescent="0.2">
      <c r="G529" s="14"/>
      <c r="H529" s="14"/>
    </row>
    <row r="530" spans="7:8" x14ac:dyDescent="0.2">
      <c r="G530" s="14"/>
      <c r="H530" s="14"/>
    </row>
    <row r="531" spans="7:8" x14ac:dyDescent="0.2">
      <c r="G531" s="14"/>
      <c r="H531" s="14"/>
    </row>
    <row r="532" spans="7:8" x14ac:dyDescent="0.2">
      <c r="G532" s="14"/>
      <c r="H532" s="14"/>
    </row>
    <row r="533" spans="7:8" x14ac:dyDescent="0.2">
      <c r="G533" s="14"/>
      <c r="H533" s="14"/>
    </row>
    <row r="534" spans="7:8" x14ac:dyDescent="0.2">
      <c r="G534" s="14"/>
      <c r="H534" s="14"/>
    </row>
    <row r="535" spans="7:8" x14ac:dyDescent="0.2">
      <c r="G535" s="14"/>
      <c r="H535" s="14"/>
    </row>
    <row r="536" spans="7:8" x14ac:dyDescent="0.2">
      <c r="G536" s="14"/>
      <c r="H536" s="14"/>
    </row>
    <row r="537" spans="7:8" x14ac:dyDescent="0.2">
      <c r="G537" s="14"/>
      <c r="H537" s="14"/>
    </row>
    <row r="538" spans="7:8" x14ac:dyDescent="0.2">
      <c r="G538" s="14"/>
      <c r="H538" s="14"/>
    </row>
    <row r="539" spans="7:8" x14ac:dyDescent="0.2">
      <c r="G539" s="14"/>
      <c r="H539" s="14"/>
    </row>
    <row r="540" spans="7:8" x14ac:dyDescent="0.2">
      <c r="G540" s="14"/>
      <c r="H540" s="14"/>
    </row>
    <row r="541" spans="7:8" x14ac:dyDescent="0.2">
      <c r="G541" s="14"/>
      <c r="H541" s="14"/>
    </row>
    <row r="542" spans="7:8" x14ac:dyDescent="0.2">
      <c r="G542" s="14"/>
      <c r="H542" s="14"/>
    </row>
    <row r="543" spans="7:8" x14ac:dyDescent="0.2">
      <c r="G543" s="14"/>
      <c r="H543" s="14"/>
    </row>
    <row r="544" spans="7:8" x14ac:dyDescent="0.2">
      <c r="G544" s="14"/>
      <c r="H544" s="14"/>
    </row>
    <row r="545" spans="7:8" x14ac:dyDescent="0.2">
      <c r="G545" s="14"/>
      <c r="H545" s="14"/>
    </row>
    <row r="546" spans="7:8" x14ac:dyDescent="0.2">
      <c r="G546" s="14"/>
      <c r="H546" s="14"/>
    </row>
    <row r="547" spans="7:8" x14ac:dyDescent="0.2">
      <c r="G547" s="14"/>
      <c r="H547" s="14"/>
    </row>
    <row r="548" spans="7:8" x14ac:dyDescent="0.2">
      <c r="G548" s="14"/>
      <c r="H548" s="14"/>
    </row>
    <row r="549" spans="7:8" x14ac:dyDescent="0.2">
      <c r="G549" s="14"/>
      <c r="H549" s="14"/>
    </row>
    <row r="550" spans="7:8" x14ac:dyDescent="0.2">
      <c r="G550" s="14"/>
      <c r="H550" s="14"/>
    </row>
    <row r="551" spans="7:8" x14ac:dyDescent="0.2">
      <c r="G551" s="14"/>
      <c r="H551" s="14"/>
    </row>
    <row r="552" spans="7:8" x14ac:dyDescent="0.2">
      <c r="G552" s="14"/>
      <c r="H552" s="14"/>
    </row>
    <row r="553" spans="7:8" x14ac:dyDescent="0.2">
      <c r="G553" s="14"/>
      <c r="H553" s="14"/>
    </row>
    <row r="554" spans="7:8" x14ac:dyDescent="0.2">
      <c r="G554" s="14"/>
      <c r="H554" s="14"/>
    </row>
    <row r="555" spans="7:8" x14ac:dyDescent="0.2">
      <c r="G555" s="14"/>
      <c r="H555" s="14"/>
    </row>
    <row r="556" spans="7:8" x14ac:dyDescent="0.2">
      <c r="G556" s="14"/>
      <c r="H556" s="14"/>
    </row>
    <row r="557" spans="7:8" x14ac:dyDescent="0.2">
      <c r="G557" s="14"/>
      <c r="H557" s="14"/>
    </row>
    <row r="558" spans="7:8" x14ac:dyDescent="0.2">
      <c r="G558" s="14"/>
      <c r="H558" s="14"/>
    </row>
    <row r="559" spans="7:8" x14ac:dyDescent="0.2">
      <c r="G559" s="14"/>
      <c r="H559" s="14"/>
    </row>
    <row r="560" spans="7:8" x14ac:dyDescent="0.2">
      <c r="G560" s="14"/>
      <c r="H560" s="14"/>
    </row>
    <row r="561" spans="7:8" x14ac:dyDescent="0.2">
      <c r="G561" s="14"/>
      <c r="H561" s="14"/>
    </row>
    <row r="562" spans="7:8" x14ac:dyDescent="0.2">
      <c r="G562" s="14"/>
      <c r="H562" s="14"/>
    </row>
    <row r="563" spans="7:8" x14ac:dyDescent="0.2">
      <c r="G563" s="14"/>
      <c r="H563" s="14"/>
    </row>
    <row r="564" spans="7:8" x14ac:dyDescent="0.2">
      <c r="G564" s="14"/>
      <c r="H564" s="14"/>
    </row>
    <row r="565" spans="7:8" x14ac:dyDescent="0.2">
      <c r="G565" s="14"/>
      <c r="H565" s="14"/>
    </row>
    <row r="566" spans="7:8" x14ac:dyDescent="0.2">
      <c r="G566" s="14"/>
      <c r="H566" s="14"/>
    </row>
    <row r="567" spans="7:8" x14ac:dyDescent="0.2">
      <c r="G567" s="14"/>
      <c r="H567" s="14"/>
    </row>
    <row r="568" spans="7:8" x14ac:dyDescent="0.2">
      <c r="G568" s="14"/>
      <c r="H568" s="14"/>
    </row>
    <row r="569" spans="7:8" x14ac:dyDescent="0.2">
      <c r="G569" s="14"/>
      <c r="H569" s="14"/>
    </row>
    <row r="570" spans="7:8" x14ac:dyDescent="0.2">
      <c r="G570" s="14"/>
      <c r="H570" s="14"/>
    </row>
    <row r="571" spans="7:8" x14ac:dyDescent="0.2">
      <c r="G571" s="14"/>
      <c r="H571" s="14"/>
    </row>
    <row r="572" spans="7:8" x14ac:dyDescent="0.2">
      <c r="G572" s="14"/>
      <c r="H572" s="14"/>
    </row>
    <row r="573" spans="7:8" x14ac:dyDescent="0.2">
      <c r="G573" s="14"/>
      <c r="H573" s="14"/>
    </row>
    <row r="574" spans="7:8" x14ac:dyDescent="0.2">
      <c r="G574" s="14"/>
      <c r="H574" s="14"/>
    </row>
    <row r="575" spans="7:8" x14ac:dyDescent="0.2">
      <c r="G575" s="14"/>
      <c r="H575" s="14"/>
    </row>
    <row r="576" spans="7:8" x14ac:dyDescent="0.2">
      <c r="G576" s="14"/>
      <c r="H576" s="14"/>
    </row>
    <row r="577" spans="7:8" x14ac:dyDescent="0.2">
      <c r="G577" s="14"/>
      <c r="H577" s="14"/>
    </row>
    <row r="578" spans="7:8" x14ac:dyDescent="0.2">
      <c r="G578" s="14"/>
      <c r="H578" s="14"/>
    </row>
    <row r="579" spans="7:8" x14ac:dyDescent="0.2">
      <c r="G579" s="14"/>
      <c r="H579" s="14"/>
    </row>
    <row r="580" spans="7:8" x14ac:dyDescent="0.2">
      <c r="G580" s="14"/>
      <c r="H580" s="14"/>
    </row>
    <row r="581" spans="7:8" x14ac:dyDescent="0.2">
      <c r="G581" s="14"/>
      <c r="H581" s="14"/>
    </row>
    <row r="582" spans="7:8" x14ac:dyDescent="0.2">
      <c r="G582" s="14"/>
      <c r="H582" s="14"/>
    </row>
    <row r="583" spans="7:8" x14ac:dyDescent="0.2">
      <c r="G583" s="14"/>
      <c r="H583" s="14"/>
    </row>
    <row r="584" spans="7:8" x14ac:dyDescent="0.2">
      <c r="G584" s="14"/>
      <c r="H584" s="14"/>
    </row>
    <row r="585" spans="7:8" x14ac:dyDescent="0.2">
      <c r="G585" s="14"/>
      <c r="H585" s="14"/>
    </row>
    <row r="586" spans="7:8" x14ac:dyDescent="0.2">
      <c r="G586" s="14"/>
      <c r="H586" s="14"/>
    </row>
    <row r="587" spans="7:8" x14ac:dyDescent="0.2">
      <c r="G587" s="14"/>
      <c r="H587" s="14"/>
    </row>
    <row r="588" spans="7:8" x14ac:dyDescent="0.2">
      <c r="G588" s="14"/>
      <c r="H588" s="14"/>
    </row>
    <row r="589" spans="7:8" x14ac:dyDescent="0.2">
      <c r="G589" s="14"/>
      <c r="H589" s="14"/>
    </row>
    <row r="590" spans="7:8" x14ac:dyDescent="0.2">
      <c r="G590" s="14"/>
      <c r="H590" s="14"/>
    </row>
    <row r="591" spans="7:8" x14ac:dyDescent="0.2">
      <c r="G591" s="14"/>
      <c r="H591" s="14"/>
    </row>
    <row r="592" spans="7:8" x14ac:dyDescent="0.2">
      <c r="G592" s="14"/>
      <c r="H592" s="14"/>
    </row>
    <row r="593" spans="7:8" x14ac:dyDescent="0.2">
      <c r="G593" s="14"/>
      <c r="H593" s="14"/>
    </row>
    <row r="594" spans="7:8" x14ac:dyDescent="0.2">
      <c r="G594" s="14"/>
      <c r="H594" s="14"/>
    </row>
    <row r="595" spans="7:8" x14ac:dyDescent="0.2">
      <c r="G595" s="14"/>
      <c r="H595" s="14"/>
    </row>
    <row r="596" spans="7:8" x14ac:dyDescent="0.2">
      <c r="G596" s="14"/>
      <c r="H596" s="14"/>
    </row>
    <row r="597" spans="7:8" x14ac:dyDescent="0.2">
      <c r="G597" s="14"/>
      <c r="H597" s="14"/>
    </row>
    <row r="598" spans="7:8" x14ac:dyDescent="0.2">
      <c r="G598" s="14"/>
      <c r="H598" s="14"/>
    </row>
    <row r="599" spans="7:8" x14ac:dyDescent="0.2">
      <c r="G599" s="14"/>
      <c r="H599" s="14"/>
    </row>
    <row r="600" spans="7:8" x14ac:dyDescent="0.2">
      <c r="G600" s="14"/>
      <c r="H600" s="14"/>
    </row>
    <row r="601" spans="7:8" x14ac:dyDescent="0.2">
      <c r="G601" s="14"/>
      <c r="H601" s="14"/>
    </row>
    <row r="602" spans="7:8" x14ac:dyDescent="0.2">
      <c r="G602" s="14"/>
      <c r="H602" s="14"/>
    </row>
    <row r="603" spans="7:8" x14ac:dyDescent="0.2">
      <c r="G603" s="14"/>
      <c r="H603" s="14"/>
    </row>
    <row r="604" spans="7:8" x14ac:dyDescent="0.2">
      <c r="G604" s="14"/>
      <c r="H604" s="14"/>
    </row>
    <row r="605" spans="7:8" x14ac:dyDescent="0.2">
      <c r="G605" s="14"/>
      <c r="H605" s="14"/>
    </row>
    <row r="606" spans="7:8" x14ac:dyDescent="0.2">
      <c r="G606" s="14"/>
      <c r="H606" s="14"/>
    </row>
    <row r="607" spans="7:8" x14ac:dyDescent="0.2">
      <c r="G607" s="14"/>
      <c r="H607" s="14"/>
    </row>
    <row r="608" spans="7:8" x14ac:dyDescent="0.2">
      <c r="G608" s="14"/>
      <c r="H608" s="14"/>
    </row>
    <row r="609" spans="7:8" x14ac:dyDescent="0.2">
      <c r="G609" s="14"/>
      <c r="H609" s="14"/>
    </row>
    <row r="610" spans="7:8" x14ac:dyDescent="0.2">
      <c r="G610" s="14"/>
      <c r="H610" s="14"/>
    </row>
    <row r="611" spans="7:8" x14ac:dyDescent="0.2">
      <c r="G611" s="14"/>
      <c r="H611" s="14"/>
    </row>
    <row r="612" spans="7:8" x14ac:dyDescent="0.2">
      <c r="G612" s="14"/>
      <c r="H612" s="14"/>
    </row>
    <row r="613" spans="7:8" x14ac:dyDescent="0.2">
      <c r="G613" s="14"/>
      <c r="H613" s="14"/>
    </row>
    <row r="614" spans="7:8" x14ac:dyDescent="0.2">
      <c r="G614" s="14"/>
      <c r="H614" s="14"/>
    </row>
    <row r="615" spans="7:8" x14ac:dyDescent="0.2">
      <c r="G615" s="14"/>
      <c r="H615" s="14"/>
    </row>
    <row r="616" spans="7:8" x14ac:dyDescent="0.2">
      <c r="G616" s="14"/>
      <c r="H616" s="14"/>
    </row>
    <row r="617" spans="7:8" x14ac:dyDescent="0.2">
      <c r="G617" s="14"/>
      <c r="H617" s="14"/>
    </row>
    <row r="618" spans="7:8" x14ac:dyDescent="0.2">
      <c r="G618" s="14"/>
      <c r="H618" s="14"/>
    </row>
    <row r="619" spans="7:8" x14ac:dyDescent="0.2">
      <c r="G619" s="14"/>
      <c r="H619" s="14"/>
    </row>
    <row r="620" spans="7:8" x14ac:dyDescent="0.2">
      <c r="G620" s="14"/>
      <c r="H620" s="14"/>
    </row>
    <row r="621" spans="7:8" x14ac:dyDescent="0.2">
      <c r="G621" s="14"/>
      <c r="H621" s="14"/>
    </row>
    <row r="622" spans="7:8" x14ac:dyDescent="0.2">
      <c r="G622" s="14"/>
      <c r="H622" s="14"/>
    </row>
    <row r="623" spans="7:8" x14ac:dyDescent="0.2">
      <c r="G623" s="14"/>
      <c r="H623" s="14"/>
    </row>
    <row r="624" spans="7:8" x14ac:dyDescent="0.2">
      <c r="G624" s="14"/>
      <c r="H624" s="14"/>
    </row>
    <row r="625" spans="7:8" x14ac:dyDescent="0.2">
      <c r="G625" s="14"/>
      <c r="H625" s="14"/>
    </row>
    <row r="626" spans="7:8" x14ac:dyDescent="0.2">
      <c r="G626" s="14"/>
      <c r="H626" s="14"/>
    </row>
    <row r="627" spans="7:8" x14ac:dyDescent="0.2">
      <c r="G627" s="14"/>
      <c r="H627" s="14"/>
    </row>
    <row r="628" spans="7:8" x14ac:dyDescent="0.2">
      <c r="G628" s="14"/>
      <c r="H628" s="14"/>
    </row>
    <row r="629" spans="7:8" x14ac:dyDescent="0.2">
      <c r="G629" s="14"/>
      <c r="H629" s="14"/>
    </row>
    <row r="630" spans="7:8" x14ac:dyDescent="0.2">
      <c r="G630" s="14"/>
      <c r="H630" s="1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D56E6-FD06-6B46-B917-3FA3BEF1050A}">
  <dimension ref="A1:AB195"/>
  <sheetViews>
    <sheetView workbookViewId="0">
      <selection activeCell="A2" sqref="A2"/>
    </sheetView>
  </sheetViews>
  <sheetFormatPr baseColWidth="10" defaultRowHeight="16" x14ac:dyDescent="0.2"/>
  <cols>
    <col min="1" max="1" width="8.6640625" customWidth="1"/>
    <col min="2" max="2" width="9.33203125" customWidth="1"/>
    <col min="3" max="3" width="9.1640625" customWidth="1"/>
    <col min="4" max="4" width="10.6640625" customWidth="1"/>
    <col min="5" max="5" width="9.6640625" customWidth="1"/>
    <col min="6" max="6" width="7.83203125" customWidth="1"/>
    <col min="7" max="7" width="7.1640625" customWidth="1"/>
    <col min="8" max="8" width="7.83203125" customWidth="1"/>
    <col min="9" max="9" width="10.6640625" customWidth="1"/>
    <col min="10" max="10" width="4" customWidth="1"/>
    <col min="11" max="18" width="10.83203125" style="15"/>
    <col min="19" max="19" width="3.5" customWidth="1"/>
    <col min="20" max="20" width="13.1640625" customWidth="1"/>
  </cols>
  <sheetData>
    <row r="1" spans="1:28" x14ac:dyDescent="0.2">
      <c r="A1" t="s">
        <v>110</v>
      </c>
    </row>
    <row r="2" spans="1:28" s="1" customFormat="1" ht="51" x14ac:dyDescent="0.2">
      <c r="A2" s="27" t="s">
        <v>1</v>
      </c>
      <c r="B2" s="27" t="s">
        <v>118</v>
      </c>
      <c r="C2" s="27" t="s">
        <v>111</v>
      </c>
      <c r="D2" s="27" t="s">
        <v>117</v>
      </c>
      <c r="E2" s="27" t="s">
        <v>112</v>
      </c>
      <c r="F2" s="27" t="s">
        <v>113</v>
      </c>
      <c r="G2" s="27" t="s">
        <v>114</v>
      </c>
      <c r="H2" s="27" t="s">
        <v>116</v>
      </c>
      <c r="I2" s="27" t="s">
        <v>115</v>
      </c>
      <c r="K2" s="20" t="str">
        <f t="shared" ref="K2:R2" si="0">_xlfn.CONCAT(B2, " (avg ms)")</f>
        <v>Candidate kafka trip (avg ms)</v>
      </c>
      <c r="L2" s="20" t="str">
        <f t="shared" si="0"/>
        <v>Internal buffer (avg ms)</v>
      </c>
      <c r="M2" s="20" t="str">
        <f t="shared" si="0"/>
        <v>Candidate processing (avg ms)</v>
      </c>
      <c r="N2" s="20" t="str">
        <f t="shared" si="0"/>
        <v>Decision making (avg ms)</v>
      </c>
      <c r="O2" s="20" t="str">
        <f t="shared" si="0"/>
        <v>Prepare for DB (avg ms)</v>
      </c>
      <c r="P2" s="20" t="str">
        <f t="shared" si="0"/>
        <v>DB save (avg ms)</v>
      </c>
      <c r="Q2" s="20" t="str">
        <f t="shared" si="0"/>
        <v>Decision kafka trip (avg ms)</v>
      </c>
      <c r="R2" s="20" t="str">
        <f t="shared" si="0"/>
        <v>Decision processing (avg ms)</v>
      </c>
      <c r="T2" s="20" t="str">
        <f t="shared" ref="T2:AA2" si="1">_xlfn.CONCAT(B2, " (avg ms)")</f>
        <v>Candidate kafka trip (avg ms)</v>
      </c>
      <c r="U2" s="20" t="str">
        <f t="shared" si="1"/>
        <v>Internal buffer (avg ms)</v>
      </c>
      <c r="V2" s="20" t="str">
        <f t="shared" si="1"/>
        <v>Candidate processing (avg ms)</v>
      </c>
      <c r="W2" s="20" t="str">
        <f t="shared" si="1"/>
        <v>Decision making (avg ms)</v>
      </c>
      <c r="X2" s="20" t="str">
        <f t="shared" si="1"/>
        <v>Prepare for DB (avg ms)</v>
      </c>
      <c r="Y2" s="20" t="str">
        <f t="shared" si="1"/>
        <v>DB save (avg ms)</v>
      </c>
      <c r="Z2" s="20" t="str">
        <f t="shared" si="1"/>
        <v>Decision kafka trip (avg ms)</v>
      </c>
      <c r="AA2" s="20" t="str">
        <f t="shared" si="1"/>
        <v>Decision processing (avg ms)</v>
      </c>
      <c r="AB2" s="20"/>
    </row>
    <row r="3" spans="1:28" x14ac:dyDescent="0.2">
      <c r="B3" s="7"/>
      <c r="C3" s="7"/>
      <c r="D3" s="7"/>
      <c r="E3" s="6"/>
      <c r="F3" s="7"/>
      <c r="G3" s="7"/>
      <c r="H3" s="7"/>
      <c r="I3" s="7"/>
      <c r="K3" s="28" t="e">
        <f t="shared" ref="K3:R3" si="2">B3*1000/$A3</f>
        <v>#DIV/0!</v>
      </c>
      <c r="L3" s="28" t="e">
        <f t="shared" si="2"/>
        <v>#DIV/0!</v>
      </c>
      <c r="M3" s="28" t="e">
        <f t="shared" si="2"/>
        <v>#DIV/0!</v>
      </c>
      <c r="N3" s="28" t="e">
        <f t="shared" si="2"/>
        <v>#DIV/0!</v>
      </c>
      <c r="O3" s="28" t="e">
        <f t="shared" si="2"/>
        <v>#DIV/0!</v>
      </c>
      <c r="P3" s="28" t="e">
        <f t="shared" si="2"/>
        <v>#DIV/0!</v>
      </c>
      <c r="Q3" s="28" t="e">
        <f t="shared" si="2"/>
        <v>#DIV/0!</v>
      </c>
      <c r="R3" s="28" t="e">
        <f t="shared" si="2"/>
        <v>#DIV/0!</v>
      </c>
      <c r="T3" s="28" t="e">
        <f t="shared" ref="T3:AA3" si="3">K3*1000/$A3</f>
        <v>#DIV/0!</v>
      </c>
      <c r="U3" s="28" t="e">
        <f t="shared" si="3"/>
        <v>#DIV/0!</v>
      </c>
      <c r="V3" s="28" t="e">
        <f t="shared" si="3"/>
        <v>#DIV/0!</v>
      </c>
      <c r="W3" s="28" t="e">
        <f t="shared" si="3"/>
        <v>#DIV/0!</v>
      </c>
      <c r="X3" s="28" t="e">
        <f t="shared" si="3"/>
        <v>#DIV/0!</v>
      </c>
      <c r="Y3" s="28" t="e">
        <f t="shared" si="3"/>
        <v>#DIV/0!</v>
      </c>
      <c r="Z3" s="28" t="e">
        <f t="shared" si="3"/>
        <v>#DIV/0!</v>
      </c>
      <c r="AA3" s="28" t="e">
        <f t="shared" si="3"/>
        <v>#DIV/0!</v>
      </c>
    </row>
    <row r="4" spans="1:28" x14ac:dyDescent="0.2">
      <c r="B4" s="7"/>
      <c r="C4" s="7"/>
      <c r="D4" s="7"/>
      <c r="E4" s="6"/>
      <c r="F4" s="7"/>
      <c r="G4" s="7"/>
      <c r="H4" s="7"/>
      <c r="I4" s="7"/>
      <c r="K4" s="28" t="e">
        <f t="shared" ref="K4:K67" si="4">B4*1000/$A4</f>
        <v>#DIV/0!</v>
      </c>
      <c r="L4" s="28" t="e">
        <f t="shared" ref="L4:L67" si="5">C4*1000/$A4</f>
        <v>#DIV/0!</v>
      </c>
      <c r="M4" s="28" t="e">
        <f t="shared" ref="M4:M67" si="6">D4*1000/$A4</f>
        <v>#DIV/0!</v>
      </c>
      <c r="N4" s="28" t="e">
        <f t="shared" ref="N4:N67" si="7">E4*1000/$A4</f>
        <v>#DIV/0!</v>
      </c>
      <c r="O4" s="28" t="e">
        <f t="shared" ref="O4:O67" si="8">F4*1000/$A4</f>
        <v>#DIV/0!</v>
      </c>
      <c r="P4" s="28" t="e">
        <f t="shared" ref="P4:P67" si="9">G4*1000/$A4</f>
        <v>#DIV/0!</v>
      </c>
      <c r="Q4" s="28" t="e">
        <f t="shared" ref="Q4:Q67" si="10">H4*1000/$A4</f>
        <v>#DIV/0!</v>
      </c>
      <c r="R4" s="28" t="e">
        <f t="shared" ref="R4:R67" si="11">I4*1000/$A4</f>
        <v>#DIV/0!</v>
      </c>
      <c r="T4" s="28" t="e">
        <f t="shared" ref="T4:AA4" si="12">(B4-B3)*1000/($A4-$A3)</f>
        <v>#DIV/0!</v>
      </c>
      <c r="U4" s="28" t="e">
        <f t="shared" si="12"/>
        <v>#DIV/0!</v>
      </c>
      <c r="V4" s="28" t="e">
        <f t="shared" si="12"/>
        <v>#DIV/0!</v>
      </c>
      <c r="W4" s="28" t="e">
        <f t="shared" si="12"/>
        <v>#DIV/0!</v>
      </c>
      <c r="X4" s="28" t="e">
        <f t="shared" si="12"/>
        <v>#DIV/0!</v>
      </c>
      <c r="Y4" s="28" t="e">
        <f t="shared" si="12"/>
        <v>#DIV/0!</v>
      </c>
      <c r="Z4" s="28" t="e">
        <f t="shared" si="12"/>
        <v>#DIV/0!</v>
      </c>
      <c r="AA4" s="28" t="e">
        <f t="shared" si="12"/>
        <v>#DIV/0!</v>
      </c>
    </row>
    <row r="5" spans="1:28" x14ac:dyDescent="0.2">
      <c r="B5" s="7"/>
      <c r="C5" s="7"/>
      <c r="D5" s="7"/>
      <c r="E5" s="6"/>
      <c r="F5" s="7"/>
      <c r="G5" s="7"/>
      <c r="H5" s="7"/>
      <c r="I5" s="7"/>
      <c r="K5" s="28" t="e">
        <f t="shared" si="4"/>
        <v>#DIV/0!</v>
      </c>
      <c r="L5" s="28" t="e">
        <f t="shared" si="5"/>
        <v>#DIV/0!</v>
      </c>
      <c r="M5" s="28" t="e">
        <f t="shared" si="6"/>
        <v>#DIV/0!</v>
      </c>
      <c r="N5" s="28" t="e">
        <f t="shared" si="7"/>
        <v>#DIV/0!</v>
      </c>
      <c r="O5" s="28" t="e">
        <f t="shared" si="8"/>
        <v>#DIV/0!</v>
      </c>
      <c r="P5" s="28" t="e">
        <f t="shared" si="9"/>
        <v>#DIV/0!</v>
      </c>
      <c r="Q5" s="28" t="e">
        <f t="shared" si="10"/>
        <v>#DIV/0!</v>
      </c>
      <c r="R5" s="28" t="e">
        <f t="shared" si="11"/>
        <v>#DIV/0!</v>
      </c>
      <c r="T5" s="28" t="e">
        <f t="shared" ref="T5:T68" si="13">(B5-B4)*1000/($A5-$A4)</f>
        <v>#DIV/0!</v>
      </c>
      <c r="U5" s="28" t="e">
        <f t="shared" ref="U5:U68" si="14">(C5-C4)*1000/($A5-$A4)</f>
        <v>#DIV/0!</v>
      </c>
      <c r="V5" s="28" t="e">
        <f t="shared" ref="V5:V68" si="15">(D5-D4)*1000/($A5-$A4)</f>
        <v>#DIV/0!</v>
      </c>
      <c r="W5" s="28" t="e">
        <f t="shared" ref="W5:W68" si="16">(E5-E4)*1000/($A5-$A4)</f>
        <v>#DIV/0!</v>
      </c>
      <c r="X5" s="28" t="e">
        <f t="shared" ref="X5:X68" si="17">(F5-F4)*1000/($A5-$A4)</f>
        <v>#DIV/0!</v>
      </c>
      <c r="Y5" s="28" t="e">
        <f t="shared" ref="Y5:Y68" si="18">(G5-G4)*1000/($A5-$A4)</f>
        <v>#DIV/0!</v>
      </c>
      <c r="Z5" s="28" t="e">
        <f t="shared" ref="Z5:Z68" si="19">(H5-H4)*1000/($A5-$A4)</f>
        <v>#DIV/0!</v>
      </c>
      <c r="AA5" s="28" t="e">
        <f t="shared" ref="AA5:AA68" si="20">(I5-I4)*1000/($A5-$A4)</f>
        <v>#DIV/0!</v>
      </c>
    </row>
    <row r="6" spans="1:28" x14ac:dyDescent="0.2">
      <c r="B6" s="7"/>
      <c r="C6" s="7"/>
      <c r="D6" s="7"/>
      <c r="E6" s="6"/>
      <c r="F6" s="7"/>
      <c r="G6" s="7"/>
      <c r="H6" s="7"/>
      <c r="I6" s="7"/>
      <c r="K6" s="28" t="e">
        <f t="shared" si="4"/>
        <v>#DIV/0!</v>
      </c>
      <c r="L6" s="28" t="e">
        <f t="shared" si="5"/>
        <v>#DIV/0!</v>
      </c>
      <c r="M6" s="28" t="e">
        <f t="shared" si="6"/>
        <v>#DIV/0!</v>
      </c>
      <c r="N6" s="28" t="e">
        <f t="shared" si="7"/>
        <v>#DIV/0!</v>
      </c>
      <c r="O6" s="28" t="e">
        <f t="shared" si="8"/>
        <v>#DIV/0!</v>
      </c>
      <c r="P6" s="28" t="e">
        <f t="shared" si="9"/>
        <v>#DIV/0!</v>
      </c>
      <c r="Q6" s="28" t="e">
        <f t="shared" si="10"/>
        <v>#DIV/0!</v>
      </c>
      <c r="R6" s="28" t="e">
        <f t="shared" si="11"/>
        <v>#DIV/0!</v>
      </c>
      <c r="T6" s="28" t="e">
        <f t="shared" si="13"/>
        <v>#DIV/0!</v>
      </c>
      <c r="U6" s="28" t="e">
        <f t="shared" si="14"/>
        <v>#DIV/0!</v>
      </c>
      <c r="V6" s="28" t="e">
        <f t="shared" si="15"/>
        <v>#DIV/0!</v>
      </c>
      <c r="W6" s="28" t="e">
        <f t="shared" si="16"/>
        <v>#DIV/0!</v>
      </c>
      <c r="X6" s="28" t="e">
        <f t="shared" si="17"/>
        <v>#DIV/0!</v>
      </c>
      <c r="Y6" s="28" t="e">
        <f t="shared" si="18"/>
        <v>#DIV/0!</v>
      </c>
      <c r="Z6" s="28" t="e">
        <f t="shared" si="19"/>
        <v>#DIV/0!</v>
      </c>
      <c r="AA6" s="28" t="e">
        <f t="shared" si="20"/>
        <v>#DIV/0!</v>
      </c>
    </row>
    <row r="7" spans="1:28" x14ac:dyDescent="0.2">
      <c r="B7" s="7"/>
      <c r="C7" s="7"/>
      <c r="D7" s="7"/>
      <c r="E7" s="6"/>
      <c r="F7" s="7"/>
      <c r="G7" s="7"/>
      <c r="H7" s="7"/>
      <c r="I7" s="7"/>
      <c r="K7" s="28" t="e">
        <f t="shared" si="4"/>
        <v>#DIV/0!</v>
      </c>
      <c r="L7" s="28" t="e">
        <f t="shared" si="5"/>
        <v>#DIV/0!</v>
      </c>
      <c r="M7" s="28" t="e">
        <f t="shared" si="6"/>
        <v>#DIV/0!</v>
      </c>
      <c r="N7" s="28" t="e">
        <f t="shared" si="7"/>
        <v>#DIV/0!</v>
      </c>
      <c r="O7" s="28" t="e">
        <f t="shared" si="8"/>
        <v>#DIV/0!</v>
      </c>
      <c r="P7" s="28" t="e">
        <f t="shared" si="9"/>
        <v>#DIV/0!</v>
      </c>
      <c r="Q7" s="28" t="e">
        <f t="shared" si="10"/>
        <v>#DIV/0!</v>
      </c>
      <c r="R7" s="28" t="e">
        <f t="shared" si="11"/>
        <v>#DIV/0!</v>
      </c>
      <c r="T7" s="28" t="e">
        <f t="shared" si="13"/>
        <v>#DIV/0!</v>
      </c>
      <c r="U7" s="28" t="e">
        <f t="shared" si="14"/>
        <v>#DIV/0!</v>
      </c>
      <c r="V7" s="28" t="e">
        <f t="shared" si="15"/>
        <v>#DIV/0!</v>
      </c>
      <c r="W7" s="28" t="e">
        <f t="shared" si="16"/>
        <v>#DIV/0!</v>
      </c>
      <c r="X7" s="28" t="e">
        <f t="shared" si="17"/>
        <v>#DIV/0!</v>
      </c>
      <c r="Y7" s="28" t="e">
        <f t="shared" si="18"/>
        <v>#DIV/0!</v>
      </c>
      <c r="Z7" s="28" t="e">
        <f t="shared" si="19"/>
        <v>#DIV/0!</v>
      </c>
      <c r="AA7" s="28" t="e">
        <f t="shared" si="20"/>
        <v>#DIV/0!</v>
      </c>
    </row>
    <row r="8" spans="1:28" x14ac:dyDescent="0.2">
      <c r="B8" s="7"/>
      <c r="C8" s="7"/>
      <c r="D8" s="7"/>
      <c r="E8" s="6"/>
      <c r="F8" s="7"/>
      <c r="G8" s="7"/>
      <c r="H8" s="7"/>
      <c r="I8" s="7"/>
      <c r="K8" s="28" t="e">
        <f t="shared" si="4"/>
        <v>#DIV/0!</v>
      </c>
      <c r="L8" s="28" t="e">
        <f t="shared" si="5"/>
        <v>#DIV/0!</v>
      </c>
      <c r="M8" s="28" t="e">
        <f t="shared" si="6"/>
        <v>#DIV/0!</v>
      </c>
      <c r="N8" s="28" t="e">
        <f t="shared" si="7"/>
        <v>#DIV/0!</v>
      </c>
      <c r="O8" s="28" t="e">
        <f t="shared" si="8"/>
        <v>#DIV/0!</v>
      </c>
      <c r="P8" s="28" t="e">
        <f t="shared" si="9"/>
        <v>#DIV/0!</v>
      </c>
      <c r="Q8" s="28" t="e">
        <f t="shared" si="10"/>
        <v>#DIV/0!</v>
      </c>
      <c r="R8" s="28" t="e">
        <f t="shared" si="11"/>
        <v>#DIV/0!</v>
      </c>
      <c r="T8" s="28" t="e">
        <f t="shared" si="13"/>
        <v>#DIV/0!</v>
      </c>
      <c r="U8" s="28" t="e">
        <f t="shared" si="14"/>
        <v>#DIV/0!</v>
      </c>
      <c r="V8" s="28" t="e">
        <f t="shared" si="15"/>
        <v>#DIV/0!</v>
      </c>
      <c r="W8" s="28" t="e">
        <f t="shared" si="16"/>
        <v>#DIV/0!</v>
      </c>
      <c r="X8" s="28" t="e">
        <f t="shared" si="17"/>
        <v>#DIV/0!</v>
      </c>
      <c r="Y8" s="28" t="e">
        <f t="shared" si="18"/>
        <v>#DIV/0!</v>
      </c>
      <c r="Z8" s="28" t="e">
        <f t="shared" si="19"/>
        <v>#DIV/0!</v>
      </c>
      <c r="AA8" s="28" t="e">
        <f t="shared" si="20"/>
        <v>#DIV/0!</v>
      </c>
    </row>
    <row r="9" spans="1:28" x14ac:dyDescent="0.2">
      <c r="B9" s="7"/>
      <c r="C9" s="7"/>
      <c r="D9" s="7"/>
      <c r="E9" s="6"/>
      <c r="F9" s="7"/>
      <c r="G9" s="7"/>
      <c r="H9" s="7"/>
      <c r="I9" s="7"/>
      <c r="K9" s="28" t="e">
        <f t="shared" si="4"/>
        <v>#DIV/0!</v>
      </c>
      <c r="L9" s="28" t="e">
        <f t="shared" si="5"/>
        <v>#DIV/0!</v>
      </c>
      <c r="M9" s="28" t="e">
        <f t="shared" si="6"/>
        <v>#DIV/0!</v>
      </c>
      <c r="N9" s="28" t="e">
        <f t="shared" si="7"/>
        <v>#DIV/0!</v>
      </c>
      <c r="O9" s="28" t="e">
        <f t="shared" si="8"/>
        <v>#DIV/0!</v>
      </c>
      <c r="P9" s="28" t="e">
        <f t="shared" si="9"/>
        <v>#DIV/0!</v>
      </c>
      <c r="Q9" s="28" t="e">
        <f t="shared" si="10"/>
        <v>#DIV/0!</v>
      </c>
      <c r="R9" s="28" t="e">
        <f t="shared" si="11"/>
        <v>#DIV/0!</v>
      </c>
      <c r="T9" s="28" t="e">
        <f t="shared" si="13"/>
        <v>#DIV/0!</v>
      </c>
      <c r="U9" s="28" t="e">
        <f t="shared" si="14"/>
        <v>#DIV/0!</v>
      </c>
      <c r="V9" s="28" t="e">
        <f t="shared" si="15"/>
        <v>#DIV/0!</v>
      </c>
      <c r="W9" s="28" t="e">
        <f t="shared" si="16"/>
        <v>#DIV/0!</v>
      </c>
      <c r="X9" s="28" t="e">
        <f t="shared" si="17"/>
        <v>#DIV/0!</v>
      </c>
      <c r="Y9" s="28" t="e">
        <f t="shared" si="18"/>
        <v>#DIV/0!</v>
      </c>
      <c r="Z9" s="28" t="e">
        <f t="shared" si="19"/>
        <v>#DIV/0!</v>
      </c>
      <c r="AA9" s="28" t="e">
        <f t="shared" si="20"/>
        <v>#DIV/0!</v>
      </c>
    </row>
    <row r="10" spans="1:28" x14ac:dyDescent="0.2">
      <c r="B10" s="7"/>
      <c r="C10" s="7"/>
      <c r="D10" s="7"/>
      <c r="E10" s="6"/>
      <c r="F10" s="7"/>
      <c r="G10" s="7"/>
      <c r="H10" s="7"/>
      <c r="I10" s="7"/>
      <c r="K10" s="28" t="e">
        <f t="shared" si="4"/>
        <v>#DIV/0!</v>
      </c>
      <c r="L10" s="28" t="e">
        <f t="shared" si="5"/>
        <v>#DIV/0!</v>
      </c>
      <c r="M10" s="28" t="e">
        <f t="shared" si="6"/>
        <v>#DIV/0!</v>
      </c>
      <c r="N10" s="28" t="e">
        <f t="shared" si="7"/>
        <v>#DIV/0!</v>
      </c>
      <c r="O10" s="28" t="e">
        <f t="shared" si="8"/>
        <v>#DIV/0!</v>
      </c>
      <c r="P10" s="28" t="e">
        <f t="shared" si="9"/>
        <v>#DIV/0!</v>
      </c>
      <c r="Q10" s="28" t="e">
        <f t="shared" si="10"/>
        <v>#DIV/0!</v>
      </c>
      <c r="R10" s="28" t="e">
        <f t="shared" si="11"/>
        <v>#DIV/0!</v>
      </c>
      <c r="T10" s="28" t="e">
        <f t="shared" si="13"/>
        <v>#DIV/0!</v>
      </c>
      <c r="U10" s="28" t="e">
        <f t="shared" si="14"/>
        <v>#DIV/0!</v>
      </c>
      <c r="V10" s="28" t="e">
        <f t="shared" si="15"/>
        <v>#DIV/0!</v>
      </c>
      <c r="W10" s="28" t="e">
        <f t="shared" si="16"/>
        <v>#DIV/0!</v>
      </c>
      <c r="X10" s="28" t="e">
        <f t="shared" si="17"/>
        <v>#DIV/0!</v>
      </c>
      <c r="Y10" s="28" t="e">
        <f t="shared" si="18"/>
        <v>#DIV/0!</v>
      </c>
      <c r="Z10" s="28" t="e">
        <f t="shared" si="19"/>
        <v>#DIV/0!</v>
      </c>
      <c r="AA10" s="28" t="e">
        <f t="shared" si="20"/>
        <v>#DIV/0!</v>
      </c>
    </row>
    <row r="11" spans="1:28" x14ac:dyDescent="0.2">
      <c r="B11" s="7"/>
      <c r="C11" s="7"/>
      <c r="D11" s="7"/>
      <c r="E11" s="6"/>
      <c r="F11" s="7"/>
      <c r="G11" s="7"/>
      <c r="H11" s="7"/>
      <c r="I11" s="7"/>
      <c r="K11" s="28" t="e">
        <f t="shared" si="4"/>
        <v>#DIV/0!</v>
      </c>
      <c r="L11" s="28" t="e">
        <f t="shared" si="5"/>
        <v>#DIV/0!</v>
      </c>
      <c r="M11" s="28" t="e">
        <f t="shared" si="6"/>
        <v>#DIV/0!</v>
      </c>
      <c r="N11" s="28" t="e">
        <f t="shared" si="7"/>
        <v>#DIV/0!</v>
      </c>
      <c r="O11" s="28" t="e">
        <f t="shared" si="8"/>
        <v>#DIV/0!</v>
      </c>
      <c r="P11" s="28" t="e">
        <f t="shared" si="9"/>
        <v>#DIV/0!</v>
      </c>
      <c r="Q11" s="28" t="e">
        <f t="shared" si="10"/>
        <v>#DIV/0!</v>
      </c>
      <c r="R11" s="28" t="e">
        <f t="shared" si="11"/>
        <v>#DIV/0!</v>
      </c>
      <c r="T11" s="28" t="e">
        <f t="shared" si="13"/>
        <v>#DIV/0!</v>
      </c>
      <c r="U11" s="28" t="e">
        <f t="shared" si="14"/>
        <v>#DIV/0!</v>
      </c>
      <c r="V11" s="28" t="e">
        <f t="shared" si="15"/>
        <v>#DIV/0!</v>
      </c>
      <c r="W11" s="28" t="e">
        <f t="shared" si="16"/>
        <v>#DIV/0!</v>
      </c>
      <c r="X11" s="28" t="e">
        <f t="shared" si="17"/>
        <v>#DIV/0!</v>
      </c>
      <c r="Y11" s="28" t="e">
        <f t="shared" si="18"/>
        <v>#DIV/0!</v>
      </c>
      <c r="Z11" s="28" t="e">
        <f t="shared" si="19"/>
        <v>#DIV/0!</v>
      </c>
      <c r="AA11" s="28" t="e">
        <f t="shared" si="20"/>
        <v>#DIV/0!</v>
      </c>
    </row>
    <row r="12" spans="1:28" x14ac:dyDescent="0.2">
      <c r="B12" s="7"/>
      <c r="C12" s="7"/>
      <c r="D12" s="7"/>
      <c r="E12" s="6"/>
      <c r="F12" s="7"/>
      <c r="G12" s="7"/>
      <c r="H12" s="7"/>
      <c r="I12" s="7"/>
      <c r="K12" s="28" t="e">
        <f t="shared" si="4"/>
        <v>#DIV/0!</v>
      </c>
      <c r="L12" s="28" t="e">
        <f t="shared" si="5"/>
        <v>#DIV/0!</v>
      </c>
      <c r="M12" s="28" t="e">
        <f t="shared" si="6"/>
        <v>#DIV/0!</v>
      </c>
      <c r="N12" s="28" t="e">
        <f t="shared" si="7"/>
        <v>#DIV/0!</v>
      </c>
      <c r="O12" s="28" t="e">
        <f t="shared" si="8"/>
        <v>#DIV/0!</v>
      </c>
      <c r="P12" s="28" t="e">
        <f t="shared" si="9"/>
        <v>#DIV/0!</v>
      </c>
      <c r="Q12" s="28" t="e">
        <f t="shared" si="10"/>
        <v>#DIV/0!</v>
      </c>
      <c r="R12" s="28" t="e">
        <f t="shared" si="11"/>
        <v>#DIV/0!</v>
      </c>
      <c r="T12" s="28" t="e">
        <f t="shared" si="13"/>
        <v>#DIV/0!</v>
      </c>
      <c r="U12" s="28" t="e">
        <f t="shared" si="14"/>
        <v>#DIV/0!</v>
      </c>
      <c r="V12" s="28" t="e">
        <f t="shared" si="15"/>
        <v>#DIV/0!</v>
      </c>
      <c r="W12" s="28" t="e">
        <f t="shared" si="16"/>
        <v>#DIV/0!</v>
      </c>
      <c r="X12" s="28" t="e">
        <f t="shared" si="17"/>
        <v>#DIV/0!</v>
      </c>
      <c r="Y12" s="28" t="e">
        <f t="shared" si="18"/>
        <v>#DIV/0!</v>
      </c>
      <c r="Z12" s="28" t="e">
        <f t="shared" si="19"/>
        <v>#DIV/0!</v>
      </c>
      <c r="AA12" s="28" t="e">
        <f t="shared" si="20"/>
        <v>#DIV/0!</v>
      </c>
    </row>
    <row r="13" spans="1:28" x14ac:dyDescent="0.2">
      <c r="B13" s="7"/>
      <c r="C13" s="7"/>
      <c r="D13" s="7"/>
      <c r="E13" s="6"/>
      <c r="F13" s="7"/>
      <c r="G13" s="7"/>
      <c r="H13" s="7"/>
      <c r="I13" s="7"/>
      <c r="K13" s="28" t="e">
        <f t="shared" si="4"/>
        <v>#DIV/0!</v>
      </c>
      <c r="L13" s="28" t="e">
        <f t="shared" si="5"/>
        <v>#DIV/0!</v>
      </c>
      <c r="M13" s="28" t="e">
        <f t="shared" si="6"/>
        <v>#DIV/0!</v>
      </c>
      <c r="N13" s="28" t="e">
        <f t="shared" si="7"/>
        <v>#DIV/0!</v>
      </c>
      <c r="O13" s="28" t="e">
        <f t="shared" si="8"/>
        <v>#DIV/0!</v>
      </c>
      <c r="P13" s="28" t="e">
        <f t="shared" si="9"/>
        <v>#DIV/0!</v>
      </c>
      <c r="Q13" s="28" t="e">
        <f t="shared" si="10"/>
        <v>#DIV/0!</v>
      </c>
      <c r="R13" s="28" t="e">
        <f t="shared" si="11"/>
        <v>#DIV/0!</v>
      </c>
      <c r="T13" s="28" t="e">
        <f t="shared" si="13"/>
        <v>#DIV/0!</v>
      </c>
      <c r="U13" s="28" t="e">
        <f t="shared" si="14"/>
        <v>#DIV/0!</v>
      </c>
      <c r="V13" s="28" t="e">
        <f t="shared" si="15"/>
        <v>#DIV/0!</v>
      </c>
      <c r="W13" s="28" t="e">
        <f t="shared" si="16"/>
        <v>#DIV/0!</v>
      </c>
      <c r="X13" s="28" t="e">
        <f t="shared" si="17"/>
        <v>#DIV/0!</v>
      </c>
      <c r="Y13" s="28" t="e">
        <f t="shared" si="18"/>
        <v>#DIV/0!</v>
      </c>
      <c r="Z13" s="28" t="e">
        <f t="shared" si="19"/>
        <v>#DIV/0!</v>
      </c>
      <c r="AA13" s="28" t="e">
        <f t="shared" si="20"/>
        <v>#DIV/0!</v>
      </c>
    </row>
    <row r="14" spans="1:28" x14ac:dyDescent="0.2">
      <c r="B14" s="7"/>
      <c r="C14" s="7"/>
      <c r="D14" s="7"/>
      <c r="E14" s="6"/>
      <c r="F14" s="7"/>
      <c r="G14" s="7"/>
      <c r="H14" s="7"/>
      <c r="I14" s="7"/>
      <c r="K14" s="28" t="e">
        <f t="shared" si="4"/>
        <v>#DIV/0!</v>
      </c>
      <c r="L14" s="28" t="e">
        <f t="shared" si="5"/>
        <v>#DIV/0!</v>
      </c>
      <c r="M14" s="28" t="e">
        <f t="shared" si="6"/>
        <v>#DIV/0!</v>
      </c>
      <c r="N14" s="28" t="e">
        <f t="shared" si="7"/>
        <v>#DIV/0!</v>
      </c>
      <c r="O14" s="28" t="e">
        <f t="shared" si="8"/>
        <v>#DIV/0!</v>
      </c>
      <c r="P14" s="28" t="e">
        <f t="shared" si="9"/>
        <v>#DIV/0!</v>
      </c>
      <c r="Q14" s="28" t="e">
        <f t="shared" si="10"/>
        <v>#DIV/0!</v>
      </c>
      <c r="R14" s="28" t="e">
        <f t="shared" si="11"/>
        <v>#DIV/0!</v>
      </c>
      <c r="T14" s="28" t="e">
        <f t="shared" si="13"/>
        <v>#DIV/0!</v>
      </c>
      <c r="U14" s="28" t="e">
        <f t="shared" si="14"/>
        <v>#DIV/0!</v>
      </c>
      <c r="V14" s="28" t="e">
        <f t="shared" si="15"/>
        <v>#DIV/0!</v>
      </c>
      <c r="W14" s="28" t="e">
        <f t="shared" si="16"/>
        <v>#DIV/0!</v>
      </c>
      <c r="X14" s="28" t="e">
        <f t="shared" si="17"/>
        <v>#DIV/0!</v>
      </c>
      <c r="Y14" s="28" t="e">
        <f t="shared" si="18"/>
        <v>#DIV/0!</v>
      </c>
      <c r="Z14" s="28" t="e">
        <f t="shared" si="19"/>
        <v>#DIV/0!</v>
      </c>
      <c r="AA14" s="28" t="e">
        <f t="shared" si="20"/>
        <v>#DIV/0!</v>
      </c>
    </row>
    <row r="15" spans="1:28" x14ac:dyDescent="0.2">
      <c r="B15" s="7"/>
      <c r="C15" s="7"/>
      <c r="D15" s="7"/>
      <c r="E15" s="6"/>
      <c r="F15" s="7"/>
      <c r="G15" s="7"/>
      <c r="H15" s="7"/>
      <c r="I15" s="7"/>
      <c r="K15" s="28" t="e">
        <f t="shared" si="4"/>
        <v>#DIV/0!</v>
      </c>
      <c r="L15" s="28" t="e">
        <f t="shared" si="5"/>
        <v>#DIV/0!</v>
      </c>
      <c r="M15" s="28" t="e">
        <f t="shared" si="6"/>
        <v>#DIV/0!</v>
      </c>
      <c r="N15" s="28" t="e">
        <f t="shared" si="7"/>
        <v>#DIV/0!</v>
      </c>
      <c r="O15" s="28" t="e">
        <f t="shared" si="8"/>
        <v>#DIV/0!</v>
      </c>
      <c r="P15" s="28" t="e">
        <f t="shared" si="9"/>
        <v>#DIV/0!</v>
      </c>
      <c r="Q15" s="28" t="e">
        <f t="shared" si="10"/>
        <v>#DIV/0!</v>
      </c>
      <c r="R15" s="28" t="e">
        <f t="shared" si="11"/>
        <v>#DIV/0!</v>
      </c>
      <c r="T15" s="28" t="e">
        <f t="shared" si="13"/>
        <v>#DIV/0!</v>
      </c>
      <c r="U15" s="28" t="e">
        <f t="shared" si="14"/>
        <v>#DIV/0!</v>
      </c>
      <c r="V15" s="28" t="e">
        <f t="shared" si="15"/>
        <v>#DIV/0!</v>
      </c>
      <c r="W15" s="28" t="e">
        <f t="shared" si="16"/>
        <v>#DIV/0!</v>
      </c>
      <c r="X15" s="28" t="e">
        <f t="shared" si="17"/>
        <v>#DIV/0!</v>
      </c>
      <c r="Y15" s="28" t="e">
        <f t="shared" si="18"/>
        <v>#DIV/0!</v>
      </c>
      <c r="Z15" s="28" t="e">
        <f t="shared" si="19"/>
        <v>#DIV/0!</v>
      </c>
      <c r="AA15" s="28" t="e">
        <f t="shared" si="20"/>
        <v>#DIV/0!</v>
      </c>
    </row>
    <row r="16" spans="1:28" x14ac:dyDescent="0.2">
      <c r="B16" s="7"/>
      <c r="C16" s="7"/>
      <c r="D16" s="7"/>
      <c r="E16" s="6"/>
      <c r="F16" s="7"/>
      <c r="G16" s="7"/>
      <c r="H16" s="7"/>
      <c r="I16" s="7"/>
      <c r="K16" s="28" t="e">
        <f t="shared" si="4"/>
        <v>#DIV/0!</v>
      </c>
      <c r="L16" s="28" t="e">
        <f t="shared" si="5"/>
        <v>#DIV/0!</v>
      </c>
      <c r="M16" s="28" t="e">
        <f t="shared" si="6"/>
        <v>#DIV/0!</v>
      </c>
      <c r="N16" s="28" t="e">
        <f t="shared" si="7"/>
        <v>#DIV/0!</v>
      </c>
      <c r="O16" s="28" t="e">
        <f t="shared" si="8"/>
        <v>#DIV/0!</v>
      </c>
      <c r="P16" s="28" t="e">
        <f t="shared" si="9"/>
        <v>#DIV/0!</v>
      </c>
      <c r="Q16" s="28" t="e">
        <f t="shared" si="10"/>
        <v>#DIV/0!</v>
      </c>
      <c r="R16" s="28" t="e">
        <f t="shared" si="11"/>
        <v>#DIV/0!</v>
      </c>
      <c r="T16" s="28" t="e">
        <f t="shared" si="13"/>
        <v>#DIV/0!</v>
      </c>
      <c r="U16" s="28" t="e">
        <f t="shared" si="14"/>
        <v>#DIV/0!</v>
      </c>
      <c r="V16" s="28" t="e">
        <f t="shared" si="15"/>
        <v>#DIV/0!</v>
      </c>
      <c r="W16" s="28" t="e">
        <f t="shared" si="16"/>
        <v>#DIV/0!</v>
      </c>
      <c r="X16" s="28" t="e">
        <f t="shared" si="17"/>
        <v>#DIV/0!</v>
      </c>
      <c r="Y16" s="28" t="e">
        <f t="shared" si="18"/>
        <v>#DIV/0!</v>
      </c>
      <c r="Z16" s="28" t="e">
        <f t="shared" si="19"/>
        <v>#DIV/0!</v>
      </c>
      <c r="AA16" s="28" t="e">
        <f t="shared" si="20"/>
        <v>#DIV/0!</v>
      </c>
    </row>
    <row r="17" spans="2:27" x14ac:dyDescent="0.2">
      <c r="B17" s="7"/>
      <c r="C17" s="7"/>
      <c r="D17" s="7"/>
      <c r="E17" s="6"/>
      <c r="F17" s="7"/>
      <c r="G17" s="7"/>
      <c r="H17" s="7"/>
      <c r="I17" s="7"/>
      <c r="K17" s="28" t="e">
        <f t="shared" si="4"/>
        <v>#DIV/0!</v>
      </c>
      <c r="L17" s="28" t="e">
        <f t="shared" si="5"/>
        <v>#DIV/0!</v>
      </c>
      <c r="M17" s="28" t="e">
        <f t="shared" si="6"/>
        <v>#DIV/0!</v>
      </c>
      <c r="N17" s="28" t="e">
        <f t="shared" si="7"/>
        <v>#DIV/0!</v>
      </c>
      <c r="O17" s="28" t="e">
        <f t="shared" si="8"/>
        <v>#DIV/0!</v>
      </c>
      <c r="P17" s="28" t="e">
        <f t="shared" si="9"/>
        <v>#DIV/0!</v>
      </c>
      <c r="Q17" s="28" t="e">
        <f t="shared" si="10"/>
        <v>#DIV/0!</v>
      </c>
      <c r="R17" s="28" t="e">
        <f t="shared" si="11"/>
        <v>#DIV/0!</v>
      </c>
      <c r="T17" s="28" t="e">
        <f t="shared" si="13"/>
        <v>#DIV/0!</v>
      </c>
      <c r="U17" s="28" t="e">
        <f t="shared" si="14"/>
        <v>#DIV/0!</v>
      </c>
      <c r="V17" s="28" t="e">
        <f t="shared" si="15"/>
        <v>#DIV/0!</v>
      </c>
      <c r="W17" s="28" t="e">
        <f t="shared" si="16"/>
        <v>#DIV/0!</v>
      </c>
      <c r="X17" s="28" t="e">
        <f t="shared" si="17"/>
        <v>#DIV/0!</v>
      </c>
      <c r="Y17" s="28" t="e">
        <f t="shared" si="18"/>
        <v>#DIV/0!</v>
      </c>
      <c r="Z17" s="28" t="e">
        <f t="shared" si="19"/>
        <v>#DIV/0!</v>
      </c>
      <c r="AA17" s="28" t="e">
        <f t="shared" si="20"/>
        <v>#DIV/0!</v>
      </c>
    </row>
    <row r="18" spans="2:27" x14ac:dyDescent="0.2">
      <c r="B18" s="7"/>
      <c r="C18" s="7"/>
      <c r="D18" s="7"/>
      <c r="E18" s="6"/>
      <c r="F18" s="7"/>
      <c r="G18" s="7"/>
      <c r="H18" s="7"/>
      <c r="I18" s="7"/>
      <c r="K18" s="28" t="e">
        <f t="shared" si="4"/>
        <v>#DIV/0!</v>
      </c>
      <c r="L18" s="28" t="e">
        <f t="shared" si="5"/>
        <v>#DIV/0!</v>
      </c>
      <c r="M18" s="28" t="e">
        <f t="shared" si="6"/>
        <v>#DIV/0!</v>
      </c>
      <c r="N18" s="28" t="e">
        <f t="shared" si="7"/>
        <v>#DIV/0!</v>
      </c>
      <c r="O18" s="28" t="e">
        <f t="shared" si="8"/>
        <v>#DIV/0!</v>
      </c>
      <c r="P18" s="28" t="e">
        <f t="shared" si="9"/>
        <v>#DIV/0!</v>
      </c>
      <c r="Q18" s="28" t="e">
        <f t="shared" si="10"/>
        <v>#DIV/0!</v>
      </c>
      <c r="R18" s="28" t="e">
        <f t="shared" si="11"/>
        <v>#DIV/0!</v>
      </c>
      <c r="T18" s="28" t="e">
        <f t="shared" si="13"/>
        <v>#DIV/0!</v>
      </c>
      <c r="U18" s="28" t="e">
        <f t="shared" si="14"/>
        <v>#DIV/0!</v>
      </c>
      <c r="V18" s="28" t="e">
        <f t="shared" si="15"/>
        <v>#DIV/0!</v>
      </c>
      <c r="W18" s="28" t="e">
        <f t="shared" si="16"/>
        <v>#DIV/0!</v>
      </c>
      <c r="X18" s="28" t="e">
        <f t="shared" si="17"/>
        <v>#DIV/0!</v>
      </c>
      <c r="Y18" s="28" t="e">
        <f t="shared" si="18"/>
        <v>#DIV/0!</v>
      </c>
      <c r="Z18" s="28" t="e">
        <f t="shared" si="19"/>
        <v>#DIV/0!</v>
      </c>
      <c r="AA18" s="28" t="e">
        <f t="shared" si="20"/>
        <v>#DIV/0!</v>
      </c>
    </row>
    <row r="19" spans="2:27" x14ac:dyDescent="0.2">
      <c r="B19" s="7"/>
      <c r="C19" s="7"/>
      <c r="D19" s="7"/>
      <c r="E19" s="6"/>
      <c r="F19" s="7"/>
      <c r="G19" s="7"/>
      <c r="H19" s="7"/>
      <c r="I19" s="7"/>
      <c r="K19" s="28" t="e">
        <f t="shared" si="4"/>
        <v>#DIV/0!</v>
      </c>
      <c r="L19" s="28" t="e">
        <f t="shared" si="5"/>
        <v>#DIV/0!</v>
      </c>
      <c r="M19" s="28" t="e">
        <f t="shared" si="6"/>
        <v>#DIV/0!</v>
      </c>
      <c r="N19" s="28" t="e">
        <f t="shared" si="7"/>
        <v>#DIV/0!</v>
      </c>
      <c r="O19" s="28" t="e">
        <f t="shared" si="8"/>
        <v>#DIV/0!</v>
      </c>
      <c r="P19" s="28" t="e">
        <f t="shared" si="9"/>
        <v>#DIV/0!</v>
      </c>
      <c r="Q19" s="28" t="e">
        <f t="shared" si="10"/>
        <v>#DIV/0!</v>
      </c>
      <c r="R19" s="28" t="e">
        <f t="shared" si="11"/>
        <v>#DIV/0!</v>
      </c>
      <c r="T19" s="28" t="e">
        <f t="shared" si="13"/>
        <v>#DIV/0!</v>
      </c>
      <c r="U19" s="28" t="e">
        <f t="shared" si="14"/>
        <v>#DIV/0!</v>
      </c>
      <c r="V19" s="28" t="e">
        <f t="shared" si="15"/>
        <v>#DIV/0!</v>
      </c>
      <c r="W19" s="28" t="e">
        <f t="shared" si="16"/>
        <v>#DIV/0!</v>
      </c>
      <c r="X19" s="28" t="e">
        <f t="shared" si="17"/>
        <v>#DIV/0!</v>
      </c>
      <c r="Y19" s="28" t="e">
        <f t="shared" si="18"/>
        <v>#DIV/0!</v>
      </c>
      <c r="Z19" s="28" t="e">
        <f t="shared" si="19"/>
        <v>#DIV/0!</v>
      </c>
      <c r="AA19" s="28" t="e">
        <f t="shared" si="20"/>
        <v>#DIV/0!</v>
      </c>
    </row>
    <row r="20" spans="2:27" x14ac:dyDescent="0.2">
      <c r="B20" s="7"/>
      <c r="C20" s="7"/>
      <c r="D20" s="7"/>
      <c r="E20" s="6"/>
      <c r="F20" s="7"/>
      <c r="G20" s="7"/>
      <c r="H20" s="7"/>
      <c r="I20" s="7"/>
      <c r="K20" s="28" t="e">
        <f t="shared" si="4"/>
        <v>#DIV/0!</v>
      </c>
      <c r="L20" s="28" t="e">
        <f t="shared" si="5"/>
        <v>#DIV/0!</v>
      </c>
      <c r="M20" s="28" t="e">
        <f t="shared" si="6"/>
        <v>#DIV/0!</v>
      </c>
      <c r="N20" s="28" t="e">
        <f t="shared" si="7"/>
        <v>#DIV/0!</v>
      </c>
      <c r="O20" s="28" t="e">
        <f t="shared" si="8"/>
        <v>#DIV/0!</v>
      </c>
      <c r="P20" s="28" t="e">
        <f t="shared" si="9"/>
        <v>#DIV/0!</v>
      </c>
      <c r="Q20" s="28" t="e">
        <f t="shared" si="10"/>
        <v>#DIV/0!</v>
      </c>
      <c r="R20" s="28" t="e">
        <f t="shared" si="11"/>
        <v>#DIV/0!</v>
      </c>
      <c r="T20" s="28" t="e">
        <f t="shared" si="13"/>
        <v>#DIV/0!</v>
      </c>
      <c r="U20" s="28" t="e">
        <f t="shared" si="14"/>
        <v>#DIV/0!</v>
      </c>
      <c r="V20" s="28" t="e">
        <f t="shared" si="15"/>
        <v>#DIV/0!</v>
      </c>
      <c r="W20" s="28" t="e">
        <f t="shared" si="16"/>
        <v>#DIV/0!</v>
      </c>
      <c r="X20" s="28" t="e">
        <f t="shared" si="17"/>
        <v>#DIV/0!</v>
      </c>
      <c r="Y20" s="28" t="e">
        <f t="shared" si="18"/>
        <v>#DIV/0!</v>
      </c>
      <c r="Z20" s="28" t="e">
        <f t="shared" si="19"/>
        <v>#DIV/0!</v>
      </c>
      <c r="AA20" s="28" t="e">
        <f t="shared" si="20"/>
        <v>#DIV/0!</v>
      </c>
    </row>
    <row r="21" spans="2:27" x14ac:dyDescent="0.2">
      <c r="B21" s="7"/>
      <c r="C21" s="7"/>
      <c r="D21" s="7"/>
      <c r="E21" s="6"/>
      <c r="F21" s="7"/>
      <c r="G21" s="7"/>
      <c r="H21" s="7"/>
      <c r="I21" s="7"/>
      <c r="K21" s="28" t="e">
        <f t="shared" si="4"/>
        <v>#DIV/0!</v>
      </c>
      <c r="L21" s="28" t="e">
        <f t="shared" si="5"/>
        <v>#DIV/0!</v>
      </c>
      <c r="M21" s="28" t="e">
        <f t="shared" si="6"/>
        <v>#DIV/0!</v>
      </c>
      <c r="N21" s="28" t="e">
        <f t="shared" si="7"/>
        <v>#DIV/0!</v>
      </c>
      <c r="O21" s="28" t="e">
        <f t="shared" si="8"/>
        <v>#DIV/0!</v>
      </c>
      <c r="P21" s="28" t="e">
        <f t="shared" si="9"/>
        <v>#DIV/0!</v>
      </c>
      <c r="Q21" s="28" t="e">
        <f t="shared" si="10"/>
        <v>#DIV/0!</v>
      </c>
      <c r="R21" s="28" t="e">
        <f t="shared" si="11"/>
        <v>#DIV/0!</v>
      </c>
      <c r="T21" s="28" t="e">
        <f t="shared" si="13"/>
        <v>#DIV/0!</v>
      </c>
      <c r="U21" s="28" t="e">
        <f t="shared" si="14"/>
        <v>#DIV/0!</v>
      </c>
      <c r="V21" s="28" t="e">
        <f t="shared" si="15"/>
        <v>#DIV/0!</v>
      </c>
      <c r="W21" s="28" t="e">
        <f t="shared" si="16"/>
        <v>#DIV/0!</v>
      </c>
      <c r="X21" s="28" t="e">
        <f t="shared" si="17"/>
        <v>#DIV/0!</v>
      </c>
      <c r="Y21" s="28" t="e">
        <f t="shared" si="18"/>
        <v>#DIV/0!</v>
      </c>
      <c r="Z21" s="28" t="e">
        <f t="shared" si="19"/>
        <v>#DIV/0!</v>
      </c>
      <c r="AA21" s="28" t="e">
        <f t="shared" si="20"/>
        <v>#DIV/0!</v>
      </c>
    </row>
    <row r="22" spans="2:27" x14ac:dyDescent="0.2">
      <c r="B22" s="7"/>
      <c r="C22" s="7"/>
      <c r="D22" s="7"/>
      <c r="E22" s="6"/>
      <c r="F22" s="7"/>
      <c r="G22" s="7"/>
      <c r="H22" s="7"/>
      <c r="I22" s="7"/>
      <c r="K22" s="28" t="e">
        <f t="shared" si="4"/>
        <v>#DIV/0!</v>
      </c>
      <c r="L22" s="28" t="e">
        <f t="shared" si="5"/>
        <v>#DIV/0!</v>
      </c>
      <c r="M22" s="28" t="e">
        <f t="shared" si="6"/>
        <v>#DIV/0!</v>
      </c>
      <c r="N22" s="28" t="e">
        <f t="shared" si="7"/>
        <v>#DIV/0!</v>
      </c>
      <c r="O22" s="28" t="e">
        <f t="shared" si="8"/>
        <v>#DIV/0!</v>
      </c>
      <c r="P22" s="28" t="e">
        <f t="shared" si="9"/>
        <v>#DIV/0!</v>
      </c>
      <c r="Q22" s="28" t="e">
        <f t="shared" si="10"/>
        <v>#DIV/0!</v>
      </c>
      <c r="R22" s="28" t="e">
        <f t="shared" si="11"/>
        <v>#DIV/0!</v>
      </c>
      <c r="T22" s="28" t="e">
        <f t="shared" si="13"/>
        <v>#DIV/0!</v>
      </c>
      <c r="U22" s="28" t="e">
        <f t="shared" si="14"/>
        <v>#DIV/0!</v>
      </c>
      <c r="V22" s="28" t="e">
        <f t="shared" si="15"/>
        <v>#DIV/0!</v>
      </c>
      <c r="W22" s="28" t="e">
        <f t="shared" si="16"/>
        <v>#DIV/0!</v>
      </c>
      <c r="X22" s="28" t="e">
        <f t="shared" si="17"/>
        <v>#DIV/0!</v>
      </c>
      <c r="Y22" s="28" t="e">
        <f t="shared" si="18"/>
        <v>#DIV/0!</v>
      </c>
      <c r="Z22" s="28" t="e">
        <f t="shared" si="19"/>
        <v>#DIV/0!</v>
      </c>
      <c r="AA22" s="28" t="e">
        <f t="shared" si="20"/>
        <v>#DIV/0!</v>
      </c>
    </row>
    <row r="23" spans="2:27" x14ac:dyDescent="0.2">
      <c r="B23" s="7"/>
      <c r="C23" s="7"/>
      <c r="D23" s="7"/>
      <c r="E23" s="6"/>
      <c r="F23" s="7"/>
      <c r="G23" s="7"/>
      <c r="H23" s="7"/>
      <c r="I23" s="7"/>
      <c r="K23" s="28" t="e">
        <f t="shared" si="4"/>
        <v>#DIV/0!</v>
      </c>
      <c r="L23" s="28" t="e">
        <f t="shared" si="5"/>
        <v>#DIV/0!</v>
      </c>
      <c r="M23" s="28" t="e">
        <f t="shared" si="6"/>
        <v>#DIV/0!</v>
      </c>
      <c r="N23" s="28" t="e">
        <f t="shared" si="7"/>
        <v>#DIV/0!</v>
      </c>
      <c r="O23" s="28" t="e">
        <f t="shared" si="8"/>
        <v>#DIV/0!</v>
      </c>
      <c r="P23" s="28" t="e">
        <f t="shared" si="9"/>
        <v>#DIV/0!</v>
      </c>
      <c r="Q23" s="28" t="e">
        <f t="shared" si="10"/>
        <v>#DIV/0!</v>
      </c>
      <c r="R23" s="28" t="e">
        <f t="shared" si="11"/>
        <v>#DIV/0!</v>
      </c>
      <c r="T23" s="28" t="e">
        <f t="shared" si="13"/>
        <v>#DIV/0!</v>
      </c>
      <c r="U23" s="28" t="e">
        <f t="shared" si="14"/>
        <v>#DIV/0!</v>
      </c>
      <c r="V23" s="28" t="e">
        <f t="shared" si="15"/>
        <v>#DIV/0!</v>
      </c>
      <c r="W23" s="28" t="e">
        <f t="shared" si="16"/>
        <v>#DIV/0!</v>
      </c>
      <c r="X23" s="28" t="e">
        <f t="shared" si="17"/>
        <v>#DIV/0!</v>
      </c>
      <c r="Y23" s="28" t="e">
        <f t="shared" si="18"/>
        <v>#DIV/0!</v>
      </c>
      <c r="Z23" s="28" t="e">
        <f t="shared" si="19"/>
        <v>#DIV/0!</v>
      </c>
      <c r="AA23" s="28" t="e">
        <f t="shared" si="20"/>
        <v>#DIV/0!</v>
      </c>
    </row>
    <row r="24" spans="2:27" x14ac:dyDescent="0.2">
      <c r="B24" s="7"/>
      <c r="C24" s="7"/>
      <c r="D24" s="7"/>
      <c r="E24" s="6"/>
      <c r="F24" s="7"/>
      <c r="G24" s="7"/>
      <c r="H24" s="7"/>
      <c r="I24" s="7"/>
      <c r="K24" s="28" t="e">
        <f t="shared" si="4"/>
        <v>#DIV/0!</v>
      </c>
      <c r="L24" s="28" t="e">
        <f t="shared" si="5"/>
        <v>#DIV/0!</v>
      </c>
      <c r="M24" s="28" t="e">
        <f t="shared" si="6"/>
        <v>#DIV/0!</v>
      </c>
      <c r="N24" s="28" t="e">
        <f t="shared" si="7"/>
        <v>#DIV/0!</v>
      </c>
      <c r="O24" s="28" t="e">
        <f t="shared" si="8"/>
        <v>#DIV/0!</v>
      </c>
      <c r="P24" s="28" t="e">
        <f t="shared" si="9"/>
        <v>#DIV/0!</v>
      </c>
      <c r="Q24" s="28" t="e">
        <f t="shared" si="10"/>
        <v>#DIV/0!</v>
      </c>
      <c r="R24" s="28" t="e">
        <f t="shared" si="11"/>
        <v>#DIV/0!</v>
      </c>
      <c r="T24" s="28" t="e">
        <f t="shared" si="13"/>
        <v>#DIV/0!</v>
      </c>
      <c r="U24" s="28" t="e">
        <f t="shared" si="14"/>
        <v>#DIV/0!</v>
      </c>
      <c r="V24" s="28" t="e">
        <f t="shared" si="15"/>
        <v>#DIV/0!</v>
      </c>
      <c r="W24" s="28" t="e">
        <f t="shared" si="16"/>
        <v>#DIV/0!</v>
      </c>
      <c r="X24" s="28" t="e">
        <f t="shared" si="17"/>
        <v>#DIV/0!</v>
      </c>
      <c r="Y24" s="28" t="e">
        <f t="shared" si="18"/>
        <v>#DIV/0!</v>
      </c>
      <c r="Z24" s="28" t="e">
        <f t="shared" si="19"/>
        <v>#DIV/0!</v>
      </c>
      <c r="AA24" s="28" t="e">
        <f t="shared" si="20"/>
        <v>#DIV/0!</v>
      </c>
    </row>
    <row r="25" spans="2:27" x14ac:dyDescent="0.2">
      <c r="B25" s="7"/>
      <c r="C25" s="7"/>
      <c r="D25" s="7"/>
      <c r="E25" s="6"/>
      <c r="F25" s="7"/>
      <c r="G25" s="7"/>
      <c r="H25" s="7"/>
      <c r="I25" s="7"/>
      <c r="K25" s="28" t="e">
        <f t="shared" si="4"/>
        <v>#DIV/0!</v>
      </c>
      <c r="L25" s="28" t="e">
        <f t="shared" si="5"/>
        <v>#DIV/0!</v>
      </c>
      <c r="M25" s="28" t="e">
        <f t="shared" si="6"/>
        <v>#DIV/0!</v>
      </c>
      <c r="N25" s="28" t="e">
        <f t="shared" si="7"/>
        <v>#DIV/0!</v>
      </c>
      <c r="O25" s="28" t="e">
        <f t="shared" si="8"/>
        <v>#DIV/0!</v>
      </c>
      <c r="P25" s="28" t="e">
        <f t="shared" si="9"/>
        <v>#DIV/0!</v>
      </c>
      <c r="Q25" s="28" t="e">
        <f t="shared" si="10"/>
        <v>#DIV/0!</v>
      </c>
      <c r="R25" s="28" t="e">
        <f t="shared" si="11"/>
        <v>#DIV/0!</v>
      </c>
      <c r="T25" s="28" t="e">
        <f t="shared" si="13"/>
        <v>#DIV/0!</v>
      </c>
      <c r="U25" s="28" t="e">
        <f t="shared" si="14"/>
        <v>#DIV/0!</v>
      </c>
      <c r="V25" s="28" t="e">
        <f t="shared" si="15"/>
        <v>#DIV/0!</v>
      </c>
      <c r="W25" s="28" t="e">
        <f t="shared" si="16"/>
        <v>#DIV/0!</v>
      </c>
      <c r="X25" s="28" t="e">
        <f t="shared" si="17"/>
        <v>#DIV/0!</v>
      </c>
      <c r="Y25" s="28" t="e">
        <f t="shared" si="18"/>
        <v>#DIV/0!</v>
      </c>
      <c r="Z25" s="28" t="e">
        <f t="shared" si="19"/>
        <v>#DIV/0!</v>
      </c>
      <c r="AA25" s="28" t="e">
        <f t="shared" si="20"/>
        <v>#DIV/0!</v>
      </c>
    </row>
    <row r="26" spans="2:27" x14ac:dyDescent="0.2">
      <c r="B26" s="7"/>
      <c r="C26" s="7"/>
      <c r="D26" s="7"/>
      <c r="E26" s="6"/>
      <c r="F26" s="7"/>
      <c r="G26" s="7"/>
      <c r="H26" s="7"/>
      <c r="I26" s="7"/>
      <c r="K26" s="28" t="e">
        <f t="shared" si="4"/>
        <v>#DIV/0!</v>
      </c>
      <c r="L26" s="28" t="e">
        <f t="shared" si="5"/>
        <v>#DIV/0!</v>
      </c>
      <c r="M26" s="28" t="e">
        <f t="shared" si="6"/>
        <v>#DIV/0!</v>
      </c>
      <c r="N26" s="28" t="e">
        <f t="shared" si="7"/>
        <v>#DIV/0!</v>
      </c>
      <c r="O26" s="28" t="e">
        <f t="shared" si="8"/>
        <v>#DIV/0!</v>
      </c>
      <c r="P26" s="28" t="e">
        <f t="shared" si="9"/>
        <v>#DIV/0!</v>
      </c>
      <c r="Q26" s="28" t="e">
        <f t="shared" si="10"/>
        <v>#DIV/0!</v>
      </c>
      <c r="R26" s="28" t="e">
        <f t="shared" si="11"/>
        <v>#DIV/0!</v>
      </c>
      <c r="T26" s="28" t="e">
        <f t="shared" si="13"/>
        <v>#DIV/0!</v>
      </c>
      <c r="U26" s="28" t="e">
        <f t="shared" si="14"/>
        <v>#DIV/0!</v>
      </c>
      <c r="V26" s="28" t="e">
        <f t="shared" si="15"/>
        <v>#DIV/0!</v>
      </c>
      <c r="W26" s="28" t="e">
        <f t="shared" si="16"/>
        <v>#DIV/0!</v>
      </c>
      <c r="X26" s="28" t="e">
        <f t="shared" si="17"/>
        <v>#DIV/0!</v>
      </c>
      <c r="Y26" s="28" t="e">
        <f t="shared" si="18"/>
        <v>#DIV/0!</v>
      </c>
      <c r="Z26" s="28" t="e">
        <f t="shared" si="19"/>
        <v>#DIV/0!</v>
      </c>
      <c r="AA26" s="28" t="e">
        <f t="shared" si="20"/>
        <v>#DIV/0!</v>
      </c>
    </row>
    <row r="27" spans="2:27" x14ac:dyDescent="0.2">
      <c r="B27" s="7"/>
      <c r="C27" s="7"/>
      <c r="D27" s="7"/>
      <c r="E27" s="6"/>
      <c r="F27" s="7"/>
      <c r="G27" s="7"/>
      <c r="H27" s="7"/>
      <c r="I27" s="7"/>
      <c r="K27" s="28" t="e">
        <f t="shared" si="4"/>
        <v>#DIV/0!</v>
      </c>
      <c r="L27" s="28" t="e">
        <f t="shared" si="5"/>
        <v>#DIV/0!</v>
      </c>
      <c r="M27" s="28" t="e">
        <f t="shared" si="6"/>
        <v>#DIV/0!</v>
      </c>
      <c r="N27" s="28" t="e">
        <f t="shared" si="7"/>
        <v>#DIV/0!</v>
      </c>
      <c r="O27" s="28" t="e">
        <f t="shared" si="8"/>
        <v>#DIV/0!</v>
      </c>
      <c r="P27" s="28" t="e">
        <f t="shared" si="9"/>
        <v>#DIV/0!</v>
      </c>
      <c r="Q27" s="28" t="e">
        <f t="shared" si="10"/>
        <v>#DIV/0!</v>
      </c>
      <c r="R27" s="28" t="e">
        <f t="shared" si="11"/>
        <v>#DIV/0!</v>
      </c>
      <c r="T27" s="28" t="e">
        <f t="shared" si="13"/>
        <v>#DIV/0!</v>
      </c>
      <c r="U27" s="28" t="e">
        <f t="shared" si="14"/>
        <v>#DIV/0!</v>
      </c>
      <c r="V27" s="28" t="e">
        <f t="shared" si="15"/>
        <v>#DIV/0!</v>
      </c>
      <c r="W27" s="28" t="e">
        <f t="shared" si="16"/>
        <v>#DIV/0!</v>
      </c>
      <c r="X27" s="28" t="e">
        <f t="shared" si="17"/>
        <v>#DIV/0!</v>
      </c>
      <c r="Y27" s="28" t="e">
        <f t="shared" si="18"/>
        <v>#DIV/0!</v>
      </c>
      <c r="Z27" s="28" t="e">
        <f t="shared" si="19"/>
        <v>#DIV/0!</v>
      </c>
      <c r="AA27" s="28" t="e">
        <f t="shared" si="20"/>
        <v>#DIV/0!</v>
      </c>
    </row>
    <row r="28" spans="2:27" x14ac:dyDescent="0.2">
      <c r="B28" s="7"/>
      <c r="C28" s="7"/>
      <c r="D28" s="7"/>
      <c r="E28" s="6"/>
      <c r="F28" s="7"/>
      <c r="G28" s="7"/>
      <c r="H28" s="7"/>
      <c r="I28" s="7"/>
      <c r="K28" s="28" t="e">
        <f t="shared" si="4"/>
        <v>#DIV/0!</v>
      </c>
      <c r="L28" s="28" t="e">
        <f t="shared" si="5"/>
        <v>#DIV/0!</v>
      </c>
      <c r="M28" s="28" t="e">
        <f t="shared" si="6"/>
        <v>#DIV/0!</v>
      </c>
      <c r="N28" s="28" t="e">
        <f t="shared" si="7"/>
        <v>#DIV/0!</v>
      </c>
      <c r="O28" s="28" t="e">
        <f t="shared" si="8"/>
        <v>#DIV/0!</v>
      </c>
      <c r="P28" s="28" t="e">
        <f t="shared" si="9"/>
        <v>#DIV/0!</v>
      </c>
      <c r="Q28" s="28" t="e">
        <f t="shared" si="10"/>
        <v>#DIV/0!</v>
      </c>
      <c r="R28" s="28" t="e">
        <f t="shared" si="11"/>
        <v>#DIV/0!</v>
      </c>
      <c r="T28" s="28" t="e">
        <f t="shared" si="13"/>
        <v>#DIV/0!</v>
      </c>
      <c r="U28" s="28" t="e">
        <f t="shared" si="14"/>
        <v>#DIV/0!</v>
      </c>
      <c r="V28" s="28" t="e">
        <f t="shared" si="15"/>
        <v>#DIV/0!</v>
      </c>
      <c r="W28" s="28" t="e">
        <f t="shared" si="16"/>
        <v>#DIV/0!</v>
      </c>
      <c r="X28" s="28" t="e">
        <f t="shared" si="17"/>
        <v>#DIV/0!</v>
      </c>
      <c r="Y28" s="28" t="e">
        <f t="shared" si="18"/>
        <v>#DIV/0!</v>
      </c>
      <c r="Z28" s="28" t="e">
        <f t="shared" si="19"/>
        <v>#DIV/0!</v>
      </c>
      <c r="AA28" s="28" t="e">
        <f t="shared" si="20"/>
        <v>#DIV/0!</v>
      </c>
    </row>
    <row r="29" spans="2:27" x14ac:dyDescent="0.2">
      <c r="B29" s="7"/>
      <c r="C29" s="7"/>
      <c r="D29" s="7"/>
      <c r="E29" s="6"/>
      <c r="F29" s="7"/>
      <c r="G29" s="7"/>
      <c r="H29" s="7"/>
      <c r="I29" s="7"/>
      <c r="K29" s="28" t="e">
        <f t="shared" si="4"/>
        <v>#DIV/0!</v>
      </c>
      <c r="L29" s="28" t="e">
        <f t="shared" si="5"/>
        <v>#DIV/0!</v>
      </c>
      <c r="M29" s="28" t="e">
        <f t="shared" si="6"/>
        <v>#DIV/0!</v>
      </c>
      <c r="N29" s="28" t="e">
        <f t="shared" si="7"/>
        <v>#DIV/0!</v>
      </c>
      <c r="O29" s="28" t="e">
        <f t="shared" si="8"/>
        <v>#DIV/0!</v>
      </c>
      <c r="P29" s="28" t="e">
        <f t="shared" si="9"/>
        <v>#DIV/0!</v>
      </c>
      <c r="Q29" s="28" t="e">
        <f t="shared" si="10"/>
        <v>#DIV/0!</v>
      </c>
      <c r="R29" s="28" t="e">
        <f t="shared" si="11"/>
        <v>#DIV/0!</v>
      </c>
      <c r="T29" s="28" t="e">
        <f t="shared" si="13"/>
        <v>#DIV/0!</v>
      </c>
      <c r="U29" s="28" t="e">
        <f t="shared" si="14"/>
        <v>#DIV/0!</v>
      </c>
      <c r="V29" s="28" t="e">
        <f t="shared" si="15"/>
        <v>#DIV/0!</v>
      </c>
      <c r="W29" s="28" t="e">
        <f t="shared" si="16"/>
        <v>#DIV/0!</v>
      </c>
      <c r="X29" s="28" t="e">
        <f t="shared" si="17"/>
        <v>#DIV/0!</v>
      </c>
      <c r="Y29" s="28" t="e">
        <f t="shared" si="18"/>
        <v>#DIV/0!</v>
      </c>
      <c r="Z29" s="28" t="e">
        <f t="shared" si="19"/>
        <v>#DIV/0!</v>
      </c>
      <c r="AA29" s="28" t="e">
        <f t="shared" si="20"/>
        <v>#DIV/0!</v>
      </c>
    </row>
    <row r="30" spans="2:27" x14ac:dyDescent="0.2">
      <c r="B30" s="7"/>
      <c r="C30" s="7"/>
      <c r="D30" s="7"/>
      <c r="E30" s="6"/>
      <c r="F30" s="7"/>
      <c r="G30" s="7"/>
      <c r="H30" s="7"/>
      <c r="I30" s="7"/>
      <c r="K30" s="28" t="e">
        <f t="shared" si="4"/>
        <v>#DIV/0!</v>
      </c>
      <c r="L30" s="28" t="e">
        <f t="shared" si="5"/>
        <v>#DIV/0!</v>
      </c>
      <c r="M30" s="28" t="e">
        <f t="shared" si="6"/>
        <v>#DIV/0!</v>
      </c>
      <c r="N30" s="28" t="e">
        <f t="shared" si="7"/>
        <v>#DIV/0!</v>
      </c>
      <c r="O30" s="28" t="e">
        <f t="shared" si="8"/>
        <v>#DIV/0!</v>
      </c>
      <c r="P30" s="28" t="e">
        <f t="shared" si="9"/>
        <v>#DIV/0!</v>
      </c>
      <c r="Q30" s="28" t="e">
        <f t="shared" si="10"/>
        <v>#DIV/0!</v>
      </c>
      <c r="R30" s="28" t="e">
        <f t="shared" si="11"/>
        <v>#DIV/0!</v>
      </c>
      <c r="T30" s="28" t="e">
        <f t="shared" si="13"/>
        <v>#DIV/0!</v>
      </c>
      <c r="U30" s="28" t="e">
        <f t="shared" si="14"/>
        <v>#DIV/0!</v>
      </c>
      <c r="V30" s="28" t="e">
        <f t="shared" si="15"/>
        <v>#DIV/0!</v>
      </c>
      <c r="W30" s="28" t="e">
        <f t="shared" si="16"/>
        <v>#DIV/0!</v>
      </c>
      <c r="X30" s="28" t="e">
        <f t="shared" si="17"/>
        <v>#DIV/0!</v>
      </c>
      <c r="Y30" s="28" t="e">
        <f t="shared" si="18"/>
        <v>#DIV/0!</v>
      </c>
      <c r="Z30" s="28" t="e">
        <f t="shared" si="19"/>
        <v>#DIV/0!</v>
      </c>
      <c r="AA30" s="28" t="e">
        <f t="shared" si="20"/>
        <v>#DIV/0!</v>
      </c>
    </row>
    <row r="31" spans="2:27" x14ac:dyDescent="0.2">
      <c r="B31" s="7"/>
      <c r="C31" s="7"/>
      <c r="D31" s="7"/>
      <c r="E31" s="6"/>
      <c r="F31" s="7"/>
      <c r="G31" s="7"/>
      <c r="H31" s="7"/>
      <c r="I31" s="7"/>
      <c r="K31" s="28" t="e">
        <f t="shared" si="4"/>
        <v>#DIV/0!</v>
      </c>
      <c r="L31" s="28" t="e">
        <f t="shared" si="5"/>
        <v>#DIV/0!</v>
      </c>
      <c r="M31" s="28" t="e">
        <f t="shared" si="6"/>
        <v>#DIV/0!</v>
      </c>
      <c r="N31" s="28" t="e">
        <f t="shared" si="7"/>
        <v>#DIV/0!</v>
      </c>
      <c r="O31" s="28" t="e">
        <f t="shared" si="8"/>
        <v>#DIV/0!</v>
      </c>
      <c r="P31" s="28" t="e">
        <f t="shared" si="9"/>
        <v>#DIV/0!</v>
      </c>
      <c r="Q31" s="28" t="e">
        <f t="shared" si="10"/>
        <v>#DIV/0!</v>
      </c>
      <c r="R31" s="28" t="e">
        <f t="shared" si="11"/>
        <v>#DIV/0!</v>
      </c>
      <c r="T31" s="28" t="e">
        <f t="shared" si="13"/>
        <v>#DIV/0!</v>
      </c>
      <c r="U31" s="28" t="e">
        <f t="shared" si="14"/>
        <v>#DIV/0!</v>
      </c>
      <c r="V31" s="28" t="e">
        <f t="shared" si="15"/>
        <v>#DIV/0!</v>
      </c>
      <c r="W31" s="28" t="e">
        <f t="shared" si="16"/>
        <v>#DIV/0!</v>
      </c>
      <c r="X31" s="28" t="e">
        <f t="shared" si="17"/>
        <v>#DIV/0!</v>
      </c>
      <c r="Y31" s="28" t="e">
        <f t="shared" si="18"/>
        <v>#DIV/0!</v>
      </c>
      <c r="Z31" s="28" t="e">
        <f t="shared" si="19"/>
        <v>#DIV/0!</v>
      </c>
      <c r="AA31" s="28" t="e">
        <f t="shared" si="20"/>
        <v>#DIV/0!</v>
      </c>
    </row>
    <row r="32" spans="2:27" x14ac:dyDescent="0.2">
      <c r="B32" s="7"/>
      <c r="C32" s="7"/>
      <c r="D32" s="7"/>
      <c r="E32" s="6"/>
      <c r="F32" s="7"/>
      <c r="G32" s="7"/>
      <c r="H32" s="7"/>
      <c r="I32" s="7"/>
      <c r="K32" s="28" t="e">
        <f t="shared" si="4"/>
        <v>#DIV/0!</v>
      </c>
      <c r="L32" s="28" t="e">
        <f t="shared" si="5"/>
        <v>#DIV/0!</v>
      </c>
      <c r="M32" s="28" t="e">
        <f t="shared" si="6"/>
        <v>#DIV/0!</v>
      </c>
      <c r="N32" s="28" t="e">
        <f t="shared" si="7"/>
        <v>#DIV/0!</v>
      </c>
      <c r="O32" s="28" t="e">
        <f t="shared" si="8"/>
        <v>#DIV/0!</v>
      </c>
      <c r="P32" s="28" t="e">
        <f t="shared" si="9"/>
        <v>#DIV/0!</v>
      </c>
      <c r="Q32" s="28" t="e">
        <f t="shared" si="10"/>
        <v>#DIV/0!</v>
      </c>
      <c r="R32" s="28" t="e">
        <f t="shared" si="11"/>
        <v>#DIV/0!</v>
      </c>
      <c r="T32" s="28" t="e">
        <f t="shared" si="13"/>
        <v>#DIV/0!</v>
      </c>
      <c r="U32" s="28" t="e">
        <f t="shared" si="14"/>
        <v>#DIV/0!</v>
      </c>
      <c r="V32" s="28" t="e">
        <f t="shared" si="15"/>
        <v>#DIV/0!</v>
      </c>
      <c r="W32" s="28" t="e">
        <f t="shared" si="16"/>
        <v>#DIV/0!</v>
      </c>
      <c r="X32" s="28" t="e">
        <f t="shared" si="17"/>
        <v>#DIV/0!</v>
      </c>
      <c r="Y32" s="28" t="e">
        <f t="shared" si="18"/>
        <v>#DIV/0!</v>
      </c>
      <c r="Z32" s="28" t="e">
        <f t="shared" si="19"/>
        <v>#DIV/0!</v>
      </c>
      <c r="AA32" s="28" t="e">
        <f t="shared" si="20"/>
        <v>#DIV/0!</v>
      </c>
    </row>
    <row r="33" spans="2:27" x14ac:dyDescent="0.2">
      <c r="B33" s="7"/>
      <c r="C33" s="7"/>
      <c r="D33" s="7"/>
      <c r="E33" s="6"/>
      <c r="F33" s="7"/>
      <c r="G33" s="7"/>
      <c r="H33" s="7"/>
      <c r="I33" s="7"/>
      <c r="K33" s="28" t="e">
        <f t="shared" si="4"/>
        <v>#DIV/0!</v>
      </c>
      <c r="L33" s="28" t="e">
        <f t="shared" si="5"/>
        <v>#DIV/0!</v>
      </c>
      <c r="M33" s="28" t="e">
        <f t="shared" si="6"/>
        <v>#DIV/0!</v>
      </c>
      <c r="N33" s="28" t="e">
        <f t="shared" si="7"/>
        <v>#DIV/0!</v>
      </c>
      <c r="O33" s="28" t="e">
        <f t="shared" si="8"/>
        <v>#DIV/0!</v>
      </c>
      <c r="P33" s="28" t="e">
        <f t="shared" si="9"/>
        <v>#DIV/0!</v>
      </c>
      <c r="Q33" s="28" t="e">
        <f t="shared" si="10"/>
        <v>#DIV/0!</v>
      </c>
      <c r="R33" s="28" t="e">
        <f t="shared" si="11"/>
        <v>#DIV/0!</v>
      </c>
      <c r="T33" s="28" t="e">
        <f t="shared" si="13"/>
        <v>#DIV/0!</v>
      </c>
      <c r="U33" s="28" t="e">
        <f t="shared" si="14"/>
        <v>#DIV/0!</v>
      </c>
      <c r="V33" s="28" t="e">
        <f t="shared" si="15"/>
        <v>#DIV/0!</v>
      </c>
      <c r="W33" s="28" t="e">
        <f t="shared" si="16"/>
        <v>#DIV/0!</v>
      </c>
      <c r="X33" s="28" t="e">
        <f t="shared" si="17"/>
        <v>#DIV/0!</v>
      </c>
      <c r="Y33" s="28" t="e">
        <f t="shared" si="18"/>
        <v>#DIV/0!</v>
      </c>
      <c r="Z33" s="28" t="e">
        <f t="shared" si="19"/>
        <v>#DIV/0!</v>
      </c>
      <c r="AA33" s="28" t="e">
        <f t="shared" si="20"/>
        <v>#DIV/0!</v>
      </c>
    </row>
    <row r="34" spans="2:27" x14ac:dyDescent="0.2">
      <c r="B34" s="7"/>
      <c r="C34" s="7"/>
      <c r="D34" s="7"/>
      <c r="E34" s="6"/>
      <c r="F34" s="7"/>
      <c r="G34" s="7"/>
      <c r="H34" s="7"/>
      <c r="I34" s="7"/>
      <c r="K34" s="28" t="e">
        <f t="shared" si="4"/>
        <v>#DIV/0!</v>
      </c>
      <c r="L34" s="28" t="e">
        <f t="shared" si="5"/>
        <v>#DIV/0!</v>
      </c>
      <c r="M34" s="28" t="e">
        <f t="shared" si="6"/>
        <v>#DIV/0!</v>
      </c>
      <c r="N34" s="28" t="e">
        <f t="shared" si="7"/>
        <v>#DIV/0!</v>
      </c>
      <c r="O34" s="28" t="e">
        <f t="shared" si="8"/>
        <v>#DIV/0!</v>
      </c>
      <c r="P34" s="28" t="e">
        <f t="shared" si="9"/>
        <v>#DIV/0!</v>
      </c>
      <c r="Q34" s="28" t="e">
        <f t="shared" si="10"/>
        <v>#DIV/0!</v>
      </c>
      <c r="R34" s="28" t="e">
        <f t="shared" si="11"/>
        <v>#DIV/0!</v>
      </c>
      <c r="T34" s="28" t="e">
        <f t="shared" si="13"/>
        <v>#DIV/0!</v>
      </c>
      <c r="U34" s="28" t="e">
        <f t="shared" si="14"/>
        <v>#DIV/0!</v>
      </c>
      <c r="V34" s="28" t="e">
        <f t="shared" si="15"/>
        <v>#DIV/0!</v>
      </c>
      <c r="W34" s="28" t="e">
        <f t="shared" si="16"/>
        <v>#DIV/0!</v>
      </c>
      <c r="X34" s="28" t="e">
        <f t="shared" si="17"/>
        <v>#DIV/0!</v>
      </c>
      <c r="Y34" s="28" t="e">
        <f t="shared" si="18"/>
        <v>#DIV/0!</v>
      </c>
      <c r="Z34" s="28" t="e">
        <f t="shared" si="19"/>
        <v>#DIV/0!</v>
      </c>
      <c r="AA34" s="28" t="e">
        <f t="shared" si="20"/>
        <v>#DIV/0!</v>
      </c>
    </row>
    <row r="35" spans="2:27" x14ac:dyDescent="0.2">
      <c r="B35" s="7"/>
      <c r="C35" s="7"/>
      <c r="D35" s="7"/>
      <c r="E35" s="6"/>
      <c r="F35" s="7"/>
      <c r="G35" s="7"/>
      <c r="H35" s="7"/>
      <c r="I35" s="7"/>
      <c r="K35" s="28" t="e">
        <f t="shared" si="4"/>
        <v>#DIV/0!</v>
      </c>
      <c r="L35" s="28" t="e">
        <f t="shared" si="5"/>
        <v>#DIV/0!</v>
      </c>
      <c r="M35" s="28" t="e">
        <f t="shared" si="6"/>
        <v>#DIV/0!</v>
      </c>
      <c r="N35" s="28" t="e">
        <f t="shared" si="7"/>
        <v>#DIV/0!</v>
      </c>
      <c r="O35" s="28" t="e">
        <f t="shared" si="8"/>
        <v>#DIV/0!</v>
      </c>
      <c r="P35" s="28" t="e">
        <f t="shared" si="9"/>
        <v>#DIV/0!</v>
      </c>
      <c r="Q35" s="28" t="e">
        <f t="shared" si="10"/>
        <v>#DIV/0!</v>
      </c>
      <c r="R35" s="28" t="e">
        <f t="shared" si="11"/>
        <v>#DIV/0!</v>
      </c>
      <c r="T35" s="28" t="e">
        <f t="shared" si="13"/>
        <v>#DIV/0!</v>
      </c>
      <c r="U35" s="28" t="e">
        <f t="shared" si="14"/>
        <v>#DIV/0!</v>
      </c>
      <c r="V35" s="28" t="e">
        <f t="shared" si="15"/>
        <v>#DIV/0!</v>
      </c>
      <c r="W35" s="28" t="e">
        <f t="shared" si="16"/>
        <v>#DIV/0!</v>
      </c>
      <c r="X35" s="28" t="e">
        <f t="shared" si="17"/>
        <v>#DIV/0!</v>
      </c>
      <c r="Y35" s="28" t="e">
        <f t="shared" si="18"/>
        <v>#DIV/0!</v>
      </c>
      <c r="Z35" s="28" t="e">
        <f t="shared" si="19"/>
        <v>#DIV/0!</v>
      </c>
      <c r="AA35" s="28" t="e">
        <f t="shared" si="20"/>
        <v>#DIV/0!</v>
      </c>
    </row>
    <row r="36" spans="2:27" x14ac:dyDescent="0.2">
      <c r="B36" s="7"/>
      <c r="C36" s="7"/>
      <c r="D36" s="7"/>
      <c r="E36" s="6"/>
      <c r="F36" s="7"/>
      <c r="G36" s="7"/>
      <c r="H36" s="7"/>
      <c r="I36" s="7"/>
      <c r="K36" s="28" t="e">
        <f t="shared" si="4"/>
        <v>#DIV/0!</v>
      </c>
      <c r="L36" s="28" t="e">
        <f t="shared" si="5"/>
        <v>#DIV/0!</v>
      </c>
      <c r="M36" s="28" t="e">
        <f t="shared" si="6"/>
        <v>#DIV/0!</v>
      </c>
      <c r="N36" s="28" t="e">
        <f t="shared" si="7"/>
        <v>#DIV/0!</v>
      </c>
      <c r="O36" s="28" t="e">
        <f t="shared" si="8"/>
        <v>#DIV/0!</v>
      </c>
      <c r="P36" s="28" t="e">
        <f t="shared" si="9"/>
        <v>#DIV/0!</v>
      </c>
      <c r="Q36" s="28" t="e">
        <f t="shared" si="10"/>
        <v>#DIV/0!</v>
      </c>
      <c r="R36" s="28" t="e">
        <f t="shared" si="11"/>
        <v>#DIV/0!</v>
      </c>
      <c r="T36" s="28" t="e">
        <f t="shared" si="13"/>
        <v>#DIV/0!</v>
      </c>
      <c r="U36" s="28" t="e">
        <f t="shared" si="14"/>
        <v>#DIV/0!</v>
      </c>
      <c r="V36" s="28" t="e">
        <f t="shared" si="15"/>
        <v>#DIV/0!</v>
      </c>
      <c r="W36" s="28" t="e">
        <f t="shared" si="16"/>
        <v>#DIV/0!</v>
      </c>
      <c r="X36" s="28" t="e">
        <f t="shared" si="17"/>
        <v>#DIV/0!</v>
      </c>
      <c r="Y36" s="28" t="e">
        <f t="shared" si="18"/>
        <v>#DIV/0!</v>
      </c>
      <c r="Z36" s="28" t="e">
        <f t="shared" si="19"/>
        <v>#DIV/0!</v>
      </c>
      <c r="AA36" s="28" t="e">
        <f t="shared" si="20"/>
        <v>#DIV/0!</v>
      </c>
    </row>
    <row r="37" spans="2:27" x14ac:dyDescent="0.2">
      <c r="B37" s="7"/>
      <c r="C37" s="7"/>
      <c r="D37" s="7"/>
      <c r="E37" s="6"/>
      <c r="F37" s="7"/>
      <c r="G37" s="7"/>
      <c r="H37" s="7"/>
      <c r="I37" s="7"/>
      <c r="K37" s="28" t="e">
        <f t="shared" si="4"/>
        <v>#DIV/0!</v>
      </c>
      <c r="L37" s="28" t="e">
        <f t="shared" si="5"/>
        <v>#DIV/0!</v>
      </c>
      <c r="M37" s="28" t="e">
        <f t="shared" si="6"/>
        <v>#DIV/0!</v>
      </c>
      <c r="N37" s="28" t="e">
        <f t="shared" si="7"/>
        <v>#DIV/0!</v>
      </c>
      <c r="O37" s="28" t="e">
        <f t="shared" si="8"/>
        <v>#DIV/0!</v>
      </c>
      <c r="P37" s="28" t="e">
        <f t="shared" si="9"/>
        <v>#DIV/0!</v>
      </c>
      <c r="Q37" s="28" t="e">
        <f t="shared" si="10"/>
        <v>#DIV/0!</v>
      </c>
      <c r="R37" s="28" t="e">
        <f t="shared" si="11"/>
        <v>#DIV/0!</v>
      </c>
      <c r="T37" s="28" t="e">
        <f t="shared" si="13"/>
        <v>#DIV/0!</v>
      </c>
      <c r="U37" s="28" t="e">
        <f t="shared" si="14"/>
        <v>#DIV/0!</v>
      </c>
      <c r="V37" s="28" t="e">
        <f t="shared" si="15"/>
        <v>#DIV/0!</v>
      </c>
      <c r="W37" s="28" t="e">
        <f t="shared" si="16"/>
        <v>#DIV/0!</v>
      </c>
      <c r="X37" s="28" t="e">
        <f t="shared" si="17"/>
        <v>#DIV/0!</v>
      </c>
      <c r="Y37" s="28" t="e">
        <f t="shared" si="18"/>
        <v>#DIV/0!</v>
      </c>
      <c r="Z37" s="28" t="e">
        <f t="shared" si="19"/>
        <v>#DIV/0!</v>
      </c>
      <c r="AA37" s="28" t="e">
        <f t="shared" si="20"/>
        <v>#DIV/0!</v>
      </c>
    </row>
    <row r="38" spans="2:27" x14ac:dyDescent="0.2">
      <c r="B38" s="7"/>
      <c r="C38" s="7"/>
      <c r="D38" s="7"/>
      <c r="E38" s="6"/>
      <c r="F38" s="7"/>
      <c r="G38" s="7"/>
      <c r="H38" s="7"/>
      <c r="I38" s="7"/>
      <c r="K38" s="28" t="e">
        <f t="shared" si="4"/>
        <v>#DIV/0!</v>
      </c>
      <c r="L38" s="28" t="e">
        <f t="shared" si="5"/>
        <v>#DIV/0!</v>
      </c>
      <c r="M38" s="28" t="e">
        <f t="shared" si="6"/>
        <v>#DIV/0!</v>
      </c>
      <c r="N38" s="28" t="e">
        <f t="shared" si="7"/>
        <v>#DIV/0!</v>
      </c>
      <c r="O38" s="28" t="e">
        <f t="shared" si="8"/>
        <v>#DIV/0!</v>
      </c>
      <c r="P38" s="28" t="e">
        <f t="shared" si="9"/>
        <v>#DIV/0!</v>
      </c>
      <c r="Q38" s="28" t="e">
        <f t="shared" si="10"/>
        <v>#DIV/0!</v>
      </c>
      <c r="R38" s="28" t="e">
        <f t="shared" si="11"/>
        <v>#DIV/0!</v>
      </c>
      <c r="T38" s="28" t="e">
        <f t="shared" si="13"/>
        <v>#DIV/0!</v>
      </c>
      <c r="U38" s="28" t="e">
        <f t="shared" si="14"/>
        <v>#DIV/0!</v>
      </c>
      <c r="V38" s="28" t="e">
        <f t="shared" si="15"/>
        <v>#DIV/0!</v>
      </c>
      <c r="W38" s="28" t="e">
        <f t="shared" si="16"/>
        <v>#DIV/0!</v>
      </c>
      <c r="X38" s="28" t="e">
        <f t="shared" si="17"/>
        <v>#DIV/0!</v>
      </c>
      <c r="Y38" s="28" t="e">
        <f t="shared" si="18"/>
        <v>#DIV/0!</v>
      </c>
      <c r="Z38" s="28" t="e">
        <f t="shared" si="19"/>
        <v>#DIV/0!</v>
      </c>
      <c r="AA38" s="28" t="e">
        <f t="shared" si="20"/>
        <v>#DIV/0!</v>
      </c>
    </row>
    <row r="39" spans="2:27" x14ac:dyDescent="0.2">
      <c r="B39" s="7"/>
      <c r="C39" s="7"/>
      <c r="D39" s="7"/>
      <c r="E39" s="6"/>
      <c r="F39" s="7"/>
      <c r="G39" s="7"/>
      <c r="H39" s="7"/>
      <c r="I39" s="7"/>
      <c r="K39" s="28" t="e">
        <f t="shared" si="4"/>
        <v>#DIV/0!</v>
      </c>
      <c r="L39" s="28" t="e">
        <f t="shared" si="5"/>
        <v>#DIV/0!</v>
      </c>
      <c r="M39" s="28" t="e">
        <f t="shared" si="6"/>
        <v>#DIV/0!</v>
      </c>
      <c r="N39" s="28" t="e">
        <f t="shared" si="7"/>
        <v>#DIV/0!</v>
      </c>
      <c r="O39" s="28" t="e">
        <f t="shared" si="8"/>
        <v>#DIV/0!</v>
      </c>
      <c r="P39" s="28" t="e">
        <f t="shared" si="9"/>
        <v>#DIV/0!</v>
      </c>
      <c r="Q39" s="28" t="e">
        <f t="shared" si="10"/>
        <v>#DIV/0!</v>
      </c>
      <c r="R39" s="28" t="e">
        <f t="shared" si="11"/>
        <v>#DIV/0!</v>
      </c>
      <c r="T39" s="28" t="e">
        <f t="shared" si="13"/>
        <v>#DIV/0!</v>
      </c>
      <c r="U39" s="28" t="e">
        <f t="shared" si="14"/>
        <v>#DIV/0!</v>
      </c>
      <c r="V39" s="28" t="e">
        <f t="shared" si="15"/>
        <v>#DIV/0!</v>
      </c>
      <c r="W39" s="28" t="e">
        <f t="shared" si="16"/>
        <v>#DIV/0!</v>
      </c>
      <c r="X39" s="28" t="e">
        <f t="shared" si="17"/>
        <v>#DIV/0!</v>
      </c>
      <c r="Y39" s="28" t="e">
        <f t="shared" si="18"/>
        <v>#DIV/0!</v>
      </c>
      <c r="Z39" s="28" t="e">
        <f t="shared" si="19"/>
        <v>#DIV/0!</v>
      </c>
      <c r="AA39" s="28" t="e">
        <f t="shared" si="20"/>
        <v>#DIV/0!</v>
      </c>
    </row>
    <row r="40" spans="2:27" x14ac:dyDescent="0.2">
      <c r="B40" s="7"/>
      <c r="C40" s="7"/>
      <c r="D40" s="7"/>
      <c r="E40" s="6"/>
      <c r="F40" s="7"/>
      <c r="G40" s="7"/>
      <c r="H40" s="7"/>
      <c r="I40" s="7"/>
      <c r="K40" s="28" t="e">
        <f t="shared" si="4"/>
        <v>#DIV/0!</v>
      </c>
      <c r="L40" s="28" t="e">
        <f t="shared" si="5"/>
        <v>#DIV/0!</v>
      </c>
      <c r="M40" s="28" t="e">
        <f t="shared" si="6"/>
        <v>#DIV/0!</v>
      </c>
      <c r="N40" s="28" t="e">
        <f t="shared" si="7"/>
        <v>#DIV/0!</v>
      </c>
      <c r="O40" s="28" t="e">
        <f t="shared" si="8"/>
        <v>#DIV/0!</v>
      </c>
      <c r="P40" s="28" t="e">
        <f t="shared" si="9"/>
        <v>#DIV/0!</v>
      </c>
      <c r="Q40" s="28" t="e">
        <f t="shared" si="10"/>
        <v>#DIV/0!</v>
      </c>
      <c r="R40" s="28" t="e">
        <f t="shared" si="11"/>
        <v>#DIV/0!</v>
      </c>
      <c r="T40" s="28" t="e">
        <f t="shared" si="13"/>
        <v>#DIV/0!</v>
      </c>
      <c r="U40" s="28" t="e">
        <f t="shared" si="14"/>
        <v>#DIV/0!</v>
      </c>
      <c r="V40" s="28" t="e">
        <f t="shared" si="15"/>
        <v>#DIV/0!</v>
      </c>
      <c r="W40" s="28" t="e">
        <f t="shared" si="16"/>
        <v>#DIV/0!</v>
      </c>
      <c r="X40" s="28" t="e">
        <f t="shared" si="17"/>
        <v>#DIV/0!</v>
      </c>
      <c r="Y40" s="28" t="e">
        <f t="shared" si="18"/>
        <v>#DIV/0!</v>
      </c>
      <c r="Z40" s="28" t="e">
        <f t="shared" si="19"/>
        <v>#DIV/0!</v>
      </c>
      <c r="AA40" s="28" t="e">
        <f t="shared" si="20"/>
        <v>#DIV/0!</v>
      </c>
    </row>
    <row r="41" spans="2:27" x14ac:dyDescent="0.2">
      <c r="B41" s="7"/>
      <c r="C41" s="7"/>
      <c r="D41" s="7"/>
      <c r="E41" s="6"/>
      <c r="F41" s="7"/>
      <c r="G41" s="7"/>
      <c r="H41" s="7"/>
      <c r="I41" s="7"/>
      <c r="K41" s="28" t="e">
        <f t="shared" si="4"/>
        <v>#DIV/0!</v>
      </c>
      <c r="L41" s="28" t="e">
        <f t="shared" si="5"/>
        <v>#DIV/0!</v>
      </c>
      <c r="M41" s="28" t="e">
        <f t="shared" si="6"/>
        <v>#DIV/0!</v>
      </c>
      <c r="N41" s="28" t="e">
        <f t="shared" si="7"/>
        <v>#DIV/0!</v>
      </c>
      <c r="O41" s="28" t="e">
        <f t="shared" si="8"/>
        <v>#DIV/0!</v>
      </c>
      <c r="P41" s="28" t="e">
        <f t="shared" si="9"/>
        <v>#DIV/0!</v>
      </c>
      <c r="Q41" s="28" t="e">
        <f t="shared" si="10"/>
        <v>#DIV/0!</v>
      </c>
      <c r="R41" s="28" t="e">
        <f t="shared" si="11"/>
        <v>#DIV/0!</v>
      </c>
      <c r="T41" s="28" t="e">
        <f t="shared" si="13"/>
        <v>#DIV/0!</v>
      </c>
      <c r="U41" s="28" t="e">
        <f t="shared" si="14"/>
        <v>#DIV/0!</v>
      </c>
      <c r="V41" s="28" t="e">
        <f t="shared" si="15"/>
        <v>#DIV/0!</v>
      </c>
      <c r="W41" s="28" t="e">
        <f t="shared" si="16"/>
        <v>#DIV/0!</v>
      </c>
      <c r="X41" s="28" t="e">
        <f t="shared" si="17"/>
        <v>#DIV/0!</v>
      </c>
      <c r="Y41" s="28" t="e">
        <f t="shared" si="18"/>
        <v>#DIV/0!</v>
      </c>
      <c r="Z41" s="28" t="e">
        <f t="shared" si="19"/>
        <v>#DIV/0!</v>
      </c>
      <c r="AA41" s="28" t="e">
        <f t="shared" si="20"/>
        <v>#DIV/0!</v>
      </c>
    </row>
    <row r="42" spans="2:27" x14ac:dyDescent="0.2">
      <c r="B42" s="7"/>
      <c r="C42" s="7"/>
      <c r="D42" s="7"/>
      <c r="E42" s="6"/>
      <c r="F42" s="7"/>
      <c r="G42" s="7"/>
      <c r="H42" s="7"/>
      <c r="I42" s="7"/>
      <c r="K42" s="28" t="e">
        <f t="shared" si="4"/>
        <v>#DIV/0!</v>
      </c>
      <c r="L42" s="28" t="e">
        <f t="shared" si="5"/>
        <v>#DIV/0!</v>
      </c>
      <c r="M42" s="28" t="e">
        <f t="shared" si="6"/>
        <v>#DIV/0!</v>
      </c>
      <c r="N42" s="28" t="e">
        <f t="shared" si="7"/>
        <v>#DIV/0!</v>
      </c>
      <c r="O42" s="28" t="e">
        <f t="shared" si="8"/>
        <v>#DIV/0!</v>
      </c>
      <c r="P42" s="28" t="e">
        <f t="shared" si="9"/>
        <v>#DIV/0!</v>
      </c>
      <c r="Q42" s="28" t="e">
        <f t="shared" si="10"/>
        <v>#DIV/0!</v>
      </c>
      <c r="R42" s="28" t="e">
        <f t="shared" si="11"/>
        <v>#DIV/0!</v>
      </c>
      <c r="T42" s="28" t="e">
        <f t="shared" si="13"/>
        <v>#DIV/0!</v>
      </c>
      <c r="U42" s="28" t="e">
        <f t="shared" si="14"/>
        <v>#DIV/0!</v>
      </c>
      <c r="V42" s="28" t="e">
        <f t="shared" si="15"/>
        <v>#DIV/0!</v>
      </c>
      <c r="W42" s="28" t="e">
        <f t="shared" si="16"/>
        <v>#DIV/0!</v>
      </c>
      <c r="X42" s="28" t="e">
        <f t="shared" si="17"/>
        <v>#DIV/0!</v>
      </c>
      <c r="Y42" s="28" t="e">
        <f t="shared" si="18"/>
        <v>#DIV/0!</v>
      </c>
      <c r="Z42" s="28" t="e">
        <f t="shared" si="19"/>
        <v>#DIV/0!</v>
      </c>
      <c r="AA42" s="28" t="e">
        <f t="shared" si="20"/>
        <v>#DIV/0!</v>
      </c>
    </row>
    <row r="43" spans="2:27" x14ac:dyDescent="0.2">
      <c r="B43" s="7"/>
      <c r="C43" s="7"/>
      <c r="D43" s="7"/>
      <c r="E43" s="6"/>
      <c r="F43" s="7"/>
      <c r="G43" s="7"/>
      <c r="H43" s="7"/>
      <c r="I43" s="7"/>
      <c r="K43" s="28" t="e">
        <f t="shared" si="4"/>
        <v>#DIV/0!</v>
      </c>
      <c r="L43" s="28" t="e">
        <f t="shared" si="5"/>
        <v>#DIV/0!</v>
      </c>
      <c r="M43" s="28" t="e">
        <f t="shared" si="6"/>
        <v>#DIV/0!</v>
      </c>
      <c r="N43" s="28" t="e">
        <f t="shared" si="7"/>
        <v>#DIV/0!</v>
      </c>
      <c r="O43" s="28" t="e">
        <f t="shared" si="8"/>
        <v>#DIV/0!</v>
      </c>
      <c r="P43" s="28" t="e">
        <f t="shared" si="9"/>
        <v>#DIV/0!</v>
      </c>
      <c r="Q43" s="28" t="e">
        <f t="shared" si="10"/>
        <v>#DIV/0!</v>
      </c>
      <c r="R43" s="28" t="e">
        <f t="shared" si="11"/>
        <v>#DIV/0!</v>
      </c>
      <c r="T43" s="28" t="e">
        <f t="shared" si="13"/>
        <v>#DIV/0!</v>
      </c>
      <c r="U43" s="28" t="e">
        <f t="shared" si="14"/>
        <v>#DIV/0!</v>
      </c>
      <c r="V43" s="28" t="e">
        <f t="shared" si="15"/>
        <v>#DIV/0!</v>
      </c>
      <c r="W43" s="28" t="e">
        <f t="shared" si="16"/>
        <v>#DIV/0!</v>
      </c>
      <c r="X43" s="28" t="e">
        <f t="shared" si="17"/>
        <v>#DIV/0!</v>
      </c>
      <c r="Y43" s="28" t="e">
        <f t="shared" si="18"/>
        <v>#DIV/0!</v>
      </c>
      <c r="Z43" s="28" t="e">
        <f t="shared" si="19"/>
        <v>#DIV/0!</v>
      </c>
      <c r="AA43" s="28" t="e">
        <f t="shared" si="20"/>
        <v>#DIV/0!</v>
      </c>
    </row>
    <row r="44" spans="2:27" x14ac:dyDescent="0.2">
      <c r="B44" s="7"/>
      <c r="C44" s="7"/>
      <c r="D44" s="7"/>
      <c r="E44" s="6"/>
      <c r="F44" s="7"/>
      <c r="G44" s="7"/>
      <c r="H44" s="7"/>
      <c r="I44" s="7"/>
      <c r="K44" s="28" t="e">
        <f t="shared" si="4"/>
        <v>#DIV/0!</v>
      </c>
      <c r="L44" s="28" t="e">
        <f t="shared" si="5"/>
        <v>#DIV/0!</v>
      </c>
      <c r="M44" s="28" t="e">
        <f t="shared" si="6"/>
        <v>#DIV/0!</v>
      </c>
      <c r="N44" s="28" t="e">
        <f t="shared" si="7"/>
        <v>#DIV/0!</v>
      </c>
      <c r="O44" s="28" t="e">
        <f t="shared" si="8"/>
        <v>#DIV/0!</v>
      </c>
      <c r="P44" s="28" t="e">
        <f t="shared" si="9"/>
        <v>#DIV/0!</v>
      </c>
      <c r="Q44" s="28" t="e">
        <f t="shared" si="10"/>
        <v>#DIV/0!</v>
      </c>
      <c r="R44" s="28" t="e">
        <f t="shared" si="11"/>
        <v>#DIV/0!</v>
      </c>
      <c r="T44" s="28" t="e">
        <f t="shared" si="13"/>
        <v>#DIV/0!</v>
      </c>
      <c r="U44" s="28" t="e">
        <f t="shared" si="14"/>
        <v>#DIV/0!</v>
      </c>
      <c r="V44" s="28" t="e">
        <f t="shared" si="15"/>
        <v>#DIV/0!</v>
      </c>
      <c r="W44" s="28" t="e">
        <f t="shared" si="16"/>
        <v>#DIV/0!</v>
      </c>
      <c r="X44" s="28" t="e">
        <f t="shared" si="17"/>
        <v>#DIV/0!</v>
      </c>
      <c r="Y44" s="28" t="e">
        <f t="shared" si="18"/>
        <v>#DIV/0!</v>
      </c>
      <c r="Z44" s="28" t="e">
        <f t="shared" si="19"/>
        <v>#DIV/0!</v>
      </c>
      <c r="AA44" s="28" t="e">
        <f t="shared" si="20"/>
        <v>#DIV/0!</v>
      </c>
    </row>
    <row r="45" spans="2:27" x14ac:dyDescent="0.2">
      <c r="B45" s="7"/>
      <c r="C45" s="7"/>
      <c r="D45" s="7"/>
      <c r="E45" s="6"/>
      <c r="F45" s="7"/>
      <c r="G45" s="7"/>
      <c r="H45" s="7"/>
      <c r="I45" s="7"/>
      <c r="K45" s="28" t="e">
        <f t="shared" si="4"/>
        <v>#DIV/0!</v>
      </c>
      <c r="L45" s="28" t="e">
        <f t="shared" si="5"/>
        <v>#DIV/0!</v>
      </c>
      <c r="M45" s="28" t="e">
        <f t="shared" si="6"/>
        <v>#DIV/0!</v>
      </c>
      <c r="N45" s="28" t="e">
        <f t="shared" si="7"/>
        <v>#DIV/0!</v>
      </c>
      <c r="O45" s="28" t="e">
        <f t="shared" si="8"/>
        <v>#DIV/0!</v>
      </c>
      <c r="P45" s="28" t="e">
        <f t="shared" si="9"/>
        <v>#DIV/0!</v>
      </c>
      <c r="Q45" s="28" t="e">
        <f t="shared" si="10"/>
        <v>#DIV/0!</v>
      </c>
      <c r="R45" s="28" t="e">
        <f t="shared" si="11"/>
        <v>#DIV/0!</v>
      </c>
      <c r="T45" s="28" t="e">
        <f t="shared" si="13"/>
        <v>#DIV/0!</v>
      </c>
      <c r="U45" s="28" t="e">
        <f t="shared" si="14"/>
        <v>#DIV/0!</v>
      </c>
      <c r="V45" s="28" t="e">
        <f t="shared" si="15"/>
        <v>#DIV/0!</v>
      </c>
      <c r="W45" s="28" t="e">
        <f t="shared" si="16"/>
        <v>#DIV/0!</v>
      </c>
      <c r="X45" s="28" t="e">
        <f t="shared" si="17"/>
        <v>#DIV/0!</v>
      </c>
      <c r="Y45" s="28" t="e">
        <f t="shared" si="18"/>
        <v>#DIV/0!</v>
      </c>
      <c r="Z45" s="28" t="e">
        <f t="shared" si="19"/>
        <v>#DIV/0!</v>
      </c>
      <c r="AA45" s="28" t="e">
        <f t="shared" si="20"/>
        <v>#DIV/0!</v>
      </c>
    </row>
    <row r="46" spans="2:27" x14ac:dyDescent="0.2">
      <c r="B46" s="7"/>
      <c r="C46" s="7"/>
      <c r="D46" s="7"/>
      <c r="E46" s="6"/>
      <c r="F46" s="7"/>
      <c r="G46" s="7"/>
      <c r="H46" s="7"/>
      <c r="I46" s="7"/>
      <c r="K46" s="28" t="e">
        <f t="shared" si="4"/>
        <v>#DIV/0!</v>
      </c>
      <c r="L46" s="28" t="e">
        <f t="shared" si="5"/>
        <v>#DIV/0!</v>
      </c>
      <c r="M46" s="28" t="e">
        <f t="shared" si="6"/>
        <v>#DIV/0!</v>
      </c>
      <c r="N46" s="28" t="e">
        <f t="shared" si="7"/>
        <v>#DIV/0!</v>
      </c>
      <c r="O46" s="28" t="e">
        <f t="shared" si="8"/>
        <v>#DIV/0!</v>
      </c>
      <c r="P46" s="28" t="e">
        <f t="shared" si="9"/>
        <v>#DIV/0!</v>
      </c>
      <c r="Q46" s="28" t="e">
        <f t="shared" si="10"/>
        <v>#DIV/0!</v>
      </c>
      <c r="R46" s="28" t="e">
        <f t="shared" si="11"/>
        <v>#DIV/0!</v>
      </c>
      <c r="T46" s="28" t="e">
        <f t="shared" si="13"/>
        <v>#DIV/0!</v>
      </c>
      <c r="U46" s="28" t="e">
        <f t="shared" si="14"/>
        <v>#DIV/0!</v>
      </c>
      <c r="V46" s="28" t="e">
        <f t="shared" si="15"/>
        <v>#DIV/0!</v>
      </c>
      <c r="W46" s="28" t="e">
        <f t="shared" si="16"/>
        <v>#DIV/0!</v>
      </c>
      <c r="X46" s="28" t="e">
        <f t="shared" si="17"/>
        <v>#DIV/0!</v>
      </c>
      <c r="Y46" s="28" t="e">
        <f t="shared" si="18"/>
        <v>#DIV/0!</v>
      </c>
      <c r="Z46" s="28" t="e">
        <f t="shared" si="19"/>
        <v>#DIV/0!</v>
      </c>
      <c r="AA46" s="28" t="e">
        <f t="shared" si="20"/>
        <v>#DIV/0!</v>
      </c>
    </row>
    <row r="47" spans="2:27" x14ac:dyDescent="0.2">
      <c r="B47" s="7"/>
      <c r="C47" s="7"/>
      <c r="D47" s="7"/>
      <c r="E47" s="6"/>
      <c r="F47" s="7"/>
      <c r="G47" s="7"/>
      <c r="H47" s="7"/>
      <c r="I47" s="7"/>
      <c r="K47" s="28" t="e">
        <f t="shared" si="4"/>
        <v>#DIV/0!</v>
      </c>
      <c r="L47" s="28" t="e">
        <f t="shared" si="5"/>
        <v>#DIV/0!</v>
      </c>
      <c r="M47" s="28" t="e">
        <f t="shared" si="6"/>
        <v>#DIV/0!</v>
      </c>
      <c r="N47" s="28" t="e">
        <f t="shared" si="7"/>
        <v>#DIV/0!</v>
      </c>
      <c r="O47" s="28" t="e">
        <f t="shared" si="8"/>
        <v>#DIV/0!</v>
      </c>
      <c r="P47" s="28" t="e">
        <f t="shared" si="9"/>
        <v>#DIV/0!</v>
      </c>
      <c r="Q47" s="28" t="e">
        <f t="shared" si="10"/>
        <v>#DIV/0!</v>
      </c>
      <c r="R47" s="28" t="e">
        <f t="shared" si="11"/>
        <v>#DIV/0!</v>
      </c>
      <c r="T47" s="28" t="e">
        <f t="shared" si="13"/>
        <v>#DIV/0!</v>
      </c>
      <c r="U47" s="28" t="e">
        <f t="shared" si="14"/>
        <v>#DIV/0!</v>
      </c>
      <c r="V47" s="28" t="e">
        <f t="shared" si="15"/>
        <v>#DIV/0!</v>
      </c>
      <c r="W47" s="28" t="e">
        <f t="shared" si="16"/>
        <v>#DIV/0!</v>
      </c>
      <c r="X47" s="28" t="e">
        <f t="shared" si="17"/>
        <v>#DIV/0!</v>
      </c>
      <c r="Y47" s="28" t="e">
        <f t="shared" si="18"/>
        <v>#DIV/0!</v>
      </c>
      <c r="Z47" s="28" t="e">
        <f t="shared" si="19"/>
        <v>#DIV/0!</v>
      </c>
      <c r="AA47" s="28" t="e">
        <f t="shared" si="20"/>
        <v>#DIV/0!</v>
      </c>
    </row>
    <row r="48" spans="2:27" x14ac:dyDescent="0.2">
      <c r="B48" s="7"/>
      <c r="C48" s="7"/>
      <c r="D48" s="7"/>
      <c r="E48" s="6"/>
      <c r="F48" s="7"/>
      <c r="G48" s="7"/>
      <c r="H48" s="7"/>
      <c r="I48" s="7"/>
      <c r="K48" s="28" t="e">
        <f t="shared" si="4"/>
        <v>#DIV/0!</v>
      </c>
      <c r="L48" s="28" t="e">
        <f t="shared" si="5"/>
        <v>#DIV/0!</v>
      </c>
      <c r="M48" s="28" t="e">
        <f t="shared" si="6"/>
        <v>#DIV/0!</v>
      </c>
      <c r="N48" s="28" t="e">
        <f t="shared" si="7"/>
        <v>#DIV/0!</v>
      </c>
      <c r="O48" s="28" t="e">
        <f t="shared" si="8"/>
        <v>#DIV/0!</v>
      </c>
      <c r="P48" s="28" t="e">
        <f t="shared" si="9"/>
        <v>#DIV/0!</v>
      </c>
      <c r="Q48" s="28" t="e">
        <f t="shared" si="10"/>
        <v>#DIV/0!</v>
      </c>
      <c r="R48" s="28" t="e">
        <f t="shared" si="11"/>
        <v>#DIV/0!</v>
      </c>
      <c r="T48" s="28" t="e">
        <f t="shared" si="13"/>
        <v>#DIV/0!</v>
      </c>
      <c r="U48" s="28" t="e">
        <f t="shared" si="14"/>
        <v>#DIV/0!</v>
      </c>
      <c r="V48" s="28" t="e">
        <f t="shared" si="15"/>
        <v>#DIV/0!</v>
      </c>
      <c r="W48" s="28" t="e">
        <f t="shared" si="16"/>
        <v>#DIV/0!</v>
      </c>
      <c r="X48" s="28" t="e">
        <f t="shared" si="17"/>
        <v>#DIV/0!</v>
      </c>
      <c r="Y48" s="28" t="e">
        <f t="shared" si="18"/>
        <v>#DIV/0!</v>
      </c>
      <c r="Z48" s="28" t="e">
        <f t="shared" si="19"/>
        <v>#DIV/0!</v>
      </c>
      <c r="AA48" s="28" t="e">
        <f t="shared" si="20"/>
        <v>#DIV/0!</v>
      </c>
    </row>
    <row r="49" spans="2:27" x14ac:dyDescent="0.2">
      <c r="B49" s="7"/>
      <c r="C49" s="7"/>
      <c r="D49" s="7"/>
      <c r="E49" s="6"/>
      <c r="F49" s="7"/>
      <c r="G49" s="7"/>
      <c r="H49" s="7"/>
      <c r="I49" s="7"/>
      <c r="K49" s="28" t="e">
        <f t="shared" si="4"/>
        <v>#DIV/0!</v>
      </c>
      <c r="L49" s="28" t="e">
        <f t="shared" si="5"/>
        <v>#DIV/0!</v>
      </c>
      <c r="M49" s="28" t="e">
        <f t="shared" si="6"/>
        <v>#DIV/0!</v>
      </c>
      <c r="N49" s="28" t="e">
        <f t="shared" si="7"/>
        <v>#DIV/0!</v>
      </c>
      <c r="O49" s="28" t="e">
        <f t="shared" si="8"/>
        <v>#DIV/0!</v>
      </c>
      <c r="P49" s="28" t="e">
        <f t="shared" si="9"/>
        <v>#DIV/0!</v>
      </c>
      <c r="Q49" s="28" t="e">
        <f t="shared" si="10"/>
        <v>#DIV/0!</v>
      </c>
      <c r="R49" s="28" t="e">
        <f t="shared" si="11"/>
        <v>#DIV/0!</v>
      </c>
      <c r="T49" s="28" t="e">
        <f t="shared" si="13"/>
        <v>#DIV/0!</v>
      </c>
      <c r="U49" s="28" t="e">
        <f t="shared" si="14"/>
        <v>#DIV/0!</v>
      </c>
      <c r="V49" s="28" t="e">
        <f t="shared" si="15"/>
        <v>#DIV/0!</v>
      </c>
      <c r="W49" s="28" t="e">
        <f t="shared" si="16"/>
        <v>#DIV/0!</v>
      </c>
      <c r="X49" s="28" t="e">
        <f t="shared" si="17"/>
        <v>#DIV/0!</v>
      </c>
      <c r="Y49" s="28" t="e">
        <f t="shared" si="18"/>
        <v>#DIV/0!</v>
      </c>
      <c r="Z49" s="28" t="e">
        <f t="shared" si="19"/>
        <v>#DIV/0!</v>
      </c>
      <c r="AA49" s="28" t="e">
        <f t="shared" si="20"/>
        <v>#DIV/0!</v>
      </c>
    </row>
    <row r="50" spans="2:27" x14ac:dyDescent="0.2">
      <c r="B50" s="7"/>
      <c r="C50" s="7"/>
      <c r="D50" s="7"/>
      <c r="E50" s="6"/>
      <c r="F50" s="7"/>
      <c r="G50" s="7"/>
      <c r="H50" s="7"/>
      <c r="I50" s="7"/>
      <c r="K50" s="28" t="e">
        <f t="shared" si="4"/>
        <v>#DIV/0!</v>
      </c>
      <c r="L50" s="28" t="e">
        <f t="shared" si="5"/>
        <v>#DIV/0!</v>
      </c>
      <c r="M50" s="28" t="e">
        <f t="shared" si="6"/>
        <v>#DIV/0!</v>
      </c>
      <c r="N50" s="28" t="e">
        <f t="shared" si="7"/>
        <v>#DIV/0!</v>
      </c>
      <c r="O50" s="28" t="e">
        <f t="shared" si="8"/>
        <v>#DIV/0!</v>
      </c>
      <c r="P50" s="28" t="e">
        <f t="shared" si="9"/>
        <v>#DIV/0!</v>
      </c>
      <c r="Q50" s="28" t="e">
        <f t="shared" si="10"/>
        <v>#DIV/0!</v>
      </c>
      <c r="R50" s="28" t="e">
        <f t="shared" si="11"/>
        <v>#DIV/0!</v>
      </c>
      <c r="T50" s="28" t="e">
        <f t="shared" si="13"/>
        <v>#DIV/0!</v>
      </c>
      <c r="U50" s="28" t="e">
        <f t="shared" si="14"/>
        <v>#DIV/0!</v>
      </c>
      <c r="V50" s="28" t="e">
        <f t="shared" si="15"/>
        <v>#DIV/0!</v>
      </c>
      <c r="W50" s="28" t="e">
        <f t="shared" si="16"/>
        <v>#DIV/0!</v>
      </c>
      <c r="X50" s="28" t="e">
        <f t="shared" si="17"/>
        <v>#DIV/0!</v>
      </c>
      <c r="Y50" s="28" t="e">
        <f t="shared" si="18"/>
        <v>#DIV/0!</v>
      </c>
      <c r="Z50" s="28" t="e">
        <f t="shared" si="19"/>
        <v>#DIV/0!</v>
      </c>
      <c r="AA50" s="28" t="e">
        <f t="shared" si="20"/>
        <v>#DIV/0!</v>
      </c>
    </row>
    <row r="51" spans="2:27" x14ac:dyDescent="0.2">
      <c r="B51" s="7"/>
      <c r="C51" s="7"/>
      <c r="D51" s="7"/>
      <c r="E51" s="6"/>
      <c r="F51" s="7"/>
      <c r="G51" s="7"/>
      <c r="H51" s="7"/>
      <c r="I51" s="7"/>
      <c r="K51" s="28" t="e">
        <f t="shared" si="4"/>
        <v>#DIV/0!</v>
      </c>
      <c r="L51" s="28" t="e">
        <f t="shared" si="5"/>
        <v>#DIV/0!</v>
      </c>
      <c r="M51" s="28" t="e">
        <f t="shared" si="6"/>
        <v>#DIV/0!</v>
      </c>
      <c r="N51" s="28" t="e">
        <f t="shared" si="7"/>
        <v>#DIV/0!</v>
      </c>
      <c r="O51" s="28" t="e">
        <f t="shared" si="8"/>
        <v>#DIV/0!</v>
      </c>
      <c r="P51" s="28" t="e">
        <f t="shared" si="9"/>
        <v>#DIV/0!</v>
      </c>
      <c r="Q51" s="28" t="e">
        <f t="shared" si="10"/>
        <v>#DIV/0!</v>
      </c>
      <c r="R51" s="28" t="e">
        <f t="shared" si="11"/>
        <v>#DIV/0!</v>
      </c>
      <c r="T51" s="28" t="e">
        <f t="shared" si="13"/>
        <v>#DIV/0!</v>
      </c>
      <c r="U51" s="28" t="e">
        <f t="shared" si="14"/>
        <v>#DIV/0!</v>
      </c>
      <c r="V51" s="28" t="e">
        <f t="shared" si="15"/>
        <v>#DIV/0!</v>
      </c>
      <c r="W51" s="28" t="e">
        <f t="shared" si="16"/>
        <v>#DIV/0!</v>
      </c>
      <c r="X51" s="28" t="e">
        <f t="shared" si="17"/>
        <v>#DIV/0!</v>
      </c>
      <c r="Y51" s="28" t="e">
        <f t="shared" si="18"/>
        <v>#DIV/0!</v>
      </c>
      <c r="Z51" s="28" t="e">
        <f t="shared" si="19"/>
        <v>#DIV/0!</v>
      </c>
      <c r="AA51" s="28" t="e">
        <f t="shared" si="20"/>
        <v>#DIV/0!</v>
      </c>
    </row>
    <row r="52" spans="2:27" x14ac:dyDescent="0.2">
      <c r="B52" s="7"/>
      <c r="C52" s="7"/>
      <c r="D52" s="7"/>
      <c r="E52" s="6"/>
      <c r="F52" s="7"/>
      <c r="G52" s="7"/>
      <c r="H52" s="7"/>
      <c r="I52" s="7"/>
      <c r="K52" s="28" t="e">
        <f t="shared" si="4"/>
        <v>#DIV/0!</v>
      </c>
      <c r="L52" s="28" t="e">
        <f t="shared" si="5"/>
        <v>#DIV/0!</v>
      </c>
      <c r="M52" s="28" t="e">
        <f t="shared" si="6"/>
        <v>#DIV/0!</v>
      </c>
      <c r="N52" s="28" t="e">
        <f t="shared" si="7"/>
        <v>#DIV/0!</v>
      </c>
      <c r="O52" s="28" t="e">
        <f t="shared" si="8"/>
        <v>#DIV/0!</v>
      </c>
      <c r="P52" s="28" t="e">
        <f t="shared" si="9"/>
        <v>#DIV/0!</v>
      </c>
      <c r="Q52" s="28" t="e">
        <f t="shared" si="10"/>
        <v>#DIV/0!</v>
      </c>
      <c r="R52" s="28" t="e">
        <f t="shared" si="11"/>
        <v>#DIV/0!</v>
      </c>
      <c r="T52" s="28" t="e">
        <f t="shared" si="13"/>
        <v>#DIV/0!</v>
      </c>
      <c r="U52" s="28" t="e">
        <f t="shared" si="14"/>
        <v>#DIV/0!</v>
      </c>
      <c r="V52" s="28" t="e">
        <f t="shared" si="15"/>
        <v>#DIV/0!</v>
      </c>
      <c r="W52" s="28" t="e">
        <f t="shared" si="16"/>
        <v>#DIV/0!</v>
      </c>
      <c r="X52" s="28" t="e">
        <f t="shared" si="17"/>
        <v>#DIV/0!</v>
      </c>
      <c r="Y52" s="28" t="e">
        <f t="shared" si="18"/>
        <v>#DIV/0!</v>
      </c>
      <c r="Z52" s="28" t="e">
        <f t="shared" si="19"/>
        <v>#DIV/0!</v>
      </c>
      <c r="AA52" s="28" t="e">
        <f t="shared" si="20"/>
        <v>#DIV/0!</v>
      </c>
    </row>
    <row r="53" spans="2:27" x14ac:dyDescent="0.2">
      <c r="B53" s="7"/>
      <c r="C53" s="7"/>
      <c r="D53" s="7"/>
      <c r="E53" s="6"/>
      <c r="F53" s="7"/>
      <c r="G53" s="7"/>
      <c r="H53" s="7"/>
      <c r="I53" s="7"/>
      <c r="K53" s="28" t="e">
        <f t="shared" si="4"/>
        <v>#DIV/0!</v>
      </c>
      <c r="L53" s="28" t="e">
        <f t="shared" si="5"/>
        <v>#DIV/0!</v>
      </c>
      <c r="M53" s="28" t="e">
        <f t="shared" si="6"/>
        <v>#DIV/0!</v>
      </c>
      <c r="N53" s="28" t="e">
        <f t="shared" si="7"/>
        <v>#DIV/0!</v>
      </c>
      <c r="O53" s="28" t="e">
        <f t="shared" si="8"/>
        <v>#DIV/0!</v>
      </c>
      <c r="P53" s="28" t="e">
        <f t="shared" si="9"/>
        <v>#DIV/0!</v>
      </c>
      <c r="Q53" s="28" t="e">
        <f t="shared" si="10"/>
        <v>#DIV/0!</v>
      </c>
      <c r="R53" s="28" t="e">
        <f t="shared" si="11"/>
        <v>#DIV/0!</v>
      </c>
      <c r="T53" s="28" t="e">
        <f t="shared" si="13"/>
        <v>#DIV/0!</v>
      </c>
      <c r="U53" s="28" t="e">
        <f t="shared" si="14"/>
        <v>#DIV/0!</v>
      </c>
      <c r="V53" s="28" t="e">
        <f t="shared" si="15"/>
        <v>#DIV/0!</v>
      </c>
      <c r="W53" s="28" t="e">
        <f t="shared" si="16"/>
        <v>#DIV/0!</v>
      </c>
      <c r="X53" s="28" t="e">
        <f t="shared" si="17"/>
        <v>#DIV/0!</v>
      </c>
      <c r="Y53" s="28" t="e">
        <f t="shared" si="18"/>
        <v>#DIV/0!</v>
      </c>
      <c r="Z53" s="28" t="e">
        <f t="shared" si="19"/>
        <v>#DIV/0!</v>
      </c>
      <c r="AA53" s="28" t="e">
        <f t="shared" si="20"/>
        <v>#DIV/0!</v>
      </c>
    </row>
    <row r="54" spans="2:27" x14ac:dyDescent="0.2">
      <c r="B54" s="7"/>
      <c r="C54" s="7"/>
      <c r="D54" s="7"/>
      <c r="E54" s="6"/>
      <c r="F54" s="7"/>
      <c r="G54" s="7"/>
      <c r="H54" s="7"/>
      <c r="I54" s="7"/>
      <c r="K54" s="28" t="e">
        <f t="shared" si="4"/>
        <v>#DIV/0!</v>
      </c>
      <c r="L54" s="28" t="e">
        <f t="shared" si="5"/>
        <v>#DIV/0!</v>
      </c>
      <c r="M54" s="28" t="e">
        <f t="shared" si="6"/>
        <v>#DIV/0!</v>
      </c>
      <c r="N54" s="28" t="e">
        <f t="shared" si="7"/>
        <v>#DIV/0!</v>
      </c>
      <c r="O54" s="28" t="e">
        <f t="shared" si="8"/>
        <v>#DIV/0!</v>
      </c>
      <c r="P54" s="28" t="e">
        <f t="shared" si="9"/>
        <v>#DIV/0!</v>
      </c>
      <c r="Q54" s="28" t="e">
        <f t="shared" si="10"/>
        <v>#DIV/0!</v>
      </c>
      <c r="R54" s="28" t="e">
        <f t="shared" si="11"/>
        <v>#DIV/0!</v>
      </c>
      <c r="T54" s="28" t="e">
        <f t="shared" si="13"/>
        <v>#DIV/0!</v>
      </c>
      <c r="U54" s="28" t="e">
        <f t="shared" si="14"/>
        <v>#DIV/0!</v>
      </c>
      <c r="V54" s="28" t="e">
        <f t="shared" si="15"/>
        <v>#DIV/0!</v>
      </c>
      <c r="W54" s="28" t="e">
        <f t="shared" si="16"/>
        <v>#DIV/0!</v>
      </c>
      <c r="X54" s="28" t="e">
        <f t="shared" si="17"/>
        <v>#DIV/0!</v>
      </c>
      <c r="Y54" s="28" t="e">
        <f t="shared" si="18"/>
        <v>#DIV/0!</v>
      </c>
      <c r="Z54" s="28" t="e">
        <f t="shared" si="19"/>
        <v>#DIV/0!</v>
      </c>
      <c r="AA54" s="28" t="e">
        <f t="shared" si="20"/>
        <v>#DIV/0!</v>
      </c>
    </row>
    <row r="55" spans="2:27" x14ac:dyDescent="0.2">
      <c r="B55" s="7"/>
      <c r="C55" s="7"/>
      <c r="D55" s="7"/>
      <c r="E55" s="6"/>
      <c r="F55" s="7"/>
      <c r="G55" s="7"/>
      <c r="H55" s="7"/>
      <c r="I55" s="7"/>
      <c r="K55" s="28" t="e">
        <f t="shared" si="4"/>
        <v>#DIV/0!</v>
      </c>
      <c r="L55" s="28" t="e">
        <f t="shared" si="5"/>
        <v>#DIV/0!</v>
      </c>
      <c r="M55" s="28" t="e">
        <f t="shared" si="6"/>
        <v>#DIV/0!</v>
      </c>
      <c r="N55" s="28" t="e">
        <f t="shared" si="7"/>
        <v>#DIV/0!</v>
      </c>
      <c r="O55" s="28" t="e">
        <f t="shared" si="8"/>
        <v>#DIV/0!</v>
      </c>
      <c r="P55" s="28" t="e">
        <f t="shared" si="9"/>
        <v>#DIV/0!</v>
      </c>
      <c r="Q55" s="28" t="e">
        <f t="shared" si="10"/>
        <v>#DIV/0!</v>
      </c>
      <c r="R55" s="28" t="e">
        <f t="shared" si="11"/>
        <v>#DIV/0!</v>
      </c>
      <c r="T55" s="28" t="e">
        <f t="shared" si="13"/>
        <v>#DIV/0!</v>
      </c>
      <c r="U55" s="28" t="e">
        <f t="shared" si="14"/>
        <v>#DIV/0!</v>
      </c>
      <c r="V55" s="28" t="e">
        <f t="shared" si="15"/>
        <v>#DIV/0!</v>
      </c>
      <c r="W55" s="28" t="e">
        <f t="shared" si="16"/>
        <v>#DIV/0!</v>
      </c>
      <c r="X55" s="28" t="e">
        <f t="shared" si="17"/>
        <v>#DIV/0!</v>
      </c>
      <c r="Y55" s="28" t="e">
        <f t="shared" si="18"/>
        <v>#DIV/0!</v>
      </c>
      <c r="Z55" s="28" t="e">
        <f t="shared" si="19"/>
        <v>#DIV/0!</v>
      </c>
      <c r="AA55" s="28" t="e">
        <f t="shared" si="20"/>
        <v>#DIV/0!</v>
      </c>
    </row>
    <row r="56" spans="2:27" x14ac:dyDescent="0.2">
      <c r="B56" s="7"/>
      <c r="C56" s="7"/>
      <c r="D56" s="7"/>
      <c r="E56" s="6"/>
      <c r="F56" s="7"/>
      <c r="G56" s="7"/>
      <c r="H56" s="7"/>
      <c r="I56" s="7"/>
      <c r="K56" s="28" t="e">
        <f t="shared" si="4"/>
        <v>#DIV/0!</v>
      </c>
      <c r="L56" s="28" t="e">
        <f t="shared" si="5"/>
        <v>#DIV/0!</v>
      </c>
      <c r="M56" s="28" t="e">
        <f t="shared" si="6"/>
        <v>#DIV/0!</v>
      </c>
      <c r="N56" s="28" t="e">
        <f t="shared" si="7"/>
        <v>#DIV/0!</v>
      </c>
      <c r="O56" s="28" t="e">
        <f t="shared" si="8"/>
        <v>#DIV/0!</v>
      </c>
      <c r="P56" s="28" t="e">
        <f t="shared" si="9"/>
        <v>#DIV/0!</v>
      </c>
      <c r="Q56" s="28" t="e">
        <f t="shared" si="10"/>
        <v>#DIV/0!</v>
      </c>
      <c r="R56" s="28" t="e">
        <f t="shared" si="11"/>
        <v>#DIV/0!</v>
      </c>
      <c r="T56" s="28" t="e">
        <f t="shared" si="13"/>
        <v>#DIV/0!</v>
      </c>
      <c r="U56" s="28" t="e">
        <f t="shared" si="14"/>
        <v>#DIV/0!</v>
      </c>
      <c r="V56" s="28" t="e">
        <f t="shared" si="15"/>
        <v>#DIV/0!</v>
      </c>
      <c r="W56" s="28" t="e">
        <f t="shared" si="16"/>
        <v>#DIV/0!</v>
      </c>
      <c r="X56" s="28" t="e">
        <f t="shared" si="17"/>
        <v>#DIV/0!</v>
      </c>
      <c r="Y56" s="28" t="e">
        <f t="shared" si="18"/>
        <v>#DIV/0!</v>
      </c>
      <c r="Z56" s="28" t="e">
        <f t="shared" si="19"/>
        <v>#DIV/0!</v>
      </c>
      <c r="AA56" s="28" t="e">
        <f t="shared" si="20"/>
        <v>#DIV/0!</v>
      </c>
    </row>
    <row r="57" spans="2:27" x14ac:dyDescent="0.2">
      <c r="B57" s="7"/>
      <c r="C57" s="7"/>
      <c r="D57" s="7"/>
      <c r="E57" s="6"/>
      <c r="F57" s="7"/>
      <c r="G57" s="7"/>
      <c r="H57" s="7"/>
      <c r="I57" s="7"/>
      <c r="K57" s="28" t="e">
        <f t="shared" si="4"/>
        <v>#DIV/0!</v>
      </c>
      <c r="L57" s="28" t="e">
        <f t="shared" si="5"/>
        <v>#DIV/0!</v>
      </c>
      <c r="M57" s="28" t="e">
        <f t="shared" si="6"/>
        <v>#DIV/0!</v>
      </c>
      <c r="N57" s="28" t="e">
        <f t="shared" si="7"/>
        <v>#DIV/0!</v>
      </c>
      <c r="O57" s="28" t="e">
        <f t="shared" si="8"/>
        <v>#DIV/0!</v>
      </c>
      <c r="P57" s="28" t="e">
        <f t="shared" si="9"/>
        <v>#DIV/0!</v>
      </c>
      <c r="Q57" s="28" t="e">
        <f t="shared" si="10"/>
        <v>#DIV/0!</v>
      </c>
      <c r="R57" s="28" t="e">
        <f t="shared" si="11"/>
        <v>#DIV/0!</v>
      </c>
      <c r="T57" s="28" t="e">
        <f t="shared" si="13"/>
        <v>#DIV/0!</v>
      </c>
      <c r="U57" s="28" t="e">
        <f t="shared" si="14"/>
        <v>#DIV/0!</v>
      </c>
      <c r="V57" s="28" t="e">
        <f t="shared" si="15"/>
        <v>#DIV/0!</v>
      </c>
      <c r="W57" s="28" t="e">
        <f t="shared" si="16"/>
        <v>#DIV/0!</v>
      </c>
      <c r="X57" s="28" t="e">
        <f t="shared" si="17"/>
        <v>#DIV/0!</v>
      </c>
      <c r="Y57" s="28" t="e">
        <f t="shared" si="18"/>
        <v>#DIV/0!</v>
      </c>
      <c r="Z57" s="28" t="e">
        <f t="shared" si="19"/>
        <v>#DIV/0!</v>
      </c>
      <c r="AA57" s="28" t="e">
        <f t="shared" si="20"/>
        <v>#DIV/0!</v>
      </c>
    </row>
    <row r="58" spans="2:27" x14ac:dyDescent="0.2">
      <c r="B58" s="7"/>
      <c r="C58" s="7"/>
      <c r="D58" s="7"/>
      <c r="E58" s="6"/>
      <c r="F58" s="7"/>
      <c r="G58" s="7"/>
      <c r="H58" s="7"/>
      <c r="I58" s="7"/>
      <c r="K58" s="28" t="e">
        <f t="shared" si="4"/>
        <v>#DIV/0!</v>
      </c>
      <c r="L58" s="28" t="e">
        <f t="shared" si="5"/>
        <v>#DIV/0!</v>
      </c>
      <c r="M58" s="28" t="e">
        <f t="shared" si="6"/>
        <v>#DIV/0!</v>
      </c>
      <c r="N58" s="28" t="e">
        <f t="shared" si="7"/>
        <v>#DIV/0!</v>
      </c>
      <c r="O58" s="28" t="e">
        <f t="shared" si="8"/>
        <v>#DIV/0!</v>
      </c>
      <c r="P58" s="28" t="e">
        <f t="shared" si="9"/>
        <v>#DIV/0!</v>
      </c>
      <c r="Q58" s="28" t="e">
        <f t="shared" si="10"/>
        <v>#DIV/0!</v>
      </c>
      <c r="R58" s="28" t="e">
        <f t="shared" si="11"/>
        <v>#DIV/0!</v>
      </c>
      <c r="T58" s="28" t="e">
        <f t="shared" si="13"/>
        <v>#DIV/0!</v>
      </c>
      <c r="U58" s="28" t="e">
        <f t="shared" si="14"/>
        <v>#DIV/0!</v>
      </c>
      <c r="V58" s="28" t="e">
        <f t="shared" si="15"/>
        <v>#DIV/0!</v>
      </c>
      <c r="W58" s="28" t="e">
        <f t="shared" si="16"/>
        <v>#DIV/0!</v>
      </c>
      <c r="X58" s="28" t="e">
        <f t="shared" si="17"/>
        <v>#DIV/0!</v>
      </c>
      <c r="Y58" s="28" t="e">
        <f t="shared" si="18"/>
        <v>#DIV/0!</v>
      </c>
      <c r="Z58" s="28" t="e">
        <f t="shared" si="19"/>
        <v>#DIV/0!</v>
      </c>
      <c r="AA58" s="28" t="e">
        <f t="shared" si="20"/>
        <v>#DIV/0!</v>
      </c>
    </row>
    <row r="59" spans="2:27" x14ac:dyDescent="0.2">
      <c r="B59" s="7"/>
      <c r="C59" s="7"/>
      <c r="D59" s="7"/>
      <c r="E59" s="6"/>
      <c r="F59" s="7"/>
      <c r="G59" s="7"/>
      <c r="H59" s="7"/>
      <c r="I59" s="7"/>
      <c r="K59" s="28" t="e">
        <f t="shared" si="4"/>
        <v>#DIV/0!</v>
      </c>
      <c r="L59" s="28" t="e">
        <f t="shared" si="5"/>
        <v>#DIV/0!</v>
      </c>
      <c r="M59" s="28" t="e">
        <f t="shared" si="6"/>
        <v>#DIV/0!</v>
      </c>
      <c r="N59" s="28" t="e">
        <f t="shared" si="7"/>
        <v>#DIV/0!</v>
      </c>
      <c r="O59" s="28" t="e">
        <f t="shared" si="8"/>
        <v>#DIV/0!</v>
      </c>
      <c r="P59" s="28" t="e">
        <f t="shared" si="9"/>
        <v>#DIV/0!</v>
      </c>
      <c r="Q59" s="28" t="e">
        <f t="shared" si="10"/>
        <v>#DIV/0!</v>
      </c>
      <c r="R59" s="28" t="e">
        <f t="shared" si="11"/>
        <v>#DIV/0!</v>
      </c>
      <c r="T59" s="28" t="e">
        <f t="shared" si="13"/>
        <v>#DIV/0!</v>
      </c>
      <c r="U59" s="28" t="e">
        <f t="shared" si="14"/>
        <v>#DIV/0!</v>
      </c>
      <c r="V59" s="28" t="e">
        <f t="shared" si="15"/>
        <v>#DIV/0!</v>
      </c>
      <c r="W59" s="28" t="e">
        <f t="shared" si="16"/>
        <v>#DIV/0!</v>
      </c>
      <c r="X59" s="28" t="e">
        <f t="shared" si="17"/>
        <v>#DIV/0!</v>
      </c>
      <c r="Y59" s="28" t="e">
        <f t="shared" si="18"/>
        <v>#DIV/0!</v>
      </c>
      <c r="Z59" s="28" t="e">
        <f t="shared" si="19"/>
        <v>#DIV/0!</v>
      </c>
      <c r="AA59" s="28" t="e">
        <f t="shared" si="20"/>
        <v>#DIV/0!</v>
      </c>
    </row>
    <row r="60" spans="2:27" x14ac:dyDescent="0.2">
      <c r="B60" s="7"/>
      <c r="C60" s="7"/>
      <c r="D60" s="7"/>
      <c r="E60" s="6"/>
      <c r="F60" s="7"/>
      <c r="G60" s="7"/>
      <c r="H60" s="7"/>
      <c r="I60" s="7"/>
      <c r="K60" s="28" t="e">
        <f t="shared" si="4"/>
        <v>#DIV/0!</v>
      </c>
      <c r="L60" s="28" t="e">
        <f t="shared" si="5"/>
        <v>#DIV/0!</v>
      </c>
      <c r="M60" s="28" t="e">
        <f t="shared" si="6"/>
        <v>#DIV/0!</v>
      </c>
      <c r="N60" s="28" t="e">
        <f t="shared" si="7"/>
        <v>#DIV/0!</v>
      </c>
      <c r="O60" s="28" t="e">
        <f t="shared" si="8"/>
        <v>#DIV/0!</v>
      </c>
      <c r="P60" s="28" t="e">
        <f t="shared" si="9"/>
        <v>#DIV/0!</v>
      </c>
      <c r="Q60" s="28" t="e">
        <f t="shared" si="10"/>
        <v>#DIV/0!</v>
      </c>
      <c r="R60" s="28" t="e">
        <f t="shared" si="11"/>
        <v>#DIV/0!</v>
      </c>
      <c r="T60" s="28" t="e">
        <f t="shared" si="13"/>
        <v>#DIV/0!</v>
      </c>
      <c r="U60" s="28" t="e">
        <f t="shared" si="14"/>
        <v>#DIV/0!</v>
      </c>
      <c r="V60" s="28" t="e">
        <f t="shared" si="15"/>
        <v>#DIV/0!</v>
      </c>
      <c r="W60" s="28" t="e">
        <f t="shared" si="16"/>
        <v>#DIV/0!</v>
      </c>
      <c r="X60" s="28" t="e">
        <f t="shared" si="17"/>
        <v>#DIV/0!</v>
      </c>
      <c r="Y60" s="28" t="e">
        <f t="shared" si="18"/>
        <v>#DIV/0!</v>
      </c>
      <c r="Z60" s="28" t="e">
        <f t="shared" si="19"/>
        <v>#DIV/0!</v>
      </c>
      <c r="AA60" s="28" t="e">
        <f t="shared" si="20"/>
        <v>#DIV/0!</v>
      </c>
    </row>
    <row r="61" spans="2:27" x14ac:dyDescent="0.2">
      <c r="B61" s="7"/>
      <c r="C61" s="7"/>
      <c r="D61" s="7"/>
      <c r="E61" s="6"/>
      <c r="F61" s="7"/>
      <c r="G61" s="7"/>
      <c r="H61" s="7"/>
      <c r="I61" s="7"/>
      <c r="K61" s="28" t="e">
        <f t="shared" si="4"/>
        <v>#DIV/0!</v>
      </c>
      <c r="L61" s="28" t="e">
        <f t="shared" si="5"/>
        <v>#DIV/0!</v>
      </c>
      <c r="M61" s="28" t="e">
        <f t="shared" si="6"/>
        <v>#DIV/0!</v>
      </c>
      <c r="N61" s="28" t="e">
        <f t="shared" si="7"/>
        <v>#DIV/0!</v>
      </c>
      <c r="O61" s="28" t="e">
        <f t="shared" si="8"/>
        <v>#DIV/0!</v>
      </c>
      <c r="P61" s="28" t="e">
        <f t="shared" si="9"/>
        <v>#DIV/0!</v>
      </c>
      <c r="Q61" s="28" t="e">
        <f t="shared" si="10"/>
        <v>#DIV/0!</v>
      </c>
      <c r="R61" s="28" t="e">
        <f t="shared" si="11"/>
        <v>#DIV/0!</v>
      </c>
      <c r="T61" s="28" t="e">
        <f t="shared" si="13"/>
        <v>#DIV/0!</v>
      </c>
      <c r="U61" s="28" t="e">
        <f t="shared" si="14"/>
        <v>#DIV/0!</v>
      </c>
      <c r="V61" s="28" t="e">
        <f t="shared" si="15"/>
        <v>#DIV/0!</v>
      </c>
      <c r="W61" s="28" t="e">
        <f t="shared" si="16"/>
        <v>#DIV/0!</v>
      </c>
      <c r="X61" s="28" t="e">
        <f t="shared" si="17"/>
        <v>#DIV/0!</v>
      </c>
      <c r="Y61" s="28" t="e">
        <f t="shared" si="18"/>
        <v>#DIV/0!</v>
      </c>
      <c r="Z61" s="28" t="e">
        <f t="shared" si="19"/>
        <v>#DIV/0!</v>
      </c>
      <c r="AA61" s="28" t="e">
        <f t="shared" si="20"/>
        <v>#DIV/0!</v>
      </c>
    </row>
    <row r="62" spans="2:27" x14ac:dyDescent="0.2">
      <c r="B62" s="7"/>
      <c r="C62" s="7"/>
      <c r="D62" s="7"/>
      <c r="E62" s="6"/>
      <c r="F62" s="7"/>
      <c r="G62" s="7"/>
      <c r="H62" s="7"/>
      <c r="I62" s="7"/>
      <c r="K62" s="28" t="e">
        <f t="shared" si="4"/>
        <v>#DIV/0!</v>
      </c>
      <c r="L62" s="28" t="e">
        <f t="shared" si="5"/>
        <v>#DIV/0!</v>
      </c>
      <c r="M62" s="28" t="e">
        <f t="shared" si="6"/>
        <v>#DIV/0!</v>
      </c>
      <c r="N62" s="28" t="e">
        <f t="shared" si="7"/>
        <v>#DIV/0!</v>
      </c>
      <c r="O62" s="28" t="e">
        <f t="shared" si="8"/>
        <v>#DIV/0!</v>
      </c>
      <c r="P62" s="28" t="e">
        <f t="shared" si="9"/>
        <v>#DIV/0!</v>
      </c>
      <c r="Q62" s="28" t="e">
        <f t="shared" si="10"/>
        <v>#DIV/0!</v>
      </c>
      <c r="R62" s="28" t="e">
        <f t="shared" si="11"/>
        <v>#DIV/0!</v>
      </c>
      <c r="T62" s="28" t="e">
        <f t="shared" si="13"/>
        <v>#DIV/0!</v>
      </c>
      <c r="U62" s="28" t="e">
        <f t="shared" si="14"/>
        <v>#DIV/0!</v>
      </c>
      <c r="V62" s="28" t="e">
        <f t="shared" si="15"/>
        <v>#DIV/0!</v>
      </c>
      <c r="W62" s="28" t="e">
        <f t="shared" si="16"/>
        <v>#DIV/0!</v>
      </c>
      <c r="X62" s="28" t="e">
        <f t="shared" si="17"/>
        <v>#DIV/0!</v>
      </c>
      <c r="Y62" s="28" t="e">
        <f t="shared" si="18"/>
        <v>#DIV/0!</v>
      </c>
      <c r="Z62" s="28" t="e">
        <f t="shared" si="19"/>
        <v>#DIV/0!</v>
      </c>
      <c r="AA62" s="28" t="e">
        <f t="shared" si="20"/>
        <v>#DIV/0!</v>
      </c>
    </row>
    <row r="63" spans="2:27" x14ac:dyDescent="0.2">
      <c r="B63" s="7"/>
      <c r="C63" s="7"/>
      <c r="D63" s="7"/>
      <c r="E63" s="6"/>
      <c r="F63" s="7"/>
      <c r="G63" s="7"/>
      <c r="H63" s="7"/>
      <c r="I63" s="7"/>
      <c r="K63" s="28" t="e">
        <f t="shared" si="4"/>
        <v>#DIV/0!</v>
      </c>
      <c r="L63" s="28" t="e">
        <f t="shared" si="5"/>
        <v>#DIV/0!</v>
      </c>
      <c r="M63" s="28" t="e">
        <f t="shared" si="6"/>
        <v>#DIV/0!</v>
      </c>
      <c r="N63" s="28" t="e">
        <f t="shared" si="7"/>
        <v>#DIV/0!</v>
      </c>
      <c r="O63" s="28" t="e">
        <f t="shared" si="8"/>
        <v>#DIV/0!</v>
      </c>
      <c r="P63" s="28" t="e">
        <f t="shared" si="9"/>
        <v>#DIV/0!</v>
      </c>
      <c r="Q63" s="28" t="e">
        <f t="shared" si="10"/>
        <v>#DIV/0!</v>
      </c>
      <c r="R63" s="28" t="e">
        <f t="shared" si="11"/>
        <v>#DIV/0!</v>
      </c>
      <c r="T63" s="28" t="e">
        <f t="shared" si="13"/>
        <v>#DIV/0!</v>
      </c>
      <c r="U63" s="28" t="e">
        <f t="shared" si="14"/>
        <v>#DIV/0!</v>
      </c>
      <c r="V63" s="28" t="e">
        <f t="shared" si="15"/>
        <v>#DIV/0!</v>
      </c>
      <c r="W63" s="28" t="e">
        <f t="shared" si="16"/>
        <v>#DIV/0!</v>
      </c>
      <c r="X63" s="28" t="e">
        <f t="shared" si="17"/>
        <v>#DIV/0!</v>
      </c>
      <c r="Y63" s="28" t="e">
        <f t="shared" si="18"/>
        <v>#DIV/0!</v>
      </c>
      <c r="Z63" s="28" t="e">
        <f t="shared" si="19"/>
        <v>#DIV/0!</v>
      </c>
      <c r="AA63" s="28" t="e">
        <f t="shared" si="20"/>
        <v>#DIV/0!</v>
      </c>
    </row>
    <row r="64" spans="2:27" x14ac:dyDescent="0.2">
      <c r="B64" s="7"/>
      <c r="C64" s="7"/>
      <c r="D64" s="7"/>
      <c r="E64" s="6"/>
      <c r="F64" s="7"/>
      <c r="G64" s="7"/>
      <c r="H64" s="7"/>
      <c r="I64" s="7"/>
      <c r="K64" s="28" t="e">
        <f t="shared" si="4"/>
        <v>#DIV/0!</v>
      </c>
      <c r="L64" s="28" t="e">
        <f t="shared" si="5"/>
        <v>#DIV/0!</v>
      </c>
      <c r="M64" s="28" t="e">
        <f t="shared" si="6"/>
        <v>#DIV/0!</v>
      </c>
      <c r="N64" s="28" t="e">
        <f t="shared" si="7"/>
        <v>#DIV/0!</v>
      </c>
      <c r="O64" s="28" t="e">
        <f t="shared" si="8"/>
        <v>#DIV/0!</v>
      </c>
      <c r="P64" s="28" t="e">
        <f t="shared" si="9"/>
        <v>#DIV/0!</v>
      </c>
      <c r="Q64" s="28" t="e">
        <f t="shared" si="10"/>
        <v>#DIV/0!</v>
      </c>
      <c r="R64" s="28" t="e">
        <f t="shared" si="11"/>
        <v>#DIV/0!</v>
      </c>
      <c r="T64" s="28" t="e">
        <f t="shared" si="13"/>
        <v>#DIV/0!</v>
      </c>
      <c r="U64" s="28" t="e">
        <f t="shared" si="14"/>
        <v>#DIV/0!</v>
      </c>
      <c r="V64" s="28" t="e">
        <f t="shared" si="15"/>
        <v>#DIV/0!</v>
      </c>
      <c r="W64" s="28" t="e">
        <f t="shared" si="16"/>
        <v>#DIV/0!</v>
      </c>
      <c r="X64" s="28" t="e">
        <f t="shared" si="17"/>
        <v>#DIV/0!</v>
      </c>
      <c r="Y64" s="28" t="e">
        <f t="shared" si="18"/>
        <v>#DIV/0!</v>
      </c>
      <c r="Z64" s="28" t="e">
        <f t="shared" si="19"/>
        <v>#DIV/0!</v>
      </c>
      <c r="AA64" s="28" t="e">
        <f t="shared" si="20"/>
        <v>#DIV/0!</v>
      </c>
    </row>
    <row r="65" spans="2:27" x14ac:dyDescent="0.2">
      <c r="B65" s="7"/>
      <c r="C65" s="7"/>
      <c r="D65" s="7"/>
      <c r="E65" s="6"/>
      <c r="F65" s="7"/>
      <c r="G65" s="7"/>
      <c r="H65" s="7"/>
      <c r="I65" s="7"/>
      <c r="K65" s="28" t="e">
        <f t="shared" si="4"/>
        <v>#DIV/0!</v>
      </c>
      <c r="L65" s="28" t="e">
        <f t="shared" si="5"/>
        <v>#DIV/0!</v>
      </c>
      <c r="M65" s="28" t="e">
        <f t="shared" si="6"/>
        <v>#DIV/0!</v>
      </c>
      <c r="N65" s="28" t="e">
        <f t="shared" si="7"/>
        <v>#DIV/0!</v>
      </c>
      <c r="O65" s="28" t="e">
        <f t="shared" si="8"/>
        <v>#DIV/0!</v>
      </c>
      <c r="P65" s="28" t="e">
        <f t="shared" si="9"/>
        <v>#DIV/0!</v>
      </c>
      <c r="Q65" s="28" t="e">
        <f t="shared" si="10"/>
        <v>#DIV/0!</v>
      </c>
      <c r="R65" s="28" t="e">
        <f t="shared" si="11"/>
        <v>#DIV/0!</v>
      </c>
      <c r="T65" s="28" t="e">
        <f t="shared" si="13"/>
        <v>#DIV/0!</v>
      </c>
      <c r="U65" s="28" t="e">
        <f t="shared" si="14"/>
        <v>#DIV/0!</v>
      </c>
      <c r="V65" s="28" t="e">
        <f t="shared" si="15"/>
        <v>#DIV/0!</v>
      </c>
      <c r="W65" s="28" t="e">
        <f t="shared" si="16"/>
        <v>#DIV/0!</v>
      </c>
      <c r="X65" s="28" t="e">
        <f t="shared" si="17"/>
        <v>#DIV/0!</v>
      </c>
      <c r="Y65" s="28" t="e">
        <f t="shared" si="18"/>
        <v>#DIV/0!</v>
      </c>
      <c r="Z65" s="28" t="e">
        <f t="shared" si="19"/>
        <v>#DIV/0!</v>
      </c>
      <c r="AA65" s="28" t="e">
        <f t="shared" si="20"/>
        <v>#DIV/0!</v>
      </c>
    </row>
    <row r="66" spans="2:27" x14ac:dyDescent="0.2">
      <c r="B66" s="7"/>
      <c r="C66" s="7"/>
      <c r="D66" s="7"/>
      <c r="E66" s="6"/>
      <c r="F66" s="7"/>
      <c r="G66" s="7"/>
      <c r="H66" s="7"/>
      <c r="I66" s="7"/>
      <c r="K66" s="28" t="e">
        <f t="shared" si="4"/>
        <v>#DIV/0!</v>
      </c>
      <c r="L66" s="28" t="e">
        <f t="shared" si="5"/>
        <v>#DIV/0!</v>
      </c>
      <c r="M66" s="28" t="e">
        <f t="shared" si="6"/>
        <v>#DIV/0!</v>
      </c>
      <c r="N66" s="28" t="e">
        <f t="shared" si="7"/>
        <v>#DIV/0!</v>
      </c>
      <c r="O66" s="28" t="e">
        <f t="shared" si="8"/>
        <v>#DIV/0!</v>
      </c>
      <c r="P66" s="28" t="e">
        <f t="shared" si="9"/>
        <v>#DIV/0!</v>
      </c>
      <c r="Q66" s="28" t="e">
        <f t="shared" si="10"/>
        <v>#DIV/0!</v>
      </c>
      <c r="R66" s="28" t="e">
        <f t="shared" si="11"/>
        <v>#DIV/0!</v>
      </c>
      <c r="T66" s="28" t="e">
        <f t="shared" si="13"/>
        <v>#DIV/0!</v>
      </c>
      <c r="U66" s="28" t="e">
        <f t="shared" si="14"/>
        <v>#DIV/0!</v>
      </c>
      <c r="V66" s="28" t="e">
        <f t="shared" si="15"/>
        <v>#DIV/0!</v>
      </c>
      <c r="W66" s="28" t="e">
        <f t="shared" si="16"/>
        <v>#DIV/0!</v>
      </c>
      <c r="X66" s="28" t="e">
        <f t="shared" si="17"/>
        <v>#DIV/0!</v>
      </c>
      <c r="Y66" s="28" t="e">
        <f t="shared" si="18"/>
        <v>#DIV/0!</v>
      </c>
      <c r="Z66" s="28" t="e">
        <f t="shared" si="19"/>
        <v>#DIV/0!</v>
      </c>
      <c r="AA66" s="28" t="e">
        <f t="shared" si="20"/>
        <v>#DIV/0!</v>
      </c>
    </row>
    <row r="67" spans="2:27" x14ac:dyDescent="0.2">
      <c r="B67" s="7"/>
      <c r="C67" s="7"/>
      <c r="D67" s="7"/>
      <c r="E67" s="6"/>
      <c r="F67" s="7"/>
      <c r="G67" s="7"/>
      <c r="H67" s="7"/>
      <c r="I67" s="7"/>
      <c r="K67" s="28" t="e">
        <f t="shared" si="4"/>
        <v>#DIV/0!</v>
      </c>
      <c r="L67" s="28" t="e">
        <f t="shared" si="5"/>
        <v>#DIV/0!</v>
      </c>
      <c r="M67" s="28" t="e">
        <f t="shared" si="6"/>
        <v>#DIV/0!</v>
      </c>
      <c r="N67" s="28" t="e">
        <f t="shared" si="7"/>
        <v>#DIV/0!</v>
      </c>
      <c r="O67" s="28" t="e">
        <f t="shared" si="8"/>
        <v>#DIV/0!</v>
      </c>
      <c r="P67" s="28" t="e">
        <f t="shared" si="9"/>
        <v>#DIV/0!</v>
      </c>
      <c r="Q67" s="28" t="e">
        <f t="shared" si="10"/>
        <v>#DIV/0!</v>
      </c>
      <c r="R67" s="28" t="e">
        <f t="shared" si="11"/>
        <v>#DIV/0!</v>
      </c>
      <c r="T67" s="28" t="e">
        <f t="shared" si="13"/>
        <v>#DIV/0!</v>
      </c>
      <c r="U67" s="28" t="e">
        <f t="shared" si="14"/>
        <v>#DIV/0!</v>
      </c>
      <c r="V67" s="28" t="e">
        <f t="shared" si="15"/>
        <v>#DIV/0!</v>
      </c>
      <c r="W67" s="28" t="e">
        <f t="shared" si="16"/>
        <v>#DIV/0!</v>
      </c>
      <c r="X67" s="28" t="e">
        <f t="shared" si="17"/>
        <v>#DIV/0!</v>
      </c>
      <c r="Y67" s="28" t="e">
        <f t="shared" si="18"/>
        <v>#DIV/0!</v>
      </c>
      <c r="Z67" s="28" t="e">
        <f t="shared" si="19"/>
        <v>#DIV/0!</v>
      </c>
      <c r="AA67" s="28" t="e">
        <f t="shared" si="20"/>
        <v>#DIV/0!</v>
      </c>
    </row>
    <row r="68" spans="2:27" x14ac:dyDescent="0.2">
      <c r="B68" s="7"/>
      <c r="C68" s="7"/>
      <c r="D68" s="7"/>
      <c r="E68" s="6"/>
      <c r="F68" s="7"/>
      <c r="G68" s="7"/>
      <c r="H68" s="7"/>
      <c r="I68" s="7"/>
      <c r="K68" s="28" t="e">
        <f t="shared" ref="K68:K131" si="21">B68*1000/$A68</f>
        <v>#DIV/0!</v>
      </c>
      <c r="L68" s="28" t="e">
        <f t="shared" ref="L68:L131" si="22">C68*1000/$A68</f>
        <v>#DIV/0!</v>
      </c>
      <c r="M68" s="28" t="e">
        <f t="shared" ref="M68:M131" si="23">D68*1000/$A68</f>
        <v>#DIV/0!</v>
      </c>
      <c r="N68" s="28" t="e">
        <f t="shared" ref="N68:N131" si="24">E68*1000/$A68</f>
        <v>#DIV/0!</v>
      </c>
      <c r="O68" s="28" t="e">
        <f t="shared" ref="O68:O131" si="25">F68*1000/$A68</f>
        <v>#DIV/0!</v>
      </c>
      <c r="P68" s="28" t="e">
        <f t="shared" ref="P68:P131" si="26">G68*1000/$A68</f>
        <v>#DIV/0!</v>
      </c>
      <c r="Q68" s="28" t="e">
        <f t="shared" ref="Q68:Q131" si="27">H68*1000/$A68</f>
        <v>#DIV/0!</v>
      </c>
      <c r="R68" s="28" t="e">
        <f t="shared" ref="R68:R131" si="28">I68*1000/$A68</f>
        <v>#DIV/0!</v>
      </c>
      <c r="T68" s="28" t="e">
        <f t="shared" si="13"/>
        <v>#DIV/0!</v>
      </c>
      <c r="U68" s="28" t="e">
        <f t="shared" si="14"/>
        <v>#DIV/0!</v>
      </c>
      <c r="V68" s="28" t="e">
        <f t="shared" si="15"/>
        <v>#DIV/0!</v>
      </c>
      <c r="W68" s="28" t="e">
        <f t="shared" si="16"/>
        <v>#DIV/0!</v>
      </c>
      <c r="X68" s="28" t="e">
        <f t="shared" si="17"/>
        <v>#DIV/0!</v>
      </c>
      <c r="Y68" s="28" t="e">
        <f t="shared" si="18"/>
        <v>#DIV/0!</v>
      </c>
      <c r="Z68" s="28" t="e">
        <f t="shared" si="19"/>
        <v>#DIV/0!</v>
      </c>
      <c r="AA68" s="28" t="e">
        <f t="shared" si="20"/>
        <v>#DIV/0!</v>
      </c>
    </row>
    <row r="69" spans="2:27" x14ac:dyDescent="0.2">
      <c r="B69" s="7"/>
      <c r="C69" s="7"/>
      <c r="D69" s="7"/>
      <c r="E69" s="6"/>
      <c r="F69" s="7"/>
      <c r="G69" s="7"/>
      <c r="H69" s="7"/>
      <c r="I69" s="7"/>
      <c r="K69" s="28" t="e">
        <f t="shared" si="21"/>
        <v>#DIV/0!</v>
      </c>
      <c r="L69" s="28" t="e">
        <f t="shared" si="22"/>
        <v>#DIV/0!</v>
      </c>
      <c r="M69" s="28" t="e">
        <f t="shared" si="23"/>
        <v>#DIV/0!</v>
      </c>
      <c r="N69" s="28" t="e">
        <f t="shared" si="24"/>
        <v>#DIV/0!</v>
      </c>
      <c r="O69" s="28" t="e">
        <f t="shared" si="25"/>
        <v>#DIV/0!</v>
      </c>
      <c r="P69" s="28" t="e">
        <f t="shared" si="26"/>
        <v>#DIV/0!</v>
      </c>
      <c r="Q69" s="28" t="e">
        <f t="shared" si="27"/>
        <v>#DIV/0!</v>
      </c>
      <c r="R69" s="28" t="e">
        <f t="shared" si="28"/>
        <v>#DIV/0!</v>
      </c>
      <c r="T69" s="28" t="e">
        <f t="shared" ref="T69:T132" si="29">(B69-B68)*1000/($A69-$A68)</f>
        <v>#DIV/0!</v>
      </c>
      <c r="U69" s="28" t="e">
        <f t="shared" ref="U69:U132" si="30">(C69-C68)*1000/($A69-$A68)</f>
        <v>#DIV/0!</v>
      </c>
      <c r="V69" s="28" t="e">
        <f t="shared" ref="V69:V132" si="31">(D69-D68)*1000/($A69-$A68)</f>
        <v>#DIV/0!</v>
      </c>
      <c r="W69" s="28" t="e">
        <f t="shared" ref="W69:W132" si="32">(E69-E68)*1000/($A69-$A68)</f>
        <v>#DIV/0!</v>
      </c>
      <c r="X69" s="28" t="e">
        <f t="shared" ref="X69:X132" si="33">(F69-F68)*1000/($A69-$A68)</f>
        <v>#DIV/0!</v>
      </c>
      <c r="Y69" s="28" t="e">
        <f t="shared" ref="Y69:Y132" si="34">(G69-G68)*1000/($A69-$A68)</f>
        <v>#DIV/0!</v>
      </c>
      <c r="Z69" s="28" t="e">
        <f t="shared" ref="Z69:Z132" si="35">(H69-H68)*1000/($A69-$A68)</f>
        <v>#DIV/0!</v>
      </c>
      <c r="AA69" s="28" t="e">
        <f t="shared" ref="AA69:AA132" si="36">(I69-I68)*1000/($A69-$A68)</f>
        <v>#DIV/0!</v>
      </c>
    </row>
    <row r="70" spans="2:27" x14ac:dyDescent="0.2">
      <c r="B70" s="7"/>
      <c r="C70" s="7"/>
      <c r="D70" s="7"/>
      <c r="E70" s="6"/>
      <c r="F70" s="7"/>
      <c r="G70" s="7"/>
      <c r="H70" s="7"/>
      <c r="I70" s="7"/>
      <c r="K70" s="28" t="e">
        <f t="shared" si="21"/>
        <v>#DIV/0!</v>
      </c>
      <c r="L70" s="28" t="e">
        <f t="shared" si="22"/>
        <v>#DIV/0!</v>
      </c>
      <c r="M70" s="28" t="e">
        <f t="shared" si="23"/>
        <v>#DIV/0!</v>
      </c>
      <c r="N70" s="28" t="e">
        <f t="shared" si="24"/>
        <v>#DIV/0!</v>
      </c>
      <c r="O70" s="28" t="e">
        <f t="shared" si="25"/>
        <v>#DIV/0!</v>
      </c>
      <c r="P70" s="28" t="e">
        <f t="shared" si="26"/>
        <v>#DIV/0!</v>
      </c>
      <c r="Q70" s="28" t="e">
        <f t="shared" si="27"/>
        <v>#DIV/0!</v>
      </c>
      <c r="R70" s="28" t="e">
        <f t="shared" si="28"/>
        <v>#DIV/0!</v>
      </c>
      <c r="T70" s="28" t="e">
        <f t="shared" si="29"/>
        <v>#DIV/0!</v>
      </c>
      <c r="U70" s="28" t="e">
        <f t="shared" si="30"/>
        <v>#DIV/0!</v>
      </c>
      <c r="V70" s="28" t="e">
        <f t="shared" si="31"/>
        <v>#DIV/0!</v>
      </c>
      <c r="W70" s="28" t="e">
        <f t="shared" si="32"/>
        <v>#DIV/0!</v>
      </c>
      <c r="X70" s="28" t="e">
        <f t="shared" si="33"/>
        <v>#DIV/0!</v>
      </c>
      <c r="Y70" s="28" t="e">
        <f t="shared" si="34"/>
        <v>#DIV/0!</v>
      </c>
      <c r="Z70" s="28" t="e">
        <f t="shared" si="35"/>
        <v>#DIV/0!</v>
      </c>
      <c r="AA70" s="28" t="e">
        <f t="shared" si="36"/>
        <v>#DIV/0!</v>
      </c>
    </row>
    <row r="71" spans="2:27" x14ac:dyDescent="0.2">
      <c r="B71" s="7"/>
      <c r="C71" s="7"/>
      <c r="D71" s="7"/>
      <c r="E71" s="6"/>
      <c r="F71" s="7"/>
      <c r="G71" s="7"/>
      <c r="H71" s="7"/>
      <c r="I71" s="7"/>
      <c r="K71" s="28" t="e">
        <f t="shared" si="21"/>
        <v>#DIV/0!</v>
      </c>
      <c r="L71" s="28" t="e">
        <f t="shared" si="22"/>
        <v>#DIV/0!</v>
      </c>
      <c r="M71" s="28" t="e">
        <f t="shared" si="23"/>
        <v>#DIV/0!</v>
      </c>
      <c r="N71" s="28" t="e">
        <f t="shared" si="24"/>
        <v>#DIV/0!</v>
      </c>
      <c r="O71" s="28" t="e">
        <f t="shared" si="25"/>
        <v>#DIV/0!</v>
      </c>
      <c r="P71" s="28" t="e">
        <f t="shared" si="26"/>
        <v>#DIV/0!</v>
      </c>
      <c r="Q71" s="28" t="e">
        <f t="shared" si="27"/>
        <v>#DIV/0!</v>
      </c>
      <c r="R71" s="28" t="e">
        <f t="shared" si="28"/>
        <v>#DIV/0!</v>
      </c>
      <c r="T71" s="28" t="e">
        <f t="shared" si="29"/>
        <v>#DIV/0!</v>
      </c>
      <c r="U71" s="28" t="e">
        <f t="shared" si="30"/>
        <v>#DIV/0!</v>
      </c>
      <c r="V71" s="28" t="e">
        <f t="shared" si="31"/>
        <v>#DIV/0!</v>
      </c>
      <c r="W71" s="28" t="e">
        <f t="shared" si="32"/>
        <v>#DIV/0!</v>
      </c>
      <c r="X71" s="28" t="e">
        <f t="shared" si="33"/>
        <v>#DIV/0!</v>
      </c>
      <c r="Y71" s="28" t="e">
        <f t="shared" si="34"/>
        <v>#DIV/0!</v>
      </c>
      <c r="Z71" s="28" t="e">
        <f t="shared" si="35"/>
        <v>#DIV/0!</v>
      </c>
      <c r="AA71" s="28" t="e">
        <f t="shared" si="36"/>
        <v>#DIV/0!</v>
      </c>
    </row>
    <row r="72" spans="2:27" x14ac:dyDescent="0.2">
      <c r="B72" s="7"/>
      <c r="C72" s="7"/>
      <c r="D72" s="7"/>
      <c r="E72" s="6"/>
      <c r="F72" s="7"/>
      <c r="G72" s="7"/>
      <c r="H72" s="7"/>
      <c r="I72" s="7"/>
      <c r="K72" s="28" t="e">
        <f t="shared" si="21"/>
        <v>#DIV/0!</v>
      </c>
      <c r="L72" s="28" t="e">
        <f t="shared" si="22"/>
        <v>#DIV/0!</v>
      </c>
      <c r="M72" s="28" t="e">
        <f t="shared" si="23"/>
        <v>#DIV/0!</v>
      </c>
      <c r="N72" s="28" t="e">
        <f t="shared" si="24"/>
        <v>#DIV/0!</v>
      </c>
      <c r="O72" s="28" t="e">
        <f t="shared" si="25"/>
        <v>#DIV/0!</v>
      </c>
      <c r="P72" s="28" t="e">
        <f t="shared" si="26"/>
        <v>#DIV/0!</v>
      </c>
      <c r="Q72" s="28" t="e">
        <f t="shared" si="27"/>
        <v>#DIV/0!</v>
      </c>
      <c r="R72" s="28" t="e">
        <f t="shared" si="28"/>
        <v>#DIV/0!</v>
      </c>
      <c r="T72" s="28" t="e">
        <f t="shared" si="29"/>
        <v>#DIV/0!</v>
      </c>
      <c r="U72" s="28" t="e">
        <f t="shared" si="30"/>
        <v>#DIV/0!</v>
      </c>
      <c r="V72" s="28" t="e">
        <f t="shared" si="31"/>
        <v>#DIV/0!</v>
      </c>
      <c r="W72" s="28" t="e">
        <f t="shared" si="32"/>
        <v>#DIV/0!</v>
      </c>
      <c r="X72" s="28" t="e">
        <f t="shared" si="33"/>
        <v>#DIV/0!</v>
      </c>
      <c r="Y72" s="28" t="e">
        <f t="shared" si="34"/>
        <v>#DIV/0!</v>
      </c>
      <c r="Z72" s="28" t="e">
        <f t="shared" si="35"/>
        <v>#DIV/0!</v>
      </c>
      <c r="AA72" s="28" t="e">
        <f t="shared" si="36"/>
        <v>#DIV/0!</v>
      </c>
    </row>
    <row r="73" spans="2:27" x14ac:dyDescent="0.2">
      <c r="B73" s="7"/>
      <c r="C73" s="7"/>
      <c r="D73" s="7"/>
      <c r="E73" s="6"/>
      <c r="F73" s="7"/>
      <c r="G73" s="7"/>
      <c r="H73" s="7"/>
      <c r="I73" s="7"/>
      <c r="K73" s="28" t="e">
        <f t="shared" si="21"/>
        <v>#DIV/0!</v>
      </c>
      <c r="L73" s="28" t="e">
        <f t="shared" si="22"/>
        <v>#DIV/0!</v>
      </c>
      <c r="M73" s="28" t="e">
        <f t="shared" si="23"/>
        <v>#DIV/0!</v>
      </c>
      <c r="N73" s="28" t="e">
        <f t="shared" si="24"/>
        <v>#DIV/0!</v>
      </c>
      <c r="O73" s="28" t="e">
        <f t="shared" si="25"/>
        <v>#DIV/0!</v>
      </c>
      <c r="P73" s="28" t="e">
        <f t="shared" si="26"/>
        <v>#DIV/0!</v>
      </c>
      <c r="Q73" s="28" t="e">
        <f t="shared" si="27"/>
        <v>#DIV/0!</v>
      </c>
      <c r="R73" s="28" t="e">
        <f t="shared" si="28"/>
        <v>#DIV/0!</v>
      </c>
      <c r="T73" s="28" t="e">
        <f t="shared" si="29"/>
        <v>#DIV/0!</v>
      </c>
      <c r="U73" s="28" t="e">
        <f t="shared" si="30"/>
        <v>#DIV/0!</v>
      </c>
      <c r="V73" s="28" t="e">
        <f t="shared" si="31"/>
        <v>#DIV/0!</v>
      </c>
      <c r="W73" s="28" t="e">
        <f t="shared" si="32"/>
        <v>#DIV/0!</v>
      </c>
      <c r="X73" s="28" t="e">
        <f t="shared" si="33"/>
        <v>#DIV/0!</v>
      </c>
      <c r="Y73" s="28" t="e">
        <f t="shared" si="34"/>
        <v>#DIV/0!</v>
      </c>
      <c r="Z73" s="28" t="e">
        <f t="shared" si="35"/>
        <v>#DIV/0!</v>
      </c>
      <c r="AA73" s="28" t="e">
        <f t="shared" si="36"/>
        <v>#DIV/0!</v>
      </c>
    </row>
    <row r="74" spans="2:27" x14ac:dyDescent="0.2">
      <c r="B74" s="7"/>
      <c r="C74" s="7"/>
      <c r="D74" s="7"/>
      <c r="E74" s="6"/>
      <c r="F74" s="7"/>
      <c r="G74" s="7"/>
      <c r="H74" s="7"/>
      <c r="I74" s="7"/>
      <c r="K74" s="28" t="e">
        <f t="shared" si="21"/>
        <v>#DIV/0!</v>
      </c>
      <c r="L74" s="28" t="e">
        <f t="shared" si="22"/>
        <v>#DIV/0!</v>
      </c>
      <c r="M74" s="28" t="e">
        <f t="shared" si="23"/>
        <v>#DIV/0!</v>
      </c>
      <c r="N74" s="28" t="e">
        <f t="shared" si="24"/>
        <v>#DIV/0!</v>
      </c>
      <c r="O74" s="28" t="e">
        <f t="shared" si="25"/>
        <v>#DIV/0!</v>
      </c>
      <c r="P74" s="28" t="e">
        <f t="shared" si="26"/>
        <v>#DIV/0!</v>
      </c>
      <c r="Q74" s="28" t="e">
        <f t="shared" si="27"/>
        <v>#DIV/0!</v>
      </c>
      <c r="R74" s="28" t="e">
        <f t="shared" si="28"/>
        <v>#DIV/0!</v>
      </c>
      <c r="T74" s="28" t="e">
        <f t="shared" si="29"/>
        <v>#DIV/0!</v>
      </c>
      <c r="U74" s="28" t="e">
        <f t="shared" si="30"/>
        <v>#DIV/0!</v>
      </c>
      <c r="V74" s="28" t="e">
        <f t="shared" si="31"/>
        <v>#DIV/0!</v>
      </c>
      <c r="W74" s="28" t="e">
        <f t="shared" si="32"/>
        <v>#DIV/0!</v>
      </c>
      <c r="X74" s="28" t="e">
        <f t="shared" si="33"/>
        <v>#DIV/0!</v>
      </c>
      <c r="Y74" s="28" t="e">
        <f t="shared" si="34"/>
        <v>#DIV/0!</v>
      </c>
      <c r="Z74" s="28" t="e">
        <f t="shared" si="35"/>
        <v>#DIV/0!</v>
      </c>
      <c r="AA74" s="28" t="e">
        <f t="shared" si="36"/>
        <v>#DIV/0!</v>
      </c>
    </row>
    <row r="75" spans="2:27" x14ac:dyDescent="0.2">
      <c r="B75" s="7"/>
      <c r="C75" s="7"/>
      <c r="D75" s="7"/>
      <c r="E75" s="6"/>
      <c r="F75" s="7"/>
      <c r="G75" s="7"/>
      <c r="H75" s="7"/>
      <c r="I75" s="7"/>
      <c r="K75" s="28" t="e">
        <f t="shared" si="21"/>
        <v>#DIV/0!</v>
      </c>
      <c r="L75" s="28" t="e">
        <f t="shared" si="22"/>
        <v>#DIV/0!</v>
      </c>
      <c r="M75" s="28" t="e">
        <f t="shared" si="23"/>
        <v>#DIV/0!</v>
      </c>
      <c r="N75" s="28" t="e">
        <f t="shared" si="24"/>
        <v>#DIV/0!</v>
      </c>
      <c r="O75" s="28" t="e">
        <f t="shared" si="25"/>
        <v>#DIV/0!</v>
      </c>
      <c r="P75" s="28" t="e">
        <f t="shared" si="26"/>
        <v>#DIV/0!</v>
      </c>
      <c r="Q75" s="28" t="e">
        <f t="shared" si="27"/>
        <v>#DIV/0!</v>
      </c>
      <c r="R75" s="28" t="e">
        <f t="shared" si="28"/>
        <v>#DIV/0!</v>
      </c>
      <c r="T75" s="28" t="e">
        <f t="shared" si="29"/>
        <v>#DIV/0!</v>
      </c>
      <c r="U75" s="28" t="e">
        <f t="shared" si="30"/>
        <v>#DIV/0!</v>
      </c>
      <c r="V75" s="28" t="e">
        <f t="shared" si="31"/>
        <v>#DIV/0!</v>
      </c>
      <c r="W75" s="28" t="e">
        <f t="shared" si="32"/>
        <v>#DIV/0!</v>
      </c>
      <c r="X75" s="28" t="e">
        <f t="shared" si="33"/>
        <v>#DIV/0!</v>
      </c>
      <c r="Y75" s="28" t="e">
        <f t="shared" si="34"/>
        <v>#DIV/0!</v>
      </c>
      <c r="Z75" s="28" t="e">
        <f t="shared" si="35"/>
        <v>#DIV/0!</v>
      </c>
      <c r="AA75" s="28" t="e">
        <f t="shared" si="36"/>
        <v>#DIV/0!</v>
      </c>
    </row>
    <row r="76" spans="2:27" x14ac:dyDescent="0.2">
      <c r="B76" s="7"/>
      <c r="C76" s="7"/>
      <c r="D76" s="7"/>
      <c r="E76" s="6"/>
      <c r="F76" s="7"/>
      <c r="G76" s="7"/>
      <c r="H76" s="7"/>
      <c r="I76" s="7"/>
      <c r="K76" s="28" t="e">
        <f t="shared" si="21"/>
        <v>#DIV/0!</v>
      </c>
      <c r="L76" s="28" t="e">
        <f t="shared" si="22"/>
        <v>#DIV/0!</v>
      </c>
      <c r="M76" s="28" t="e">
        <f t="shared" si="23"/>
        <v>#DIV/0!</v>
      </c>
      <c r="N76" s="28" t="e">
        <f t="shared" si="24"/>
        <v>#DIV/0!</v>
      </c>
      <c r="O76" s="28" t="e">
        <f t="shared" si="25"/>
        <v>#DIV/0!</v>
      </c>
      <c r="P76" s="28" t="e">
        <f t="shared" si="26"/>
        <v>#DIV/0!</v>
      </c>
      <c r="Q76" s="28" t="e">
        <f t="shared" si="27"/>
        <v>#DIV/0!</v>
      </c>
      <c r="R76" s="28" t="e">
        <f t="shared" si="28"/>
        <v>#DIV/0!</v>
      </c>
      <c r="T76" s="28" t="e">
        <f t="shared" si="29"/>
        <v>#DIV/0!</v>
      </c>
      <c r="U76" s="28" t="e">
        <f t="shared" si="30"/>
        <v>#DIV/0!</v>
      </c>
      <c r="V76" s="28" t="e">
        <f t="shared" si="31"/>
        <v>#DIV/0!</v>
      </c>
      <c r="W76" s="28" t="e">
        <f t="shared" si="32"/>
        <v>#DIV/0!</v>
      </c>
      <c r="X76" s="28" t="e">
        <f t="shared" si="33"/>
        <v>#DIV/0!</v>
      </c>
      <c r="Y76" s="28" t="e">
        <f t="shared" si="34"/>
        <v>#DIV/0!</v>
      </c>
      <c r="Z76" s="28" t="e">
        <f t="shared" si="35"/>
        <v>#DIV/0!</v>
      </c>
      <c r="AA76" s="28" t="e">
        <f t="shared" si="36"/>
        <v>#DIV/0!</v>
      </c>
    </row>
    <row r="77" spans="2:27" x14ac:dyDescent="0.2">
      <c r="B77" s="7"/>
      <c r="C77" s="7"/>
      <c r="D77" s="7"/>
      <c r="E77" s="6"/>
      <c r="F77" s="7"/>
      <c r="G77" s="7"/>
      <c r="H77" s="7"/>
      <c r="I77" s="7"/>
      <c r="K77" s="28" t="e">
        <f t="shared" si="21"/>
        <v>#DIV/0!</v>
      </c>
      <c r="L77" s="28" t="e">
        <f t="shared" si="22"/>
        <v>#DIV/0!</v>
      </c>
      <c r="M77" s="28" t="e">
        <f t="shared" si="23"/>
        <v>#DIV/0!</v>
      </c>
      <c r="N77" s="28" t="e">
        <f t="shared" si="24"/>
        <v>#DIV/0!</v>
      </c>
      <c r="O77" s="28" t="e">
        <f t="shared" si="25"/>
        <v>#DIV/0!</v>
      </c>
      <c r="P77" s="28" t="e">
        <f t="shared" si="26"/>
        <v>#DIV/0!</v>
      </c>
      <c r="Q77" s="28" t="e">
        <f t="shared" si="27"/>
        <v>#DIV/0!</v>
      </c>
      <c r="R77" s="28" t="e">
        <f t="shared" si="28"/>
        <v>#DIV/0!</v>
      </c>
      <c r="T77" s="28" t="e">
        <f t="shared" si="29"/>
        <v>#DIV/0!</v>
      </c>
      <c r="U77" s="28" t="e">
        <f t="shared" si="30"/>
        <v>#DIV/0!</v>
      </c>
      <c r="V77" s="28" t="e">
        <f t="shared" si="31"/>
        <v>#DIV/0!</v>
      </c>
      <c r="W77" s="28" t="e">
        <f t="shared" si="32"/>
        <v>#DIV/0!</v>
      </c>
      <c r="X77" s="28" t="e">
        <f t="shared" si="33"/>
        <v>#DIV/0!</v>
      </c>
      <c r="Y77" s="28" t="e">
        <f t="shared" si="34"/>
        <v>#DIV/0!</v>
      </c>
      <c r="Z77" s="28" t="e">
        <f t="shared" si="35"/>
        <v>#DIV/0!</v>
      </c>
      <c r="AA77" s="28" t="e">
        <f t="shared" si="36"/>
        <v>#DIV/0!</v>
      </c>
    </row>
    <row r="78" spans="2:27" x14ac:dyDescent="0.2">
      <c r="B78" s="7"/>
      <c r="C78" s="7"/>
      <c r="D78" s="7"/>
      <c r="E78" s="6"/>
      <c r="F78" s="7"/>
      <c r="G78" s="7"/>
      <c r="H78" s="7"/>
      <c r="I78" s="7"/>
      <c r="K78" s="28" t="e">
        <f t="shared" si="21"/>
        <v>#DIV/0!</v>
      </c>
      <c r="L78" s="28" t="e">
        <f t="shared" si="22"/>
        <v>#DIV/0!</v>
      </c>
      <c r="M78" s="28" t="e">
        <f t="shared" si="23"/>
        <v>#DIV/0!</v>
      </c>
      <c r="N78" s="28" t="e">
        <f t="shared" si="24"/>
        <v>#DIV/0!</v>
      </c>
      <c r="O78" s="28" t="e">
        <f t="shared" si="25"/>
        <v>#DIV/0!</v>
      </c>
      <c r="P78" s="28" t="e">
        <f t="shared" si="26"/>
        <v>#DIV/0!</v>
      </c>
      <c r="Q78" s="28" t="e">
        <f t="shared" si="27"/>
        <v>#DIV/0!</v>
      </c>
      <c r="R78" s="28" t="e">
        <f t="shared" si="28"/>
        <v>#DIV/0!</v>
      </c>
      <c r="T78" s="28" t="e">
        <f t="shared" si="29"/>
        <v>#DIV/0!</v>
      </c>
      <c r="U78" s="28" t="e">
        <f t="shared" si="30"/>
        <v>#DIV/0!</v>
      </c>
      <c r="V78" s="28" t="e">
        <f t="shared" si="31"/>
        <v>#DIV/0!</v>
      </c>
      <c r="W78" s="28" t="e">
        <f t="shared" si="32"/>
        <v>#DIV/0!</v>
      </c>
      <c r="X78" s="28" t="e">
        <f t="shared" si="33"/>
        <v>#DIV/0!</v>
      </c>
      <c r="Y78" s="28" t="e">
        <f t="shared" si="34"/>
        <v>#DIV/0!</v>
      </c>
      <c r="Z78" s="28" t="e">
        <f t="shared" si="35"/>
        <v>#DIV/0!</v>
      </c>
      <c r="AA78" s="28" t="e">
        <f t="shared" si="36"/>
        <v>#DIV/0!</v>
      </c>
    </row>
    <row r="79" spans="2:27" x14ac:dyDescent="0.2">
      <c r="B79" s="7"/>
      <c r="C79" s="7"/>
      <c r="D79" s="7"/>
      <c r="E79" s="6"/>
      <c r="F79" s="7"/>
      <c r="G79" s="7"/>
      <c r="H79" s="7"/>
      <c r="I79" s="7"/>
      <c r="K79" s="28" t="e">
        <f t="shared" si="21"/>
        <v>#DIV/0!</v>
      </c>
      <c r="L79" s="28" t="e">
        <f t="shared" si="22"/>
        <v>#DIV/0!</v>
      </c>
      <c r="M79" s="28" t="e">
        <f t="shared" si="23"/>
        <v>#DIV/0!</v>
      </c>
      <c r="N79" s="28" t="e">
        <f t="shared" si="24"/>
        <v>#DIV/0!</v>
      </c>
      <c r="O79" s="28" t="e">
        <f t="shared" si="25"/>
        <v>#DIV/0!</v>
      </c>
      <c r="P79" s="28" t="e">
        <f t="shared" si="26"/>
        <v>#DIV/0!</v>
      </c>
      <c r="Q79" s="28" t="e">
        <f t="shared" si="27"/>
        <v>#DIV/0!</v>
      </c>
      <c r="R79" s="28" t="e">
        <f t="shared" si="28"/>
        <v>#DIV/0!</v>
      </c>
      <c r="T79" s="28" t="e">
        <f t="shared" si="29"/>
        <v>#DIV/0!</v>
      </c>
      <c r="U79" s="28" t="e">
        <f t="shared" si="30"/>
        <v>#DIV/0!</v>
      </c>
      <c r="V79" s="28" t="e">
        <f t="shared" si="31"/>
        <v>#DIV/0!</v>
      </c>
      <c r="W79" s="28" t="e">
        <f t="shared" si="32"/>
        <v>#DIV/0!</v>
      </c>
      <c r="X79" s="28" t="e">
        <f t="shared" si="33"/>
        <v>#DIV/0!</v>
      </c>
      <c r="Y79" s="28" t="e">
        <f t="shared" si="34"/>
        <v>#DIV/0!</v>
      </c>
      <c r="Z79" s="28" t="e">
        <f t="shared" si="35"/>
        <v>#DIV/0!</v>
      </c>
      <c r="AA79" s="28" t="e">
        <f t="shared" si="36"/>
        <v>#DIV/0!</v>
      </c>
    </row>
    <row r="80" spans="2:27" x14ac:dyDescent="0.2">
      <c r="B80" s="7"/>
      <c r="C80" s="7"/>
      <c r="D80" s="7"/>
      <c r="E80" s="6"/>
      <c r="F80" s="7"/>
      <c r="G80" s="7"/>
      <c r="H80" s="7"/>
      <c r="I80" s="7"/>
      <c r="K80" s="28" t="e">
        <f t="shared" si="21"/>
        <v>#DIV/0!</v>
      </c>
      <c r="L80" s="28" t="e">
        <f t="shared" si="22"/>
        <v>#DIV/0!</v>
      </c>
      <c r="M80" s="28" t="e">
        <f t="shared" si="23"/>
        <v>#DIV/0!</v>
      </c>
      <c r="N80" s="28" t="e">
        <f t="shared" si="24"/>
        <v>#DIV/0!</v>
      </c>
      <c r="O80" s="28" t="e">
        <f t="shared" si="25"/>
        <v>#DIV/0!</v>
      </c>
      <c r="P80" s="28" t="e">
        <f t="shared" si="26"/>
        <v>#DIV/0!</v>
      </c>
      <c r="Q80" s="28" t="e">
        <f t="shared" si="27"/>
        <v>#DIV/0!</v>
      </c>
      <c r="R80" s="28" t="e">
        <f t="shared" si="28"/>
        <v>#DIV/0!</v>
      </c>
      <c r="T80" s="28" t="e">
        <f t="shared" si="29"/>
        <v>#DIV/0!</v>
      </c>
      <c r="U80" s="28" t="e">
        <f t="shared" si="30"/>
        <v>#DIV/0!</v>
      </c>
      <c r="V80" s="28" t="e">
        <f t="shared" si="31"/>
        <v>#DIV/0!</v>
      </c>
      <c r="W80" s="28" t="e">
        <f t="shared" si="32"/>
        <v>#DIV/0!</v>
      </c>
      <c r="X80" s="28" t="e">
        <f t="shared" si="33"/>
        <v>#DIV/0!</v>
      </c>
      <c r="Y80" s="28" t="e">
        <f t="shared" si="34"/>
        <v>#DIV/0!</v>
      </c>
      <c r="Z80" s="28" t="e">
        <f t="shared" si="35"/>
        <v>#DIV/0!</v>
      </c>
      <c r="AA80" s="28" t="e">
        <f t="shared" si="36"/>
        <v>#DIV/0!</v>
      </c>
    </row>
    <row r="81" spans="2:27" x14ac:dyDescent="0.2">
      <c r="B81" s="7"/>
      <c r="C81" s="7"/>
      <c r="D81" s="7"/>
      <c r="E81" s="6"/>
      <c r="F81" s="7"/>
      <c r="G81" s="7"/>
      <c r="H81" s="7"/>
      <c r="I81" s="7"/>
      <c r="K81" s="28" t="e">
        <f t="shared" si="21"/>
        <v>#DIV/0!</v>
      </c>
      <c r="L81" s="28" t="e">
        <f t="shared" si="22"/>
        <v>#DIV/0!</v>
      </c>
      <c r="M81" s="28" t="e">
        <f t="shared" si="23"/>
        <v>#DIV/0!</v>
      </c>
      <c r="N81" s="28" t="e">
        <f t="shared" si="24"/>
        <v>#DIV/0!</v>
      </c>
      <c r="O81" s="28" t="e">
        <f t="shared" si="25"/>
        <v>#DIV/0!</v>
      </c>
      <c r="P81" s="28" t="e">
        <f t="shared" si="26"/>
        <v>#DIV/0!</v>
      </c>
      <c r="Q81" s="28" t="e">
        <f t="shared" si="27"/>
        <v>#DIV/0!</v>
      </c>
      <c r="R81" s="28" t="e">
        <f t="shared" si="28"/>
        <v>#DIV/0!</v>
      </c>
      <c r="T81" s="28" t="e">
        <f t="shared" si="29"/>
        <v>#DIV/0!</v>
      </c>
      <c r="U81" s="28" t="e">
        <f t="shared" si="30"/>
        <v>#DIV/0!</v>
      </c>
      <c r="V81" s="28" t="e">
        <f t="shared" si="31"/>
        <v>#DIV/0!</v>
      </c>
      <c r="W81" s="28" t="e">
        <f t="shared" si="32"/>
        <v>#DIV/0!</v>
      </c>
      <c r="X81" s="28" t="e">
        <f t="shared" si="33"/>
        <v>#DIV/0!</v>
      </c>
      <c r="Y81" s="28" t="e">
        <f t="shared" si="34"/>
        <v>#DIV/0!</v>
      </c>
      <c r="Z81" s="28" t="e">
        <f t="shared" si="35"/>
        <v>#DIV/0!</v>
      </c>
      <c r="AA81" s="28" t="e">
        <f t="shared" si="36"/>
        <v>#DIV/0!</v>
      </c>
    </row>
    <row r="82" spans="2:27" x14ac:dyDescent="0.2">
      <c r="B82" s="7"/>
      <c r="C82" s="7"/>
      <c r="D82" s="7"/>
      <c r="E82" s="6"/>
      <c r="F82" s="7"/>
      <c r="G82" s="7"/>
      <c r="H82" s="7"/>
      <c r="I82" s="7"/>
      <c r="K82" s="28" t="e">
        <f t="shared" si="21"/>
        <v>#DIV/0!</v>
      </c>
      <c r="L82" s="28" t="e">
        <f t="shared" si="22"/>
        <v>#DIV/0!</v>
      </c>
      <c r="M82" s="28" t="e">
        <f t="shared" si="23"/>
        <v>#DIV/0!</v>
      </c>
      <c r="N82" s="28" t="e">
        <f t="shared" si="24"/>
        <v>#DIV/0!</v>
      </c>
      <c r="O82" s="28" t="e">
        <f t="shared" si="25"/>
        <v>#DIV/0!</v>
      </c>
      <c r="P82" s="28" t="e">
        <f t="shared" si="26"/>
        <v>#DIV/0!</v>
      </c>
      <c r="Q82" s="28" t="e">
        <f t="shared" si="27"/>
        <v>#DIV/0!</v>
      </c>
      <c r="R82" s="28" t="e">
        <f t="shared" si="28"/>
        <v>#DIV/0!</v>
      </c>
      <c r="T82" s="28" t="e">
        <f t="shared" si="29"/>
        <v>#DIV/0!</v>
      </c>
      <c r="U82" s="28" t="e">
        <f t="shared" si="30"/>
        <v>#DIV/0!</v>
      </c>
      <c r="V82" s="28" t="e">
        <f t="shared" si="31"/>
        <v>#DIV/0!</v>
      </c>
      <c r="W82" s="28" t="e">
        <f t="shared" si="32"/>
        <v>#DIV/0!</v>
      </c>
      <c r="X82" s="28" t="e">
        <f t="shared" si="33"/>
        <v>#DIV/0!</v>
      </c>
      <c r="Y82" s="28" t="e">
        <f t="shared" si="34"/>
        <v>#DIV/0!</v>
      </c>
      <c r="Z82" s="28" t="e">
        <f t="shared" si="35"/>
        <v>#DIV/0!</v>
      </c>
      <c r="AA82" s="28" t="e">
        <f t="shared" si="36"/>
        <v>#DIV/0!</v>
      </c>
    </row>
    <row r="83" spans="2:27" x14ac:dyDescent="0.2">
      <c r="B83" s="7"/>
      <c r="C83" s="7"/>
      <c r="D83" s="7"/>
      <c r="E83" s="6"/>
      <c r="F83" s="7"/>
      <c r="G83" s="7"/>
      <c r="H83" s="7"/>
      <c r="I83" s="7"/>
      <c r="K83" s="28" t="e">
        <f t="shared" si="21"/>
        <v>#DIV/0!</v>
      </c>
      <c r="L83" s="28" t="e">
        <f t="shared" si="22"/>
        <v>#DIV/0!</v>
      </c>
      <c r="M83" s="28" t="e">
        <f t="shared" si="23"/>
        <v>#DIV/0!</v>
      </c>
      <c r="N83" s="28" t="e">
        <f t="shared" si="24"/>
        <v>#DIV/0!</v>
      </c>
      <c r="O83" s="28" t="e">
        <f t="shared" si="25"/>
        <v>#DIV/0!</v>
      </c>
      <c r="P83" s="28" t="e">
        <f t="shared" si="26"/>
        <v>#DIV/0!</v>
      </c>
      <c r="Q83" s="28" t="e">
        <f t="shared" si="27"/>
        <v>#DIV/0!</v>
      </c>
      <c r="R83" s="28" t="e">
        <f t="shared" si="28"/>
        <v>#DIV/0!</v>
      </c>
      <c r="T83" s="28" t="e">
        <f t="shared" si="29"/>
        <v>#DIV/0!</v>
      </c>
      <c r="U83" s="28" t="e">
        <f t="shared" si="30"/>
        <v>#DIV/0!</v>
      </c>
      <c r="V83" s="28" t="e">
        <f t="shared" si="31"/>
        <v>#DIV/0!</v>
      </c>
      <c r="W83" s="28" t="e">
        <f t="shared" si="32"/>
        <v>#DIV/0!</v>
      </c>
      <c r="X83" s="28" t="e">
        <f t="shared" si="33"/>
        <v>#DIV/0!</v>
      </c>
      <c r="Y83" s="28" t="e">
        <f t="shared" si="34"/>
        <v>#DIV/0!</v>
      </c>
      <c r="Z83" s="28" t="e">
        <f t="shared" si="35"/>
        <v>#DIV/0!</v>
      </c>
      <c r="AA83" s="28" t="e">
        <f t="shared" si="36"/>
        <v>#DIV/0!</v>
      </c>
    </row>
    <row r="84" spans="2:27" x14ac:dyDescent="0.2">
      <c r="B84" s="7"/>
      <c r="C84" s="7"/>
      <c r="D84" s="7"/>
      <c r="E84" s="6"/>
      <c r="F84" s="7"/>
      <c r="G84" s="7"/>
      <c r="H84" s="7"/>
      <c r="I84" s="7"/>
      <c r="K84" s="28" t="e">
        <f t="shared" si="21"/>
        <v>#DIV/0!</v>
      </c>
      <c r="L84" s="28" t="e">
        <f t="shared" si="22"/>
        <v>#DIV/0!</v>
      </c>
      <c r="M84" s="28" t="e">
        <f t="shared" si="23"/>
        <v>#DIV/0!</v>
      </c>
      <c r="N84" s="28" t="e">
        <f t="shared" si="24"/>
        <v>#DIV/0!</v>
      </c>
      <c r="O84" s="28" t="e">
        <f t="shared" si="25"/>
        <v>#DIV/0!</v>
      </c>
      <c r="P84" s="28" t="e">
        <f t="shared" si="26"/>
        <v>#DIV/0!</v>
      </c>
      <c r="Q84" s="28" t="e">
        <f t="shared" si="27"/>
        <v>#DIV/0!</v>
      </c>
      <c r="R84" s="28" t="e">
        <f t="shared" si="28"/>
        <v>#DIV/0!</v>
      </c>
      <c r="T84" s="28" t="e">
        <f t="shared" si="29"/>
        <v>#DIV/0!</v>
      </c>
      <c r="U84" s="28" t="e">
        <f t="shared" si="30"/>
        <v>#DIV/0!</v>
      </c>
      <c r="V84" s="28" t="e">
        <f t="shared" si="31"/>
        <v>#DIV/0!</v>
      </c>
      <c r="W84" s="28" t="e">
        <f t="shared" si="32"/>
        <v>#DIV/0!</v>
      </c>
      <c r="X84" s="28" t="e">
        <f t="shared" si="33"/>
        <v>#DIV/0!</v>
      </c>
      <c r="Y84" s="28" t="e">
        <f t="shared" si="34"/>
        <v>#DIV/0!</v>
      </c>
      <c r="Z84" s="28" t="e">
        <f t="shared" si="35"/>
        <v>#DIV/0!</v>
      </c>
      <c r="AA84" s="28" t="e">
        <f t="shared" si="36"/>
        <v>#DIV/0!</v>
      </c>
    </row>
    <row r="85" spans="2:27" x14ac:dyDescent="0.2">
      <c r="B85" s="7"/>
      <c r="C85" s="7"/>
      <c r="D85" s="7"/>
      <c r="E85" s="6"/>
      <c r="F85" s="7"/>
      <c r="G85" s="7"/>
      <c r="H85" s="7"/>
      <c r="I85" s="7"/>
      <c r="K85" s="28" t="e">
        <f t="shared" si="21"/>
        <v>#DIV/0!</v>
      </c>
      <c r="L85" s="28" t="e">
        <f t="shared" si="22"/>
        <v>#DIV/0!</v>
      </c>
      <c r="M85" s="28" t="e">
        <f t="shared" si="23"/>
        <v>#DIV/0!</v>
      </c>
      <c r="N85" s="28" t="e">
        <f t="shared" si="24"/>
        <v>#DIV/0!</v>
      </c>
      <c r="O85" s="28" t="e">
        <f t="shared" si="25"/>
        <v>#DIV/0!</v>
      </c>
      <c r="P85" s="28" t="e">
        <f t="shared" si="26"/>
        <v>#DIV/0!</v>
      </c>
      <c r="Q85" s="28" t="e">
        <f t="shared" si="27"/>
        <v>#DIV/0!</v>
      </c>
      <c r="R85" s="28" t="e">
        <f t="shared" si="28"/>
        <v>#DIV/0!</v>
      </c>
      <c r="T85" s="28" t="e">
        <f t="shared" si="29"/>
        <v>#DIV/0!</v>
      </c>
      <c r="U85" s="28" t="e">
        <f t="shared" si="30"/>
        <v>#DIV/0!</v>
      </c>
      <c r="V85" s="28" t="e">
        <f t="shared" si="31"/>
        <v>#DIV/0!</v>
      </c>
      <c r="W85" s="28" t="e">
        <f t="shared" si="32"/>
        <v>#DIV/0!</v>
      </c>
      <c r="X85" s="28" t="e">
        <f t="shared" si="33"/>
        <v>#DIV/0!</v>
      </c>
      <c r="Y85" s="28" t="e">
        <f t="shared" si="34"/>
        <v>#DIV/0!</v>
      </c>
      <c r="Z85" s="28" t="e">
        <f t="shared" si="35"/>
        <v>#DIV/0!</v>
      </c>
      <c r="AA85" s="28" t="e">
        <f t="shared" si="36"/>
        <v>#DIV/0!</v>
      </c>
    </row>
    <row r="86" spans="2:27" x14ac:dyDescent="0.2">
      <c r="B86" s="7"/>
      <c r="C86" s="7"/>
      <c r="D86" s="7"/>
      <c r="E86" s="6"/>
      <c r="F86" s="7"/>
      <c r="G86" s="7"/>
      <c r="H86" s="7"/>
      <c r="I86" s="7"/>
      <c r="K86" s="28" t="e">
        <f t="shared" si="21"/>
        <v>#DIV/0!</v>
      </c>
      <c r="L86" s="28" t="e">
        <f t="shared" si="22"/>
        <v>#DIV/0!</v>
      </c>
      <c r="M86" s="28" t="e">
        <f t="shared" si="23"/>
        <v>#DIV/0!</v>
      </c>
      <c r="N86" s="28" t="e">
        <f t="shared" si="24"/>
        <v>#DIV/0!</v>
      </c>
      <c r="O86" s="28" t="e">
        <f t="shared" si="25"/>
        <v>#DIV/0!</v>
      </c>
      <c r="P86" s="28" t="e">
        <f t="shared" si="26"/>
        <v>#DIV/0!</v>
      </c>
      <c r="Q86" s="28" t="e">
        <f t="shared" si="27"/>
        <v>#DIV/0!</v>
      </c>
      <c r="R86" s="28" t="e">
        <f t="shared" si="28"/>
        <v>#DIV/0!</v>
      </c>
      <c r="T86" s="28" t="e">
        <f t="shared" si="29"/>
        <v>#DIV/0!</v>
      </c>
      <c r="U86" s="28" t="e">
        <f t="shared" si="30"/>
        <v>#DIV/0!</v>
      </c>
      <c r="V86" s="28" t="e">
        <f t="shared" si="31"/>
        <v>#DIV/0!</v>
      </c>
      <c r="W86" s="28" t="e">
        <f t="shared" si="32"/>
        <v>#DIV/0!</v>
      </c>
      <c r="X86" s="28" t="e">
        <f t="shared" si="33"/>
        <v>#DIV/0!</v>
      </c>
      <c r="Y86" s="28" t="e">
        <f t="shared" si="34"/>
        <v>#DIV/0!</v>
      </c>
      <c r="Z86" s="28" t="e">
        <f t="shared" si="35"/>
        <v>#DIV/0!</v>
      </c>
      <c r="AA86" s="28" t="e">
        <f t="shared" si="36"/>
        <v>#DIV/0!</v>
      </c>
    </row>
    <row r="87" spans="2:27" x14ac:dyDescent="0.2">
      <c r="B87" s="7"/>
      <c r="C87" s="7"/>
      <c r="D87" s="7"/>
      <c r="E87" s="6"/>
      <c r="F87" s="7"/>
      <c r="G87" s="7"/>
      <c r="H87" s="7"/>
      <c r="I87" s="7"/>
      <c r="K87" s="28" t="e">
        <f t="shared" si="21"/>
        <v>#DIV/0!</v>
      </c>
      <c r="L87" s="28" t="e">
        <f t="shared" si="22"/>
        <v>#DIV/0!</v>
      </c>
      <c r="M87" s="28" t="e">
        <f t="shared" si="23"/>
        <v>#DIV/0!</v>
      </c>
      <c r="N87" s="28" t="e">
        <f t="shared" si="24"/>
        <v>#DIV/0!</v>
      </c>
      <c r="O87" s="28" t="e">
        <f t="shared" si="25"/>
        <v>#DIV/0!</v>
      </c>
      <c r="P87" s="28" t="e">
        <f t="shared" si="26"/>
        <v>#DIV/0!</v>
      </c>
      <c r="Q87" s="28" t="e">
        <f t="shared" si="27"/>
        <v>#DIV/0!</v>
      </c>
      <c r="R87" s="28" t="e">
        <f t="shared" si="28"/>
        <v>#DIV/0!</v>
      </c>
      <c r="T87" s="28" t="e">
        <f t="shared" si="29"/>
        <v>#DIV/0!</v>
      </c>
      <c r="U87" s="28" t="e">
        <f t="shared" si="30"/>
        <v>#DIV/0!</v>
      </c>
      <c r="V87" s="28" t="e">
        <f t="shared" si="31"/>
        <v>#DIV/0!</v>
      </c>
      <c r="W87" s="28" t="e">
        <f t="shared" si="32"/>
        <v>#DIV/0!</v>
      </c>
      <c r="X87" s="28" t="e">
        <f t="shared" si="33"/>
        <v>#DIV/0!</v>
      </c>
      <c r="Y87" s="28" t="e">
        <f t="shared" si="34"/>
        <v>#DIV/0!</v>
      </c>
      <c r="Z87" s="28" t="e">
        <f t="shared" si="35"/>
        <v>#DIV/0!</v>
      </c>
      <c r="AA87" s="28" t="e">
        <f t="shared" si="36"/>
        <v>#DIV/0!</v>
      </c>
    </row>
    <row r="88" spans="2:27" x14ac:dyDescent="0.2">
      <c r="B88" s="7"/>
      <c r="C88" s="7"/>
      <c r="D88" s="7"/>
      <c r="E88" s="6"/>
      <c r="F88" s="7"/>
      <c r="G88" s="7"/>
      <c r="H88" s="7"/>
      <c r="I88" s="7"/>
      <c r="K88" s="28" t="e">
        <f t="shared" si="21"/>
        <v>#DIV/0!</v>
      </c>
      <c r="L88" s="28" t="e">
        <f t="shared" si="22"/>
        <v>#DIV/0!</v>
      </c>
      <c r="M88" s="28" t="e">
        <f t="shared" si="23"/>
        <v>#DIV/0!</v>
      </c>
      <c r="N88" s="28" t="e">
        <f t="shared" si="24"/>
        <v>#DIV/0!</v>
      </c>
      <c r="O88" s="28" t="e">
        <f t="shared" si="25"/>
        <v>#DIV/0!</v>
      </c>
      <c r="P88" s="28" t="e">
        <f t="shared" si="26"/>
        <v>#DIV/0!</v>
      </c>
      <c r="Q88" s="28" t="e">
        <f t="shared" si="27"/>
        <v>#DIV/0!</v>
      </c>
      <c r="R88" s="28" t="e">
        <f t="shared" si="28"/>
        <v>#DIV/0!</v>
      </c>
      <c r="T88" s="28" t="e">
        <f t="shared" si="29"/>
        <v>#DIV/0!</v>
      </c>
      <c r="U88" s="28" t="e">
        <f t="shared" si="30"/>
        <v>#DIV/0!</v>
      </c>
      <c r="V88" s="28" t="e">
        <f t="shared" si="31"/>
        <v>#DIV/0!</v>
      </c>
      <c r="W88" s="28" t="e">
        <f t="shared" si="32"/>
        <v>#DIV/0!</v>
      </c>
      <c r="X88" s="28" t="e">
        <f t="shared" si="33"/>
        <v>#DIV/0!</v>
      </c>
      <c r="Y88" s="28" t="e">
        <f t="shared" si="34"/>
        <v>#DIV/0!</v>
      </c>
      <c r="Z88" s="28" t="e">
        <f t="shared" si="35"/>
        <v>#DIV/0!</v>
      </c>
      <c r="AA88" s="28" t="e">
        <f t="shared" si="36"/>
        <v>#DIV/0!</v>
      </c>
    </row>
    <row r="89" spans="2:27" x14ac:dyDescent="0.2">
      <c r="B89" s="7"/>
      <c r="C89" s="7"/>
      <c r="D89" s="7"/>
      <c r="E89" s="6"/>
      <c r="F89" s="7"/>
      <c r="G89" s="7"/>
      <c r="H89" s="7"/>
      <c r="I89" s="7"/>
      <c r="K89" s="28" t="e">
        <f t="shared" si="21"/>
        <v>#DIV/0!</v>
      </c>
      <c r="L89" s="28" t="e">
        <f t="shared" si="22"/>
        <v>#DIV/0!</v>
      </c>
      <c r="M89" s="28" t="e">
        <f t="shared" si="23"/>
        <v>#DIV/0!</v>
      </c>
      <c r="N89" s="28" t="e">
        <f t="shared" si="24"/>
        <v>#DIV/0!</v>
      </c>
      <c r="O89" s="28" t="e">
        <f t="shared" si="25"/>
        <v>#DIV/0!</v>
      </c>
      <c r="P89" s="28" t="e">
        <f t="shared" si="26"/>
        <v>#DIV/0!</v>
      </c>
      <c r="Q89" s="28" t="e">
        <f t="shared" si="27"/>
        <v>#DIV/0!</v>
      </c>
      <c r="R89" s="28" t="e">
        <f t="shared" si="28"/>
        <v>#DIV/0!</v>
      </c>
      <c r="T89" s="28" t="e">
        <f t="shared" si="29"/>
        <v>#DIV/0!</v>
      </c>
      <c r="U89" s="28" t="e">
        <f t="shared" si="30"/>
        <v>#DIV/0!</v>
      </c>
      <c r="V89" s="28" t="e">
        <f t="shared" si="31"/>
        <v>#DIV/0!</v>
      </c>
      <c r="W89" s="28" t="e">
        <f t="shared" si="32"/>
        <v>#DIV/0!</v>
      </c>
      <c r="X89" s="28" t="e">
        <f t="shared" si="33"/>
        <v>#DIV/0!</v>
      </c>
      <c r="Y89" s="28" t="e">
        <f t="shared" si="34"/>
        <v>#DIV/0!</v>
      </c>
      <c r="Z89" s="28" t="e">
        <f t="shared" si="35"/>
        <v>#DIV/0!</v>
      </c>
      <c r="AA89" s="28" t="e">
        <f t="shared" si="36"/>
        <v>#DIV/0!</v>
      </c>
    </row>
    <row r="90" spans="2:27" x14ac:dyDescent="0.2">
      <c r="B90" s="7"/>
      <c r="C90" s="7"/>
      <c r="D90" s="7"/>
      <c r="E90" s="6"/>
      <c r="F90" s="7"/>
      <c r="G90" s="7"/>
      <c r="H90" s="7"/>
      <c r="I90" s="7"/>
      <c r="K90" s="28" t="e">
        <f t="shared" si="21"/>
        <v>#DIV/0!</v>
      </c>
      <c r="L90" s="28" t="e">
        <f t="shared" si="22"/>
        <v>#DIV/0!</v>
      </c>
      <c r="M90" s="28" t="e">
        <f t="shared" si="23"/>
        <v>#DIV/0!</v>
      </c>
      <c r="N90" s="28" t="e">
        <f t="shared" si="24"/>
        <v>#DIV/0!</v>
      </c>
      <c r="O90" s="28" t="e">
        <f t="shared" si="25"/>
        <v>#DIV/0!</v>
      </c>
      <c r="P90" s="28" t="e">
        <f t="shared" si="26"/>
        <v>#DIV/0!</v>
      </c>
      <c r="Q90" s="28" t="e">
        <f t="shared" si="27"/>
        <v>#DIV/0!</v>
      </c>
      <c r="R90" s="28" t="e">
        <f t="shared" si="28"/>
        <v>#DIV/0!</v>
      </c>
      <c r="T90" s="28" t="e">
        <f t="shared" si="29"/>
        <v>#DIV/0!</v>
      </c>
      <c r="U90" s="28" t="e">
        <f t="shared" si="30"/>
        <v>#DIV/0!</v>
      </c>
      <c r="V90" s="28" t="e">
        <f t="shared" si="31"/>
        <v>#DIV/0!</v>
      </c>
      <c r="W90" s="28" t="e">
        <f t="shared" si="32"/>
        <v>#DIV/0!</v>
      </c>
      <c r="X90" s="28" t="e">
        <f t="shared" si="33"/>
        <v>#DIV/0!</v>
      </c>
      <c r="Y90" s="28" t="e">
        <f t="shared" si="34"/>
        <v>#DIV/0!</v>
      </c>
      <c r="Z90" s="28" t="e">
        <f t="shared" si="35"/>
        <v>#DIV/0!</v>
      </c>
      <c r="AA90" s="28" t="e">
        <f t="shared" si="36"/>
        <v>#DIV/0!</v>
      </c>
    </row>
    <row r="91" spans="2:27" x14ac:dyDescent="0.2">
      <c r="B91" s="7"/>
      <c r="C91" s="7"/>
      <c r="D91" s="7"/>
      <c r="E91" s="6"/>
      <c r="F91" s="7"/>
      <c r="G91" s="7"/>
      <c r="H91" s="7"/>
      <c r="I91" s="7"/>
      <c r="K91" s="28" t="e">
        <f t="shared" si="21"/>
        <v>#DIV/0!</v>
      </c>
      <c r="L91" s="28" t="e">
        <f t="shared" si="22"/>
        <v>#DIV/0!</v>
      </c>
      <c r="M91" s="28" t="e">
        <f t="shared" si="23"/>
        <v>#DIV/0!</v>
      </c>
      <c r="N91" s="28" t="e">
        <f t="shared" si="24"/>
        <v>#DIV/0!</v>
      </c>
      <c r="O91" s="28" t="e">
        <f t="shared" si="25"/>
        <v>#DIV/0!</v>
      </c>
      <c r="P91" s="28" t="e">
        <f t="shared" si="26"/>
        <v>#DIV/0!</v>
      </c>
      <c r="Q91" s="28" t="e">
        <f t="shared" si="27"/>
        <v>#DIV/0!</v>
      </c>
      <c r="R91" s="28" t="e">
        <f t="shared" si="28"/>
        <v>#DIV/0!</v>
      </c>
      <c r="T91" s="28" t="e">
        <f t="shared" si="29"/>
        <v>#DIV/0!</v>
      </c>
      <c r="U91" s="28" t="e">
        <f t="shared" si="30"/>
        <v>#DIV/0!</v>
      </c>
      <c r="V91" s="28" t="e">
        <f t="shared" si="31"/>
        <v>#DIV/0!</v>
      </c>
      <c r="W91" s="28" t="e">
        <f t="shared" si="32"/>
        <v>#DIV/0!</v>
      </c>
      <c r="X91" s="28" t="e">
        <f t="shared" si="33"/>
        <v>#DIV/0!</v>
      </c>
      <c r="Y91" s="28" t="e">
        <f t="shared" si="34"/>
        <v>#DIV/0!</v>
      </c>
      <c r="Z91" s="28" t="e">
        <f t="shared" si="35"/>
        <v>#DIV/0!</v>
      </c>
      <c r="AA91" s="28" t="e">
        <f t="shared" si="36"/>
        <v>#DIV/0!</v>
      </c>
    </row>
    <row r="92" spans="2:27" x14ac:dyDescent="0.2">
      <c r="B92" s="7"/>
      <c r="C92" s="7"/>
      <c r="D92" s="7"/>
      <c r="E92" s="6"/>
      <c r="F92" s="7"/>
      <c r="G92" s="7"/>
      <c r="H92" s="7"/>
      <c r="I92" s="7"/>
      <c r="K92" s="28" t="e">
        <f t="shared" si="21"/>
        <v>#DIV/0!</v>
      </c>
      <c r="L92" s="28" t="e">
        <f t="shared" si="22"/>
        <v>#DIV/0!</v>
      </c>
      <c r="M92" s="28" t="e">
        <f t="shared" si="23"/>
        <v>#DIV/0!</v>
      </c>
      <c r="N92" s="28" t="e">
        <f t="shared" si="24"/>
        <v>#DIV/0!</v>
      </c>
      <c r="O92" s="28" t="e">
        <f t="shared" si="25"/>
        <v>#DIV/0!</v>
      </c>
      <c r="P92" s="28" t="e">
        <f t="shared" si="26"/>
        <v>#DIV/0!</v>
      </c>
      <c r="Q92" s="28" t="e">
        <f t="shared" si="27"/>
        <v>#DIV/0!</v>
      </c>
      <c r="R92" s="28" t="e">
        <f t="shared" si="28"/>
        <v>#DIV/0!</v>
      </c>
      <c r="T92" s="28" t="e">
        <f t="shared" si="29"/>
        <v>#DIV/0!</v>
      </c>
      <c r="U92" s="28" t="e">
        <f t="shared" si="30"/>
        <v>#DIV/0!</v>
      </c>
      <c r="V92" s="28" t="e">
        <f t="shared" si="31"/>
        <v>#DIV/0!</v>
      </c>
      <c r="W92" s="28" t="e">
        <f t="shared" si="32"/>
        <v>#DIV/0!</v>
      </c>
      <c r="X92" s="28" t="e">
        <f t="shared" si="33"/>
        <v>#DIV/0!</v>
      </c>
      <c r="Y92" s="28" t="e">
        <f t="shared" si="34"/>
        <v>#DIV/0!</v>
      </c>
      <c r="Z92" s="28" t="e">
        <f t="shared" si="35"/>
        <v>#DIV/0!</v>
      </c>
      <c r="AA92" s="28" t="e">
        <f t="shared" si="36"/>
        <v>#DIV/0!</v>
      </c>
    </row>
    <row r="93" spans="2:27" x14ac:dyDescent="0.2">
      <c r="B93" s="7"/>
      <c r="C93" s="7"/>
      <c r="D93" s="7"/>
      <c r="E93" s="6"/>
      <c r="F93" s="7"/>
      <c r="G93" s="7"/>
      <c r="H93" s="7"/>
      <c r="I93" s="7"/>
      <c r="K93" s="28" t="e">
        <f t="shared" si="21"/>
        <v>#DIV/0!</v>
      </c>
      <c r="L93" s="28" t="e">
        <f t="shared" si="22"/>
        <v>#DIV/0!</v>
      </c>
      <c r="M93" s="28" t="e">
        <f t="shared" si="23"/>
        <v>#DIV/0!</v>
      </c>
      <c r="N93" s="28" t="e">
        <f t="shared" si="24"/>
        <v>#DIV/0!</v>
      </c>
      <c r="O93" s="28" t="e">
        <f t="shared" si="25"/>
        <v>#DIV/0!</v>
      </c>
      <c r="P93" s="28" t="e">
        <f t="shared" si="26"/>
        <v>#DIV/0!</v>
      </c>
      <c r="Q93" s="28" t="e">
        <f t="shared" si="27"/>
        <v>#DIV/0!</v>
      </c>
      <c r="R93" s="28" t="e">
        <f t="shared" si="28"/>
        <v>#DIV/0!</v>
      </c>
      <c r="T93" s="28" t="e">
        <f t="shared" si="29"/>
        <v>#DIV/0!</v>
      </c>
      <c r="U93" s="28" t="e">
        <f t="shared" si="30"/>
        <v>#DIV/0!</v>
      </c>
      <c r="V93" s="28" t="e">
        <f t="shared" si="31"/>
        <v>#DIV/0!</v>
      </c>
      <c r="W93" s="28" t="e">
        <f t="shared" si="32"/>
        <v>#DIV/0!</v>
      </c>
      <c r="X93" s="28" t="e">
        <f t="shared" si="33"/>
        <v>#DIV/0!</v>
      </c>
      <c r="Y93" s="28" t="e">
        <f t="shared" si="34"/>
        <v>#DIV/0!</v>
      </c>
      <c r="Z93" s="28" t="e">
        <f t="shared" si="35"/>
        <v>#DIV/0!</v>
      </c>
      <c r="AA93" s="28" t="e">
        <f t="shared" si="36"/>
        <v>#DIV/0!</v>
      </c>
    </row>
    <row r="94" spans="2:27" x14ac:dyDescent="0.2">
      <c r="B94" s="7"/>
      <c r="C94" s="7"/>
      <c r="D94" s="7"/>
      <c r="E94" s="6"/>
      <c r="F94" s="7"/>
      <c r="G94" s="7"/>
      <c r="H94" s="7"/>
      <c r="I94" s="7"/>
      <c r="K94" s="28" t="e">
        <f t="shared" si="21"/>
        <v>#DIV/0!</v>
      </c>
      <c r="L94" s="28" t="e">
        <f t="shared" si="22"/>
        <v>#DIV/0!</v>
      </c>
      <c r="M94" s="28" t="e">
        <f t="shared" si="23"/>
        <v>#DIV/0!</v>
      </c>
      <c r="N94" s="28" t="e">
        <f t="shared" si="24"/>
        <v>#DIV/0!</v>
      </c>
      <c r="O94" s="28" t="e">
        <f t="shared" si="25"/>
        <v>#DIV/0!</v>
      </c>
      <c r="P94" s="28" t="e">
        <f t="shared" si="26"/>
        <v>#DIV/0!</v>
      </c>
      <c r="Q94" s="28" t="e">
        <f t="shared" si="27"/>
        <v>#DIV/0!</v>
      </c>
      <c r="R94" s="28" t="e">
        <f t="shared" si="28"/>
        <v>#DIV/0!</v>
      </c>
      <c r="T94" s="28" t="e">
        <f t="shared" si="29"/>
        <v>#DIV/0!</v>
      </c>
      <c r="U94" s="28" t="e">
        <f t="shared" si="30"/>
        <v>#DIV/0!</v>
      </c>
      <c r="V94" s="28" t="e">
        <f t="shared" si="31"/>
        <v>#DIV/0!</v>
      </c>
      <c r="W94" s="28" t="e">
        <f t="shared" si="32"/>
        <v>#DIV/0!</v>
      </c>
      <c r="X94" s="28" t="e">
        <f t="shared" si="33"/>
        <v>#DIV/0!</v>
      </c>
      <c r="Y94" s="28" t="e">
        <f t="shared" si="34"/>
        <v>#DIV/0!</v>
      </c>
      <c r="Z94" s="28" t="e">
        <f t="shared" si="35"/>
        <v>#DIV/0!</v>
      </c>
      <c r="AA94" s="28" t="e">
        <f t="shared" si="36"/>
        <v>#DIV/0!</v>
      </c>
    </row>
    <row r="95" spans="2:27" x14ac:dyDescent="0.2">
      <c r="B95" s="7"/>
      <c r="C95" s="7"/>
      <c r="D95" s="7"/>
      <c r="E95" s="6"/>
      <c r="F95" s="7"/>
      <c r="G95" s="7"/>
      <c r="H95" s="7"/>
      <c r="I95" s="7"/>
      <c r="K95" s="28" t="e">
        <f t="shared" si="21"/>
        <v>#DIV/0!</v>
      </c>
      <c r="L95" s="28" t="e">
        <f t="shared" si="22"/>
        <v>#DIV/0!</v>
      </c>
      <c r="M95" s="28" t="e">
        <f t="shared" si="23"/>
        <v>#DIV/0!</v>
      </c>
      <c r="N95" s="28" t="e">
        <f t="shared" si="24"/>
        <v>#DIV/0!</v>
      </c>
      <c r="O95" s="28" t="e">
        <f t="shared" si="25"/>
        <v>#DIV/0!</v>
      </c>
      <c r="P95" s="28" t="e">
        <f t="shared" si="26"/>
        <v>#DIV/0!</v>
      </c>
      <c r="Q95" s="28" t="e">
        <f t="shared" si="27"/>
        <v>#DIV/0!</v>
      </c>
      <c r="R95" s="28" t="e">
        <f t="shared" si="28"/>
        <v>#DIV/0!</v>
      </c>
      <c r="T95" s="28" t="e">
        <f t="shared" si="29"/>
        <v>#DIV/0!</v>
      </c>
      <c r="U95" s="28" t="e">
        <f t="shared" si="30"/>
        <v>#DIV/0!</v>
      </c>
      <c r="V95" s="28" t="e">
        <f t="shared" si="31"/>
        <v>#DIV/0!</v>
      </c>
      <c r="W95" s="28" t="e">
        <f t="shared" si="32"/>
        <v>#DIV/0!</v>
      </c>
      <c r="X95" s="28" t="e">
        <f t="shared" si="33"/>
        <v>#DIV/0!</v>
      </c>
      <c r="Y95" s="28" t="e">
        <f t="shared" si="34"/>
        <v>#DIV/0!</v>
      </c>
      <c r="Z95" s="28" t="e">
        <f t="shared" si="35"/>
        <v>#DIV/0!</v>
      </c>
      <c r="AA95" s="28" t="e">
        <f t="shared" si="36"/>
        <v>#DIV/0!</v>
      </c>
    </row>
    <row r="96" spans="2:27" x14ac:dyDescent="0.2">
      <c r="B96" s="7"/>
      <c r="C96" s="7"/>
      <c r="D96" s="7"/>
      <c r="E96" s="6"/>
      <c r="F96" s="7"/>
      <c r="G96" s="7"/>
      <c r="H96" s="7"/>
      <c r="I96" s="7"/>
      <c r="K96" s="28" t="e">
        <f t="shared" si="21"/>
        <v>#DIV/0!</v>
      </c>
      <c r="L96" s="28" t="e">
        <f t="shared" si="22"/>
        <v>#DIV/0!</v>
      </c>
      <c r="M96" s="28" t="e">
        <f t="shared" si="23"/>
        <v>#DIV/0!</v>
      </c>
      <c r="N96" s="28" t="e">
        <f t="shared" si="24"/>
        <v>#DIV/0!</v>
      </c>
      <c r="O96" s="28" t="e">
        <f t="shared" si="25"/>
        <v>#DIV/0!</v>
      </c>
      <c r="P96" s="28" t="e">
        <f t="shared" si="26"/>
        <v>#DIV/0!</v>
      </c>
      <c r="Q96" s="28" t="e">
        <f t="shared" si="27"/>
        <v>#DIV/0!</v>
      </c>
      <c r="R96" s="28" t="e">
        <f t="shared" si="28"/>
        <v>#DIV/0!</v>
      </c>
      <c r="T96" s="28" t="e">
        <f t="shared" si="29"/>
        <v>#DIV/0!</v>
      </c>
      <c r="U96" s="28" t="e">
        <f t="shared" si="30"/>
        <v>#DIV/0!</v>
      </c>
      <c r="V96" s="28" t="e">
        <f t="shared" si="31"/>
        <v>#DIV/0!</v>
      </c>
      <c r="W96" s="28" t="e">
        <f t="shared" si="32"/>
        <v>#DIV/0!</v>
      </c>
      <c r="X96" s="28" t="e">
        <f t="shared" si="33"/>
        <v>#DIV/0!</v>
      </c>
      <c r="Y96" s="28" t="e">
        <f t="shared" si="34"/>
        <v>#DIV/0!</v>
      </c>
      <c r="Z96" s="28" t="e">
        <f t="shared" si="35"/>
        <v>#DIV/0!</v>
      </c>
      <c r="AA96" s="28" t="e">
        <f t="shared" si="36"/>
        <v>#DIV/0!</v>
      </c>
    </row>
    <row r="97" spans="2:27" x14ac:dyDescent="0.2">
      <c r="B97" s="7"/>
      <c r="C97" s="7"/>
      <c r="D97" s="7"/>
      <c r="E97" s="6"/>
      <c r="F97" s="7"/>
      <c r="G97" s="7"/>
      <c r="H97" s="7"/>
      <c r="I97" s="7"/>
      <c r="K97" s="28" t="e">
        <f t="shared" si="21"/>
        <v>#DIV/0!</v>
      </c>
      <c r="L97" s="28" t="e">
        <f t="shared" si="22"/>
        <v>#DIV/0!</v>
      </c>
      <c r="M97" s="28" t="e">
        <f t="shared" si="23"/>
        <v>#DIV/0!</v>
      </c>
      <c r="N97" s="28" t="e">
        <f t="shared" si="24"/>
        <v>#DIV/0!</v>
      </c>
      <c r="O97" s="28" t="e">
        <f t="shared" si="25"/>
        <v>#DIV/0!</v>
      </c>
      <c r="P97" s="28" t="e">
        <f t="shared" si="26"/>
        <v>#DIV/0!</v>
      </c>
      <c r="Q97" s="28" t="e">
        <f t="shared" si="27"/>
        <v>#DIV/0!</v>
      </c>
      <c r="R97" s="28" t="e">
        <f t="shared" si="28"/>
        <v>#DIV/0!</v>
      </c>
      <c r="T97" s="28" t="e">
        <f t="shared" si="29"/>
        <v>#DIV/0!</v>
      </c>
      <c r="U97" s="28" t="e">
        <f t="shared" si="30"/>
        <v>#DIV/0!</v>
      </c>
      <c r="V97" s="28" t="e">
        <f t="shared" si="31"/>
        <v>#DIV/0!</v>
      </c>
      <c r="W97" s="28" t="e">
        <f t="shared" si="32"/>
        <v>#DIV/0!</v>
      </c>
      <c r="X97" s="28" t="e">
        <f t="shared" si="33"/>
        <v>#DIV/0!</v>
      </c>
      <c r="Y97" s="28" t="e">
        <f t="shared" si="34"/>
        <v>#DIV/0!</v>
      </c>
      <c r="Z97" s="28" t="e">
        <f t="shared" si="35"/>
        <v>#DIV/0!</v>
      </c>
      <c r="AA97" s="28" t="e">
        <f t="shared" si="36"/>
        <v>#DIV/0!</v>
      </c>
    </row>
    <row r="98" spans="2:27" x14ac:dyDescent="0.2">
      <c r="B98" s="7"/>
      <c r="C98" s="7"/>
      <c r="D98" s="7"/>
      <c r="E98" s="6"/>
      <c r="F98" s="7"/>
      <c r="G98" s="7"/>
      <c r="H98" s="7"/>
      <c r="I98" s="7"/>
      <c r="K98" s="28" t="e">
        <f t="shared" si="21"/>
        <v>#DIV/0!</v>
      </c>
      <c r="L98" s="28" t="e">
        <f t="shared" si="22"/>
        <v>#DIV/0!</v>
      </c>
      <c r="M98" s="28" t="e">
        <f t="shared" si="23"/>
        <v>#DIV/0!</v>
      </c>
      <c r="N98" s="28" t="e">
        <f t="shared" si="24"/>
        <v>#DIV/0!</v>
      </c>
      <c r="O98" s="28" t="e">
        <f t="shared" si="25"/>
        <v>#DIV/0!</v>
      </c>
      <c r="P98" s="28" t="e">
        <f t="shared" si="26"/>
        <v>#DIV/0!</v>
      </c>
      <c r="Q98" s="28" t="e">
        <f t="shared" si="27"/>
        <v>#DIV/0!</v>
      </c>
      <c r="R98" s="28" t="e">
        <f t="shared" si="28"/>
        <v>#DIV/0!</v>
      </c>
      <c r="T98" s="28" t="e">
        <f t="shared" si="29"/>
        <v>#DIV/0!</v>
      </c>
      <c r="U98" s="28" t="e">
        <f t="shared" si="30"/>
        <v>#DIV/0!</v>
      </c>
      <c r="V98" s="28" t="e">
        <f t="shared" si="31"/>
        <v>#DIV/0!</v>
      </c>
      <c r="W98" s="28" t="e">
        <f t="shared" si="32"/>
        <v>#DIV/0!</v>
      </c>
      <c r="X98" s="28" t="e">
        <f t="shared" si="33"/>
        <v>#DIV/0!</v>
      </c>
      <c r="Y98" s="28" t="e">
        <f t="shared" si="34"/>
        <v>#DIV/0!</v>
      </c>
      <c r="Z98" s="28" t="e">
        <f t="shared" si="35"/>
        <v>#DIV/0!</v>
      </c>
      <c r="AA98" s="28" t="e">
        <f t="shared" si="36"/>
        <v>#DIV/0!</v>
      </c>
    </row>
    <row r="99" spans="2:27" x14ac:dyDescent="0.2">
      <c r="B99" s="7"/>
      <c r="C99" s="7"/>
      <c r="D99" s="7"/>
      <c r="E99" s="6"/>
      <c r="F99" s="7"/>
      <c r="G99" s="7"/>
      <c r="H99" s="7"/>
      <c r="I99" s="7"/>
      <c r="K99" s="28" t="e">
        <f t="shared" si="21"/>
        <v>#DIV/0!</v>
      </c>
      <c r="L99" s="28" t="e">
        <f t="shared" si="22"/>
        <v>#DIV/0!</v>
      </c>
      <c r="M99" s="28" t="e">
        <f t="shared" si="23"/>
        <v>#DIV/0!</v>
      </c>
      <c r="N99" s="28" t="e">
        <f t="shared" si="24"/>
        <v>#DIV/0!</v>
      </c>
      <c r="O99" s="28" t="e">
        <f t="shared" si="25"/>
        <v>#DIV/0!</v>
      </c>
      <c r="P99" s="28" t="e">
        <f t="shared" si="26"/>
        <v>#DIV/0!</v>
      </c>
      <c r="Q99" s="28" t="e">
        <f t="shared" si="27"/>
        <v>#DIV/0!</v>
      </c>
      <c r="R99" s="28" t="e">
        <f t="shared" si="28"/>
        <v>#DIV/0!</v>
      </c>
      <c r="T99" s="28" t="e">
        <f t="shared" si="29"/>
        <v>#DIV/0!</v>
      </c>
      <c r="U99" s="28" t="e">
        <f t="shared" si="30"/>
        <v>#DIV/0!</v>
      </c>
      <c r="V99" s="28" t="e">
        <f t="shared" si="31"/>
        <v>#DIV/0!</v>
      </c>
      <c r="W99" s="28" t="e">
        <f t="shared" si="32"/>
        <v>#DIV/0!</v>
      </c>
      <c r="X99" s="28" t="e">
        <f t="shared" si="33"/>
        <v>#DIV/0!</v>
      </c>
      <c r="Y99" s="28" t="e">
        <f t="shared" si="34"/>
        <v>#DIV/0!</v>
      </c>
      <c r="Z99" s="28" t="e">
        <f t="shared" si="35"/>
        <v>#DIV/0!</v>
      </c>
      <c r="AA99" s="28" t="e">
        <f t="shared" si="36"/>
        <v>#DIV/0!</v>
      </c>
    </row>
    <row r="100" spans="2:27" x14ac:dyDescent="0.2">
      <c r="B100" s="7"/>
      <c r="C100" s="7"/>
      <c r="D100" s="7"/>
      <c r="E100" s="6"/>
      <c r="F100" s="7"/>
      <c r="G100" s="7"/>
      <c r="H100" s="7"/>
      <c r="I100" s="7"/>
      <c r="K100" s="28" t="e">
        <f t="shared" si="21"/>
        <v>#DIV/0!</v>
      </c>
      <c r="L100" s="28" t="e">
        <f t="shared" si="22"/>
        <v>#DIV/0!</v>
      </c>
      <c r="M100" s="28" t="e">
        <f t="shared" si="23"/>
        <v>#DIV/0!</v>
      </c>
      <c r="N100" s="28" t="e">
        <f t="shared" si="24"/>
        <v>#DIV/0!</v>
      </c>
      <c r="O100" s="28" t="e">
        <f t="shared" si="25"/>
        <v>#DIV/0!</v>
      </c>
      <c r="P100" s="28" t="e">
        <f t="shared" si="26"/>
        <v>#DIV/0!</v>
      </c>
      <c r="Q100" s="28" t="e">
        <f t="shared" si="27"/>
        <v>#DIV/0!</v>
      </c>
      <c r="R100" s="28" t="e">
        <f t="shared" si="28"/>
        <v>#DIV/0!</v>
      </c>
      <c r="T100" s="28" t="e">
        <f t="shared" si="29"/>
        <v>#DIV/0!</v>
      </c>
      <c r="U100" s="28" t="e">
        <f t="shared" si="30"/>
        <v>#DIV/0!</v>
      </c>
      <c r="V100" s="28" t="e">
        <f t="shared" si="31"/>
        <v>#DIV/0!</v>
      </c>
      <c r="W100" s="28" t="e">
        <f t="shared" si="32"/>
        <v>#DIV/0!</v>
      </c>
      <c r="X100" s="28" t="e">
        <f t="shared" si="33"/>
        <v>#DIV/0!</v>
      </c>
      <c r="Y100" s="28" t="e">
        <f t="shared" si="34"/>
        <v>#DIV/0!</v>
      </c>
      <c r="Z100" s="28" t="e">
        <f t="shared" si="35"/>
        <v>#DIV/0!</v>
      </c>
      <c r="AA100" s="28" t="e">
        <f t="shared" si="36"/>
        <v>#DIV/0!</v>
      </c>
    </row>
    <row r="101" spans="2:27" x14ac:dyDescent="0.2">
      <c r="B101" s="7"/>
      <c r="C101" s="7"/>
      <c r="D101" s="7"/>
      <c r="E101" s="6"/>
      <c r="F101" s="7"/>
      <c r="G101" s="7"/>
      <c r="H101" s="7"/>
      <c r="I101" s="7"/>
      <c r="K101" s="28" t="e">
        <f t="shared" si="21"/>
        <v>#DIV/0!</v>
      </c>
      <c r="L101" s="28" t="e">
        <f t="shared" si="22"/>
        <v>#DIV/0!</v>
      </c>
      <c r="M101" s="28" t="e">
        <f t="shared" si="23"/>
        <v>#DIV/0!</v>
      </c>
      <c r="N101" s="28" t="e">
        <f t="shared" si="24"/>
        <v>#DIV/0!</v>
      </c>
      <c r="O101" s="28" t="e">
        <f t="shared" si="25"/>
        <v>#DIV/0!</v>
      </c>
      <c r="P101" s="28" t="e">
        <f t="shared" si="26"/>
        <v>#DIV/0!</v>
      </c>
      <c r="Q101" s="28" t="e">
        <f t="shared" si="27"/>
        <v>#DIV/0!</v>
      </c>
      <c r="R101" s="28" t="e">
        <f t="shared" si="28"/>
        <v>#DIV/0!</v>
      </c>
      <c r="T101" s="28" t="e">
        <f t="shared" si="29"/>
        <v>#DIV/0!</v>
      </c>
      <c r="U101" s="28" t="e">
        <f t="shared" si="30"/>
        <v>#DIV/0!</v>
      </c>
      <c r="V101" s="28" t="e">
        <f t="shared" si="31"/>
        <v>#DIV/0!</v>
      </c>
      <c r="W101" s="28" t="e">
        <f t="shared" si="32"/>
        <v>#DIV/0!</v>
      </c>
      <c r="X101" s="28" t="e">
        <f t="shared" si="33"/>
        <v>#DIV/0!</v>
      </c>
      <c r="Y101" s="28" t="e">
        <f t="shared" si="34"/>
        <v>#DIV/0!</v>
      </c>
      <c r="Z101" s="28" t="e">
        <f t="shared" si="35"/>
        <v>#DIV/0!</v>
      </c>
      <c r="AA101" s="28" t="e">
        <f t="shared" si="36"/>
        <v>#DIV/0!</v>
      </c>
    </row>
    <row r="102" spans="2:27" x14ac:dyDescent="0.2">
      <c r="B102" s="7"/>
      <c r="C102" s="7"/>
      <c r="D102" s="7"/>
      <c r="E102" s="6"/>
      <c r="F102" s="7"/>
      <c r="G102" s="7"/>
      <c r="H102" s="7"/>
      <c r="I102" s="7"/>
      <c r="K102" s="28" t="e">
        <f t="shared" si="21"/>
        <v>#DIV/0!</v>
      </c>
      <c r="L102" s="28" t="e">
        <f t="shared" si="22"/>
        <v>#DIV/0!</v>
      </c>
      <c r="M102" s="28" t="e">
        <f t="shared" si="23"/>
        <v>#DIV/0!</v>
      </c>
      <c r="N102" s="28" t="e">
        <f t="shared" si="24"/>
        <v>#DIV/0!</v>
      </c>
      <c r="O102" s="28" t="e">
        <f t="shared" si="25"/>
        <v>#DIV/0!</v>
      </c>
      <c r="P102" s="28" t="e">
        <f t="shared" si="26"/>
        <v>#DIV/0!</v>
      </c>
      <c r="Q102" s="28" t="e">
        <f t="shared" si="27"/>
        <v>#DIV/0!</v>
      </c>
      <c r="R102" s="28" t="e">
        <f t="shared" si="28"/>
        <v>#DIV/0!</v>
      </c>
      <c r="T102" s="28" t="e">
        <f t="shared" si="29"/>
        <v>#DIV/0!</v>
      </c>
      <c r="U102" s="28" t="e">
        <f t="shared" si="30"/>
        <v>#DIV/0!</v>
      </c>
      <c r="V102" s="28" t="e">
        <f t="shared" si="31"/>
        <v>#DIV/0!</v>
      </c>
      <c r="W102" s="28" t="e">
        <f t="shared" si="32"/>
        <v>#DIV/0!</v>
      </c>
      <c r="X102" s="28" t="e">
        <f t="shared" si="33"/>
        <v>#DIV/0!</v>
      </c>
      <c r="Y102" s="28" t="e">
        <f t="shared" si="34"/>
        <v>#DIV/0!</v>
      </c>
      <c r="Z102" s="28" t="e">
        <f t="shared" si="35"/>
        <v>#DIV/0!</v>
      </c>
      <c r="AA102" s="28" t="e">
        <f t="shared" si="36"/>
        <v>#DIV/0!</v>
      </c>
    </row>
    <row r="103" spans="2:27" x14ac:dyDescent="0.2">
      <c r="B103" s="7"/>
      <c r="C103" s="7"/>
      <c r="D103" s="7"/>
      <c r="E103" s="6"/>
      <c r="F103" s="7"/>
      <c r="G103" s="7"/>
      <c r="H103" s="7"/>
      <c r="I103" s="7"/>
      <c r="K103" s="28" t="e">
        <f t="shared" si="21"/>
        <v>#DIV/0!</v>
      </c>
      <c r="L103" s="28" t="e">
        <f t="shared" si="22"/>
        <v>#DIV/0!</v>
      </c>
      <c r="M103" s="28" t="e">
        <f t="shared" si="23"/>
        <v>#DIV/0!</v>
      </c>
      <c r="N103" s="28" t="e">
        <f t="shared" si="24"/>
        <v>#DIV/0!</v>
      </c>
      <c r="O103" s="28" t="e">
        <f t="shared" si="25"/>
        <v>#DIV/0!</v>
      </c>
      <c r="P103" s="28" t="e">
        <f t="shared" si="26"/>
        <v>#DIV/0!</v>
      </c>
      <c r="Q103" s="28" t="e">
        <f t="shared" si="27"/>
        <v>#DIV/0!</v>
      </c>
      <c r="R103" s="28" t="e">
        <f t="shared" si="28"/>
        <v>#DIV/0!</v>
      </c>
      <c r="T103" s="28" t="e">
        <f t="shared" si="29"/>
        <v>#DIV/0!</v>
      </c>
      <c r="U103" s="28" t="e">
        <f t="shared" si="30"/>
        <v>#DIV/0!</v>
      </c>
      <c r="V103" s="28" t="e">
        <f t="shared" si="31"/>
        <v>#DIV/0!</v>
      </c>
      <c r="W103" s="28" t="e">
        <f t="shared" si="32"/>
        <v>#DIV/0!</v>
      </c>
      <c r="X103" s="28" t="e">
        <f t="shared" si="33"/>
        <v>#DIV/0!</v>
      </c>
      <c r="Y103" s="28" t="e">
        <f t="shared" si="34"/>
        <v>#DIV/0!</v>
      </c>
      <c r="Z103" s="28" t="e">
        <f t="shared" si="35"/>
        <v>#DIV/0!</v>
      </c>
      <c r="AA103" s="28" t="e">
        <f t="shared" si="36"/>
        <v>#DIV/0!</v>
      </c>
    </row>
    <row r="104" spans="2:27" x14ac:dyDescent="0.2">
      <c r="B104" s="7"/>
      <c r="C104" s="7"/>
      <c r="D104" s="7"/>
      <c r="E104" s="6"/>
      <c r="F104" s="7"/>
      <c r="G104" s="7"/>
      <c r="H104" s="7"/>
      <c r="I104" s="7"/>
      <c r="K104" s="28" t="e">
        <f t="shared" si="21"/>
        <v>#DIV/0!</v>
      </c>
      <c r="L104" s="28" t="e">
        <f t="shared" si="22"/>
        <v>#DIV/0!</v>
      </c>
      <c r="M104" s="28" t="e">
        <f t="shared" si="23"/>
        <v>#DIV/0!</v>
      </c>
      <c r="N104" s="28" t="e">
        <f t="shared" si="24"/>
        <v>#DIV/0!</v>
      </c>
      <c r="O104" s="28" t="e">
        <f t="shared" si="25"/>
        <v>#DIV/0!</v>
      </c>
      <c r="P104" s="28" t="e">
        <f t="shared" si="26"/>
        <v>#DIV/0!</v>
      </c>
      <c r="Q104" s="28" t="e">
        <f t="shared" si="27"/>
        <v>#DIV/0!</v>
      </c>
      <c r="R104" s="28" t="e">
        <f t="shared" si="28"/>
        <v>#DIV/0!</v>
      </c>
      <c r="T104" s="28" t="e">
        <f t="shared" si="29"/>
        <v>#DIV/0!</v>
      </c>
      <c r="U104" s="28" t="e">
        <f t="shared" si="30"/>
        <v>#DIV/0!</v>
      </c>
      <c r="V104" s="28" t="e">
        <f t="shared" si="31"/>
        <v>#DIV/0!</v>
      </c>
      <c r="W104" s="28" t="e">
        <f t="shared" si="32"/>
        <v>#DIV/0!</v>
      </c>
      <c r="X104" s="28" t="e">
        <f t="shared" si="33"/>
        <v>#DIV/0!</v>
      </c>
      <c r="Y104" s="28" t="e">
        <f t="shared" si="34"/>
        <v>#DIV/0!</v>
      </c>
      <c r="Z104" s="28" t="e">
        <f t="shared" si="35"/>
        <v>#DIV/0!</v>
      </c>
      <c r="AA104" s="28" t="e">
        <f t="shared" si="36"/>
        <v>#DIV/0!</v>
      </c>
    </row>
    <row r="105" spans="2:27" x14ac:dyDescent="0.2">
      <c r="B105" s="7"/>
      <c r="C105" s="7"/>
      <c r="D105" s="7"/>
      <c r="E105" s="6"/>
      <c r="F105" s="7"/>
      <c r="G105" s="7"/>
      <c r="H105" s="7"/>
      <c r="I105" s="7"/>
      <c r="K105" s="28" t="e">
        <f t="shared" si="21"/>
        <v>#DIV/0!</v>
      </c>
      <c r="L105" s="28" t="e">
        <f t="shared" si="22"/>
        <v>#DIV/0!</v>
      </c>
      <c r="M105" s="28" t="e">
        <f t="shared" si="23"/>
        <v>#DIV/0!</v>
      </c>
      <c r="N105" s="28" t="e">
        <f t="shared" si="24"/>
        <v>#DIV/0!</v>
      </c>
      <c r="O105" s="28" t="e">
        <f t="shared" si="25"/>
        <v>#DIV/0!</v>
      </c>
      <c r="P105" s="28" t="e">
        <f t="shared" si="26"/>
        <v>#DIV/0!</v>
      </c>
      <c r="Q105" s="28" t="e">
        <f t="shared" si="27"/>
        <v>#DIV/0!</v>
      </c>
      <c r="R105" s="28" t="e">
        <f t="shared" si="28"/>
        <v>#DIV/0!</v>
      </c>
      <c r="T105" s="28" t="e">
        <f t="shared" si="29"/>
        <v>#DIV/0!</v>
      </c>
      <c r="U105" s="28" t="e">
        <f t="shared" si="30"/>
        <v>#DIV/0!</v>
      </c>
      <c r="V105" s="28" t="e">
        <f t="shared" si="31"/>
        <v>#DIV/0!</v>
      </c>
      <c r="W105" s="28" t="e">
        <f t="shared" si="32"/>
        <v>#DIV/0!</v>
      </c>
      <c r="X105" s="28" t="e">
        <f t="shared" si="33"/>
        <v>#DIV/0!</v>
      </c>
      <c r="Y105" s="28" t="e">
        <f t="shared" si="34"/>
        <v>#DIV/0!</v>
      </c>
      <c r="Z105" s="28" t="e">
        <f t="shared" si="35"/>
        <v>#DIV/0!</v>
      </c>
      <c r="AA105" s="28" t="e">
        <f t="shared" si="36"/>
        <v>#DIV/0!</v>
      </c>
    </row>
    <row r="106" spans="2:27" x14ac:dyDescent="0.2">
      <c r="B106" s="7"/>
      <c r="C106" s="7"/>
      <c r="D106" s="7"/>
      <c r="E106" s="6"/>
      <c r="F106" s="7"/>
      <c r="G106" s="7"/>
      <c r="H106" s="7"/>
      <c r="I106" s="7"/>
      <c r="K106" s="28" t="e">
        <f t="shared" si="21"/>
        <v>#DIV/0!</v>
      </c>
      <c r="L106" s="28" t="e">
        <f t="shared" si="22"/>
        <v>#DIV/0!</v>
      </c>
      <c r="M106" s="28" t="e">
        <f t="shared" si="23"/>
        <v>#DIV/0!</v>
      </c>
      <c r="N106" s="28" t="e">
        <f t="shared" si="24"/>
        <v>#DIV/0!</v>
      </c>
      <c r="O106" s="28" t="e">
        <f t="shared" si="25"/>
        <v>#DIV/0!</v>
      </c>
      <c r="P106" s="28" t="e">
        <f t="shared" si="26"/>
        <v>#DIV/0!</v>
      </c>
      <c r="Q106" s="28" t="e">
        <f t="shared" si="27"/>
        <v>#DIV/0!</v>
      </c>
      <c r="R106" s="28" t="e">
        <f t="shared" si="28"/>
        <v>#DIV/0!</v>
      </c>
      <c r="T106" s="28" t="e">
        <f t="shared" si="29"/>
        <v>#DIV/0!</v>
      </c>
      <c r="U106" s="28" t="e">
        <f t="shared" si="30"/>
        <v>#DIV/0!</v>
      </c>
      <c r="V106" s="28" t="e">
        <f t="shared" si="31"/>
        <v>#DIV/0!</v>
      </c>
      <c r="W106" s="28" t="e">
        <f t="shared" si="32"/>
        <v>#DIV/0!</v>
      </c>
      <c r="X106" s="28" t="e">
        <f t="shared" si="33"/>
        <v>#DIV/0!</v>
      </c>
      <c r="Y106" s="28" t="e">
        <f t="shared" si="34"/>
        <v>#DIV/0!</v>
      </c>
      <c r="Z106" s="28" t="e">
        <f t="shared" si="35"/>
        <v>#DIV/0!</v>
      </c>
      <c r="AA106" s="28" t="e">
        <f t="shared" si="36"/>
        <v>#DIV/0!</v>
      </c>
    </row>
    <row r="107" spans="2:27" x14ac:dyDescent="0.2">
      <c r="B107" s="7"/>
      <c r="C107" s="7"/>
      <c r="D107" s="7"/>
      <c r="E107" s="6"/>
      <c r="F107" s="7"/>
      <c r="G107" s="7"/>
      <c r="H107" s="7"/>
      <c r="I107" s="7"/>
      <c r="K107" s="28" t="e">
        <f t="shared" si="21"/>
        <v>#DIV/0!</v>
      </c>
      <c r="L107" s="28" t="e">
        <f t="shared" si="22"/>
        <v>#DIV/0!</v>
      </c>
      <c r="M107" s="28" t="e">
        <f t="shared" si="23"/>
        <v>#DIV/0!</v>
      </c>
      <c r="N107" s="28" t="e">
        <f t="shared" si="24"/>
        <v>#DIV/0!</v>
      </c>
      <c r="O107" s="28" t="e">
        <f t="shared" si="25"/>
        <v>#DIV/0!</v>
      </c>
      <c r="P107" s="28" t="e">
        <f t="shared" si="26"/>
        <v>#DIV/0!</v>
      </c>
      <c r="Q107" s="28" t="e">
        <f t="shared" si="27"/>
        <v>#DIV/0!</v>
      </c>
      <c r="R107" s="28" t="e">
        <f t="shared" si="28"/>
        <v>#DIV/0!</v>
      </c>
      <c r="T107" s="28" t="e">
        <f t="shared" si="29"/>
        <v>#DIV/0!</v>
      </c>
      <c r="U107" s="28" t="e">
        <f t="shared" si="30"/>
        <v>#DIV/0!</v>
      </c>
      <c r="V107" s="28" t="e">
        <f t="shared" si="31"/>
        <v>#DIV/0!</v>
      </c>
      <c r="W107" s="28" t="e">
        <f t="shared" si="32"/>
        <v>#DIV/0!</v>
      </c>
      <c r="X107" s="28" t="e">
        <f t="shared" si="33"/>
        <v>#DIV/0!</v>
      </c>
      <c r="Y107" s="28" t="e">
        <f t="shared" si="34"/>
        <v>#DIV/0!</v>
      </c>
      <c r="Z107" s="28" t="e">
        <f t="shared" si="35"/>
        <v>#DIV/0!</v>
      </c>
      <c r="AA107" s="28" t="e">
        <f t="shared" si="36"/>
        <v>#DIV/0!</v>
      </c>
    </row>
    <row r="108" spans="2:27" x14ac:dyDescent="0.2">
      <c r="B108" s="7"/>
      <c r="C108" s="7"/>
      <c r="D108" s="7"/>
      <c r="E108" s="6"/>
      <c r="F108" s="7"/>
      <c r="G108" s="7"/>
      <c r="H108" s="7"/>
      <c r="I108" s="7"/>
      <c r="K108" s="28" t="e">
        <f t="shared" si="21"/>
        <v>#DIV/0!</v>
      </c>
      <c r="L108" s="28" t="e">
        <f t="shared" si="22"/>
        <v>#DIV/0!</v>
      </c>
      <c r="M108" s="28" t="e">
        <f t="shared" si="23"/>
        <v>#DIV/0!</v>
      </c>
      <c r="N108" s="28" t="e">
        <f t="shared" si="24"/>
        <v>#DIV/0!</v>
      </c>
      <c r="O108" s="28" t="e">
        <f t="shared" si="25"/>
        <v>#DIV/0!</v>
      </c>
      <c r="P108" s="28" t="e">
        <f t="shared" si="26"/>
        <v>#DIV/0!</v>
      </c>
      <c r="Q108" s="28" t="e">
        <f t="shared" si="27"/>
        <v>#DIV/0!</v>
      </c>
      <c r="R108" s="28" t="e">
        <f t="shared" si="28"/>
        <v>#DIV/0!</v>
      </c>
      <c r="T108" s="28" t="e">
        <f t="shared" si="29"/>
        <v>#DIV/0!</v>
      </c>
      <c r="U108" s="28" t="e">
        <f t="shared" si="30"/>
        <v>#DIV/0!</v>
      </c>
      <c r="V108" s="28" t="e">
        <f t="shared" si="31"/>
        <v>#DIV/0!</v>
      </c>
      <c r="W108" s="28" t="e">
        <f t="shared" si="32"/>
        <v>#DIV/0!</v>
      </c>
      <c r="X108" s="28" t="e">
        <f t="shared" si="33"/>
        <v>#DIV/0!</v>
      </c>
      <c r="Y108" s="28" t="e">
        <f t="shared" si="34"/>
        <v>#DIV/0!</v>
      </c>
      <c r="Z108" s="28" t="e">
        <f t="shared" si="35"/>
        <v>#DIV/0!</v>
      </c>
      <c r="AA108" s="28" t="e">
        <f t="shared" si="36"/>
        <v>#DIV/0!</v>
      </c>
    </row>
    <row r="109" spans="2:27" x14ac:dyDescent="0.2">
      <c r="B109" s="7"/>
      <c r="C109" s="7"/>
      <c r="D109" s="7"/>
      <c r="E109" s="6"/>
      <c r="F109" s="7"/>
      <c r="G109" s="7"/>
      <c r="H109" s="7"/>
      <c r="I109" s="7"/>
      <c r="K109" s="28" t="e">
        <f t="shared" si="21"/>
        <v>#DIV/0!</v>
      </c>
      <c r="L109" s="28" t="e">
        <f t="shared" si="22"/>
        <v>#DIV/0!</v>
      </c>
      <c r="M109" s="28" t="e">
        <f t="shared" si="23"/>
        <v>#DIV/0!</v>
      </c>
      <c r="N109" s="28" t="e">
        <f t="shared" si="24"/>
        <v>#DIV/0!</v>
      </c>
      <c r="O109" s="28" t="e">
        <f t="shared" si="25"/>
        <v>#DIV/0!</v>
      </c>
      <c r="P109" s="28" t="e">
        <f t="shared" si="26"/>
        <v>#DIV/0!</v>
      </c>
      <c r="Q109" s="28" t="e">
        <f t="shared" si="27"/>
        <v>#DIV/0!</v>
      </c>
      <c r="R109" s="28" t="e">
        <f t="shared" si="28"/>
        <v>#DIV/0!</v>
      </c>
      <c r="T109" s="28" t="e">
        <f t="shared" si="29"/>
        <v>#DIV/0!</v>
      </c>
      <c r="U109" s="28" t="e">
        <f t="shared" si="30"/>
        <v>#DIV/0!</v>
      </c>
      <c r="V109" s="28" t="e">
        <f t="shared" si="31"/>
        <v>#DIV/0!</v>
      </c>
      <c r="W109" s="28" t="e">
        <f t="shared" si="32"/>
        <v>#DIV/0!</v>
      </c>
      <c r="X109" s="28" t="e">
        <f t="shared" si="33"/>
        <v>#DIV/0!</v>
      </c>
      <c r="Y109" s="28" t="e">
        <f t="shared" si="34"/>
        <v>#DIV/0!</v>
      </c>
      <c r="Z109" s="28" t="e">
        <f t="shared" si="35"/>
        <v>#DIV/0!</v>
      </c>
      <c r="AA109" s="28" t="e">
        <f t="shared" si="36"/>
        <v>#DIV/0!</v>
      </c>
    </row>
    <row r="110" spans="2:27" x14ac:dyDescent="0.2">
      <c r="B110" s="7"/>
      <c r="C110" s="7"/>
      <c r="D110" s="7"/>
      <c r="E110" s="6"/>
      <c r="F110" s="7"/>
      <c r="G110" s="7"/>
      <c r="H110" s="7"/>
      <c r="I110" s="7"/>
      <c r="K110" s="28" t="e">
        <f t="shared" si="21"/>
        <v>#DIV/0!</v>
      </c>
      <c r="L110" s="28" t="e">
        <f t="shared" si="22"/>
        <v>#DIV/0!</v>
      </c>
      <c r="M110" s="28" t="e">
        <f t="shared" si="23"/>
        <v>#DIV/0!</v>
      </c>
      <c r="N110" s="28" t="e">
        <f t="shared" si="24"/>
        <v>#DIV/0!</v>
      </c>
      <c r="O110" s="28" t="e">
        <f t="shared" si="25"/>
        <v>#DIV/0!</v>
      </c>
      <c r="P110" s="28" t="e">
        <f t="shared" si="26"/>
        <v>#DIV/0!</v>
      </c>
      <c r="Q110" s="28" t="e">
        <f t="shared" si="27"/>
        <v>#DIV/0!</v>
      </c>
      <c r="R110" s="28" t="e">
        <f t="shared" si="28"/>
        <v>#DIV/0!</v>
      </c>
      <c r="T110" s="28" t="e">
        <f t="shared" si="29"/>
        <v>#DIV/0!</v>
      </c>
      <c r="U110" s="28" t="e">
        <f t="shared" si="30"/>
        <v>#DIV/0!</v>
      </c>
      <c r="V110" s="28" t="e">
        <f t="shared" si="31"/>
        <v>#DIV/0!</v>
      </c>
      <c r="W110" s="28" t="e">
        <f t="shared" si="32"/>
        <v>#DIV/0!</v>
      </c>
      <c r="X110" s="28" t="e">
        <f t="shared" si="33"/>
        <v>#DIV/0!</v>
      </c>
      <c r="Y110" s="28" t="e">
        <f t="shared" si="34"/>
        <v>#DIV/0!</v>
      </c>
      <c r="Z110" s="28" t="e">
        <f t="shared" si="35"/>
        <v>#DIV/0!</v>
      </c>
      <c r="AA110" s="28" t="e">
        <f t="shared" si="36"/>
        <v>#DIV/0!</v>
      </c>
    </row>
    <row r="111" spans="2:27" x14ac:dyDescent="0.2">
      <c r="B111" s="7"/>
      <c r="C111" s="7"/>
      <c r="D111" s="7"/>
      <c r="E111" s="6"/>
      <c r="F111" s="7"/>
      <c r="G111" s="7"/>
      <c r="H111" s="7"/>
      <c r="I111" s="7"/>
      <c r="K111" s="28" t="e">
        <f t="shared" si="21"/>
        <v>#DIV/0!</v>
      </c>
      <c r="L111" s="28" t="e">
        <f t="shared" si="22"/>
        <v>#DIV/0!</v>
      </c>
      <c r="M111" s="28" t="e">
        <f t="shared" si="23"/>
        <v>#DIV/0!</v>
      </c>
      <c r="N111" s="28" t="e">
        <f t="shared" si="24"/>
        <v>#DIV/0!</v>
      </c>
      <c r="O111" s="28" t="e">
        <f t="shared" si="25"/>
        <v>#DIV/0!</v>
      </c>
      <c r="P111" s="28" t="e">
        <f t="shared" si="26"/>
        <v>#DIV/0!</v>
      </c>
      <c r="Q111" s="28" t="e">
        <f t="shared" si="27"/>
        <v>#DIV/0!</v>
      </c>
      <c r="R111" s="28" t="e">
        <f t="shared" si="28"/>
        <v>#DIV/0!</v>
      </c>
      <c r="T111" s="28" t="e">
        <f t="shared" si="29"/>
        <v>#DIV/0!</v>
      </c>
      <c r="U111" s="28" t="e">
        <f t="shared" si="30"/>
        <v>#DIV/0!</v>
      </c>
      <c r="V111" s="28" t="e">
        <f t="shared" si="31"/>
        <v>#DIV/0!</v>
      </c>
      <c r="W111" s="28" t="e">
        <f t="shared" si="32"/>
        <v>#DIV/0!</v>
      </c>
      <c r="X111" s="28" t="e">
        <f t="shared" si="33"/>
        <v>#DIV/0!</v>
      </c>
      <c r="Y111" s="28" t="e">
        <f t="shared" si="34"/>
        <v>#DIV/0!</v>
      </c>
      <c r="Z111" s="28" t="e">
        <f t="shared" si="35"/>
        <v>#DIV/0!</v>
      </c>
      <c r="AA111" s="28" t="e">
        <f t="shared" si="36"/>
        <v>#DIV/0!</v>
      </c>
    </row>
    <row r="112" spans="2:27" x14ac:dyDescent="0.2">
      <c r="B112" s="7"/>
      <c r="C112" s="7"/>
      <c r="D112" s="7"/>
      <c r="E112" s="6"/>
      <c r="F112" s="7"/>
      <c r="G112" s="7"/>
      <c r="H112" s="7"/>
      <c r="I112" s="7"/>
      <c r="K112" s="28" t="e">
        <f t="shared" si="21"/>
        <v>#DIV/0!</v>
      </c>
      <c r="L112" s="28" t="e">
        <f t="shared" si="22"/>
        <v>#DIV/0!</v>
      </c>
      <c r="M112" s="28" t="e">
        <f t="shared" si="23"/>
        <v>#DIV/0!</v>
      </c>
      <c r="N112" s="28" t="e">
        <f t="shared" si="24"/>
        <v>#DIV/0!</v>
      </c>
      <c r="O112" s="28" t="e">
        <f t="shared" si="25"/>
        <v>#DIV/0!</v>
      </c>
      <c r="P112" s="28" t="e">
        <f t="shared" si="26"/>
        <v>#DIV/0!</v>
      </c>
      <c r="Q112" s="28" t="e">
        <f t="shared" si="27"/>
        <v>#DIV/0!</v>
      </c>
      <c r="R112" s="28" t="e">
        <f t="shared" si="28"/>
        <v>#DIV/0!</v>
      </c>
      <c r="T112" s="28" t="e">
        <f t="shared" si="29"/>
        <v>#DIV/0!</v>
      </c>
      <c r="U112" s="28" t="e">
        <f t="shared" si="30"/>
        <v>#DIV/0!</v>
      </c>
      <c r="V112" s="28" t="e">
        <f t="shared" si="31"/>
        <v>#DIV/0!</v>
      </c>
      <c r="W112" s="28" t="e">
        <f t="shared" si="32"/>
        <v>#DIV/0!</v>
      </c>
      <c r="X112" s="28" t="e">
        <f t="shared" si="33"/>
        <v>#DIV/0!</v>
      </c>
      <c r="Y112" s="28" t="e">
        <f t="shared" si="34"/>
        <v>#DIV/0!</v>
      </c>
      <c r="Z112" s="28" t="e">
        <f t="shared" si="35"/>
        <v>#DIV/0!</v>
      </c>
      <c r="AA112" s="28" t="e">
        <f t="shared" si="36"/>
        <v>#DIV/0!</v>
      </c>
    </row>
    <row r="113" spans="2:27" x14ac:dyDescent="0.2">
      <c r="B113" s="7"/>
      <c r="C113" s="7"/>
      <c r="D113" s="7"/>
      <c r="E113" s="6"/>
      <c r="F113" s="7"/>
      <c r="G113" s="7"/>
      <c r="H113" s="7"/>
      <c r="I113" s="7"/>
      <c r="K113" s="28" t="e">
        <f t="shared" si="21"/>
        <v>#DIV/0!</v>
      </c>
      <c r="L113" s="28" t="e">
        <f t="shared" si="22"/>
        <v>#DIV/0!</v>
      </c>
      <c r="M113" s="28" t="e">
        <f t="shared" si="23"/>
        <v>#DIV/0!</v>
      </c>
      <c r="N113" s="28" t="e">
        <f t="shared" si="24"/>
        <v>#DIV/0!</v>
      </c>
      <c r="O113" s="28" t="e">
        <f t="shared" si="25"/>
        <v>#DIV/0!</v>
      </c>
      <c r="P113" s="28" t="e">
        <f t="shared" si="26"/>
        <v>#DIV/0!</v>
      </c>
      <c r="Q113" s="28" t="e">
        <f t="shared" si="27"/>
        <v>#DIV/0!</v>
      </c>
      <c r="R113" s="28" t="e">
        <f t="shared" si="28"/>
        <v>#DIV/0!</v>
      </c>
      <c r="T113" s="28" t="e">
        <f t="shared" si="29"/>
        <v>#DIV/0!</v>
      </c>
      <c r="U113" s="28" t="e">
        <f t="shared" si="30"/>
        <v>#DIV/0!</v>
      </c>
      <c r="V113" s="28" t="e">
        <f t="shared" si="31"/>
        <v>#DIV/0!</v>
      </c>
      <c r="W113" s="28" t="e">
        <f t="shared" si="32"/>
        <v>#DIV/0!</v>
      </c>
      <c r="X113" s="28" t="e">
        <f t="shared" si="33"/>
        <v>#DIV/0!</v>
      </c>
      <c r="Y113" s="28" t="e">
        <f t="shared" si="34"/>
        <v>#DIV/0!</v>
      </c>
      <c r="Z113" s="28" t="e">
        <f t="shared" si="35"/>
        <v>#DIV/0!</v>
      </c>
      <c r="AA113" s="28" t="e">
        <f t="shared" si="36"/>
        <v>#DIV/0!</v>
      </c>
    </row>
    <row r="114" spans="2:27" x14ac:dyDescent="0.2">
      <c r="B114" s="7"/>
      <c r="C114" s="7"/>
      <c r="D114" s="7"/>
      <c r="E114" s="6"/>
      <c r="F114" s="7"/>
      <c r="G114" s="7"/>
      <c r="H114" s="7"/>
      <c r="I114" s="7"/>
      <c r="K114" s="28" t="e">
        <f t="shared" si="21"/>
        <v>#DIV/0!</v>
      </c>
      <c r="L114" s="28" t="e">
        <f t="shared" si="22"/>
        <v>#DIV/0!</v>
      </c>
      <c r="M114" s="28" t="e">
        <f t="shared" si="23"/>
        <v>#DIV/0!</v>
      </c>
      <c r="N114" s="28" t="e">
        <f t="shared" si="24"/>
        <v>#DIV/0!</v>
      </c>
      <c r="O114" s="28" t="e">
        <f t="shared" si="25"/>
        <v>#DIV/0!</v>
      </c>
      <c r="P114" s="28" t="e">
        <f t="shared" si="26"/>
        <v>#DIV/0!</v>
      </c>
      <c r="Q114" s="28" t="e">
        <f t="shared" si="27"/>
        <v>#DIV/0!</v>
      </c>
      <c r="R114" s="28" t="e">
        <f t="shared" si="28"/>
        <v>#DIV/0!</v>
      </c>
      <c r="T114" s="28" t="e">
        <f t="shared" si="29"/>
        <v>#DIV/0!</v>
      </c>
      <c r="U114" s="28" t="e">
        <f t="shared" si="30"/>
        <v>#DIV/0!</v>
      </c>
      <c r="V114" s="28" t="e">
        <f t="shared" si="31"/>
        <v>#DIV/0!</v>
      </c>
      <c r="W114" s="28" t="e">
        <f t="shared" si="32"/>
        <v>#DIV/0!</v>
      </c>
      <c r="X114" s="28" t="e">
        <f t="shared" si="33"/>
        <v>#DIV/0!</v>
      </c>
      <c r="Y114" s="28" t="e">
        <f t="shared" si="34"/>
        <v>#DIV/0!</v>
      </c>
      <c r="Z114" s="28" t="e">
        <f t="shared" si="35"/>
        <v>#DIV/0!</v>
      </c>
      <c r="AA114" s="28" t="e">
        <f t="shared" si="36"/>
        <v>#DIV/0!</v>
      </c>
    </row>
    <row r="115" spans="2:27" x14ac:dyDescent="0.2">
      <c r="B115" s="7"/>
      <c r="C115" s="7"/>
      <c r="D115" s="7"/>
      <c r="E115" s="6"/>
      <c r="F115" s="7"/>
      <c r="G115" s="7"/>
      <c r="H115" s="7"/>
      <c r="I115" s="7"/>
      <c r="K115" s="28" t="e">
        <f t="shared" si="21"/>
        <v>#DIV/0!</v>
      </c>
      <c r="L115" s="28" t="e">
        <f t="shared" si="22"/>
        <v>#DIV/0!</v>
      </c>
      <c r="M115" s="28" t="e">
        <f t="shared" si="23"/>
        <v>#DIV/0!</v>
      </c>
      <c r="N115" s="28" t="e">
        <f t="shared" si="24"/>
        <v>#DIV/0!</v>
      </c>
      <c r="O115" s="28" t="e">
        <f t="shared" si="25"/>
        <v>#DIV/0!</v>
      </c>
      <c r="P115" s="28" t="e">
        <f t="shared" si="26"/>
        <v>#DIV/0!</v>
      </c>
      <c r="Q115" s="28" t="e">
        <f t="shared" si="27"/>
        <v>#DIV/0!</v>
      </c>
      <c r="R115" s="28" t="e">
        <f t="shared" si="28"/>
        <v>#DIV/0!</v>
      </c>
      <c r="T115" s="28" t="e">
        <f t="shared" si="29"/>
        <v>#DIV/0!</v>
      </c>
      <c r="U115" s="28" t="e">
        <f t="shared" si="30"/>
        <v>#DIV/0!</v>
      </c>
      <c r="V115" s="28" t="e">
        <f t="shared" si="31"/>
        <v>#DIV/0!</v>
      </c>
      <c r="W115" s="28" t="e">
        <f t="shared" si="32"/>
        <v>#DIV/0!</v>
      </c>
      <c r="X115" s="28" t="e">
        <f t="shared" si="33"/>
        <v>#DIV/0!</v>
      </c>
      <c r="Y115" s="28" t="e">
        <f t="shared" si="34"/>
        <v>#DIV/0!</v>
      </c>
      <c r="Z115" s="28" t="e">
        <f t="shared" si="35"/>
        <v>#DIV/0!</v>
      </c>
      <c r="AA115" s="28" t="e">
        <f t="shared" si="36"/>
        <v>#DIV/0!</v>
      </c>
    </row>
    <row r="116" spans="2:27" x14ac:dyDescent="0.2">
      <c r="B116" s="7"/>
      <c r="C116" s="7"/>
      <c r="D116" s="7"/>
      <c r="E116" s="6"/>
      <c r="F116" s="7"/>
      <c r="G116" s="7"/>
      <c r="H116" s="7"/>
      <c r="I116" s="7"/>
      <c r="K116" s="28" t="e">
        <f t="shared" si="21"/>
        <v>#DIV/0!</v>
      </c>
      <c r="L116" s="28" t="e">
        <f t="shared" si="22"/>
        <v>#DIV/0!</v>
      </c>
      <c r="M116" s="28" t="e">
        <f t="shared" si="23"/>
        <v>#DIV/0!</v>
      </c>
      <c r="N116" s="28" t="e">
        <f t="shared" si="24"/>
        <v>#DIV/0!</v>
      </c>
      <c r="O116" s="28" t="e">
        <f t="shared" si="25"/>
        <v>#DIV/0!</v>
      </c>
      <c r="P116" s="28" t="e">
        <f t="shared" si="26"/>
        <v>#DIV/0!</v>
      </c>
      <c r="Q116" s="28" t="e">
        <f t="shared" si="27"/>
        <v>#DIV/0!</v>
      </c>
      <c r="R116" s="28" t="e">
        <f t="shared" si="28"/>
        <v>#DIV/0!</v>
      </c>
      <c r="T116" s="28" t="e">
        <f t="shared" si="29"/>
        <v>#DIV/0!</v>
      </c>
      <c r="U116" s="28" t="e">
        <f t="shared" si="30"/>
        <v>#DIV/0!</v>
      </c>
      <c r="V116" s="28" t="e">
        <f t="shared" si="31"/>
        <v>#DIV/0!</v>
      </c>
      <c r="W116" s="28" t="e">
        <f t="shared" si="32"/>
        <v>#DIV/0!</v>
      </c>
      <c r="X116" s="28" t="e">
        <f t="shared" si="33"/>
        <v>#DIV/0!</v>
      </c>
      <c r="Y116" s="28" t="e">
        <f t="shared" si="34"/>
        <v>#DIV/0!</v>
      </c>
      <c r="Z116" s="28" t="e">
        <f t="shared" si="35"/>
        <v>#DIV/0!</v>
      </c>
      <c r="AA116" s="28" t="e">
        <f t="shared" si="36"/>
        <v>#DIV/0!</v>
      </c>
    </row>
    <row r="117" spans="2:27" x14ac:dyDescent="0.2">
      <c r="B117" s="7"/>
      <c r="C117" s="7"/>
      <c r="D117" s="7"/>
      <c r="E117" s="6"/>
      <c r="F117" s="7"/>
      <c r="G117" s="7"/>
      <c r="H117" s="7"/>
      <c r="I117" s="7"/>
      <c r="K117" s="28" t="e">
        <f t="shared" si="21"/>
        <v>#DIV/0!</v>
      </c>
      <c r="L117" s="28" t="e">
        <f t="shared" si="22"/>
        <v>#DIV/0!</v>
      </c>
      <c r="M117" s="28" t="e">
        <f t="shared" si="23"/>
        <v>#DIV/0!</v>
      </c>
      <c r="N117" s="28" t="e">
        <f t="shared" si="24"/>
        <v>#DIV/0!</v>
      </c>
      <c r="O117" s="28" t="e">
        <f t="shared" si="25"/>
        <v>#DIV/0!</v>
      </c>
      <c r="P117" s="28" t="e">
        <f t="shared" si="26"/>
        <v>#DIV/0!</v>
      </c>
      <c r="Q117" s="28" t="e">
        <f t="shared" si="27"/>
        <v>#DIV/0!</v>
      </c>
      <c r="R117" s="28" t="e">
        <f t="shared" si="28"/>
        <v>#DIV/0!</v>
      </c>
      <c r="T117" s="28" t="e">
        <f t="shared" si="29"/>
        <v>#DIV/0!</v>
      </c>
      <c r="U117" s="28" t="e">
        <f t="shared" si="30"/>
        <v>#DIV/0!</v>
      </c>
      <c r="V117" s="28" t="e">
        <f t="shared" si="31"/>
        <v>#DIV/0!</v>
      </c>
      <c r="W117" s="28" t="e">
        <f t="shared" si="32"/>
        <v>#DIV/0!</v>
      </c>
      <c r="X117" s="28" t="e">
        <f t="shared" si="33"/>
        <v>#DIV/0!</v>
      </c>
      <c r="Y117" s="28" t="e">
        <f t="shared" si="34"/>
        <v>#DIV/0!</v>
      </c>
      <c r="Z117" s="28" t="e">
        <f t="shared" si="35"/>
        <v>#DIV/0!</v>
      </c>
      <c r="AA117" s="28" t="e">
        <f t="shared" si="36"/>
        <v>#DIV/0!</v>
      </c>
    </row>
    <row r="118" spans="2:27" x14ac:dyDescent="0.2">
      <c r="B118" s="7"/>
      <c r="C118" s="7"/>
      <c r="D118" s="7"/>
      <c r="E118" s="6"/>
      <c r="F118" s="7"/>
      <c r="G118" s="7"/>
      <c r="H118" s="7"/>
      <c r="I118" s="7"/>
      <c r="K118" s="28" t="e">
        <f t="shared" si="21"/>
        <v>#DIV/0!</v>
      </c>
      <c r="L118" s="28" t="e">
        <f t="shared" si="22"/>
        <v>#DIV/0!</v>
      </c>
      <c r="M118" s="28" t="e">
        <f t="shared" si="23"/>
        <v>#DIV/0!</v>
      </c>
      <c r="N118" s="28" t="e">
        <f t="shared" si="24"/>
        <v>#DIV/0!</v>
      </c>
      <c r="O118" s="28" t="e">
        <f t="shared" si="25"/>
        <v>#DIV/0!</v>
      </c>
      <c r="P118" s="28" t="e">
        <f t="shared" si="26"/>
        <v>#DIV/0!</v>
      </c>
      <c r="Q118" s="28" t="e">
        <f t="shared" si="27"/>
        <v>#DIV/0!</v>
      </c>
      <c r="R118" s="28" t="e">
        <f t="shared" si="28"/>
        <v>#DIV/0!</v>
      </c>
      <c r="T118" s="28" t="e">
        <f t="shared" si="29"/>
        <v>#DIV/0!</v>
      </c>
      <c r="U118" s="28" t="e">
        <f t="shared" si="30"/>
        <v>#DIV/0!</v>
      </c>
      <c r="V118" s="28" t="e">
        <f t="shared" si="31"/>
        <v>#DIV/0!</v>
      </c>
      <c r="W118" s="28" t="e">
        <f t="shared" si="32"/>
        <v>#DIV/0!</v>
      </c>
      <c r="X118" s="28" t="e">
        <f t="shared" si="33"/>
        <v>#DIV/0!</v>
      </c>
      <c r="Y118" s="28" t="e">
        <f t="shared" si="34"/>
        <v>#DIV/0!</v>
      </c>
      <c r="Z118" s="28" t="e">
        <f t="shared" si="35"/>
        <v>#DIV/0!</v>
      </c>
      <c r="AA118" s="28" t="e">
        <f t="shared" si="36"/>
        <v>#DIV/0!</v>
      </c>
    </row>
    <row r="119" spans="2:27" x14ac:dyDescent="0.2">
      <c r="B119" s="7"/>
      <c r="C119" s="7"/>
      <c r="D119" s="7"/>
      <c r="E119" s="6"/>
      <c r="F119" s="7"/>
      <c r="G119" s="7"/>
      <c r="H119" s="7"/>
      <c r="I119" s="7"/>
      <c r="K119" s="28" t="e">
        <f t="shared" si="21"/>
        <v>#DIV/0!</v>
      </c>
      <c r="L119" s="28" t="e">
        <f t="shared" si="22"/>
        <v>#DIV/0!</v>
      </c>
      <c r="M119" s="28" t="e">
        <f t="shared" si="23"/>
        <v>#DIV/0!</v>
      </c>
      <c r="N119" s="28" t="e">
        <f t="shared" si="24"/>
        <v>#DIV/0!</v>
      </c>
      <c r="O119" s="28" t="e">
        <f t="shared" si="25"/>
        <v>#DIV/0!</v>
      </c>
      <c r="P119" s="28" t="e">
        <f t="shared" si="26"/>
        <v>#DIV/0!</v>
      </c>
      <c r="Q119" s="28" t="e">
        <f t="shared" si="27"/>
        <v>#DIV/0!</v>
      </c>
      <c r="R119" s="28" t="e">
        <f t="shared" si="28"/>
        <v>#DIV/0!</v>
      </c>
      <c r="T119" s="28" t="e">
        <f t="shared" si="29"/>
        <v>#DIV/0!</v>
      </c>
      <c r="U119" s="28" t="e">
        <f t="shared" si="30"/>
        <v>#DIV/0!</v>
      </c>
      <c r="V119" s="28" t="e">
        <f t="shared" si="31"/>
        <v>#DIV/0!</v>
      </c>
      <c r="W119" s="28" t="e">
        <f t="shared" si="32"/>
        <v>#DIV/0!</v>
      </c>
      <c r="X119" s="28" t="e">
        <f t="shared" si="33"/>
        <v>#DIV/0!</v>
      </c>
      <c r="Y119" s="28" t="e">
        <f t="shared" si="34"/>
        <v>#DIV/0!</v>
      </c>
      <c r="Z119" s="28" t="e">
        <f t="shared" si="35"/>
        <v>#DIV/0!</v>
      </c>
      <c r="AA119" s="28" t="e">
        <f t="shared" si="36"/>
        <v>#DIV/0!</v>
      </c>
    </row>
    <row r="120" spans="2:27" x14ac:dyDescent="0.2">
      <c r="B120" s="7"/>
      <c r="C120" s="7"/>
      <c r="D120" s="7"/>
      <c r="E120" s="6"/>
      <c r="F120" s="7"/>
      <c r="G120" s="7"/>
      <c r="H120" s="7"/>
      <c r="I120" s="7"/>
      <c r="K120" s="28" t="e">
        <f t="shared" si="21"/>
        <v>#DIV/0!</v>
      </c>
      <c r="L120" s="28" t="e">
        <f t="shared" si="22"/>
        <v>#DIV/0!</v>
      </c>
      <c r="M120" s="28" t="e">
        <f t="shared" si="23"/>
        <v>#DIV/0!</v>
      </c>
      <c r="N120" s="28" t="e">
        <f t="shared" si="24"/>
        <v>#DIV/0!</v>
      </c>
      <c r="O120" s="28" t="e">
        <f t="shared" si="25"/>
        <v>#DIV/0!</v>
      </c>
      <c r="P120" s="28" t="e">
        <f t="shared" si="26"/>
        <v>#DIV/0!</v>
      </c>
      <c r="Q120" s="28" t="e">
        <f t="shared" si="27"/>
        <v>#DIV/0!</v>
      </c>
      <c r="R120" s="28" t="e">
        <f t="shared" si="28"/>
        <v>#DIV/0!</v>
      </c>
      <c r="T120" s="28" t="e">
        <f t="shared" si="29"/>
        <v>#DIV/0!</v>
      </c>
      <c r="U120" s="28" t="e">
        <f t="shared" si="30"/>
        <v>#DIV/0!</v>
      </c>
      <c r="V120" s="28" t="e">
        <f t="shared" si="31"/>
        <v>#DIV/0!</v>
      </c>
      <c r="W120" s="28" t="e">
        <f t="shared" si="32"/>
        <v>#DIV/0!</v>
      </c>
      <c r="X120" s="28" t="e">
        <f t="shared" si="33"/>
        <v>#DIV/0!</v>
      </c>
      <c r="Y120" s="28" t="e">
        <f t="shared" si="34"/>
        <v>#DIV/0!</v>
      </c>
      <c r="Z120" s="28" t="e">
        <f t="shared" si="35"/>
        <v>#DIV/0!</v>
      </c>
      <c r="AA120" s="28" t="e">
        <f t="shared" si="36"/>
        <v>#DIV/0!</v>
      </c>
    </row>
    <row r="121" spans="2:27" x14ac:dyDescent="0.2">
      <c r="B121" s="7"/>
      <c r="C121" s="7"/>
      <c r="D121" s="7"/>
      <c r="E121" s="6"/>
      <c r="F121" s="7"/>
      <c r="G121" s="7"/>
      <c r="H121" s="7"/>
      <c r="I121" s="7"/>
      <c r="K121" s="28" t="e">
        <f t="shared" si="21"/>
        <v>#DIV/0!</v>
      </c>
      <c r="L121" s="28" t="e">
        <f t="shared" si="22"/>
        <v>#DIV/0!</v>
      </c>
      <c r="M121" s="28" t="e">
        <f t="shared" si="23"/>
        <v>#DIV/0!</v>
      </c>
      <c r="N121" s="28" t="e">
        <f t="shared" si="24"/>
        <v>#DIV/0!</v>
      </c>
      <c r="O121" s="28" t="e">
        <f t="shared" si="25"/>
        <v>#DIV/0!</v>
      </c>
      <c r="P121" s="28" t="e">
        <f t="shared" si="26"/>
        <v>#DIV/0!</v>
      </c>
      <c r="Q121" s="28" t="e">
        <f t="shared" si="27"/>
        <v>#DIV/0!</v>
      </c>
      <c r="R121" s="28" t="e">
        <f t="shared" si="28"/>
        <v>#DIV/0!</v>
      </c>
      <c r="T121" s="28" t="e">
        <f t="shared" si="29"/>
        <v>#DIV/0!</v>
      </c>
      <c r="U121" s="28" t="e">
        <f t="shared" si="30"/>
        <v>#DIV/0!</v>
      </c>
      <c r="V121" s="28" t="e">
        <f t="shared" si="31"/>
        <v>#DIV/0!</v>
      </c>
      <c r="W121" s="28" t="e">
        <f t="shared" si="32"/>
        <v>#DIV/0!</v>
      </c>
      <c r="X121" s="28" t="e">
        <f t="shared" si="33"/>
        <v>#DIV/0!</v>
      </c>
      <c r="Y121" s="28" t="e">
        <f t="shared" si="34"/>
        <v>#DIV/0!</v>
      </c>
      <c r="Z121" s="28" t="e">
        <f t="shared" si="35"/>
        <v>#DIV/0!</v>
      </c>
      <c r="AA121" s="28" t="e">
        <f t="shared" si="36"/>
        <v>#DIV/0!</v>
      </c>
    </row>
    <row r="122" spans="2:27" x14ac:dyDescent="0.2">
      <c r="B122" s="7"/>
      <c r="C122" s="7"/>
      <c r="D122" s="7"/>
      <c r="E122" s="6"/>
      <c r="F122" s="7"/>
      <c r="G122" s="7"/>
      <c r="H122" s="7"/>
      <c r="I122" s="7"/>
      <c r="K122" s="28" t="e">
        <f t="shared" si="21"/>
        <v>#DIV/0!</v>
      </c>
      <c r="L122" s="28" t="e">
        <f t="shared" si="22"/>
        <v>#DIV/0!</v>
      </c>
      <c r="M122" s="28" t="e">
        <f t="shared" si="23"/>
        <v>#DIV/0!</v>
      </c>
      <c r="N122" s="28" t="e">
        <f t="shared" si="24"/>
        <v>#DIV/0!</v>
      </c>
      <c r="O122" s="28" t="e">
        <f t="shared" si="25"/>
        <v>#DIV/0!</v>
      </c>
      <c r="P122" s="28" t="e">
        <f t="shared" si="26"/>
        <v>#DIV/0!</v>
      </c>
      <c r="Q122" s="28" t="e">
        <f t="shared" si="27"/>
        <v>#DIV/0!</v>
      </c>
      <c r="R122" s="28" t="e">
        <f t="shared" si="28"/>
        <v>#DIV/0!</v>
      </c>
      <c r="T122" s="28" t="e">
        <f t="shared" si="29"/>
        <v>#DIV/0!</v>
      </c>
      <c r="U122" s="28" t="e">
        <f t="shared" si="30"/>
        <v>#DIV/0!</v>
      </c>
      <c r="V122" s="28" t="e">
        <f t="shared" si="31"/>
        <v>#DIV/0!</v>
      </c>
      <c r="W122" s="28" t="e">
        <f t="shared" si="32"/>
        <v>#DIV/0!</v>
      </c>
      <c r="X122" s="28" t="e">
        <f t="shared" si="33"/>
        <v>#DIV/0!</v>
      </c>
      <c r="Y122" s="28" t="e">
        <f t="shared" si="34"/>
        <v>#DIV/0!</v>
      </c>
      <c r="Z122" s="28" t="e">
        <f t="shared" si="35"/>
        <v>#DIV/0!</v>
      </c>
      <c r="AA122" s="28" t="e">
        <f t="shared" si="36"/>
        <v>#DIV/0!</v>
      </c>
    </row>
    <row r="123" spans="2:27" x14ac:dyDescent="0.2">
      <c r="B123" s="7"/>
      <c r="C123" s="7"/>
      <c r="D123" s="7"/>
      <c r="E123" s="6"/>
      <c r="F123" s="7"/>
      <c r="G123" s="7"/>
      <c r="H123" s="7"/>
      <c r="I123" s="7"/>
      <c r="K123" s="28" t="e">
        <f t="shared" si="21"/>
        <v>#DIV/0!</v>
      </c>
      <c r="L123" s="28" t="e">
        <f t="shared" si="22"/>
        <v>#DIV/0!</v>
      </c>
      <c r="M123" s="28" t="e">
        <f t="shared" si="23"/>
        <v>#DIV/0!</v>
      </c>
      <c r="N123" s="28" t="e">
        <f t="shared" si="24"/>
        <v>#DIV/0!</v>
      </c>
      <c r="O123" s="28" t="e">
        <f t="shared" si="25"/>
        <v>#DIV/0!</v>
      </c>
      <c r="P123" s="28" t="e">
        <f t="shared" si="26"/>
        <v>#DIV/0!</v>
      </c>
      <c r="Q123" s="28" t="e">
        <f t="shared" si="27"/>
        <v>#DIV/0!</v>
      </c>
      <c r="R123" s="28" t="e">
        <f t="shared" si="28"/>
        <v>#DIV/0!</v>
      </c>
      <c r="T123" s="28" t="e">
        <f t="shared" si="29"/>
        <v>#DIV/0!</v>
      </c>
      <c r="U123" s="28" t="e">
        <f t="shared" si="30"/>
        <v>#DIV/0!</v>
      </c>
      <c r="V123" s="28" t="e">
        <f t="shared" si="31"/>
        <v>#DIV/0!</v>
      </c>
      <c r="W123" s="28" t="e">
        <f t="shared" si="32"/>
        <v>#DIV/0!</v>
      </c>
      <c r="X123" s="28" t="e">
        <f t="shared" si="33"/>
        <v>#DIV/0!</v>
      </c>
      <c r="Y123" s="28" t="e">
        <f t="shared" si="34"/>
        <v>#DIV/0!</v>
      </c>
      <c r="Z123" s="28" t="e">
        <f t="shared" si="35"/>
        <v>#DIV/0!</v>
      </c>
      <c r="AA123" s="28" t="e">
        <f t="shared" si="36"/>
        <v>#DIV/0!</v>
      </c>
    </row>
    <row r="124" spans="2:27" x14ac:dyDescent="0.2">
      <c r="B124" s="7"/>
      <c r="C124" s="7"/>
      <c r="D124" s="7"/>
      <c r="E124" s="6"/>
      <c r="F124" s="7"/>
      <c r="G124" s="7"/>
      <c r="H124" s="7"/>
      <c r="I124" s="7"/>
      <c r="K124" s="28" t="e">
        <f t="shared" si="21"/>
        <v>#DIV/0!</v>
      </c>
      <c r="L124" s="28" t="e">
        <f t="shared" si="22"/>
        <v>#DIV/0!</v>
      </c>
      <c r="M124" s="28" t="e">
        <f t="shared" si="23"/>
        <v>#DIV/0!</v>
      </c>
      <c r="N124" s="28" t="e">
        <f t="shared" si="24"/>
        <v>#DIV/0!</v>
      </c>
      <c r="O124" s="28" t="e">
        <f t="shared" si="25"/>
        <v>#DIV/0!</v>
      </c>
      <c r="P124" s="28" t="e">
        <f t="shared" si="26"/>
        <v>#DIV/0!</v>
      </c>
      <c r="Q124" s="28" t="e">
        <f t="shared" si="27"/>
        <v>#DIV/0!</v>
      </c>
      <c r="R124" s="28" t="e">
        <f t="shared" si="28"/>
        <v>#DIV/0!</v>
      </c>
      <c r="T124" s="28" t="e">
        <f t="shared" si="29"/>
        <v>#DIV/0!</v>
      </c>
      <c r="U124" s="28" t="e">
        <f t="shared" si="30"/>
        <v>#DIV/0!</v>
      </c>
      <c r="V124" s="28" t="e">
        <f t="shared" si="31"/>
        <v>#DIV/0!</v>
      </c>
      <c r="W124" s="28" t="e">
        <f t="shared" si="32"/>
        <v>#DIV/0!</v>
      </c>
      <c r="X124" s="28" t="e">
        <f t="shared" si="33"/>
        <v>#DIV/0!</v>
      </c>
      <c r="Y124" s="28" t="e">
        <f t="shared" si="34"/>
        <v>#DIV/0!</v>
      </c>
      <c r="Z124" s="28" t="e">
        <f t="shared" si="35"/>
        <v>#DIV/0!</v>
      </c>
      <c r="AA124" s="28" t="e">
        <f t="shared" si="36"/>
        <v>#DIV/0!</v>
      </c>
    </row>
    <row r="125" spans="2:27" x14ac:dyDescent="0.2">
      <c r="B125" s="7"/>
      <c r="C125" s="7"/>
      <c r="D125" s="7"/>
      <c r="E125" s="6"/>
      <c r="F125" s="7"/>
      <c r="G125" s="7"/>
      <c r="H125" s="7"/>
      <c r="I125" s="7"/>
      <c r="K125" s="28" t="e">
        <f t="shared" si="21"/>
        <v>#DIV/0!</v>
      </c>
      <c r="L125" s="28" t="e">
        <f t="shared" si="22"/>
        <v>#DIV/0!</v>
      </c>
      <c r="M125" s="28" t="e">
        <f t="shared" si="23"/>
        <v>#DIV/0!</v>
      </c>
      <c r="N125" s="28" t="e">
        <f t="shared" si="24"/>
        <v>#DIV/0!</v>
      </c>
      <c r="O125" s="28" t="e">
        <f t="shared" si="25"/>
        <v>#DIV/0!</v>
      </c>
      <c r="P125" s="28" t="e">
        <f t="shared" si="26"/>
        <v>#DIV/0!</v>
      </c>
      <c r="Q125" s="28" t="e">
        <f t="shared" si="27"/>
        <v>#DIV/0!</v>
      </c>
      <c r="R125" s="28" t="e">
        <f t="shared" si="28"/>
        <v>#DIV/0!</v>
      </c>
      <c r="T125" s="28" t="e">
        <f t="shared" si="29"/>
        <v>#DIV/0!</v>
      </c>
      <c r="U125" s="28" t="e">
        <f t="shared" si="30"/>
        <v>#DIV/0!</v>
      </c>
      <c r="V125" s="28" t="e">
        <f t="shared" si="31"/>
        <v>#DIV/0!</v>
      </c>
      <c r="W125" s="28" t="e">
        <f t="shared" si="32"/>
        <v>#DIV/0!</v>
      </c>
      <c r="X125" s="28" t="e">
        <f t="shared" si="33"/>
        <v>#DIV/0!</v>
      </c>
      <c r="Y125" s="28" t="e">
        <f t="shared" si="34"/>
        <v>#DIV/0!</v>
      </c>
      <c r="Z125" s="28" t="e">
        <f t="shared" si="35"/>
        <v>#DIV/0!</v>
      </c>
      <c r="AA125" s="28" t="e">
        <f t="shared" si="36"/>
        <v>#DIV/0!</v>
      </c>
    </row>
    <row r="126" spans="2:27" x14ac:dyDescent="0.2">
      <c r="B126" s="7"/>
      <c r="C126" s="7"/>
      <c r="D126" s="7"/>
      <c r="E126" s="6"/>
      <c r="F126" s="7"/>
      <c r="G126" s="7"/>
      <c r="H126" s="7"/>
      <c r="I126" s="7"/>
      <c r="K126" s="28" t="e">
        <f t="shared" si="21"/>
        <v>#DIV/0!</v>
      </c>
      <c r="L126" s="28" t="e">
        <f t="shared" si="22"/>
        <v>#DIV/0!</v>
      </c>
      <c r="M126" s="28" t="e">
        <f t="shared" si="23"/>
        <v>#DIV/0!</v>
      </c>
      <c r="N126" s="28" t="e">
        <f t="shared" si="24"/>
        <v>#DIV/0!</v>
      </c>
      <c r="O126" s="28" t="e">
        <f t="shared" si="25"/>
        <v>#DIV/0!</v>
      </c>
      <c r="P126" s="28" t="e">
        <f t="shared" si="26"/>
        <v>#DIV/0!</v>
      </c>
      <c r="Q126" s="28" t="e">
        <f t="shared" si="27"/>
        <v>#DIV/0!</v>
      </c>
      <c r="R126" s="28" t="e">
        <f t="shared" si="28"/>
        <v>#DIV/0!</v>
      </c>
      <c r="T126" s="28" t="e">
        <f t="shared" si="29"/>
        <v>#DIV/0!</v>
      </c>
      <c r="U126" s="28" t="e">
        <f t="shared" si="30"/>
        <v>#DIV/0!</v>
      </c>
      <c r="V126" s="28" t="e">
        <f t="shared" si="31"/>
        <v>#DIV/0!</v>
      </c>
      <c r="W126" s="28" t="e">
        <f t="shared" si="32"/>
        <v>#DIV/0!</v>
      </c>
      <c r="X126" s="28" t="e">
        <f t="shared" si="33"/>
        <v>#DIV/0!</v>
      </c>
      <c r="Y126" s="28" t="e">
        <f t="shared" si="34"/>
        <v>#DIV/0!</v>
      </c>
      <c r="Z126" s="28" t="e">
        <f t="shared" si="35"/>
        <v>#DIV/0!</v>
      </c>
      <c r="AA126" s="28" t="e">
        <f t="shared" si="36"/>
        <v>#DIV/0!</v>
      </c>
    </row>
    <row r="127" spans="2:27" x14ac:dyDescent="0.2">
      <c r="B127" s="7"/>
      <c r="C127" s="7"/>
      <c r="D127" s="7"/>
      <c r="E127" s="6"/>
      <c r="F127" s="7"/>
      <c r="G127" s="7"/>
      <c r="H127" s="7"/>
      <c r="I127" s="7"/>
      <c r="K127" s="28" t="e">
        <f t="shared" si="21"/>
        <v>#DIV/0!</v>
      </c>
      <c r="L127" s="28" t="e">
        <f t="shared" si="22"/>
        <v>#DIV/0!</v>
      </c>
      <c r="M127" s="28" t="e">
        <f t="shared" si="23"/>
        <v>#DIV/0!</v>
      </c>
      <c r="N127" s="28" t="e">
        <f t="shared" si="24"/>
        <v>#DIV/0!</v>
      </c>
      <c r="O127" s="28" t="e">
        <f t="shared" si="25"/>
        <v>#DIV/0!</v>
      </c>
      <c r="P127" s="28" t="e">
        <f t="shared" si="26"/>
        <v>#DIV/0!</v>
      </c>
      <c r="Q127" s="28" t="e">
        <f t="shared" si="27"/>
        <v>#DIV/0!</v>
      </c>
      <c r="R127" s="28" t="e">
        <f t="shared" si="28"/>
        <v>#DIV/0!</v>
      </c>
      <c r="T127" s="28" t="e">
        <f t="shared" si="29"/>
        <v>#DIV/0!</v>
      </c>
      <c r="U127" s="28" t="e">
        <f t="shared" si="30"/>
        <v>#DIV/0!</v>
      </c>
      <c r="V127" s="28" t="e">
        <f t="shared" si="31"/>
        <v>#DIV/0!</v>
      </c>
      <c r="W127" s="28" t="e">
        <f t="shared" si="32"/>
        <v>#DIV/0!</v>
      </c>
      <c r="X127" s="28" t="e">
        <f t="shared" si="33"/>
        <v>#DIV/0!</v>
      </c>
      <c r="Y127" s="28" t="e">
        <f t="shared" si="34"/>
        <v>#DIV/0!</v>
      </c>
      <c r="Z127" s="28" t="e">
        <f t="shared" si="35"/>
        <v>#DIV/0!</v>
      </c>
      <c r="AA127" s="28" t="e">
        <f t="shared" si="36"/>
        <v>#DIV/0!</v>
      </c>
    </row>
    <row r="128" spans="2:27" x14ac:dyDescent="0.2">
      <c r="B128" s="7"/>
      <c r="C128" s="7"/>
      <c r="D128" s="7"/>
      <c r="E128" s="6"/>
      <c r="F128" s="7"/>
      <c r="G128" s="7"/>
      <c r="H128" s="7"/>
      <c r="I128" s="7"/>
      <c r="K128" s="28" t="e">
        <f t="shared" si="21"/>
        <v>#DIV/0!</v>
      </c>
      <c r="L128" s="28" t="e">
        <f t="shared" si="22"/>
        <v>#DIV/0!</v>
      </c>
      <c r="M128" s="28" t="e">
        <f t="shared" si="23"/>
        <v>#DIV/0!</v>
      </c>
      <c r="N128" s="28" t="e">
        <f t="shared" si="24"/>
        <v>#DIV/0!</v>
      </c>
      <c r="O128" s="28" t="e">
        <f t="shared" si="25"/>
        <v>#DIV/0!</v>
      </c>
      <c r="P128" s="28" t="e">
        <f t="shared" si="26"/>
        <v>#DIV/0!</v>
      </c>
      <c r="Q128" s="28" t="e">
        <f t="shared" si="27"/>
        <v>#DIV/0!</v>
      </c>
      <c r="R128" s="28" t="e">
        <f t="shared" si="28"/>
        <v>#DIV/0!</v>
      </c>
      <c r="T128" s="28" t="e">
        <f t="shared" si="29"/>
        <v>#DIV/0!</v>
      </c>
      <c r="U128" s="28" t="e">
        <f t="shared" si="30"/>
        <v>#DIV/0!</v>
      </c>
      <c r="V128" s="28" t="e">
        <f t="shared" si="31"/>
        <v>#DIV/0!</v>
      </c>
      <c r="W128" s="28" t="e">
        <f t="shared" si="32"/>
        <v>#DIV/0!</v>
      </c>
      <c r="X128" s="28" t="e">
        <f t="shared" si="33"/>
        <v>#DIV/0!</v>
      </c>
      <c r="Y128" s="28" t="e">
        <f t="shared" si="34"/>
        <v>#DIV/0!</v>
      </c>
      <c r="Z128" s="28" t="e">
        <f t="shared" si="35"/>
        <v>#DIV/0!</v>
      </c>
      <c r="AA128" s="28" t="e">
        <f t="shared" si="36"/>
        <v>#DIV/0!</v>
      </c>
    </row>
    <row r="129" spans="2:27" x14ac:dyDescent="0.2">
      <c r="B129" s="7"/>
      <c r="C129" s="7"/>
      <c r="D129" s="7"/>
      <c r="E129" s="6"/>
      <c r="F129" s="7"/>
      <c r="G129" s="7"/>
      <c r="H129" s="7"/>
      <c r="I129" s="7"/>
      <c r="K129" s="28" t="e">
        <f t="shared" si="21"/>
        <v>#DIV/0!</v>
      </c>
      <c r="L129" s="28" t="e">
        <f t="shared" si="22"/>
        <v>#DIV/0!</v>
      </c>
      <c r="M129" s="28" t="e">
        <f t="shared" si="23"/>
        <v>#DIV/0!</v>
      </c>
      <c r="N129" s="28" t="e">
        <f t="shared" si="24"/>
        <v>#DIV/0!</v>
      </c>
      <c r="O129" s="28" t="e">
        <f t="shared" si="25"/>
        <v>#DIV/0!</v>
      </c>
      <c r="P129" s="28" t="e">
        <f t="shared" si="26"/>
        <v>#DIV/0!</v>
      </c>
      <c r="Q129" s="28" t="e">
        <f t="shared" si="27"/>
        <v>#DIV/0!</v>
      </c>
      <c r="R129" s="28" t="e">
        <f t="shared" si="28"/>
        <v>#DIV/0!</v>
      </c>
      <c r="T129" s="28" t="e">
        <f t="shared" si="29"/>
        <v>#DIV/0!</v>
      </c>
      <c r="U129" s="28" t="e">
        <f t="shared" si="30"/>
        <v>#DIV/0!</v>
      </c>
      <c r="V129" s="28" t="e">
        <f t="shared" si="31"/>
        <v>#DIV/0!</v>
      </c>
      <c r="W129" s="28" t="e">
        <f t="shared" si="32"/>
        <v>#DIV/0!</v>
      </c>
      <c r="X129" s="28" t="e">
        <f t="shared" si="33"/>
        <v>#DIV/0!</v>
      </c>
      <c r="Y129" s="28" t="e">
        <f t="shared" si="34"/>
        <v>#DIV/0!</v>
      </c>
      <c r="Z129" s="28" t="e">
        <f t="shared" si="35"/>
        <v>#DIV/0!</v>
      </c>
      <c r="AA129" s="28" t="e">
        <f t="shared" si="36"/>
        <v>#DIV/0!</v>
      </c>
    </row>
    <row r="130" spans="2:27" x14ac:dyDescent="0.2">
      <c r="B130" s="7"/>
      <c r="C130" s="7"/>
      <c r="D130" s="7"/>
      <c r="E130" s="6"/>
      <c r="F130" s="7"/>
      <c r="G130" s="7"/>
      <c r="H130" s="7"/>
      <c r="I130" s="7"/>
      <c r="K130" s="28" t="e">
        <f t="shared" si="21"/>
        <v>#DIV/0!</v>
      </c>
      <c r="L130" s="28" t="e">
        <f t="shared" si="22"/>
        <v>#DIV/0!</v>
      </c>
      <c r="M130" s="28" t="e">
        <f t="shared" si="23"/>
        <v>#DIV/0!</v>
      </c>
      <c r="N130" s="28" t="e">
        <f t="shared" si="24"/>
        <v>#DIV/0!</v>
      </c>
      <c r="O130" s="28" t="e">
        <f t="shared" si="25"/>
        <v>#DIV/0!</v>
      </c>
      <c r="P130" s="28" t="e">
        <f t="shared" si="26"/>
        <v>#DIV/0!</v>
      </c>
      <c r="Q130" s="28" t="e">
        <f t="shared" si="27"/>
        <v>#DIV/0!</v>
      </c>
      <c r="R130" s="28" t="e">
        <f t="shared" si="28"/>
        <v>#DIV/0!</v>
      </c>
      <c r="T130" s="28" t="e">
        <f t="shared" si="29"/>
        <v>#DIV/0!</v>
      </c>
      <c r="U130" s="28" t="e">
        <f t="shared" si="30"/>
        <v>#DIV/0!</v>
      </c>
      <c r="V130" s="28" t="e">
        <f t="shared" si="31"/>
        <v>#DIV/0!</v>
      </c>
      <c r="W130" s="28" t="e">
        <f t="shared" si="32"/>
        <v>#DIV/0!</v>
      </c>
      <c r="X130" s="28" t="e">
        <f t="shared" si="33"/>
        <v>#DIV/0!</v>
      </c>
      <c r="Y130" s="28" t="e">
        <f t="shared" si="34"/>
        <v>#DIV/0!</v>
      </c>
      <c r="Z130" s="28" t="e">
        <f t="shared" si="35"/>
        <v>#DIV/0!</v>
      </c>
      <c r="AA130" s="28" t="e">
        <f t="shared" si="36"/>
        <v>#DIV/0!</v>
      </c>
    </row>
    <row r="131" spans="2:27" x14ac:dyDescent="0.2">
      <c r="B131" s="7"/>
      <c r="C131" s="7"/>
      <c r="D131" s="7"/>
      <c r="E131" s="6"/>
      <c r="F131" s="7"/>
      <c r="G131" s="7"/>
      <c r="H131" s="7"/>
      <c r="I131" s="7"/>
      <c r="K131" s="28" t="e">
        <f t="shared" si="21"/>
        <v>#DIV/0!</v>
      </c>
      <c r="L131" s="28" t="e">
        <f t="shared" si="22"/>
        <v>#DIV/0!</v>
      </c>
      <c r="M131" s="28" t="e">
        <f t="shared" si="23"/>
        <v>#DIV/0!</v>
      </c>
      <c r="N131" s="28" t="e">
        <f t="shared" si="24"/>
        <v>#DIV/0!</v>
      </c>
      <c r="O131" s="28" t="e">
        <f t="shared" si="25"/>
        <v>#DIV/0!</v>
      </c>
      <c r="P131" s="28" t="e">
        <f t="shared" si="26"/>
        <v>#DIV/0!</v>
      </c>
      <c r="Q131" s="28" t="e">
        <f t="shared" si="27"/>
        <v>#DIV/0!</v>
      </c>
      <c r="R131" s="28" t="e">
        <f t="shared" si="28"/>
        <v>#DIV/0!</v>
      </c>
      <c r="T131" s="28" t="e">
        <f t="shared" si="29"/>
        <v>#DIV/0!</v>
      </c>
      <c r="U131" s="28" t="e">
        <f t="shared" si="30"/>
        <v>#DIV/0!</v>
      </c>
      <c r="V131" s="28" t="e">
        <f t="shared" si="31"/>
        <v>#DIV/0!</v>
      </c>
      <c r="W131" s="28" t="e">
        <f t="shared" si="32"/>
        <v>#DIV/0!</v>
      </c>
      <c r="X131" s="28" t="e">
        <f t="shared" si="33"/>
        <v>#DIV/0!</v>
      </c>
      <c r="Y131" s="28" t="e">
        <f t="shared" si="34"/>
        <v>#DIV/0!</v>
      </c>
      <c r="Z131" s="28" t="e">
        <f t="shared" si="35"/>
        <v>#DIV/0!</v>
      </c>
      <c r="AA131" s="28" t="e">
        <f t="shared" si="36"/>
        <v>#DIV/0!</v>
      </c>
    </row>
    <row r="132" spans="2:27" x14ac:dyDescent="0.2">
      <c r="B132" s="7"/>
      <c r="C132" s="7"/>
      <c r="D132" s="7"/>
      <c r="E132" s="6"/>
      <c r="F132" s="7"/>
      <c r="G132" s="7"/>
      <c r="H132" s="7"/>
      <c r="I132" s="7"/>
      <c r="K132" s="28" t="e">
        <f t="shared" ref="K132:K146" si="37">B132*1000/$A132</f>
        <v>#DIV/0!</v>
      </c>
      <c r="L132" s="28" t="e">
        <f t="shared" ref="L132:L146" si="38">C132*1000/$A132</f>
        <v>#DIV/0!</v>
      </c>
      <c r="M132" s="28" t="e">
        <f t="shared" ref="M132:M146" si="39">D132*1000/$A132</f>
        <v>#DIV/0!</v>
      </c>
      <c r="N132" s="28" t="e">
        <f t="shared" ref="N132:N146" si="40">E132*1000/$A132</f>
        <v>#DIV/0!</v>
      </c>
      <c r="O132" s="28" t="e">
        <f t="shared" ref="O132:O146" si="41">F132*1000/$A132</f>
        <v>#DIV/0!</v>
      </c>
      <c r="P132" s="28" t="e">
        <f t="shared" ref="P132:P146" si="42">G132*1000/$A132</f>
        <v>#DIV/0!</v>
      </c>
      <c r="Q132" s="28" t="e">
        <f t="shared" ref="Q132:Q146" si="43">H132*1000/$A132</f>
        <v>#DIV/0!</v>
      </c>
      <c r="R132" s="28" t="e">
        <f t="shared" ref="R132:R146" si="44">I132*1000/$A132</f>
        <v>#DIV/0!</v>
      </c>
      <c r="T132" s="28" t="e">
        <f t="shared" si="29"/>
        <v>#DIV/0!</v>
      </c>
      <c r="U132" s="28" t="e">
        <f t="shared" si="30"/>
        <v>#DIV/0!</v>
      </c>
      <c r="V132" s="28" t="e">
        <f t="shared" si="31"/>
        <v>#DIV/0!</v>
      </c>
      <c r="W132" s="28" t="e">
        <f t="shared" si="32"/>
        <v>#DIV/0!</v>
      </c>
      <c r="X132" s="28" t="e">
        <f t="shared" si="33"/>
        <v>#DIV/0!</v>
      </c>
      <c r="Y132" s="28" t="e">
        <f t="shared" si="34"/>
        <v>#DIV/0!</v>
      </c>
      <c r="Z132" s="28" t="e">
        <f t="shared" si="35"/>
        <v>#DIV/0!</v>
      </c>
      <c r="AA132" s="28" t="e">
        <f t="shared" si="36"/>
        <v>#DIV/0!</v>
      </c>
    </row>
    <row r="133" spans="2:27" x14ac:dyDescent="0.2">
      <c r="B133" s="7"/>
      <c r="C133" s="7"/>
      <c r="D133" s="7"/>
      <c r="E133" s="6"/>
      <c r="F133" s="7"/>
      <c r="G133" s="7"/>
      <c r="H133" s="7"/>
      <c r="I133" s="7"/>
      <c r="K133" s="28" t="e">
        <f t="shared" si="37"/>
        <v>#DIV/0!</v>
      </c>
      <c r="L133" s="28" t="e">
        <f t="shared" si="38"/>
        <v>#DIV/0!</v>
      </c>
      <c r="M133" s="28" t="e">
        <f t="shared" si="39"/>
        <v>#DIV/0!</v>
      </c>
      <c r="N133" s="28" t="e">
        <f t="shared" si="40"/>
        <v>#DIV/0!</v>
      </c>
      <c r="O133" s="28" t="e">
        <f t="shared" si="41"/>
        <v>#DIV/0!</v>
      </c>
      <c r="P133" s="28" t="e">
        <f t="shared" si="42"/>
        <v>#DIV/0!</v>
      </c>
      <c r="Q133" s="28" t="e">
        <f t="shared" si="43"/>
        <v>#DIV/0!</v>
      </c>
      <c r="R133" s="28" t="e">
        <f t="shared" si="44"/>
        <v>#DIV/0!</v>
      </c>
      <c r="T133" s="28" t="e">
        <f t="shared" ref="T133:T146" si="45">(B133-B132)*1000/($A133-$A132)</f>
        <v>#DIV/0!</v>
      </c>
      <c r="U133" s="28" t="e">
        <f t="shared" ref="U133:U146" si="46">(C133-C132)*1000/($A133-$A132)</f>
        <v>#DIV/0!</v>
      </c>
      <c r="V133" s="28" t="e">
        <f t="shared" ref="V133:V146" si="47">(D133-D132)*1000/($A133-$A132)</f>
        <v>#DIV/0!</v>
      </c>
      <c r="W133" s="28" t="e">
        <f t="shared" ref="W133:W146" si="48">(E133-E132)*1000/($A133-$A132)</f>
        <v>#DIV/0!</v>
      </c>
      <c r="X133" s="28" t="e">
        <f t="shared" ref="X133:X146" si="49">(F133-F132)*1000/($A133-$A132)</f>
        <v>#DIV/0!</v>
      </c>
      <c r="Y133" s="28" t="e">
        <f t="shared" ref="Y133:Y146" si="50">(G133-G132)*1000/($A133-$A132)</f>
        <v>#DIV/0!</v>
      </c>
      <c r="Z133" s="28" t="e">
        <f t="shared" ref="Z133:Z146" si="51">(H133-H132)*1000/($A133-$A132)</f>
        <v>#DIV/0!</v>
      </c>
      <c r="AA133" s="28" t="e">
        <f t="shared" ref="AA133:AA146" si="52">(I133-I132)*1000/($A133-$A132)</f>
        <v>#DIV/0!</v>
      </c>
    </row>
    <row r="134" spans="2:27" x14ac:dyDescent="0.2">
      <c r="B134" s="7"/>
      <c r="C134" s="7"/>
      <c r="D134" s="7"/>
      <c r="E134" s="6"/>
      <c r="F134" s="7"/>
      <c r="G134" s="7"/>
      <c r="H134" s="7"/>
      <c r="I134" s="7"/>
      <c r="K134" s="28" t="e">
        <f t="shared" si="37"/>
        <v>#DIV/0!</v>
      </c>
      <c r="L134" s="28" t="e">
        <f t="shared" si="38"/>
        <v>#DIV/0!</v>
      </c>
      <c r="M134" s="28" t="e">
        <f t="shared" si="39"/>
        <v>#DIV/0!</v>
      </c>
      <c r="N134" s="28" t="e">
        <f t="shared" si="40"/>
        <v>#DIV/0!</v>
      </c>
      <c r="O134" s="28" t="e">
        <f t="shared" si="41"/>
        <v>#DIV/0!</v>
      </c>
      <c r="P134" s="28" t="e">
        <f t="shared" si="42"/>
        <v>#DIV/0!</v>
      </c>
      <c r="Q134" s="28" t="e">
        <f t="shared" si="43"/>
        <v>#DIV/0!</v>
      </c>
      <c r="R134" s="28" t="e">
        <f t="shared" si="44"/>
        <v>#DIV/0!</v>
      </c>
      <c r="T134" s="28" t="e">
        <f t="shared" si="45"/>
        <v>#DIV/0!</v>
      </c>
      <c r="U134" s="28" t="e">
        <f t="shared" si="46"/>
        <v>#DIV/0!</v>
      </c>
      <c r="V134" s="28" t="e">
        <f t="shared" si="47"/>
        <v>#DIV/0!</v>
      </c>
      <c r="W134" s="28" t="e">
        <f t="shared" si="48"/>
        <v>#DIV/0!</v>
      </c>
      <c r="X134" s="28" t="e">
        <f t="shared" si="49"/>
        <v>#DIV/0!</v>
      </c>
      <c r="Y134" s="28" t="e">
        <f t="shared" si="50"/>
        <v>#DIV/0!</v>
      </c>
      <c r="Z134" s="28" t="e">
        <f t="shared" si="51"/>
        <v>#DIV/0!</v>
      </c>
      <c r="AA134" s="28" t="e">
        <f t="shared" si="52"/>
        <v>#DIV/0!</v>
      </c>
    </row>
    <row r="135" spans="2:27" x14ac:dyDescent="0.2">
      <c r="B135" s="7"/>
      <c r="C135" s="7"/>
      <c r="D135" s="7"/>
      <c r="E135" s="6"/>
      <c r="F135" s="7"/>
      <c r="G135" s="7"/>
      <c r="H135" s="7"/>
      <c r="I135" s="7"/>
      <c r="K135" s="28" t="e">
        <f t="shared" si="37"/>
        <v>#DIV/0!</v>
      </c>
      <c r="L135" s="28" t="e">
        <f t="shared" si="38"/>
        <v>#DIV/0!</v>
      </c>
      <c r="M135" s="28" t="e">
        <f t="shared" si="39"/>
        <v>#DIV/0!</v>
      </c>
      <c r="N135" s="28" t="e">
        <f t="shared" si="40"/>
        <v>#DIV/0!</v>
      </c>
      <c r="O135" s="28" t="e">
        <f t="shared" si="41"/>
        <v>#DIV/0!</v>
      </c>
      <c r="P135" s="28" t="e">
        <f t="shared" si="42"/>
        <v>#DIV/0!</v>
      </c>
      <c r="Q135" s="28" t="e">
        <f t="shared" si="43"/>
        <v>#DIV/0!</v>
      </c>
      <c r="R135" s="28" t="e">
        <f t="shared" si="44"/>
        <v>#DIV/0!</v>
      </c>
      <c r="T135" s="28" t="e">
        <f t="shared" si="45"/>
        <v>#DIV/0!</v>
      </c>
      <c r="U135" s="28" t="e">
        <f t="shared" si="46"/>
        <v>#DIV/0!</v>
      </c>
      <c r="V135" s="28" t="e">
        <f t="shared" si="47"/>
        <v>#DIV/0!</v>
      </c>
      <c r="W135" s="28" t="e">
        <f t="shared" si="48"/>
        <v>#DIV/0!</v>
      </c>
      <c r="X135" s="28" t="e">
        <f t="shared" si="49"/>
        <v>#DIV/0!</v>
      </c>
      <c r="Y135" s="28" t="e">
        <f t="shared" si="50"/>
        <v>#DIV/0!</v>
      </c>
      <c r="Z135" s="28" t="e">
        <f t="shared" si="51"/>
        <v>#DIV/0!</v>
      </c>
      <c r="AA135" s="28" t="e">
        <f t="shared" si="52"/>
        <v>#DIV/0!</v>
      </c>
    </row>
    <row r="136" spans="2:27" x14ac:dyDescent="0.2">
      <c r="B136" s="7"/>
      <c r="C136" s="7"/>
      <c r="D136" s="7"/>
      <c r="E136" s="6"/>
      <c r="F136" s="7"/>
      <c r="G136" s="7"/>
      <c r="H136" s="7"/>
      <c r="I136" s="7"/>
      <c r="K136" s="28" t="e">
        <f t="shared" si="37"/>
        <v>#DIV/0!</v>
      </c>
      <c r="L136" s="28" t="e">
        <f t="shared" si="38"/>
        <v>#DIV/0!</v>
      </c>
      <c r="M136" s="28" t="e">
        <f t="shared" si="39"/>
        <v>#DIV/0!</v>
      </c>
      <c r="N136" s="28" t="e">
        <f t="shared" si="40"/>
        <v>#DIV/0!</v>
      </c>
      <c r="O136" s="28" t="e">
        <f t="shared" si="41"/>
        <v>#DIV/0!</v>
      </c>
      <c r="P136" s="28" t="e">
        <f t="shared" si="42"/>
        <v>#DIV/0!</v>
      </c>
      <c r="Q136" s="28" t="e">
        <f t="shared" si="43"/>
        <v>#DIV/0!</v>
      </c>
      <c r="R136" s="28" t="e">
        <f t="shared" si="44"/>
        <v>#DIV/0!</v>
      </c>
      <c r="T136" s="28" t="e">
        <f t="shared" si="45"/>
        <v>#DIV/0!</v>
      </c>
      <c r="U136" s="28" t="e">
        <f t="shared" si="46"/>
        <v>#DIV/0!</v>
      </c>
      <c r="V136" s="28" t="e">
        <f t="shared" si="47"/>
        <v>#DIV/0!</v>
      </c>
      <c r="W136" s="28" t="e">
        <f t="shared" si="48"/>
        <v>#DIV/0!</v>
      </c>
      <c r="X136" s="28" t="e">
        <f t="shared" si="49"/>
        <v>#DIV/0!</v>
      </c>
      <c r="Y136" s="28" t="e">
        <f t="shared" si="50"/>
        <v>#DIV/0!</v>
      </c>
      <c r="Z136" s="28" t="e">
        <f t="shared" si="51"/>
        <v>#DIV/0!</v>
      </c>
      <c r="AA136" s="28" t="e">
        <f t="shared" si="52"/>
        <v>#DIV/0!</v>
      </c>
    </row>
    <row r="137" spans="2:27" x14ac:dyDescent="0.2">
      <c r="B137" s="7"/>
      <c r="C137" s="7"/>
      <c r="D137" s="7"/>
      <c r="E137" s="6"/>
      <c r="F137" s="7"/>
      <c r="G137" s="7"/>
      <c r="H137" s="7"/>
      <c r="I137" s="7"/>
      <c r="K137" s="28" t="e">
        <f t="shared" si="37"/>
        <v>#DIV/0!</v>
      </c>
      <c r="L137" s="28" t="e">
        <f t="shared" si="38"/>
        <v>#DIV/0!</v>
      </c>
      <c r="M137" s="28" t="e">
        <f t="shared" si="39"/>
        <v>#DIV/0!</v>
      </c>
      <c r="N137" s="28" t="e">
        <f t="shared" si="40"/>
        <v>#DIV/0!</v>
      </c>
      <c r="O137" s="28" t="e">
        <f t="shared" si="41"/>
        <v>#DIV/0!</v>
      </c>
      <c r="P137" s="28" t="e">
        <f t="shared" si="42"/>
        <v>#DIV/0!</v>
      </c>
      <c r="Q137" s="28" t="e">
        <f t="shared" si="43"/>
        <v>#DIV/0!</v>
      </c>
      <c r="R137" s="28" t="e">
        <f t="shared" si="44"/>
        <v>#DIV/0!</v>
      </c>
      <c r="T137" s="28" t="e">
        <f t="shared" si="45"/>
        <v>#DIV/0!</v>
      </c>
      <c r="U137" s="28" t="e">
        <f t="shared" si="46"/>
        <v>#DIV/0!</v>
      </c>
      <c r="V137" s="28" t="e">
        <f t="shared" si="47"/>
        <v>#DIV/0!</v>
      </c>
      <c r="W137" s="28" t="e">
        <f t="shared" si="48"/>
        <v>#DIV/0!</v>
      </c>
      <c r="X137" s="28" t="e">
        <f t="shared" si="49"/>
        <v>#DIV/0!</v>
      </c>
      <c r="Y137" s="28" t="e">
        <f t="shared" si="50"/>
        <v>#DIV/0!</v>
      </c>
      <c r="Z137" s="28" t="e">
        <f t="shared" si="51"/>
        <v>#DIV/0!</v>
      </c>
      <c r="AA137" s="28" t="e">
        <f t="shared" si="52"/>
        <v>#DIV/0!</v>
      </c>
    </row>
    <row r="138" spans="2:27" x14ac:dyDescent="0.2">
      <c r="B138" s="7"/>
      <c r="C138" s="7"/>
      <c r="D138" s="7"/>
      <c r="E138" s="6"/>
      <c r="F138" s="7"/>
      <c r="G138" s="7"/>
      <c r="H138" s="7"/>
      <c r="I138" s="7"/>
      <c r="K138" s="28" t="e">
        <f t="shared" si="37"/>
        <v>#DIV/0!</v>
      </c>
      <c r="L138" s="28" t="e">
        <f t="shared" si="38"/>
        <v>#DIV/0!</v>
      </c>
      <c r="M138" s="28" t="e">
        <f t="shared" si="39"/>
        <v>#DIV/0!</v>
      </c>
      <c r="N138" s="28" t="e">
        <f t="shared" si="40"/>
        <v>#DIV/0!</v>
      </c>
      <c r="O138" s="28" t="e">
        <f t="shared" si="41"/>
        <v>#DIV/0!</v>
      </c>
      <c r="P138" s="28" t="e">
        <f t="shared" si="42"/>
        <v>#DIV/0!</v>
      </c>
      <c r="Q138" s="28" t="e">
        <f t="shared" si="43"/>
        <v>#DIV/0!</v>
      </c>
      <c r="R138" s="28" t="e">
        <f t="shared" si="44"/>
        <v>#DIV/0!</v>
      </c>
      <c r="T138" s="28" t="e">
        <f t="shared" si="45"/>
        <v>#DIV/0!</v>
      </c>
      <c r="U138" s="28" t="e">
        <f t="shared" si="46"/>
        <v>#DIV/0!</v>
      </c>
      <c r="V138" s="28" t="e">
        <f t="shared" si="47"/>
        <v>#DIV/0!</v>
      </c>
      <c r="W138" s="28" t="e">
        <f t="shared" si="48"/>
        <v>#DIV/0!</v>
      </c>
      <c r="X138" s="28" t="e">
        <f t="shared" si="49"/>
        <v>#DIV/0!</v>
      </c>
      <c r="Y138" s="28" t="e">
        <f t="shared" si="50"/>
        <v>#DIV/0!</v>
      </c>
      <c r="Z138" s="28" t="e">
        <f t="shared" si="51"/>
        <v>#DIV/0!</v>
      </c>
      <c r="AA138" s="28" t="e">
        <f t="shared" si="52"/>
        <v>#DIV/0!</v>
      </c>
    </row>
    <row r="139" spans="2:27" x14ac:dyDescent="0.2">
      <c r="B139" s="7"/>
      <c r="C139" s="7"/>
      <c r="D139" s="7"/>
      <c r="E139" s="6"/>
      <c r="F139" s="7"/>
      <c r="G139" s="7"/>
      <c r="H139" s="7"/>
      <c r="I139" s="7"/>
      <c r="K139" s="28" t="e">
        <f t="shared" si="37"/>
        <v>#DIV/0!</v>
      </c>
      <c r="L139" s="28" t="e">
        <f t="shared" si="38"/>
        <v>#DIV/0!</v>
      </c>
      <c r="M139" s="28" t="e">
        <f t="shared" si="39"/>
        <v>#DIV/0!</v>
      </c>
      <c r="N139" s="28" t="e">
        <f t="shared" si="40"/>
        <v>#DIV/0!</v>
      </c>
      <c r="O139" s="28" t="e">
        <f t="shared" si="41"/>
        <v>#DIV/0!</v>
      </c>
      <c r="P139" s="28" t="e">
        <f t="shared" si="42"/>
        <v>#DIV/0!</v>
      </c>
      <c r="Q139" s="28" t="e">
        <f t="shared" si="43"/>
        <v>#DIV/0!</v>
      </c>
      <c r="R139" s="28" t="e">
        <f t="shared" si="44"/>
        <v>#DIV/0!</v>
      </c>
      <c r="T139" s="28" t="e">
        <f t="shared" si="45"/>
        <v>#DIV/0!</v>
      </c>
      <c r="U139" s="28" t="e">
        <f t="shared" si="46"/>
        <v>#DIV/0!</v>
      </c>
      <c r="V139" s="28" t="e">
        <f t="shared" si="47"/>
        <v>#DIV/0!</v>
      </c>
      <c r="W139" s="28" t="e">
        <f t="shared" si="48"/>
        <v>#DIV/0!</v>
      </c>
      <c r="X139" s="28" t="e">
        <f t="shared" si="49"/>
        <v>#DIV/0!</v>
      </c>
      <c r="Y139" s="28" t="e">
        <f t="shared" si="50"/>
        <v>#DIV/0!</v>
      </c>
      <c r="Z139" s="28" t="e">
        <f t="shared" si="51"/>
        <v>#DIV/0!</v>
      </c>
      <c r="AA139" s="28" t="e">
        <f t="shared" si="52"/>
        <v>#DIV/0!</v>
      </c>
    </row>
    <row r="140" spans="2:27" x14ac:dyDescent="0.2">
      <c r="B140" s="7"/>
      <c r="C140" s="7"/>
      <c r="D140" s="7"/>
      <c r="E140" s="6"/>
      <c r="F140" s="7"/>
      <c r="G140" s="7"/>
      <c r="H140" s="7"/>
      <c r="I140" s="7"/>
      <c r="K140" s="28" t="e">
        <f t="shared" si="37"/>
        <v>#DIV/0!</v>
      </c>
      <c r="L140" s="28" t="e">
        <f t="shared" si="38"/>
        <v>#DIV/0!</v>
      </c>
      <c r="M140" s="28" t="e">
        <f t="shared" si="39"/>
        <v>#DIV/0!</v>
      </c>
      <c r="N140" s="28" t="e">
        <f t="shared" si="40"/>
        <v>#DIV/0!</v>
      </c>
      <c r="O140" s="28" t="e">
        <f t="shared" si="41"/>
        <v>#DIV/0!</v>
      </c>
      <c r="P140" s="28" t="e">
        <f t="shared" si="42"/>
        <v>#DIV/0!</v>
      </c>
      <c r="Q140" s="28" t="e">
        <f t="shared" si="43"/>
        <v>#DIV/0!</v>
      </c>
      <c r="R140" s="28" t="e">
        <f t="shared" si="44"/>
        <v>#DIV/0!</v>
      </c>
      <c r="T140" s="28" t="e">
        <f t="shared" si="45"/>
        <v>#DIV/0!</v>
      </c>
      <c r="U140" s="28" t="e">
        <f t="shared" si="46"/>
        <v>#DIV/0!</v>
      </c>
      <c r="V140" s="28" t="e">
        <f t="shared" si="47"/>
        <v>#DIV/0!</v>
      </c>
      <c r="W140" s="28" t="e">
        <f t="shared" si="48"/>
        <v>#DIV/0!</v>
      </c>
      <c r="X140" s="28" t="e">
        <f t="shared" si="49"/>
        <v>#DIV/0!</v>
      </c>
      <c r="Y140" s="28" t="e">
        <f t="shared" si="50"/>
        <v>#DIV/0!</v>
      </c>
      <c r="Z140" s="28" t="e">
        <f t="shared" si="51"/>
        <v>#DIV/0!</v>
      </c>
      <c r="AA140" s="28" t="e">
        <f t="shared" si="52"/>
        <v>#DIV/0!</v>
      </c>
    </row>
    <row r="141" spans="2:27" x14ac:dyDescent="0.2">
      <c r="B141" s="7"/>
      <c r="C141" s="7"/>
      <c r="D141" s="7"/>
      <c r="E141" s="6"/>
      <c r="F141" s="7"/>
      <c r="G141" s="7"/>
      <c r="H141" s="7"/>
      <c r="I141" s="7"/>
      <c r="K141" s="28" t="e">
        <f t="shared" si="37"/>
        <v>#DIV/0!</v>
      </c>
      <c r="L141" s="28" t="e">
        <f t="shared" si="38"/>
        <v>#DIV/0!</v>
      </c>
      <c r="M141" s="28" t="e">
        <f t="shared" si="39"/>
        <v>#DIV/0!</v>
      </c>
      <c r="N141" s="28" t="e">
        <f t="shared" si="40"/>
        <v>#DIV/0!</v>
      </c>
      <c r="O141" s="28" t="e">
        <f t="shared" si="41"/>
        <v>#DIV/0!</v>
      </c>
      <c r="P141" s="28" t="e">
        <f t="shared" si="42"/>
        <v>#DIV/0!</v>
      </c>
      <c r="Q141" s="28" t="e">
        <f t="shared" si="43"/>
        <v>#DIV/0!</v>
      </c>
      <c r="R141" s="28" t="e">
        <f t="shared" si="44"/>
        <v>#DIV/0!</v>
      </c>
      <c r="T141" s="28" t="e">
        <f t="shared" si="45"/>
        <v>#DIV/0!</v>
      </c>
      <c r="U141" s="28" t="e">
        <f t="shared" si="46"/>
        <v>#DIV/0!</v>
      </c>
      <c r="V141" s="28" t="e">
        <f t="shared" si="47"/>
        <v>#DIV/0!</v>
      </c>
      <c r="W141" s="28" t="e">
        <f t="shared" si="48"/>
        <v>#DIV/0!</v>
      </c>
      <c r="X141" s="28" t="e">
        <f t="shared" si="49"/>
        <v>#DIV/0!</v>
      </c>
      <c r="Y141" s="28" t="e">
        <f t="shared" si="50"/>
        <v>#DIV/0!</v>
      </c>
      <c r="Z141" s="28" t="e">
        <f t="shared" si="51"/>
        <v>#DIV/0!</v>
      </c>
      <c r="AA141" s="28" t="e">
        <f t="shared" si="52"/>
        <v>#DIV/0!</v>
      </c>
    </row>
    <row r="142" spans="2:27" x14ac:dyDescent="0.2">
      <c r="B142" s="7"/>
      <c r="C142" s="7"/>
      <c r="D142" s="7"/>
      <c r="E142" s="6"/>
      <c r="F142" s="7"/>
      <c r="G142" s="7"/>
      <c r="H142" s="7"/>
      <c r="I142" s="7"/>
      <c r="K142" s="28" t="e">
        <f t="shared" si="37"/>
        <v>#DIV/0!</v>
      </c>
      <c r="L142" s="28" t="e">
        <f t="shared" si="38"/>
        <v>#DIV/0!</v>
      </c>
      <c r="M142" s="28" t="e">
        <f t="shared" si="39"/>
        <v>#DIV/0!</v>
      </c>
      <c r="N142" s="28" t="e">
        <f t="shared" si="40"/>
        <v>#DIV/0!</v>
      </c>
      <c r="O142" s="28" t="e">
        <f t="shared" si="41"/>
        <v>#DIV/0!</v>
      </c>
      <c r="P142" s="28" t="e">
        <f t="shared" si="42"/>
        <v>#DIV/0!</v>
      </c>
      <c r="Q142" s="28" t="e">
        <f t="shared" si="43"/>
        <v>#DIV/0!</v>
      </c>
      <c r="R142" s="28" t="e">
        <f t="shared" si="44"/>
        <v>#DIV/0!</v>
      </c>
      <c r="T142" s="28" t="e">
        <f t="shared" si="45"/>
        <v>#DIV/0!</v>
      </c>
      <c r="U142" s="28" t="e">
        <f t="shared" si="46"/>
        <v>#DIV/0!</v>
      </c>
      <c r="V142" s="28" t="e">
        <f t="shared" si="47"/>
        <v>#DIV/0!</v>
      </c>
      <c r="W142" s="28" t="e">
        <f t="shared" si="48"/>
        <v>#DIV/0!</v>
      </c>
      <c r="X142" s="28" t="e">
        <f t="shared" si="49"/>
        <v>#DIV/0!</v>
      </c>
      <c r="Y142" s="28" t="e">
        <f t="shared" si="50"/>
        <v>#DIV/0!</v>
      </c>
      <c r="Z142" s="28" t="e">
        <f t="shared" si="51"/>
        <v>#DIV/0!</v>
      </c>
      <c r="AA142" s="28" t="e">
        <f t="shared" si="52"/>
        <v>#DIV/0!</v>
      </c>
    </row>
    <row r="143" spans="2:27" x14ac:dyDescent="0.2">
      <c r="B143" s="7"/>
      <c r="C143" s="7"/>
      <c r="D143" s="7"/>
      <c r="E143" s="6"/>
      <c r="F143" s="7"/>
      <c r="G143" s="7"/>
      <c r="H143" s="7"/>
      <c r="I143" s="7"/>
      <c r="K143" s="28" t="e">
        <f t="shared" si="37"/>
        <v>#DIV/0!</v>
      </c>
      <c r="L143" s="28" t="e">
        <f t="shared" si="38"/>
        <v>#DIV/0!</v>
      </c>
      <c r="M143" s="28" t="e">
        <f t="shared" si="39"/>
        <v>#DIV/0!</v>
      </c>
      <c r="N143" s="28" t="e">
        <f t="shared" si="40"/>
        <v>#DIV/0!</v>
      </c>
      <c r="O143" s="28" t="e">
        <f t="shared" si="41"/>
        <v>#DIV/0!</v>
      </c>
      <c r="P143" s="28" t="e">
        <f t="shared" si="42"/>
        <v>#DIV/0!</v>
      </c>
      <c r="Q143" s="28" t="e">
        <f t="shared" si="43"/>
        <v>#DIV/0!</v>
      </c>
      <c r="R143" s="28" t="e">
        <f t="shared" si="44"/>
        <v>#DIV/0!</v>
      </c>
      <c r="T143" s="28" t="e">
        <f t="shared" si="45"/>
        <v>#DIV/0!</v>
      </c>
      <c r="U143" s="28" t="e">
        <f t="shared" si="46"/>
        <v>#DIV/0!</v>
      </c>
      <c r="V143" s="28" t="e">
        <f t="shared" si="47"/>
        <v>#DIV/0!</v>
      </c>
      <c r="W143" s="28" t="e">
        <f t="shared" si="48"/>
        <v>#DIV/0!</v>
      </c>
      <c r="X143" s="28" t="e">
        <f t="shared" si="49"/>
        <v>#DIV/0!</v>
      </c>
      <c r="Y143" s="28" t="e">
        <f t="shared" si="50"/>
        <v>#DIV/0!</v>
      </c>
      <c r="Z143" s="28" t="e">
        <f t="shared" si="51"/>
        <v>#DIV/0!</v>
      </c>
      <c r="AA143" s="28" t="e">
        <f t="shared" si="52"/>
        <v>#DIV/0!</v>
      </c>
    </row>
    <row r="144" spans="2:27" x14ac:dyDescent="0.2">
      <c r="B144" s="7"/>
      <c r="C144" s="7"/>
      <c r="D144" s="7"/>
      <c r="E144" s="6"/>
      <c r="F144" s="7"/>
      <c r="G144" s="7"/>
      <c r="H144" s="7"/>
      <c r="I144" s="7"/>
      <c r="K144" s="28" t="e">
        <f t="shared" si="37"/>
        <v>#DIV/0!</v>
      </c>
      <c r="L144" s="28" t="e">
        <f t="shared" si="38"/>
        <v>#DIV/0!</v>
      </c>
      <c r="M144" s="28" t="e">
        <f t="shared" si="39"/>
        <v>#DIV/0!</v>
      </c>
      <c r="N144" s="28" t="e">
        <f t="shared" si="40"/>
        <v>#DIV/0!</v>
      </c>
      <c r="O144" s="28" t="e">
        <f t="shared" si="41"/>
        <v>#DIV/0!</v>
      </c>
      <c r="P144" s="28" t="e">
        <f t="shared" si="42"/>
        <v>#DIV/0!</v>
      </c>
      <c r="Q144" s="28" t="e">
        <f t="shared" si="43"/>
        <v>#DIV/0!</v>
      </c>
      <c r="R144" s="28" t="e">
        <f t="shared" si="44"/>
        <v>#DIV/0!</v>
      </c>
      <c r="T144" s="28" t="e">
        <f t="shared" si="45"/>
        <v>#DIV/0!</v>
      </c>
      <c r="U144" s="28" t="e">
        <f t="shared" si="46"/>
        <v>#DIV/0!</v>
      </c>
      <c r="V144" s="28" t="e">
        <f t="shared" si="47"/>
        <v>#DIV/0!</v>
      </c>
      <c r="W144" s="28" t="e">
        <f t="shared" si="48"/>
        <v>#DIV/0!</v>
      </c>
      <c r="X144" s="28" t="e">
        <f t="shared" si="49"/>
        <v>#DIV/0!</v>
      </c>
      <c r="Y144" s="28" t="e">
        <f t="shared" si="50"/>
        <v>#DIV/0!</v>
      </c>
      <c r="Z144" s="28" t="e">
        <f t="shared" si="51"/>
        <v>#DIV/0!</v>
      </c>
      <c r="AA144" s="28" t="e">
        <f t="shared" si="52"/>
        <v>#DIV/0!</v>
      </c>
    </row>
    <row r="145" spans="2:27" x14ac:dyDescent="0.2">
      <c r="B145" s="7"/>
      <c r="C145" s="7"/>
      <c r="D145" s="7"/>
      <c r="E145" s="6"/>
      <c r="F145" s="7"/>
      <c r="G145" s="7"/>
      <c r="H145" s="7"/>
      <c r="I145" s="7"/>
      <c r="K145" s="28" t="e">
        <f t="shared" si="37"/>
        <v>#DIV/0!</v>
      </c>
      <c r="L145" s="28" t="e">
        <f t="shared" si="38"/>
        <v>#DIV/0!</v>
      </c>
      <c r="M145" s="28" t="e">
        <f t="shared" si="39"/>
        <v>#DIV/0!</v>
      </c>
      <c r="N145" s="28" t="e">
        <f t="shared" si="40"/>
        <v>#DIV/0!</v>
      </c>
      <c r="O145" s="28" t="e">
        <f t="shared" si="41"/>
        <v>#DIV/0!</v>
      </c>
      <c r="P145" s="28" t="e">
        <f t="shared" si="42"/>
        <v>#DIV/0!</v>
      </c>
      <c r="Q145" s="28" t="e">
        <f t="shared" si="43"/>
        <v>#DIV/0!</v>
      </c>
      <c r="R145" s="28" t="e">
        <f t="shared" si="44"/>
        <v>#DIV/0!</v>
      </c>
      <c r="T145" s="28" t="e">
        <f t="shared" si="45"/>
        <v>#DIV/0!</v>
      </c>
      <c r="U145" s="28" t="e">
        <f t="shared" si="46"/>
        <v>#DIV/0!</v>
      </c>
      <c r="V145" s="28" t="e">
        <f t="shared" si="47"/>
        <v>#DIV/0!</v>
      </c>
      <c r="W145" s="28" t="e">
        <f t="shared" si="48"/>
        <v>#DIV/0!</v>
      </c>
      <c r="X145" s="28" t="e">
        <f t="shared" si="49"/>
        <v>#DIV/0!</v>
      </c>
      <c r="Y145" s="28" t="e">
        <f t="shared" si="50"/>
        <v>#DIV/0!</v>
      </c>
      <c r="Z145" s="28" t="e">
        <f t="shared" si="51"/>
        <v>#DIV/0!</v>
      </c>
      <c r="AA145" s="28" t="e">
        <f t="shared" si="52"/>
        <v>#DIV/0!</v>
      </c>
    </row>
    <row r="146" spans="2:27" x14ac:dyDescent="0.2">
      <c r="B146" s="7"/>
      <c r="C146" s="7"/>
      <c r="D146" s="7"/>
      <c r="E146" s="6"/>
      <c r="F146" s="7"/>
      <c r="G146" s="7"/>
      <c r="H146" s="7"/>
      <c r="I146" s="7"/>
      <c r="K146" s="28" t="e">
        <f t="shared" si="37"/>
        <v>#DIV/0!</v>
      </c>
      <c r="L146" s="28" t="e">
        <f t="shared" si="38"/>
        <v>#DIV/0!</v>
      </c>
      <c r="M146" s="28" t="e">
        <f t="shared" si="39"/>
        <v>#DIV/0!</v>
      </c>
      <c r="N146" s="28" t="e">
        <f t="shared" si="40"/>
        <v>#DIV/0!</v>
      </c>
      <c r="O146" s="28" t="e">
        <f t="shared" si="41"/>
        <v>#DIV/0!</v>
      </c>
      <c r="P146" s="28" t="e">
        <f t="shared" si="42"/>
        <v>#DIV/0!</v>
      </c>
      <c r="Q146" s="28" t="e">
        <f t="shared" si="43"/>
        <v>#DIV/0!</v>
      </c>
      <c r="R146" s="28" t="e">
        <f t="shared" si="44"/>
        <v>#DIV/0!</v>
      </c>
      <c r="T146" s="28" t="e">
        <f t="shared" si="45"/>
        <v>#DIV/0!</v>
      </c>
      <c r="U146" s="28" t="e">
        <f t="shared" si="46"/>
        <v>#DIV/0!</v>
      </c>
      <c r="V146" s="28" t="e">
        <f t="shared" si="47"/>
        <v>#DIV/0!</v>
      </c>
      <c r="W146" s="28" t="e">
        <f t="shared" si="48"/>
        <v>#DIV/0!</v>
      </c>
      <c r="X146" s="28" t="e">
        <f t="shared" si="49"/>
        <v>#DIV/0!</v>
      </c>
      <c r="Y146" s="28" t="e">
        <f t="shared" si="50"/>
        <v>#DIV/0!</v>
      </c>
      <c r="Z146" s="28" t="e">
        <f t="shared" si="51"/>
        <v>#DIV/0!</v>
      </c>
      <c r="AA146" s="28" t="e">
        <f t="shared" si="52"/>
        <v>#DIV/0!</v>
      </c>
    </row>
    <row r="147" spans="2:27" x14ac:dyDescent="0.2">
      <c r="B147" s="7"/>
      <c r="C147" s="7"/>
      <c r="D147" s="7"/>
      <c r="E147" s="6"/>
      <c r="F147" s="7"/>
      <c r="G147" s="7"/>
      <c r="H147" s="7"/>
      <c r="I147" s="7"/>
      <c r="K147" s="28"/>
      <c r="L147" s="28"/>
      <c r="M147" s="28"/>
      <c r="N147" s="28"/>
      <c r="O147" s="28"/>
      <c r="P147" s="28"/>
      <c r="Q147" s="28"/>
      <c r="R147" s="28"/>
      <c r="T147" s="28"/>
      <c r="U147" s="28"/>
      <c r="V147" s="28"/>
      <c r="W147" s="28"/>
      <c r="X147" s="28"/>
      <c r="Y147" s="28"/>
      <c r="Z147" s="28"/>
      <c r="AA147" s="28"/>
    </row>
    <row r="148" spans="2:27" x14ac:dyDescent="0.2">
      <c r="B148" s="7"/>
      <c r="C148" s="7"/>
      <c r="D148" s="7"/>
      <c r="E148" s="6"/>
      <c r="F148" s="7"/>
      <c r="G148" s="7"/>
      <c r="H148" s="7"/>
      <c r="I148" s="7"/>
      <c r="K148" s="28"/>
      <c r="L148" s="28"/>
      <c r="M148" s="28"/>
      <c r="N148" s="28"/>
      <c r="O148" s="28"/>
      <c r="P148" s="28"/>
      <c r="Q148" s="28"/>
      <c r="R148" s="28"/>
      <c r="T148" s="28"/>
      <c r="U148" s="28"/>
      <c r="V148" s="28"/>
      <c r="W148" s="28"/>
      <c r="X148" s="28"/>
      <c r="Y148" s="28"/>
      <c r="Z148" s="28"/>
      <c r="AA148" s="28"/>
    </row>
    <row r="149" spans="2:27" x14ac:dyDescent="0.2">
      <c r="B149" s="7"/>
      <c r="C149" s="7"/>
      <c r="D149" s="7"/>
      <c r="E149" s="6"/>
      <c r="F149" s="7"/>
      <c r="G149" s="7"/>
      <c r="H149" s="7"/>
      <c r="I149" s="7"/>
      <c r="K149" s="28"/>
      <c r="L149" s="28"/>
      <c r="M149" s="28"/>
      <c r="N149" s="28"/>
      <c r="O149" s="28"/>
      <c r="P149" s="28"/>
      <c r="Q149" s="28"/>
      <c r="R149" s="28"/>
      <c r="T149" s="28"/>
      <c r="U149" s="28"/>
      <c r="V149" s="28"/>
      <c r="W149" s="28"/>
      <c r="X149" s="28"/>
      <c r="Y149" s="28"/>
      <c r="Z149" s="28"/>
      <c r="AA149" s="28"/>
    </row>
    <row r="150" spans="2:27" x14ac:dyDescent="0.2">
      <c r="B150" s="7"/>
      <c r="C150" s="7"/>
      <c r="D150" s="7"/>
      <c r="E150" s="6"/>
      <c r="F150" s="7"/>
      <c r="G150" s="7"/>
      <c r="H150" s="7"/>
      <c r="I150" s="7"/>
      <c r="K150" s="28"/>
      <c r="L150" s="28"/>
      <c r="M150" s="28"/>
      <c r="N150" s="28"/>
      <c r="O150" s="28"/>
      <c r="P150" s="28"/>
      <c r="Q150" s="28"/>
      <c r="R150" s="28"/>
      <c r="T150" s="28"/>
      <c r="U150" s="28"/>
      <c r="V150" s="28"/>
      <c r="W150" s="28"/>
      <c r="X150" s="28"/>
      <c r="Y150" s="28"/>
      <c r="Z150" s="28"/>
      <c r="AA150" s="28"/>
    </row>
    <row r="151" spans="2:27" x14ac:dyDescent="0.2">
      <c r="B151" s="7"/>
      <c r="C151" s="7"/>
      <c r="D151" s="7"/>
      <c r="E151" s="6"/>
      <c r="F151" s="7"/>
      <c r="G151" s="7"/>
      <c r="H151" s="7"/>
      <c r="I151" s="7"/>
      <c r="K151" s="28"/>
      <c r="L151" s="28"/>
      <c r="M151" s="28"/>
      <c r="N151" s="28"/>
      <c r="O151" s="28"/>
      <c r="P151" s="28"/>
      <c r="Q151" s="28"/>
      <c r="R151" s="28"/>
      <c r="T151" s="28"/>
      <c r="U151" s="28"/>
      <c r="V151" s="28"/>
      <c r="W151" s="28"/>
      <c r="X151" s="28"/>
      <c r="Y151" s="28"/>
      <c r="Z151" s="28"/>
      <c r="AA151" s="28"/>
    </row>
    <row r="152" spans="2:27" x14ac:dyDescent="0.2">
      <c r="B152" s="7"/>
      <c r="C152" s="7"/>
      <c r="D152" s="7"/>
      <c r="E152" s="6"/>
      <c r="F152" s="7"/>
      <c r="G152" s="7"/>
      <c r="H152" s="7"/>
      <c r="I152" s="7"/>
      <c r="K152" s="28"/>
      <c r="L152" s="28"/>
      <c r="M152" s="28"/>
      <c r="N152" s="28"/>
      <c r="O152" s="28"/>
      <c r="P152" s="28"/>
      <c r="Q152" s="28"/>
      <c r="R152" s="28"/>
      <c r="T152" s="28"/>
      <c r="U152" s="28"/>
      <c r="V152" s="28"/>
      <c r="W152" s="28"/>
      <c r="X152" s="28"/>
      <c r="Y152" s="28"/>
      <c r="Z152" s="28"/>
      <c r="AA152" s="28"/>
    </row>
    <row r="153" spans="2:27" x14ac:dyDescent="0.2">
      <c r="B153" s="7"/>
      <c r="C153" s="7"/>
      <c r="D153" s="7"/>
      <c r="E153" s="6"/>
      <c r="F153" s="7"/>
      <c r="G153" s="7"/>
      <c r="H153" s="7"/>
      <c r="I153" s="7"/>
      <c r="K153" s="28"/>
      <c r="L153" s="28"/>
      <c r="M153" s="28"/>
      <c r="N153" s="28"/>
      <c r="O153" s="28"/>
      <c r="P153" s="28"/>
      <c r="Q153" s="28"/>
      <c r="R153" s="28"/>
      <c r="T153" s="28"/>
      <c r="U153" s="28"/>
      <c r="V153" s="28"/>
      <c r="W153" s="28"/>
      <c r="X153" s="28"/>
      <c r="Y153" s="28"/>
      <c r="Z153" s="28"/>
      <c r="AA153" s="28"/>
    </row>
    <row r="154" spans="2:27" x14ac:dyDescent="0.2">
      <c r="B154" s="7"/>
      <c r="C154" s="7"/>
      <c r="D154" s="7"/>
      <c r="E154" s="6"/>
      <c r="F154" s="7"/>
      <c r="G154" s="7"/>
      <c r="H154" s="7"/>
      <c r="I154" s="7"/>
      <c r="K154" s="28"/>
      <c r="L154" s="28"/>
      <c r="M154" s="28"/>
      <c r="N154" s="28"/>
      <c r="O154" s="28"/>
      <c r="P154" s="28"/>
      <c r="Q154" s="28"/>
      <c r="R154" s="28"/>
      <c r="T154" s="28"/>
      <c r="U154" s="28"/>
      <c r="V154" s="28"/>
      <c r="W154" s="28"/>
      <c r="X154" s="28"/>
      <c r="Y154" s="28"/>
      <c r="Z154" s="28"/>
      <c r="AA154" s="28"/>
    </row>
    <row r="155" spans="2:27" x14ac:dyDescent="0.2">
      <c r="B155" s="7"/>
      <c r="C155" s="7"/>
      <c r="D155" s="7"/>
      <c r="E155" s="6"/>
      <c r="F155" s="7"/>
      <c r="G155" s="7"/>
      <c r="H155" s="7"/>
      <c r="I155" s="7"/>
      <c r="K155" s="28"/>
      <c r="L155" s="28"/>
      <c r="M155" s="28"/>
      <c r="N155" s="28"/>
      <c r="O155" s="28"/>
      <c r="P155" s="28"/>
      <c r="Q155" s="28"/>
      <c r="R155" s="28"/>
      <c r="T155" s="28"/>
      <c r="U155" s="28"/>
      <c r="V155" s="28"/>
      <c r="W155" s="28"/>
      <c r="X155" s="28"/>
      <c r="Y155" s="28"/>
      <c r="Z155" s="28"/>
      <c r="AA155" s="28"/>
    </row>
    <row r="156" spans="2:27" x14ac:dyDescent="0.2">
      <c r="B156" s="7"/>
      <c r="C156" s="7"/>
      <c r="D156" s="7"/>
      <c r="E156" s="6"/>
      <c r="F156" s="7"/>
      <c r="G156" s="7"/>
      <c r="H156" s="7"/>
      <c r="I156" s="7"/>
      <c r="K156" s="28"/>
      <c r="L156" s="28"/>
      <c r="M156" s="28"/>
      <c r="N156" s="28"/>
      <c r="O156" s="28"/>
      <c r="P156" s="28"/>
      <c r="Q156" s="28"/>
      <c r="R156" s="28"/>
      <c r="T156" s="28"/>
      <c r="U156" s="28"/>
      <c r="V156" s="28"/>
      <c r="W156" s="28"/>
      <c r="X156" s="28"/>
      <c r="Y156" s="28"/>
      <c r="Z156" s="28"/>
      <c r="AA156" s="28"/>
    </row>
    <row r="157" spans="2:27" x14ac:dyDescent="0.2">
      <c r="B157" s="7"/>
      <c r="C157" s="7"/>
      <c r="D157" s="7"/>
      <c r="E157" s="6"/>
      <c r="F157" s="7"/>
      <c r="G157" s="7"/>
      <c r="H157" s="7"/>
      <c r="I157" s="7"/>
      <c r="K157" s="28"/>
      <c r="L157" s="28"/>
      <c r="M157" s="28"/>
      <c r="N157" s="28"/>
      <c r="O157" s="28"/>
      <c r="P157" s="28"/>
      <c r="Q157" s="28"/>
      <c r="R157" s="28"/>
      <c r="T157" s="28"/>
      <c r="U157" s="28"/>
      <c r="V157" s="28"/>
      <c r="W157" s="28"/>
      <c r="X157" s="28"/>
      <c r="Y157" s="28"/>
      <c r="Z157" s="28"/>
      <c r="AA157" s="28"/>
    </row>
    <row r="158" spans="2:27" x14ac:dyDescent="0.2">
      <c r="B158" s="7"/>
      <c r="C158" s="7"/>
      <c r="D158" s="7"/>
      <c r="E158" s="6"/>
      <c r="F158" s="7"/>
      <c r="G158" s="7"/>
      <c r="H158" s="7"/>
      <c r="I158" s="7"/>
      <c r="K158" s="28"/>
      <c r="L158" s="28"/>
      <c r="M158" s="28"/>
      <c r="N158" s="28"/>
      <c r="O158" s="28"/>
      <c r="P158" s="28"/>
      <c r="Q158" s="28"/>
      <c r="R158" s="28"/>
      <c r="T158" s="28"/>
      <c r="U158" s="28"/>
      <c r="V158" s="28"/>
      <c r="W158" s="28"/>
      <c r="X158" s="28"/>
      <c r="Y158" s="28"/>
      <c r="Z158" s="28"/>
      <c r="AA158" s="28"/>
    </row>
    <row r="159" spans="2:27" x14ac:dyDescent="0.2">
      <c r="B159" s="7"/>
      <c r="C159" s="7"/>
      <c r="D159" s="7"/>
      <c r="E159" s="6"/>
      <c r="F159" s="7"/>
      <c r="G159" s="7"/>
      <c r="H159" s="7"/>
      <c r="I159" s="7"/>
      <c r="K159" s="28"/>
      <c r="L159" s="28"/>
      <c r="M159" s="28"/>
      <c r="N159" s="28"/>
      <c r="O159" s="28"/>
      <c r="P159" s="28"/>
      <c r="Q159" s="28"/>
      <c r="R159" s="28"/>
      <c r="T159" s="28"/>
      <c r="U159" s="28"/>
      <c r="V159" s="28"/>
      <c r="W159" s="28"/>
      <c r="X159" s="28"/>
      <c r="Y159" s="28"/>
      <c r="Z159" s="28"/>
      <c r="AA159" s="28"/>
    </row>
    <row r="160" spans="2:27" x14ac:dyDescent="0.2">
      <c r="B160" s="7"/>
      <c r="C160" s="7"/>
      <c r="D160" s="7"/>
      <c r="E160" s="6"/>
      <c r="F160" s="7"/>
      <c r="G160" s="7"/>
      <c r="H160" s="7"/>
      <c r="I160" s="7"/>
      <c r="K160" s="28"/>
      <c r="L160" s="28"/>
      <c r="M160" s="28"/>
      <c r="N160" s="28"/>
      <c r="O160" s="28"/>
      <c r="P160" s="28"/>
      <c r="Q160" s="28"/>
      <c r="R160" s="28"/>
      <c r="T160" s="28"/>
      <c r="U160" s="28"/>
      <c r="V160" s="28"/>
      <c r="W160" s="28"/>
      <c r="X160" s="28"/>
      <c r="Y160" s="28"/>
      <c r="Z160" s="28"/>
      <c r="AA160" s="28"/>
    </row>
    <row r="161" spans="2:27" x14ac:dyDescent="0.2">
      <c r="B161" s="7"/>
      <c r="C161" s="7"/>
      <c r="D161" s="7"/>
      <c r="E161" s="6"/>
      <c r="F161" s="7"/>
      <c r="G161" s="7"/>
      <c r="H161" s="7"/>
      <c r="I161" s="7"/>
      <c r="K161" s="28"/>
      <c r="L161" s="28"/>
      <c r="M161" s="28"/>
      <c r="N161" s="28"/>
      <c r="O161" s="28"/>
      <c r="P161" s="28"/>
      <c r="Q161" s="28"/>
      <c r="R161" s="28"/>
      <c r="T161" s="28"/>
      <c r="U161" s="28"/>
      <c r="V161" s="28"/>
      <c r="W161" s="28"/>
      <c r="X161" s="28"/>
      <c r="Y161" s="28"/>
      <c r="Z161" s="28"/>
      <c r="AA161" s="28"/>
    </row>
    <row r="162" spans="2:27" x14ac:dyDescent="0.2">
      <c r="B162" s="7"/>
      <c r="C162" s="7"/>
      <c r="D162" s="7"/>
      <c r="E162" s="6"/>
      <c r="F162" s="7"/>
      <c r="G162" s="7"/>
      <c r="H162" s="7"/>
      <c r="I162" s="7"/>
      <c r="K162" s="28"/>
      <c r="L162" s="28"/>
      <c r="M162" s="28"/>
      <c r="N162" s="28"/>
      <c r="O162" s="28"/>
      <c r="P162" s="28"/>
      <c r="Q162" s="28"/>
      <c r="R162" s="28"/>
      <c r="T162" s="28"/>
      <c r="U162" s="28"/>
      <c r="V162" s="28"/>
      <c r="W162" s="28"/>
      <c r="X162" s="28"/>
      <c r="Y162" s="28"/>
      <c r="Z162" s="28"/>
      <c r="AA162" s="28"/>
    </row>
    <row r="163" spans="2:27" x14ac:dyDescent="0.2">
      <c r="B163" s="7"/>
      <c r="C163" s="7"/>
      <c r="D163" s="7"/>
      <c r="E163" s="6"/>
      <c r="F163" s="7"/>
      <c r="G163" s="7"/>
      <c r="H163" s="7"/>
      <c r="I163" s="7"/>
      <c r="K163" s="28"/>
      <c r="L163" s="28"/>
      <c r="M163" s="28"/>
      <c r="N163" s="28"/>
      <c r="O163" s="28"/>
      <c r="P163" s="28"/>
      <c r="Q163" s="28"/>
      <c r="R163" s="28"/>
      <c r="T163" s="28"/>
      <c r="U163" s="28"/>
      <c r="V163" s="28"/>
      <c r="W163" s="28"/>
      <c r="X163" s="28"/>
      <c r="Y163" s="28"/>
      <c r="Z163" s="28"/>
      <c r="AA163" s="28"/>
    </row>
    <row r="164" spans="2:27" x14ac:dyDescent="0.2">
      <c r="B164" s="7"/>
      <c r="C164" s="7"/>
      <c r="D164" s="7"/>
      <c r="E164" s="6"/>
      <c r="F164" s="7"/>
      <c r="G164" s="7"/>
      <c r="H164" s="7"/>
      <c r="I164" s="7"/>
      <c r="K164" s="28"/>
      <c r="L164" s="28"/>
      <c r="M164" s="28"/>
      <c r="N164" s="28"/>
      <c r="O164" s="28"/>
      <c r="P164" s="28"/>
      <c r="Q164" s="28"/>
      <c r="R164" s="28"/>
      <c r="T164" s="28"/>
      <c r="U164" s="28"/>
      <c r="V164" s="28"/>
      <c r="W164" s="28"/>
      <c r="X164" s="28"/>
      <c r="Y164" s="28"/>
      <c r="Z164" s="28"/>
      <c r="AA164" s="28"/>
    </row>
    <row r="165" spans="2:27" x14ac:dyDescent="0.2">
      <c r="B165" s="7"/>
      <c r="C165" s="7"/>
      <c r="D165" s="7"/>
      <c r="E165" s="6"/>
      <c r="F165" s="7"/>
      <c r="G165" s="7"/>
      <c r="H165" s="7"/>
      <c r="I165" s="7"/>
      <c r="K165" s="28"/>
      <c r="L165" s="28"/>
      <c r="M165" s="28"/>
      <c r="N165" s="28"/>
      <c r="O165" s="28"/>
      <c r="P165" s="28"/>
      <c r="Q165" s="28"/>
      <c r="R165" s="28"/>
      <c r="T165" s="28"/>
      <c r="U165" s="28"/>
      <c r="V165" s="28"/>
      <c r="W165" s="28"/>
      <c r="X165" s="28"/>
      <c r="Y165" s="28"/>
      <c r="Z165" s="28"/>
      <c r="AA165" s="28"/>
    </row>
    <row r="166" spans="2:27" x14ac:dyDescent="0.2">
      <c r="B166" s="7"/>
      <c r="C166" s="7"/>
      <c r="D166" s="7"/>
      <c r="E166" s="6"/>
      <c r="F166" s="7"/>
      <c r="G166" s="7"/>
      <c r="H166" s="7"/>
      <c r="I166" s="7"/>
      <c r="K166" s="28"/>
      <c r="L166" s="28"/>
      <c r="M166" s="28"/>
      <c r="N166" s="28"/>
      <c r="O166" s="28"/>
      <c r="P166" s="28"/>
      <c r="Q166" s="28"/>
      <c r="R166" s="28"/>
      <c r="T166" s="28"/>
      <c r="U166" s="28"/>
      <c r="V166" s="28"/>
      <c r="W166" s="28"/>
      <c r="X166" s="28"/>
      <c r="Y166" s="28"/>
      <c r="Z166" s="28"/>
      <c r="AA166" s="28"/>
    </row>
    <row r="167" spans="2:27" x14ac:dyDescent="0.2">
      <c r="B167" s="7"/>
      <c r="C167" s="7"/>
      <c r="D167" s="7"/>
      <c r="E167" s="6"/>
      <c r="F167" s="7"/>
      <c r="G167" s="7"/>
      <c r="H167" s="7"/>
      <c r="I167" s="7"/>
      <c r="K167" s="28"/>
      <c r="L167" s="28"/>
      <c r="M167" s="28"/>
      <c r="N167" s="28"/>
      <c r="O167" s="28"/>
      <c r="P167" s="28"/>
      <c r="Q167" s="28"/>
      <c r="R167" s="28"/>
      <c r="T167" s="28"/>
      <c r="U167" s="28"/>
      <c r="V167" s="28"/>
      <c r="W167" s="28"/>
      <c r="X167" s="28"/>
      <c r="Y167" s="28"/>
      <c r="Z167" s="28"/>
      <c r="AA167" s="28"/>
    </row>
    <row r="168" spans="2:27" x14ac:dyDescent="0.2">
      <c r="B168" s="7"/>
      <c r="C168" s="7"/>
      <c r="D168" s="7"/>
      <c r="E168" s="6"/>
      <c r="F168" s="7"/>
      <c r="G168" s="7"/>
      <c r="H168" s="7"/>
      <c r="I168" s="7"/>
      <c r="K168" s="28"/>
      <c r="L168" s="28"/>
      <c r="M168" s="28"/>
      <c r="N168" s="28"/>
      <c r="O168" s="28"/>
      <c r="P168" s="28"/>
      <c r="Q168" s="28"/>
      <c r="R168" s="28"/>
      <c r="T168" s="28"/>
      <c r="U168" s="28"/>
      <c r="V168" s="28"/>
      <c r="W168" s="28"/>
      <c r="X168" s="28"/>
      <c r="Y168" s="28"/>
      <c r="Z168" s="28"/>
      <c r="AA168" s="28"/>
    </row>
    <row r="169" spans="2:27" x14ac:dyDescent="0.2">
      <c r="B169" s="7"/>
      <c r="C169" s="7"/>
      <c r="D169" s="7"/>
      <c r="E169" s="6"/>
      <c r="F169" s="7"/>
      <c r="G169" s="7"/>
      <c r="H169" s="7"/>
      <c r="I169" s="7"/>
      <c r="K169" s="28"/>
      <c r="L169" s="28"/>
      <c r="M169" s="28"/>
      <c r="N169" s="28"/>
      <c r="O169" s="28"/>
      <c r="P169" s="28"/>
      <c r="Q169" s="28"/>
      <c r="R169" s="28"/>
      <c r="T169" s="28"/>
      <c r="U169" s="28"/>
      <c r="V169" s="28"/>
      <c r="W169" s="28"/>
      <c r="X169" s="28"/>
      <c r="Y169" s="28"/>
      <c r="Z169" s="28"/>
      <c r="AA169" s="28"/>
    </row>
    <row r="170" spans="2:27" x14ac:dyDescent="0.2">
      <c r="B170" s="7"/>
      <c r="C170" s="7"/>
      <c r="D170" s="7"/>
      <c r="E170" s="6"/>
      <c r="F170" s="7"/>
      <c r="G170" s="7"/>
      <c r="H170" s="7"/>
      <c r="I170" s="7"/>
      <c r="K170" s="28"/>
      <c r="L170" s="28"/>
      <c r="M170" s="28"/>
      <c r="N170" s="28"/>
      <c r="O170" s="28"/>
      <c r="P170" s="28"/>
      <c r="Q170" s="28"/>
      <c r="R170" s="28"/>
      <c r="T170" s="28"/>
      <c r="U170" s="28"/>
      <c r="V170" s="28"/>
      <c r="W170" s="28"/>
      <c r="X170" s="28"/>
      <c r="Y170" s="28"/>
      <c r="Z170" s="28"/>
      <c r="AA170" s="28"/>
    </row>
    <row r="171" spans="2:27" x14ac:dyDescent="0.2">
      <c r="B171" s="7"/>
      <c r="C171" s="7"/>
      <c r="D171" s="7"/>
      <c r="E171" s="6"/>
      <c r="F171" s="7"/>
      <c r="G171" s="7"/>
      <c r="H171" s="7"/>
      <c r="I171" s="7"/>
      <c r="K171" s="28"/>
      <c r="L171" s="28"/>
      <c r="M171" s="28"/>
      <c r="N171" s="28"/>
      <c r="O171" s="28"/>
      <c r="P171" s="28"/>
      <c r="Q171" s="28"/>
      <c r="R171" s="28"/>
      <c r="T171" s="28"/>
      <c r="U171" s="28"/>
      <c r="V171" s="28"/>
      <c r="W171" s="28"/>
      <c r="X171" s="28"/>
      <c r="Y171" s="28"/>
      <c r="Z171" s="28"/>
      <c r="AA171" s="28"/>
    </row>
    <row r="172" spans="2:27" x14ac:dyDescent="0.2">
      <c r="B172" s="7"/>
      <c r="C172" s="7"/>
      <c r="D172" s="7"/>
      <c r="E172" s="6"/>
      <c r="F172" s="7"/>
      <c r="G172" s="7"/>
      <c r="H172" s="7"/>
      <c r="I172" s="7"/>
      <c r="K172" s="28"/>
      <c r="L172" s="28"/>
      <c r="M172" s="28"/>
      <c r="N172" s="28"/>
      <c r="O172" s="28"/>
      <c r="P172" s="28"/>
      <c r="Q172" s="28"/>
      <c r="R172" s="28"/>
      <c r="T172" s="28"/>
      <c r="U172" s="28"/>
      <c r="V172" s="28"/>
      <c r="W172" s="28"/>
      <c r="X172" s="28"/>
      <c r="Y172" s="28"/>
      <c r="Z172" s="28"/>
      <c r="AA172" s="28"/>
    </row>
    <row r="173" spans="2:27" x14ac:dyDescent="0.2">
      <c r="B173" s="7"/>
      <c r="C173" s="7"/>
      <c r="D173" s="7"/>
      <c r="E173" s="6"/>
      <c r="F173" s="7"/>
      <c r="G173" s="7"/>
      <c r="H173" s="7"/>
      <c r="I173" s="7"/>
      <c r="K173" s="28"/>
      <c r="L173" s="28"/>
      <c r="M173" s="28"/>
      <c r="N173" s="28"/>
      <c r="O173" s="28"/>
      <c r="P173" s="28"/>
      <c r="Q173" s="28"/>
      <c r="R173" s="28"/>
      <c r="T173" s="28"/>
      <c r="U173" s="28"/>
      <c r="V173" s="28"/>
      <c r="W173" s="28"/>
      <c r="X173" s="28"/>
      <c r="Y173" s="28"/>
      <c r="Z173" s="28"/>
      <c r="AA173" s="28"/>
    </row>
    <row r="174" spans="2:27" x14ac:dyDescent="0.2">
      <c r="B174" s="7"/>
      <c r="C174" s="7"/>
      <c r="D174" s="7"/>
      <c r="E174" s="6"/>
      <c r="F174" s="7"/>
      <c r="G174" s="7"/>
      <c r="H174" s="7"/>
      <c r="I174" s="7"/>
      <c r="K174" s="28"/>
      <c r="L174" s="28"/>
      <c r="M174" s="28"/>
      <c r="N174" s="28"/>
      <c r="O174" s="28"/>
      <c r="P174" s="28"/>
      <c r="Q174" s="28"/>
      <c r="R174" s="28"/>
      <c r="T174" s="28"/>
      <c r="U174" s="28"/>
      <c r="V174" s="28"/>
      <c r="W174" s="28"/>
      <c r="X174" s="28"/>
      <c r="Y174" s="28"/>
      <c r="Z174" s="28"/>
      <c r="AA174" s="28"/>
    </row>
    <row r="175" spans="2:27" x14ac:dyDescent="0.2">
      <c r="B175" s="7"/>
      <c r="C175" s="7"/>
      <c r="D175" s="7"/>
      <c r="E175" s="6"/>
      <c r="F175" s="7"/>
      <c r="G175" s="7"/>
      <c r="H175" s="7"/>
      <c r="I175" s="7"/>
      <c r="K175" s="28"/>
      <c r="L175" s="28"/>
      <c r="M175" s="28"/>
      <c r="N175" s="28"/>
      <c r="O175" s="28"/>
      <c r="P175" s="28"/>
      <c r="Q175" s="28"/>
      <c r="R175" s="28"/>
      <c r="T175" s="28"/>
      <c r="U175" s="28"/>
      <c r="V175" s="28"/>
      <c r="W175" s="28"/>
      <c r="X175" s="28"/>
      <c r="Y175" s="28"/>
      <c r="Z175" s="28"/>
      <c r="AA175" s="28"/>
    </row>
    <row r="176" spans="2:27" x14ac:dyDescent="0.2">
      <c r="B176" s="7"/>
      <c r="C176" s="7"/>
      <c r="D176" s="7"/>
      <c r="E176" s="6"/>
      <c r="F176" s="7"/>
      <c r="G176" s="7"/>
      <c r="H176" s="7"/>
      <c r="I176" s="7"/>
      <c r="K176" s="28"/>
      <c r="L176" s="28"/>
      <c r="M176" s="28"/>
      <c r="N176" s="28"/>
      <c r="O176" s="28"/>
      <c r="P176" s="28"/>
      <c r="Q176" s="28"/>
      <c r="R176" s="28"/>
      <c r="T176" s="28"/>
      <c r="U176" s="28"/>
      <c r="V176" s="28"/>
      <c r="W176" s="28"/>
      <c r="X176" s="28"/>
      <c r="Y176" s="28"/>
      <c r="Z176" s="28"/>
      <c r="AA176" s="28"/>
    </row>
    <row r="177" spans="2:27" x14ac:dyDescent="0.2">
      <c r="B177" s="7"/>
      <c r="C177" s="7"/>
      <c r="D177" s="7"/>
      <c r="E177" s="6"/>
      <c r="F177" s="7"/>
      <c r="G177" s="7"/>
      <c r="H177" s="7"/>
      <c r="I177" s="7"/>
      <c r="K177" s="28"/>
      <c r="L177" s="28"/>
      <c r="M177" s="28"/>
      <c r="N177" s="28"/>
      <c r="O177" s="28"/>
      <c r="P177" s="28"/>
      <c r="Q177" s="28"/>
      <c r="R177" s="28"/>
      <c r="T177" s="28"/>
      <c r="U177" s="28"/>
      <c r="V177" s="28"/>
      <c r="W177" s="28"/>
      <c r="X177" s="28"/>
      <c r="Y177" s="28"/>
      <c r="Z177" s="28"/>
      <c r="AA177" s="28"/>
    </row>
    <row r="178" spans="2:27" x14ac:dyDescent="0.2">
      <c r="B178" s="7"/>
      <c r="C178" s="7"/>
      <c r="D178" s="7"/>
      <c r="E178" s="6"/>
      <c r="F178" s="7"/>
      <c r="G178" s="7"/>
      <c r="H178" s="7"/>
      <c r="I178" s="7"/>
      <c r="K178" s="28"/>
      <c r="L178" s="28"/>
      <c r="M178" s="28"/>
      <c r="N178" s="28"/>
      <c r="O178" s="28"/>
      <c r="P178" s="28"/>
      <c r="Q178" s="28"/>
      <c r="R178" s="28"/>
      <c r="T178" s="28"/>
      <c r="U178" s="28"/>
      <c r="V178" s="28"/>
      <c r="W178" s="28"/>
      <c r="X178" s="28"/>
      <c r="Y178" s="28"/>
      <c r="Z178" s="28"/>
      <c r="AA178" s="28"/>
    </row>
    <row r="179" spans="2:27" x14ac:dyDescent="0.2">
      <c r="B179" s="7"/>
      <c r="C179" s="7"/>
      <c r="D179" s="7"/>
      <c r="E179" s="6"/>
      <c r="F179" s="7"/>
      <c r="G179" s="7"/>
      <c r="H179" s="7"/>
      <c r="I179" s="7"/>
      <c r="K179" s="28"/>
      <c r="L179" s="28"/>
      <c r="M179" s="28"/>
      <c r="N179" s="28"/>
      <c r="O179" s="28"/>
      <c r="P179" s="28"/>
      <c r="Q179" s="28"/>
      <c r="R179" s="28"/>
      <c r="T179" s="28"/>
      <c r="U179" s="28"/>
      <c r="V179" s="28"/>
      <c r="W179" s="28"/>
      <c r="X179" s="28"/>
      <c r="Y179" s="28"/>
      <c r="Z179" s="28"/>
      <c r="AA179" s="28"/>
    </row>
    <row r="180" spans="2:27" x14ac:dyDescent="0.2">
      <c r="B180" s="7"/>
      <c r="C180" s="7"/>
      <c r="D180" s="7"/>
      <c r="E180" s="6"/>
      <c r="F180" s="7"/>
      <c r="G180" s="7"/>
      <c r="H180" s="7"/>
      <c r="I180" s="7"/>
      <c r="K180" s="28"/>
      <c r="L180" s="28"/>
      <c r="M180" s="28"/>
      <c r="N180" s="28"/>
      <c r="O180" s="28"/>
      <c r="P180" s="28"/>
      <c r="Q180" s="28"/>
      <c r="R180" s="28"/>
      <c r="T180" s="28"/>
      <c r="U180" s="28"/>
      <c r="V180" s="28"/>
      <c r="W180" s="28"/>
      <c r="X180" s="28"/>
      <c r="Y180" s="28"/>
      <c r="Z180" s="28"/>
      <c r="AA180" s="28"/>
    </row>
    <row r="181" spans="2:27" x14ac:dyDescent="0.2">
      <c r="B181" s="7"/>
      <c r="C181" s="7"/>
      <c r="D181" s="7"/>
      <c r="E181" s="6"/>
      <c r="F181" s="7"/>
      <c r="G181" s="7"/>
      <c r="H181" s="7"/>
      <c r="I181" s="7"/>
      <c r="K181" s="28"/>
      <c r="L181" s="28"/>
      <c r="M181" s="28"/>
      <c r="N181" s="28"/>
      <c r="O181" s="28"/>
      <c r="P181" s="28"/>
      <c r="Q181" s="28"/>
      <c r="R181" s="28"/>
      <c r="T181" s="28"/>
      <c r="U181" s="28"/>
      <c r="V181" s="28"/>
      <c r="W181" s="28"/>
      <c r="X181" s="28"/>
      <c r="Y181" s="28"/>
      <c r="Z181" s="28"/>
      <c r="AA181" s="28"/>
    </row>
    <row r="182" spans="2:27" x14ac:dyDescent="0.2">
      <c r="B182" s="7"/>
      <c r="C182" s="7"/>
      <c r="D182" s="7"/>
      <c r="E182" s="6"/>
      <c r="F182" s="7"/>
      <c r="G182" s="7"/>
      <c r="H182" s="7"/>
      <c r="I182" s="7"/>
      <c r="K182" s="28"/>
      <c r="L182" s="28"/>
      <c r="M182" s="28"/>
      <c r="N182" s="28"/>
      <c r="O182" s="28"/>
      <c r="P182" s="28"/>
      <c r="Q182" s="28"/>
      <c r="R182" s="28"/>
      <c r="T182" s="28"/>
      <c r="U182" s="28"/>
      <c r="V182" s="28"/>
      <c r="W182" s="28"/>
      <c r="X182" s="28"/>
      <c r="Y182" s="28"/>
      <c r="Z182" s="28"/>
      <c r="AA182" s="28"/>
    </row>
    <row r="183" spans="2:27" x14ac:dyDescent="0.2">
      <c r="B183" s="7"/>
      <c r="C183" s="7"/>
      <c r="D183" s="7"/>
      <c r="E183" s="6"/>
      <c r="F183" s="7"/>
      <c r="G183" s="7"/>
      <c r="H183" s="7"/>
      <c r="I183" s="7"/>
      <c r="K183" s="28"/>
      <c r="L183" s="28"/>
      <c r="M183" s="28"/>
      <c r="N183" s="28"/>
      <c r="O183" s="28"/>
      <c r="P183" s="28"/>
      <c r="Q183" s="28"/>
      <c r="R183" s="28"/>
      <c r="T183" s="28"/>
      <c r="U183" s="28"/>
      <c r="V183" s="28"/>
      <c r="W183" s="28"/>
      <c r="X183" s="28"/>
      <c r="Y183" s="28"/>
      <c r="Z183" s="28"/>
      <c r="AA183" s="28"/>
    </row>
    <row r="184" spans="2:27" x14ac:dyDescent="0.2">
      <c r="B184" s="7"/>
      <c r="C184" s="7"/>
      <c r="D184" s="7"/>
      <c r="E184" s="6"/>
      <c r="F184" s="7"/>
      <c r="G184" s="7"/>
      <c r="H184" s="7"/>
      <c r="I184" s="7"/>
      <c r="K184" s="28"/>
      <c r="L184" s="28"/>
      <c r="M184" s="28"/>
      <c r="N184" s="28"/>
      <c r="O184" s="28"/>
      <c r="P184" s="28"/>
      <c r="Q184" s="28"/>
      <c r="R184" s="28"/>
      <c r="T184" s="28"/>
      <c r="U184" s="28"/>
      <c r="V184" s="28"/>
      <c r="W184" s="28"/>
      <c r="X184" s="28"/>
      <c r="Y184" s="28"/>
      <c r="Z184" s="28"/>
      <c r="AA184" s="28"/>
    </row>
    <row r="185" spans="2:27" x14ac:dyDescent="0.2">
      <c r="B185" s="7"/>
      <c r="C185" s="7"/>
      <c r="D185" s="7"/>
      <c r="E185" s="6"/>
      <c r="F185" s="7"/>
      <c r="G185" s="7"/>
      <c r="H185" s="7"/>
      <c r="I185" s="7"/>
      <c r="K185" s="28"/>
      <c r="L185" s="28"/>
      <c r="M185" s="28"/>
      <c r="N185" s="28"/>
      <c r="O185" s="28"/>
      <c r="P185" s="28"/>
      <c r="Q185" s="28"/>
      <c r="R185" s="28"/>
      <c r="T185" s="28"/>
      <c r="U185" s="28"/>
      <c r="V185" s="28"/>
      <c r="W185" s="28"/>
      <c r="X185" s="28"/>
      <c r="Y185" s="28"/>
      <c r="Z185" s="28"/>
      <c r="AA185" s="28"/>
    </row>
    <row r="186" spans="2:27" x14ac:dyDescent="0.2">
      <c r="B186" s="7"/>
      <c r="C186" s="7"/>
      <c r="D186" s="7"/>
      <c r="E186" s="6"/>
      <c r="F186" s="7"/>
      <c r="G186" s="7"/>
      <c r="H186" s="7"/>
      <c r="I186" s="7"/>
      <c r="K186" s="28"/>
      <c r="L186" s="28"/>
      <c r="M186" s="28"/>
      <c r="N186" s="28"/>
      <c r="O186" s="28"/>
      <c r="P186" s="28"/>
      <c r="Q186" s="28"/>
      <c r="R186" s="28"/>
      <c r="T186" s="28"/>
      <c r="U186" s="28"/>
      <c r="V186" s="28"/>
      <c r="W186" s="28"/>
      <c r="X186" s="28"/>
      <c r="Y186" s="28"/>
      <c r="Z186" s="28"/>
      <c r="AA186" s="28"/>
    </row>
    <row r="187" spans="2:27" x14ac:dyDescent="0.2">
      <c r="B187" s="7"/>
      <c r="C187" s="7"/>
      <c r="D187" s="7"/>
      <c r="E187" s="6"/>
      <c r="F187" s="7"/>
      <c r="G187" s="7"/>
      <c r="H187" s="7"/>
      <c r="I187" s="7"/>
      <c r="K187" s="28"/>
      <c r="L187" s="28"/>
      <c r="M187" s="28"/>
      <c r="N187" s="28"/>
      <c r="O187" s="28"/>
      <c r="P187" s="28"/>
      <c r="Q187" s="28"/>
      <c r="R187" s="28"/>
      <c r="T187" s="28"/>
      <c r="U187" s="28"/>
      <c r="V187" s="28"/>
      <c r="W187" s="28"/>
      <c r="X187" s="28"/>
      <c r="Y187" s="28"/>
      <c r="Z187" s="28"/>
      <c r="AA187" s="28"/>
    </row>
    <row r="188" spans="2:27" x14ac:dyDescent="0.2">
      <c r="B188" s="7"/>
      <c r="C188" s="7"/>
      <c r="D188" s="7"/>
      <c r="E188" s="6"/>
      <c r="F188" s="7"/>
      <c r="G188" s="7"/>
      <c r="H188" s="7"/>
      <c r="I188" s="7"/>
      <c r="K188" s="28"/>
      <c r="L188" s="28"/>
      <c r="M188" s="28"/>
      <c r="N188" s="28"/>
      <c r="O188" s="28"/>
      <c r="P188" s="28"/>
      <c r="Q188" s="28"/>
      <c r="R188" s="28"/>
      <c r="T188" s="28"/>
      <c r="U188" s="28"/>
      <c r="V188" s="28"/>
      <c r="W188" s="28"/>
      <c r="X188" s="28"/>
      <c r="Y188" s="28"/>
      <c r="Z188" s="28"/>
      <c r="AA188" s="28"/>
    </row>
    <row r="189" spans="2:27" x14ac:dyDescent="0.2">
      <c r="B189" s="7"/>
      <c r="C189" s="7"/>
      <c r="D189" s="7"/>
      <c r="E189" s="6"/>
      <c r="F189" s="7"/>
      <c r="G189" s="7"/>
      <c r="H189" s="7"/>
      <c r="I189" s="7"/>
      <c r="K189" s="28"/>
      <c r="L189" s="28"/>
      <c r="M189" s="28"/>
      <c r="N189" s="28"/>
      <c r="O189" s="28"/>
      <c r="P189" s="28"/>
      <c r="Q189" s="28"/>
      <c r="R189" s="28"/>
      <c r="T189" s="28"/>
      <c r="U189" s="28"/>
      <c r="V189" s="28"/>
      <c r="W189" s="28"/>
      <c r="X189" s="28"/>
      <c r="Y189" s="28"/>
      <c r="Z189" s="28"/>
      <c r="AA189" s="28"/>
    </row>
    <row r="190" spans="2:27" x14ac:dyDescent="0.2">
      <c r="B190" s="7"/>
      <c r="C190" s="7"/>
      <c r="D190" s="7"/>
      <c r="E190" s="6"/>
      <c r="F190" s="7"/>
      <c r="G190" s="7"/>
      <c r="H190" s="7"/>
      <c r="I190" s="7"/>
      <c r="K190" s="28"/>
      <c r="L190" s="28"/>
      <c r="M190" s="28"/>
      <c r="N190" s="28"/>
      <c r="O190" s="28"/>
      <c r="P190" s="28"/>
      <c r="Q190" s="28"/>
      <c r="R190" s="28"/>
      <c r="T190" s="28"/>
      <c r="U190" s="28"/>
      <c r="V190" s="28"/>
      <c r="W190" s="28"/>
      <c r="X190" s="28"/>
      <c r="Y190" s="28"/>
      <c r="Z190" s="28"/>
      <c r="AA190" s="28"/>
    </row>
    <row r="191" spans="2:27" x14ac:dyDescent="0.2">
      <c r="B191" s="7"/>
      <c r="C191" s="7"/>
      <c r="D191" s="7"/>
      <c r="E191" s="6"/>
      <c r="F191" s="7"/>
      <c r="G191" s="7"/>
      <c r="H191" s="7"/>
      <c r="I191" s="7"/>
      <c r="K191" s="28"/>
      <c r="L191" s="28"/>
      <c r="M191" s="28"/>
      <c r="N191" s="28"/>
      <c r="O191" s="28"/>
      <c r="P191" s="28"/>
      <c r="Q191" s="28"/>
      <c r="R191" s="28"/>
      <c r="T191" s="28"/>
      <c r="U191" s="28"/>
      <c r="V191" s="28"/>
      <c r="W191" s="28"/>
      <c r="X191" s="28"/>
      <c r="Y191" s="28"/>
      <c r="Z191" s="28"/>
      <c r="AA191" s="28"/>
    </row>
    <row r="192" spans="2:27" x14ac:dyDescent="0.2">
      <c r="B192" s="7"/>
      <c r="C192" s="7"/>
      <c r="D192" s="7"/>
      <c r="E192" s="6"/>
      <c r="F192" s="7"/>
      <c r="G192" s="7"/>
      <c r="H192" s="7"/>
      <c r="I192" s="7"/>
      <c r="K192" s="28"/>
      <c r="L192" s="28"/>
      <c r="M192" s="28"/>
      <c r="N192" s="28"/>
      <c r="O192" s="28"/>
      <c r="P192" s="28"/>
      <c r="Q192" s="28"/>
      <c r="R192" s="28"/>
      <c r="T192" s="28"/>
      <c r="U192" s="28"/>
      <c r="V192" s="28"/>
      <c r="W192" s="28"/>
      <c r="X192" s="28"/>
      <c r="Y192" s="28"/>
      <c r="Z192" s="28"/>
      <c r="AA192" s="28"/>
    </row>
    <row r="193" spans="2:27" x14ac:dyDescent="0.2">
      <c r="B193" s="7"/>
      <c r="C193" s="7"/>
      <c r="D193" s="7"/>
      <c r="E193" s="6"/>
      <c r="F193" s="7"/>
      <c r="G193" s="7"/>
      <c r="H193" s="7"/>
      <c r="I193" s="7"/>
      <c r="K193" s="28"/>
      <c r="L193" s="28"/>
      <c r="M193" s="28"/>
      <c r="N193" s="28"/>
      <c r="O193" s="28"/>
      <c r="P193" s="28"/>
      <c r="Q193" s="28"/>
      <c r="R193" s="28"/>
      <c r="T193" s="28"/>
      <c r="U193" s="28"/>
      <c r="V193" s="28"/>
      <c r="W193" s="28"/>
      <c r="X193" s="28"/>
      <c r="Y193" s="28"/>
      <c r="Z193" s="28"/>
      <c r="AA193" s="28"/>
    </row>
    <row r="194" spans="2:27" x14ac:dyDescent="0.2">
      <c r="B194" s="7"/>
      <c r="C194" s="7"/>
      <c r="D194" s="7"/>
      <c r="E194" s="6"/>
      <c r="F194" s="7"/>
      <c r="G194" s="7"/>
      <c r="H194" s="7"/>
      <c r="I194" s="7"/>
      <c r="K194" s="28"/>
      <c r="L194" s="28"/>
      <c r="M194" s="28"/>
      <c r="N194" s="28"/>
      <c r="O194" s="28"/>
      <c r="P194" s="28"/>
      <c r="Q194" s="28"/>
      <c r="R194" s="28"/>
      <c r="T194" s="28"/>
      <c r="U194" s="28"/>
      <c r="V194" s="28"/>
      <c r="W194" s="28"/>
      <c r="X194" s="28"/>
      <c r="Y194" s="28"/>
      <c r="Z194" s="28"/>
      <c r="AA194" s="28"/>
    </row>
    <row r="195" spans="2:27" x14ac:dyDescent="0.2">
      <c r="B195" s="7"/>
      <c r="C195" s="7"/>
      <c r="D195" s="7"/>
      <c r="E195" s="6"/>
      <c r="F195" s="7"/>
      <c r="G195" s="7"/>
      <c r="H195" s="7"/>
      <c r="I195" s="7"/>
      <c r="K195" s="28"/>
      <c r="L195" s="28"/>
      <c r="M195" s="28"/>
      <c r="N195" s="28"/>
      <c r="O195" s="28"/>
      <c r="P195" s="28"/>
      <c r="Q195" s="28"/>
      <c r="R195" s="28"/>
      <c r="T195" s="28"/>
      <c r="U195" s="28"/>
      <c r="V195" s="28"/>
      <c r="W195" s="28"/>
      <c r="X195" s="28"/>
      <c r="Y195" s="28"/>
      <c r="Z195" s="28"/>
      <c r="AA195" s="2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EE49-B609-5441-AE3A-EC38CACB75B6}">
  <dimension ref="A1:GC5474"/>
  <sheetViews>
    <sheetView workbookViewId="0">
      <selection activeCell="F2" sqref="F2:I2"/>
    </sheetView>
  </sheetViews>
  <sheetFormatPr baseColWidth="10" defaultRowHeight="16" x14ac:dyDescent="0.2"/>
  <cols>
    <col min="1" max="1" width="13.5" bestFit="1" customWidth="1"/>
    <col min="2" max="2" width="12" style="16" customWidth="1"/>
    <col min="3" max="3" width="14.1640625" bestFit="1" customWidth="1"/>
    <col min="4" max="4" width="14.6640625" bestFit="1" customWidth="1"/>
    <col min="5" max="5" width="3.1640625" bestFit="1" customWidth="1"/>
    <col min="6" max="6" width="19.1640625" bestFit="1" customWidth="1"/>
    <col min="7" max="7" width="23" bestFit="1" customWidth="1"/>
    <col min="8" max="8" width="10" bestFit="1" customWidth="1"/>
    <col min="9" max="9" width="9.1640625" bestFit="1" customWidth="1"/>
    <col min="10" max="10" width="4.6640625" bestFit="1" customWidth="1"/>
    <col min="11" max="11" width="2.1640625" bestFit="1" customWidth="1"/>
    <col min="12" max="12" width="10.1640625" bestFit="1" customWidth="1"/>
    <col min="13" max="13" width="71.83203125" bestFit="1" customWidth="1"/>
    <col min="14" max="14" width="26.83203125" bestFit="1" customWidth="1"/>
    <col min="15" max="15" width="6.1640625" bestFit="1" customWidth="1"/>
    <col min="16" max="16" width="104.33203125" bestFit="1" customWidth="1"/>
    <col min="17" max="17" width="21.5" bestFit="1" customWidth="1"/>
    <col min="18" max="18" width="6.1640625" bestFit="1" customWidth="1"/>
    <col min="19" max="19" width="14.1640625" bestFit="1" customWidth="1"/>
    <col min="20" max="20" width="14.6640625" bestFit="1" customWidth="1"/>
    <col min="21" max="21" width="2.1640625" bestFit="1" customWidth="1"/>
    <col min="22" max="22" width="5.33203125" bestFit="1" customWidth="1"/>
    <col min="23" max="23" width="23" bestFit="1" customWidth="1"/>
    <col min="24" max="24" width="9" bestFit="1" customWidth="1"/>
    <col min="25" max="25" width="2.1640625" bestFit="1" customWidth="1"/>
    <col min="26" max="26" width="12.83203125" bestFit="1" customWidth="1"/>
    <col min="27" max="27" width="2.1640625" bestFit="1" customWidth="1"/>
    <col min="28" max="28" width="78.6640625" bestFit="1" customWidth="1"/>
    <col min="29" max="29" width="26.83203125" bestFit="1" customWidth="1"/>
    <col min="30" max="30" width="6.1640625" bestFit="1" customWidth="1"/>
    <col min="31" max="31" width="14.1640625" bestFit="1" customWidth="1"/>
    <col min="32" max="32" width="14.6640625" bestFit="1" customWidth="1"/>
    <col min="33" max="33" width="2.1640625" bestFit="1" customWidth="1"/>
    <col min="34" max="34" width="6.5" bestFit="1" customWidth="1"/>
    <col min="35" max="35" width="23" bestFit="1" customWidth="1"/>
    <col min="36" max="36" width="9" bestFit="1" customWidth="1"/>
    <col min="37" max="37" width="2.1640625" bestFit="1" customWidth="1"/>
    <col min="38" max="38" width="12.83203125" bestFit="1" customWidth="1"/>
    <col min="39" max="39" width="2.1640625" bestFit="1" customWidth="1"/>
    <col min="40" max="40" width="105.33203125" bestFit="1" customWidth="1"/>
    <col min="41" max="41" width="21.5" bestFit="1" customWidth="1"/>
    <col min="42" max="42" width="6.1640625" bestFit="1" customWidth="1"/>
    <col min="43" max="43" width="14.1640625" bestFit="1" customWidth="1"/>
    <col min="44" max="44" width="14.6640625" bestFit="1" customWidth="1"/>
    <col min="45" max="45" width="2.1640625" bestFit="1" customWidth="1"/>
    <col min="46" max="46" width="5.33203125" bestFit="1" customWidth="1"/>
    <col min="47" max="47" width="23" bestFit="1" customWidth="1"/>
    <col min="48" max="48" width="9" bestFit="1" customWidth="1"/>
    <col min="49" max="49" width="2.1640625" bestFit="1" customWidth="1"/>
    <col min="50" max="50" width="12.83203125" bestFit="1" customWidth="1"/>
    <col min="51" max="51" width="2.1640625" bestFit="1" customWidth="1"/>
    <col min="52" max="52" width="78.6640625" bestFit="1" customWidth="1"/>
    <col min="53" max="53" width="26.83203125" bestFit="1" customWidth="1"/>
    <col min="54" max="54" width="6.1640625" bestFit="1" customWidth="1"/>
    <col min="55" max="55" width="14.1640625" bestFit="1" customWidth="1"/>
    <col min="56" max="56" width="14.6640625" bestFit="1" customWidth="1"/>
    <col min="57" max="57" width="2.1640625" bestFit="1" customWidth="1"/>
    <col min="58" max="58" width="5.33203125" bestFit="1" customWidth="1"/>
    <col min="59" max="59" width="23" bestFit="1" customWidth="1"/>
    <col min="60" max="60" width="9" bestFit="1" customWidth="1"/>
    <col min="61" max="61" width="2.1640625" bestFit="1" customWidth="1"/>
    <col min="62" max="62" width="12.83203125" bestFit="1" customWidth="1"/>
    <col min="63" max="63" width="2.1640625" bestFit="1" customWidth="1"/>
    <col min="64" max="64" width="10.6640625" bestFit="1" customWidth="1"/>
    <col min="65" max="65" width="21.5" bestFit="1" customWidth="1"/>
    <col min="66" max="66" width="6.1640625" bestFit="1" customWidth="1"/>
    <col min="67" max="67" width="14.1640625" bestFit="1" customWidth="1"/>
    <col min="68" max="68" width="14.33203125" bestFit="1" customWidth="1"/>
    <col min="69" max="69" width="2.1640625" bestFit="1" customWidth="1"/>
    <col min="70" max="70" width="5.33203125" bestFit="1" customWidth="1"/>
    <col min="71" max="71" width="23" bestFit="1" customWidth="1"/>
    <col min="72" max="72" width="9" bestFit="1" customWidth="1"/>
    <col min="73" max="73" width="2.1640625" bestFit="1" customWidth="1"/>
    <col min="74" max="74" width="4.6640625" bestFit="1" customWidth="1"/>
    <col min="75" max="75" width="2.1640625" bestFit="1" customWidth="1"/>
    <col min="76" max="76" width="78.6640625" bestFit="1" customWidth="1"/>
    <col min="77" max="77" width="26.83203125" bestFit="1" customWidth="1"/>
    <col min="86" max="86" width="12.83203125" bestFit="1" customWidth="1"/>
  </cols>
  <sheetData>
    <row r="1" spans="1:9" ht="18" customHeight="1" x14ac:dyDescent="0.2">
      <c r="A1" t="s">
        <v>105</v>
      </c>
    </row>
    <row r="2" spans="1:9" s="1" customFormat="1" ht="51" x14ac:dyDescent="0.2">
      <c r="A2" s="1" t="s">
        <v>47</v>
      </c>
      <c r="B2" s="17" t="s">
        <v>48</v>
      </c>
      <c r="F2" s="34" t="s">
        <v>131</v>
      </c>
      <c r="G2" s="34"/>
      <c r="H2" s="34"/>
      <c r="I2" s="34"/>
    </row>
    <row r="3" spans="1:9" x14ac:dyDescent="0.2">
      <c r="A3" s="7"/>
      <c r="B3" s="18"/>
    </row>
    <row r="4" spans="1:9" x14ac:dyDescent="0.2">
      <c r="A4" s="7"/>
      <c r="B4" s="18"/>
    </row>
    <row r="5" spans="1:9" x14ac:dyDescent="0.2">
      <c r="A5" s="7"/>
      <c r="B5" s="18"/>
    </row>
    <row r="6" spans="1:9" x14ac:dyDescent="0.2">
      <c r="A6" s="7"/>
      <c r="B6" s="18"/>
    </row>
    <row r="7" spans="1:9" x14ac:dyDescent="0.2">
      <c r="A7" s="7"/>
      <c r="B7" s="18"/>
    </row>
    <row r="8" spans="1:9" x14ac:dyDescent="0.2">
      <c r="A8" s="7"/>
      <c r="B8" s="18"/>
    </row>
    <row r="9" spans="1:9" x14ac:dyDescent="0.2">
      <c r="A9" s="7"/>
      <c r="B9" s="18"/>
    </row>
    <row r="10" spans="1:9" x14ac:dyDescent="0.2">
      <c r="A10" s="7"/>
      <c r="B10" s="18"/>
    </row>
    <row r="11" spans="1:9" x14ac:dyDescent="0.2">
      <c r="A11" s="7"/>
      <c r="B11" s="18"/>
    </row>
    <row r="12" spans="1:9" x14ac:dyDescent="0.2">
      <c r="A12" s="7"/>
      <c r="B12" s="18"/>
    </row>
    <row r="13" spans="1:9" x14ac:dyDescent="0.2">
      <c r="A13" s="7"/>
      <c r="B13" s="18"/>
    </row>
    <row r="14" spans="1:9" x14ac:dyDescent="0.2">
      <c r="A14" s="7"/>
      <c r="B14" s="18"/>
    </row>
    <row r="15" spans="1:9" x14ac:dyDescent="0.2">
      <c r="A15" s="7"/>
      <c r="B15" s="18"/>
      <c r="H15" s="3"/>
    </row>
    <row r="16" spans="1:9" x14ac:dyDescent="0.2">
      <c r="A16" s="7"/>
      <c r="B16" s="18"/>
    </row>
    <row r="17" spans="1:2" x14ac:dyDescent="0.2">
      <c r="A17" s="7"/>
      <c r="B17" s="18"/>
    </row>
    <row r="18" spans="1:2" x14ac:dyDescent="0.2">
      <c r="A18" s="7"/>
      <c r="B18" s="18"/>
    </row>
    <row r="19" spans="1:2" x14ac:dyDescent="0.2">
      <c r="A19" s="7"/>
      <c r="B19" s="18"/>
    </row>
    <row r="20" spans="1:2" x14ac:dyDescent="0.2">
      <c r="A20" s="7"/>
      <c r="B20" s="18"/>
    </row>
    <row r="21" spans="1:2" x14ac:dyDescent="0.2">
      <c r="A21" s="7"/>
      <c r="B21" s="18"/>
    </row>
    <row r="22" spans="1:2" x14ac:dyDescent="0.2">
      <c r="A22" s="7"/>
      <c r="B22" s="18"/>
    </row>
    <row r="23" spans="1:2" x14ac:dyDescent="0.2">
      <c r="A23" s="7"/>
      <c r="B23" s="18"/>
    </row>
    <row r="24" spans="1:2" x14ac:dyDescent="0.2">
      <c r="A24" s="7"/>
      <c r="B24" s="18"/>
    </row>
    <row r="25" spans="1:2" x14ac:dyDescent="0.2">
      <c r="A25" s="7"/>
      <c r="B25" s="18"/>
    </row>
    <row r="26" spans="1:2" x14ac:dyDescent="0.2">
      <c r="A26" s="7"/>
      <c r="B26" s="18"/>
    </row>
    <row r="27" spans="1:2" x14ac:dyDescent="0.2">
      <c r="A27" s="7"/>
      <c r="B27" s="18"/>
    </row>
    <row r="28" spans="1:2" x14ac:dyDescent="0.2">
      <c r="A28" s="7"/>
      <c r="B28" s="18"/>
    </row>
    <row r="29" spans="1:2" x14ac:dyDescent="0.2">
      <c r="A29" s="7"/>
      <c r="B29" s="18"/>
    </row>
    <row r="30" spans="1:2" x14ac:dyDescent="0.2">
      <c r="A30" s="7"/>
      <c r="B30" s="18"/>
    </row>
    <row r="31" spans="1:2" x14ac:dyDescent="0.2">
      <c r="A31" s="7"/>
      <c r="B31" s="18"/>
    </row>
    <row r="32" spans="1:2" x14ac:dyDescent="0.2">
      <c r="A32" s="7"/>
      <c r="B32" s="18"/>
    </row>
    <row r="33" spans="1:2" x14ac:dyDescent="0.2">
      <c r="A33" s="7"/>
      <c r="B33" s="18"/>
    </row>
    <row r="34" spans="1:2" x14ac:dyDescent="0.2">
      <c r="A34" s="7"/>
      <c r="B34" s="18"/>
    </row>
    <row r="35" spans="1:2" x14ac:dyDescent="0.2">
      <c r="A35" s="7"/>
      <c r="B35" s="18"/>
    </row>
    <row r="36" spans="1:2" x14ac:dyDescent="0.2">
      <c r="A36" s="7"/>
      <c r="B36" s="18"/>
    </row>
    <row r="37" spans="1:2" x14ac:dyDescent="0.2">
      <c r="A37" s="7"/>
      <c r="B37" s="18"/>
    </row>
    <row r="38" spans="1:2" x14ac:dyDescent="0.2">
      <c r="A38" s="7"/>
      <c r="B38" s="18"/>
    </row>
    <row r="39" spans="1:2" x14ac:dyDescent="0.2">
      <c r="A39" s="7"/>
      <c r="B39" s="18"/>
    </row>
    <row r="40" spans="1:2" x14ac:dyDescent="0.2">
      <c r="A40" s="7"/>
      <c r="B40" s="18"/>
    </row>
    <row r="41" spans="1:2" x14ac:dyDescent="0.2">
      <c r="A41" s="7"/>
      <c r="B41" s="18"/>
    </row>
    <row r="42" spans="1:2" x14ac:dyDescent="0.2">
      <c r="A42" s="7"/>
      <c r="B42" s="18"/>
    </row>
    <row r="43" spans="1:2" x14ac:dyDescent="0.2">
      <c r="A43" s="7"/>
      <c r="B43" s="18"/>
    </row>
    <row r="44" spans="1:2" x14ac:dyDescent="0.2">
      <c r="A44" s="7"/>
      <c r="B44" s="18"/>
    </row>
    <row r="45" spans="1:2" x14ac:dyDescent="0.2">
      <c r="A45" s="7"/>
      <c r="B45" s="18"/>
    </row>
    <row r="46" spans="1:2" x14ac:dyDescent="0.2">
      <c r="A46" s="7"/>
      <c r="B46" s="18"/>
    </row>
    <row r="47" spans="1:2" x14ac:dyDescent="0.2">
      <c r="A47" s="7"/>
      <c r="B47" s="18"/>
    </row>
    <row r="48" spans="1:2" x14ac:dyDescent="0.2">
      <c r="A48" s="7"/>
      <c r="B48" s="18"/>
    </row>
    <row r="49" spans="1:2" x14ac:dyDescent="0.2">
      <c r="A49" s="7"/>
      <c r="B49" s="18"/>
    </row>
    <row r="50" spans="1:2" x14ac:dyDescent="0.2">
      <c r="A50" s="7"/>
      <c r="B50" s="18"/>
    </row>
    <row r="51" spans="1:2" x14ac:dyDescent="0.2">
      <c r="A51" s="7"/>
      <c r="B51" s="18"/>
    </row>
    <row r="52" spans="1:2" x14ac:dyDescent="0.2">
      <c r="A52" s="7"/>
      <c r="B52" s="18"/>
    </row>
    <row r="53" spans="1:2" x14ac:dyDescent="0.2">
      <c r="A53" s="7"/>
      <c r="B53" s="18"/>
    </row>
    <row r="54" spans="1:2" x14ac:dyDescent="0.2">
      <c r="A54" s="7"/>
      <c r="B54" s="18"/>
    </row>
    <row r="55" spans="1:2" x14ac:dyDescent="0.2">
      <c r="A55" s="7"/>
      <c r="B55" s="18"/>
    </row>
    <row r="56" spans="1:2" x14ac:dyDescent="0.2">
      <c r="A56" s="7"/>
      <c r="B56" s="18"/>
    </row>
    <row r="57" spans="1:2" x14ac:dyDescent="0.2">
      <c r="A57" s="7"/>
      <c r="B57" s="18"/>
    </row>
    <row r="58" spans="1:2" x14ac:dyDescent="0.2">
      <c r="A58" s="7"/>
      <c r="B58" s="18"/>
    </row>
    <row r="59" spans="1:2" x14ac:dyDescent="0.2">
      <c r="A59" s="7"/>
      <c r="B59" s="18"/>
    </row>
    <row r="60" spans="1:2" x14ac:dyDescent="0.2">
      <c r="A60" s="7"/>
      <c r="B60" s="18"/>
    </row>
    <row r="61" spans="1:2" x14ac:dyDescent="0.2">
      <c r="A61" s="7"/>
      <c r="B61" s="18"/>
    </row>
    <row r="62" spans="1:2" x14ac:dyDescent="0.2">
      <c r="A62" s="7"/>
      <c r="B62" s="18"/>
    </row>
    <row r="63" spans="1:2" x14ac:dyDescent="0.2">
      <c r="A63" s="7"/>
      <c r="B63" s="18"/>
    </row>
    <row r="64" spans="1:2" x14ac:dyDescent="0.2">
      <c r="A64" s="7"/>
      <c r="B64" s="18"/>
    </row>
    <row r="65" spans="1:2" x14ac:dyDescent="0.2">
      <c r="A65" s="7"/>
      <c r="B65" s="18"/>
    </row>
    <row r="66" spans="1:2" x14ac:dyDescent="0.2">
      <c r="A66" s="7"/>
      <c r="B66" s="18"/>
    </row>
    <row r="67" spans="1:2" x14ac:dyDescent="0.2">
      <c r="A67" s="7"/>
      <c r="B67" s="18"/>
    </row>
    <row r="68" spans="1:2" x14ac:dyDescent="0.2">
      <c r="A68" s="7"/>
      <c r="B68" s="18"/>
    </row>
    <row r="69" spans="1:2" x14ac:dyDescent="0.2">
      <c r="A69" s="7"/>
      <c r="B69" s="18"/>
    </row>
    <row r="70" spans="1:2" x14ac:dyDescent="0.2">
      <c r="A70" s="7"/>
      <c r="B70" s="18"/>
    </row>
    <row r="71" spans="1:2" x14ac:dyDescent="0.2">
      <c r="A71" s="7"/>
      <c r="B71" s="18"/>
    </row>
    <row r="72" spans="1:2" x14ac:dyDescent="0.2">
      <c r="A72" s="7"/>
      <c r="B72" s="18"/>
    </row>
    <row r="73" spans="1:2" x14ac:dyDescent="0.2">
      <c r="A73" s="7"/>
      <c r="B73" s="18"/>
    </row>
    <row r="74" spans="1:2" x14ac:dyDescent="0.2">
      <c r="A74" s="7"/>
      <c r="B74" s="18"/>
    </row>
    <row r="75" spans="1:2" x14ac:dyDescent="0.2">
      <c r="A75" s="7"/>
      <c r="B75" s="18"/>
    </row>
    <row r="76" spans="1:2" x14ac:dyDescent="0.2">
      <c r="A76" s="7"/>
      <c r="B76" s="18"/>
    </row>
    <row r="77" spans="1:2" x14ac:dyDescent="0.2">
      <c r="A77" s="7"/>
      <c r="B77" s="18"/>
    </row>
    <row r="78" spans="1:2" x14ac:dyDescent="0.2">
      <c r="A78" s="7"/>
      <c r="B78" s="18"/>
    </row>
    <row r="79" spans="1:2" x14ac:dyDescent="0.2">
      <c r="A79" s="7"/>
      <c r="B79" s="18"/>
    </row>
    <row r="80" spans="1:2" x14ac:dyDescent="0.2">
      <c r="A80" s="7"/>
      <c r="B80" s="18"/>
    </row>
    <row r="81" spans="1:2" x14ac:dyDescent="0.2">
      <c r="A81" s="7"/>
      <c r="B81" s="18"/>
    </row>
    <row r="82" spans="1:2" x14ac:dyDescent="0.2">
      <c r="A82" s="7"/>
      <c r="B82" s="18"/>
    </row>
    <row r="83" spans="1:2" x14ac:dyDescent="0.2">
      <c r="A83" s="7"/>
      <c r="B83" s="18"/>
    </row>
    <row r="84" spans="1:2" x14ac:dyDescent="0.2">
      <c r="A84" s="7"/>
      <c r="B84" s="18"/>
    </row>
    <row r="85" spans="1:2" x14ac:dyDescent="0.2">
      <c r="A85" s="7"/>
      <c r="B85" s="18"/>
    </row>
    <row r="86" spans="1:2" x14ac:dyDescent="0.2">
      <c r="A86" s="7"/>
      <c r="B86" s="18"/>
    </row>
    <row r="87" spans="1:2" x14ac:dyDescent="0.2">
      <c r="A87" s="7"/>
      <c r="B87" s="18"/>
    </row>
    <row r="88" spans="1:2" x14ac:dyDescent="0.2">
      <c r="A88" s="7"/>
      <c r="B88" s="18"/>
    </row>
    <row r="89" spans="1:2" x14ac:dyDescent="0.2">
      <c r="A89" s="7"/>
      <c r="B89" s="18"/>
    </row>
    <row r="90" spans="1:2" x14ac:dyDescent="0.2">
      <c r="A90" s="7"/>
      <c r="B90" s="18"/>
    </row>
    <row r="91" spans="1:2" x14ac:dyDescent="0.2">
      <c r="A91" s="7"/>
      <c r="B91" s="18"/>
    </row>
    <row r="92" spans="1:2" x14ac:dyDescent="0.2">
      <c r="A92" s="7"/>
      <c r="B92" s="18"/>
    </row>
    <row r="93" spans="1:2" x14ac:dyDescent="0.2">
      <c r="A93" s="7"/>
      <c r="B93" s="18"/>
    </row>
    <row r="94" spans="1:2" x14ac:dyDescent="0.2">
      <c r="A94" s="7"/>
      <c r="B94" s="18"/>
    </row>
    <row r="95" spans="1:2" x14ac:dyDescent="0.2">
      <c r="A95" s="7"/>
      <c r="B95" s="18"/>
    </row>
    <row r="96" spans="1:2" x14ac:dyDescent="0.2">
      <c r="A96" s="7"/>
      <c r="B96" s="18"/>
    </row>
    <row r="97" spans="1:2" x14ac:dyDescent="0.2">
      <c r="A97" s="7"/>
      <c r="B97" s="18"/>
    </row>
    <row r="98" spans="1:2" x14ac:dyDescent="0.2">
      <c r="A98" s="7"/>
      <c r="B98" s="18"/>
    </row>
    <row r="99" spans="1:2" x14ac:dyDescent="0.2">
      <c r="A99" s="7"/>
      <c r="B99" s="18"/>
    </row>
    <row r="100" spans="1:2" x14ac:dyDescent="0.2">
      <c r="A100" s="7"/>
      <c r="B100" s="18"/>
    </row>
    <row r="101" spans="1:2" x14ac:dyDescent="0.2">
      <c r="A101" s="7"/>
      <c r="B101" s="18"/>
    </row>
    <row r="102" spans="1:2" x14ac:dyDescent="0.2">
      <c r="A102" s="7"/>
      <c r="B102" s="18"/>
    </row>
    <row r="103" spans="1:2" x14ac:dyDescent="0.2">
      <c r="A103" s="7"/>
      <c r="B103" s="18"/>
    </row>
    <row r="104" spans="1:2" x14ac:dyDescent="0.2">
      <c r="A104" s="7"/>
      <c r="B104" s="18"/>
    </row>
    <row r="105" spans="1:2" x14ac:dyDescent="0.2">
      <c r="A105" s="7"/>
      <c r="B105" s="18"/>
    </row>
    <row r="106" spans="1:2" x14ac:dyDescent="0.2">
      <c r="A106" s="7"/>
      <c r="B106" s="18"/>
    </row>
    <row r="107" spans="1:2" x14ac:dyDescent="0.2">
      <c r="A107" s="7"/>
      <c r="B107" s="18"/>
    </row>
    <row r="108" spans="1:2" x14ac:dyDescent="0.2">
      <c r="A108" s="7"/>
      <c r="B108" s="18"/>
    </row>
    <row r="109" spans="1:2" x14ac:dyDescent="0.2">
      <c r="A109" s="7"/>
      <c r="B109" s="18"/>
    </row>
    <row r="110" spans="1:2" x14ac:dyDescent="0.2">
      <c r="A110" s="7"/>
      <c r="B110" s="18"/>
    </row>
    <row r="111" spans="1:2" x14ac:dyDescent="0.2">
      <c r="A111" s="7"/>
      <c r="B111" s="18"/>
    </row>
    <row r="112" spans="1:2" x14ac:dyDescent="0.2">
      <c r="A112" s="7"/>
      <c r="B112" s="18"/>
    </row>
    <row r="113" spans="1:2" x14ac:dyDescent="0.2">
      <c r="A113" s="7"/>
      <c r="B113" s="18"/>
    </row>
    <row r="114" spans="1:2" x14ac:dyDescent="0.2">
      <c r="A114" s="7"/>
      <c r="B114" s="18"/>
    </row>
    <row r="115" spans="1:2" x14ac:dyDescent="0.2">
      <c r="A115" s="7"/>
      <c r="B115" s="18"/>
    </row>
    <row r="116" spans="1:2" x14ac:dyDescent="0.2">
      <c r="A116" s="7"/>
      <c r="B116" s="18"/>
    </row>
    <row r="117" spans="1:2" x14ac:dyDescent="0.2">
      <c r="A117" s="7"/>
      <c r="B117" s="18"/>
    </row>
    <row r="118" spans="1:2" x14ac:dyDescent="0.2">
      <c r="A118" s="7"/>
      <c r="B118" s="18"/>
    </row>
    <row r="119" spans="1:2" x14ac:dyDescent="0.2">
      <c r="A119" s="7"/>
      <c r="B119" s="18"/>
    </row>
    <row r="120" spans="1:2" x14ac:dyDescent="0.2">
      <c r="A120" s="7"/>
      <c r="B120" s="18"/>
    </row>
    <row r="121" spans="1:2" x14ac:dyDescent="0.2">
      <c r="A121" s="7"/>
      <c r="B121" s="18"/>
    </row>
    <row r="122" spans="1:2" x14ac:dyDescent="0.2">
      <c r="A122" s="7"/>
      <c r="B122" s="18"/>
    </row>
    <row r="123" spans="1:2" x14ac:dyDescent="0.2">
      <c r="A123" s="7"/>
      <c r="B123" s="18"/>
    </row>
    <row r="124" spans="1:2" x14ac:dyDescent="0.2">
      <c r="A124" s="7"/>
      <c r="B124" s="18"/>
    </row>
    <row r="125" spans="1:2" x14ac:dyDescent="0.2">
      <c r="A125" s="7"/>
      <c r="B125" s="18"/>
    </row>
    <row r="126" spans="1:2" x14ac:dyDescent="0.2">
      <c r="A126" s="7"/>
      <c r="B126" s="18"/>
    </row>
    <row r="127" spans="1:2" x14ac:dyDescent="0.2">
      <c r="A127" s="7"/>
      <c r="B127" s="18"/>
    </row>
    <row r="128" spans="1:2" x14ac:dyDescent="0.2">
      <c r="A128" s="7"/>
      <c r="B128" s="18"/>
    </row>
    <row r="129" spans="1:2" x14ac:dyDescent="0.2">
      <c r="A129" s="7"/>
      <c r="B129" s="18"/>
    </row>
    <row r="130" spans="1:2" x14ac:dyDescent="0.2">
      <c r="A130" s="7"/>
      <c r="B130" s="18"/>
    </row>
    <row r="131" spans="1:2" x14ac:dyDescent="0.2">
      <c r="A131" s="7"/>
      <c r="B131" s="18"/>
    </row>
    <row r="132" spans="1:2" x14ac:dyDescent="0.2">
      <c r="A132" s="7"/>
      <c r="B132" s="18"/>
    </row>
    <row r="133" spans="1:2" x14ac:dyDescent="0.2">
      <c r="A133" s="7"/>
      <c r="B133" s="18"/>
    </row>
    <row r="134" spans="1:2" x14ac:dyDescent="0.2">
      <c r="A134" s="7"/>
      <c r="B134" s="18"/>
    </row>
    <row r="135" spans="1:2" x14ac:dyDescent="0.2">
      <c r="A135" s="7"/>
      <c r="B135" s="18"/>
    </row>
    <row r="136" spans="1:2" x14ac:dyDescent="0.2">
      <c r="A136" s="7"/>
      <c r="B136" s="18"/>
    </row>
    <row r="137" spans="1:2" x14ac:dyDescent="0.2">
      <c r="A137" s="7"/>
      <c r="B137" s="18"/>
    </row>
    <row r="138" spans="1:2" x14ac:dyDescent="0.2">
      <c r="A138" s="7"/>
      <c r="B138" s="18"/>
    </row>
    <row r="139" spans="1:2" x14ac:dyDescent="0.2">
      <c r="A139" s="7"/>
      <c r="B139" s="18"/>
    </row>
    <row r="140" spans="1:2" x14ac:dyDescent="0.2">
      <c r="A140" s="7"/>
      <c r="B140" s="18"/>
    </row>
    <row r="141" spans="1:2" x14ac:dyDescent="0.2">
      <c r="A141" s="7"/>
      <c r="B141" s="18"/>
    </row>
    <row r="142" spans="1:2" x14ac:dyDescent="0.2">
      <c r="A142" s="7"/>
      <c r="B142" s="18"/>
    </row>
    <row r="143" spans="1:2" x14ac:dyDescent="0.2">
      <c r="A143" s="7"/>
      <c r="B143" s="18"/>
    </row>
    <row r="144" spans="1:2" x14ac:dyDescent="0.2">
      <c r="A144" s="7"/>
      <c r="B144" s="18"/>
    </row>
    <row r="145" spans="1:2" x14ac:dyDescent="0.2">
      <c r="A145" s="7"/>
      <c r="B145" s="18"/>
    </row>
    <row r="146" spans="1:2" x14ac:dyDescent="0.2">
      <c r="A146" s="7"/>
      <c r="B146" s="18"/>
    </row>
    <row r="147" spans="1:2" x14ac:dyDescent="0.2">
      <c r="A147" s="7"/>
      <c r="B147" s="18"/>
    </row>
    <row r="148" spans="1:2" x14ac:dyDescent="0.2">
      <c r="A148" s="7"/>
      <c r="B148" s="18"/>
    </row>
    <row r="149" spans="1:2" x14ac:dyDescent="0.2">
      <c r="A149" s="7"/>
      <c r="B149" s="18"/>
    </row>
    <row r="150" spans="1:2" x14ac:dyDescent="0.2">
      <c r="A150" s="7"/>
      <c r="B150" s="18"/>
    </row>
    <row r="151" spans="1:2" x14ac:dyDescent="0.2">
      <c r="A151" s="7"/>
      <c r="B151" s="18"/>
    </row>
    <row r="152" spans="1:2" x14ac:dyDescent="0.2">
      <c r="A152" s="7"/>
      <c r="B152" s="18"/>
    </row>
    <row r="153" spans="1:2" x14ac:dyDescent="0.2">
      <c r="A153" s="7"/>
      <c r="B153" s="18"/>
    </row>
    <row r="154" spans="1:2" x14ac:dyDescent="0.2">
      <c r="A154" s="7"/>
      <c r="B154" s="18"/>
    </row>
    <row r="155" spans="1:2" x14ac:dyDescent="0.2">
      <c r="A155" s="7"/>
      <c r="B155" s="18"/>
    </row>
    <row r="156" spans="1:2" x14ac:dyDescent="0.2">
      <c r="A156" s="7"/>
      <c r="B156" s="18"/>
    </row>
    <row r="157" spans="1:2" x14ac:dyDescent="0.2">
      <c r="A157" s="7"/>
      <c r="B157" s="18"/>
    </row>
    <row r="158" spans="1:2" x14ac:dyDescent="0.2">
      <c r="A158" s="7"/>
      <c r="B158" s="18"/>
    </row>
    <row r="159" spans="1:2" x14ac:dyDescent="0.2">
      <c r="A159" s="7"/>
      <c r="B159" s="18"/>
    </row>
    <row r="160" spans="1:2" x14ac:dyDescent="0.2">
      <c r="A160" s="7"/>
      <c r="B160" s="18"/>
    </row>
    <row r="161" spans="1:2" x14ac:dyDescent="0.2">
      <c r="A161" s="7"/>
      <c r="B161" s="18"/>
    </row>
    <row r="162" spans="1:2" x14ac:dyDescent="0.2">
      <c r="A162" s="7"/>
      <c r="B162" s="18"/>
    </row>
    <row r="163" spans="1:2" x14ac:dyDescent="0.2">
      <c r="A163" s="7"/>
      <c r="B163" s="18"/>
    </row>
    <row r="164" spans="1:2" x14ac:dyDescent="0.2">
      <c r="A164" s="7"/>
      <c r="B164" s="18"/>
    </row>
    <row r="165" spans="1:2" x14ac:dyDescent="0.2">
      <c r="A165" s="7"/>
      <c r="B165" s="18"/>
    </row>
    <row r="166" spans="1:2" x14ac:dyDescent="0.2">
      <c r="A166" s="7"/>
      <c r="B166" s="18"/>
    </row>
    <row r="167" spans="1:2" x14ac:dyDescent="0.2">
      <c r="A167" s="7"/>
      <c r="B167" s="18"/>
    </row>
    <row r="168" spans="1:2" x14ac:dyDescent="0.2">
      <c r="A168" s="7"/>
      <c r="B168" s="18"/>
    </row>
    <row r="169" spans="1:2" x14ac:dyDescent="0.2">
      <c r="A169" s="7"/>
      <c r="B169" s="18"/>
    </row>
    <row r="170" spans="1:2" x14ac:dyDescent="0.2">
      <c r="A170" s="7"/>
      <c r="B170" s="18"/>
    </row>
    <row r="171" spans="1:2" x14ac:dyDescent="0.2">
      <c r="A171" s="7"/>
      <c r="B171" s="18"/>
    </row>
    <row r="172" spans="1:2" x14ac:dyDescent="0.2">
      <c r="A172" s="7"/>
    </row>
    <row r="173" spans="1:2" x14ac:dyDescent="0.2">
      <c r="A173" s="7"/>
    </row>
    <row r="174" spans="1:2" x14ac:dyDescent="0.2">
      <c r="A174" s="7"/>
    </row>
    <row r="175" spans="1:2" x14ac:dyDescent="0.2">
      <c r="A175" s="7"/>
    </row>
    <row r="176" spans="1:2" x14ac:dyDescent="0.2">
      <c r="A176" s="7"/>
    </row>
    <row r="177" spans="1:1" x14ac:dyDescent="0.2">
      <c r="A177" s="7"/>
    </row>
    <row r="178" spans="1:1" x14ac:dyDescent="0.2">
      <c r="A178" s="7"/>
    </row>
    <row r="179" spans="1:1" x14ac:dyDescent="0.2">
      <c r="A179" s="7"/>
    </row>
    <row r="180" spans="1:1" x14ac:dyDescent="0.2">
      <c r="A180" s="7"/>
    </row>
    <row r="181" spans="1:1" x14ac:dyDescent="0.2">
      <c r="A181" s="7"/>
    </row>
    <row r="182" spans="1:1" x14ac:dyDescent="0.2">
      <c r="A182" s="7"/>
    </row>
    <row r="183" spans="1:1" x14ac:dyDescent="0.2">
      <c r="A183" s="7"/>
    </row>
    <row r="184" spans="1:1" x14ac:dyDescent="0.2">
      <c r="A184" s="7"/>
    </row>
    <row r="185" spans="1:1" x14ac:dyDescent="0.2">
      <c r="A185" s="7"/>
    </row>
    <row r="186" spans="1:1" x14ac:dyDescent="0.2">
      <c r="A186" s="7"/>
    </row>
    <row r="187" spans="1:1" x14ac:dyDescent="0.2">
      <c r="A187" s="7"/>
    </row>
    <row r="188" spans="1:1" x14ac:dyDescent="0.2">
      <c r="A188" s="7"/>
    </row>
    <row r="189" spans="1:1" x14ac:dyDescent="0.2">
      <c r="A189" s="7"/>
    </row>
    <row r="190" spans="1:1" x14ac:dyDescent="0.2">
      <c r="A190" s="7"/>
    </row>
    <row r="191" spans="1:1" x14ac:dyDescent="0.2">
      <c r="A191" s="7"/>
    </row>
    <row r="192" spans="1:1" x14ac:dyDescent="0.2">
      <c r="A192" s="7"/>
    </row>
    <row r="193" spans="1:1" x14ac:dyDescent="0.2">
      <c r="A193" s="7"/>
    </row>
    <row r="194" spans="1:1" x14ac:dyDescent="0.2">
      <c r="A194" s="7"/>
    </row>
    <row r="195" spans="1:1" x14ac:dyDescent="0.2">
      <c r="A195" s="7"/>
    </row>
    <row r="196" spans="1:1" x14ac:dyDescent="0.2">
      <c r="A196" s="7"/>
    </row>
    <row r="197" spans="1:1" x14ac:dyDescent="0.2">
      <c r="A197" s="7"/>
    </row>
    <row r="198" spans="1:1" x14ac:dyDescent="0.2">
      <c r="A198" s="7"/>
    </row>
    <row r="199" spans="1:1" x14ac:dyDescent="0.2">
      <c r="A199" s="7"/>
    </row>
    <row r="200" spans="1:1" x14ac:dyDescent="0.2">
      <c r="A200" s="7"/>
    </row>
    <row r="201" spans="1:1" x14ac:dyDescent="0.2">
      <c r="A201" s="7"/>
    </row>
    <row r="202" spans="1:1" x14ac:dyDescent="0.2">
      <c r="A202" s="7"/>
    </row>
    <row r="203" spans="1:1" x14ac:dyDescent="0.2">
      <c r="A203" s="7"/>
    </row>
    <row r="204" spans="1:1" x14ac:dyDescent="0.2">
      <c r="A204" s="7"/>
    </row>
    <row r="205" spans="1:1" x14ac:dyDescent="0.2">
      <c r="A205" s="7"/>
    </row>
    <row r="206" spans="1:1" x14ac:dyDescent="0.2">
      <c r="A206" s="7"/>
    </row>
    <row r="207" spans="1:1" x14ac:dyDescent="0.2">
      <c r="A207" s="7"/>
    </row>
    <row r="208" spans="1:1" x14ac:dyDescent="0.2">
      <c r="A208" s="7"/>
    </row>
    <row r="209" spans="1:1" x14ac:dyDescent="0.2">
      <c r="A209" s="7"/>
    </row>
    <row r="210" spans="1:1" x14ac:dyDescent="0.2">
      <c r="A210" s="7"/>
    </row>
    <row r="211" spans="1:1" x14ac:dyDescent="0.2">
      <c r="A211" s="7"/>
    </row>
    <row r="212" spans="1:1" x14ac:dyDescent="0.2">
      <c r="A212" s="7"/>
    </row>
    <row r="213" spans="1:1" x14ac:dyDescent="0.2">
      <c r="A213" s="7"/>
    </row>
    <row r="214" spans="1:1" x14ac:dyDescent="0.2">
      <c r="A214" s="7"/>
    </row>
    <row r="215" spans="1:1" x14ac:dyDescent="0.2">
      <c r="A215" s="7"/>
    </row>
    <row r="216" spans="1:1" x14ac:dyDescent="0.2">
      <c r="A216" s="7"/>
    </row>
    <row r="217" spans="1:1" x14ac:dyDescent="0.2">
      <c r="A217" s="7"/>
    </row>
    <row r="218" spans="1:1" x14ac:dyDescent="0.2">
      <c r="A218" s="7"/>
    </row>
    <row r="219" spans="1:1" x14ac:dyDescent="0.2">
      <c r="A219" s="7"/>
    </row>
    <row r="220" spans="1:1" x14ac:dyDescent="0.2">
      <c r="A220" s="7"/>
    </row>
    <row r="221" spans="1:1" x14ac:dyDescent="0.2">
      <c r="A221" s="7"/>
    </row>
    <row r="222" spans="1:1" x14ac:dyDescent="0.2">
      <c r="A222" s="7"/>
    </row>
    <row r="223" spans="1:1" x14ac:dyDescent="0.2">
      <c r="A223" s="7"/>
    </row>
    <row r="224" spans="1:1" x14ac:dyDescent="0.2">
      <c r="A224" s="7"/>
    </row>
    <row r="225" spans="1:1" x14ac:dyDescent="0.2">
      <c r="A225" s="7"/>
    </row>
    <row r="226" spans="1:1" x14ac:dyDescent="0.2">
      <c r="A226" s="7"/>
    </row>
    <row r="227" spans="1:1" x14ac:dyDescent="0.2">
      <c r="A227" s="7"/>
    </row>
    <row r="228" spans="1:1" x14ac:dyDescent="0.2">
      <c r="A228" s="7"/>
    </row>
    <row r="229" spans="1:1" x14ac:dyDescent="0.2">
      <c r="A229" s="7"/>
    </row>
    <row r="230" spans="1:1" x14ac:dyDescent="0.2">
      <c r="A230" s="7"/>
    </row>
    <row r="231" spans="1:1" x14ac:dyDescent="0.2">
      <c r="A231" s="7"/>
    </row>
    <row r="232" spans="1:1" x14ac:dyDescent="0.2">
      <c r="A232" s="7"/>
    </row>
    <row r="233" spans="1:1" x14ac:dyDescent="0.2">
      <c r="A233" s="7"/>
    </row>
    <row r="234" spans="1:1" x14ac:dyDescent="0.2">
      <c r="A234" s="7"/>
    </row>
    <row r="235" spans="1:1" x14ac:dyDescent="0.2">
      <c r="A235" s="7"/>
    </row>
    <row r="236" spans="1:1" x14ac:dyDescent="0.2">
      <c r="A236" s="7"/>
    </row>
    <row r="237" spans="1:1" x14ac:dyDescent="0.2">
      <c r="A237" s="7"/>
    </row>
    <row r="238" spans="1:1" x14ac:dyDescent="0.2">
      <c r="A238" s="7"/>
    </row>
    <row r="239" spans="1:1" x14ac:dyDescent="0.2">
      <c r="A239" s="7"/>
    </row>
    <row r="240" spans="1:1" x14ac:dyDescent="0.2">
      <c r="A240" s="7"/>
    </row>
    <row r="241" spans="1:185" x14ac:dyDescent="0.2">
      <c r="A241" s="7"/>
    </row>
    <row r="242" spans="1:185" x14ac:dyDescent="0.2">
      <c r="A242" s="7"/>
    </row>
    <row r="243" spans="1:185" x14ac:dyDescent="0.2">
      <c r="A243" s="7"/>
    </row>
    <row r="244" spans="1:185" x14ac:dyDescent="0.2">
      <c r="A244" s="7"/>
    </row>
    <row r="245" spans="1:185" x14ac:dyDescent="0.2">
      <c r="A245" s="7"/>
      <c r="L245" s="2"/>
      <c r="M245" s="2"/>
      <c r="P245" s="2"/>
    </row>
    <row r="246" spans="1:185" x14ac:dyDescent="0.2">
      <c r="A246" s="7"/>
      <c r="L246" s="2"/>
      <c r="M246" s="2"/>
      <c r="N246" s="2"/>
      <c r="P246" s="2"/>
      <c r="Q246" s="2"/>
      <c r="AB246" s="2"/>
      <c r="AN246" s="2"/>
    </row>
    <row r="247" spans="1:185" x14ac:dyDescent="0.2">
      <c r="A247" s="7"/>
      <c r="L247" s="2"/>
      <c r="M247" s="2"/>
      <c r="N247" s="2"/>
      <c r="Q247" s="2"/>
      <c r="AC247" s="2"/>
      <c r="AO247" s="2"/>
    </row>
    <row r="248" spans="1:185" x14ac:dyDescent="0.2">
      <c r="A248" s="7"/>
    </row>
    <row r="249" spans="1:185" x14ac:dyDescent="0.2">
      <c r="A249" s="7"/>
      <c r="L249" s="2"/>
      <c r="M249" s="2"/>
      <c r="P249" s="2"/>
      <c r="AB249" s="2"/>
      <c r="AN249" s="2"/>
    </row>
    <row r="250" spans="1:185" x14ac:dyDescent="0.2">
      <c r="A250" s="7"/>
      <c r="L250" s="2"/>
      <c r="M250" s="2"/>
      <c r="N250" s="2"/>
      <c r="P250" s="2"/>
      <c r="Q250" s="2"/>
      <c r="AB250" s="2"/>
      <c r="AC250" s="2"/>
      <c r="AO250" s="2"/>
    </row>
    <row r="251" spans="1:185" x14ac:dyDescent="0.2">
      <c r="A251" s="7"/>
      <c r="L251" s="2"/>
      <c r="M251" s="2"/>
      <c r="N251" s="2"/>
      <c r="Q251" s="2"/>
      <c r="AC251" s="2"/>
    </row>
    <row r="252" spans="1:185" x14ac:dyDescent="0.2">
      <c r="A252" s="7"/>
    </row>
    <row r="253" spans="1:185" x14ac:dyDescent="0.2">
      <c r="A253" s="7"/>
      <c r="L253" s="2"/>
      <c r="M253" s="2"/>
      <c r="P253" s="2"/>
      <c r="AB253" s="2"/>
      <c r="AN253" s="2"/>
      <c r="AZ253" s="2"/>
      <c r="BL253" s="2"/>
    </row>
    <row r="254" spans="1:185" x14ac:dyDescent="0.2">
      <c r="A254" s="7"/>
      <c r="L254" s="2"/>
      <c r="M254" s="2"/>
      <c r="N254" s="2"/>
      <c r="Q254" s="2"/>
      <c r="AC254" s="2"/>
      <c r="AO254" s="2"/>
      <c r="BA254" s="2"/>
      <c r="BM254" s="2"/>
      <c r="BY254" s="2"/>
      <c r="CK254" s="2"/>
      <c r="CW254" s="2"/>
      <c r="DI254" s="2"/>
      <c r="DU254" s="2"/>
      <c r="EG254" s="2"/>
      <c r="ES254" s="2"/>
      <c r="FE254" s="2"/>
      <c r="FQ254" s="2"/>
      <c r="GC254" s="2"/>
    </row>
    <row r="255" spans="1:185" x14ac:dyDescent="0.2">
      <c r="A255" s="7"/>
      <c r="L255" s="2"/>
      <c r="M255" s="2"/>
      <c r="N255" s="2"/>
      <c r="P255" s="2"/>
      <c r="Q255" s="2"/>
      <c r="AB255" s="2"/>
      <c r="AC255" s="2"/>
      <c r="AO255" s="2"/>
      <c r="BA255" s="2"/>
      <c r="BM255" s="2"/>
    </row>
    <row r="256" spans="1:185" x14ac:dyDescent="0.2">
      <c r="A256" s="7"/>
      <c r="L256" s="2"/>
      <c r="M256" s="2"/>
      <c r="N256" s="2"/>
      <c r="P256" s="2"/>
      <c r="Q256" s="2"/>
      <c r="AC256" s="2"/>
    </row>
    <row r="257" spans="1:17" x14ac:dyDescent="0.2">
      <c r="A257" s="7"/>
      <c r="L257" s="2"/>
      <c r="M257" s="2"/>
      <c r="N257" s="2"/>
      <c r="P257" s="2"/>
      <c r="Q257" s="2"/>
    </row>
    <row r="258" spans="1:17" x14ac:dyDescent="0.2">
      <c r="A258" s="7"/>
      <c r="L258" s="2"/>
      <c r="M258" s="2"/>
      <c r="N258" s="2"/>
      <c r="Q258" s="2"/>
    </row>
    <row r="259" spans="1:17" x14ac:dyDescent="0.2">
      <c r="A259" s="7"/>
    </row>
    <row r="260" spans="1:17" x14ac:dyDescent="0.2">
      <c r="A260" s="7"/>
    </row>
    <row r="261" spans="1:17" x14ac:dyDescent="0.2">
      <c r="A261" s="7"/>
    </row>
    <row r="262" spans="1:17" x14ac:dyDescent="0.2">
      <c r="A262" s="7"/>
    </row>
    <row r="263" spans="1:17" x14ac:dyDescent="0.2">
      <c r="A263" s="7"/>
    </row>
    <row r="264" spans="1:17" x14ac:dyDescent="0.2">
      <c r="A264" s="7"/>
    </row>
    <row r="265" spans="1:17" x14ac:dyDescent="0.2">
      <c r="A265" s="7"/>
    </row>
    <row r="266" spans="1:17" x14ac:dyDescent="0.2">
      <c r="A266" s="7"/>
    </row>
    <row r="267" spans="1:17" x14ac:dyDescent="0.2">
      <c r="A267" s="7"/>
    </row>
    <row r="268" spans="1:17" x14ac:dyDescent="0.2">
      <c r="A268" s="7"/>
    </row>
    <row r="269" spans="1:17" x14ac:dyDescent="0.2">
      <c r="A269" s="7"/>
    </row>
    <row r="270" spans="1:17" x14ac:dyDescent="0.2">
      <c r="A270" s="7"/>
    </row>
    <row r="271" spans="1:17" x14ac:dyDescent="0.2">
      <c r="A271" s="7"/>
    </row>
    <row r="272" spans="1:17" x14ac:dyDescent="0.2">
      <c r="A272" s="7"/>
    </row>
    <row r="273" spans="1:14" x14ac:dyDescent="0.2">
      <c r="A273" s="7"/>
    </row>
    <row r="274" spans="1:14" x14ac:dyDescent="0.2">
      <c r="A274" s="7"/>
    </row>
    <row r="275" spans="1:14" x14ac:dyDescent="0.2">
      <c r="A275" s="7"/>
    </row>
    <row r="276" spans="1:14" x14ac:dyDescent="0.2">
      <c r="A276" s="7"/>
    </row>
    <row r="277" spans="1:14" x14ac:dyDescent="0.2">
      <c r="A277" s="7"/>
    </row>
    <row r="278" spans="1:14" x14ac:dyDescent="0.2">
      <c r="A278" s="7"/>
    </row>
    <row r="279" spans="1:14" x14ac:dyDescent="0.2">
      <c r="A279" s="7"/>
    </row>
    <row r="280" spans="1:14" x14ac:dyDescent="0.2">
      <c r="A280" s="7"/>
    </row>
    <row r="281" spans="1:14" x14ac:dyDescent="0.2">
      <c r="A281" s="7"/>
    </row>
    <row r="282" spans="1:14" x14ac:dyDescent="0.2">
      <c r="A282" s="7"/>
    </row>
    <row r="283" spans="1:14" x14ac:dyDescent="0.2">
      <c r="A283" s="7"/>
    </row>
    <row r="284" spans="1:14" x14ac:dyDescent="0.2">
      <c r="A284" s="7"/>
    </row>
    <row r="285" spans="1:14" x14ac:dyDescent="0.2">
      <c r="A285" s="7"/>
    </row>
    <row r="286" spans="1:14" x14ac:dyDescent="0.2">
      <c r="A286" s="7"/>
    </row>
    <row r="287" spans="1:14" x14ac:dyDescent="0.2">
      <c r="A287" s="7"/>
    </row>
    <row r="288" spans="1:14" x14ac:dyDescent="0.2">
      <c r="A288" s="7"/>
      <c r="L288" s="2"/>
      <c r="M288" s="2"/>
      <c r="N288" s="2"/>
    </row>
    <row r="289" spans="1:14" x14ac:dyDescent="0.2">
      <c r="A289" s="7"/>
      <c r="L289" s="2"/>
      <c r="M289" s="2"/>
    </row>
    <row r="290" spans="1:14" x14ac:dyDescent="0.2">
      <c r="A290" s="7"/>
      <c r="L290" s="2"/>
      <c r="M290" s="2"/>
      <c r="N290" s="2"/>
    </row>
    <row r="291" spans="1:14" x14ac:dyDescent="0.2">
      <c r="A291" s="7"/>
    </row>
    <row r="292" spans="1:14" x14ac:dyDescent="0.2">
      <c r="A292" s="7"/>
    </row>
    <row r="293" spans="1:14" x14ac:dyDescent="0.2">
      <c r="A293" s="7"/>
    </row>
    <row r="294" spans="1:14" x14ac:dyDescent="0.2">
      <c r="A294" s="7"/>
      <c r="L294" s="2"/>
      <c r="M294" s="2"/>
      <c r="N294" s="2"/>
    </row>
    <row r="295" spans="1:14" x14ac:dyDescent="0.2">
      <c r="A295" s="7"/>
      <c r="L295" s="2"/>
      <c r="M295" s="2"/>
      <c r="N295" s="2"/>
    </row>
    <row r="296" spans="1:14" x14ac:dyDescent="0.2">
      <c r="A296" s="7"/>
    </row>
    <row r="297" spans="1:14" x14ac:dyDescent="0.2">
      <c r="A297" s="7"/>
      <c r="L297" s="2"/>
      <c r="M297" s="2"/>
      <c r="N297" s="2"/>
    </row>
    <row r="298" spans="1:14" x14ac:dyDescent="0.2">
      <c r="A298" s="7"/>
    </row>
    <row r="299" spans="1:14" x14ac:dyDescent="0.2">
      <c r="A299" s="7"/>
      <c r="L299" s="2"/>
      <c r="M299" s="2"/>
      <c r="N299" s="2"/>
    </row>
    <row r="300" spans="1:14" x14ac:dyDescent="0.2">
      <c r="A300" s="7"/>
    </row>
    <row r="301" spans="1:14" x14ac:dyDescent="0.2">
      <c r="A301" s="7"/>
    </row>
    <row r="302" spans="1:14" x14ac:dyDescent="0.2">
      <c r="A302" s="7"/>
    </row>
    <row r="303" spans="1:14" x14ac:dyDescent="0.2">
      <c r="A303" s="7"/>
    </row>
    <row r="304" spans="1:14" x14ac:dyDescent="0.2">
      <c r="A304" s="7"/>
      <c r="L304" s="2"/>
      <c r="M304" s="2"/>
      <c r="N304" s="2"/>
    </row>
    <row r="305" spans="1:14" x14ac:dyDescent="0.2">
      <c r="A305" s="7"/>
      <c r="L305" s="2"/>
      <c r="M305" s="2"/>
      <c r="N305" s="2"/>
    </row>
    <row r="306" spans="1:14" x14ac:dyDescent="0.2">
      <c r="A306" s="7"/>
    </row>
    <row r="307" spans="1:14" x14ac:dyDescent="0.2">
      <c r="A307" s="7"/>
      <c r="L307" s="2"/>
      <c r="M307" s="2"/>
      <c r="N307" s="2"/>
    </row>
    <row r="308" spans="1:14" x14ac:dyDescent="0.2">
      <c r="A308" s="7"/>
    </row>
    <row r="309" spans="1:14" x14ac:dyDescent="0.2">
      <c r="A309" s="7"/>
    </row>
    <row r="310" spans="1:14" x14ac:dyDescent="0.2">
      <c r="A310" s="7"/>
      <c r="L310" s="2"/>
      <c r="M310" s="2"/>
      <c r="N310" s="2"/>
    </row>
    <row r="311" spans="1:14" x14ac:dyDescent="0.2">
      <c r="A311" s="7"/>
    </row>
    <row r="312" spans="1:14" x14ac:dyDescent="0.2">
      <c r="A312" s="7"/>
    </row>
    <row r="313" spans="1:14" x14ac:dyDescent="0.2">
      <c r="A313" s="7"/>
      <c r="L313" s="2"/>
      <c r="M313" s="2"/>
      <c r="N313" s="2"/>
    </row>
    <row r="314" spans="1:14" x14ac:dyDescent="0.2">
      <c r="A314" s="7"/>
      <c r="L314" s="2"/>
      <c r="M314" s="2"/>
      <c r="N314" s="2"/>
    </row>
    <row r="315" spans="1:14" x14ac:dyDescent="0.2">
      <c r="A315" s="7"/>
    </row>
    <row r="316" spans="1:14" x14ac:dyDescent="0.2">
      <c r="A316" s="7"/>
    </row>
    <row r="317" spans="1:14" x14ac:dyDescent="0.2">
      <c r="A317" s="7"/>
      <c r="L317" s="2"/>
      <c r="M317" s="2"/>
      <c r="N317" s="2"/>
    </row>
    <row r="318" spans="1:14" x14ac:dyDescent="0.2">
      <c r="A318" s="7"/>
    </row>
    <row r="319" spans="1:14" x14ac:dyDescent="0.2">
      <c r="A319" s="7"/>
    </row>
    <row r="320" spans="1:14" x14ac:dyDescent="0.2">
      <c r="A320" s="7"/>
    </row>
    <row r="321" spans="1:14" x14ac:dyDescent="0.2">
      <c r="A321" s="7"/>
    </row>
    <row r="322" spans="1:14" x14ac:dyDescent="0.2">
      <c r="A322" s="7"/>
      <c r="L322" s="2"/>
      <c r="M322" s="2"/>
      <c r="N322" s="2"/>
    </row>
    <row r="323" spans="1:14" x14ac:dyDescent="0.2">
      <c r="A323" s="7"/>
      <c r="L323" s="2"/>
      <c r="M323" s="2"/>
      <c r="N323" s="2"/>
    </row>
    <row r="324" spans="1:14" x14ac:dyDescent="0.2">
      <c r="A324" s="7"/>
    </row>
    <row r="325" spans="1:14" x14ac:dyDescent="0.2">
      <c r="A325" s="7"/>
      <c r="L325" s="2"/>
      <c r="M325" s="2"/>
      <c r="N325" s="2"/>
    </row>
    <row r="326" spans="1:14" x14ac:dyDescent="0.2">
      <c r="A326" s="7"/>
      <c r="L326" s="2"/>
      <c r="M326" s="2"/>
      <c r="N326" s="2"/>
    </row>
    <row r="327" spans="1:14" x14ac:dyDescent="0.2">
      <c r="A327" s="7"/>
      <c r="L327" s="2"/>
      <c r="M327" s="2"/>
      <c r="N327" s="2"/>
    </row>
    <row r="328" spans="1:14" x14ac:dyDescent="0.2">
      <c r="A328" s="7"/>
      <c r="L328" s="2"/>
      <c r="M328" s="2"/>
      <c r="N328" s="2"/>
    </row>
    <row r="329" spans="1:14" x14ac:dyDescent="0.2">
      <c r="A329" s="7"/>
    </row>
    <row r="330" spans="1:14" x14ac:dyDescent="0.2">
      <c r="A330" s="7"/>
      <c r="L330" s="2"/>
      <c r="M330" s="2"/>
      <c r="N330" s="2"/>
    </row>
    <row r="331" spans="1:14" x14ac:dyDescent="0.2">
      <c r="A331" s="7"/>
    </row>
    <row r="332" spans="1:14" x14ac:dyDescent="0.2">
      <c r="A332" s="7"/>
      <c r="L332" s="2"/>
      <c r="M332" s="2"/>
      <c r="N332" s="2"/>
    </row>
    <row r="333" spans="1:14" x14ac:dyDescent="0.2">
      <c r="A333" s="7"/>
      <c r="L333" s="2"/>
      <c r="M333" s="2"/>
      <c r="N333" s="2"/>
    </row>
    <row r="334" spans="1:14" x14ac:dyDescent="0.2">
      <c r="A334" s="7"/>
    </row>
    <row r="335" spans="1:14" x14ac:dyDescent="0.2">
      <c r="A335" s="7"/>
      <c r="L335" s="2"/>
      <c r="M335" s="2"/>
      <c r="N335" s="2"/>
    </row>
    <row r="336" spans="1:14" x14ac:dyDescent="0.2">
      <c r="A336" s="7"/>
      <c r="L336" s="2"/>
      <c r="M336" s="2"/>
      <c r="N336" s="2"/>
    </row>
    <row r="337" spans="1:65" x14ac:dyDescent="0.2">
      <c r="A337" s="7"/>
      <c r="L337" s="2"/>
      <c r="M337" s="2"/>
      <c r="N337" s="2"/>
    </row>
    <row r="338" spans="1:65" x14ac:dyDescent="0.2">
      <c r="A338" s="7"/>
      <c r="L338" s="2"/>
      <c r="M338" s="2"/>
      <c r="N338" s="2"/>
    </row>
    <row r="339" spans="1:65" x14ac:dyDescent="0.2">
      <c r="A339" s="7"/>
      <c r="L339" s="2"/>
      <c r="M339" s="2"/>
      <c r="N339" s="2"/>
      <c r="Q339" s="2"/>
      <c r="AC339" s="2"/>
    </row>
    <row r="340" spans="1:65" x14ac:dyDescent="0.2">
      <c r="A340" s="7"/>
      <c r="L340" s="2"/>
      <c r="M340" s="2"/>
      <c r="N340" s="2"/>
      <c r="Q340" s="2"/>
      <c r="AC340" s="2"/>
      <c r="AO340" s="2"/>
      <c r="BA340" s="2"/>
      <c r="BM340" s="2"/>
    </row>
    <row r="341" spans="1:65" x14ac:dyDescent="0.2">
      <c r="A341" s="7"/>
      <c r="L341" s="2"/>
      <c r="M341" s="2"/>
      <c r="N341" s="2"/>
    </row>
    <row r="342" spans="1:65" x14ac:dyDescent="0.2">
      <c r="A342" s="7"/>
    </row>
    <row r="343" spans="1:65" x14ac:dyDescent="0.2">
      <c r="A343" s="7"/>
      <c r="L343" s="2"/>
      <c r="M343" s="2"/>
      <c r="N343" s="2"/>
    </row>
    <row r="344" spans="1:65" x14ac:dyDescent="0.2">
      <c r="A344" s="7"/>
      <c r="L344" s="2"/>
      <c r="M344" s="2"/>
      <c r="N344" s="2"/>
    </row>
    <row r="345" spans="1:65" x14ac:dyDescent="0.2">
      <c r="A345" s="7"/>
      <c r="L345" s="2"/>
      <c r="M345" s="2"/>
      <c r="N345" s="2"/>
    </row>
    <row r="346" spans="1:65" x14ac:dyDescent="0.2">
      <c r="A346" s="7"/>
      <c r="L346" s="2"/>
      <c r="M346" s="2"/>
      <c r="N346" s="2"/>
    </row>
    <row r="347" spans="1:65" x14ac:dyDescent="0.2">
      <c r="A347" s="7"/>
      <c r="L347" s="2"/>
      <c r="M347" s="2"/>
      <c r="N347" s="2"/>
    </row>
    <row r="348" spans="1:65" x14ac:dyDescent="0.2">
      <c r="A348" s="7"/>
      <c r="L348" s="2"/>
      <c r="M348" s="2"/>
      <c r="N348" s="2"/>
    </row>
    <row r="349" spans="1:65" x14ac:dyDescent="0.2">
      <c r="A349" s="7"/>
    </row>
    <row r="350" spans="1:65" x14ac:dyDescent="0.2">
      <c r="A350" s="7"/>
      <c r="L350" s="2"/>
      <c r="M350" s="2"/>
      <c r="N350" s="2"/>
    </row>
    <row r="351" spans="1:65" x14ac:dyDescent="0.2">
      <c r="A351" s="7"/>
      <c r="L351" s="2"/>
      <c r="M351" s="2"/>
      <c r="N351" s="2"/>
    </row>
    <row r="352" spans="1:65" x14ac:dyDescent="0.2">
      <c r="A352" s="7"/>
    </row>
    <row r="353" spans="1:14" x14ac:dyDescent="0.2">
      <c r="A353" s="7"/>
      <c r="L353" s="2"/>
      <c r="M353" s="2"/>
      <c r="N353" s="2"/>
    </row>
    <row r="354" spans="1:14" x14ac:dyDescent="0.2">
      <c r="A354" s="7"/>
    </row>
    <row r="355" spans="1:14" x14ac:dyDescent="0.2">
      <c r="A355" s="7"/>
    </row>
    <row r="356" spans="1:14" x14ac:dyDescent="0.2">
      <c r="A356" s="7"/>
      <c r="L356" s="2"/>
      <c r="M356" s="2"/>
      <c r="N356" s="2"/>
    </row>
    <row r="357" spans="1:14" x14ac:dyDescent="0.2">
      <c r="A357" s="7"/>
    </row>
    <row r="358" spans="1:14" x14ac:dyDescent="0.2">
      <c r="A358" s="7"/>
      <c r="L358" s="2"/>
      <c r="M358" s="2"/>
      <c r="N358" s="2"/>
    </row>
    <row r="359" spans="1:14" x14ac:dyDescent="0.2">
      <c r="A359" s="7"/>
    </row>
    <row r="360" spans="1:14" x14ac:dyDescent="0.2">
      <c r="A360" s="7"/>
    </row>
    <row r="361" spans="1:14" x14ac:dyDescent="0.2">
      <c r="A361" s="7"/>
      <c r="L361" s="2"/>
      <c r="M361" s="2"/>
      <c r="N361" s="2"/>
    </row>
    <row r="362" spans="1:14" x14ac:dyDescent="0.2">
      <c r="A362" s="7"/>
    </row>
    <row r="363" spans="1:14" x14ac:dyDescent="0.2">
      <c r="A363" s="7"/>
      <c r="L363" s="2"/>
      <c r="M363" s="2"/>
      <c r="N363" s="2"/>
    </row>
    <row r="364" spans="1:14" x14ac:dyDescent="0.2">
      <c r="A364" s="7"/>
    </row>
    <row r="365" spans="1:14" x14ac:dyDescent="0.2">
      <c r="A365" s="7"/>
    </row>
    <row r="366" spans="1:14" x14ac:dyDescent="0.2">
      <c r="A366" s="7"/>
    </row>
    <row r="367" spans="1:14" x14ac:dyDescent="0.2">
      <c r="A367" s="7"/>
    </row>
    <row r="368" spans="1:14" x14ac:dyDescent="0.2">
      <c r="A368" s="7"/>
    </row>
    <row r="369" spans="1:1" x14ac:dyDescent="0.2">
      <c r="A369" s="7"/>
    </row>
    <row r="370" spans="1:1" x14ac:dyDescent="0.2">
      <c r="A370" s="7"/>
    </row>
    <row r="371" spans="1:1" x14ac:dyDescent="0.2">
      <c r="A371" s="7"/>
    </row>
    <row r="372" spans="1:1" x14ac:dyDescent="0.2">
      <c r="A372" s="7"/>
    </row>
    <row r="373" spans="1:1" x14ac:dyDescent="0.2">
      <c r="A373" s="7"/>
    </row>
    <row r="374" spans="1:1" x14ac:dyDescent="0.2">
      <c r="A374" s="7"/>
    </row>
    <row r="375" spans="1:1" x14ac:dyDescent="0.2">
      <c r="A375" s="7"/>
    </row>
    <row r="376" spans="1:1" x14ac:dyDescent="0.2">
      <c r="A376" s="7"/>
    </row>
    <row r="377" spans="1:1" x14ac:dyDescent="0.2">
      <c r="A377" s="7"/>
    </row>
    <row r="378" spans="1:1" x14ac:dyDescent="0.2">
      <c r="A378" s="7"/>
    </row>
    <row r="379" spans="1:1" x14ac:dyDescent="0.2">
      <c r="A379" s="7"/>
    </row>
    <row r="380" spans="1:1" x14ac:dyDescent="0.2">
      <c r="A380" s="7"/>
    </row>
    <row r="381" spans="1:1" x14ac:dyDescent="0.2">
      <c r="A381" s="7"/>
    </row>
    <row r="382" spans="1:1" x14ac:dyDescent="0.2">
      <c r="A382" s="7"/>
    </row>
    <row r="383" spans="1:1" x14ac:dyDescent="0.2">
      <c r="A383" s="7"/>
    </row>
    <row r="384" spans="1:1" x14ac:dyDescent="0.2">
      <c r="A384" s="7"/>
    </row>
    <row r="385" spans="1:14" x14ac:dyDescent="0.2">
      <c r="A385" s="7"/>
    </row>
    <row r="386" spans="1:14" x14ac:dyDescent="0.2">
      <c r="A386" s="7"/>
    </row>
    <row r="387" spans="1:14" x14ac:dyDescent="0.2">
      <c r="A387" s="7"/>
    </row>
    <row r="388" spans="1:14" x14ac:dyDescent="0.2">
      <c r="A388" s="7"/>
    </row>
    <row r="389" spans="1:14" x14ac:dyDescent="0.2">
      <c r="A389" s="7"/>
    </row>
    <row r="390" spans="1:14" x14ac:dyDescent="0.2">
      <c r="A390" s="7"/>
    </row>
    <row r="391" spans="1:14" x14ac:dyDescent="0.2">
      <c r="A391" s="7"/>
    </row>
    <row r="392" spans="1:14" x14ac:dyDescent="0.2">
      <c r="A392" s="7"/>
    </row>
    <row r="393" spans="1:14" x14ac:dyDescent="0.2">
      <c r="A393" s="7"/>
    </row>
    <row r="394" spans="1:14" x14ac:dyDescent="0.2">
      <c r="A394" s="7"/>
    </row>
    <row r="395" spans="1:14" x14ac:dyDescent="0.2">
      <c r="A395" s="7"/>
    </row>
    <row r="396" spans="1:14" x14ac:dyDescent="0.2">
      <c r="A396" s="7"/>
    </row>
    <row r="397" spans="1:14" x14ac:dyDescent="0.2">
      <c r="A397" s="7"/>
    </row>
    <row r="398" spans="1:14" x14ac:dyDescent="0.2">
      <c r="A398" s="7"/>
    </row>
    <row r="399" spans="1:14" x14ac:dyDescent="0.2">
      <c r="A399" s="7"/>
      <c r="L399" s="2"/>
      <c r="M399" s="2"/>
      <c r="N399" s="2"/>
    </row>
    <row r="400" spans="1:14" x14ac:dyDescent="0.2">
      <c r="A400" s="7"/>
    </row>
    <row r="401" spans="1:1" x14ac:dyDescent="0.2">
      <c r="A401" s="7"/>
    </row>
    <row r="402" spans="1:1" x14ac:dyDescent="0.2">
      <c r="A402" s="7"/>
    </row>
    <row r="403" spans="1:1" x14ac:dyDescent="0.2">
      <c r="A403" s="7"/>
    </row>
    <row r="404" spans="1:1" x14ac:dyDescent="0.2">
      <c r="A404" s="7"/>
    </row>
    <row r="405" spans="1:1" x14ac:dyDescent="0.2">
      <c r="A405" s="7"/>
    </row>
    <row r="406" spans="1:1" x14ac:dyDescent="0.2">
      <c r="A406" s="7"/>
    </row>
    <row r="407" spans="1:1" x14ac:dyDescent="0.2">
      <c r="A407" s="7"/>
    </row>
    <row r="408" spans="1:1" x14ac:dyDescent="0.2">
      <c r="A408" s="7"/>
    </row>
    <row r="409" spans="1:1" x14ac:dyDescent="0.2">
      <c r="A409" s="7"/>
    </row>
    <row r="410" spans="1:1" x14ac:dyDescent="0.2">
      <c r="A410" s="7"/>
    </row>
    <row r="411" spans="1:1" x14ac:dyDescent="0.2">
      <c r="A411" s="7"/>
    </row>
    <row r="412" spans="1:1" x14ac:dyDescent="0.2">
      <c r="A412" s="7"/>
    </row>
    <row r="413" spans="1:1" x14ac:dyDescent="0.2">
      <c r="A413" s="7"/>
    </row>
    <row r="414" spans="1:1" x14ac:dyDescent="0.2">
      <c r="A414" s="7"/>
    </row>
    <row r="415" spans="1:1" x14ac:dyDescent="0.2">
      <c r="A415" s="7"/>
    </row>
    <row r="416" spans="1:1" x14ac:dyDescent="0.2">
      <c r="A416" s="7"/>
    </row>
    <row r="417" spans="1:1" x14ac:dyDescent="0.2">
      <c r="A417" s="7"/>
    </row>
    <row r="418" spans="1:1" x14ac:dyDescent="0.2">
      <c r="A418" s="7"/>
    </row>
    <row r="419" spans="1:1" x14ac:dyDescent="0.2">
      <c r="A419" s="7"/>
    </row>
    <row r="420" spans="1:1" x14ac:dyDescent="0.2">
      <c r="A420" s="7"/>
    </row>
    <row r="421" spans="1:1" x14ac:dyDescent="0.2">
      <c r="A421" s="7"/>
    </row>
    <row r="422" spans="1:1" x14ac:dyDescent="0.2">
      <c r="A422" s="7"/>
    </row>
    <row r="423" spans="1:1" x14ac:dyDescent="0.2">
      <c r="A423" s="7"/>
    </row>
    <row r="424" spans="1:1" x14ac:dyDescent="0.2">
      <c r="A424" s="7"/>
    </row>
    <row r="425" spans="1:1" x14ac:dyDescent="0.2">
      <c r="A425" s="7"/>
    </row>
    <row r="426" spans="1:1" x14ac:dyDescent="0.2">
      <c r="A426" s="7"/>
    </row>
    <row r="427" spans="1:1" x14ac:dyDescent="0.2">
      <c r="A427" s="7"/>
    </row>
    <row r="428" spans="1:1" x14ac:dyDescent="0.2">
      <c r="A428" s="7"/>
    </row>
    <row r="429" spans="1:1" x14ac:dyDescent="0.2">
      <c r="A429" s="7"/>
    </row>
    <row r="430" spans="1:1" x14ac:dyDescent="0.2">
      <c r="A430" s="7"/>
    </row>
    <row r="431" spans="1:1" x14ac:dyDescent="0.2">
      <c r="A431" s="7"/>
    </row>
    <row r="432" spans="1:1" x14ac:dyDescent="0.2">
      <c r="A432" s="7"/>
    </row>
    <row r="433" spans="1:173" x14ac:dyDescent="0.2">
      <c r="A433" s="7"/>
    </row>
    <row r="434" spans="1:173" x14ac:dyDescent="0.2">
      <c r="A434" s="7"/>
    </row>
    <row r="435" spans="1:173" x14ac:dyDescent="0.2">
      <c r="A435" s="7"/>
    </row>
    <row r="436" spans="1:173" x14ac:dyDescent="0.2">
      <c r="A436" s="7"/>
    </row>
    <row r="437" spans="1:173" x14ac:dyDescent="0.2">
      <c r="A437" s="7"/>
    </row>
    <row r="438" spans="1:173" x14ac:dyDescent="0.2">
      <c r="A438" s="7"/>
    </row>
    <row r="439" spans="1:173" x14ac:dyDescent="0.2">
      <c r="A439" s="7"/>
    </row>
    <row r="440" spans="1:173" x14ac:dyDescent="0.2">
      <c r="A440" s="7"/>
      <c r="L440" s="2"/>
      <c r="M440" s="2"/>
      <c r="N440" s="2"/>
      <c r="Q440" s="2"/>
      <c r="AC440" s="2"/>
      <c r="AO440" s="2"/>
      <c r="BA440" s="2"/>
      <c r="BM440" s="2"/>
      <c r="BY440" s="2"/>
      <c r="CK440" s="2"/>
    </row>
    <row r="441" spans="1:173" x14ac:dyDescent="0.2">
      <c r="A441" s="7"/>
      <c r="L441" s="2"/>
      <c r="M441" s="2"/>
      <c r="N441" s="2"/>
      <c r="Q441" s="2"/>
      <c r="AC441" s="2"/>
      <c r="AO441" s="2"/>
      <c r="BA441" s="2"/>
    </row>
    <row r="442" spans="1:173" x14ac:dyDescent="0.2">
      <c r="A442" s="7"/>
      <c r="L442" s="2"/>
      <c r="M442" s="2"/>
      <c r="N442" s="2"/>
      <c r="Q442" s="2"/>
      <c r="AC442" s="2"/>
      <c r="AO442" s="2"/>
      <c r="BA442" s="2"/>
      <c r="BM442" s="2"/>
    </row>
    <row r="443" spans="1:173" x14ac:dyDescent="0.2">
      <c r="A443" s="7"/>
    </row>
    <row r="444" spans="1:173" x14ac:dyDescent="0.2">
      <c r="A444" s="7"/>
      <c r="L444" s="2"/>
      <c r="M444" s="2"/>
      <c r="N444" s="2"/>
      <c r="Q444" s="2"/>
      <c r="AC444" s="2"/>
    </row>
    <row r="445" spans="1:173" x14ac:dyDescent="0.2">
      <c r="A445" s="7"/>
      <c r="L445" s="2"/>
      <c r="M445" s="2"/>
      <c r="N445" s="2"/>
      <c r="Q445" s="2"/>
      <c r="AC445" s="2"/>
      <c r="AO445" s="2"/>
      <c r="BA445" s="2"/>
      <c r="BM445" s="2"/>
      <c r="BY445" s="2"/>
      <c r="CK445" s="2"/>
      <c r="CW445" s="2"/>
      <c r="DI445" s="2"/>
      <c r="DU445" s="2"/>
      <c r="EG445" s="2"/>
      <c r="ES445" s="2"/>
      <c r="FE445" s="2"/>
      <c r="FQ445" s="2"/>
    </row>
    <row r="446" spans="1:173" x14ac:dyDescent="0.2">
      <c r="A446" s="7"/>
    </row>
    <row r="447" spans="1:173" x14ac:dyDescent="0.2">
      <c r="A447" s="7"/>
    </row>
    <row r="448" spans="1:173" x14ac:dyDescent="0.2">
      <c r="A448" s="7"/>
    </row>
    <row r="449" spans="1:14" x14ac:dyDescent="0.2">
      <c r="A449" s="7"/>
    </row>
    <row r="450" spans="1:14" x14ac:dyDescent="0.2">
      <c r="A450" s="7"/>
    </row>
    <row r="451" spans="1:14" x14ac:dyDescent="0.2">
      <c r="A451" s="7"/>
    </row>
    <row r="452" spans="1:14" x14ac:dyDescent="0.2">
      <c r="A452" s="7"/>
    </row>
    <row r="453" spans="1:14" x14ac:dyDescent="0.2">
      <c r="A453" s="7"/>
    </row>
    <row r="454" spans="1:14" x14ac:dyDescent="0.2">
      <c r="A454" s="7"/>
    </row>
    <row r="455" spans="1:14" x14ac:dyDescent="0.2">
      <c r="A455" s="7"/>
    </row>
    <row r="456" spans="1:14" x14ac:dyDescent="0.2">
      <c r="A456" s="7"/>
    </row>
    <row r="457" spans="1:14" x14ac:dyDescent="0.2">
      <c r="A457" s="7"/>
      <c r="L457" s="2"/>
      <c r="M457" s="2"/>
      <c r="N457" s="2"/>
    </row>
    <row r="458" spans="1:14" x14ac:dyDescent="0.2">
      <c r="A458" s="7"/>
      <c r="L458" s="2"/>
      <c r="M458" s="2"/>
      <c r="N458" s="2"/>
    </row>
    <row r="459" spans="1:14" x14ac:dyDescent="0.2">
      <c r="A459" s="7"/>
      <c r="L459" s="2"/>
      <c r="M459" s="2"/>
      <c r="N459" s="2"/>
    </row>
    <row r="460" spans="1:14" x14ac:dyDescent="0.2">
      <c r="A460" s="7"/>
    </row>
    <row r="461" spans="1:14" x14ac:dyDescent="0.2">
      <c r="A461" s="7"/>
      <c r="L461" s="2"/>
      <c r="M461" s="2"/>
      <c r="N461" s="2"/>
    </row>
    <row r="462" spans="1:14" x14ac:dyDescent="0.2">
      <c r="A462" s="7"/>
      <c r="L462" s="2"/>
      <c r="M462" s="2"/>
      <c r="N462" s="2"/>
    </row>
    <row r="463" spans="1:14" x14ac:dyDescent="0.2">
      <c r="A463" s="7"/>
      <c r="L463" s="2"/>
      <c r="M463" s="2"/>
      <c r="N463" s="2"/>
    </row>
    <row r="464" spans="1:14" x14ac:dyDescent="0.2">
      <c r="A464" s="7"/>
      <c r="L464" s="2"/>
      <c r="M464" s="2"/>
      <c r="N464" s="2"/>
    </row>
    <row r="465" spans="1:14" x14ac:dyDescent="0.2">
      <c r="A465" s="7"/>
      <c r="L465" s="2"/>
      <c r="M465" s="2"/>
      <c r="N465" s="2"/>
    </row>
    <row r="466" spans="1:14" x14ac:dyDescent="0.2">
      <c r="A466" s="7"/>
      <c r="L466" s="2"/>
      <c r="M466" s="2"/>
      <c r="N466" s="2"/>
    </row>
    <row r="467" spans="1:14" x14ac:dyDescent="0.2">
      <c r="A467" s="7"/>
    </row>
    <row r="468" spans="1:14" x14ac:dyDescent="0.2">
      <c r="A468" s="7"/>
    </row>
    <row r="469" spans="1:14" x14ac:dyDescent="0.2">
      <c r="A469" s="7"/>
    </row>
    <row r="470" spans="1:14" x14ac:dyDescent="0.2">
      <c r="A470" s="7"/>
    </row>
    <row r="471" spans="1:14" x14ac:dyDescent="0.2">
      <c r="A471" s="7"/>
    </row>
    <row r="472" spans="1:14" x14ac:dyDescent="0.2">
      <c r="A472" s="7"/>
    </row>
    <row r="473" spans="1:14" x14ac:dyDescent="0.2">
      <c r="A473" s="7"/>
    </row>
    <row r="474" spans="1:14" x14ac:dyDescent="0.2">
      <c r="A474" s="7"/>
    </row>
    <row r="475" spans="1:14" x14ac:dyDescent="0.2">
      <c r="A475" s="7"/>
    </row>
    <row r="476" spans="1:14" x14ac:dyDescent="0.2">
      <c r="A476" s="7"/>
    </row>
    <row r="477" spans="1:14" x14ac:dyDescent="0.2">
      <c r="A477" s="7"/>
    </row>
    <row r="478" spans="1:14" x14ac:dyDescent="0.2">
      <c r="A478" s="7"/>
    </row>
    <row r="479" spans="1:14" x14ac:dyDescent="0.2">
      <c r="A479" s="7"/>
    </row>
    <row r="480" spans="1:14" x14ac:dyDescent="0.2">
      <c r="A480" s="7"/>
    </row>
    <row r="481" spans="1:1" x14ac:dyDescent="0.2">
      <c r="A481" s="7"/>
    </row>
    <row r="482" spans="1:1" x14ac:dyDescent="0.2">
      <c r="A482" s="7"/>
    </row>
    <row r="483" spans="1:1" x14ac:dyDescent="0.2">
      <c r="A483" s="7"/>
    </row>
    <row r="484" spans="1:1" x14ac:dyDescent="0.2">
      <c r="A484" s="7"/>
    </row>
    <row r="485" spans="1:1" x14ac:dyDescent="0.2">
      <c r="A485" s="7"/>
    </row>
    <row r="486" spans="1:1" x14ac:dyDescent="0.2">
      <c r="A486" s="7"/>
    </row>
    <row r="487" spans="1:1" x14ac:dyDescent="0.2">
      <c r="A487" s="7"/>
    </row>
    <row r="488" spans="1:1" x14ac:dyDescent="0.2">
      <c r="A488" s="7"/>
    </row>
    <row r="489" spans="1:1" x14ac:dyDescent="0.2">
      <c r="A489" s="7"/>
    </row>
    <row r="490" spans="1:1" x14ac:dyDescent="0.2">
      <c r="A490" s="7"/>
    </row>
    <row r="491" spans="1:1" x14ac:dyDescent="0.2">
      <c r="A491" s="7"/>
    </row>
    <row r="492" spans="1:1" x14ac:dyDescent="0.2">
      <c r="A492" s="7"/>
    </row>
    <row r="493" spans="1:1" x14ac:dyDescent="0.2">
      <c r="A493" s="7"/>
    </row>
    <row r="494" spans="1:1" x14ac:dyDescent="0.2">
      <c r="A494" s="7"/>
    </row>
    <row r="495" spans="1:1" x14ac:dyDescent="0.2">
      <c r="A495" s="7"/>
    </row>
    <row r="496" spans="1:1" x14ac:dyDescent="0.2">
      <c r="A496" s="7"/>
    </row>
    <row r="497" spans="1:1" x14ac:dyDescent="0.2">
      <c r="A497" s="7"/>
    </row>
    <row r="498" spans="1:1" x14ac:dyDescent="0.2">
      <c r="A498" s="7"/>
    </row>
    <row r="499" spans="1:1" x14ac:dyDescent="0.2">
      <c r="A499" s="7"/>
    </row>
    <row r="500" spans="1:1" x14ac:dyDescent="0.2">
      <c r="A500" s="7"/>
    </row>
    <row r="501" spans="1:1" x14ac:dyDescent="0.2">
      <c r="A501" s="7"/>
    </row>
    <row r="502" spans="1:1" x14ac:dyDescent="0.2">
      <c r="A502" s="7"/>
    </row>
    <row r="503" spans="1:1" x14ac:dyDescent="0.2">
      <c r="A503" s="7"/>
    </row>
    <row r="504" spans="1:1" x14ac:dyDescent="0.2">
      <c r="A504" s="7"/>
    </row>
    <row r="505" spans="1:1" x14ac:dyDescent="0.2">
      <c r="A505" s="7"/>
    </row>
    <row r="506" spans="1:1" x14ac:dyDescent="0.2">
      <c r="A506" s="7"/>
    </row>
    <row r="507" spans="1:1" x14ac:dyDescent="0.2">
      <c r="A507" s="7"/>
    </row>
    <row r="508" spans="1:1" x14ac:dyDescent="0.2">
      <c r="A508" s="7"/>
    </row>
    <row r="509" spans="1:1" x14ac:dyDescent="0.2">
      <c r="A509" s="7"/>
    </row>
    <row r="510" spans="1:1" x14ac:dyDescent="0.2">
      <c r="A510" s="7"/>
    </row>
    <row r="511" spans="1:1" x14ac:dyDescent="0.2">
      <c r="A511" s="7"/>
    </row>
    <row r="512" spans="1:1" x14ac:dyDescent="0.2">
      <c r="A512" s="7"/>
    </row>
    <row r="513" spans="1:1" x14ac:dyDescent="0.2">
      <c r="A513" s="7"/>
    </row>
    <row r="514" spans="1:1" x14ac:dyDescent="0.2">
      <c r="A514" s="7"/>
    </row>
    <row r="515" spans="1:1" x14ac:dyDescent="0.2">
      <c r="A515" s="7"/>
    </row>
    <row r="516" spans="1:1" x14ac:dyDescent="0.2">
      <c r="A516" s="7"/>
    </row>
    <row r="517" spans="1:1" x14ac:dyDescent="0.2">
      <c r="A517" s="7"/>
    </row>
    <row r="518" spans="1:1" x14ac:dyDescent="0.2">
      <c r="A518" s="7"/>
    </row>
    <row r="519" spans="1:1" x14ac:dyDescent="0.2">
      <c r="A519" s="7"/>
    </row>
    <row r="520" spans="1:1" x14ac:dyDescent="0.2">
      <c r="A520" s="7"/>
    </row>
    <row r="521" spans="1:1" x14ac:dyDescent="0.2">
      <c r="A521" s="7"/>
    </row>
    <row r="522" spans="1:1" x14ac:dyDescent="0.2">
      <c r="A522" s="7"/>
    </row>
    <row r="523" spans="1:1" x14ac:dyDescent="0.2">
      <c r="A523" s="7"/>
    </row>
    <row r="524" spans="1:1" x14ac:dyDescent="0.2">
      <c r="A524" s="7"/>
    </row>
    <row r="525" spans="1:1" x14ac:dyDescent="0.2">
      <c r="A525" s="7"/>
    </row>
    <row r="526" spans="1:1" x14ac:dyDescent="0.2">
      <c r="A526" s="7"/>
    </row>
    <row r="527" spans="1:1" x14ac:dyDescent="0.2">
      <c r="A527" s="7"/>
    </row>
    <row r="528" spans="1:1" x14ac:dyDescent="0.2">
      <c r="A528" s="7"/>
    </row>
    <row r="529" spans="1:1" x14ac:dyDescent="0.2">
      <c r="A529" s="7"/>
    </row>
    <row r="530" spans="1:1" x14ac:dyDescent="0.2">
      <c r="A530" s="7"/>
    </row>
    <row r="531" spans="1:1" x14ac:dyDescent="0.2">
      <c r="A531" s="7"/>
    </row>
    <row r="532" spans="1:1" x14ac:dyDescent="0.2">
      <c r="A532" s="7"/>
    </row>
    <row r="533" spans="1:1" x14ac:dyDescent="0.2">
      <c r="A533" s="7"/>
    </row>
    <row r="534" spans="1:1" x14ac:dyDescent="0.2">
      <c r="A534" s="7"/>
    </row>
    <row r="535" spans="1:1" x14ac:dyDescent="0.2">
      <c r="A535" s="7"/>
    </row>
    <row r="536" spans="1:1" x14ac:dyDescent="0.2">
      <c r="A536" s="7"/>
    </row>
    <row r="537" spans="1:1" x14ac:dyDescent="0.2">
      <c r="A537" s="7"/>
    </row>
    <row r="538" spans="1:1" x14ac:dyDescent="0.2">
      <c r="A538" s="7"/>
    </row>
    <row r="539" spans="1:1" x14ac:dyDescent="0.2">
      <c r="A539" s="7"/>
    </row>
    <row r="540" spans="1:1" x14ac:dyDescent="0.2">
      <c r="A540" s="7"/>
    </row>
    <row r="541" spans="1:1" x14ac:dyDescent="0.2">
      <c r="A541" s="7"/>
    </row>
    <row r="542" spans="1:1" x14ac:dyDescent="0.2">
      <c r="A542" s="7"/>
    </row>
    <row r="543" spans="1:1" x14ac:dyDescent="0.2">
      <c r="A543" s="7"/>
    </row>
    <row r="544" spans="1:1" x14ac:dyDescent="0.2">
      <c r="A544" s="7"/>
    </row>
    <row r="545" spans="1:1" x14ac:dyDescent="0.2">
      <c r="A545" s="7"/>
    </row>
    <row r="546" spans="1:1" x14ac:dyDescent="0.2">
      <c r="A546" s="7"/>
    </row>
    <row r="547" spans="1:1" x14ac:dyDescent="0.2">
      <c r="A547" s="7"/>
    </row>
    <row r="548" spans="1:1" x14ac:dyDescent="0.2">
      <c r="A548" s="7"/>
    </row>
    <row r="549" spans="1:1" x14ac:dyDescent="0.2">
      <c r="A549" s="7"/>
    </row>
    <row r="550" spans="1:1" x14ac:dyDescent="0.2">
      <c r="A550" s="7"/>
    </row>
    <row r="551" spans="1:1" x14ac:dyDescent="0.2">
      <c r="A551" s="7"/>
    </row>
    <row r="552" spans="1:1" x14ac:dyDescent="0.2">
      <c r="A552" s="7"/>
    </row>
    <row r="553" spans="1:1" x14ac:dyDescent="0.2">
      <c r="A553" s="7"/>
    </row>
    <row r="554" spans="1:1" x14ac:dyDescent="0.2">
      <c r="A554" s="7"/>
    </row>
    <row r="555" spans="1:1" x14ac:dyDescent="0.2">
      <c r="A555" s="7"/>
    </row>
    <row r="556" spans="1:1" x14ac:dyDescent="0.2">
      <c r="A556" s="7"/>
    </row>
    <row r="557" spans="1:1" x14ac:dyDescent="0.2">
      <c r="A557" s="7"/>
    </row>
    <row r="558" spans="1:1" x14ac:dyDescent="0.2">
      <c r="A558" s="7"/>
    </row>
    <row r="559" spans="1:1" x14ac:dyDescent="0.2">
      <c r="A559" s="7"/>
    </row>
    <row r="560" spans="1:1" x14ac:dyDescent="0.2">
      <c r="A560" s="7"/>
    </row>
    <row r="561" spans="1:14" x14ac:dyDescent="0.2">
      <c r="A561" s="7"/>
    </row>
    <row r="562" spans="1:14" x14ac:dyDescent="0.2">
      <c r="A562" s="7"/>
    </row>
    <row r="563" spans="1:14" x14ac:dyDescent="0.2">
      <c r="A563" s="7"/>
    </row>
    <row r="564" spans="1:14" x14ac:dyDescent="0.2">
      <c r="A564" s="7"/>
    </row>
    <row r="565" spans="1:14" x14ac:dyDescent="0.2">
      <c r="A565" s="7"/>
    </row>
    <row r="566" spans="1:14" x14ac:dyDescent="0.2">
      <c r="A566" s="7"/>
    </row>
    <row r="567" spans="1:14" x14ac:dyDescent="0.2">
      <c r="A567" s="7"/>
    </row>
    <row r="568" spans="1:14" x14ac:dyDescent="0.2">
      <c r="A568" s="7"/>
    </row>
    <row r="569" spans="1:14" x14ac:dyDescent="0.2">
      <c r="A569" s="7"/>
    </row>
    <row r="570" spans="1:14" x14ac:dyDescent="0.2">
      <c r="A570" s="7"/>
    </row>
    <row r="571" spans="1:14" x14ac:dyDescent="0.2">
      <c r="A571" s="7"/>
    </row>
    <row r="572" spans="1:14" x14ac:dyDescent="0.2">
      <c r="A572" s="7"/>
    </row>
    <row r="573" spans="1:14" x14ac:dyDescent="0.2">
      <c r="A573" s="7"/>
    </row>
    <row r="574" spans="1:14" x14ac:dyDescent="0.2">
      <c r="A574" s="7"/>
    </row>
    <row r="575" spans="1:14" x14ac:dyDescent="0.2">
      <c r="A575" s="7"/>
      <c r="L575" s="2"/>
      <c r="M575" s="2"/>
      <c r="N575" s="2"/>
    </row>
    <row r="576" spans="1:14" x14ac:dyDescent="0.2">
      <c r="A576" s="7"/>
      <c r="L576" s="2"/>
      <c r="M576" s="2"/>
      <c r="N576" s="2"/>
    </row>
    <row r="577" spans="1:14" x14ac:dyDescent="0.2">
      <c r="A577" s="7"/>
      <c r="L577" s="2"/>
      <c r="M577" s="2"/>
      <c r="N577" s="2"/>
    </row>
    <row r="578" spans="1:14" x14ac:dyDescent="0.2">
      <c r="A578" s="7"/>
      <c r="L578" s="2"/>
      <c r="M578" s="2"/>
      <c r="N578" s="2"/>
    </row>
    <row r="579" spans="1:14" x14ac:dyDescent="0.2">
      <c r="A579" s="7"/>
      <c r="L579" s="2"/>
      <c r="M579" s="2"/>
      <c r="N579" s="2"/>
    </row>
    <row r="580" spans="1:14" x14ac:dyDescent="0.2">
      <c r="A580" s="7"/>
      <c r="L580" s="2"/>
      <c r="M580" s="2"/>
      <c r="N580" s="2"/>
    </row>
    <row r="581" spans="1:14" x14ac:dyDescent="0.2">
      <c r="A581" s="7"/>
      <c r="L581" s="2"/>
      <c r="M581" s="2"/>
      <c r="N581" s="2"/>
    </row>
    <row r="582" spans="1:14" x14ac:dyDescent="0.2">
      <c r="A582" s="7"/>
      <c r="L582" s="2"/>
      <c r="M582" s="2"/>
      <c r="N582" s="2"/>
    </row>
    <row r="583" spans="1:14" x14ac:dyDescent="0.2">
      <c r="A583" s="7"/>
    </row>
    <row r="584" spans="1:14" x14ac:dyDescent="0.2">
      <c r="A584" s="7"/>
      <c r="L584" s="2"/>
      <c r="M584" s="2"/>
      <c r="N584" s="2"/>
    </row>
    <row r="585" spans="1:14" x14ac:dyDescent="0.2">
      <c r="A585" s="7"/>
      <c r="L585" s="2"/>
      <c r="M585" s="2"/>
      <c r="N585" s="2"/>
    </row>
    <row r="586" spans="1:14" x14ac:dyDescent="0.2">
      <c r="A586" s="7"/>
      <c r="L586" s="2"/>
      <c r="M586" s="2"/>
      <c r="N586" s="2"/>
    </row>
    <row r="587" spans="1:14" x14ac:dyDescent="0.2">
      <c r="A587" s="7"/>
      <c r="L587" s="2"/>
      <c r="M587" s="2"/>
      <c r="N587" s="2"/>
    </row>
    <row r="588" spans="1:14" x14ac:dyDescent="0.2">
      <c r="A588" s="7"/>
      <c r="L588" s="2"/>
      <c r="M588" s="2"/>
      <c r="N588" s="2"/>
    </row>
    <row r="589" spans="1:14" x14ac:dyDescent="0.2">
      <c r="A589" s="7"/>
    </row>
    <row r="590" spans="1:14" x14ac:dyDescent="0.2">
      <c r="A590" s="7"/>
      <c r="L590" s="2"/>
      <c r="M590" s="2"/>
      <c r="N590" s="2"/>
    </row>
    <row r="591" spans="1:14" x14ac:dyDescent="0.2">
      <c r="A591" s="7"/>
      <c r="L591" s="2"/>
      <c r="M591" s="2"/>
      <c r="N591" s="2"/>
    </row>
    <row r="592" spans="1:14" x14ac:dyDescent="0.2">
      <c r="A592" s="7"/>
      <c r="L592" s="2"/>
      <c r="M592" s="2"/>
      <c r="N592" s="2"/>
    </row>
    <row r="593" spans="1:14" x14ac:dyDescent="0.2">
      <c r="A593" s="7"/>
      <c r="L593" s="2"/>
      <c r="M593" s="2"/>
      <c r="N593" s="2"/>
    </row>
    <row r="594" spans="1:14" x14ac:dyDescent="0.2">
      <c r="A594" s="7"/>
      <c r="L594" s="2"/>
      <c r="M594" s="2"/>
      <c r="N594" s="2"/>
    </row>
    <row r="595" spans="1:14" x14ac:dyDescent="0.2">
      <c r="A595" s="7"/>
      <c r="L595" s="2"/>
      <c r="M595" s="2"/>
      <c r="N595" s="2"/>
    </row>
    <row r="596" spans="1:14" x14ac:dyDescent="0.2">
      <c r="A596" s="7"/>
    </row>
    <row r="597" spans="1:14" x14ac:dyDescent="0.2">
      <c r="A597" s="7"/>
    </row>
    <row r="598" spans="1:14" x14ac:dyDescent="0.2">
      <c r="A598" s="7"/>
      <c r="L598" s="2"/>
      <c r="M598" s="2"/>
      <c r="N598" s="2"/>
    </row>
    <row r="599" spans="1:14" x14ac:dyDescent="0.2">
      <c r="A599" s="7"/>
      <c r="L599" s="2"/>
      <c r="M599" s="2"/>
      <c r="N599" s="2"/>
    </row>
    <row r="600" spans="1:14" x14ac:dyDescent="0.2">
      <c r="A600" s="7"/>
      <c r="L600" s="2"/>
      <c r="M600" s="2"/>
      <c r="N600" s="2"/>
    </row>
    <row r="601" spans="1:14" x14ac:dyDescent="0.2">
      <c r="A601" s="7"/>
    </row>
    <row r="602" spans="1:14" x14ac:dyDescent="0.2">
      <c r="A602" s="7"/>
      <c r="L602" s="2"/>
      <c r="M602" s="2"/>
      <c r="N602" s="2"/>
    </row>
    <row r="603" spans="1:14" x14ac:dyDescent="0.2">
      <c r="A603" s="7"/>
      <c r="L603" s="2"/>
      <c r="M603" s="2"/>
      <c r="N603" s="2"/>
    </row>
    <row r="604" spans="1:14" x14ac:dyDescent="0.2">
      <c r="A604" s="7"/>
      <c r="L604" s="2"/>
      <c r="M604" s="2"/>
      <c r="N604" s="2"/>
    </row>
    <row r="605" spans="1:14" x14ac:dyDescent="0.2">
      <c r="A605" s="7"/>
      <c r="L605" s="2"/>
      <c r="M605" s="2"/>
      <c r="N605" s="2"/>
    </row>
    <row r="606" spans="1:14" x14ac:dyDescent="0.2">
      <c r="A606" s="7"/>
      <c r="L606" s="2"/>
      <c r="M606" s="2"/>
      <c r="N606" s="2"/>
    </row>
    <row r="607" spans="1:14" x14ac:dyDescent="0.2">
      <c r="A607" s="7"/>
      <c r="L607" s="2"/>
      <c r="M607" s="2"/>
      <c r="N607" s="2"/>
    </row>
    <row r="608" spans="1:14" x14ac:dyDescent="0.2">
      <c r="A608" s="7"/>
      <c r="L608" s="2"/>
      <c r="M608" s="2"/>
      <c r="N608" s="2"/>
    </row>
    <row r="609" spans="1:14" x14ac:dyDescent="0.2">
      <c r="A609" s="7"/>
      <c r="L609" s="2"/>
      <c r="M609" s="2"/>
      <c r="N609" s="2"/>
    </row>
    <row r="610" spans="1:14" x14ac:dyDescent="0.2">
      <c r="A610" s="7"/>
      <c r="L610" s="2"/>
      <c r="M610" s="2"/>
      <c r="N610" s="2"/>
    </row>
    <row r="611" spans="1:14" x14ac:dyDescent="0.2">
      <c r="A611" s="7"/>
      <c r="L611" s="2"/>
      <c r="M611" s="2"/>
      <c r="N611" s="2"/>
    </row>
    <row r="612" spans="1:14" x14ac:dyDescent="0.2">
      <c r="A612" s="7"/>
      <c r="L612" s="2"/>
      <c r="M612" s="2"/>
      <c r="N612" s="2"/>
    </row>
    <row r="613" spans="1:14" x14ac:dyDescent="0.2">
      <c r="A613" s="7"/>
      <c r="L613" s="2"/>
      <c r="M613" s="2"/>
      <c r="N613" s="2"/>
    </row>
    <row r="614" spans="1:14" x14ac:dyDescent="0.2">
      <c r="A614" s="7"/>
      <c r="L614" s="2"/>
      <c r="M614" s="2"/>
      <c r="N614" s="2"/>
    </row>
    <row r="615" spans="1:14" x14ac:dyDescent="0.2">
      <c r="A615" s="7"/>
      <c r="L615" s="2"/>
      <c r="M615" s="2"/>
      <c r="N615" s="2"/>
    </row>
    <row r="616" spans="1:14" x14ac:dyDescent="0.2">
      <c r="A616" s="7"/>
      <c r="L616" s="2"/>
      <c r="M616" s="2"/>
      <c r="N616" s="2"/>
    </row>
    <row r="617" spans="1:14" x14ac:dyDescent="0.2">
      <c r="A617" s="7"/>
    </row>
    <row r="618" spans="1:14" x14ac:dyDescent="0.2">
      <c r="A618" s="7"/>
    </row>
    <row r="619" spans="1:14" x14ac:dyDescent="0.2">
      <c r="A619" s="7"/>
    </row>
    <row r="620" spans="1:14" x14ac:dyDescent="0.2">
      <c r="A620" s="7"/>
    </row>
    <row r="621" spans="1:14" x14ac:dyDescent="0.2">
      <c r="A621" s="7"/>
    </row>
    <row r="622" spans="1:14" x14ac:dyDescent="0.2">
      <c r="A622" s="7"/>
    </row>
    <row r="623" spans="1:14" x14ac:dyDescent="0.2">
      <c r="A623" s="7"/>
    </row>
    <row r="624" spans="1:14" x14ac:dyDescent="0.2">
      <c r="A624" s="7"/>
    </row>
    <row r="625" spans="1:1" x14ac:dyDescent="0.2">
      <c r="A625" s="7"/>
    </row>
    <row r="626" spans="1:1" x14ac:dyDescent="0.2">
      <c r="A626" s="7"/>
    </row>
    <row r="627" spans="1:1" x14ac:dyDescent="0.2">
      <c r="A627" s="7"/>
    </row>
    <row r="628" spans="1:1" x14ac:dyDescent="0.2">
      <c r="A628" s="7"/>
    </row>
    <row r="629" spans="1:1" x14ac:dyDescent="0.2">
      <c r="A629" s="7"/>
    </row>
    <row r="630" spans="1:1" x14ac:dyDescent="0.2">
      <c r="A630" s="7"/>
    </row>
    <row r="631" spans="1:1" x14ac:dyDescent="0.2">
      <c r="A631" s="7"/>
    </row>
    <row r="632" spans="1:1" x14ac:dyDescent="0.2">
      <c r="A632" s="7"/>
    </row>
    <row r="633" spans="1:1" x14ac:dyDescent="0.2">
      <c r="A633" s="7"/>
    </row>
    <row r="634" spans="1:1" x14ac:dyDescent="0.2">
      <c r="A634" s="7"/>
    </row>
    <row r="635" spans="1:1" x14ac:dyDescent="0.2">
      <c r="A635" s="7"/>
    </row>
    <row r="636" spans="1:1" x14ac:dyDescent="0.2">
      <c r="A636" s="7"/>
    </row>
    <row r="637" spans="1:1" x14ac:dyDescent="0.2">
      <c r="A637" s="7"/>
    </row>
    <row r="638" spans="1:1" x14ac:dyDescent="0.2">
      <c r="A638" s="7"/>
    </row>
    <row r="639" spans="1:1" x14ac:dyDescent="0.2">
      <c r="A639" s="7"/>
    </row>
    <row r="640" spans="1:1" x14ac:dyDescent="0.2">
      <c r="A640" s="7"/>
    </row>
    <row r="641" spans="1:1" x14ac:dyDescent="0.2">
      <c r="A641" s="7"/>
    </row>
    <row r="642" spans="1:1" x14ac:dyDescent="0.2">
      <c r="A642" s="7"/>
    </row>
    <row r="643" spans="1:1" x14ac:dyDescent="0.2">
      <c r="A643" s="7"/>
    </row>
    <row r="644" spans="1:1" x14ac:dyDescent="0.2">
      <c r="A644" s="7"/>
    </row>
    <row r="645" spans="1:1" x14ac:dyDescent="0.2">
      <c r="A645" s="7"/>
    </row>
    <row r="646" spans="1:1" x14ac:dyDescent="0.2">
      <c r="A646" s="7"/>
    </row>
    <row r="647" spans="1:1" x14ac:dyDescent="0.2">
      <c r="A647" s="7"/>
    </row>
    <row r="648" spans="1:1" x14ac:dyDescent="0.2">
      <c r="A648" s="7"/>
    </row>
    <row r="649" spans="1:1" x14ac:dyDescent="0.2">
      <c r="A649" s="7"/>
    </row>
    <row r="650" spans="1:1" x14ac:dyDescent="0.2">
      <c r="A650" s="7"/>
    </row>
    <row r="651" spans="1:1" x14ac:dyDescent="0.2">
      <c r="A651" s="7"/>
    </row>
    <row r="652" spans="1:1" x14ac:dyDescent="0.2">
      <c r="A652" s="7"/>
    </row>
    <row r="653" spans="1:1" x14ac:dyDescent="0.2">
      <c r="A653" s="7"/>
    </row>
    <row r="654" spans="1:1" x14ac:dyDescent="0.2">
      <c r="A654" s="7"/>
    </row>
    <row r="655" spans="1:1" x14ac:dyDescent="0.2">
      <c r="A655" s="7"/>
    </row>
    <row r="656" spans="1:1" x14ac:dyDescent="0.2">
      <c r="A656" s="7"/>
    </row>
    <row r="657" spans="1:1" x14ac:dyDescent="0.2">
      <c r="A657" s="7"/>
    </row>
    <row r="658" spans="1:1" x14ac:dyDescent="0.2">
      <c r="A658" s="7"/>
    </row>
    <row r="659" spans="1:1" x14ac:dyDescent="0.2">
      <c r="A659" s="7"/>
    </row>
    <row r="660" spans="1:1" x14ac:dyDescent="0.2">
      <c r="A660" s="7"/>
    </row>
    <row r="661" spans="1:1" x14ac:dyDescent="0.2">
      <c r="A661" s="7"/>
    </row>
    <row r="662" spans="1:1" x14ac:dyDescent="0.2">
      <c r="A662" s="7"/>
    </row>
    <row r="663" spans="1:1" x14ac:dyDescent="0.2">
      <c r="A663" s="7"/>
    </row>
    <row r="664" spans="1:1" x14ac:dyDescent="0.2">
      <c r="A664" s="7"/>
    </row>
    <row r="665" spans="1:1" x14ac:dyDescent="0.2">
      <c r="A665" s="7"/>
    </row>
    <row r="666" spans="1:1" x14ac:dyDescent="0.2">
      <c r="A666" s="7"/>
    </row>
    <row r="667" spans="1:1" x14ac:dyDescent="0.2">
      <c r="A667" s="7"/>
    </row>
    <row r="668" spans="1:1" x14ac:dyDescent="0.2">
      <c r="A668" s="7"/>
    </row>
    <row r="669" spans="1:1" x14ac:dyDescent="0.2">
      <c r="A669" s="7"/>
    </row>
    <row r="670" spans="1:1" x14ac:dyDescent="0.2">
      <c r="A670" s="7"/>
    </row>
    <row r="671" spans="1:1" x14ac:dyDescent="0.2">
      <c r="A671" s="7"/>
    </row>
    <row r="672" spans="1:1" x14ac:dyDescent="0.2">
      <c r="A672" s="7"/>
    </row>
    <row r="673" spans="1:1" x14ac:dyDescent="0.2">
      <c r="A673" s="7"/>
    </row>
    <row r="674" spans="1:1" x14ac:dyDescent="0.2">
      <c r="A674" s="7"/>
    </row>
    <row r="675" spans="1:1" x14ac:dyDescent="0.2">
      <c r="A675" s="7"/>
    </row>
    <row r="676" spans="1:1" x14ac:dyDescent="0.2">
      <c r="A676" s="7"/>
    </row>
    <row r="677" spans="1:1" x14ac:dyDescent="0.2">
      <c r="A677" s="7"/>
    </row>
    <row r="678" spans="1:1" x14ac:dyDescent="0.2">
      <c r="A678" s="7"/>
    </row>
    <row r="679" spans="1:1" x14ac:dyDescent="0.2">
      <c r="A679" s="7"/>
    </row>
    <row r="680" spans="1:1" x14ac:dyDescent="0.2">
      <c r="A680" s="7"/>
    </row>
    <row r="681" spans="1:1" x14ac:dyDescent="0.2">
      <c r="A681" s="7"/>
    </row>
    <row r="682" spans="1:1" x14ac:dyDescent="0.2">
      <c r="A682" s="7"/>
    </row>
    <row r="683" spans="1:1" x14ac:dyDescent="0.2">
      <c r="A683" s="7"/>
    </row>
    <row r="684" spans="1:1" x14ac:dyDescent="0.2">
      <c r="A684" s="7"/>
    </row>
    <row r="685" spans="1:1" x14ac:dyDescent="0.2">
      <c r="A685" s="7"/>
    </row>
    <row r="686" spans="1:1" x14ac:dyDescent="0.2">
      <c r="A686" s="7"/>
    </row>
    <row r="687" spans="1:1" x14ac:dyDescent="0.2">
      <c r="A687" s="7"/>
    </row>
    <row r="688" spans="1:1" x14ac:dyDescent="0.2">
      <c r="A688" s="7"/>
    </row>
    <row r="689" spans="1:1" x14ac:dyDescent="0.2">
      <c r="A689" s="7"/>
    </row>
    <row r="690" spans="1:1" x14ac:dyDescent="0.2">
      <c r="A690" s="7"/>
    </row>
    <row r="691" spans="1:1" x14ac:dyDescent="0.2">
      <c r="A691" s="7"/>
    </row>
    <row r="692" spans="1:1" x14ac:dyDescent="0.2">
      <c r="A692" s="7"/>
    </row>
    <row r="693" spans="1:1" x14ac:dyDescent="0.2">
      <c r="A693" s="7"/>
    </row>
    <row r="694" spans="1:1" x14ac:dyDescent="0.2">
      <c r="A694" s="7"/>
    </row>
    <row r="695" spans="1:1" x14ac:dyDescent="0.2">
      <c r="A695" s="7"/>
    </row>
    <row r="696" spans="1:1" x14ac:dyDescent="0.2">
      <c r="A696" s="7"/>
    </row>
    <row r="697" spans="1:1" x14ac:dyDescent="0.2">
      <c r="A697" s="7"/>
    </row>
    <row r="698" spans="1:1" x14ac:dyDescent="0.2">
      <c r="A698" s="7"/>
    </row>
    <row r="699" spans="1:1" x14ac:dyDescent="0.2">
      <c r="A699" s="7"/>
    </row>
    <row r="700" spans="1:1" x14ac:dyDescent="0.2">
      <c r="A700" s="7"/>
    </row>
    <row r="701" spans="1:1" x14ac:dyDescent="0.2">
      <c r="A701" s="7"/>
    </row>
    <row r="702" spans="1:1" x14ac:dyDescent="0.2">
      <c r="A702" s="7"/>
    </row>
    <row r="703" spans="1:1" x14ac:dyDescent="0.2">
      <c r="A703" s="7"/>
    </row>
    <row r="704" spans="1:1" x14ac:dyDescent="0.2">
      <c r="A704" s="7"/>
    </row>
    <row r="705" spans="1:1" x14ac:dyDescent="0.2">
      <c r="A705" s="7"/>
    </row>
    <row r="706" spans="1:1" x14ac:dyDescent="0.2">
      <c r="A706" s="7"/>
    </row>
    <row r="707" spans="1:1" x14ac:dyDescent="0.2">
      <c r="A707" s="7"/>
    </row>
    <row r="708" spans="1:1" x14ac:dyDescent="0.2">
      <c r="A708" s="7"/>
    </row>
    <row r="709" spans="1:1" x14ac:dyDescent="0.2">
      <c r="A709" s="7"/>
    </row>
    <row r="710" spans="1:1" x14ac:dyDescent="0.2">
      <c r="A710" s="7"/>
    </row>
    <row r="711" spans="1:1" x14ac:dyDescent="0.2">
      <c r="A711" s="7"/>
    </row>
    <row r="712" spans="1:1" x14ac:dyDescent="0.2">
      <c r="A712" s="7"/>
    </row>
    <row r="713" spans="1:1" x14ac:dyDescent="0.2">
      <c r="A713" s="7"/>
    </row>
    <row r="714" spans="1:1" x14ac:dyDescent="0.2">
      <c r="A714" s="7"/>
    </row>
    <row r="715" spans="1:1" x14ac:dyDescent="0.2">
      <c r="A715" s="7"/>
    </row>
    <row r="716" spans="1:1" x14ac:dyDescent="0.2">
      <c r="A716" s="7"/>
    </row>
    <row r="717" spans="1:1" x14ac:dyDescent="0.2">
      <c r="A717" s="7"/>
    </row>
    <row r="718" spans="1:1" x14ac:dyDescent="0.2">
      <c r="A718" s="7"/>
    </row>
    <row r="719" spans="1:1" x14ac:dyDescent="0.2">
      <c r="A719" s="7"/>
    </row>
    <row r="720" spans="1:1" x14ac:dyDescent="0.2">
      <c r="A720" s="7"/>
    </row>
    <row r="721" spans="1:1" x14ac:dyDescent="0.2">
      <c r="A721" s="7"/>
    </row>
    <row r="722" spans="1:1" x14ac:dyDescent="0.2">
      <c r="A722" s="7"/>
    </row>
    <row r="723" spans="1:1" x14ac:dyDescent="0.2">
      <c r="A723" s="7"/>
    </row>
    <row r="724" spans="1:1" x14ac:dyDescent="0.2">
      <c r="A724" s="7"/>
    </row>
    <row r="725" spans="1:1" x14ac:dyDescent="0.2">
      <c r="A725" s="7"/>
    </row>
    <row r="726" spans="1:1" x14ac:dyDescent="0.2">
      <c r="A726" s="7"/>
    </row>
    <row r="727" spans="1:1" x14ac:dyDescent="0.2">
      <c r="A727" s="7"/>
    </row>
    <row r="728" spans="1:1" x14ac:dyDescent="0.2">
      <c r="A728" s="7"/>
    </row>
    <row r="729" spans="1:1" x14ac:dyDescent="0.2">
      <c r="A729" s="7"/>
    </row>
    <row r="730" spans="1:1" x14ac:dyDescent="0.2">
      <c r="A730" s="7"/>
    </row>
    <row r="731" spans="1:1" x14ac:dyDescent="0.2">
      <c r="A731" s="7"/>
    </row>
    <row r="732" spans="1:1" x14ac:dyDescent="0.2">
      <c r="A732" s="7"/>
    </row>
    <row r="733" spans="1:1" x14ac:dyDescent="0.2">
      <c r="A733" s="7"/>
    </row>
    <row r="734" spans="1:1" x14ac:dyDescent="0.2">
      <c r="A734" s="7"/>
    </row>
    <row r="735" spans="1:1" x14ac:dyDescent="0.2">
      <c r="A735" s="7"/>
    </row>
    <row r="736" spans="1:1" x14ac:dyDescent="0.2">
      <c r="A736" s="7"/>
    </row>
    <row r="737" spans="1:1" x14ac:dyDescent="0.2">
      <c r="A737" s="7"/>
    </row>
    <row r="738" spans="1:1" x14ac:dyDescent="0.2">
      <c r="A738" s="7"/>
    </row>
    <row r="739" spans="1:1" x14ac:dyDescent="0.2">
      <c r="A739" s="7"/>
    </row>
    <row r="740" spans="1:1" x14ac:dyDescent="0.2">
      <c r="A740" s="7"/>
    </row>
    <row r="741" spans="1:1" x14ac:dyDescent="0.2">
      <c r="A741" s="7"/>
    </row>
    <row r="742" spans="1:1" x14ac:dyDescent="0.2">
      <c r="A742" s="7"/>
    </row>
    <row r="743" spans="1:1" x14ac:dyDescent="0.2">
      <c r="A743" s="7"/>
    </row>
    <row r="744" spans="1:1" x14ac:dyDescent="0.2">
      <c r="A744" s="7"/>
    </row>
    <row r="745" spans="1:1" x14ac:dyDescent="0.2">
      <c r="A745" s="7"/>
    </row>
    <row r="746" spans="1:1" x14ac:dyDescent="0.2">
      <c r="A746" s="7"/>
    </row>
    <row r="747" spans="1:1" x14ac:dyDescent="0.2">
      <c r="A747" s="7"/>
    </row>
    <row r="748" spans="1:1" x14ac:dyDescent="0.2">
      <c r="A748" s="7"/>
    </row>
    <row r="749" spans="1:1" x14ac:dyDescent="0.2">
      <c r="A749" s="7"/>
    </row>
    <row r="750" spans="1:1" x14ac:dyDescent="0.2">
      <c r="A750" s="7"/>
    </row>
    <row r="751" spans="1:1" x14ac:dyDescent="0.2">
      <c r="A751" s="7"/>
    </row>
    <row r="752" spans="1:1" x14ac:dyDescent="0.2">
      <c r="A752" s="7"/>
    </row>
    <row r="753" spans="1:1" x14ac:dyDescent="0.2">
      <c r="A753" s="7"/>
    </row>
    <row r="754" spans="1:1" x14ac:dyDescent="0.2">
      <c r="A754" s="7"/>
    </row>
    <row r="755" spans="1:1" x14ac:dyDescent="0.2">
      <c r="A755" s="7"/>
    </row>
    <row r="756" spans="1:1" x14ac:dyDescent="0.2">
      <c r="A756" s="7"/>
    </row>
    <row r="757" spans="1:1" x14ac:dyDescent="0.2">
      <c r="A757" s="7"/>
    </row>
    <row r="758" spans="1:1" x14ac:dyDescent="0.2">
      <c r="A758" s="7"/>
    </row>
    <row r="759" spans="1:1" x14ac:dyDescent="0.2">
      <c r="A759" s="7"/>
    </row>
    <row r="760" spans="1:1" x14ac:dyDescent="0.2">
      <c r="A760" s="7"/>
    </row>
    <row r="761" spans="1:1" x14ac:dyDescent="0.2">
      <c r="A761" s="7"/>
    </row>
    <row r="762" spans="1:1" x14ac:dyDescent="0.2">
      <c r="A762" s="7"/>
    </row>
    <row r="763" spans="1:1" x14ac:dyDescent="0.2">
      <c r="A763" s="7"/>
    </row>
    <row r="764" spans="1:1" x14ac:dyDescent="0.2">
      <c r="A764" s="7"/>
    </row>
    <row r="765" spans="1:1" x14ac:dyDescent="0.2">
      <c r="A765" s="7"/>
    </row>
    <row r="766" spans="1:1" x14ac:dyDescent="0.2">
      <c r="A766" s="7"/>
    </row>
    <row r="767" spans="1:1" x14ac:dyDescent="0.2">
      <c r="A767" s="7"/>
    </row>
    <row r="768" spans="1:1" x14ac:dyDescent="0.2">
      <c r="A768" s="7"/>
    </row>
    <row r="769" spans="1:1" x14ac:dyDescent="0.2">
      <c r="A769" s="7"/>
    </row>
    <row r="770" spans="1:1" x14ac:dyDescent="0.2">
      <c r="A770" s="7"/>
    </row>
    <row r="771" spans="1:1" x14ac:dyDescent="0.2">
      <c r="A771" s="7"/>
    </row>
    <row r="772" spans="1:1" x14ac:dyDescent="0.2">
      <c r="A772" s="7"/>
    </row>
    <row r="773" spans="1:1" x14ac:dyDescent="0.2">
      <c r="A773" s="7"/>
    </row>
    <row r="774" spans="1:1" x14ac:dyDescent="0.2">
      <c r="A774" s="7"/>
    </row>
    <row r="775" spans="1:1" x14ac:dyDescent="0.2">
      <c r="A775" s="7"/>
    </row>
    <row r="776" spans="1:1" x14ac:dyDescent="0.2">
      <c r="A776" s="7"/>
    </row>
    <row r="777" spans="1:1" x14ac:dyDescent="0.2">
      <c r="A777" s="7"/>
    </row>
    <row r="778" spans="1:1" x14ac:dyDescent="0.2">
      <c r="A778" s="7"/>
    </row>
    <row r="779" spans="1:1" x14ac:dyDescent="0.2">
      <c r="A779" s="7"/>
    </row>
    <row r="780" spans="1:1" x14ac:dyDescent="0.2">
      <c r="A780" s="7"/>
    </row>
    <row r="781" spans="1:1" x14ac:dyDescent="0.2">
      <c r="A781" s="7"/>
    </row>
    <row r="782" spans="1:1" x14ac:dyDescent="0.2">
      <c r="A782" s="7"/>
    </row>
    <row r="783" spans="1:1" x14ac:dyDescent="0.2">
      <c r="A783" s="7"/>
    </row>
    <row r="784" spans="1:1" x14ac:dyDescent="0.2">
      <c r="A784" s="7"/>
    </row>
    <row r="785" spans="1:1" x14ac:dyDescent="0.2">
      <c r="A785" s="7"/>
    </row>
    <row r="786" spans="1:1" x14ac:dyDescent="0.2">
      <c r="A786" s="7"/>
    </row>
    <row r="787" spans="1:1" x14ac:dyDescent="0.2">
      <c r="A787" s="7"/>
    </row>
    <row r="788" spans="1:1" x14ac:dyDescent="0.2">
      <c r="A788" s="7"/>
    </row>
    <row r="789" spans="1:1" x14ac:dyDescent="0.2">
      <c r="A789" s="7"/>
    </row>
    <row r="790" spans="1:1" x14ac:dyDescent="0.2">
      <c r="A790" s="7"/>
    </row>
    <row r="791" spans="1:1" x14ac:dyDescent="0.2">
      <c r="A791" s="7"/>
    </row>
    <row r="792" spans="1:1" x14ac:dyDescent="0.2">
      <c r="A792" s="7"/>
    </row>
    <row r="793" spans="1:1" x14ac:dyDescent="0.2">
      <c r="A793" s="7"/>
    </row>
    <row r="794" spans="1:1" x14ac:dyDescent="0.2">
      <c r="A794" s="7"/>
    </row>
    <row r="795" spans="1:1" x14ac:dyDescent="0.2">
      <c r="A795" s="7"/>
    </row>
    <row r="796" spans="1:1" x14ac:dyDescent="0.2">
      <c r="A796" s="7"/>
    </row>
    <row r="797" spans="1:1" x14ac:dyDescent="0.2">
      <c r="A797" s="7"/>
    </row>
    <row r="798" spans="1:1" x14ac:dyDescent="0.2">
      <c r="A798" s="7"/>
    </row>
    <row r="799" spans="1:1" x14ac:dyDescent="0.2">
      <c r="A799" s="7"/>
    </row>
    <row r="800" spans="1:1" x14ac:dyDescent="0.2">
      <c r="A800" s="7"/>
    </row>
    <row r="801" spans="1:1" x14ac:dyDescent="0.2">
      <c r="A801" s="7"/>
    </row>
    <row r="802" spans="1:1" x14ac:dyDescent="0.2">
      <c r="A802" s="7"/>
    </row>
    <row r="803" spans="1:1" x14ac:dyDescent="0.2">
      <c r="A803" s="7"/>
    </row>
    <row r="804" spans="1:1" x14ac:dyDescent="0.2">
      <c r="A804" s="7"/>
    </row>
    <row r="805" spans="1:1" x14ac:dyDescent="0.2">
      <c r="A805" s="7"/>
    </row>
    <row r="806" spans="1:1" x14ac:dyDescent="0.2">
      <c r="A806" s="7"/>
    </row>
    <row r="807" spans="1:1" x14ac:dyDescent="0.2">
      <c r="A807" s="7"/>
    </row>
    <row r="808" spans="1:1" x14ac:dyDescent="0.2">
      <c r="A808" s="7"/>
    </row>
    <row r="809" spans="1:1" x14ac:dyDescent="0.2">
      <c r="A809" s="7"/>
    </row>
    <row r="810" spans="1:1" x14ac:dyDescent="0.2">
      <c r="A810" s="7"/>
    </row>
    <row r="811" spans="1:1" x14ac:dyDescent="0.2">
      <c r="A811" s="7"/>
    </row>
    <row r="812" spans="1:1" x14ac:dyDescent="0.2">
      <c r="A812" s="7"/>
    </row>
    <row r="813" spans="1:1" x14ac:dyDescent="0.2">
      <c r="A813" s="7"/>
    </row>
    <row r="814" spans="1:1" x14ac:dyDescent="0.2">
      <c r="A814" s="7"/>
    </row>
    <row r="815" spans="1:1" x14ac:dyDescent="0.2">
      <c r="A815" s="7"/>
    </row>
    <row r="816" spans="1:1" x14ac:dyDescent="0.2">
      <c r="A816" s="7"/>
    </row>
    <row r="817" spans="1:1" x14ac:dyDescent="0.2">
      <c r="A817" s="7"/>
    </row>
    <row r="818" spans="1:1" x14ac:dyDescent="0.2">
      <c r="A818" s="7"/>
    </row>
    <row r="819" spans="1:1" x14ac:dyDescent="0.2">
      <c r="A819" s="7"/>
    </row>
    <row r="820" spans="1:1" x14ac:dyDescent="0.2">
      <c r="A820" s="7"/>
    </row>
    <row r="821" spans="1:1" x14ac:dyDescent="0.2">
      <c r="A821" s="7"/>
    </row>
    <row r="822" spans="1:1" x14ac:dyDescent="0.2">
      <c r="A822" s="7"/>
    </row>
    <row r="823" spans="1:1" x14ac:dyDescent="0.2">
      <c r="A823" s="7"/>
    </row>
    <row r="824" spans="1:1" x14ac:dyDescent="0.2">
      <c r="A824" s="7"/>
    </row>
    <row r="825" spans="1:1" x14ac:dyDescent="0.2">
      <c r="A825" s="7"/>
    </row>
    <row r="826" spans="1:1" x14ac:dyDescent="0.2">
      <c r="A826" s="7"/>
    </row>
    <row r="827" spans="1:1" x14ac:dyDescent="0.2">
      <c r="A827" s="7"/>
    </row>
    <row r="828" spans="1:1" x14ac:dyDescent="0.2">
      <c r="A828" s="7"/>
    </row>
    <row r="829" spans="1:1" x14ac:dyDescent="0.2">
      <c r="A829" s="7"/>
    </row>
    <row r="830" spans="1:1" x14ac:dyDescent="0.2">
      <c r="A830" s="7"/>
    </row>
    <row r="831" spans="1:1" x14ac:dyDescent="0.2">
      <c r="A831" s="7"/>
    </row>
    <row r="832" spans="1:1" x14ac:dyDescent="0.2">
      <c r="A832" s="7"/>
    </row>
    <row r="833" spans="1:1" x14ac:dyDescent="0.2">
      <c r="A833" s="7"/>
    </row>
    <row r="834" spans="1:1" x14ac:dyDescent="0.2">
      <c r="A834" s="7"/>
    </row>
    <row r="835" spans="1:1" x14ac:dyDescent="0.2">
      <c r="A835" s="7"/>
    </row>
    <row r="836" spans="1:1" x14ac:dyDescent="0.2">
      <c r="A836" s="7"/>
    </row>
    <row r="837" spans="1:1" x14ac:dyDescent="0.2">
      <c r="A837" s="7"/>
    </row>
    <row r="838" spans="1:1" x14ac:dyDescent="0.2">
      <c r="A838" s="7"/>
    </row>
    <row r="839" spans="1:1" x14ac:dyDescent="0.2">
      <c r="A839" s="7"/>
    </row>
    <row r="840" spans="1:1" x14ac:dyDescent="0.2">
      <c r="A840" s="7"/>
    </row>
    <row r="841" spans="1:1" x14ac:dyDescent="0.2">
      <c r="A841" s="7"/>
    </row>
    <row r="842" spans="1:1" x14ac:dyDescent="0.2">
      <c r="A842" s="7"/>
    </row>
    <row r="843" spans="1:1" x14ac:dyDescent="0.2">
      <c r="A843" s="7"/>
    </row>
    <row r="844" spans="1:1" x14ac:dyDescent="0.2">
      <c r="A844" s="7"/>
    </row>
    <row r="845" spans="1:1" x14ac:dyDescent="0.2">
      <c r="A845" s="7"/>
    </row>
    <row r="846" spans="1:1" x14ac:dyDescent="0.2">
      <c r="A846" s="7"/>
    </row>
    <row r="847" spans="1:1" x14ac:dyDescent="0.2">
      <c r="A847" s="7"/>
    </row>
    <row r="848" spans="1:1" x14ac:dyDescent="0.2">
      <c r="A848" s="7"/>
    </row>
    <row r="849" spans="1:1" x14ac:dyDescent="0.2">
      <c r="A849" s="7"/>
    </row>
    <row r="850" spans="1:1" x14ac:dyDescent="0.2">
      <c r="A850" s="7"/>
    </row>
    <row r="851" spans="1:1" x14ac:dyDescent="0.2">
      <c r="A851" s="7"/>
    </row>
    <row r="852" spans="1:1" x14ac:dyDescent="0.2">
      <c r="A852" s="7"/>
    </row>
    <row r="853" spans="1:1" x14ac:dyDescent="0.2">
      <c r="A853" s="7"/>
    </row>
    <row r="854" spans="1:1" x14ac:dyDescent="0.2">
      <c r="A854" s="7"/>
    </row>
    <row r="855" spans="1:1" x14ac:dyDescent="0.2">
      <c r="A855" s="7"/>
    </row>
    <row r="856" spans="1:1" x14ac:dyDescent="0.2">
      <c r="A856" s="7"/>
    </row>
    <row r="857" spans="1:1" x14ac:dyDescent="0.2">
      <c r="A857" s="7"/>
    </row>
    <row r="858" spans="1:1" x14ac:dyDescent="0.2">
      <c r="A858" s="7"/>
    </row>
    <row r="859" spans="1:1" x14ac:dyDescent="0.2">
      <c r="A859" s="7"/>
    </row>
    <row r="860" spans="1:1" x14ac:dyDescent="0.2">
      <c r="A860" s="7"/>
    </row>
    <row r="861" spans="1:1" x14ac:dyDescent="0.2">
      <c r="A861" s="7"/>
    </row>
    <row r="862" spans="1:1" x14ac:dyDescent="0.2">
      <c r="A862" s="7"/>
    </row>
    <row r="863" spans="1:1" x14ac:dyDescent="0.2">
      <c r="A863" s="7"/>
    </row>
    <row r="864" spans="1:1" x14ac:dyDescent="0.2">
      <c r="A864" s="7"/>
    </row>
    <row r="865" spans="1:1" x14ac:dyDescent="0.2">
      <c r="A865" s="7"/>
    </row>
    <row r="866" spans="1:1" x14ac:dyDescent="0.2">
      <c r="A866" s="7"/>
    </row>
    <row r="867" spans="1:1" x14ac:dyDescent="0.2">
      <c r="A867" s="7"/>
    </row>
    <row r="868" spans="1:1" x14ac:dyDescent="0.2">
      <c r="A868" s="7"/>
    </row>
    <row r="869" spans="1:1" x14ac:dyDescent="0.2">
      <c r="A869" s="7"/>
    </row>
    <row r="870" spans="1:1" x14ac:dyDescent="0.2">
      <c r="A870" s="7"/>
    </row>
    <row r="871" spans="1:1" x14ac:dyDescent="0.2">
      <c r="A871" s="7"/>
    </row>
    <row r="872" spans="1:1" x14ac:dyDescent="0.2">
      <c r="A872" s="7"/>
    </row>
    <row r="873" spans="1:1" x14ac:dyDescent="0.2">
      <c r="A873" s="7"/>
    </row>
    <row r="874" spans="1:1" x14ac:dyDescent="0.2">
      <c r="A874" s="7"/>
    </row>
    <row r="875" spans="1:1" x14ac:dyDescent="0.2">
      <c r="A875" s="7"/>
    </row>
    <row r="876" spans="1:1" x14ac:dyDescent="0.2">
      <c r="A876" s="7"/>
    </row>
    <row r="877" spans="1:1" x14ac:dyDescent="0.2">
      <c r="A877" s="7"/>
    </row>
    <row r="878" spans="1:1" x14ac:dyDescent="0.2">
      <c r="A878" s="7"/>
    </row>
    <row r="879" spans="1:1" x14ac:dyDescent="0.2">
      <c r="A879" s="7"/>
    </row>
    <row r="880" spans="1:1" x14ac:dyDescent="0.2">
      <c r="A880" s="7"/>
    </row>
    <row r="881" spans="1:1" x14ac:dyDescent="0.2">
      <c r="A881" s="7"/>
    </row>
    <row r="882" spans="1:1" x14ac:dyDescent="0.2">
      <c r="A882" s="7"/>
    </row>
    <row r="883" spans="1:1" x14ac:dyDescent="0.2">
      <c r="A883" s="7"/>
    </row>
    <row r="884" spans="1:1" x14ac:dyDescent="0.2">
      <c r="A884" s="7"/>
    </row>
    <row r="885" spans="1:1" x14ac:dyDescent="0.2">
      <c r="A885" s="7"/>
    </row>
    <row r="886" spans="1:1" x14ac:dyDescent="0.2">
      <c r="A886" s="7"/>
    </row>
    <row r="887" spans="1:1" x14ac:dyDescent="0.2">
      <c r="A887" s="7"/>
    </row>
    <row r="888" spans="1:1" x14ac:dyDescent="0.2">
      <c r="A888" s="7"/>
    </row>
    <row r="889" spans="1:1" x14ac:dyDescent="0.2">
      <c r="A889" s="7"/>
    </row>
    <row r="890" spans="1:1" x14ac:dyDescent="0.2">
      <c r="A890" s="7"/>
    </row>
    <row r="891" spans="1:1" x14ac:dyDescent="0.2">
      <c r="A891" s="7"/>
    </row>
    <row r="892" spans="1:1" x14ac:dyDescent="0.2">
      <c r="A892" s="7"/>
    </row>
    <row r="893" spans="1:1" x14ac:dyDescent="0.2">
      <c r="A893" s="7"/>
    </row>
    <row r="894" spans="1:1" x14ac:dyDescent="0.2">
      <c r="A894" s="7"/>
    </row>
    <row r="895" spans="1:1" x14ac:dyDescent="0.2">
      <c r="A895" s="7"/>
    </row>
    <row r="896" spans="1:1" x14ac:dyDescent="0.2">
      <c r="A896" s="7"/>
    </row>
    <row r="897" spans="1:1" x14ac:dyDescent="0.2">
      <c r="A897" s="7"/>
    </row>
    <row r="898" spans="1:1" x14ac:dyDescent="0.2">
      <c r="A898" s="7"/>
    </row>
    <row r="899" spans="1:1" x14ac:dyDescent="0.2">
      <c r="A899" s="7"/>
    </row>
    <row r="900" spans="1:1" x14ac:dyDescent="0.2">
      <c r="A900" s="7"/>
    </row>
    <row r="901" spans="1:1" x14ac:dyDescent="0.2">
      <c r="A901" s="7"/>
    </row>
    <row r="902" spans="1:1" x14ac:dyDescent="0.2">
      <c r="A902" s="7"/>
    </row>
    <row r="903" spans="1:1" x14ac:dyDescent="0.2">
      <c r="A903" s="7"/>
    </row>
    <row r="904" spans="1:1" x14ac:dyDescent="0.2">
      <c r="A904" s="7"/>
    </row>
    <row r="905" spans="1:1" x14ac:dyDescent="0.2">
      <c r="A905" s="7"/>
    </row>
    <row r="906" spans="1:1" x14ac:dyDescent="0.2">
      <c r="A906" s="7"/>
    </row>
    <row r="907" spans="1:1" x14ac:dyDescent="0.2">
      <c r="A907" s="7"/>
    </row>
    <row r="908" spans="1:1" x14ac:dyDescent="0.2">
      <c r="A908" s="7"/>
    </row>
    <row r="909" spans="1:1" x14ac:dyDescent="0.2">
      <c r="A909" s="7"/>
    </row>
    <row r="910" spans="1:1" x14ac:dyDescent="0.2">
      <c r="A910" s="7"/>
    </row>
    <row r="911" spans="1:1" x14ac:dyDescent="0.2">
      <c r="A911" s="7"/>
    </row>
    <row r="912" spans="1:1" x14ac:dyDescent="0.2">
      <c r="A912" s="7"/>
    </row>
    <row r="913" spans="1:1" x14ac:dyDescent="0.2">
      <c r="A913" s="7"/>
    </row>
    <row r="914" spans="1:1" x14ac:dyDescent="0.2">
      <c r="A914" s="7"/>
    </row>
    <row r="915" spans="1:1" x14ac:dyDescent="0.2">
      <c r="A915" s="7"/>
    </row>
    <row r="916" spans="1:1" x14ac:dyDescent="0.2">
      <c r="A916" s="7"/>
    </row>
    <row r="917" spans="1:1" x14ac:dyDescent="0.2">
      <c r="A917" s="7"/>
    </row>
    <row r="918" spans="1:1" x14ac:dyDescent="0.2">
      <c r="A918" s="7"/>
    </row>
    <row r="919" spans="1:1" x14ac:dyDescent="0.2">
      <c r="A919" s="7"/>
    </row>
    <row r="920" spans="1:1" x14ac:dyDescent="0.2">
      <c r="A920" s="7"/>
    </row>
    <row r="921" spans="1:1" x14ac:dyDescent="0.2">
      <c r="A921" s="7"/>
    </row>
    <row r="922" spans="1:1" x14ac:dyDescent="0.2">
      <c r="A922" s="7"/>
    </row>
    <row r="923" spans="1:1" x14ac:dyDescent="0.2">
      <c r="A923" s="7"/>
    </row>
    <row r="924" spans="1:1" x14ac:dyDescent="0.2">
      <c r="A924" s="7"/>
    </row>
    <row r="925" spans="1:1" x14ac:dyDescent="0.2">
      <c r="A925" s="7"/>
    </row>
    <row r="926" spans="1:1" x14ac:dyDescent="0.2">
      <c r="A926" s="7"/>
    </row>
    <row r="927" spans="1:1" x14ac:dyDescent="0.2">
      <c r="A927" s="7"/>
    </row>
    <row r="928" spans="1:1" x14ac:dyDescent="0.2">
      <c r="A928" s="7"/>
    </row>
    <row r="929" spans="1:1" x14ac:dyDescent="0.2">
      <c r="A929" s="7"/>
    </row>
    <row r="930" spans="1:1" x14ac:dyDescent="0.2">
      <c r="A930" s="7"/>
    </row>
    <row r="931" spans="1:1" x14ac:dyDescent="0.2">
      <c r="A931" s="7"/>
    </row>
    <row r="932" spans="1:1" x14ac:dyDescent="0.2">
      <c r="A932" s="7"/>
    </row>
    <row r="933" spans="1:1" x14ac:dyDescent="0.2">
      <c r="A933" s="7"/>
    </row>
    <row r="934" spans="1:1" x14ac:dyDescent="0.2">
      <c r="A934" s="7"/>
    </row>
    <row r="935" spans="1:1" x14ac:dyDescent="0.2">
      <c r="A935" s="7"/>
    </row>
    <row r="936" spans="1:1" x14ac:dyDescent="0.2">
      <c r="A936" s="7"/>
    </row>
    <row r="937" spans="1:1" x14ac:dyDescent="0.2">
      <c r="A937" s="7"/>
    </row>
    <row r="938" spans="1:1" x14ac:dyDescent="0.2">
      <c r="A938" s="7"/>
    </row>
    <row r="939" spans="1:1" x14ac:dyDescent="0.2">
      <c r="A939" s="7"/>
    </row>
    <row r="940" spans="1:1" x14ac:dyDescent="0.2">
      <c r="A940" s="7"/>
    </row>
    <row r="941" spans="1:1" x14ac:dyDescent="0.2">
      <c r="A941" s="7"/>
    </row>
    <row r="942" spans="1:1" x14ac:dyDescent="0.2">
      <c r="A942" s="7"/>
    </row>
    <row r="943" spans="1:1" x14ac:dyDescent="0.2">
      <c r="A943" s="7"/>
    </row>
    <row r="944" spans="1:1" x14ac:dyDescent="0.2">
      <c r="A944" s="7"/>
    </row>
    <row r="945" spans="1:1" x14ac:dyDescent="0.2">
      <c r="A945" s="7"/>
    </row>
    <row r="946" spans="1:1" x14ac:dyDescent="0.2">
      <c r="A946" s="7"/>
    </row>
    <row r="947" spans="1:1" x14ac:dyDescent="0.2">
      <c r="A947" s="7"/>
    </row>
    <row r="948" spans="1:1" x14ac:dyDescent="0.2">
      <c r="A948" s="7"/>
    </row>
    <row r="949" spans="1:1" x14ac:dyDescent="0.2">
      <c r="A949" s="7"/>
    </row>
    <row r="950" spans="1:1" x14ac:dyDescent="0.2">
      <c r="A950" s="7"/>
    </row>
    <row r="951" spans="1:1" x14ac:dyDescent="0.2">
      <c r="A951" s="7"/>
    </row>
    <row r="952" spans="1:1" x14ac:dyDescent="0.2">
      <c r="A952" s="7"/>
    </row>
    <row r="953" spans="1:1" x14ac:dyDescent="0.2">
      <c r="A953" s="7"/>
    </row>
    <row r="954" spans="1:1" x14ac:dyDescent="0.2">
      <c r="A954" s="7"/>
    </row>
    <row r="955" spans="1:1" x14ac:dyDescent="0.2">
      <c r="A955" s="7"/>
    </row>
    <row r="956" spans="1:1" x14ac:dyDescent="0.2">
      <c r="A956" s="7"/>
    </row>
    <row r="957" spans="1:1" x14ac:dyDescent="0.2">
      <c r="A957" s="7"/>
    </row>
    <row r="958" spans="1:1" x14ac:dyDescent="0.2">
      <c r="A958" s="7"/>
    </row>
    <row r="959" spans="1:1" x14ac:dyDescent="0.2">
      <c r="A959" s="7"/>
    </row>
    <row r="960" spans="1:1" x14ac:dyDescent="0.2">
      <c r="A960" s="7"/>
    </row>
    <row r="961" spans="1:1" x14ac:dyDescent="0.2">
      <c r="A961" s="7"/>
    </row>
    <row r="962" spans="1:1" x14ac:dyDescent="0.2">
      <c r="A962" s="7"/>
    </row>
    <row r="963" spans="1:1" x14ac:dyDescent="0.2">
      <c r="A963" s="7"/>
    </row>
    <row r="964" spans="1:1" x14ac:dyDescent="0.2">
      <c r="A964" s="7"/>
    </row>
    <row r="965" spans="1:1" x14ac:dyDescent="0.2">
      <c r="A965" s="7"/>
    </row>
    <row r="966" spans="1:1" x14ac:dyDescent="0.2">
      <c r="A966" s="7"/>
    </row>
    <row r="967" spans="1:1" x14ac:dyDescent="0.2">
      <c r="A967" s="7"/>
    </row>
    <row r="968" spans="1:1" x14ac:dyDescent="0.2">
      <c r="A968" s="7"/>
    </row>
    <row r="969" spans="1:1" x14ac:dyDescent="0.2">
      <c r="A969" s="7"/>
    </row>
    <row r="970" spans="1:1" x14ac:dyDescent="0.2">
      <c r="A970" s="7"/>
    </row>
    <row r="971" spans="1:1" x14ac:dyDescent="0.2">
      <c r="A971" s="7"/>
    </row>
    <row r="972" spans="1:1" x14ac:dyDescent="0.2">
      <c r="A972" s="7"/>
    </row>
    <row r="973" spans="1:1" x14ac:dyDescent="0.2">
      <c r="A973" s="7"/>
    </row>
    <row r="974" spans="1:1" x14ac:dyDescent="0.2">
      <c r="A974" s="7"/>
    </row>
    <row r="975" spans="1:1" x14ac:dyDescent="0.2">
      <c r="A975" s="7"/>
    </row>
    <row r="976" spans="1:1" x14ac:dyDescent="0.2">
      <c r="A976" s="7"/>
    </row>
    <row r="977" spans="1:1" x14ac:dyDescent="0.2">
      <c r="A977" s="7"/>
    </row>
    <row r="978" spans="1:1" x14ac:dyDescent="0.2">
      <c r="A978" s="7"/>
    </row>
    <row r="979" spans="1:1" x14ac:dyDescent="0.2">
      <c r="A979" s="7"/>
    </row>
    <row r="980" spans="1:1" x14ac:dyDescent="0.2">
      <c r="A980" s="7"/>
    </row>
    <row r="981" spans="1:1" x14ac:dyDescent="0.2">
      <c r="A981" s="7"/>
    </row>
    <row r="982" spans="1:1" x14ac:dyDescent="0.2">
      <c r="A982" s="7"/>
    </row>
    <row r="983" spans="1:1" x14ac:dyDescent="0.2">
      <c r="A983" s="7"/>
    </row>
    <row r="984" spans="1:1" x14ac:dyDescent="0.2">
      <c r="A984" s="7"/>
    </row>
    <row r="985" spans="1:1" x14ac:dyDescent="0.2">
      <c r="A985" s="7"/>
    </row>
    <row r="986" spans="1:1" x14ac:dyDescent="0.2">
      <c r="A986" s="7"/>
    </row>
    <row r="987" spans="1:1" x14ac:dyDescent="0.2">
      <c r="A987" s="7"/>
    </row>
    <row r="988" spans="1:1" x14ac:dyDescent="0.2">
      <c r="A988" s="7"/>
    </row>
    <row r="989" spans="1:1" x14ac:dyDescent="0.2">
      <c r="A989" s="7"/>
    </row>
    <row r="990" spans="1:1" x14ac:dyDescent="0.2">
      <c r="A990" s="7"/>
    </row>
    <row r="991" spans="1:1" x14ac:dyDescent="0.2">
      <c r="A991" s="7"/>
    </row>
    <row r="992" spans="1:1" x14ac:dyDescent="0.2">
      <c r="A992" s="7"/>
    </row>
    <row r="993" spans="1:1" x14ac:dyDescent="0.2">
      <c r="A993" s="7"/>
    </row>
    <row r="994" spans="1:1" x14ac:dyDescent="0.2">
      <c r="A994" s="7"/>
    </row>
    <row r="995" spans="1:1" x14ac:dyDescent="0.2">
      <c r="A995" s="7"/>
    </row>
    <row r="996" spans="1:1" x14ac:dyDescent="0.2">
      <c r="A996" s="7"/>
    </row>
    <row r="997" spans="1:1" x14ac:dyDescent="0.2">
      <c r="A997" s="7"/>
    </row>
    <row r="998" spans="1:1" x14ac:dyDescent="0.2">
      <c r="A998" s="7"/>
    </row>
    <row r="999" spans="1:1" x14ac:dyDescent="0.2">
      <c r="A999" s="7"/>
    </row>
    <row r="1000" spans="1:1" x14ac:dyDescent="0.2">
      <c r="A1000" s="7"/>
    </row>
    <row r="1001" spans="1:1" x14ac:dyDescent="0.2">
      <c r="A1001" s="7"/>
    </row>
    <row r="1002" spans="1:1" x14ac:dyDescent="0.2">
      <c r="A1002" s="7"/>
    </row>
    <row r="1003" spans="1:1" x14ac:dyDescent="0.2">
      <c r="A1003" s="7"/>
    </row>
    <row r="1004" spans="1:1" x14ac:dyDescent="0.2">
      <c r="A1004" s="7"/>
    </row>
    <row r="1005" spans="1:1" x14ac:dyDescent="0.2">
      <c r="A1005" s="7"/>
    </row>
    <row r="1006" spans="1:1" x14ac:dyDescent="0.2">
      <c r="A1006" s="7"/>
    </row>
    <row r="1007" spans="1:1" x14ac:dyDescent="0.2">
      <c r="A1007" s="7"/>
    </row>
    <row r="1008" spans="1:1" x14ac:dyDescent="0.2">
      <c r="A1008" s="7"/>
    </row>
    <row r="1009" spans="1:1" x14ac:dyDescent="0.2">
      <c r="A1009" s="7"/>
    </row>
    <row r="1010" spans="1:1" x14ac:dyDescent="0.2">
      <c r="A1010" s="7"/>
    </row>
    <row r="1011" spans="1:1" x14ac:dyDescent="0.2">
      <c r="A1011" s="7"/>
    </row>
    <row r="1012" spans="1:1" x14ac:dyDescent="0.2">
      <c r="A1012" s="7"/>
    </row>
    <row r="1013" spans="1:1" x14ac:dyDescent="0.2">
      <c r="A1013" s="7"/>
    </row>
    <row r="1014" spans="1:1" x14ac:dyDescent="0.2">
      <c r="A1014" s="7"/>
    </row>
    <row r="1015" spans="1:1" x14ac:dyDescent="0.2">
      <c r="A1015" s="7"/>
    </row>
    <row r="1016" spans="1:1" x14ac:dyDescent="0.2">
      <c r="A1016" s="7"/>
    </row>
    <row r="1017" spans="1:1" x14ac:dyDescent="0.2">
      <c r="A1017" s="7"/>
    </row>
    <row r="1018" spans="1:1" x14ac:dyDescent="0.2">
      <c r="A1018" s="7"/>
    </row>
    <row r="1019" spans="1:1" x14ac:dyDescent="0.2">
      <c r="A1019" s="7"/>
    </row>
    <row r="1020" spans="1:1" x14ac:dyDescent="0.2">
      <c r="A1020" s="7"/>
    </row>
    <row r="1021" spans="1:1" x14ac:dyDescent="0.2">
      <c r="A1021" s="7"/>
    </row>
    <row r="1022" spans="1:1" x14ac:dyDescent="0.2">
      <c r="A1022" s="7"/>
    </row>
    <row r="1023" spans="1:1" x14ac:dyDescent="0.2">
      <c r="A1023" s="7"/>
    </row>
    <row r="1024" spans="1:1" x14ac:dyDescent="0.2">
      <c r="A1024" s="7"/>
    </row>
    <row r="1025" spans="1:1" x14ac:dyDescent="0.2">
      <c r="A1025" s="7"/>
    </row>
    <row r="1026" spans="1:1" x14ac:dyDescent="0.2">
      <c r="A1026" s="7"/>
    </row>
    <row r="1027" spans="1:1" x14ac:dyDescent="0.2">
      <c r="A1027" s="7"/>
    </row>
    <row r="1028" spans="1:1" x14ac:dyDescent="0.2">
      <c r="A1028" s="7"/>
    </row>
    <row r="1029" spans="1:1" x14ac:dyDescent="0.2">
      <c r="A1029" s="7"/>
    </row>
    <row r="1030" spans="1:1" x14ac:dyDescent="0.2">
      <c r="A1030" s="7"/>
    </row>
    <row r="1031" spans="1:1" x14ac:dyDescent="0.2">
      <c r="A1031" s="7"/>
    </row>
    <row r="1032" spans="1:1" x14ac:dyDescent="0.2">
      <c r="A1032" s="7"/>
    </row>
    <row r="1033" spans="1:1" x14ac:dyDescent="0.2">
      <c r="A1033" s="7"/>
    </row>
    <row r="1034" spans="1:1" x14ac:dyDescent="0.2">
      <c r="A1034" s="7"/>
    </row>
    <row r="1035" spans="1:1" x14ac:dyDescent="0.2">
      <c r="A1035" s="7"/>
    </row>
    <row r="1036" spans="1:1" x14ac:dyDescent="0.2">
      <c r="A1036" s="7"/>
    </row>
    <row r="1037" spans="1:1" x14ac:dyDescent="0.2">
      <c r="A1037" s="7"/>
    </row>
    <row r="1038" spans="1:1" x14ac:dyDescent="0.2">
      <c r="A1038" s="7"/>
    </row>
    <row r="1039" spans="1:1" x14ac:dyDescent="0.2">
      <c r="A1039" s="7"/>
    </row>
    <row r="1040" spans="1:1" x14ac:dyDescent="0.2">
      <c r="A1040" s="7"/>
    </row>
    <row r="1041" spans="1:1" x14ac:dyDescent="0.2">
      <c r="A1041" s="7"/>
    </row>
    <row r="1042" spans="1:1" x14ac:dyDescent="0.2">
      <c r="A1042" s="7"/>
    </row>
    <row r="1043" spans="1:1" x14ac:dyDescent="0.2">
      <c r="A1043" s="7"/>
    </row>
    <row r="1044" spans="1:1" x14ac:dyDescent="0.2">
      <c r="A1044" s="7"/>
    </row>
    <row r="1045" spans="1:1" x14ac:dyDescent="0.2">
      <c r="A1045" s="7"/>
    </row>
    <row r="1046" spans="1:1" x14ac:dyDescent="0.2">
      <c r="A1046" s="7"/>
    </row>
    <row r="1047" spans="1:1" x14ac:dyDescent="0.2">
      <c r="A1047" s="7"/>
    </row>
    <row r="1048" spans="1:1" x14ac:dyDescent="0.2">
      <c r="A1048" s="7"/>
    </row>
    <row r="1049" spans="1:1" x14ac:dyDescent="0.2">
      <c r="A1049" s="7"/>
    </row>
    <row r="1050" spans="1:1" x14ac:dyDescent="0.2">
      <c r="A1050" s="7"/>
    </row>
    <row r="1051" spans="1:1" x14ac:dyDescent="0.2">
      <c r="A1051" s="7"/>
    </row>
    <row r="1052" spans="1:1" x14ac:dyDescent="0.2">
      <c r="A1052" s="7"/>
    </row>
    <row r="1053" spans="1:1" x14ac:dyDescent="0.2">
      <c r="A1053" s="7"/>
    </row>
    <row r="1054" spans="1:1" x14ac:dyDescent="0.2">
      <c r="A1054" s="7"/>
    </row>
    <row r="1055" spans="1:1" x14ac:dyDescent="0.2">
      <c r="A1055" s="7"/>
    </row>
    <row r="1056" spans="1:1" x14ac:dyDescent="0.2">
      <c r="A1056" s="7"/>
    </row>
    <row r="1057" spans="1:1" x14ac:dyDescent="0.2">
      <c r="A1057" s="7"/>
    </row>
    <row r="1058" spans="1:1" x14ac:dyDescent="0.2">
      <c r="A1058" s="7"/>
    </row>
    <row r="1059" spans="1:1" x14ac:dyDescent="0.2">
      <c r="A1059" s="7"/>
    </row>
    <row r="1060" spans="1:1" x14ac:dyDescent="0.2">
      <c r="A1060" s="7"/>
    </row>
    <row r="1061" spans="1:1" x14ac:dyDescent="0.2">
      <c r="A1061" s="7"/>
    </row>
    <row r="1062" spans="1:1" x14ac:dyDescent="0.2">
      <c r="A1062" s="7"/>
    </row>
    <row r="1063" spans="1:1" x14ac:dyDescent="0.2">
      <c r="A1063" s="7"/>
    </row>
    <row r="1064" spans="1:1" x14ac:dyDescent="0.2">
      <c r="A1064" s="7"/>
    </row>
    <row r="1065" spans="1:1" x14ac:dyDescent="0.2">
      <c r="A1065" s="7"/>
    </row>
    <row r="1066" spans="1:1" x14ac:dyDescent="0.2">
      <c r="A1066" s="7"/>
    </row>
    <row r="1067" spans="1:1" x14ac:dyDescent="0.2">
      <c r="A1067" s="7"/>
    </row>
    <row r="1068" spans="1:1" x14ac:dyDescent="0.2">
      <c r="A1068" s="7"/>
    </row>
    <row r="1069" spans="1:1" x14ac:dyDescent="0.2">
      <c r="A1069" s="7"/>
    </row>
    <row r="1070" spans="1:1" x14ac:dyDescent="0.2">
      <c r="A1070" s="7"/>
    </row>
    <row r="1071" spans="1:1" x14ac:dyDescent="0.2">
      <c r="A1071" s="7"/>
    </row>
    <row r="1072" spans="1:1" x14ac:dyDescent="0.2">
      <c r="A1072" s="7"/>
    </row>
    <row r="1073" spans="1:1" x14ac:dyDescent="0.2">
      <c r="A1073" s="7"/>
    </row>
    <row r="1074" spans="1:1" x14ac:dyDescent="0.2">
      <c r="A1074" s="7"/>
    </row>
    <row r="1075" spans="1:1" x14ac:dyDescent="0.2">
      <c r="A1075" s="7"/>
    </row>
    <row r="1076" spans="1:1" x14ac:dyDescent="0.2">
      <c r="A1076" s="7"/>
    </row>
    <row r="1077" spans="1:1" x14ac:dyDescent="0.2">
      <c r="A1077" s="7"/>
    </row>
    <row r="1078" spans="1:1" x14ac:dyDescent="0.2">
      <c r="A1078" s="7"/>
    </row>
    <row r="1079" spans="1:1" x14ac:dyDescent="0.2">
      <c r="A1079" s="7"/>
    </row>
    <row r="1080" spans="1:1" x14ac:dyDescent="0.2">
      <c r="A1080" s="7"/>
    </row>
    <row r="1081" spans="1:1" x14ac:dyDescent="0.2">
      <c r="A1081" s="7"/>
    </row>
    <row r="1082" spans="1:1" x14ac:dyDescent="0.2">
      <c r="A1082" s="7"/>
    </row>
    <row r="1083" spans="1:1" x14ac:dyDescent="0.2">
      <c r="A1083" s="7"/>
    </row>
    <row r="1084" spans="1:1" x14ac:dyDescent="0.2">
      <c r="A1084" s="7"/>
    </row>
    <row r="1085" spans="1:1" x14ac:dyDescent="0.2">
      <c r="A1085" s="7"/>
    </row>
    <row r="1086" spans="1:1" x14ac:dyDescent="0.2">
      <c r="A1086" s="7"/>
    </row>
    <row r="1087" spans="1:1" x14ac:dyDescent="0.2">
      <c r="A1087" s="7"/>
    </row>
    <row r="1088" spans="1:1" x14ac:dyDescent="0.2">
      <c r="A1088" s="7"/>
    </row>
    <row r="1089" spans="1:1" x14ac:dyDescent="0.2">
      <c r="A1089" s="7"/>
    </row>
    <row r="1090" spans="1:1" x14ac:dyDescent="0.2">
      <c r="A1090" s="7"/>
    </row>
    <row r="1091" spans="1:1" x14ac:dyDescent="0.2">
      <c r="A1091" s="7"/>
    </row>
    <row r="1092" spans="1:1" x14ac:dyDescent="0.2">
      <c r="A1092" s="7"/>
    </row>
    <row r="1093" spans="1:1" x14ac:dyDescent="0.2">
      <c r="A1093" s="7"/>
    </row>
    <row r="1094" spans="1:1" x14ac:dyDescent="0.2">
      <c r="A1094" s="7"/>
    </row>
    <row r="1095" spans="1:1" x14ac:dyDescent="0.2">
      <c r="A1095" s="7"/>
    </row>
    <row r="1096" spans="1:1" x14ac:dyDescent="0.2">
      <c r="A1096" s="7"/>
    </row>
    <row r="1097" spans="1:1" x14ac:dyDescent="0.2">
      <c r="A1097" s="7"/>
    </row>
    <row r="1098" spans="1:1" x14ac:dyDescent="0.2">
      <c r="A1098" s="7"/>
    </row>
    <row r="1099" spans="1:1" x14ac:dyDescent="0.2">
      <c r="A1099" s="7"/>
    </row>
    <row r="1100" spans="1:1" x14ac:dyDescent="0.2">
      <c r="A1100" s="7"/>
    </row>
    <row r="1101" spans="1:1" x14ac:dyDescent="0.2">
      <c r="A1101" s="7"/>
    </row>
    <row r="1102" spans="1:1" x14ac:dyDescent="0.2">
      <c r="A1102" s="7"/>
    </row>
    <row r="1103" spans="1:1" x14ac:dyDescent="0.2">
      <c r="A1103" s="7"/>
    </row>
    <row r="1104" spans="1:1" x14ac:dyDescent="0.2">
      <c r="A1104" s="7"/>
    </row>
    <row r="1105" spans="1:1" x14ac:dyDescent="0.2">
      <c r="A1105" s="7"/>
    </row>
    <row r="1106" spans="1:1" x14ac:dyDescent="0.2">
      <c r="A1106" s="7"/>
    </row>
    <row r="1107" spans="1:1" x14ac:dyDescent="0.2">
      <c r="A1107" s="7"/>
    </row>
    <row r="1108" spans="1:1" x14ac:dyDescent="0.2">
      <c r="A1108" s="7"/>
    </row>
    <row r="1109" spans="1:1" x14ac:dyDescent="0.2">
      <c r="A1109" s="7"/>
    </row>
    <row r="1110" spans="1:1" x14ac:dyDescent="0.2">
      <c r="A1110" s="7"/>
    </row>
    <row r="1111" spans="1:1" x14ac:dyDescent="0.2">
      <c r="A1111" s="7"/>
    </row>
    <row r="1112" spans="1:1" x14ac:dyDescent="0.2">
      <c r="A1112" s="7"/>
    </row>
    <row r="1113" spans="1:1" x14ac:dyDescent="0.2">
      <c r="A1113" s="7"/>
    </row>
    <row r="1114" spans="1:1" x14ac:dyDescent="0.2">
      <c r="A1114" s="7"/>
    </row>
    <row r="1115" spans="1:1" x14ac:dyDescent="0.2">
      <c r="A1115" s="7"/>
    </row>
    <row r="1116" spans="1:1" x14ac:dyDescent="0.2">
      <c r="A1116" s="7"/>
    </row>
    <row r="1117" spans="1:1" x14ac:dyDescent="0.2">
      <c r="A1117" s="7"/>
    </row>
    <row r="1118" spans="1:1" x14ac:dyDescent="0.2">
      <c r="A1118" s="7"/>
    </row>
    <row r="1119" spans="1:1" x14ac:dyDescent="0.2">
      <c r="A1119" s="7"/>
    </row>
    <row r="1120" spans="1:1" x14ac:dyDescent="0.2">
      <c r="A1120" s="7"/>
    </row>
    <row r="1121" spans="1:1" x14ac:dyDescent="0.2">
      <c r="A1121" s="7"/>
    </row>
    <row r="1122" spans="1:1" x14ac:dyDescent="0.2">
      <c r="A1122" s="7"/>
    </row>
    <row r="1123" spans="1:1" x14ac:dyDescent="0.2">
      <c r="A1123" s="7"/>
    </row>
    <row r="1124" spans="1:1" x14ac:dyDescent="0.2">
      <c r="A1124" s="7"/>
    </row>
    <row r="1125" spans="1:1" x14ac:dyDescent="0.2">
      <c r="A1125" s="7"/>
    </row>
    <row r="1126" spans="1:1" x14ac:dyDescent="0.2">
      <c r="A1126" s="7"/>
    </row>
    <row r="1127" spans="1:1" x14ac:dyDescent="0.2">
      <c r="A1127" s="7"/>
    </row>
    <row r="1128" spans="1:1" x14ac:dyDescent="0.2">
      <c r="A1128" s="7"/>
    </row>
    <row r="1129" spans="1:1" x14ac:dyDescent="0.2">
      <c r="A1129" s="7"/>
    </row>
    <row r="1130" spans="1:1" x14ac:dyDescent="0.2">
      <c r="A1130" s="7"/>
    </row>
    <row r="1131" spans="1:1" x14ac:dyDescent="0.2">
      <c r="A1131" s="7"/>
    </row>
    <row r="1132" spans="1:1" x14ac:dyDescent="0.2">
      <c r="A1132" s="7"/>
    </row>
    <row r="1133" spans="1:1" x14ac:dyDescent="0.2">
      <c r="A1133" s="7"/>
    </row>
    <row r="1134" spans="1:1" x14ac:dyDescent="0.2">
      <c r="A1134" s="7"/>
    </row>
    <row r="1135" spans="1:1" x14ac:dyDescent="0.2">
      <c r="A1135" s="7"/>
    </row>
    <row r="1136" spans="1:1" x14ac:dyDescent="0.2">
      <c r="A1136" s="7"/>
    </row>
    <row r="1137" spans="1:1" x14ac:dyDescent="0.2">
      <c r="A1137" s="7"/>
    </row>
    <row r="1138" spans="1:1" x14ac:dyDescent="0.2">
      <c r="A1138" s="7"/>
    </row>
    <row r="1139" spans="1:1" x14ac:dyDescent="0.2">
      <c r="A1139" s="7"/>
    </row>
    <row r="1140" spans="1:1" x14ac:dyDescent="0.2">
      <c r="A1140" s="7"/>
    </row>
    <row r="1141" spans="1:1" x14ac:dyDescent="0.2">
      <c r="A1141" s="7"/>
    </row>
    <row r="1142" spans="1:1" x14ac:dyDescent="0.2">
      <c r="A1142" s="7"/>
    </row>
    <row r="1143" spans="1:1" x14ac:dyDescent="0.2">
      <c r="A1143" s="7"/>
    </row>
    <row r="1144" spans="1:1" x14ac:dyDescent="0.2">
      <c r="A1144" s="7"/>
    </row>
    <row r="1145" spans="1:1" x14ac:dyDescent="0.2">
      <c r="A1145" s="7"/>
    </row>
    <row r="1146" spans="1:1" x14ac:dyDescent="0.2">
      <c r="A1146" s="7"/>
    </row>
    <row r="1147" spans="1:1" x14ac:dyDescent="0.2">
      <c r="A1147" s="7"/>
    </row>
    <row r="1148" spans="1:1" x14ac:dyDescent="0.2">
      <c r="A1148" s="7"/>
    </row>
    <row r="1149" spans="1:1" x14ac:dyDescent="0.2">
      <c r="A1149" s="7"/>
    </row>
    <row r="1150" spans="1:1" x14ac:dyDescent="0.2">
      <c r="A1150" s="7"/>
    </row>
    <row r="1151" spans="1:1" x14ac:dyDescent="0.2">
      <c r="A1151" s="7"/>
    </row>
    <row r="1152" spans="1:1" x14ac:dyDescent="0.2">
      <c r="A1152" s="7"/>
    </row>
    <row r="1153" spans="1:1" x14ac:dyDescent="0.2">
      <c r="A1153" s="7"/>
    </row>
    <row r="1154" spans="1:1" x14ac:dyDescent="0.2">
      <c r="A1154" s="7"/>
    </row>
    <row r="1155" spans="1:1" x14ac:dyDescent="0.2">
      <c r="A1155" s="7"/>
    </row>
    <row r="1156" spans="1:1" x14ac:dyDescent="0.2">
      <c r="A1156" s="7"/>
    </row>
    <row r="1157" spans="1:1" x14ac:dyDescent="0.2">
      <c r="A1157" s="7"/>
    </row>
    <row r="1158" spans="1:1" x14ac:dyDescent="0.2">
      <c r="A1158" s="7"/>
    </row>
    <row r="1159" spans="1:1" x14ac:dyDescent="0.2">
      <c r="A1159" s="7"/>
    </row>
    <row r="1160" spans="1:1" x14ac:dyDescent="0.2">
      <c r="A1160" s="7"/>
    </row>
    <row r="1161" spans="1:1" x14ac:dyDescent="0.2">
      <c r="A1161" s="7"/>
    </row>
    <row r="1162" spans="1:1" x14ac:dyDescent="0.2">
      <c r="A1162" s="7"/>
    </row>
    <row r="1163" spans="1:1" x14ac:dyDescent="0.2">
      <c r="A1163" s="7"/>
    </row>
    <row r="1164" spans="1:1" x14ac:dyDescent="0.2">
      <c r="A1164" s="7"/>
    </row>
    <row r="1165" spans="1:1" x14ac:dyDescent="0.2">
      <c r="A1165" s="7"/>
    </row>
    <row r="1166" spans="1:1" x14ac:dyDescent="0.2">
      <c r="A1166" s="7"/>
    </row>
    <row r="1167" spans="1:1" x14ac:dyDescent="0.2">
      <c r="A1167" s="7"/>
    </row>
    <row r="1168" spans="1:1" x14ac:dyDescent="0.2">
      <c r="A1168" s="7"/>
    </row>
    <row r="1169" spans="1:1" x14ac:dyDescent="0.2">
      <c r="A1169" s="7"/>
    </row>
    <row r="1170" spans="1:1" x14ac:dyDescent="0.2">
      <c r="A1170" s="7"/>
    </row>
    <row r="1171" spans="1:1" x14ac:dyDescent="0.2">
      <c r="A1171" s="7"/>
    </row>
    <row r="1172" spans="1:1" x14ac:dyDescent="0.2">
      <c r="A1172" s="7"/>
    </row>
    <row r="1173" spans="1:1" x14ac:dyDescent="0.2">
      <c r="A1173" s="7"/>
    </row>
    <row r="1174" spans="1:1" x14ac:dyDescent="0.2">
      <c r="A1174" s="7"/>
    </row>
    <row r="1175" spans="1:1" x14ac:dyDescent="0.2">
      <c r="A1175" s="7"/>
    </row>
    <row r="1176" spans="1:1" x14ac:dyDescent="0.2">
      <c r="A1176" s="7"/>
    </row>
    <row r="1177" spans="1:1" x14ac:dyDescent="0.2">
      <c r="A1177" s="7"/>
    </row>
    <row r="1178" spans="1:1" x14ac:dyDescent="0.2">
      <c r="A1178" s="7"/>
    </row>
    <row r="1179" spans="1:1" x14ac:dyDescent="0.2">
      <c r="A1179" s="7"/>
    </row>
    <row r="1180" spans="1:1" x14ac:dyDescent="0.2">
      <c r="A1180" s="7"/>
    </row>
    <row r="1181" spans="1:1" x14ac:dyDescent="0.2">
      <c r="A1181" s="7"/>
    </row>
    <row r="1182" spans="1:1" x14ac:dyDescent="0.2">
      <c r="A1182" s="7"/>
    </row>
    <row r="1183" spans="1:1" x14ac:dyDescent="0.2">
      <c r="A1183" s="7"/>
    </row>
    <row r="1184" spans="1:1" x14ac:dyDescent="0.2">
      <c r="A1184" s="7"/>
    </row>
    <row r="1185" spans="1:1" x14ac:dyDescent="0.2">
      <c r="A1185" s="7"/>
    </row>
    <row r="1186" spans="1:1" x14ac:dyDescent="0.2">
      <c r="A1186" s="7"/>
    </row>
    <row r="1187" spans="1:1" x14ac:dyDescent="0.2">
      <c r="A1187" s="7"/>
    </row>
    <row r="1188" spans="1:1" x14ac:dyDescent="0.2">
      <c r="A1188" s="7"/>
    </row>
    <row r="1189" spans="1:1" x14ac:dyDescent="0.2">
      <c r="A1189" s="7"/>
    </row>
    <row r="1190" spans="1:1" x14ac:dyDescent="0.2">
      <c r="A1190" s="7"/>
    </row>
    <row r="1191" spans="1:1" x14ac:dyDescent="0.2">
      <c r="A1191" s="7"/>
    </row>
    <row r="1192" spans="1:1" x14ac:dyDescent="0.2">
      <c r="A1192" s="7"/>
    </row>
    <row r="1193" spans="1:1" x14ac:dyDescent="0.2">
      <c r="A1193" s="7"/>
    </row>
    <row r="1194" spans="1:1" x14ac:dyDescent="0.2">
      <c r="A1194" s="7"/>
    </row>
    <row r="1195" spans="1:1" x14ac:dyDescent="0.2">
      <c r="A1195" s="7"/>
    </row>
    <row r="1196" spans="1:1" x14ac:dyDescent="0.2">
      <c r="A1196" s="7"/>
    </row>
    <row r="1197" spans="1:1" x14ac:dyDescent="0.2">
      <c r="A1197" s="7"/>
    </row>
    <row r="1198" spans="1:1" x14ac:dyDescent="0.2">
      <c r="A1198" s="7"/>
    </row>
    <row r="1199" spans="1:1" x14ac:dyDescent="0.2">
      <c r="A1199" s="7"/>
    </row>
    <row r="1200" spans="1:1" x14ac:dyDescent="0.2">
      <c r="A1200" s="7"/>
    </row>
    <row r="1201" spans="1:1" x14ac:dyDescent="0.2">
      <c r="A1201" s="7"/>
    </row>
    <row r="1202" spans="1:1" x14ac:dyDescent="0.2">
      <c r="A1202" s="7"/>
    </row>
    <row r="1203" spans="1:1" x14ac:dyDescent="0.2">
      <c r="A1203" s="7"/>
    </row>
    <row r="1204" spans="1:1" x14ac:dyDescent="0.2">
      <c r="A1204" s="7"/>
    </row>
    <row r="1205" spans="1:1" x14ac:dyDescent="0.2">
      <c r="A1205" s="7"/>
    </row>
    <row r="1206" spans="1:1" x14ac:dyDescent="0.2">
      <c r="A1206" s="7"/>
    </row>
    <row r="1207" spans="1:1" x14ac:dyDescent="0.2">
      <c r="A1207" s="7"/>
    </row>
    <row r="1208" spans="1:1" x14ac:dyDescent="0.2">
      <c r="A1208" s="7"/>
    </row>
    <row r="1209" spans="1:1" x14ac:dyDescent="0.2">
      <c r="A1209" s="7"/>
    </row>
    <row r="1210" spans="1:1" x14ac:dyDescent="0.2">
      <c r="A1210" s="7"/>
    </row>
    <row r="1211" spans="1:1" x14ac:dyDescent="0.2">
      <c r="A1211" s="7"/>
    </row>
    <row r="1212" spans="1:1" x14ac:dyDescent="0.2">
      <c r="A1212" s="7"/>
    </row>
    <row r="1213" spans="1:1" x14ac:dyDescent="0.2">
      <c r="A1213" s="7"/>
    </row>
    <row r="1214" spans="1:1" x14ac:dyDescent="0.2">
      <c r="A1214" s="7"/>
    </row>
    <row r="1215" spans="1:1" x14ac:dyDescent="0.2">
      <c r="A1215" s="7"/>
    </row>
    <row r="1216" spans="1:1" x14ac:dyDescent="0.2">
      <c r="A1216" s="7"/>
    </row>
    <row r="1217" spans="1:1" x14ac:dyDescent="0.2">
      <c r="A1217" s="7"/>
    </row>
    <row r="1218" spans="1:1" x14ac:dyDescent="0.2">
      <c r="A1218" s="7"/>
    </row>
    <row r="1219" spans="1:1" x14ac:dyDescent="0.2">
      <c r="A1219" s="7"/>
    </row>
    <row r="1220" spans="1:1" x14ac:dyDescent="0.2">
      <c r="A1220" s="7"/>
    </row>
    <row r="1221" spans="1:1" x14ac:dyDescent="0.2">
      <c r="A1221" s="7"/>
    </row>
    <row r="1222" spans="1:1" x14ac:dyDescent="0.2">
      <c r="A1222" s="7"/>
    </row>
    <row r="1223" spans="1:1" x14ac:dyDescent="0.2">
      <c r="A1223" s="7"/>
    </row>
    <row r="1224" spans="1:1" x14ac:dyDescent="0.2">
      <c r="A1224" s="7"/>
    </row>
    <row r="1225" spans="1:1" x14ac:dyDescent="0.2">
      <c r="A1225" s="7"/>
    </row>
    <row r="1226" spans="1:1" x14ac:dyDescent="0.2">
      <c r="A1226" s="7"/>
    </row>
    <row r="1227" spans="1:1" x14ac:dyDescent="0.2">
      <c r="A1227" s="7"/>
    </row>
    <row r="1228" spans="1:1" x14ac:dyDescent="0.2">
      <c r="A1228" s="7"/>
    </row>
    <row r="1229" spans="1:1" x14ac:dyDescent="0.2">
      <c r="A1229" s="7"/>
    </row>
    <row r="1230" spans="1:1" x14ac:dyDescent="0.2">
      <c r="A1230" s="7"/>
    </row>
    <row r="1231" spans="1:1" x14ac:dyDescent="0.2">
      <c r="A1231" s="7"/>
    </row>
    <row r="1232" spans="1:1" x14ac:dyDescent="0.2">
      <c r="A1232" s="7"/>
    </row>
    <row r="1233" spans="1:1" x14ac:dyDescent="0.2">
      <c r="A1233" s="7"/>
    </row>
    <row r="1234" spans="1:1" x14ac:dyDescent="0.2">
      <c r="A1234" s="7"/>
    </row>
    <row r="1235" spans="1:1" x14ac:dyDescent="0.2">
      <c r="A1235" s="7"/>
    </row>
    <row r="1236" spans="1:1" x14ac:dyDescent="0.2">
      <c r="A1236" s="7"/>
    </row>
    <row r="1237" spans="1:1" x14ac:dyDescent="0.2">
      <c r="A1237" s="7"/>
    </row>
    <row r="1238" spans="1:1" x14ac:dyDescent="0.2">
      <c r="A1238" s="7"/>
    </row>
    <row r="1239" spans="1:1" x14ac:dyDescent="0.2">
      <c r="A1239" s="7"/>
    </row>
    <row r="1240" spans="1:1" x14ac:dyDescent="0.2">
      <c r="A1240" s="7"/>
    </row>
    <row r="1241" spans="1:1" x14ac:dyDescent="0.2">
      <c r="A1241" s="7"/>
    </row>
    <row r="1242" spans="1:1" x14ac:dyDescent="0.2">
      <c r="A1242" s="7"/>
    </row>
    <row r="1243" spans="1:1" x14ac:dyDescent="0.2">
      <c r="A1243" s="7"/>
    </row>
    <row r="1244" spans="1:1" x14ac:dyDescent="0.2">
      <c r="A1244" s="7"/>
    </row>
    <row r="1245" spans="1:1" x14ac:dyDescent="0.2">
      <c r="A1245" s="7"/>
    </row>
    <row r="1246" spans="1:1" x14ac:dyDescent="0.2">
      <c r="A1246" s="7"/>
    </row>
    <row r="1247" spans="1:1" x14ac:dyDescent="0.2">
      <c r="A1247" s="7"/>
    </row>
    <row r="1248" spans="1:1" x14ac:dyDescent="0.2">
      <c r="A1248" s="7"/>
    </row>
    <row r="1249" spans="1:1" x14ac:dyDescent="0.2">
      <c r="A1249" s="7"/>
    </row>
    <row r="1250" spans="1:1" x14ac:dyDescent="0.2">
      <c r="A1250" s="7"/>
    </row>
    <row r="1251" spans="1:1" x14ac:dyDescent="0.2">
      <c r="A1251" s="7"/>
    </row>
    <row r="1252" spans="1:1" x14ac:dyDescent="0.2">
      <c r="A1252" s="7"/>
    </row>
    <row r="1253" spans="1:1" x14ac:dyDescent="0.2">
      <c r="A1253" s="7"/>
    </row>
    <row r="1254" spans="1:1" x14ac:dyDescent="0.2">
      <c r="A1254" s="7"/>
    </row>
    <row r="1255" spans="1:1" x14ac:dyDescent="0.2">
      <c r="A1255" s="7"/>
    </row>
    <row r="1256" spans="1:1" x14ac:dyDescent="0.2">
      <c r="A1256" s="7"/>
    </row>
    <row r="1257" spans="1:1" x14ac:dyDescent="0.2">
      <c r="A1257" s="7"/>
    </row>
    <row r="1258" spans="1:1" x14ac:dyDescent="0.2">
      <c r="A1258" s="7"/>
    </row>
    <row r="1259" spans="1:1" x14ac:dyDescent="0.2">
      <c r="A1259" s="7"/>
    </row>
    <row r="1260" spans="1:1" x14ac:dyDescent="0.2">
      <c r="A1260" s="7"/>
    </row>
    <row r="1261" spans="1:1" x14ac:dyDescent="0.2">
      <c r="A1261" s="7"/>
    </row>
    <row r="1262" spans="1:1" x14ac:dyDescent="0.2">
      <c r="A1262" s="7"/>
    </row>
    <row r="1263" spans="1:1" x14ac:dyDescent="0.2">
      <c r="A1263" s="7"/>
    </row>
    <row r="1264" spans="1:1" x14ac:dyDescent="0.2">
      <c r="A1264" s="7"/>
    </row>
    <row r="1265" spans="1:1" x14ac:dyDescent="0.2">
      <c r="A1265" s="7"/>
    </row>
    <row r="1266" spans="1:1" x14ac:dyDescent="0.2">
      <c r="A1266" s="7"/>
    </row>
    <row r="1267" spans="1:1" x14ac:dyDescent="0.2">
      <c r="A1267" s="7"/>
    </row>
    <row r="1268" spans="1:1" x14ac:dyDescent="0.2">
      <c r="A1268" s="7"/>
    </row>
    <row r="1269" spans="1:1" x14ac:dyDescent="0.2">
      <c r="A1269" s="7"/>
    </row>
    <row r="1270" spans="1:1" x14ac:dyDescent="0.2">
      <c r="A1270" s="7"/>
    </row>
    <row r="1271" spans="1:1" x14ac:dyDescent="0.2">
      <c r="A1271" s="7"/>
    </row>
    <row r="1272" spans="1:1" x14ac:dyDescent="0.2">
      <c r="A1272" s="7"/>
    </row>
    <row r="1273" spans="1:1" x14ac:dyDescent="0.2">
      <c r="A1273" s="7"/>
    </row>
    <row r="1274" spans="1:1" x14ac:dyDescent="0.2">
      <c r="A1274" s="7"/>
    </row>
    <row r="1275" spans="1:1" x14ac:dyDescent="0.2">
      <c r="A1275" s="7"/>
    </row>
    <row r="1276" spans="1:1" x14ac:dyDescent="0.2">
      <c r="A1276" s="7"/>
    </row>
    <row r="1277" spans="1:1" x14ac:dyDescent="0.2">
      <c r="A1277" s="7"/>
    </row>
    <row r="1278" spans="1:1" x14ac:dyDescent="0.2">
      <c r="A1278" s="7"/>
    </row>
    <row r="1279" spans="1:1" x14ac:dyDescent="0.2">
      <c r="A1279" s="7"/>
    </row>
    <row r="1280" spans="1:1" x14ac:dyDescent="0.2">
      <c r="A1280" s="7"/>
    </row>
    <row r="1281" spans="1:1" x14ac:dyDescent="0.2">
      <c r="A1281" s="7"/>
    </row>
    <row r="1282" spans="1:1" x14ac:dyDescent="0.2">
      <c r="A1282" s="7"/>
    </row>
    <row r="1283" spans="1:1" x14ac:dyDescent="0.2">
      <c r="A1283" s="7"/>
    </row>
    <row r="1284" spans="1:1" x14ac:dyDescent="0.2">
      <c r="A1284" s="7"/>
    </row>
    <row r="1285" spans="1:1" x14ac:dyDescent="0.2">
      <c r="A1285" s="7"/>
    </row>
    <row r="1286" spans="1:1" x14ac:dyDescent="0.2">
      <c r="A1286" s="7"/>
    </row>
    <row r="1287" spans="1:1" x14ac:dyDescent="0.2">
      <c r="A1287" s="7"/>
    </row>
    <row r="1288" spans="1:1" x14ac:dyDescent="0.2">
      <c r="A1288" s="7"/>
    </row>
    <row r="1289" spans="1:1" x14ac:dyDescent="0.2">
      <c r="A1289" s="7"/>
    </row>
    <row r="1290" spans="1:1" x14ac:dyDescent="0.2">
      <c r="A1290" s="7"/>
    </row>
    <row r="1291" spans="1:1" x14ac:dyDescent="0.2">
      <c r="A1291" s="7"/>
    </row>
    <row r="1292" spans="1:1" x14ac:dyDescent="0.2">
      <c r="A1292" s="7"/>
    </row>
    <row r="1293" spans="1:1" x14ac:dyDescent="0.2">
      <c r="A1293" s="7"/>
    </row>
    <row r="1294" spans="1:1" x14ac:dyDescent="0.2">
      <c r="A1294" s="7"/>
    </row>
    <row r="1295" spans="1:1" x14ac:dyDescent="0.2">
      <c r="A1295" s="7"/>
    </row>
    <row r="1296" spans="1:1" x14ac:dyDescent="0.2">
      <c r="A1296" s="7"/>
    </row>
    <row r="1297" spans="1:1" x14ac:dyDescent="0.2">
      <c r="A1297" s="7"/>
    </row>
    <row r="1298" spans="1:1" x14ac:dyDescent="0.2">
      <c r="A1298" s="7"/>
    </row>
    <row r="1299" spans="1:1" x14ac:dyDescent="0.2">
      <c r="A1299" s="7"/>
    </row>
    <row r="1300" spans="1:1" x14ac:dyDescent="0.2">
      <c r="A1300" s="7"/>
    </row>
    <row r="1301" spans="1:1" x14ac:dyDescent="0.2">
      <c r="A1301" s="7"/>
    </row>
    <row r="1302" spans="1:1" x14ac:dyDescent="0.2">
      <c r="A1302" s="7"/>
    </row>
    <row r="1303" spans="1:1" x14ac:dyDescent="0.2">
      <c r="A1303" s="7"/>
    </row>
    <row r="1304" spans="1:1" x14ac:dyDescent="0.2">
      <c r="A1304" s="7"/>
    </row>
    <row r="1305" spans="1:1" x14ac:dyDescent="0.2">
      <c r="A1305" s="7"/>
    </row>
    <row r="1306" spans="1:1" x14ac:dyDescent="0.2">
      <c r="A1306" s="7"/>
    </row>
    <row r="1307" spans="1:1" x14ac:dyDescent="0.2">
      <c r="A1307" s="7"/>
    </row>
    <row r="1308" spans="1:1" x14ac:dyDescent="0.2">
      <c r="A1308" s="7"/>
    </row>
    <row r="1309" spans="1:1" x14ac:dyDescent="0.2">
      <c r="A1309" s="7"/>
    </row>
    <row r="1310" spans="1:1" x14ac:dyDescent="0.2">
      <c r="A1310" s="7"/>
    </row>
    <row r="1311" spans="1:1" x14ac:dyDescent="0.2">
      <c r="A1311" s="7"/>
    </row>
    <row r="1312" spans="1:1" x14ac:dyDescent="0.2">
      <c r="A1312" s="7"/>
    </row>
    <row r="1313" spans="1:1" x14ac:dyDescent="0.2">
      <c r="A1313" s="7"/>
    </row>
    <row r="1314" spans="1:1" x14ac:dyDescent="0.2">
      <c r="A1314" s="7"/>
    </row>
    <row r="1315" spans="1:1" x14ac:dyDescent="0.2">
      <c r="A1315" s="7"/>
    </row>
    <row r="1316" spans="1:1" x14ac:dyDescent="0.2">
      <c r="A1316" s="7"/>
    </row>
    <row r="1317" spans="1:1" x14ac:dyDescent="0.2">
      <c r="A1317" s="7"/>
    </row>
    <row r="1318" spans="1:1" x14ac:dyDescent="0.2">
      <c r="A1318" s="7"/>
    </row>
    <row r="1319" spans="1:1" x14ac:dyDescent="0.2">
      <c r="A1319" s="7"/>
    </row>
    <row r="1320" spans="1:1" x14ac:dyDescent="0.2">
      <c r="A1320" s="7"/>
    </row>
    <row r="1321" spans="1:1" x14ac:dyDescent="0.2">
      <c r="A1321" s="7"/>
    </row>
    <row r="1322" spans="1:1" x14ac:dyDescent="0.2">
      <c r="A1322" s="7"/>
    </row>
    <row r="1323" spans="1:1" x14ac:dyDescent="0.2">
      <c r="A1323" s="7"/>
    </row>
    <row r="1324" spans="1:1" x14ac:dyDescent="0.2">
      <c r="A1324" s="7"/>
    </row>
    <row r="1325" spans="1:1" x14ac:dyDescent="0.2">
      <c r="A1325" s="7"/>
    </row>
    <row r="1326" spans="1:1" x14ac:dyDescent="0.2">
      <c r="A1326" s="7"/>
    </row>
    <row r="1327" spans="1:1" x14ac:dyDescent="0.2">
      <c r="A1327" s="7"/>
    </row>
    <row r="1328" spans="1:1" x14ac:dyDescent="0.2">
      <c r="A1328" s="7"/>
    </row>
    <row r="1329" spans="1:1" x14ac:dyDescent="0.2">
      <c r="A1329" s="7"/>
    </row>
    <row r="1330" spans="1:1" x14ac:dyDescent="0.2">
      <c r="A1330" s="7"/>
    </row>
    <row r="1331" spans="1:1" x14ac:dyDescent="0.2">
      <c r="A1331" s="7"/>
    </row>
    <row r="1332" spans="1:1" x14ac:dyDescent="0.2">
      <c r="A1332" s="7"/>
    </row>
    <row r="1333" spans="1:1" x14ac:dyDescent="0.2">
      <c r="A1333" s="7"/>
    </row>
    <row r="1334" spans="1:1" x14ac:dyDescent="0.2">
      <c r="A1334" s="7"/>
    </row>
    <row r="1335" spans="1:1" x14ac:dyDescent="0.2">
      <c r="A1335" s="7"/>
    </row>
    <row r="1336" spans="1:1" x14ac:dyDescent="0.2">
      <c r="A1336" s="7"/>
    </row>
    <row r="1337" spans="1:1" x14ac:dyDescent="0.2">
      <c r="A1337" s="7"/>
    </row>
    <row r="1338" spans="1:1" x14ac:dyDescent="0.2">
      <c r="A1338" s="7"/>
    </row>
    <row r="1339" spans="1:1" x14ac:dyDescent="0.2">
      <c r="A1339" s="7"/>
    </row>
    <row r="1340" spans="1:1" x14ac:dyDescent="0.2">
      <c r="A1340" s="7"/>
    </row>
    <row r="1341" spans="1:1" x14ac:dyDescent="0.2">
      <c r="A1341" s="7"/>
    </row>
    <row r="1342" spans="1:1" x14ac:dyDescent="0.2">
      <c r="A1342" s="7"/>
    </row>
    <row r="1343" spans="1:1" x14ac:dyDescent="0.2">
      <c r="A1343" s="7"/>
    </row>
    <row r="1344" spans="1:1" x14ac:dyDescent="0.2">
      <c r="A1344" s="7"/>
    </row>
    <row r="1345" spans="1:1" x14ac:dyDescent="0.2">
      <c r="A1345" s="7"/>
    </row>
    <row r="1346" spans="1:1" x14ac:dyDescent="0.2">
      <c r="A1346" s="7"/>
    </row>
    <row r="1347" spans="1:1" x14ac:dyDescent="0.2">
      <c r="A1347" s="7"/>
    </row>
    <row r="1348" spans="1:1" x14ac:dyDescent="0.2">
      <c r="A1348" s="7"/>
    </row>
    <row r="1349" spans="1:1" x14ac:dyDescent="0.2">
      <c r="A1349" s="7"/>
    </row>
    <row r="1350" spans="1:1" x14ac:dyDescent="0.2">
      <c r="A1350" s="7"/>
    </row>
    <row r="1351" spans="1:1" x14ac:dyDescent="0.2">
      <c r="A1351" s="7"/>
    </row>
    <row r="1352" spans="1:1" x14ac:dyDescent="0.2">
      <c r="A1352" s="7"/>
    </row>
    <row r="1353" spans="1:1" x14ac:dyDescent="0.2">
      <c r="A1353" s="7"/>
    </row>
    <row r="1354" spans="1:1" x14ac:dyDescent="0.2">
      <c r="A1354" s="7"/>
    </row>
    <row r="1355" spans="1:1" x14ac:dyDescent="0.2">
      <c r="A1355" s="7"/>
    </row>
    <row r="1356" spans="1:1" x14ac:dyDescent="0.2">
      <c r="A1356" s="7"/>
    </row>
    <row r="1357" spans="1:1" x14ac:dyDescent="0.2">
      <c r="A1357" s="7"/>
    </row>
    <row r="1358" spans="1:1" x14ac:dyDescent="0.2">
      <c r="A1358" s="7"/>
    </row>
    <row r="1359" spans="1:1" x14ac:dyDescent="0.2">
      <c r="A1359" s="7"/>
    </row>
    <row r="1360" spans="1:1" x14ac:dyDescent="0.2">
      <c r="A1360" s="7"/>
    </row>
    <row r="1361" spans="1:1" x14ac:dyDescent="0.2">
      <c r="A1361" s="7"/>
    </row>
    <row r="1362" spans="1:1" x14ac:dyDescent="0.2">
      <c r="A1362" s="7"/>
    </row>
    <row r="1363" spans="1:1" x14ac:dyDescent="0.2">
      <c r="A1363" s="7"/>
    </row>
    <row r="1364" spans="1:1" x14ac:dyDescent="0.2">
      <c r="A1364" s="7"/>
    </row>
    <row r="1365" spans="1:1" x14ac:dyDescent="0.2">
      <c r="A1365" s="7"/>
    </row>
    <row r="1366" spans="1:1" x14ac:dyDescent="0.2">
      <c r="A1366" s="7"/>
    </row>
    <row r="1367" spans="1:1" x14ac:dyDescent="0.2">
      <c r="A1367" s="7"/>
    </row>
    <row r="1368" spans="1:1" x14ac:dyDescent="0.2">
      <c r="A1368" s="7"/>
    </row>
    <row r="1369" spans="1:1" x14ac:dyDescent="0.2">
      <c r="A1369" s="7"/>
    </row>
    <row r="1370" spans="1:1" x14ac:dyDescent="0.2">
      <c r="A1370" s="7"/>
    </row>
    <row r="1371" spans="1:1" x14ac:dyDescent="0.2">
      <c r="A1371" s="7"/>
    </row>
    <row r="1372" spans="1:1" x14ac:dyDescent="0.2">
      <c r="A1372" s="7"/>
    </row>
    <row r="1373" spans="1:1" x14ac:dyDescent="0.2">
      <c r="A1373" s="7"/>
    </row>
    <row r="1374" spans="1:1" x14ac:dyDescent="0.2">
      <c r="A1374" s="7"/>
    </row>
    <row r="1375" spans="1:1" x14ac:dyDescent="0.2">
      <c r="A1375" s="7"/>
    </row>
    <row r="1376" spans="1:1" x14ac:dyDescent="0.2">
      <c r="A1376" s="7"/>
    </row>
    <row r="1377" spans="1:1" x14ac:dyDescent="0.2">
      <c r="A1377" s="7"/>
    </row>
    <row r="1378" spans="1:1" x14ac:dyDescent="0.2">
      <c r="A1378" s="7"/>
    </row>
    <row r="1379" spans="1:1" x14ac:dyDescent="0.2">
      <c r="A1379" s="7"/>
    </row>
    <row r="1380" spans="1:1" x14ac:dyDescent="0.2">
      <c r="A1380" s="7"/>
    </row>
    <row r="1381" spans="1:1" x14ac:dyDescent="0.2">
      <c r="A1381" s="7"/>
    </row>
    <row r="1382" spans="1:1" x14ac:dyDescent="0.2">
      <c r="A1382" s="7"/>
    </row>
    <row r="1383" spans="1:1" x14ac:dyDescent="0.2">
      <c r="A1383" s="7"/>
    </row>
    <row r="1384" spans="1:1" x14ac:dyDescent="0.2">
      <c r="A1384" s="7"/>
    </row>
    <row r="1385" spans="1:1" x14ac:dyDescent="0.2">
      <c r="A1385" s="7"/>
    </row>
    <row r="1386" spans="1:1" x14ac:dyDescent="0.2">
      <c r="A1386" s="7"/>
    </row>
    <row r="1387" spans="1:1" x14ac:dyDescent="0.2">
      <c r="A1387" s="7"/>
    </row>
    <row r="1388" spans="1:1" x14ac:dyDescent="0.2">
      <c r="A1388" s="7"/>
    </row>
    <row r="1389" spans="1:1" x14ac:dyDescent="0.2">
      <c r="A1389" s="7"/>
    </row>
    <row r="1390" spans="1:1" x14ac:dyDescent="0.2">
      <c r="A1390" s="7"/>
    </row>
    <row r="1391" spans="1:1" x14ac:dyDescent="0.2">
      <c r="A1391" s="7"/>
    </row>
    <row r="1392" spans="1:1" x14ac:dyDescent="0.2">
      <c r="A1392" s="7"/>
    </row>
    <row r="1393" spans="1:1" x14ac:dyDescent="0.2">
      <c r="A1393" s="7"/>
    </row>
    <row r="1394" spans="1:1" x14ac:dyDescent="0.2">
      <c r="A1394" s="7"/>
    </row>
    <row r="1395" spans="1:1" x14ac:dyDescent="0.2">
      <c r="A1395" s="7"/>
    </row>
    <row r="1396" spans="1:1" x14ac:dyDescent="0.2">
      <c r="A1396" s="7"/>
    </row>
    <row r="1397" spans="1:1" x14ac:dyDescent="0.2">
      <c r="A1397" s="7"/>
    </row>
    <row r="1398" spans="1:1" x14ac:dyDescent="0.2">
      <c r="A1398" s="7"/>
    </row>
    <row r="1399" spans="1:1" x14ac:dyDescent="0.2">
      <c r="A1399" s="7"/>
    </row>
    <row r="1400" spans="1:1" x14ac:dyDescent="0.2">
      <c r="A1400" s="7"/>
    </row>
    <row r="1401" spans="1:1" x14ac:dyDescent="0.2">
      <c r="A1401" s="7"/>
    </row>
    <row r="1402" spans="1:1" x14ac:dyDescent="0.2">
      <c r="A1402" s="7"/>
    </row>
    <row r="1403" spans="1:1" x14ac:dyDescent="0.2">
      <c r="A1403" s="7"/>
    </row>
    <row r="1404" spans="1:1" x14ac:dyDescent="0.2">
      <c r="A1404" s="7"/>
    </row>
    <row r="1405" spans="1:1" x14ac:dyDescent="0.2">
      <c r="A1405" s="7"/>
    </row>
    <row r="1406" spans="1:1" x14ac:dyDescent="0.2">
      <c r="A1406" s="7"/>
    </row>
    <row r="1407" spans="1:1" x14ac:dyDescent="0.2">
      <c r="A1407" s="7"/>
    </row>
    <row r="1408" spans="1:1" x14ac:dyDescent="0.2">
      <c r="A1408" s="7"/>
    </row>
    <row r="1409" spans="1:1" x14ac:dyDescent="0.2">
      <c r="A1409" s="7"/>
    </row>
    <row r="1410" spans="1:1" x14ac:dyDescent="0.2">
      <c r="A1410" s="7"/>
    </row>
    <row r="1411" spans="1:1" x14ac:dyDescent="0.2">
      <c r="A1411" s="7"/>
    </row>
    <row r="1412" spans="1:1" x14ac:dyDescent="0.2">
      <c r="A1412" s="7"/>
    </row>
    <row r="1413" spans="1:1" x14ac:dyDescent="0.2">
      <c r="A1413" s="7"/>
    </row>
    <row r="1414" spans="1:1" x14ac:dyDescent="0.2">
      <c r="A1414" s="7"/>
    </row>
    <row r="1415" spans="1:1" x14ac:dyDescent="0.2">
      <c r="A1415" s="7"/>
    </row>
    <row r="1416" spans="1:1" x14ac:dyDescent="0.2">
      <c r="A1416" s="7"/>
    </row>
    <row r="1417" spans="1:1" x14ac:dyDescent="0.2">
      <c r="A1417" s="7"/>
    </row>
    <row r="1418" spans="1:1" x14ac:dyDescent="0.2">
      <c r="A1418" s="7"/>
    </row>
    <row r="1419" spans="1:1" x14ac:dyDescent="0.2">
      <c r="A1419" s="7"/>
    </row>
    <row r="1420" spans="1:1" x14ac:dyDescent="0.2">
      <c r="A1420" s="7"/>
    </row>
    <row r="1421" spans="1:1" x14ac:dyDescent="0.2">
      <c r="A1421" s="7"/>
    </row>
    <row r="1422" spans="1:1" x14ac:dyDescent="0.2">
      <c r="A1422" s="7"/>
    </row>
    <row r="1423" spans="1:1" x14ac:dyDescent="0.2">
      <c r="A1423" s="7"/>
    </row>
    <row r="1424" spans="1:1" x14ac:dyDescent="0.2">
      <c r="A1424" s="7"/>
    </row>
    <row r="1425" spans="1:1" x14ac:dyDescent="0.2">
      <c r="A1425" s="7"/>
    </row>
    <row r="1426" spans="1:1" x14ac:dyDescent="0.2">
      <c r="A1426" s="7"/>
    </row>
    <row r="1427" spans="1:1" x14ac:dyDescent="0.2">
      <c r="A1427" s="7"/>
    </row>
    <row r="1428" spans="1:1" x14ac:dyDescent="0.2">
      <c r="A1428" s="7"/>
    </row>
    <row r="1429" spans="1:1" x14ac:dyDescent="0.2">
      <c r="A1429" s="7"/>
    </row>
    <row r="1430" spans="1:1" x14ac:dyDescent="0.2">
      <c r="A1430" s="7"/>
    </row>
    <row r="1431" spans="1:1" x14ac:dyDescent="0.2">
      <c r="A1431" s="7"/>
    </row>
    <row r="1432" spans="1:1" x14ac:dyDescent="0.2">
      <c r="A1432" s="7"/>
    </row>
    <row r="1433" spans="1:1" x14ac:dyDescent="0.2">
      <c r="A1433" s="7"/>
    </row>
    <row r="1434" spans="1:1" x14ac:dyDescent="0.2">
      <c r="A1434" s="7"/>
    </row>
    <row r="1435" spans="1:1" x14ac:dyDescent="0.2">
      <c r="A1435" s="7"/>
    </row>
    <row r="1436" spans="1:1" x14ac:dyDescent="0.2">
      <c r="A1436" s="7"/>
    </row>
    <row r="1437" spans="1:1" x14ac:dyDescent="0.2">
      <c r="A1437" s="7"/>
    </row>
    <row r="1438" spans="1:1" x14ac:dyDescent="0.2">
      <c r="A1438" s="7"/>
    </row>
    <row r="1439" spans="1:1" x14ac:dyDescent="0.2">
      <c r="A1439" s="7"/>
    </row>
    <row r="1440" spans="1:1" x14ac:dyDescent="0.2">
      <c r="A1440" s="7"/>
    </row>
    <row r="1441" spans="1:1" x14ac:dyDescent="0.2">
      <c r="A1441" s="7"/>
    </row>
    <row r="1442" spans="1:1" x14ac:dyDescent="0.2">
      <c r="A1442" s="7"/>
    </row>
    <row r="1443" spans="1:1" x14ac:dyDescent="0.2">
      <c r="A1443" s="7"/>
    </row>
    <row r="1444" spans="1:1" x14ac:dyDescent="0.2">
      <c r="A1444" s="7"/>
    </row>
    <row r="1445" spans="1:1" x14ac:dyDescent="0.2">
      <c r="A1445" s="7"/>
    </row>
    <row r="1446" spans="1:1" x14ac:dyDescent="0.2">
      <c r="A1446" s="7"/>
    </row>
    <row r="1447" spans="1:1" x14ac:dyDescent="0.2">
      <c r="A1447" s="7"/>
    </row>
    <row r="1448" spans="1:1" x14ac:dyDescent="0.2">
      <c r="A1448" s="7"/>
    </row>
    <row r="1449" spans="1:1" x14ac:dyDescent="0.2">
      <c r="A1449" s="7"/>
    </row>
    <row r="1450" spans="1:1" x14ac:dyDescent="0.2">
      <c r="A1450" s="7"/>
    </row>
    <row r="1451" spans="1:1" x14ac:dyDescent="0.2">
      <c r="A1451" s="7"/>
    </row>
    <row r="1452" spans="1:1" x14ac:dyDescent="0.2">
      <c r="A1452" s="7"/>
    </row>
    <row r="1453" spans="1:1" x14ac:dyDescent="0.2">
      <c r="A1453" s="7"/>
    </row>
    <row r="1454" spans="1:1" x14ac:dyDescent="0.2">
      <c r="A1454" s="7"/>
    </row>
    <row r="1455" spans="1:1" x14ac:dyDescent="0.2">
      <c r="A1455" s="7"/>
    </row>
    <row r="1456" spans="1:1" x14ac:dyDescent="0.2">
      <c r="A1456" s="7"/>
    </row>
    <row r="1457" spans="1:1" x14ac:dyDescent="0.2">
      <c r="A1457" s="7"/>
    </row>
    <row r="1458" spans="1:1" x14ac:dyDescent="0.2">
      <c r="A1458" s="7"/>
    </row>
    <row r="1459" spans="1:1" x14ac:dyDescent="0.2">
      <c r="A1459" s="7"/>
    </row>
    <row r="1460" spans="1:1" x14ac:dyDescent="0.2">
      <c r="A1460" s="7"/>
    </row>
    <row r="1461" spans="1:1" x14ac:dyDescent="0.2">
      <c r="A1461" s="7"/>
    </row>
    <row r="1462" spans="1:1" x14ac:dyDescent="0.2">
      <c r="A1462" s="7"/>
    </row>
    <row r="1463" spans="1:1" x14ac:dyDescent="0.2">
      <c r="A1463" s="7"/>
    </row>
    <row r="1464" spans="1:1" x14ac:dyDescent="0.2">
      <c r="A1464" s="7"/>
    </row>
    <row r="1465" spans="1:1" x14ac:dyDescent="0.2">
      <c r="A1465" s="7"/>
    </row>
    <row r="1466" spans="1:1" x14ac:dyDescent="0.2">
      <c r="A1466" s="7"/>
    </row>
    <row r="1467" spans="1:1" x14ac:dyDescent="0.2">
      <c r="A1467" s="7"/>
    </row>
    <row r="1468" spans="1:1" x14ac:dyDescent="0.2">
      <c r="A1468" s="7"/>
    </row>
    <row r="1469" spans="1:1" x14ac:dyDescent="0.2">
      <c r="A1469" s="7"/>
    </row>
    <row r="1470" spans="1:1" x14ac:dyDescent="0.2">
      <c r="A1470" s="7"/>
    </row>
    <row r="1471" spans="1:1" x14ac:dyDescent="0.2">
      <c r="A1471" s="7"/>
    </row>
    <row r="1472" spans="1:1" x14ac:dyDescent="0.2">
      <c r="A1472" s="7"/>
    </row>
    <row r="1473" spans="1:1" x14ac:dyDescent="0.2">
      <c r="A1473" s="7"/>
    </row>
    <row r="1474" spans="1:1" x14ac:dyDescent="0.2">
      <c r="A1474" s="7"/>
    </row>
    <row r="1475" spans="1:1" x14ac:dyDescent="0.2">
      <c r="A1475" s="7"/>
    </row>
    <row r="1476" spans="1:1" x14ac:dyDescent="0.2">
      <c r="A1476" s="7"/>
    </row>
    <row r="1477" spans="1:1" x14ac:dyDescent="0.2">
      <c r="A1477" s="7"/>
    </row>
    <row r="1478" spans="1:1" x14ac:dyDescent="0.2">
      <c r="A1478" s="7"/>
    </row>
    <row r="1479" spans="1:1" x14ac:dyDescent="0.2">
      <c r="A1479" s="7"/>
    </row>
    <row r="1480" spans="1:1" x14ac:dyDescent="0.2">
      <c r="A1480" s="7"/>
    </row>
    <row r="1481" spans="1:1" x14ac:dyDescent="0.2">
      <c r="A1481" s="7"/>
    </row>
    <row r="1482" spans="1:1" x14ac:dyDescent="0.2">
      <c r="A1482" s="7"/>
    </row>
    <row r="1483" spans="1:1" x14ac:dyDescent="0.2">
      <c r="A1483" s="7"/>
    </row>
    <row r="1484" spans="1:1" x14ac:dyDescent="0.2">
      <c r="A1484" s="7"/>
    </row>
    <row r="1485" spans="1:1" x14ac:dyDescent="0.2">
      <c r="A1485" s="7"/>
    </row>
    <row r="1486" spans="1:1" x14ac:dyDescent="0.2">
      <c r="A1486" s="7"/>
    </row>
    <row r="1487" spans="1:1" x14ac:dyDescent="0.2">
      <c r="A1487" s="7"/>
    </row>
    <row r="1488" spans="1:1" x14ac:dyDescent="0.2">
      <c r="A1488" s="7"/>
    </row>
    <row r="1489" spans="1:1" x14ac:dyDescent="0.2">
      <c r="A1489" s="7"/>
    </row>
    <row r="1490" spans="1:1" x14ac:dyDescent="0.2">
      <c r="A1490" s="7"/>
    </row>
    <row r="1491" spans="1:1" x14ac:dyDescent="0.2">
      <c r="A1491" s="7"/>
    </row>
    <row r="1492" spans="1:1" x14ac:dyDescent="0.2">
      <c r="A1492" s="7"/>
    </row>
    <row r="1493" spans="1:1" x14ac:dyDescent="0.2">
      <c r="A1493" s="7"/>
    </row>
    <row r="1494" spans="1:1" x14ac:dyDescent="0.2">
      <c r="A1494" s="7"/>
    </row>
    <row r="1495" spans="1:1" x14ac:dyDescent="0.2">
      <c r="A1495" s="7"/>
    </row>
    <row r="1496" spans="1:1" x14ac:dyDescent="0.2">
      <c r="A1496" s="7"/>
    </row>
    <row r="1497" spans="1:1" x14ac:dyDescent="0.2">
      <c r="A1497" s="7"/>
    </row>
    <row r="1498" spans="1:1" x14ac:dyDescent="0.2">
      <c r="A1498" s="7"/>
    </row>
    <row r="1499" spans="1:1" x14ac:dyDescent="0.2">
      <c r="A1499" s="7"/>
    </row>
    <row r="1500" spans="1:1" x14ac:dyDescent="0.2">
      <c r="A1500" s="7"/>
    </row>
    <row r="1501" spans="1:1" x14ac:dyDescent="0.2">
      <c r="A1501" s="7"/>
    </row>
    <row r="1502" spans="1:1" x14ac:dyDescent="0.2">
      <c r="A1502" s="7"/>
    </row>
    <row r="1503" spans="1:1" x14ac:dyDescent="0.2">
      <c r="A1503" s="7"/>
    </row>
    <row r="1504" spans="1:1" x14ac:dyDescent="0.2">
      <c r="A1504" s="7"/>
    </row>
    <row r="1505" spans="1:1" x14ac:dyDescent="0.2">
      <c r="A1505" s="7"/>
    </row>
    <row r="1506" spans="1:1" x14ac:dyDescent="0.2">
      <c r="A1506" s="7"/>
    </row>
    <row r="1507" spans="1:1" x14ac:dyDescent="0.2">
      <c r="A1507" s="7"/>
    </row>
    <row r="1508" spans="1:1" x14ac:dyDescent="0.2">
      <c r="A1508" s="7"/>
    </row>
    <row r="1509" spans="1:1" x14ac:dyDescent="0.2">
      <c r="A1509" s="7"/>
    </row>
    <row r="1510" spans="1:1" x14ac:dyDescent="0.2">
      <c r="A1510" s="7"/>
    </row>
    <row r="1511" spans="1:1" x14ac:dyDescent="0.2">
      <c r="A1511" s="7"/>
    </row>
    <row r="1512" spans="1:1" x14ac:dyDescent="0.2">
      <c r="A1512" s="7"/>
    </row>
    <row r="1513" spans="1:1" x14ac:dyDescent="0.2">
      <c r="A1513" s="7"/>
    </row>
    <row r="1514" spans="1:1" x14ac:dyDescent="0.2">
      <c r="A1514" s="7"/>
    </row>
    <row r="1515" spans="1:1" x14ac:dyDescent="0.2">
      <c r="A1515" s="7"/>
    </row>
    <row r="1516" spans="1:1" x14ac:dyDescent="0.2">
      <c r="A1516" s="7"/>
    </row>
    <row r="1517" spans="1:1" x14ac:dyDescent="0.2">
      <c r="A1517" s="7"/>
    </row>
    <row r="1518" spans="1:1" x14ac:dyDescent="0.2">
      <c r="A1518" s="7"/>
    </row>
    <row r="1519" spans="1:1" x14ac:dyDescent="0.2">
      <c r="A1519" s="7"/>
    </row>
    <row r="1520" spans="1:1" x14ac:dyDescent="0.2">
      <c r="A1520" s="7"/>
    </row>
    <row r="1521" spans="1:1" x14ac:dyDescent="0.2">
      <c r="A1521" s="7"/>
    </row>
    <row r="1522" spans="1:1" x14ac:dyDescent="0.2">
      <c r="A1522" s="7"/>
    </row>
    <row r="1523" spans="1:1" x14ac:dyDescent="0.2">
      <c r="A1523" s="7"/>
    </row>
    <row r="1524" spans="1:1" x14ac:dyDescent="0.2">
      <c r="A1524" s="7"/>
    </row>
    <row r="1525" spans="1:1" x14ac:dyDescent="0.2">
      <c r="A1525" s="7"/>
    </row>
    <row r="1526" spans="1:1" x14ac:dyDescent="0.2">
      <c r="A1526" s="7"/>
    </row>
    <row r="1527" spans="1:1" x14ac:dyDescent="0.2">
      <c r="A1527" s="7"/>
    </row>
    <row r="1528" spans="1:1" x14ac:dyDescent="0.2">
      <c r="A1528" s="7"/>
    </row>
    <row r="1529" spans="1:1" x14ac:dyDescent="0.2">
      <c r="A1529" s="7"/>
    </row>
    <row r="1530" spans="1:1" x14ac:dyDescent="0.2">
      <c r="A1530" s="7"/>
    </row>
    <row r="1531" spans="1:1" x14ac:dyDescent="0.2">
      <c r="A1531" s="7"/>
    </row>
    <row r="1532" spans="1:1" x14ac:dyDescent="0.2">
      <c r="A1532" s="7"/>
    </row>
    <row r="1533" spans="1:1" x14ac:dyDescent="0.2">
      <c r="A1533" s="7"/>
    </row>
    <row r="1534" spans="1:1" x14ac:dyDescent="0.2">
      <c r="A1534" s="7"/>
    </row>
    <row r="1535" spans="1:1" x14ac:dyDescent="0.2">
      <c r="A1535" s="7"/>
    </row>
    <row r="1536" spans="1:1" x14ac:dyDescent="0.2">
      <c r="A1536" s="7"/>
    </row>
    <row r="1537" spans="1:1" x14ac:dyDescent="0.2">
      <c r="A1537" s="7"/>
    </row>
    <row r="1538" spans="1:1" x14ac:dyDescent="0.2">
      <c r="A1538" s="7"/>
    </row>
    <row r="1539" spans="1:1" x14ac:dyDescent="0.2">
      <c r="A1539" s="7"/>
    </row>
    <row r="1540" spans="1:1" x14ac:dyDescent="0.2">
      <c r="A1540" s="7"/>
    </row>
    <row r="1541" spans="1:1" x14ac:dyDescent="0.2">
      <c r="A1541" s="7"/>
    </row>
    <row r="1542" spans="1:1" x14ac:dyDescent="0.2">
      <c r="A1542" s="7"/>
    </row>
    <row r="1543" spans="1:1" x14ac:dyDescent="0.2">
      <c r="A1543" s="7"/>
    </row>
    <row r="1544" spans="1:1" x14ac:dyDescent="0.2">
      <c r="A1544" s="7"/>
    </row>
    <row r="1545" spans="1:1" x14ac:dyDescent="0.2">
      <c r="A1545" s="7"/>
    </row>
    <row r="1546" spans="1:1" x14ac:dyDescent="0.2">
      <c r="A1546" s="7"/>
    </row>
    <row r="1547" spans="1:1" x14ac:dyDescent="0.2">
      <c r="A1547" s="7"/>
    </row>
    <row r="1548" spans="1:1" x14ac:dyDescent="0.2">
      <c r="A1548" s="7"/>
    </row>
    <row r="1549" spans="1:1" x14ac:dyDescent="0.2">
      <c r="A1549" s="7"/>
    </row>
    <row r="1550" spans="1:1" x14ac:dyDescent="0.2">
      <c r="A1550" s="7"/>
    </row>
    <row r="1551" spans="1:1" x14ac:dyDescent="0.2">
      <c r="A1551" s="7"/>
    </row>
    <row r="1552" spans="1:1" x14ac:dyDescent="0.2">
      <c r="A1552" s="7"/>
    </row>
    <row r="1553" spans="1:1" x14ac:dyDescent="0.2">
      <c r="A1553" s="7"/>
    </row>
    <row r="1554" spans="1:1" x14ac:dyDescent="0.2">
      <c r="A1554" s="7"/>
    </row>
    <row r="1555" spans="1:1" x14ac:dyDescent="0.2">
      <c r="A1555" s="7"/>
    </row>
    <row r="1556" spans="1:1" x14ac:dyDescent="0.2">
      <c r="A1556" s="7"/>
    </row>
    <row r="1557" spans="1:1" x14ac:dyDescent="0.2">
      <c r="A1557" s="7"/>
    </row>
    <row r="1558" spans="1:1" x14ac:dyDescent="0.2">
      <c r="A1558" s="7"/>
    </row>
    <row r="1559" spans="1:1" x14ac:dyDescent="0.2">
      <c r="A1559" s="7"/>
    </row>
    <row r="1560" spans="1:1" x14ac:dyDescent="0.2">
      <c r="A1560" s="7"/>
    </row>
    <row r="1561" spans="1:1" x14ac:dyDescent="0.2">
      <c r="A1561" s="7"/>
    </row>
    <row r="1562" spans="1:1" x14ac:dyDescent="0.2">
      <c r="A1562" s="7"/>
    </row>
    <row r="1563" spans="1:1" x14ac:dyDescent="0.2">
      <c r="A1563" s="7"/>
    </row>
    <row r="1564" spans="1:1" x14ac:dyDescent="0.2">
      <c r="A1564" s="7"/>
    </row>
    <row r="1565" spans="1:1" x14ac:dyDescent="0.2">
      <c r="A1565" s="7"/>
    </row>
    <row r="1566" spans="1:1" x14ac:dyDescent="0.2">
      <c r="A1566" s="7"/>
    </row>
    <row r="1567" spans="1:1" x14ac:dyDescent="0.2">
      <c r="A1567" s="7"/>
    </row>
    <row r="1568" spans="1:1" x14ac:dyDescent="0.2">
      <c r="A1568" s="7"/>
    </row>
    <row r="1569" spans="1:1" x14ac:dyDescent="0.2">
      <c r="A1569" s="7"/>
    </row>
    <row r="1570" spans="1:1" x14ac:dyDescent="0.2">
      <c r="A1570" s="7"/>
    </row>
    <row r="1571" spans="1:1" x14ac:dyDescent="0.2">
      <c r="A1571" s="7"/>
    </row>
    <row r="1572" spans="1:1" x14ac:dyDescent="0.2">
      <c r="A1572" s="7"/>
    </row>
    <row r="1573" spans="1:1" x14ac:dyDescent="0.2">
      <c r="A1573" s="7"/>
    </row>
    <row r="1574" spans="1:1" x14ac:dyDescent="0.2">
      <c r="A1574" s="7"/>
    </row>
    <row r="1575" spans="1:1" x14ac:dyDescent="0.2">
      <c r="A1575" s="7"/>
    </row>
    <row r="1576" spans="1:1" x14ac:dyDescent="0.2">
      <c r="A1576" s="7"/>
    </row>
    <row r="1577" spans="1:1" x14ac:dyDescent="0.2">
      <c r="A1577" s="7"/>
    </row>
    <row r="1578" spans="1:1" x14ac:dyDescent="0.2">
      <c r="A1578" s="7"/>
    </row>
    <row r="1579" spans="1:1" x14ac:dyDescent="0.2">
      <c r="A1579" s="7"/>
    </row>
    <row r="1580" spans="1:1" x14ac:dyDescent="0.2">
      <c r="A1580" s="7"/>
    </row>
    <row r="1581" spans="1:1" x14ac:dyDescent="0.2">
      <c r="A1581" s="7"/>
    </row>
    <row r="1582" spans="1:1" x14ac:dyDescent="0.2">
      <c r="A1582" s="7"/>
    </row>
    <row r="1583" spans="1:1" x14ac:dyDescent="0.2">
      <c r="A1583" s="7"/>
    </row>
    <row r="1584" spans="1:1" x14ac:dyDescent="0.2">
      <c r="A1584" s="7"/>
    </row>
    <row r="1585" spans="1:1" x14ac:dyDescent="0.2">
      <c r="A1585" s="7"/>
    </row>
    <row r="1586" spans="1:1" x14ac:dyDescent="0.2">
      <c r="A1586" s="7"/>
    </row>
    <row r="1587" spans="1:1" x14ac:dyDescent="0.2">
      <c r="A1587" s="7"/>
    </row>
    <row r="1588" spans="1:1" x14ac:dyDescent="0.2">
      <c r="A1588" s="7"/>
    </row>
    <row r="1589" spans="1:1" x14ac:dyDescent="0.2">
      <c r="A1589" s="7"/>
    </row>
    <row r="1590" spans="1:1" x14ac:dyDescent="0.2">
      <c r="A1590" s="7"/>
    </row>
    <row r="1591" spans="1:1" x14ac:dyDescent="0.2">
      <c r="A1591" s="7"/>
    </row>
    <row r="1592" spans="1:1" x14ac:dyDescent="0.2">
      <c r="A1592" s="7"/>
    </row>
    <row r="1593" spans="1:1" x14ac:dyDescent="0.2">
      <c r="A1593" s="7"/>
    </row>
    <row r="1594" spans="1:1" x14ac:dyDescent="0.2">
      <c r="A1594" s="7"/>
    </row>
    <row r="1595" spans="1:1" x14ac:dyDescent="0.2">
      <c r="A1595" s="7"/>
    </row>
    <row r="1596" spans="1:1" x14ac:dyDescent="0.2">
      <c r="A1596" s="7"/>
    </row>
    <row r="1597" spans="1:1" x14ac:dyDescent="0.2">
      <c r="A1597" s="7"/>
    </row>
    <row r="1598" spans="1:1" x14ac:dyDescent="0.2">
      <c r="A1598" s="7"/>
    </row>
    <row r="1599" spans="1:1" x14ac:dyDescent="0.2">
      <c r="A1599" s="7"/>
    </row>
    <row r="1600" spans="1:1" x14ac:dyDescent="0.2">
      <c r="A1600" s="7"/>
    </row>
    <row r="1601" spans="1:1" x14ac:dyDescent="0.2">
      <c r="A1601" s="7"/>
    </row>
    <row r="1602" spans="1:1" x14ac:dyDescent="0.2">
      <c r="A1602" s="7"/>
    </row>
    <row r="1603" spans="1:1" x14ac:dyDescent="0.2">
      <c r="A1603" s="7"/>
    </row>
    <row r="1604" spans="1:1" x14ac:dyDescent="0.2">
      <c r="A1604" s="7"/>
    </row>
    <row r="1605" spans="1:1" x14ac:dyDescent="0.2">
      <c r="A1605" s="7"/>
    </row>
    <row r="1606" spans="1:1" x14ac:dyDescent="0.2">
      <c r="A1606" s="7"/>
    </row>
    <row r="1607" spans="1:1" x14ac:dyDescent="0.2">
      <c r="A1607" s="7"/>
    </row>
    <row r="1608" spans="1:1" x14ac:dyDescent="0.2">
      <c r="A1608" s="7"/>
    </row>
    <row r="1609" spans="1:1" x14ac:dyDescent="0.2">
      <c r="A1609" s="7"/>
    </row>
    <row r="1610" spans="1:1" x14ac:dyDescent="0.2">
      <c r="A1610" s="7"/>
    </row>
    <row r="1611" spans="1:1" x14ac:dyDescent="0.2">
      <c r="A1611" s="7"/>
    </row>
    <row r="1612" spans="1:1" x14ac:dyDescent="0.2">
      <c r="A1612" s="7"/>
    </row>
    <row r="1613" spans="1:1" x14ac:dyDescent="0.2">
      <c r="A1613" s="7"/>
    </row>
    <row r="1614" spans="1:1" x14ac:dyDescent="0.2">
      <c r="A1614" s="7"/>
    </row>
    <row r="1615" spans="1:1" x14ac:dyDescent="0.2">
      <c r="A1615" s="7"/>
    </row>
    <row r="1616" spans="1:1" x14ac:dyDescent="0.2">
      <c r="A1616" s="7"/>
    </row>
    <row r="1617" spans="1:1" x14ac:dyDescent="0.2">
      <c r="A1617" s="7"/>
    </row>
    <row r="1618" spans="1:1" x14ac:dyDescent="0.2">
      <c r="A1618" s="7"/>
    </row>
    <row r="1619" spans="1:1" x14ac:dyDescent="0.2">
      <c r="A1619" s="7"/>
    </row>
    <row r="1620" spans="1:1" x14ac:dyDescent="0.2">
      <c r="A1620" s="7"/>
    </row>
    <row r="1621" spans="1:1" x14ac:dyDescent="0.2">
      <c r="A1621" s="7"/>
    </row>
    <row r="1622" spans="1:1" x14ac:dyDescent="0.2">
      <c r="A1622" s="7"/>
    </row>
    <row r="1623" spans="1:1" x14ac:dyDescent="0.2">
      <c r="A1623" s="7"/>
    </row>
    <row r="1624" spans="1:1" x14ac:dyDescent="0.2">
      <c r="A1624" s="7"/>
    </row>
    <row r="1625" spans="1:1" x14ac:dyDescent="0.2">
      <c r="A1625" s="7"/>
    </row>
    <row r="1626" spans="1:1" x14ac:dyDescent="0.2">
      <c r="A1626" s="7"/>
    </row>
    <row r="1627" spans="1:1" x14ac:dyDescent="0.2">
      <c r="A1627" s="7"/>
    </row>
    <row r="1628" spans="1:1" x14ac:dyDescent="0.2">
      <c r="A1628" s="7"/>
    </row>
    <row r="1629" spans="1:1" x14ac:dyDescent="0.2">
      <c r="A1629" s="7"/>
    </row>
    <row r="1630" spans="1:1" x14ac:dyDescent="0.2">
      <c r="A1630" s="7"/>
    </row>
    <row r="1631" spans="1:1" x14ac:dyDescent="0.2">
      <c r="A1631" s="7"/>
    </row>
    <row r="1632" spans="1:1" x14ac:dyDescent="0.2">
      <c r="A1632" s="7"/>
    </row>
    <row r="1633" spans="1:1" x14ac:dyDescent="0.2">
      <c r="A1633" s="7"/>
    </row>
    <row r="1634" spans="1:1" x14ac:dyDescent="0.2">
      <c r="A1634" s="7"/>
    </row>
    <row r="1635" spans="1:1" x14ac:dyDescent="0.2">
      <c r="A1635" s="7"/>
    </row>
    <row r="1636" spans="1:1" x14ac:dyDescent="0.2">
      <c r="A1636" s="7"/>
    </row>
    <row r="1637" spans="1:1" x14ac:dyDescent="0.2">
      <c r="A1637" s="7"/>
    </row>
    <row r="1638" spans="1:1" x14ac:dyDescent="0.2">
      <c r="A1638" s="7"/>
    </row>
    <row r="1639" spans="1:1" x14ac:dyDescent="0.2">
      <c r="A1639" s="7"/>
    </row>
    <row r="1640" spans="1:1" x14ac:dyDescent="0.2">
      <c r="A1640" s="7"/>
    </row>
    <row r="1641" spans="1:1" x14ac:dyDescent="0.2">
      <c r="A1641" s="7"/>
    </row>
    <row r="1642" spans="1:1" x14ac:dyDescent="0.2">
      <c r="A1642" s="7"/>
    </row>
    <row r="1643" spans="1:1" x14ac:dyDescent="0.2">
      <c r="A1643" s="7"/>
    </row>
    <row r="1644" spans="1:1" x14ac:dyDescent="0.2">
      <c r="A1644" s="7"/>
    </row>
    <row r="1645" spans="1:1" x14ac:dyDescent="0.2">
      <c r="A1645" s="7"/>
    </row>
    <row r="1646" spans="1:1" x14ac:dyDescent="0.2">
      <c r="A1646" s="7"/>
    </row>
    <row r="1647" spans="1:1" x14ac:dyDescent="0.2">
      <c r="A1647" s="7"/>
    </row>
    <row r="1648" spans="1:1" x14ac:dyDescent="0.2">
      <c r="A1648" s="7"/>
    </row>
    <row r="1649" spans="1:1" x14ac:dyDescent="0.2">
      <c r="A1649" s="7"/>
    </row>
    <row r="1650" spans="1:1" x14ac:dyDescent="0.2">
      <c r="A1650" s="7"/>
    </row>
    <row r="1651" spans="1:1" x14ac:dyDescent="0.2">
      <c r="A1651" s="7"/>
    </row>
    <row r="1652" spans="1:1" x14ac:dyDescent="0.2">
      <c r="A1652" s="7"/>
    </row>
    <row r="1653" spans="1:1" x14ac:dyDescent="0.2">
      <c r="A1653" s="7"/>
    </row>
    <row r="1654" spans="1:1" x14ac:dyDescent="0.2">
      <c r="A1654" s="7"/>
    </row>
    <row r="1655" spans="1:1" x14ac:dyDescent="0.2">
      <c r="A1655" s="7"/>
    </row>
    <row r="1656" spans="1:1" x14ac:dyDescent="0.2">
      <c r="A1656" s="7"/>
    </row>
    <row r="1657" spans="1:1" x14ac:dyDescent="0.2">
      <c r="A1657" s="7"/>
    </row>
    <row r="1658" spans="1:1" x14ac:dyDescent="0.2">
      <c r="A1658" s="7"/>
    </row>
    <row r="1659" spans="1:1" x14ac:dyDescent="0.2">
      <c r="A1659" s="7"/>
    </row>
    <row r="1660" spans="1:1" x14ac:dyDescent="0.2">
      <c r="A1660" s="7"/>
    </row>
    <row r="1661" spans="1:1" x14ac:dyDescent="0.2">
      <c r="A1661" s="7"/>
    </row>
    <row r="1662" spans="1:1" x14ac:dyDescent="0.2">
      <c r="A1662" s="7"/>
    </row>
    <row r="1663" spans="1:1" x14ac:dyDescent="0.2">
      <c r="A1663" s="7"/>
    </row>
    <row r="1664" spans="1:1" x14ac:dyDescent="0.2">
      <c r="A1664" s="7"/>
    </row>
    <row r="1665" spans="1:1" x14ac:dyDescent="0.2">
      <c r="A1665" s="7"/>
    </row>
    <row r="1666" spans="1:1" x14ac:dyDescent="0.2">
      <c r="A1666" s="7"/>
    </row>
    <row r="1667" spans="1:1" x14ac:dyDescent="0.2">
      <c r="A1667" s="7"/>
    </row>
    <row r="4533" spans="2:2" x14ac:dyDescent="0.2">
      <c r="B4533" s="16">
        <v>5.452</v>
      </c>
    </row>
    <row r="4534" spans="2:2" x14ac:dyDescent="0.2">
      <c r="B4534" s="16">
        <v>5.6529999999999996</v>
      </c>
    </row>
    <row r="4535" spans="2:2" x14ac:dyDescent="0.2">
      <c r="B4535" s="16">
        <v>6.1349999999999998</v>
      </c>
    </row>
    <row r="4536" spans="2:2" x14ac:dyDescent="0.2">
      <c r="B4536" s="16">
        <v>7.26</v>
      </c>
    </row>
    <row r="4537" spans="2:2" x14ac:dyDescent="0.2">
      <c r="B4537" s="16">
        <v>3.851</v>
      </c>
    </row>
    <row r="4538" spans="2:2" x14ac:dyDescent="0.2">
      <c r="B4538" s="16">
        <v>3.8959999999999999</v>
      </c>
    </row>
    <row r="4539" spans="2:2" x14ac:dyDescent="0.2">
      <c r="B4539" s="16">
        <v>3.948</v>
      </c>
    </row>
    <row r="4540" spans="2:2" x14ac:dyDescent="0.2">
      <c r="B4540" s="16">
        <v>4.0030000000000001</v>
      </c>
    </row>
    <row r="4541" spans="2:2" x14ac:dyDescent="0.2">
      <c r="B4541" s="16">
        <v>4.0259999999999998</v>
      </c>
    </row>
    <row r="4542" spans="2:2" x14ac:dyDescent="0.2">
      <c r="B4542" s="16">
        <v>4.1909999999999998</v>
      </c>
    </row>
    <row r="4543" spans="2:2" x14ac:dyDescent="0.2">
      <c r="B4543" s="16">
        <v>4.282</v>
      </c>
    </row>
    <row r="4544" spans="2:2" x14ac:dyDescent="0.2">
      <c r="B4544" s="16">
        <v>4.2590000000000003</v>
      </c>
    </row>
    <row r="4545" spans="2:2" x14ac:dyDescent="0.2">
      <c r="B4545" s="16">
        <v>4.3289999999999997</v>
      </c>
    </row>
    <row r="4546" spans="2:2" x14ac:dyDescent="0.2">
      <c r="B4546" s="16">
        <v>4.3570000000000002</v>
      </c>
    </row>
    <row r="4547" spans="2:2" x14ac:dyDescent="0.2">
      <c r="B4547" s="16">
        <v>4.4740000000000002</v>
      </c>
    </row>
    <row r="4548" spans="2:2" x14ac:dyDescent="0.2">
      <c r="B4548" s="16">
        <v>4.4669999999999996</v>
      </c>
    </row>
    <row r="4549" spans="2:2" x14ac:dyDescent="0.2">
      <c r="B4549" s="16">
        <v>4.5</v>
      </c>
    </row>
    <row r="4550" spans="2:2" x14ac:dyDescent="0.2">
      <c r="B4550" s="16">
        <v>4.5389999999999997</v>
      </c>
    </row>
    <row r="4551" spans="2:2" x14ac:dyDescent="0.2">
      <c r="B4551" s="16">
        <v>4.6059999999999999</v>
      </c>
    </row>
    <row r="4552" spans="2:2" x14ac:dyDescent="0.2">
      <c r="B4552" s="16">
        <v>4.6689999999999996</v>
      </c>
    </row>
    <row r="4553" spans="2:2" x14ac:dyDescent="0.2">
      <c r="B4553" s="16">
        <v>4.96</v>
      </c>
    </row>
    <row r="4554" spans="2:2" x14ac:dyDescent="0.2">
      <c r="B4554" s="16">
        <v>4.7539999999999996</v>
      </c>
    </row>
    <row r="4555" spans="2:2" x14ac:dyDescent="0.2">
      <c r="B4555" s="16">
        <v>4.7560000000000002</v>
      </c>
    </row>
    <row r="4556" spans="2:2" x14ac:dyDescent="0.2">
      <c r="B4556" s="16">
        <v>3.0270000000000001</v>
      </c>
    </row>
    <row r="4557" spans="2:2" x14ac:dyDescent="0.2">
      <c r="B4557" s="16">
        <v>3.6059999999999999</v>
      </c>
    </row>
    <row r="4558" spans="2:2" x14ac:dyDescent="0.2">
      <c r="B4558" s="16">
        <v>3.9340000000000002</v>
      </c>
    </row>
    <row r="4559" spans="2:2" x14ac:dyDescent="0.2">
      <c r="B4559" s="16">
        <v>4.1459999999999999</v>
      </c>
    </row>
    <row r="4560" spans="2:2" x14ac:dyDescent="0.2">
      <c r="B4560" s="16">
        <v>4.5030000000000001</v>
      </c>
    </row>
    <row r="4561" spans="2:2" x14ac:dyDescent="0.2">
      <c r="B4561" s="16">
        <v>4.6029999999999998</v>
      </c>
    </row>
    <row r="4562" spans="2:2" x14ac:dyDescent="0.2">
      <c r="B4562" s="16">
        <v>4.6360000000000001</v>
      </c>
    </row>
    <row r="4563" spans="2:2" x14ac:dyDescent="0.2">
      <c r="B4563" s="16">
        <v>4.6660000000000004</v>
      </c>
    </row>
    <row r="4564" spans="2:2" x14ac:dyDescent="0.2">
      <c r="B4564" s="16">
        <v>4.6909999999999998</v>
      </c>
    </row>
    <row r="4565" spans="2:2" x14ac:dyDescent="0.2">
      <c r="B4565" s="16">
        <v>4.7830000000000004</v>
      </c>
    </row>
    <row r="4566" spans="2:2" x14ac:dyDescent="0.2">
      <c r="B4566" s="16">
        <v>4.8490000000000002</v>
      </c>
    </row>
    <row r="4567" spans="2:2" x14ac:dyDescent="0.2">
      <c r="B4567" s="16">
        <v>4.8840000000000003</v>
      </c>
    </row>
    <row r="4568" spans="2:2" x14ac:dyDescent="0.2">
      <c r="B4568" s="16">
        <v>2.3559999999999999</v>
      </c>
    </row>
    <row r="4569" spans="2:2" x14ac:dyDescent="0.2">
      <c r="B4569" s="16">
        <v>2.4500000000000002</v>
      </c>
    </row>
    <row r="4570" spans="2:2" x14ac:dyDescent="0.2">
      <c r="B4570" s="16">
        <v>2.6040000000000001</v>
      </c>
    </row>
    <row r="4571" spans="2:2" x14ac:dyDescent="0.2">
      <c r="B4571" s="16">
        <v>2.58</v>
      </c>
    </row>
    <row r="4572" spans="2:2" x14ac:dyDescent="0.2">
      <c r="B4572" s="16">
        <v>2.629</v>
      </c>
    </row>
    <row r="4573" spans="2:2" x14ac:dyDescent="0.2">
      <c r="B4573" s="16">
        <v>2.831</v>
      </c>
    </row>
    <row r="4574" spans="2:2" x14ac:dyDescent="0.2">
      <c r="B4574" s="16">
        <v>2.8769999999999998</v>
      </c>
    </row>
    <row r="4575" spans="2:2" x14ac:dyDescent="0.2">
      <c r="B4575" s="16">
        <v>3.101</v>
      </c>
    </row>
    <row r="4576" spans="2:2" x14ac:dyDescent="0.2">
      <c r="B4576" s="16">
        <v>3.0009999999999999</v>
      </c>
    </row>
    <row r="4577" spans="2:2" x14ac:dyDescent="0.2">
      <c r="B4577" s="16">
        <v>3.07</v>
      </c>
    </row>
    <row r="4578" spans="2:2" x14ac:dyDescent="0.2">
      <c r="B4578" s="16">
        <v>2.2509999999999999</v>
      </c>
    </row>
    <row r="4579" spans="2:2" x14ac:dyDescent="0.2">
      <c r="B4579" s="16">
        <v>2.2480000000000002</v>
      </c>
    </row>
    <row r="4580" spans="2:2" x14ac:dyDescent="0.2">
      <c r="B4580" s="16">
        <v>2.149</v>
      </c>
    </row>
    <row r="4581" spans="2:2" x14ac:dyDescent="0.2">
      <c r="B4581" s="16">
        <v>2.4689999999999999</v>
      </c>
    </row>
    <row r="4582" spans="2:2" x14ac:dyDescent="0.2">
      <c r="B4582" s="16">
        <v>2.4279999999999999</v>
      </c>
    </row>
    <row r="4583" spans="2:2" x14ac:dyDescent="0.2">
      <c r="B4583" s="16">
        <v>2.4590000000000001</v>
      </c>
    </row>
    <row r="4584" spans="2:2" x14ac:dyDescent="0.2">
      <c r="B4584" s="16">
        <v>2.508</v>
      </c>
    </row>
    <row r="4585" spans="2:2" x14ac:dyDescent="0.2">
      <c r="B4585" s="16">
        <v>2.5409999999999999</v>
      </c>
    </row>
    <row r="4586" spans="2:2" x14ac:dyDescent="0.2">
      <c r="B4586" s="16">
        <v>2.6680000000000001</v>
      </c>
    </row>
    <row r="4587" spans="2:2" x14ac:dyDescent="0.2">
      <c r="B4587" s="16">
        <v>2.7850000000000001</v>
      </c>
    </row>
    <row r="4588" spans="2:2" x14ac:dyDescent="0.2">
      <c r="B4588" s="16">
        <v>18.920000000000002</v>
      </c>
    </row>
    <row r="4589" spans="2:2" x14ac:dyDescent="0.2">
      <c r="B4589" s="16">
        <v>18.966999999999999</v>
      </c>
    </row>
    <row r="4590" spans="2:2" x14ac:dyDescent="0.2">
      <c r="B4590" s="16">
        <v>19.135999999999999</v>
      </c>
    </row>
    <row r="4591" spans="2:2" x14ac:dyDescent="0.2">
      <c r="B4591" s="16">
        <v>19.103999999999999</v>
      </c>
    </row>
    <row r="4592" spans="2:2" x14ac:dyDescent="0.2">
      <c r="B4592" s="16">
        <v>19.135999999999999</v>
      </c>
    </row>
    <row r="4593" spans="2:2" x14ac:dyDescent="0.2">
      <c r="B4593" s="16">
        <v>19.190999999999999</v>
      </c>
    </row>
    <row r="4594" spans="2:2" x14ac:dyDescent="0.2">
      <c r="B4594" s="16">
        <v>19.239000000000001</v>
      </c>
    </row>
    <row r="4595" spans="2:2" x14ac:dyDescent="0.2">
      <c r="B4595" s="16">
        <v>19.341999999999999</v>
      </c>
    </row>
    <row r="4596" spans="2:2" x14ac:dyDescent="0.2">
      <c r="B4596" s="16">
        <v>19.29</v>
      </c>
    </row>
    <row r="4597" spans="2:2" x14ac:dyDescent="0.2">
      <c r="B4597" s="16">
        <v>19.344000000000001</v>
      </c>
    </row>
    <row r="4598" spans="2:2" x14ac:dyDescent="0.2">
      <c r="B4598" s="16">
        <v>19.443999999999999</v>
      </c>
    </row>
    <row r="4599" spans="2:2" x14ac:dyDescent="0.2">
      <c r="B4599" s="16">
        <v>19.501000000000001</v>
      </c>
    </row>
    <row r="4600" spans="2:2" x14ac:dyDescent="0.2">
      <c r="B4600" s="16">
        <v>19.93</v>
      </c>
    </row>
    <row r="4601" spans="2:2" x14ac:dyDescent="0.2">
      <c r="B4601" s="16">
        <v>19.638000000000002</v>
      </c>
    </row>
    <row r="4602" spans="2:2" x14ac:dyDescent="0.2">
      <c r="B4602" s="16">
        <v>20.062000000000001</v>
      </c>
    </row>
    <row r="4603" spans="2:2" x14ac:dyDescent="0.2">
      <c r="B4603" s="16">
        <v>19.728000000000002</v>
      </c>
    </row>
    <row r="4604" spans="2:2" x14ac:dyDescent="0.2">
      <c r="B4604" s="16">
        <v>20.077000000000002</v>
      </c>
    </row>
    <row r="4605" spans="2:2" x14ac:dyDescent="0.2">
      <c r="B4605" s="16">
        <v>19.856000000000002</v>
      </c>
    </row>
    <row r="4606" spans="2:2" x14ac:dyDescent="0.2">
      <c r="B4606" s="16">
        <v>20.021000000000001</v>
      </c>
    </row>
    <row r="4607" spans="2:2" x14ac:dyDescent="0.2">
      <c r="B4607" s="16">
        <v>20.111999999999998</v>
      </c>
    </row>
    <row r="4608" spans="2:2" x14ac:dyDescent="0.2">
      <c r="B4608" s="16">
        <v>20.068999999999999</v>
      </c>
    </row>
    <row r="4609" spans="2:2" x14ac:dyDescent="0.2">
      <c r="B4609" s="16">
        <v>2.5449999999999999</v>
      </c>
    </row>
    <row r="4610" spans="2:2" x14ac:dyDescent="0.2">
      <c r="B4610" s="16">
        <v>2.64</v>
      </c>
    </row>
    <row r="4611" spans="2:2" x14ac:dyDescent="0.2">
      <c r="B4611" s="16">
        <v>2.69</v>
      </c>
    </row>
    <row r="4612" spans="2:2" x14ac:dyDescent="0.2">
      <c r="B4612" s="16">
        <v>2.742</v>
      </c>
    </row>
    <row r="4613" spans="2:2" x14ac:dyDescent="0.2">
      <c r="B4613" s="16">
        <v>2.7610000000000001</v>
      </c>
    </row>
    <row r="4614" spans="2:2" x14ac:dyDescent="0.2">
      <c r="B4614" s="16">
        <v>2.7759999999999998</v>
      </c>
    </row>
    <row r="4615" spans="2:2" x14ac:dyDescent="0.2">
      <c r="B4615" s="16">
        <v>2.8279999999999998</v>
      </c>
    </row>
    <row r="4616" spans="2:2" x14ac:dyDescent="0.2">
      <c r="B4616" s="16">
        <v>2.9870000000000001</v>
      </c>
    </row>
    <row r="4617" spans="2:2" x14ac:dyDescent="0.2">
      <c r="B4617" s="16">
        <v>3.1419999999999999</v>
      </c>
    </row>
    <row r="4618" spans="2:2" x14ac:dyDescent="0.2">
      <c r="B4618" s="16">
        <v>3.2690000000000001</v>
      </c>
    </row>
    <row r="4619" spans="2:2" x14ac:dyDescent="0.2">
      <c r="B4619" s="16">
        <v>3.137</v>
      </c>
    </row>
    <row r="4620" spans="2:2" x14ac:dyDescent="0.2">
      <c r="B4620" s="16">
        <v>3.2120000000000002</v>
      </c>
    </row>
    <row r="4621" spans="2:2" x14ac:dyDescent="0.2">
      <c r="B4621" s="16">
        <v>3.2669999999999999</v>
      </c>
    </row>
    <row r="4622" spans="2:2" x14ac:dyDescent="0.2">
      <c r="B4622" s="16">
        <v>3.407</v>
      </c>
    </row>
    <row r="4623" spans="2:2" x14ac:dyDescent="0.2">
      <c r="B4623" s="16">
        <v>3.4079999999999999</v>
      </c>
    </row>
    <row r="4624" spans="2:2" x14ac:dyDescent="0.2">
      <c r="B4624" s="16">
        <v>4.1829999999999998</v>
      </c>
    </row>
    <row r="4625" spans="2:2" x14ac:dyDescent="0.2">
      <c r="B4625" s="16">
        <v>4.5</v>
      </c>
    </row>
    <row r="4626" spans="2:2" x14ac:dyDescent="0.2">
      <c r="B4626" s="16">
        <v>4.1959999999999997</v>
      </c>
    </row>
    <row r="4627" spans="2:2" x14ac:dyDescent="0.2">
      <c r="B4627" s="16">
        <v>4.2300000000000004</v>
      </c>
    </row>
    <row r="4628" spans="2:2" x14ac:dyDescent="0.2">
      <c r="B4628" s="16">
        <v>4.2759999999999998</v>
      </c>
    </row>
    <row r="4629" spans="2:2" x14ac:dyDescent="0.2">
      <c r="B4629" s="16">
        <v>4.3019999999999996</v>
      </c>
    </row>
    <row r="4630" spans="2:2" x14ac:dyDescent="0.2">
      <c r="B4630" s="16">
        <v>4.391</v>
      </c>
    </row>
    <row r="4631" spans="2:2" x14ac:dyDescent="0.2">
      <c r="B4631" s="16">
        <v>4.4279999999999999</v>
      </c>
    </row>
    <row r="4632" spans="2:2" x14ac:dyDescent="0.2">
      <c r="B4632" s="16">
        <v>4.4779999999999998</v>
      </c>
    </row>
    <row r="4633" spans="2:2" x14ac:dyDescent="0.2">
      <c r="B4633" s="16">
        <v>4.5469999999999997</v>
      </c>
    </row>
    <row r="4634" spans="2:2" x14ac:dyDescent="0.2">
      <c r="B4634" s="16">
        <v>4.6210000000000004</v>
      </c>
    </row>
    <row r="4635" spans="2:2" x14ac:dyDescent="0.2">
      <c r="B4635" s="16">
        <v>4.6630000000000003</v>
      </c>
    </row>
    <row r="4636" spans="2:2" x14ac:dyDescent="0.2">
      <c r="B4636" s="16">
        <v>4.6669999999999998</v>
      </c>
    </row>
    <row r="4637" spans="2:2" x14ac:dyDescent="0.2">
      <c r="B4637" s="16">
        <v>4.7729999999999997</v>
      </c>
    </row>
    <row r="4638" spans="2:2" x14ac:dyDescent="0.2">
      <c r="B4638" s="16">
        <v>5.2140000000000004</v>
      </c>
    </row>
    <row r="4639" spans="2:2" x14ac:dyDescent="0.2">
      <c r="B4639" s="16">
        <v>5.125</v>
      </c>
    </row>
    <row r="4640" spans="2:2" x14ac:dyDescent="0.2">
      <c r="B4640" s="16">
        <v>5.1440000000000001</v>
      </c>
    </row>
    <row r="4641" spans="2:2" x14ac:dyDescent="0.2">
      <c r="B4641" s="16">
        <v>2.1920000000000002</v>
      </c>
    </row>
    <row r="4642" spans="2:2" x14ac:dyDescent="0.2">
      <c r="B4642" s="16">
        <v>2.2330000000000001</v>
      </c>
    </row>
    <row r="4643" spans="2:2" x14ac:dyDescent="0.2">
      <c r="B4643" s="16">
        <v>2.2149999999999999</v>
      </c>
    </row>
    <row r="4644" spans="2:2" x14ac:dyDescent="0.2">
      <c r="B4644" s="16">
        <v>2.4790000000000001</v>
      </c>
    </row>
    <row r="4645" spans="2:2" x14ac:dyDescent="0.2">
      <c r="B4645" s="16">
        <v>2.4529999999999998</v>
      </c>
    </row>
    <row r="4646" spans="2:2" x14ac:dyDescent="0.2">
      <c r="B4646" s="16">
        <v>2.7639999999999998</v>
      </c>
    </row>
    <row r="4647" spans="2:2" x14ac:dyDescent="0.2">
      <c r="B4647" s="16">
        <v>2.6970000000000001</v>
      </c>
    </row>
    <row r="4648" spans="2:2" x14ac:dyDescent="0.2">
      <c r="B4648" s="16">
        <v>3.0230000000000001</v>
      </c>
    </row>
    <row r="4649" spans="2:2" x14ac:dyDescent="0.2">
      <c r="B4649" s="16">
        <v>3.2240000000000002</v>
      </c>
    </row>
    <row r="4650" spans="2:2" x14ac:dyDescent="0.2">
      <c r="B4650" s="16">
        <v>4.1040000000000001</v>
      </c>
    </row>
    <row r="4651" spans="2:2" x14ac:dyDescent="0.2">
      <c r="B4651" s="16">
        <v>4.25</v>
      </c>
    </row>
    <row r="4652" spans="2:2" x14ac:dyDescent="0.2">
      <c r="B4652" s="16">
        <v>4.2329999999999997</v>
      </c>
    </row>
    <row r="4653" spans="2:2" x14ac:dyDescent="0.2">
      <c r="B4653" s="16">
        <v>4.226</v>
      </c>
    </row>
    <row r="4654" spans="2:2" x14ac:dyDescent="0.2">
      <c r="B4654" s="16">
        <v>4.4000000000000004</v>
      </c>
    </row>
    <row r="4655" spans="2:2" x14ac:dyDescent="0.2">
      <c r="B4655" s="16">
        <v>4.3959999999999999</v>
      </c>
    </row>
    <row r="4656" spans="2:2" x14ac:dyDescent="0.2">
      <c r="B4656" s="16">
        <v>4.5309999999999997</v>
      </c>
    </row>
    <row r="4657" spans="2:2" x14ac:dyDescent="0.2">
      <c r="B4657" s="16">
        <v>4.5419999999999998</v>
      </c>
    </row>
    <row r="4658" spans="2:2" x14ac:dyDescent="0.2">
      <c r="B4658" s="16">
        <v>4.5730000000000004</v>
      </c>
    </row>
    <row r="4659" spans="2:2" x14ac:dyDescent="0.2">
      <c r="B4659" s="16">
        <v>4.641</v>
      </c>
    </row>
    <row r="4660" spans="2:2" x14ac:dyDescent="0.2">
      <c r="B4660" s="16">
        <v>2.6309999999999998</v>
      </c>
    </row>
    <row r="4661" spans="2:2" x14ac:dyDescent="0.2">
      <c r="B4661" s="16">
        <v>3.3780000000000001</v>
      </c>
    </row>
    <row r="4662" spans="2:2" x14ac:dyDescent="0.2">
      <c r="B4662" s="16">
        <v>3.73</v>
      </c>
    </row>
    <row r="4663" spans="2:2" x14ac:dyDescent="0.2">
      <c r="B4663" s="16">
        <v>3.488</v>
      </c>
    </row>
    <row r="4664" spans="2:2" x14ac:dyDescent="0.2">
      <c r="B4664" s="16">
        <v>3.8490000000000002</v>
      </c>
    </row>
    <row r="4665" spans="2:2" x14ac:dyDescent="0.2">
      <c r="B4665" s="16">
        <v>3.9180000000000001</v>
      </c>
    </row>
    <row r="4666" spans="2:2" x14ac:dyDescent="0.2">
      <c r="B4666" s="16">
        <v>3.98</v>
      </c>
    </row>
    <row r="4667" spans="2:2" x14ac:dyDescent="0.2">
      <c r="B4667" s="16">
        <v>4.1050000000000004</v>
      </c>
    </row>
    <row r="4668" spans="2:2" x14ac:dyDescent="0.2">
      <c r="B4668" s="16">
        <v>4.2069999999999999</v>
      </c>
    </row>
    <row r="4669" spans="2:2" x14ac:dyDescent="0.2">
      <c r="B4669" s="16">
        <v>4.1079999999999997</v>
      </c>
    </row>
    <row r="4670" spans="2:2" x14ac:dyDescent="0.2">
      <c r="B4670" s="16">
        <v>4.1980000000000004</v>
      </c>
    </row>
    <row r="4671" spans="2:2" x14ac:dyDescent="0.2">
      <c r="B4671" s="16">
        <v>4.2629999999999999</v>
      </c>
    </row>
    <row r="4672" spans="2:2" x14ac:dyDescent="0.2">
      <c r="B4672" s="16">
        <v>4.2869999999999999</v>
      </c>
    </row>
    <row r="4673" spans="2:2" x14ac:dyDescent="0.2">
      <c r="B4673" s="16">
        <v>4.3209999999999997</v>
      </c>
    </row>
    <row r="4674" spans="2:2" x14ac:dyDescent="0.2">
      <c r="B4674" s="16">
        <v>2.3639999999999999</v>
      </c>
    </row>
    <row r="4675" spans="2:2" x14ac:dyDescent="0.2">
      <c r="B4675" s="16">
        <v>2.4849999999999999</v>
      </c>
    </row>
    <row r="4676" spans="2:2" x14ac:dyDescent="0.2">
      <c r="B4676" s="16">
        <v>2.488</v>
      </c>
    </row>
    <row r="4677" spans="2:2" x14ac:dyDescent="0.2">
      <c r="B4677" s="16">
        <v>2.6629999999999998</v>
      </c>
    </row>
    <row r="4678" spans="2:2" x14ac:dyDescent="0.2">
      <c r="B4678" s="16">
        <v>2.4780000000000002</v>
      </c>
    </row>
    <row r="4679" spans="2:2" x14ac:dyDescent="0.2">
      <c r="B4679" s="16">
        <v>2.4239999999999999</v>
      </c>
    </row>
    <row r="4680" spans="2:2" x14ac:dyDescent="0.2">
      <c r="B4680" s="16">
        <v>2.5569999999999999</v>
      </c>
    </row>
    <row r="4681" spans="2:2" x14ac:dyDescent="0.2">
      <c r="B4681" s="16">
        <v>2.61</v>
      </c>
    </row>
    <row r="4682" spans="2:2" x14ac:dyDescent="0.2">
      <c r="B4682" s="16">
        <v>2.3170000000000002</v>
      </c>
    </row>
    <row r="4683" spans="2:2" x14ac:dyDescent="0.2">
      <c r="B4683" s="16">
        <v>2.4580000000000002</v>
      </c>
    </row>
    <row r="4684" spans="2:2" x14ac:dyDescent="0.2">
      <c r="B4684" s="16">
        <v>2.774</v>
      </c>
    </row>
    <row r="4685" spans="2:2" x14ac:dyDescent="0.2">
      <c r="B4685" s="16">
        <v>2.766</v>
      </c>
    </row>
    <row r="4686" spans="2:2" x14ac:dyDescent="0.2">
      <c r="B4686" s="16">
        <v>2.7349999999999999</v>
      </c>
    </row>
    <row r="4687" spans="2:2" x14ac:dyDescent="0.2">
      <c r="B4687" s="16">
        <v>2.8719999999999999</v>
      </c>
    </row>
    <row r="4688" spans="2:2" x14ac:dyDescent="0.2">
      <c r="B4688" s="16">
        <v>2.9940000000000002</v>
      </c>
    </row>
    <row r="4689" spans="2:2" x14ac:dyDescent="0.2">
      <c r="B4689" s="16">
        <v>3.1240000000000001</v>
      </c>
    </row>
    <row r="4690" spans="2:2" x14ac:dyDescent="0.2">
      <c r="B4690" s="16">
        <v>3.0470000000000002</v>
      </c>
    </row>
    <row r="4691" spans="2:2" x14ac:dyDescent="0.2">
      <c r="B4691" s="16">
        <v>2.0169999999999999</v>
      </c>
    </row>
    <row r="4692" spans="2:2" x14ac:dyDescent="0.2">
      <c r="B4692" s="16">
        <v>2.0329999999999999</v>
      </c>
    </row>
    <row r="4693" spans="2:2" x14ac:dyDescent="0.2">
      <c r="B4693" s="16">
        <v>2.1560000000000001</v>
      </c>
    </row>
    <row r="4694" spans="2:2" x14ac:dyDescent="0.2">
      <c r="B4694" s="16">
        <v>2.2570000000000001</v>
      </c>
    </row>
    <row r="4695" spans="2:2" x14ac:dyDescent="0.2">
      <c r="B4695" s="16">
        <v>2.3879999999999999</v>
      </c>
    </row>
    <row r="4696" spans="2:2" x14ac:dyDescent="0.2">
      <c r="B4696" s="16">
        <v>2.484</v>
      </c>
    </row>
    <row r="4697" spans="2:2" x14ac:dyDescent="0.2">
      <c r="B4697" s="16">
        <v>2.5139999999999998</v>
      </c>
    </row>
    <row r="4698" spans="2:2" x14ac:dyDescent="0.2">
      <c r="B4698" s="16">
        <v>2.65</v>
      </c>
    </row>
    <row r="4699" spans="2:2" x14ac:dyDescent="0.2">
      <c r="B4699" s="16">
        <v>4.0220000000000002</v>
      </c>
    </row>
    <row r="4700" spans="2:2" x14ac:dyDescent="0.2">
      <c r="B4700" s="16">
        <v>4.0410000000000004</v>
      </c>
    </row>
    <row r="4701" spans="2:2" x14ac:dyDescent="0.2">
      <c r="B4701" s="16">
        <v>4.0919999999999996</v>
      </c>
    </row>
    <row r="4702" spans="2:2" x14ac:dyDescent="0.2">
      <c r="B4702" s="16">
        <v>4.2889999999999997</v>
      </c>
    </row>
    <row r="4703" spans="2:2" x14ac:dyDescent="0.2">
      <c r="B4703" s="16">
        <v>4.2130000000000001</v>
      </c>
    </row>
    <row r="4704" spans="2:2" x14ac:dyDescent="0.2">
      <c r="B4704" s="16">
        <v>4.2050000000000001</v>
      </c>
    </row>
    <row r="4705" spans="2:2" x14ac:dyDescent="0.2">
      <c r="B4705" s="16">
        <v>4.3520000000000003</v>
      </c>
    </row>
    <row r="4706" spans="2:2" x14ac:dyDescent="0.2">
      <c r="B4706" s="16">
        <v>4.3310000000000004</v>
      </c>
    </row>
    <row r="4707" spans="2:2" x14ac:dyDescent="0.2">
      <c r="B4707" s="16">
        <v>4.3609999999999998</v>
      </c>
    </row>
    <row r="4708" spans="2:2" x14ac:dyDescent="0.2">
      <c r="B4708" s="16">
        <v>4.3920000000000003</v>
      </c>
    </row>
    <row r="4709" spans="2:2" x14ac:dyDescent="0.2">
      <c r="B4709" s="16">
        <v>4.4960000000000004</v>
      </c>
    </row>
    <row r="4710" spans="2:2" x14ac:dyDescent="0.2">
      <c r="B4710" s="16">
        <v>4.4889999999999999</v>
      </c>
    </row>
    <row r="4711" spans="2:2" x14ac:dyDescent="0.2">
      <c r="B4711" s="16">
        <v>4.516</v>
      </c>
    </row>
    <row r="4712" spans="2:2" x14ac:dyDescent="0.2">
      <c r="B4712" s="16">
        <v>4.585</v>
      </c>
    </row>
    <row r="4713" spans="2:2" x14ac:dyDescent="0.2">
      <c r="B4713" s="16">
        <v>4.7229999999999999</v>
      </c>
    </row>
    <row r="4714" spans="2:2" x14ac:dyDescent="0.2">
      <c r="B4714" s="16">
        <v>4.8010000000000002</v>
      </c>
    </row>
    <row r="4715" spans="2:2" x14ac:dyDescent="0.2">
      <c r="B4715" s="16">
        <v>4.9139999999999997</v>
      </c>
    </row>
    <row r="4716" spans="2:2" x14ac:dyDescent="0.2">
      <c r="B4716" s="16">
        <v>4.9189999999999996</v>
      </c>
    </row>
    <row r="4717" spans="2:2" x14ac:dyDescent="0.2">
      <c r="B4717" s="16">
        <v>4.9649999999999999</v>
      </c>
    </row>
    <row r="4718" spans="2:2" x14ac:dyDescent="0.2">
      <c r="B4718" s="16">
        <v>5.0640000000000001</v>
      </c>
    </row>
    <row r="4719" spans="2:2" x14ac:dyDescent="0.2">
      <c r="B4719" s="16">
        <v>5.7039999999999997</v>
      </c>
    </row>
    <row r="4720" spans="2:2" x14ac:dyDescent="0.2">
      <c r="B4720" s="16">
        <v>5.5880000000000001</v>
      </c>
    </row>
    <row r="4721" spans="2:2" x14ac:dyDescent="0.2">
      <c r="B4721" s="16">
        <v>4.0010000000000003</v>
      </c>
    </row>
    <row r="4722" spans="2:2" x14ac:dyDescent="0.2">
      <c r="B4722" s="16">
        <v>4.0860000000000003</v>
      </c>
    </row>
    <row r="4723" spans="2:2" x14ac:dyDescent="0.2">
      <c r="B4723" s="16">
        <v>4.1619999999999999</v>
      </c>
    </row>
    <row r="4724" spans="2:2" x14ac:dyDescent="0.2">
      <c r="B4724" s="16">
        <v>4.29</v>
      </c>
    </row>
    <row r="4725" spans="2:2" x14ac:dyDescent="0.2">
      <c r="B4725" s="16">
        <v>4.2489999999999997</v>
      </c>
    </row>
    <row r="4726" spans="2:2" x14ac:dyDescent="0.2">
      <c r="B4726" s="16">
        <v>4.2990000000000004</v>
      </c>
    </row>
    <row r="4727" spans="2:2" x14ac:dyDescent="0.2">
      <c r="B4727" s="16">
        <v>4.4029999999999996</v>
      </c>
    </row>
    <row r="4728" spans="2:2" x14ac:dyDescent="0.2">
      <c r="B4728" s="16">
        <v>4.4020000000000001</v>
      </c>
    </row>
    <row r="4729" spans="2:2" x14ac:dyDescent="0.2">
      <c r="B4729" s="16">
        <v>4.407</v>
      </c>
    </row>
    <row r="4730" spans="2:2" x14ac:dyDescent="0.2">
      <c r="B4730" s="16">
        <v>4.43</v>
      </c>
    </row>
    <row r="4731" spans="2:2" x14ac:dyDescent="0.2">
      <c r="B4731" s="16">
        <v>4.49</v>
      </c>
    </row>
    <row r="4732" spans="2:2" x14ac:dyDescent="0.2">
      <c r="B4732" s="16">
        <v>4.6029999999999998</v>
      </c>
    </row>
    <row r="4733" spans="2:2" x14ac:dyDescent="0.2">
      <c r="B4733" s="16">
        <v>4.6639999999999997</v>
      </c>
    </row>
    <row r="4734" spans="2:2" x14ac:dyDescent="0.2">
      <c r="B4734" s="16">
        <v>4.6769999999999996</v>
      </c>
    </row>
    <row r="4735" spans="2:2" x14ac:dyDescent="0.2">
      <c r="B4735" s="16">
        <v>4.6680000000000001</v>
      </c>
    </row>
    <row r="4736" spans="2:2" x14ac:dyDescent="0.2">
      <c r="B4736" s="16">
        <v>4.7409999999999997</v>
      </c>
    </row>
    <row r="4737" spans="2:2" x14ac:dyDescent="0.2">
      <c r="B4737" s="16">
        <v>4.8019999999999996</v>
      </c>
    </row>
    <row r="4738" spans="2:2" x14ac:dyDescent="0.2">
      <c r="B4738" s="16">
        <v>4.8840000000000003</v>
      </c>
    </row>
    <row r="4739" spans="2:2" x14ac:dyDescent="0.2">
      <c r="B4739" s="16">
        <v>4.9790000000000001</v>
      </c>
    </row>
    <row r="4740" spans="2:2" x14ac:dyDescent="0.2">
      <c r="B4740" s="16">
        <v>5.2169999999999996</v>
      </c>
    </row>
    <row r="4741" spans="2:2" x14ac:dyDescent="0.2">
      <c r="B4741" s="16">
        <v>5.415</v>
      </c>
    </row>
    <row r="4742" spans="2:2" x14ac:dyDescent="0.2">
      <c r="B4742" s="16">
        <v>5.093</v>
      </c>
    </row>
    <row r="4743" spans="2:2" x14ac:dyDescent="0.2">
      <c r="B4743" s="16">
        <v>2.2309999999999999</v>
      </c>
    </row>
    <row r="4744" spans="2:2" x14ac:dyDescent="0.2">
      <c r="B4744" s="16">
        <v>2.21</v>
      </c>
    </row>
    <row r="4745" spans="2:2" x14ac:dyDescent="0.2">
      <c r="B4745" s="16">
        <v>2.2010000000000001</v>
      </c>
    </row>
    <row r="4746" spans="2:2" x14ac:dyDescent="0.2">
      <c r="B4746" s="16">
        <v>2.2429999999999999</v>
      </c>
    </row>
    <row r="4747" spans="2:2" x14ac:dyDescent="0.2">
      <c r="B4747" s="16">
        <v>2.444</v>
      </c>
    </row>
    <row r="4748" spans="2:2" x14ac:dyDescent="0.2">
      <c r="B4748" s="16">
        <v>2.4409999999999998</v>
      </c>
    </row>
    <row r="4749" spans="2:2" x14ac:dyDescent="0.2">
      <c r="B4749" s="16">
        <v>2.9529999999999998</v>
      </c>
    </row>
    <row r="4750" spans="2:2" x14ac:dyDescent="0.2">
      <c r="B4750" s="16">
        <v>4.5419999999999998</v>
      </c>
    </row>
    <row r="4751" spans="2:2" x14ac:dyDescent="0.2">
      <c r="B4751" s="16">
        <v>4.5910000000000002</v>
      </c>
    </row>
    <row r="4752" spans="2:2" x14ac:dyDescent="0.2">
      <c r="B4752" s="16">
        <v>4.6559999999999997</v>
      </c>
    </row>
    <row r="4753" spans="2:2" x14ac:dyDescent="0.2">
      <c r="B4753" s="16">
        <v>4.6310000000000002</v>
      </c>
    </row>
    <row r="4754" spans="2:2" x14ac:dyDescent="0.2">
      <c r="B4754" s="16">
        <v>4.7220000000000004</v>
      </c>
    </row>
    <row r="4755" spans="2:2" x14ac:dyDescent="0.2">
      <c r="B4755" s="16">
        <v>4.7859999999999996</v>
      </c>
    </row>
    <row r="4756" spans="2:2" x14ac:dyDescent="0.2">
      <c r="B4756" s="16">
        <v>4.9370000000000003</v>
      </c>
    </row>
    <row r="4757" spans="2:2" x14ac:dyDescent="0.2">
      <c r="B4757" s="16">
        <v>4.9340000000000002</v>
      </c>
    </row>
    <row r="4758" spans="2:2" x14ac:dyDescent="0.2">
      <c r="B4758" s="16">
        <v>4.9939999999999998</v>
      </c>
    </row>
    <row r="4759" spans="2:2" x14ac:dyDescent="0.2">
      <c r="B4759" s="16">
        <v>5.0590000000000002</v>
      </c>
    </row>
    <row r="4760" spans="2:2" x14ac:dyDescent="0.2">
      <c r="B4760" s="16">
        <v>5.056</v>
      </c>
    </row>
    <row r="4761" spans="2:2" x14ac:dyDescent="0.2">
      <c r="B4761" s="16">
        <v>5.0789999999999997</v>
      </c>
    </row>
    <row r="4762" spans="2:2" x14ac:dyDescent="0.2">
      <c r="B4762" s="16">
        <v>5.1660000000000004</v>
      </c>
    </row>
    <row r="4763" spans="2:2" x14ac:dyDescent="0.2">
      <c r="B4763" s="16">
        <v>5.3369999999999997</v>
      </c>
    </row>
    <row r="4764" spans="2:2" x14ac:dyDescent="0.2">
      <c r="B4764" s="16">
        <v>5.4459999999999997</v>
      </c>
    </row>
    <row r="4765" spans="2:2" x14ac:dyDescent="0.2">
      <c r="B4765" s="16">
        <v>6.06</v>
      </c>
    </row>
    <row r="4766" spans="2:2" x14ac:dyDescent="0.2">
      <c r="B4766" s="16">
        <v>7.3869999999999996</v>
      </c>
    </row>
    <row r="4767" spans="2:2" x14ac:dyDescent="0.2">
      <c r="B4767" s="16">
        <v>7.774</v>
      </c>
    </row>
    <row r="4768" spans="2:2" x14ac:dyDescent="0.2">
      <c r="B4768" s="16">
        <v>7.9509999999999996</v>
      </c>
    </row>
    <row r="4769" spans="2:2" x14ac:dyDescent="0.2">
      <c r="B4769" s="16">
        <v>8.5169999999999995</v>
      </c>
    </row>
    <row r="4770" spans="2:2" x14ac:dyDescent="0.2">
      <c r="B4770" s="16">
        <v>9.4079999999999995</v>
      </c>
    </row>
    <row r="4771" spans="2:2" x14ac:dyDescent="0.2">
      <c r="B4771" s="16">
        <v>9.6039999999999992</v>
      </c>
    </row>
    <row r="4772" spans="2:2" x14ac:dyDescent="0.2">
      <c r="B4772" s="16">
        <v>9.7040000000000006</v>
      </c>
    </row>
    <row r="4773" spans="2:2" x14ac:dyDescent="0.2">
      <c r="B4773" s="16">
        <v>9.8930000000000007</v>
      </c>
    </row>
    <row r="4774" spans="2:2" x14ac:dyDescent="0.2">
      <c r="B4774" s="16">
        <v>9.7799999999999994</v>
      </c>
    </row>
    <row r="4775" spans="2:2" x14ac:dyDescent="0.2">
      <c r="B4775" s="16">
        <v>3.0219999999999998</v>
      </c>
    </row>
    <row r="4776" spans="2:2" x14ac:dyDescent="0.2">
      <c r="B4776" s="16">
        <v>3.407</v>
      </c>
    </row>
    <row r="4777" spans="2:2" x14ac:dyDescent="0.2">
      <c r="B4777" s="16">
        <v>3.6549999999999998</v>
      </c>
    </row>
    <row r="4778" spans="2:2" x14ac:dyDescent="0.2">
      <c r="B4778" s="16">
        <v>3.73</v>
      </c>
    </row>
    <row r="4779" spans="2:2" x14ac:dyDescent="0.2">
      <c r="B4779" s="16">
        <v>3.7770000000000001</v>
      </c>
    </row>
    <row r="4780" spans="2:2" x14ac:dyDescent="0.2">
      <c r="B4780" s="16">
        <v>3.8130000000000002</v>
      </c>
    </row>
    <row r="4781" spans="2:2" x14ac:dyDescent="0.2">
      <c r="B4781" s="16">
        <v>3.8679999999999999</v>
      </c>
    </row>
    <row r="4782" spans="2:2" x14ac:dyDescent="0.2">
      <c r="B4782" s="16">
        <v>3.9359999999999999</v>
      </c>
    </row>
    <row r="4783" spans="2:2" x14ac:dyDescent="0.2">
      <c r="B4783" s="16">
        <v>3.9809999999999999</v>
      </c>
    </row>
    <row r="4784" spans="2:2" x14ac:dyDescent="0.2">
      <c r="B4784" s="16">
        <v>4.0860000000000003</v>
      </c>
    </row>
    <row r="4785" spans="2:2" x14ac:dyDescent="0.2">
      <c r="B4785" s="16">
        <v>4.1680000000000001</v>
      </c>
    </row>
    <row r="4786" spans="2:2" x14ac:dyDescent="0.2">
      <c r="B4786" s="16">
        <v>4.3470000000000004</v>
      </c>
    </row>
    <row r="4787" spans="2:2" x14ac:dyDescent="0.2">
      <c r="B4787" s="16">
        <v>4.42</v>
      </c>
    </row>
    <row r="4788" spans="2:2" x14ac:dyDescent="0.2">
      <c r="B4788" s="16">
        <v>4.4989999999999997</v>
      </c>
    </row>
    <row r="4789" spans="2:2" x14ac:dyDescent="0.2">
      <c r="B4789" s="16">
        <v>4.5640000000000001</v>
      </c>
    </row>
    <row r="4790" spans="2:2" x14ac:dyDescent="0.2">
      <c r="B4790" s="16">
        <v>4.5419999999999998</v>
      </c>
    </row>
    <row r="4791" spans="2:2" x14ac:dyDescent="0.2">
      <c r="B4791" s="16">
        <v>4.5880000000000001</v>
      </c>
    </row>
    <row r="4792" spans="2:2" x14ac:dyDescent="0.2">
      <c r="B4792" s="16">
        <v>4.5970000000000004</v>
      </c>
    </row>
    <row r="4793" spans="2:2" x14ac:dyDescent="0.2">
      <c r="B4793" s="16">
        <v>4.6429999999999998</v>
      </c>
    </row>
    <row r="4794" spans="2:2" x14ac:dyDescent="0.2">
      <c r="B4794" s="16">
        <v>4.7629999999999999</v>
      </c>
    </row>
    <row r="4795" spans="2:2" x14ac:dyDescent="0.2">
      <c r="B4795" s="16">
        <v>4.8310000000000004</v>
      </c>
    </row>
    <row r="4796" spans="2:2" x14ac:dyDescent="0.2">
      <c r="B4796" s="16">
        <v>4.9850000000000003</v>
      </c>
    </row>
    <row r="4797" spans="2:2" x14ac:dyDescent="0.2">
      <c r="B4797" s="16">
        <v>4.9080000000000004</v>
      </c>
    </row>
    <row r="4798" spans="2:2" x14ac:dyDescent="0.2">
      <c r="B4798" s="16">
        <v>4.9539999999999997</v>
      </c>
    </row>
    <row r="4799" spans="2:2" x14ac:dyDescent="0.2">
      <c r="B4799" s="16">
        <v>5.0170000000000003</v>
      </c>
    </row>
    <row r="4800" spans="2:2" x14ac:dyDescent="0.2">
      <c r="B4800" s="16">
        <v>5.0519999999999996</v>
      </c>
    </row>
    <row r="4801" spans="2:2" x14ac:dyDescent="0.2">
      <c r="B4801" s="16">
        <v>5.1959999999999997</v>
      </c>
    </row>
    <row r="4802" spans="2:2" x14ac:dyDescent="0.2">
      <c r="B4802" s="16">
        <v>5.5739999999999998</v>
      </c>
    </row>
    <row r="4803" spans="2:2" x14ac:dyDescent="0.2">
      <c r="B4803" s="16">
        <v>5.7430000000000003</v>
      </c>
    </row>
    <row r="4804" spans="2:2" x14ac:dyDescent="0.2">
      <c r="B4804" s="16">
        <v>5.4269999999999996</v>
      </c>
    </row>
    <row r="4805" spans="2:2" x14ac:dyDescent="0.2">
      <c r="B4805" s="16">
        <v>5.5110000000000001</v>
      </c>
    </row>
    <row r="4806" spans="2:2" x14ac:dyDescent="0.2">
      <c r="B4806" s="16">
        <v>5.6189999999999998</v>
      </c>
    </row>
    <row r="4807" spans="2:2" x14ac:dyDescent="0.2">
      <c r="B4807" s="16">
        <v>6.05</v>
      </c>
    </row>
    <row r="4808" spans="2:2" x14ac:dyDescent="0.2">
      <c r="B4808" s="16">
        <v>5.76</v>
      </c>
    </row>
    <row r="4809" spans="2:2" x14ac:dyDescent="0.2">
      <c r="B4809" s="16">
        <v>5.835</v>
      </c>
    </row>
    <row r="4810" spans="2:2" x14ac:dyDescent="0.2">
      <c r="B4810" s="16">
        <v>5.9349999999999996</v>
      </c>
    </row>
    <row r="4811" spans="2:2" x14ac:dyDescent="0.2">
      <c r="B4811" s="16">
        <v>2.823</v>
      </c>
    </row>
    <row r="4812" spans="2:2" x14ac:dyDescent="0.2">
      <c r="B4812" s="16">
        <v>2.8519999999999999</v>
      </c>
    </row>
    <row r="4813" spans="2:2" x14ac:dyDescent="0.2">
      <c r="B4813" s="16">
        <v>2.9740000000000002</v>
      </c>
    </row>
    <row r="4814" spans="2:2" x14ac:dyDescent="0.2">
      <c r="B4814" s="16">
        <v>2.9980000000000002</v>
      </c>
    </row>
    <row r="4815" spans="2:2" x14ac:dyDescent="0.2">
      <c r="B4815" s="16">
        <v>3.0529999999999999</v>
      </c>
    </row>
    <row r="4816" spans="2:2" x14ac:dyDescent="0.2">
      <c r="B4816" s="16">
        <v>3.05</v>
      </c>
    </row>
    <row r="4817" spans="2:2" x14ac:dyDescent="0.2">
      <c r="B4817" s="16">
        <v>3.1179999999999999</v>
      </c>
    </row>
    <row r="4818" spans="2:2" x14ac:dyDescent="0.2">
      <c r="B4818" s="16">
        <v>3.1789999999999998</v>
      </c>
    </row>
    <row r="4819" spans="2:2" x14ac:dyDescent="0.2">
      <c r="B4819" s="16">
        <v>3.2160000000000002</v>
      </c>
    </row>
    <row r="4820" spans="2:2" x14ac:dyDescent="0.2">
      <c r="B4820" s="16">
        <v>3.266</v>
      </c>
    </row>
    <row r="4821" spans="2:2" x14ac:dyDescent="0.2">
      <c r="B4821" s="16">
        <v>3.367</v>
      </c>
    </row>
    <row r="4822" spans="2:2" x14ac:dyDescent="0.2">
      <c r="B4822" s="16">
        <v>3.3490000000000002</v>
      </c>
    </row>
    <row r="4823" spans="2:2" x14ac:dyDescent="0.2">
      <c r="B4823" s="16">
        <v>3.6179999999999999</v>
      </c>
    </row>
    <row r="4824" spans="2:2" x14ac:dyDescent="0.2">
      <c r="B4824" s="16">
        <v>2.2200000000000002</v>
      </c>
    </row>
    <row r="4825" spans="2:2" x14ac:dyDescent="0.2">
      <c r="B4825" s="16">
        <v>2.1539999999999999</v>
      </c>
    </row>
    <row r="4826" spans="2:2" x14ac:dyDescent="0.2">
      <c r="B4826" s="16">
        <v>5.3479999999999999</v>
      </c>
    </row>
    <row r="4827" spans="2:2" x14ac:dyDescent="0.2">
      <c r="B4827" s="16">
        <v>5.2229999999999999</v>
      </c>
    </row>
    <row r="4828" spans="2:2" x14ac:dyDescent="0.2">
      <c r="B4828" s="16">
        <v>5.3840000000000003</v>
      </c>
    </row>
    <row r="4829" spans="2:2" x14ac:dyDescent="0.2">
      <c r="B4829" s="16">
        <v>5.4210000000000003</v>
      </c>
    </row>
    <row r="4830" spans="2:2" x14ac:dyDescent="0.2">
      <c r="B4830" s="16">
        <v>5.2779999999999996</v>
      </c>
    </row>
    <row r="4831" spans="2:2" x14ac:dyDescent="0.2">
      <c r="B4831" s="16">
        <v>5.5129999999999999</v>
      </c>
    </row>
    <row r="4832" spans="2:2" x14ac:dyDescent="0.2">
      <c r="B4832" s="16">
        <v>5.234</v>
      </c>
    </row>
    <row r="4833" spans="2:2" x14ac:dyDescent="0.2">
      <c r="B4833" s="16">
        <v>5.234</v>
      </c>
    </row>
    <row r="4834" spans="2:2" x14ac:dyDescent="0.2">
      <c r="B4834" s="16">
        <v>5.306</v>
      </c>
    </row>
    <row r="4835" spans="2:2" x14ac:dyDescent="0.2">
      <c r="B4835" s="16">
        <v>5.2880000000000003</v>
      </c>
    </row>
    <row r="4836" spans="2:2" x14ac:dyDescent="0.2">
      <c r="B4836" s="16">
        <v>4.0229999999999997</v>
      </c>
    </row>
    <row r="4837" spans="2:2" x14ac:dyDescent="0.2">
      <c r="B4837" s="16">
        <v>4.1790000000000003</v>
      </c>
    </row>
    <row r="4838" spans="2:2" x14ac:dyDescent="0.2">
      <c r="B4838" s="16">
        <v>4.3410000000000002</v>
      </c>
    </row>
    <row r="4839" spans="2:2" x14ac:dyDescent="0.2">
      <c r="B4839" s="16">
        <v>4.4279999999999999</v>
      </c>
    </row>
    <row r="4840" spans="2:2" x14ac:dyDescent="0.2">
      <c r="B4840" s="16">
        <v>4.476</v>
      </c>
    </row>
    <row r="4841" spans="2:2" x14ac:dyDescent="0.2">
      <c r="B4841" s="16">
        <v>4.5869999999999997</v>
      </c>
    </row>
    <row r="4842" spans="2:2" x14ac:dyDescent="0.2">
      <c r="B4842" s="16">
        <v>4.7510000000000003</v>
      </c>
    </row>
    <row r="4843" spans="2:2" x14ac:dyDescent="0.2">
      <c r="B4843" s="16">
        <v>4.9000000000000004</v>
      </c>
    </row>
    <row r="4844" spans="2:2" x14ac:dyDescent="0.2">
      <c r="B4844" s="16">
        <v>5.01</v>
      </c>
    </row>
    <row r="4845" spans="2:2" x14ac:dyDescent="0.2">
      <c r="B4845" s="16">
        <v>5.0670000000000002</v>
      </c>
    </row>
    <row r="4846" spans="2:2" x14ac:dyDescent="0.2">
      <c r="B4846" s="16">
        <v>5.44</v>
      </c>
    </row>
    <row r="4847" spans="2:2" x14ac:dyDescent="0.2">
      <c r="B4847" s="16">
        <v>5.3920000000000003</v>
      </c>
    </row>
    <row r="4848" spans="2:2" x14ac:dyDescent="0.2">
      <c r="B4848" s="16">
        <v>5.5860000000000003</v>
      </c>
    </row>
    <row r="4849" spans="2:2" x14ac:dyDescent="0.2">
      <c r="B4849" s="16">
        <v>5.7320000000000002</v>
      </c>
    </row>
    <row r="4850" spans="2:2" x14ac:dyDescent="0.2">
      <c r="B4850" s="16">
        <v>6.0910000000000002</v>
      </c>
    </row>
    <row r="4851" spans="2:2" x14ac:dyDescent="0.2">
      <c r="B4851" s="16">
        <v>6.4960000000000004</v>
      </c>
    </row>
    <row r="4852" spans="2:2" x14ac:dyDescent="0.2">
      <c r="B4852" s="16">
        <v>6.6509999999999998</v>
      </c>
    </row>
    <row r="4853" spans="2:2" x14ac:dyDescent="0.2">
      <c r="B4853" s="16">
        <v>7.16</v>
      </c>
    </row>
    <row r="4854" spans="2:2" x14ac:dyDescent="0.2">
      <c r="B4854" s="16">
        <v>4.1619999999999999</v>
      </c>
    </row>
    <row r="4855" spans="2:2" x14ac:dyDescent="0.2">
      <c r="B4855" s="16">
        <v>4.2889999999999997</v>
      </c>
    </row>
    <row r="4856" spans="2:2" x14ac:dyDescent="0.2">
      <c r="B4856" s="16">
        <v>4.4610000000000003</v>
      </c>
    </row>
    <row r="4857" spans="2:2" x14ac:dyDescent="0.2">
      <c r="B4857" s="16">
        <v>4.5780000000000003</v>
      </c>
    </row>
    <row r="4858" spans="2:2" x14ac:dyDescent="0.2">
      <c r="B4858" s="16">
        <v>4.6550000000000002</v>
      </c>
    </row>
    <row r="4859" spans="2:2" x14ac:dyDescent="0.2">
      <c r="B4859" s="16">
        <v>4.6820000000000004</v>
      </c>
    </row>
    <row r="4860" spans="2:2" x14ac:dyDescent="0.2">
      <c r="B4860" s="16">
        <v>4.9080000000000004</v>
      </c>
    </row>
    <row r="4861" spans="2:2" x14ac:dyDescent="0.2">
      <c r="B4861" s="16">
        <v>4.9960000000000004</v>
      </c>
    </row>
    <row r="4862" spans="2:2" x14ac:dyDescent="0.2">
      <c r="B4862" s="16">
        <v>5.1369999999999996</v>
      </c>
    </row>
    <row r="4863" spans="2:2" x14ac:dyDescent="0.2">
      <c r="B4863" s="16">
        <v>5.3129999999999997</v>
      </c>
    </row>
    <row r="4864" spans="2:2" x14ac:dyDescent="0.2">
      <c r="B4864" s="16">
        <v>5.4459999999999997</v>
      </c>
    </row>
    <row r="4865" spans="2:2" x14ac:dyDescent="0.2">
      <c r="B4865" s="16">
        <v>5.7359999999999998</v>
      </c>
    </row>
    <row r="4866" spans="2:2" x14ac:dyDescent="0.2">
      <c r="B4866" s="16">
        <v>5.774</v>
      </c>
    </row>
    <row r="4867" spans="2:2" x14ac:dyDescent="0.2">
      <c r="B4867" s="16">
        <v>5.6909999999999998</v>
      </c>
    </row>
    <row r="4868" spans="2:2" x14ac:dyDescent="0.2">
      <c r="B4868" s="16">
        <v>2.0840000000000001</v>
      </c>
    </row>
    <row r="4869" spans="2:2" x14ac:dyDescent="0.2">
      <c r="B4869" s="16">
        <v>2.3940000000000001</v>
      </c>
    </row>
    <row r="4870" spans="2:2" x14ac:dyDescent="0.2">
      <c r="B4870" s="16">
        <v>2.4380000000000002</v>
      </c>
    </row>
    <row r="4871" spans="2:2" x14ac:dyDescent="0.2">
      <c r="B4871" s="16">
        <v>2.48</v>
      </c>
    </row>
    <row r="4872" spans="2:2" x14ac:dyDescent="0.2">
      <c r="B4872" s="16">
        <v>2.5209999999999999</v>
      </c>
    </row>
    <row r="4873" spans="2:2" x14ac:dyDescent="0.2">
      <c r="B4873" s="16">
        <v>2.6110000000000002</v>
      </c>
    </row>
    <row r="4874" spans="2:2" x14ac:dyDescent="0.2">
      <c r="B4874" s="16">
        <v>2.637</v>
      </c>
    </row>
    <row r="4875" spans="2:2" x14ac:dyDescent="0.2">
      <c r="B4875" s="16">
        <v>2.7130000000000001</v>
      </c>
    </row>
    <row r="4876" spans="2:2" x14ac:dyDescent="0.2">
      <c r="B4876" s="16">
        <v>2.7839999999999998</v>
      </c>
    </row>
    <row r="4877" spans="2:2" x14ac:dyDescent="0.2">
      <c r="B4877" s="16">
        <v>2.8610000000000002</v>
      </c>
    </row>
    <row r="4878" spans="2:2" x14ac:dyDescent="0.2">
      <c r="B4878" s="16">
        <v>2.9209999999999998</v>
      </c>
    </row>
    <row r="4879" spans="2:2" x14ac:dyDescent="0.2">
      <c r="B4879" s="16">
        <v>2.976</v>
      </c>
    </row>
    <row r="4880" spans="2:2" x14ac:dyDescent="0.2">
      <c r="B4880" s="16">
        <v>3.0449999999999999</v>
      </c>
    </row>
    <row r="4881" spans="2:2" x14ac:dyDescent="0.2">
      <c r="B4881" s="16">
        <v>3.0739999999999998</v>
      </c>
    </row>
    <row r="4882" spans="2:2" x14ac:dyDescent="0.2">
      <c r="B4882" s="16">
        <v>2.2280000000000002</v>
      </c>
    </row>
    <row r="4883" spans="2:2" x14ac:dyDescent="0.2">
      <c r="B4883" s="16">
        <v>2.2709999999999999</v>
      </c>
    </row>
    <row r="4884" spans="2:2" x14ac:dyDescent="0.2">
      <c r="B4884" s="16">
        <v>2.3959999999999999</v>
      </c>
    </row>
    <row r="4885" spans="2:2" x14ac:dyDescent="0.2">
      <c r="B4885" s="16">
        <v>2.4220000000000002</v>
      </c>
    </row>
    <row r="4886" spans="2:2" x14ac:dyDescent="0.2">
      <c r="B4886" s="16">
        <v>2.4329999999999998</v>
      </c>
    </row>
    <row r="4887" spans="2:2" x14ac:dyDescent="0.2">
      <c r="B4887" s="16">
        <v>2.4740000000000002</v>
      </c>
    </row>
    <row r="4888" spans="2:2" x14ac:dyDescent="0.2">
      <c r="B4888" s="16">
        <v>2.7120000000000002</v>
      </c>
    </row>
    <row r="4889" spans="2:2" x14ac:dyDescent="0.2">
      <c r="B4889" s="16">
        <v>2.6859999999999999</v>
      </c>
    </row>
    <row r="4890" spans="2:2" x14ac:dyDescent="0.2">
      <c r="B4890" s="16">
        <v>2.8090000000000002</v>
      </c>
    </row>
    <row r="4891" spans="2:2" x14ac:dyDescent="0.2">
      <c r="B4891" s="16">
        <v>2.7650000000000001</v>
      </c>
    </row>
    <row r="4892" spans="2:2" x14ac:dyDescent="0.2">
      <c r="B4892" s="16">
        <v>4.2270000000000003</v>
      </c>
    </row>
    <row r="4893" spans="2:2" x14ac:dyDescent="0.2">
      <c r="B4893" s="16">
        <v>4.3899999999999997</v>
      </c>
    </row>
    <row r="4894" spans="2:2" x14ac:dyDescent="0.2">
      <c r="B4894" s="16">
        <v>4.3890000000000002</v>
      </c>
    </row>
    <row r="4895" spans="2:2" x14ac:dyDescent="0.2">
      <c r="B4895" s="16">
        <v>4.5190000000000001</v>
      </c>
    </row>
    <row r="4896" spans="2:2" x14ac:dyDescent="0.2">
      <c r="B4896" s="16">
        <v>4.4779999999999998</v>
      </c>
    </row>
    <row r="4897" spans="2:2" x14ac:dyDescent="0.2">
      <c r="B4897" s="16">
        <v>4.47</v>
      </c>
    </row>
    <row r="4898" spans="2:2" x14ac:dyDescent="0.2">
      <c r="B4898" s="16">
        <v>4.5670000000000002</v>
      </c>
    </row>
    <row r="4899" spans="2:2" x14ac:dyDescent="0.2">
      <c r="B4899" s="16">
        <v>4.6619999999999999</v>
      </c>
    </row>
    <row r="4900" spans="2:2" x14ac:dyDescent="0.2">
      <c r="B4900" s="16">
        <v>4.6619999999999999</v>
      </c>
    </row>
    <row r="4901" spans="2:2" x14ac:dyDescent="0.2">
      <c r="B4901" s="16">
        <v>4.8029999999999999</v>
      </c>
    </row>
    <row r="4902" spans="2:2" x14ac:dyDescent="0.2">
      <c r="B4902" s="16">
        <v>4.931</v>
      </c>
    </row>
    <row r="4903" spans="2:2" x14ac:dyDescent="0.2">
      <c r="B4903" s="16">
        <v>5.5190000000000001</v>
      </c>
    </row>
    <row r="4904" spans="2:2" x14ac:dyDescent="0.2">
      <c r="B4904" s="16">
        <v>5.0599999999999996</v>
      </c>
    </row>
    <row r="4905" spans="2:2" x14ac:dyDescent="0.2">
      <c r="B4905" s="16">
        <v>5.0890000000000004</v>
      </c>
    </row>
    <row r="4906" spans="2:2" x14ac:dyDescent="0.2">
      <c r="B4906" s="16">
        <v>5.2169999999999996</v>
      </c>
    </row>
    <row r="4907" spans="2:2" x14ac:dyDescent="0.2">
      <c r="B4907" s="16">
        <v>5.7450000000000001</v>
      </c>
    </row>
    <row r="4908" spans="2:2" x14ac:dyDescent="0.2">
      <c r="B4908" s="16">
        <v>5.6580000000000004</v>
      </c>
    </row>
    <row r="4909" spans="2:2" x14ac:dyDescent="0.2">
      <c r="B4909" s="16">
        <v>6.7839999999999998</v>
      </c>
    </row>
    <row r="4910" spans="2:2" x14ac:dyDescent="0.2">
      <c r="B4910" s="16">
        <v>8.42</v>
      </c>
    </row>
    <row r="4911" spans="2:2" x14ac:dyDescent="0.2">
      <c r="B4911" s="16">
        <v>9.4860000000000007</v>
      </c>
    </row>
    <row r="4912" spans="2:2" x14ac:dyDescent="0.2">
      <c r="B4912" s="16">
        <v>2.3570000000000002</v>
      </c>
    </row>
    <row r="4913" spans="2:2" x14ac:dyDescent="0.2">
      <c r="B4913" s="16">
        <v>2.395</v>
      </c>
    </row>
    <row r="4914" spans="2:2" x14ac:dyDescent="0.2">
      <c r="B4914" s="16">
        <v>2.452</v>
      </c>
    </row>
    <row r="4915" spans="2:2" x14ac:dyDescent="0.2">
      <c r="B4915" s="16">
        <v>2.4550000000000001</v>
      </c>
    </row>
    <row r="4916" spans="2:2" x14ac:dyDescent="0.2">
      <c r="B4916" s="16">
        <v>2.5369999999999999</v>
      </c>
    </row>
    <row r="4917" spans="2:2" x14ac:dyDescent="0.2">
      <c r="B4917" s="16">
        <v>2.577</v>
      </c>
    </row>
    <row r="4918" spans="2:2" x14ac:dyDescent="0.2">
      <c r="B4918" s="16">
        <v>2.6930000000000001</v>
      </c>
    </row>
    <row r="4919" spans="2:2" x14ac:dyDescent="0.2">
      <c r="B4919" s="16">
        <v>2.742</v>
      </c>
    </row>
    <row r="4920" spans="2:2" x14ac:dyDescent="0.2">
      <c r="B4920" s="16">
        <v>2.7709999999999999</v>
      </c>
    </row>
    <row r="4921" spans="2:2" x14ac:dyDescent="0.2">
      <c r="B4921" s="16">
        <v>2.8260000000000001</v>
      </c>
    </row>
    <row r="4922" spans="2:2" x14ac:dyDescent="0.2">
      <c r="B4922" s="16">
        <v>3.1019999999999999</v>
      </c>
    </row>
    <row r="4923" spans="2:2" x14ac:dyDescent="0.2">
      <c r="B4923" s="16">
        <v>3.2170000000000001</v>
      </c>
    </row>
    <row r="4924" spans="2:2" x14ac:dyDescent="0.2">
      <c r="B4924" s="16">
        <v>3.25</v>
      </c>
    </row>
    <row r="4925" spans="2:2" x14ac:dyDescent="0.2">
      <c r="B4925" s="16">
        <v>3.2280000000000002</v>
      </c>
    </row>
    <row r="4926" spans="2:2" x14ac:dyDescent="0.2">
      <c r="B4926" s="16">
        <v>3.9359999999999999</v>
      </c>
    </row>
    <row r="4927" spans="2:2" x14ac:dyDescent="0.2">
      <c r="B4927" s="16">
        <v>4.0369999999999999</v>
      </c>
    </row>
    <row r="4928" spans="2:2" x14ac:dyDescent="0.2">
      <c r="B4928" s="16">
        <v>4.0990000000000002</v>
      </c>
    </row>
    <row r="4929" spans="2:2" x14ac:dyDescent="0.2">
      <c r="B4929" s="16">
        <v>4.1689999999999996</v>
      </c>
    </row>
    <row r="4930" spans="2:2" x14ac:dyDescent="0.2">
      <c r="B4930" s="16">
        <v>4.2640000000000002</v>
      </c>
    </row>
    <row r="4931" spans="2:2" x14ac:dyDescent="0.2">
      <c r="B4931" s="16">
        <v>4.3259999999999996</v>
      </c>
    </row>
    <row r="4932" spans="2:2" x14ac:dyDescent="0.2">
      <c r="B4932" s="16">
        <v>4.3330000000000002</v>
      </c>
    </row>
    <row r="4933" spans="2:2" x14ac:dyDescent="0.2">
      <c r="B4933" s="16">
        <v>4.4020000000000001</v>
      </c>
    </row>
    <row r="4934" spans="2:2" x14ac:dyDescent="0.2">
      <c r="B4934" s="16">
        <v>4.4059999999999997</v>
      </c>
    </row>
    <row r="4935" spans="2:2" x14ac:dyDescent="0.2">
      <c r="B4935" s="16">
        <v>4.5170000000000003</v>
      </c>
    </row>
    <row r="4936" spans="2:2" x14ac:dyDescent="0.2">
      <c r="B4936" s="16">
        <v>4.548</v>
      </c>
    </row>
    <row r="4937" spans="2:2" x14ac:dyDescent="0.2">
      <c r="B4937" s="16">
        <v>4.5540000000000003</v>
      </c>
    </row>
    <row r="4938" spans="2:2" x14ac:dyDescent="0.2">
      <c r="B4938" s="16">
        <v>4.609</v>
      </c>
    </row>
    <row r="4939" spans="2:2" x14ac:dyDescent="0.2">
      <c r="B4939" s="16">
        <v>4.6369999999999996</v>
      </c>
    </row>
    <row r="4940" spans="2:2" x14ac:dyDescent="0.2">
      <c r="B4940" s="16">
        <v>4.657</v>
      </c>
    </row>
    <row r="4941" spans="2:2" x14ac:dyDescent="0.2">
      <c r="B4941" s="16">
        <v>4.6639999999999997</v>
      </c>
    </row>
    <row r="4942" spans="2:2" x14ac:dyDescent="0.2">
      <c r="B4942" s="16">
        <v>5.0389999999999997</v>
      </c>
    </row>
    <row r="4943" spans="2:2" x14ac:dyDescent="0.2">
      <c r="B4943" s="16">
        <v>4.859</v>
      </c>
    </row>
    <row r="4944" spans="2:2" x14ac:dyDescent="0.2">
      <c r="B4944" s="16">
        <v>5.2039999999999997</v>
      </c>
    </row>
    <row r="4945" spans="2:2" x14ac:dyDescent="0.2">
      <c r="B4945" s="16">
        <v>4.9960000000000004</v>
      </c>
    </row>
    <row r="4946" spans="2:2" x14ac:dyDescent="0.2">
      <c r="B4946" s="16">
        <v>5.024</v>
      </c>
    </row>
    <row r="4947" spans="2:2" x14ac:dyDescent="0.2">
      <c r="B4947" s="16">
        <v>5.0819999999999999</v>
      </c>
    </row>
    <row r="4948" spans="2:2" x14ac:dyDescent="0.2">
      <c r="B4948" s="16">
        <v>5.53</v>
      </c>
    </row>
    <row r="4949" spans="2:2" x14ac:dyDescent="0.2">
      <c r="B4949" s="16">
        <v>5.625</v>
      </c>
    </row>
    <row r="4950" spans="2:2" x14ac:dyDescent="0.2">
      <c r="B4950" s="16">
        <v>5.5060000000000002</v>
      </c>
    </row>
    <row r="4951" spans="2:2" x14ac:dyDescent="0.2">
      <c r="B4951" s="16">
        <v>5.4749999999999996</v>
      </c>
    </row>
    <row r="4952" spans="2:2" x14ac:dyDescent="0.2">
      <c r="B4952" s="16">
        <v>6.1589999999999998</v>
      </c>
    </row>
    <row r="4953" spans="2:2" x14ac:dyDescent="0.2">
      <c r="B4953" s="16">
        <v>6.202</v>
      </c>
    </row>
    <row r="4954" spans="2:2" x14ac:dyDescent="0.2">
      <c r="B4954" s="16">
        <v>6.2910000000000004</v>
      </c>
    </row>
    <row r="4955" spans="2:2" x14ac:dyDescent="0.2">
      <c r="B4955" s="16">
        <v>6.4349999999999996</v>
      </c>
    </row>
    <row r="4956" spans="2:2" x14ac:dyDescent="0.2">
      <c r="B4956" s="16">
        <v>6.681</v>
      </c>
    </row>
    <row r="4957" spans="2:2" x14ac:dyDescent="0.2">
      <c r="B4957" s="16">
        <v>6.9509999999999996</v>
      </c>
    </row>
    <row r="4958" spans="2:2" x14ac:dyDescent="0.2">
      <c r="B4958" s="16">
        <v>7.085</v>
      </c>
    </row>
    <row r="4959" spans="2:2" x14ac:dyDescent="0.2">
      <c r="B4959" s="16">
        <v>7.1040000000000001</v>
      </c>
    </row>
    <row r="4960" spans="2:2" x14ac:dyDescent="0.2">
      <c r="B4960" s="16">
        <v>7.468</v>
      </c>
    </row>
    <row r="4961" spans="2:2" x14ac:dyDescent="0.2">
      <c r="B4961" s="16">
        <v>7.6879999999999997</v>
      </c>
    </row>
    <row r="4962" spans="2:2" x14ac:dyDescent="0.2">
      <c r="B4962" s="16">
        <v>7.8620000000000001</v>
      </c>
    </row>
    <row r="4963" spans="2:2" x14ac:dyDescent="0.2">
      <c r="B4963" s="16">
        <v>7.899</v>
      </c>
    </row>
    <row r="4964" spans="2:2" x14ac:dyDescent="0.2">
      <c r="B4964" s="16">
        <v>8.1890000000000001</v>
      </c>
    </row>
    <row r="4965" spans="2:2" x14ac:dyDescent="0.2">
      <c r="B4965" s="16">
        <v>8.3680000000000003</v>
      </c>
    </row>
    <row r="4966" spans="2:2" x14ac:dyDescent="0.2">
      <c r="B4966" s="16">
        <v>8.5120000000000005</v>
      </c>
    </row>
    <row r="4967" spans="2:2" x14ac:dyDescent="0.2">
      <c r="B4967" s="16">
        <v>8.6560000000000006</v>
      </c>
    </row>
    <row r="4968" spans="2:2" x14ac:dyDescent="0.2">
      <c r="B4968" s="16">
        <v>8.7550000000000008</v>
      </c>
    </row>
    <row r="4969" spans="2:2" x14ac:dyDescent="0.2">
      <c r="B4969" s="16">
        <v>8.9420000000000002</v>
      </c>
    </row>
    <row r="4970" spans="2:2" x14ac:dyDescent="0.2">
      <c r="B4970" s="16">
        <v>8.9730000000000008</v>
      </c>
    </row>
    <row r="4971" spans="2:2" x14ac:dyDescent="0.2">
      <c r="B4971" s="16">
        <v>2.0230000000000001</v>
      </c>
    </row>
    <row r="4972" spans="2:2" x14ac:dyDescent="0.2">
      <c r="B4972" s="16">
        <v>2.093</v>
      </c>
    </row>
    <row r="4973" spans="2:2" x14ac:dyDescent="0.2">
      <c r="B4973" s="16">
        <v>2.2090000000000001</v>
      </c>
    </row>
    <row r="4974" spans="2:2" x14ac:dyDescent="0.2">
      <c r="B4974" s="16">
        <v>2.1909999999999998</v>
      </c>
    </row>
    <row r="4975" spans="2:2" x14ac:dyDescent="0.2">
      <c r="B4975" s="16">
        <v>2.2570000000000001</v>
      </c>
    </row>
    <row r="4976" spans="2:2" x14ac:dyDescent="0.2">
      <c r="B4976" s="16">
        <v>2.23</v>
      </c>
    </row>
    <row r="4977" spans="2:2" x14ac:dyDescent="0.2">
      <c r="B4977" s="16">
        <v>2.3490000000000002</v>
      </c>
    </row>
    <row r="4978" spans="2:2" x14ac:dyDescent="0.2">
      <c r="B4978" s="16">
        <v>2.3740000000000001</v>
      </c>
    </row>
    <row r="4979" spans="2:2" x14ac:dyDescent="0.2">
      <c r="B4979" s="16">
        <v>2.569</v>
      </c>
    </row>
    <row r="4980" spans="2:2" x14ac:dyDescent="0.2">
      <c r="B4980" s="16">
        <v>2.1190000000000002</v>
      </c>
    </row>
    <row r="4981" spans="2:2" x14ac:dyDescent="0.2">
      <c r="B4981" s="16">
        <v>2.0649999999999999</v>
      </c>
    </row>
    <row r="4982" spans="2:2" x14ac:dyDescent="0.2">
      <c r="B4982" s="16">
        <v>2.706</v>
      </c>
    </row>
    <row r="4983" spans="2:2" x14ac:dyDescent="0.2">
      <c r="B4983" s="16">
        <v>2.9849999999999999</v>
      </c>
    </row>
    <row r="4984" spans="2:2" x14ac:dyDescent="0.2">
      <c r="B4984" s="16">
        <v>3.5350000000000001</v>
      </c>
    </row>
    <row r="4985" spans="2:2" x14ac:dyDescent="0.2">
      <c r="B4985" s="16">
        <v>2.8639999999999999</v>
      </c>
    </row>
    <row r="4986" spans="2:2" x14ac:dyDescent="0.2">
      <c r="B4986" s="16">
        <v>2.8279999999999998</v>
      </c>
    </row>
    <row r="4987" spans="2:2" x14ac:dyDescent="0.2">
      <c r="B4987" s="16">
        <v>2.8620000000000001</v>
      </c>
    </row>
    <row r="4988" spans="2:2" x14ac:dyDescent="0.2">
      <c r="B4988" s="16">
        <v>2.9180000000000001</v>
      </c>
    </row>
    <row r="4989" spans="2:2" x14ac:dyDescent="0.2">
      <c r="B4989" s="16">
        <v>3.044</v>
      </c>
    </row>
    <row r="4990" spans="2:2" x14ac:dyDescent="0.2">
      <c r="B4990" s="16">
        <v>3.0859999999999999</v>
      </c>
    </row>
    <row r="4991" spans="2:2" x14ac:dyDescent="0.2">
      <c r="B4991" s="16">
        <v>3.1640000000000001</v>
      </c>
    </row>
    <row r="4992" spans="2:2" x14ac:dyDescent="0.2">
      <c r="B4992" s="16">
        <v>3.1989999999999998</v>
      </c>
    </row>
    <row r="4993" spans="2:2" x14ac:dyDescent="0.2">
      <c r="B4993" s="16">
        <v>3.5659999999999998</v>
      </c>
    </row>
    <row r="4994" spans="2:2" x14ac:dyDescent="0.2">
      <c r="B4994" s="16">
        <v>3.351</v>
      </c>
    </row>
    <row r="4995" spans="2:2" x14ac:dyDescent="0.2">
      <c r="B4995" s="16">
        <v>3.4039999999999999</v>
      </c>
    </row>
    <row r="4996" spans="2:2" x14ac:dyDescent="0.2">
      <c r="B4996" s="16">
        <v>3.617</v>
      </c>
    </row>
    <row r="4997" spans="2:2" x14ac:dyDescent="0.2">
      <c r="B4997" s="16">
        <v>3.5550000000000002</v>
      </c>
    </row>
    <row r="4998" spans="2:2" x14ac:dyDescent="0.2">
      <c r="B4998" s="16">
        <v>3.609</v>
      </c>
    </row>
    <row r="4999" spans="2:2" x14ac:dyDescent="0.2">
      <c r="B4999" s="16">
        <v>2.1850000000000001</v>
      </c>
    </row>
    <row r="5000" spans="2:2" x14ac:dyDescent="0.2">
      <c r="B5000" s="16">
        <v>2.2999999999999998</v>
      </c>
    </row>
    <row r="5001" spans="2:2" x14ac:dyDescent="0.2">
      <c r="B5001" s="16">
        <v>2.2610000000000001</v>
      </c>
    </row>
    <row r="5002" spans="2:2" x14ac:dyDescent="0.2">
      <c r="B5002" s="16">
        <v>2.206</v>
      </c>
    </row>
    <row r="5003" spans="2:2" x14ac:dyDescent="0.2">
      <c r="B5003" s="16">
        <v>2.319</v>
      </c>
    </row>
    <row r="5004" spans="2:2" x14ac:dyDescent="0.2">
      <c r="B5004" s="16">
        <v>2.3199999999999998</v>
      </c>
    </row>
    <row r="5005" spans="2:2" x14ac:dyDescent="0.2">
      <c r="B5005" s="16">
        <v>2.4009999999999998</v>
      </c>
    </row>
    <row r="5006" spans="2:2" x14ac:dyDescent="0.2">
      <c r="B5006" s="16">
        <v>2.4870000000000001</v>
      </c>
    </row>
    <row r="5007" spans="2:2" x14ac:dyDescent="0.2">
      <c r="B5007" s="16">
        <v>3.0339999999999998</v>
      </c>
    </row>
    <row r="5008" spans="2:2" x14ac:dyDescent="0.2">
      <c r="B5008" s="16">
        <v>3.4849999999999999</v>
      </c>
    </row>
    <row r="5009" spans="2:2" x14ac:dyDescent="0.2">
      <c r="B5009" s="16">
        <v>3.5030000000000001</v>
      </c>
    </row>
    <row r="5010" spans="2:2" x14ac:dyDescent="0.2">
      <c r="B5010" s="16">
        <v>4.0960000000000001</v>
      </c>
    </row>
    <row r="5011" spans="2:2" x14ac:dyDescent="0.2">
      <c r="B5011" s="16">
        <v>4.6769999999999996</v>
      </c>
    </row>
    <row r="5012" spans="2:2" x14ac:dyDescent="0.2">
      <c r="B5012" s="16">
        <v>4.9029999999999996</v>
      </c>
    </row>
    <row r="5013" spans="2:2" x14ac:dyDescent="0.2">
      <c r="B5013" s="16">
        <v>4.8959999999999999</v>
      </c>
    </row>
    <row r="5014" spans="2:2" x14ac:dyDescent="0.2">
      <c r="B5014" s="16">
        <v>5.01</v>
      </c>
    </row>
    <row r="5015" spans="2:2" x14ac:dyDescent="0.2">
      <c r="B5015" s="16">
        <v>5</v>
      </c>
    </row>
    <row r="5016" spans="2:2" x14ac:dyDescent="0.2">
      <c r="B5016" s="16">
        <v>3.1579999999999999</v>
      </c>
    </row>
    <row r="5017" spans="2:2" x14ac:dyDescent="0.2">
      <c r="B5017" s="16">
        <v>2.5</v>
      </c>
    </row>
    <row r="5018" spans="2:2" x14ac:dyDescent="0.2">
      <c r="B5018" s="16">
        <v>2.5630000000000002</v>
      </c>
    </row>
    <row r="5019" spans="2:2" x14ac:dyDescent="0.2">
      <c r="B5019" s="16">
        <v>2.6110000000000002</v>
      </c>
    </row>
    <row r="5020" spans="2:2" x14ac:dyDescent="0.2">
      <c r="B5020" s="16">
        <v>2.6230000000000002</v>
      </c>
    </row>
    <row r="5021" spans="2:2" x14ac:dyDescent="0.2">
      <c r="B5021" s="16">
        <v>2.5840000000000001</v>
      </c>
    </row>
    <row r="5022" spans="2:2" x14ac:dyDescent="0.2">
      <c r="B5022" s="16">
        <v>2.64</v>
      </c>
    </row>
    <row r="5023" spans="2:2" x14ac:dyDescent="0.2">
      <c r="B5023" s="16">
        <v>2.677</v>
      </c>
    </row>
    <row r="5024" spans="2:2" x14ac:dyDescent="0.2">
      <c r="B5024" s="16">
        <v>2.7090000000000001</v>
      </c>
    </row>
    <row r="5025" spans="2:2" x14ac:dyDescent="0.2">
      <c r="B5025" s="16">
        <v>2.7519999999999998</v>
      </c>
    </row>
    <row r="5026" spans="2:2" x14ac:dyDescent="0.2">
      <c r="B5026" s="16">
        <v>2.8109999999999999</v>
      </c>
    </row>
    <row r="5027" spans="2:2" x14ac:dyDescent="0.2">
      <c r="B5027" s="16">
        <v>3.19</v>
      </c>
    </row>
    <row r="5028" spans="2:2" x14ac:dyDescent="0.2">
      <c r="B5028" s="16">
        <v>3.1019999999999999</v>
      </c>
    </row>
    <row r="5029" spans="2:2" x14ac:dyDescent="0.2">
      <c r="B5029" s="16">
        <v>2.359</v>
      </c>
    </row>
    <row r="5030" spans="2:2" x14ac:dyDescent="0.2">
      <c r="B5030" s="16">
        <v>2.3730000000000002</v>
      </c>
    </row>
    <row r="5031" spans="2:2" x14ac:dyDescent="0.2">
      <c r="B5031" s="16">
        <v>2.452</v>
      </c>
    </row>
    <row r="5032" spans="2:2" x14ac:dyDescent="0.2">
      <c r="B5032" s="16">
        <v>2.4660000000000002</v>
      </c>
    </row>
    <row r="5033" spans="2:2" x14ac:dyDescent="0.2">
      <c r="B5033" s="16">
        <v>2.5920000000000001</v>
      </c>
    </row>
    <row r="5034" spans="2:2" x14ac:dyDescent="0.2">
      <c r="B5034" s="16">
        <v>2.7</v>
      </c>
    </row>
    <row r="5035" spans="2:2" x14ac:dyDescent="0.2">
      <c r="B5035" s="16">
        <v>2.7839999999999998</v>
      </c>
    </row>
    <row r="5036" spans="2:2" x14ac:dyDescent="0.2">
      <c r="B5036" s="16">
        <v>2.9550000000000001</v>
      </c>
    </row>
    <row r="5037" spans="2:2" x14ac:dyDescent="0.2">
      <c r="B5037" s="16">
        <v>2.9510000000000001</v>
      </c>
    </row>
    <row r="5038" spans="2:2" x14ac:dyDescent="0.2">
      <c r="B5038" s="16">
        <v>3.32</v>
      </c>
    </row>
    <row r="5039" spans="2:2" x14ac:dyDescent="0.2">
      <c r="B5039" s="16">
        <v>3.3969999999999998</v>
      </c>
    </row>
    <row r="5040" spans="2:2" x14ac:dyDescent="0.2">
      <c r="B5040" s="16">
        <v>3.4049999999999998</v>
      </c>
    </row>
    <row r="5041" spans="2:2" x14ac:dyDescent="0.2">
      <c r="B5041" s="16">
        <v>3.5760000000000001</v>
      </c>
    </row>
    <row r="5042" spans="2:2" x14ac:dyDescent="0.2">
      <c r="B5042" s="16">
        <v>3.4929999999999999</v>
      </c>
    </row>
    <row r="5043" spans="2:2" x14ac:dyDescent="0.2">
      <c r="B5043" s="16">
        <v>3.5390000000000001</v>
      </c>
    </row>
    <row r="5044" spans="2:2" x14ac:dyDescent="0.2">
      <c r="B5044" s="16">
        <v>3.5760000000000001</v>
      </c>
    </row>
    <row r="5045" spans="2:2" x14ac:dyDescent="0.2">
      <c r="B5045" s="16">
        <v>3.605</v>
      </c>
    </row>
    <row r="5046" spans="2:2" x14ac:dyDescent="0.2">
      <c r="B5046" s="16">
        <v>3.6920000000000002</v>
      </c>
    </row>
    <row r="5047" spans="2:2" x14ac:dyDescent="0.2">
      <c r="B5047" s="16">
        <v>3.9710000000000001</v>
      </c>
    </row>
    <row r="5048" spans="2:2" x14ac:dyDescent="0.2">
      <c r="B5048" s="16">
        <v>4.0179999999999998</v>
      </c>
    </row>
    <row r="5049" spans="2:2" x14ac:dyDescent="0.2">
      <c r="B5049" s="16">
        <v>3.9889999999999999</v>
      </c>
    </row>
    <row r="5050" spans="2:2" x14ac:dyDescent="0.2">
      <c r="B5050" s="16">
        <v>3.9670000000000001</v>
      </c>
    </row>
    <row r="5051" spans="2:2" x14ac:dyDescent="0.2">
      <c r="B5051" s="16">
        <v>4.0199999999999996</v>
      </c>
    </row>
    <row r="5052" spans="2:2" x14ac:dyDescent="0.2">
      <c r="B5052" s="16">
        <v>4.0430000000000001</v>
      </c>
    </row>
    <row r="5053" spans="2:2" x14ac:dyDescent="0.2">
      <c r="B5053" s="16">
        <v>2.8570000000000002</v>
      </c>
    </row>
    <row r="5054" spans="2:2" x14ac:dyDescent="0.2">
      <c r="B5054" s="16">
        <v>2.919</v>
      </c>
    </row>
    <row r="5055" spans="2:2" x14ac:dyDescent="0.2">
      <c r="B5055" s="16">
        <v>2.9769999999999999</v>
      </c>
    </row>
    <row r="5056" spans="2:2" x14ac:dyDescent="0.2">
      <c r="B5056" s="16">
        <v>3.0670000000000002</v>
      </c>
    </row>
    <row r="5057" spans="2:2" x14ac:dyDescent="0.2">
      <c r="B5057" s="16">
        <v>3.105</v>
      </c>
    </row>
    <row r="5058" spans="2:2" x14ac:dyDescent="0.2">
      <c r="B5058" s="16">
        <v>3.1160000000000001</v>
      </c>
    </row>
    <row r="5059" spans="2:2" x14ac:dyDescent="0.2">
      <c r="B5059" s="16">
        <v>3.1890000000000001</v>
      </c>
    </row>
    <row r="5060" spans="2:2" x14ac:dyDescent="0.2">
      <c r="B5060" s="16">
        <v>3.2109999999999999</v>
      </c>
    </row>
    <row r="5061" spans="2:2" x14ac:dyDescent="0.2">
      <c r="B5061" s="16">
        <v>3.2519999999999998</v>
      </c>
    </row>
    <row r="5062" spans="2:2" x14ac:dyDescent="0.2">
      <c r="B5062" s="16">
        <v>3.3490000000000002</v>
      </c>
    </row>
    <row r="5063" spans="2:2" x14ac:dyDescent="0.2">
      <c r="B5063" s="16">
        <v>3.3759999999999999</v>
      </c>
    </row>
    <row r="5064" spans="2:2" x14ac:dyDescent="0.2">
      <c r="B5064" s="16">
        <v>3.4860000000000002</v>
      </c>
    </row>
    <row r="5065" spans="2:2" x14ac:dyDescent="0.2">
      <c r="B5065" s="16">
        <v>3.5030000000000001</v>
      </c>
    </row>
    <row r="5066" spans="2:2" x14ac:dyDescent="0.2">
      <c r="B5066" s="16">
        <v>3.56</v>
      </c>
    </row>
    <row r="5067" spans="2:2" x14ac:dyDescent="0.2">
      <c r="B5067" s="16">
        <v>3.6040000000000001</v>
      </c>
    </row>
    <row r="5068" spans="2:2" x14ac:dyDescent="0.2">
      <c r="B5068" s="16">
        <v>4.4130000000000003</v>
      </c>
    </row>
    <row r="5069" spans="2:2" x14ac:dyDescent="0.2">
      <c r="B5069" s="16">
        <v>4.5030000000000001</v>
      </c>
    </row>
    <row r="5070" spans="2:2" x14ac:dyDescent="0.2">
      <c r="B5070" s="16">
        <v>4.5389999999999997</v>
      </c>
    </row>
    <row r="5071" spans="2:2" x14ac:dyDescent="0.2">
      <c r="B5071" s="16">
        <v>4.6139999999999999</v>
      </c>
    </row>
    <row r="5072" spans="2:2" x14ac:dyDescent="0.2">
      <c r="B5072" s="16">
        <v>4.665</v>
      </c>
    </row>
    <row r="5073" spans="2:2" x14ac:dyDescent="0.2">
      <c r="B5073" s="16">
        <v>4.702</v>
      </c>
    </row>
    <row r="5074" spans="2:2" x14ac:dyDescent="0.2">
      <c r="B5074" s="16">
        <v>4.7480000000000002</v>
      </c>
    </row>
    <row r="5075" spans="2:2" x14ac:dyDescent="0.2">
      <c r="B5075" s="16">
        <v>5.157</v>
      </c>
    </row>
    <row r="5076" spans="2:2" x14ac:dyDescent="0.2">
      <c r="B5076" s="16">
        <v>5.2009999999999996</v>
      </c>
    </row>
    <row r="5077" spans="2:2" x14ac:dyDescent="0.2">
      <c r="B5077" s="16">
        <v>5.2030000000000003</v>
      </c>
    </row>
    <row r="5078" spans="2:2" x14ac:dyDescent="0.2">
      <c r="B5078" s="16">
        <v>5.2290000000000001</v>
      </c>
    </row>
    <row r="5079" spans="2:2" x14ac:dyDescent="0.2">
      <c r="B5079" s="16">
        <v>5.2690000000000001</v>
      </c>
    </row>
    <row r="5080" spans="2:2" x14ac:dyDescent="0.2">
      <c r="B5080" s="16">
        <v>5.3220000000000001</v>
      </c>
    </row>
    <row r="5081" spans="2:2" x14ac:dyDescent="0.2">
      <c r="B5081" s="16">
        <v>5.3860000000000001</v>
      </c>
    </row>
    <row r="5082" spans="2:2" x14ac:dyDescent="0.2">
      <c r="B5082" s="16">
        <v>5.5339999999999998</v>
      </c>
    </row>
    <row r="5083" spans="2:2" x14ac:dyDescent="0.2">
      <c r="B5083" s="16">
        <v>5.5860000000000003</v>
      </c>
    </row>
    <row r="5084" spans="2:2" x14ac:dyDescent="0.2">
      <c r="B5084" s="16">
        <v>6.1779999999999999</v>
      </c>
    </row>
    <row r="5085" spans="2:2" x14ac:dyDescent="0.2">
      <c r="B5085" s="16">
        <v>6.3029999999999999</v>
      </c>
    </row>
    <row r="5086" spans="2:2" x14ac:dyDescent="0.2">
      <c r="B5086" s="16">
        <v>6.4649999999999999</v>
      </c>
    </row>
    <row r="5087" spans="2:2" x14ac:dyDescent="0.2">
      <c r="B5087" s="16">
        <v>2.3250000000000002</v>
      </c>
    </row>
    <row r="5088" spans="2:2" x14ac:dyDescent="0.2">
      <c r="B5088" s="16">
        <v>2.27</v>
      </c>
    </row>
    <row r="5089" spans="2:2" x14ac:dyDescent="0.2">
      <c r="B5089" s="16">
        <v>2.319</v>
      </c>
    </row>
    <row r="5090" spans="2:2" x14ac:dyDescent="0.2">
      <c r="B5090" s="16">
        <v>3.0960000000000001</v>
      </c>
    </row>
    <row r="5091" spans="2:2" x14ac:dyDescent="0.2">
      <c r="B5091" s="16">
        <v>2.589</v>
      </c>
    </row>
    <row r="5092" spans="2:2" x14ac:dyDescent="0.2">
      <c r="B5092" s="16">
        <v>3.4689999999999999</v>
      </c>
    </row>
    <row r="5093" spans="2:2" x14ac:dyDescent="0.2">
      <c r="B5093" s="16">
        <v>3.6269999999999998</v>
      </c>
    </row>
    <row r="5094" spans="2:2" x14ac:dyDescent="0.2">
      <c r="B5094" s="16">
        <v>3.6890000000000001</v>
      </c>
    </row>
    <row r="5095" spans="2:2" x14ac:dyDescent="0.2">
      <c r="B5095" s="16">
        <v>3.6629999999999998</v>
      </c>
    </row>
    <row r="5096" spans="2:2" x14ac:dyDescent="0.2">
      <c r="B5096" s="16">
        <v>3.621</v>
      </c>
    </row>
    <row r="5097" spans="2:2" x14ac:dyDescent="0.2">
      <c r="B5097" s="16">
        <v>3.8260000000000001</v>
      </c>
    </row>
    <row r="5098" spans="2:2" x14ac:dyDescent="0.2">
      <c r="B5098" s="16">
        <v>3.8820000000000001</v>
      </c>
    </row>
    <row r="5099" spans="2:2" x14ac:dyDescent="0.2">
      <c r="B5099" s="16">
        <v>3.86</v>
      </c>
    </row>
    <row r="5100" spans="2:2" x14ac:dyDescent="0.2">
      <c r="B5100" s="16">
        <v>3.8929999999999998</v>
      </c>
    </row>
    <row r="5101" spans="2:2" x14ac:dyDescent="0.2">
      <c r="B5101" s="16">
        <v>3.9260000000000002</v>
      </c>
    </row>
    <row r="5102" spans="2:2" x14ac:dyDescent="0.2">
      <c r="B5102" s="16">
        <v>4.1509999999999998</v>
      </c>
    </row>
    <row r="5103" spans="2:2" x14ac:dyDescent="0.2">
      <c r="B5103" s="16">
        <v>3.9929999999999999</v>
      </c>
    </row>
    <row r="5104" spans="2:2" x14ac:dyDescent="0.2">
      <c r="B5104" s="16">
        <v>3.9889999999999999</v>
      </c>
    </row>
    <row r="5105" spans="2:2" x14ac:dyDescent="0.2">
      <c r="B5105" s="16">
        <v>4.0620000000000003</v>
      </c>
    </row>
    <row r="5106" spans="2:2" x14ac:dyDescent="0.2">
      <c r="B5106" s="16">
        <v>4.1820000000000004</v>
      </c>
    </row>
    <row r="5107" spans="2:2" x14ac:dyDescent="0.2">
      <c r="B5107" s="16">
        <v>4.2560000000000002</v>
      </c>
    </row>
    <row r="5108" spans="2:2" x14ac:dyDescent="0.2">
      <c r="B5108" s="16">
        <v>4.2889999999999997</v>
      </c>
    </row>
    <row r="5109" spans="2:2" x14ac:dyDescent="0.2">
      <c r="B5109" s="16">
        <v>4.3710000000000004</v>
      </c>
    </row>
    <row r="5110" spans="2:2" x14ac:dyDescent="0.2">
      <c r="B5110" s="16">
        <v>4.3769999999999998</v>
      </c>
    </row>
    <row r="5111" spans="2:2" x14ac:dyDescent="0.2">
      <c r="B5111" s="16">
        <v>4.4329999999999998</v>
      </c>
    </row>
    <row r="5112" spans="2:2" x14ac:dyDescent="0.2">
      <c r="B5112" s="16">
        <v>4.4850000000000003</v>
      </c>
    </row>
    <row r="5113" spans="2:2" x14ac:dyDescent="0.2">
      <c r="B5113" s="16">
        <v>4.5579999999999998</v>
      </c>
    </row>
    <row r="5114" spans="2:2" x14ac:dyDescent="0.2">
      <c r="B5114" s="16">
        <v>4.6619999999999999</v>
      </c>
    </row>
    <row r="5115" spans="2:2" x14ac:dyDescent="0.2">
      <c r="B5115" s="16">
        <v>4.6550000000000002</v>
      </c>
    </row>
    <row r="5116" spans="2:2" x14ac:dyDescent="0.2">
      <c r="B5116" s="16">
        <v>4.8659999999999997</v>
      </c>
    </row>
    <row r="5117" spans="2:2" x14ac:dyDescent="0.2">
      <c r="B5117" s="16">
        <v>4.8540000000000001</v>
      </c>
    </row>
    <row r="5118" spans="2:2" x14ac:dyDescent="0.2">
      <c r="B5118" s="16">
        <v>4.9640000000000004</v>
      </c>
    </row>
    <row r="5119" spans="2:2" x14ac:dyDescent="0.2">
      <c r="B5119" s="16">
        <v>4.9359999999999999</v>
      </c>
    </row>
    <row r="5120" spans="2:2" x14ac:dyDescent="0.2">
      <c r="B5120" s="16">
        <v>4.226</v>
      </c>
    </row>
    <row r="5121" spans="2:2" x14ac:dyDescent="0.2">
      <c r="B5121" s="16">
        <v>4.2679999999999998</v>
      </c>
    </row>
    <row r="5122" spans="2:2" x14ac:dyDescent="0.2">
      <c r="B5122" s="16">
        <v>4.32</v>
      </c>
    </row>
    <row r="5123" spans="2:2" x14ac:dyDescent="0.2">
      <c r="B5123" s="16">
        <v>4.3559999999999999</v>
      </c>
    </row>
    <row r="5124" spans="2:2" x14ac:dyDescent="0.2">
      <c r="B5124" s="16">
        <v>4.3689999999999998</v>
      </c>
    </row>
    <row r="5125" spans="2:2" x14ac:dyDescent="0.2">
      <c r="B5125" s="16">
        <v>4.4329999999999998</v>
      </c>
    </row>
    <row r="5126" spans="2:2" x14ac:dyDescent="0.2">
      <c r="B5126" s="16">
        <v>4.4690000000000003</v>
      </c>
    </row>
    <row r="5127" spans="2:2" x14ac:dyDescent="0.2">
      <c r="B5127" s="16">
        <v>4.5259999999999998</v>
      </c>
    </row>
    <row r="5128" spans="2:2" x14ac:dyDescent="0.2">
      <c r="B5128" s="16">
        <v>4.5960000000000001</v>
      </c>
    </row>
    <row r="5129" spans="2:2" x14ac:dyDescent="0.2">
      <c r="B5129" s="16">
        <v>4.6260000000000003</v>
      </c>
    </row>
    <row r="5130" spans="2:2" x14ac:dyDescent="0.2">
      <c r="B5130" s="16">
        <v>4.6440000000000001</v>
      </c>
    </row>
    <row r="5131" spans="2:2" x14ac:dyDescent="0.2">
      <c r="B5131" s="16">
        <v>4.7240000000000002</v>
      </c>
    </row>
    <row r="5132" spans="2:2" x14ac:dyDescent="0.2">
      <c r="B5132" s="16">
        <v>4.7439999999999998</v>
      </c>
    </row>
    <row r="5133" spans="2:2" x14ac:dyDescent="0.2">
      <c r="B5133" s="16">
        <v>4.8</v>
      </c>
    </row>
    <row r="5134" spans="2:2" x14ac:dyDescent="0.2">
      <c r="B5134" s="16">
        <v>4.8600000000000003</v>
      </c>
    </row>
    <row r="5135" spans="2:2" x14ac:dyDescent="0.2">
      <c r="B5135" s="16">
        <v>5.0140000000000002</v>
      </c>
    </row>
    <row r="5136" spans="2:2" x14ac:dyDescent="0.2">
      <c r="B5136" s="16">
        <v>5.008</v>
      </c>
    </row>
    <row r="5137" spans="2:2" x14ac:dyDescent="0.2">
      <c r="B5137" s="16">
        <v>5.28</v>
      </c>
    </row>
    <row r="5138" spans="2:2" x14ac:dyDescent="0.2">
      <c r="B5138" s="16">
        <v>5.1109999999999998</v>
      </c>
    </row>
    <row r="5139" spans="2:2" x14ac:dyDescent="0.2">
      <c r="B5139" s="16">
        <v>5.306</v>
      </c>
    </row>
    <row r="5140" spans="2:2" x14ac:dyDescent="0.2">
      <c r="B5140" s="16">
        <v>5.2670000000000003</v>
      </c>
    </row>
    <row r="5141" spans="2:2" x14ac:dyDescent="0.2">
      <c r="B5141" s="16">
        <v>5.61</v>
      </c>
    </row>
    <row r="5142" spans="2:2" x14ac:dyDescent="0.2">
      <c r="B5142" s="16">
        <v>5.6120000000000001</v>
      </c>
    </row>
    <row r="5143" spans="2:2" x14ac:dyDescent="0.2">
      <c r="B5143" s="16">
        <v>5.4240000000000004</v>
      </c>
    </row>
    <row r="5144" spans="2:2" x14ac:dyDescent="0.2">
      <c r="B5144" s="16">
        <v>5.742</v>
      </c>
    </row>
    <row r="5145" spans="2:2" x14ac:dyDescent="0.2">
      <c r="B5145" s="16">
        <v>6.4329999999999998</v>
      </c>
    </row>
    <row r="5146" spans="2:2" x14ac:dyDescent="0.2">
      <c r="B5146" s="16">
        <v>2.4460000000000002</v>
      </c>
    </row>
    <row r="5147" spans="2:2" x14ac:dyDescent="0.2">
      <c r="B5147" s="16">
        <v>2.6909999999999998</v>
      </c>
    </row>
    <row r="5148" spans="2:2" x14ac:dyDescent="0.2">
      <c r="B5148" s="16">
        <v>3.1680000000000001</v>
      </c>
    </row>
    <row r="5149" spans="2:2" x14ac:dyDescent="0.2">
      <c r="B5149" s="16">
        <v>3.4369999999999998</v>
      </c>
    </row>
    <row r="5150" spans="2:2" x14ac:dyDescent="0.2">
      <c r="B5150" s="16">
        <v>2.1139999999999999</v>
      </c>
    </row>
    <row r="5151" spans="2:2" x14ac:dyDescent="0.2">
      <c r="B5151" s="16">
        <v>2.073</v>
      </c>
    </row>
    <row r="5152" spans="2:2" x14ac:dyDescent="0.2">
      <c r="B5152" s="16">
        <v>2.3540000000000001</v>
      </c>
    </row>
    <row r="5153" spans="2:2" x14ac:dyDescent="0.2">
      <c r="B5153" s="16">
        <v>2.3879999999999999</v>
      </c>
    </row>
    <row r="5154" spans="2:2" x14ac:dyDescent="0.2">
      <c r="B5154" s="16">
        <v>2.4790000000000001</v>
      </c>
    </row>
    <row r="5155" spans="2:2" x14ac:dyDescent="0.2">
      <c r="B5155" s="16">
        <v>15.742000000000001</v>
      </c>
    </row>
    <row r="5156" spans="2:2" x14ac:dyDescent="0.2">
      <c r="B5156" s="16">
        <v>15.871</v>
      </c>
    </row>
    <row r="5157" spans="2:2" x14ac:dyDescent="0.2">
      <c r="B5157" s="16">
        <v>15.988</v>
      </c>
    </row>
    <row r="5158" spans="2:2" x14ac:dyDescent="0.2">
      <c r="B5158" s="16">
        <v>16.082999999999998</v>
      </c>
    </row>
    <row r="5159" spans="2:2" x14ac:dyDescent="0.2">
      <c r="B5159" s="16">
        <v>16.126000000000001</v>
      </c>
    </row>
    <row r="5160" spans="2:2" x14ac:dyDescent="0.2">
      <c r="B5160" s="16">
        <v>16.212</v>
      </c>
    </row>
    <row r="5161" spans="2:2" x14ac:dyDescent="0.2">
      <c r="B5161" s="16">
        <v>16.241</v>
      </c>
    </row>
    <row r="5162" spans="2:2" x14ac:dyDescent="0.2">
      <c r="B5162" s="16">
        <v>16.21</v>
      </c>
    </row>
    <row r="5163" spans="2:2" x14ac:dyDescent="0.2">
      <c r="B5163" s="16">
        <v>16.324999999999999</v>
      </c>
    </row>
    <row r="5164" spans="2:2" x14ac:dyDescent="0.2">
      <c r="B5164" s="16">
        <v>16.364000000000001</v>
      </c>
    </row>
    <row r="5165" spans="2:2" x14ac:dyDescent="0.2">
      <c r="B5165" s="16">
        <v>16.446000000000002</v>
      </c>
    </row>
    <row r="5166" spans="2:2" x14ac:dyDescent="0.2">
      <c r="B5166" s="16">
        <v>16.626000000000001</v>
      </c>
    </row>
    <row r="5167" spans="2:2" x14ac:dyDescent="0.2">
      <c r="B5167" s="16">
        <v>16.527999999999999</v>
      </c>
    </row>
    <row r="5168" spans="2:2" x14ac:dyDescent="0.2">
      <c r="B5168" s="16">
        <v>16.565000000000001</v>
      </c>
    </row>
    <row r="5169" spans="2:2" x14ac:dyDescent="0.2">
      <c r="B5169" s="16">
        <v>16.632000000000001</v>
      </c>
    </row>
    <row r="5170" spans="2:2" x14ac:dyDescent="0.2">
      <c r="B5170" s="16">
        <v>16.687000000000001</v>
      </c>
    </row>
    <row r="5171" spans="2:2" x14ac:dyDescent="0.2">
      <c r="B5171" s="16">
        <v>16.744</v>
      </c>
    </row>
    <row r="5172" spans="2:2" x14ac:dyDescent="0.2">
      <c r="B5172" s="16">
        <v>16.779</v>
      </c>
    </row>
    <row r="5173" spans="2:2" x14ac:dyDescent="0.2">
      <c r="B5173" s="16">
        <v>16.908999999999999</v>
      </c>
    </row>
    <row r="5174" spans="2:2" x14ac:dyDescent="0.2">
      <c r="B5174" s="16">
        <v>16.914000000000001</v>
      </c>
    </row>
    <row r="5175" spans="2:2" x14ac:dyDescent="0.2">
      <c r="B5175" s="16">
        <v>16.925000000000001</v>
      </c>
    </row>
    <row r="5176" spans="2:2" x14ac:dyDescent="0.2">
      <c r="B5176" s="16">
        <v>17.010000000000002</v>
      </c>
    </row>
    <row r="5177" spans="2:2" x14ac:dyDescent="0.2">
      <c r="B5177" s="16">
        <v>17.100000000000001</v>
      </c>
    </row>
    <row r="5178" spans="2:2" x14ac:dyDescent="0.2">
      <c r="B5178" s="16">
        <v>17.172000000000001</v>
      </c>
    </row>
    <row r="5179" spans="2:2" x14ac:dyDescent="0.2">
      <c r="B5179" s="16">
        <v>17.190999999999999</v>
      </c>
    </row>
    <row r="5180" spans="2:2" x14ac:dyDescent="0.2">
      <c r="B5180" s="16">
        <v>17.504999999999999</v>
      </c>
    </row>
    <row r="5181" spans="2:2" x14ac:dyDescent="0.2">
      <c r="B5181" s="16">
        <v>17.437000000000001</v>
      </c>
    </row>
    <row r="5182" spans="2:2" x14ac:dyDescent="0.2">
      <c r="B5182" s="16">
        <v>17.395</v>
      </c>
    </row>
    <row r="5183" spans="2:2" x14ac:dyDescent="0.2">
      <c r="B5183" s="16">
        <v>17.491</v>
      </c>
    </row>
    <row r="5184" spans="2:2" x14ac:dyDescent="0.2">
      <c r="B5184" s="16">
        <v>17.588000000000001</v>
      </c>
    </row>
    <row r="5185" spans="2:2" x14ac:dyDescent="0.2">
      <c r="B5185" s="16">
        <v>17.550999999999998</v>
      </c>
    </row>
    <row r="5186" spans="2:2" x14ac:dyDescent="0.2">
      <c r="B5186" s="16">
        <v>17.646000000000001</v>
      </c>
    </row>
    <row r="5187" spans="2:2" x14ac:dyDescent="0.2">
      <c r="B5187" s="16">
        <v>17.646999999999998</v>
      </c>
    </row>
    <row r="5188" spans="2:2" x14ac:dyDescent="0.2">
      <c r="B5188" s="16">
        <v>17.765999999999998</v>
      </c>
    </row>
    <row r="5189" spans="2:2" x14ac:dyDescent="0.2">
      <c r="B5189" s="16">
        <v>17.773</v>
      </c>
    </row>
    <row r="5190" spans="2:2" x14ac:dyDescent="0.2">
      <c r="B5190" s="16">
        <v>2.09</v>
      </c>
    </row>
    <row r="5191" spans="2:2" x14ac:dyDescent="0.2">
      <c r="B5191" s="16">
        <v>6.7119999999999997</v>
      </c>
    </row>
    <row r="5192" spans="2:2" x14ac:dyDescent="0.2">
      <c r="B5192" s="16">
        <v>6.7460000000000004</v>
      </c>
    </row>
    <row r="5193" spans="2:2" x14ac:dyDescent="0.2">
      <c r="B5193" s="16">
        <v>6.798</v>
      </c>
    </row>
    <row r="5194" spans="2:2" x14ac:dyDescent="0.2">
      <c r="B5194" s="16">
        <v>6.9089999999999998</v>
      </c>
    </row>
    <row r="5195" spans="2:2" x14ac:dyDescent="0.2">
      <c r="B5195" s="16">
        <v>6.9649999999999999</v>
      </c>
    </row>
    <row r="5196" spans="2:2" x14ac:dyDescent="0.2">
      <c r="B5196" s="16">
        <v>6.9809999999999999</v>
      </c>
    </row>
    <row r="5197" spans="2:2" x14ac:dyDescent="0.2">
      <c r="B5197" s="16">
        <v>7.1390000000000002</v>
      </c>
    </row>
    <row r="5198" spans="2:2" x14ac:dyDescent="0.2">
      <c r="B5198" s="16">
        <v>7.1680000000000001</v>
      </c>
    </row>
    <row r="5199" spans="2:2" x14ac:dyDescent="0.2">
      <c r="B5199" s="16">
        <v>7.2960000000000003</v>
      </c>
    </row>
    <row r="5200" spans="2:2" x14ac:dyDescent="0.2">
      <c r="B5200" s="16">
        <v>7.367</v>
      </c>
    </row>
    <row r="5201" spans="2:2" x14ac:dyDescent="0.2">
      <c r="B5201" s="16">
        <v>7.4349999999999996</v>
      </c>
    </row>
    <row r="5202" spans="2:2" x14ac:dyDescent="0.2">
      <c r="B5202" s="16">
        <v>7.4749999999999996</v>
      </c>
    </row>
    <row r="5203" spans="2:2" x14ac:dyDescent="0.2">
      <c r="B5203" s="16">
        <v>7.5460000000000003</v>
      </c>
    </row>
    <row r="5204" spans="2:2" x14ac:dyDescent="0.2">
      <c r="B5204" s="16">
        <v>7.6230000000000002</v>
      </c>
    </row>
    <row r="5205" spans="2:2" x14ac:dyDescent="0.2">
      <c r="B5205" s="16">
        <v>7.6470000000000002</v>
      </c>
    </row>
    <row r="5206" spans="2:2" x14ac:dyDescent="0.2">
      <c r="B5206" s="16">
        <v>7.6859999999999999</v>
      </c>
    </row>
    <row r="5207" spans="2:2" x14ac:dyDescent="0.2">
      <c r="B5207" s="16">
        <v>7.726</v>
      </c>
    </row>
    <row r="5208" spans="2:2" x14ac:dyDescent="0.2">
      <c r="B5208" s="16">
        <v>7.8090000000000002</v>
      </c>
    </row>
    <row r="5209" spans="2:2" x14ac:dyDescent="0.2">
      <c r="B5209" s="16">
        <v>7.9210000000000003</v>
      </c>
    </row>
    <row r="5210" spans="2:2" x14ac:dyDescent="0.2">
      <c r="B5210" s="16">
        <v>7.9770000000000003</v>
      </c>
    </row>
    <row r="5211" spans="2:2" x14ac:dyDescent="0.2">
      <c r="B5211" s="16">
        <v>8.093</v>
      </c>
    </row>
    <row r="5212" spans="2:2" x14ac:dyDescent="0.2">
      <c r="B5212" s="16">
        <v>8.1300000000000008</v>
      </c>
    </row>
    <row r="5213" spans="2:2" x14ac:dyDescent="0.2">
      <c r="B5213" s="16">
        <v>8.1519999999999992</v>
      </c>
    </row>
    <row r="5214" spans="2:2" x14ac:dyDescent="0.2">
      <c r="B5214" s="16">
        <v>8.2230000000000008</v>
      </c>
    </row>
    <row r="5215" spans="2:2" x14ac:dyDescent="0.2">
      <c r="B5215" s="16">
        <v>8.24</v>
      </c>
    </row>
    <row r="5216" spans="2:2" x14ac:dyDescent="0.2">
      <c r="B5216" s="16">
        <v>8.2859999999999996</v>
      </c>
    </row>
    <row r="5217" spans="2:2" x14ac:dyDescent="0.2">
      <c r="B5217" s="16">
        <v>8.4269999999999996</v>
      </c>
    </row>
    <row r="5218" spans="2:2" x14ac:dyDescent="0.2">
      <c r="B5218" s="16">
        <v>8.4269999999999996</v>
      </c>
    </row>
    <row r="5219" spans="2:2" x14ac:dyDescent="0.2">
      <c r="B5219" s="16">
        <v>8.4819999999999993</v>
      </c>
    </row>
    <row r="5220" spans="2:2" x14ac:dyDescent="0.2">
      <c r="B5220" s="16">
        <v>8.5090000000000003</v>
      </c>
    </row>
    <row r="5221" spans="2:2" x14ac:dyDescent="0.2">
      <c r="B5221" s="16">
        <v>8.5749999999999993</v>
      </c>
    </row>
    <row r="5222" spans="2:2" x14ac:dyDescent="0.2">
      <c r="B5222" s="16">
        <v>2.42</v>
      </c>
    </row>
    <row r="5223" spans="2:2" x14ac:dyDescent="0.2">
      <c r="B5223" s="16">
        <v>2.444</v>
      </c>
    </row>
    <row r="5224" spans="2:2" x14ac:dyDescent="0.2">
      <c r="B5224" s="16">
        <v>2.5419999999999998</v>
      </c>
    </row>
    <row r="5225" spans="2:2" x14ac:dyDescent="0.2">
      <c r="B5225" s="16">
        <v>2.5680000000000001</v>
      </c>
    </row>
    <row r="5226" spans="2:2" x14ac:dyDescent="0.2">
      <c r="B5226" s="16">
        <v>2.7970000000000002</v>
      </c>
    </row>
    <row r="5227" spans="2:2" x14ac:dyDescent="0.2">
      <c r="B5227" s="16">
        <v>2.488</v>
      </c>
    </row>
    <row r="5228" spans="2:2" x14ac:dyDescent="0.2">
      <c r="B5228" s="16">
        <v>2.0259999999999998</v>
      </c>
    </row>
    <row r="5229" spans="2:2" x14ac:dyDescent="0.2">
      <c r="B5229" s="16">
        <v>2.028</v>
      </c>
    </row>
    <row r="5230" spans="2:2" x14ac:dyDescent="0.2">
      <c r="B5230" s="16">
        <v>2.0990000000000002</v>
      </c>
    </row>
    <row r="5231" spans="2:2" x14ac:dyDescent="0.2">
      <c r="B5231" s="16">
        <v>2.141</v>
      </c>
    </row>
    <row r="5232" spans="2:2" x14ac:dyDescent="0.2">
      <c r="B5232" s="16">
        <v>2.1070000000000002</v>
      </c>
    </row>
    <row r="5233" spans="2:2" x14ac:dyDescent="0.2">
      <c r="B5233" s="16">
        <v>2.5779999999999998</v>
      </c>
    </row>
    <row r="5234" spans="2:2" x14ac:dyDescent="0.2">
      <c r="B5234" s="16">
        <v>2.37</v>
      </c>
    </row>
    <row r="5235" spans="2:2" x14ac:dyDescent="0.2">
      <c r="B5235" s="16">
        <v>2.4009999999999998</v>
      </c>
    </row>
    <row r="5236" spans="2:2" x14ac:dyDescent="0.2">
      <c r="B5236" s="16">
        <v>2.012</v>
      </c>
    </row>
    <row r="5237" spans="2:2" x14ac:dyDescent="0.2">
      <c r="B5237" s="16">
        <v>2.1520000000000001</v>
      </c>
    </row>
    <row r="5238" spans="2:2" x14ac:dyDescent="0.2">
      <c r="B5238" s="16">
        <v>2.0990000000000002</v>
      </c>
    </row>
    <row r="5239" spans="2:2" x14ac:dyDescent="0.2">
      <c r="B5239" s="16">
        <v>2.125</v>
      </c>
    </row>
    <row r="5240" spans="2:2" x14ac:dyDescent="0.2">
      <c r="B5240" s="16">
        <v>3.625</v>
      </c>
    </row>
    <row r="5241" spans="2:2" x14ac:dyDescent="0.2">
      <c r="B5241" s="16">
        <v>3.6970000000000001</v>
      </c>
    </row>
    <row r="5242" spans="2:2" x14ac:dyDescent="0.2">
      <c r="B5242" s="16">
        <v>3.7839999999999998</v>
      </c>
    </row>
    <row r="5243" spans="2:2" x14ac:dyDescent="0.2">
      <c r="B5243" s="16">
        <v>3.8650000000000002</v>
      </c>
    </row>
    <row r="5244" spans="2:2" x14ac:dyDescent="0.2">
      <c r="B5244" s="16">
        <v>3.9990000000000001</v>
      </c>
    </row>
    <row r="5245" spans="2:2" x14ac:dyDescent="0.2">
      <c r="B5245" s="16">
        <v>4.0119999999999996</v>
      </c>
    </row>
    <row r="5246" spans="2:2" x14ac:dyDescent="0.2">
      <c r="B5246" s="16">
        <v>4.024</v>
      </c>
    </row>
    <row r="5247" spans="2:2" x14ac:dyDescent="0.2">
      <c r="B5247" s="16">
        <v>4.1609999999999996</v>
      </c>
    </row>
    <row r="5248" spans="2:2" x14ac:dyDescent="0.2">
      <c r="B5248" s="16">
        <v>4.1970000000000001</v>
      </c>
    </row>
    <row r="5249" spans="2:2" x14ac:dyDescent="0.2">
      <c r="B5249" s="16">
        <v>4.1970000000000001</v>
      </c>
    </row>
    <row r="5250" spans="2:2" x14ac:dyDescent="0.2">
      <c r="B5250" s="16">
        <v>4.4489999999999998</v>
      </c>
    </row>
    <row r="5251" spans="2:2" x14ac:dyDescent="0.2">
      <c r="B5251" s="16">
        <v>4.49</v>
      </c>
    </row>
    <row r="5252" spans="2:2" x14ac:dyDescent="0.2">
      <c r="B5252" s="16">
        <v>4.7460000000000004</v>
      </c>
    </row>
    <row r="5253" spans="2:2" x14ac:dyDescent="0.2">
      <c r="B5253" s="16">
        <v>4.5730000000000004</v>
      </c>
    </row>
    <row r="5254" spans="2:2" x14ac:dyDescent="0.2">
      <c r="B5254" s="16">
        <v>4.6580000000000004</v>
      </c>
    </row>
    <row r="5255" spans="2:2" x14ac:dyDescent="0.2">
      <c r="B5255" s="16">
        <v>4.7050000000000001</v>
      </c>
    </row>
    <row r="5256" spans="2:2" x14ac:dyDescent="0.2">
      <c r="B5256" s="16">
        <v>4.726</v>
      </c>
    </row>
    <row r="5257" spans="2:2" x14ac:dyDescent="0.2">
      <c r="B5257" s="16">
        <v>4.8449999999999998</v>
      </c>
    </row>
    <row r="5258" spans="2:2" x14ac:dyDescent="0.2">
      <c r="B5258" s="16">
        <v>4.8789999999999996</v>
      </c>
    </row>
    <row r="5259" spans="2:2" x14ac:dyDescent="0.2">
      <c r="B5259" s="16">
        <v>4.9669999999999996</v>
      </c>
    </row>
    <row r="5260" spans="2:2" x14ac:dyDescent="0.2">
      <c r="B5260" s="16">
        <v>2.0550000000000002</v>
      </c>
    </row>
    <row r="5261" spans="2:2" x14ac:dyDescent="0.2">
      <c r="B5261" s="16">
        <v>3.0840000000000001</v>
      </c>
    </row>
    <row r="5262" spans="2:2" x14ac:dyDescent="0.2">
      <c r="B5262" s="16">
        <v>2.6880000000000002</v>
      </c>
    </row>
    <row r="5263" spans="2:2" x14ac:dyDescent="0.2">
      <c r="B5263" s="16">
        <v>2.581</v>
      </c>
    </row>
    <row r="5264" spans="2:2" x14ac:dyDescent="0.2">
      <c r="B5264" s="16">
        <v>2.0310000000000001</v>
      </c>
    </row>
    <row r="5265" spans="2:2" x14ac:dyDescent="0.2">
      <c r="B5265" s="16">
        <v>2.2909999999999999</v>
      </c>
    </row>
    <row r="5266" spans="2:2" x14ac:dyDescent="0.2">
      <c r="B5266" s="16">
        <v>2.2829999999999999</v>
      </c>
    </row>
    <row r="5267" spans="2:2" x14ac:dyDescent="0.2">
      <c r="B5267" s="16">
        <v>2.3239999999999998</v>
      </c>
    </row>
    <row r="5268" spans="2:2" x14ac:dyDescent="0.2">
      <c r="B5268" s="16">
        <v>2.5059999999999998</v>
      </c>
    </row>
    <row r="5269" spans="2:2" x14ac:dyDescent="0.2">
      <c r="B5269" s="16">
        <v>2.6019999999999999</v>
      </c>
    </row>
    <row r="5270" spans="2:2" x14ac:dyDescent="0.2">
      <c r="B5270" s="16">
        <v>2.657</v>
      </c>
    </row>
    <row r="5271" spans="2:2" x14ac:dyDescent="0.2">
      <c r="B5271" s="16">
        <v>2.69</v>
      </c>
    </row>
    <row r="5272" spans="2:2" x14ac:dyDescent="0.2">
      <c r="B5272" s="16">
        <v>2.8239999999999998</v>
      </c>
    </row>
    <row r="5273" spans="2:2" x14ac:dyDescent="0.2">
      <c r="B5273" s="16">
        <v>2.7280000000000002</v>
      </c>
    </row>
    <row r="5274" spans="2:2" x14ac:dyDescent="0.2">
      <c r="B5274" s="16">
        <v>2.032</v>
      </c>
    </row>
    <row r="5275" spans="2:2" x14ac:dyDescent="0.2">
      <c r="B5275" s="16">
        <v>2.0499999999999998</v>
      </c>
    </row>
    <row r="5276" spans="2:2" x14ac:dyDescent="0.2">
      <c r="B5276" s="16">
        <v>2.0299999999999998</v>
      </c>
    </row>
    <row r="5277" spans="2:2" x14ac:dyDescent="0.2">
      <c r="B5277" s="16">
        <v>2.0640000000000001</v>
      </c>
    </row>
    <row r="5278" spans="2:2" x14ac:dyDescent="0.2">
      <c r="B5278" s="16">
        <v>2.2970000000000002</v>
      </c>
    </row>
    <row r="5279" spans="2:2" x14ac:dyDescent="0.2">
      <c r="B5279" s="16">
        <v>2.1589999999999998</v>
      </c>
    </row>
    <row r="5280" spans="2:2" x14ac:dyDescent="0.2">
      <c r="B5280" s="16">
        <v>2.415</v>
      </c>
    </row>
    <row r="5281" spans="2:2" x14ac:dyDescent="0.2">
      <c r="B5281" s="16">
        <v>3.65</v>
      </c>
    </row>
    <row r="5282" spans="2:2" x14ac:dyDescent="0.2">
      <c r="B5282" s="16">
        <v>3.806</v>
      </c>
    </row>
    <row r="5283" spans="2:2" x14ac:dyDescent="0.2">
      <c r="B5283" s="16">
        <v>3.863</v>
      </c>
    </row>
    <row r="5284" spans="2:2" x14ac:dyDescent="0.2">
      <c r="B5284" s="16">
        <v>3.9129999999999998</v>
      </c>
    </row>
    <row r="5285" spans="2:2" x14ac:dyDescent="0.2">
      <c r="B5285" s="16">
        <v>4.0149999999999997</v>
      </c>
    </row>
    <row r="5286" spans="2:2" x14ac:dyDescent="0.2">
      <c r="B5286" s="16">
        <v>4.1349999999999998</v>
      </c>
    </row>
    <row r="5287" spans="2:2" x14ac:dyDescent="0.2">
      <c r="B5287" s="16">
        <v>4.1230000000000002</v>
      </c>
    </row>
    <row r="5288" spans="2:2" x14ac:dyDescent="0.2">
      <c r="B5288" s="16">
        <v>4.2679999999999998</v>
      </c>
    </row>
    <row r="5289" spans="2:2" x14ac:dyDescent="0.2">
      <c r="B5289" s="16">
        <v>4.4279999999999999</v>
      </c>
    </row>
    <row r="5290" spans="2:2" x14ac:dyDescent="0.2">
      <c r="B5290" s="16">
        <v>4.4509999999999996</v>
      </c>
    </row>
    <row r="5291" spans="2:2" x14ac:dyDescent="0.2">
      <c r="B5291" s="16">
        <v>4.58</v>
      </c>
    </row>
    <row r="5292" spans="2:2" x14ac:dyDescent="0.2">
      <c r="B5292" s="16">
        <v>4.5439999999999996</v>
      </c>
    </row>
    <row r="5293" spans="2:2" x14ac:dyDescent="0.2">
      <c r="B5293" s="16">
        <v>4.6470000000000002</v>
      </c>
    </row>
    <row r="5294" spans="2:2" x14ac:dyDescent="0.2">
      <c r="B5294" s="16">
        <v>4.6749999999999998</v>
      </c>
    </row>
    <row r="5295" spans="2:2" x14ac:dyDescent="0.2">
      <c r="B5295" s="16">
        <v>4.7300000000000004</v>
      </c>
    </row>
    <row r="5296" spans="2:2" x14ac:dyDescent="0.2">
      <c r="B5296" s="16">
        <v>4.8159999999999998</v>
      </c>
    </row>
    <row r="5297" spans="2:2" x14ac:dyDescent="0.2">
      <c r="B5297" s="16">
        <v>4.9349999999999996</v>
      </c>
    </row>
    <row r="5298" spans="2:2" x14ac:dyDescent="0.2">
      <c r="B5298" s="16">
        <v>5.0549999999999997</v>
      </c>
    </row>
    <row r="5299" spans="2:2" x14ac:dyDescent="0.2">
      <c r="B5299" s="16">
        <v>5.0380000000000003</v>
      </c>
    </row>
    <row r="5300" spans="2:2" x14ac:dyDescent="0.2">
      <c r="B5300" s="16">
        <v>5.1059999999999999</v>
      </c>
    </row>
    <row r="5301" spans="2:2" x14ac:dyDescent="0.2">
      <c r="B5301" s="16">
        <v>5.1669999999999998</v>
      </c>
    </row>
    <row r="5302" spans="2:2" x14ac:dyDescent="0.2">
      <c r="B5302" s="16">
        <v>5.1959999999999997</v>
      </c>
    </row>
    <row r="5303" spans="2:2" x14ac:dyDescent="0.2">
      <c r="B5303" s="16">
        <v>5.2350000000000003</v>
      </c>
    </row>
    <row r="5304" spans="2:2" x14ac:dyDescent="0.2">
      <c r="B5304" s="16">
        <v>5.3479999999999999</v>
      </c>
    </row>
    <row r="5305" spans="2:2" x14ac:dyDescent="0.2">
      <c r="B5305" s="16">
        <v>5.3380000000000001</v>
      </c>
    </row>
    <row r="5306" spans="2:2" x14ac:dyDescent="0.2">
      <c r="B5306" s="16">
        <v>5.3940000000000001</v>
      </c>
    </row>
    <row r="5307" spans="2:2" x14ac:dyDescent="0.2">
      <c r="B5307" s="16">
        <v>5.4219999999999997</v>
      </c>
    </row>
    <row r="5308" spans="2:2" x14ac:dyDescent="0.2">
      <c r="B5308" s="16">
        <v>5.5730000000000004</v>
      </c>
    </row>
    <row r="5309" spans="2:2" x14ac:dyDescent="0.2">
      <c r="B5309" s="16">
        <v>5.65</v>
      </c>
    </row>
    <row r="5310" spans="2:2" x14ac:dyDescent="0.2">
      <c r="B5310" s="16">
        <v>5.79</v>
      </c>
    </row>
    <row r="5311" spans="2:2" x14ac:dyDescent="0.2">
      <c r="B5311" s="16">
        <v>6.2320000000000002</v>
      </c>
    </row>
    <row r="5312" spans="2:2" x14ac:dyDescent="0.2">
      <c r="B5312" s="16">
        <v>6.6859999999999999</v>
      </c>
    </row>
    <row r="5313" spans="2:2" x14ac:dyDescent="0.2">
      <c r="B5313" s="16">
        <v>7.22</v>
      </c>
    </row>
    <row r="5314" spans="2:2" x14ac:dyDescent="0.2">
      <c r="B5314" s="16">
        <v>7.468</v>
      </c>
    </row>
    <row r="5315" spans="2:2" x14ac:dyDescent="0.2">
      <c r="B5315" s="16">
        <v>7.8029999999999999</v>
      </c>
    </row>
    <row r="5316" spans="2:2" x14ac:dyDescent="0.2">
      <c r="B5316" s="16">
        <v>8.5519999999999996</v>
      </c>
    </row>
    <row r="5317" spans="2:2" x14ac:dyDescent="0.2">
      <c r="B5317" s="16">
        <v>8.35</v>
      </c>
    </row>
    <row r="5318" spans="2:2" x14ac:dyDescent="0.2">
      <c r="B5318" s="16">
        <v>8.5830000000000002</v>
      </c>
    </row>
    <row r="5319" spans="2:2" x14ac:dyDescent="0.2">
      <c r="B5319" s="16">
        <v>8.4369999999999994</v>
      </c>
    </row>
    <row r="5320" spans="2:2" x14ac:dyDescent="0.2">
      <c r="B5320" s="16">
        <v>8.7490000000000006</v>
      </c>
    </row>
    <row r="5321" spans="2:2" x14ac:dyDescent="0.2">
      <c r="B5321" s="16">
        <v>8.6609999999999996</v>
      </c>
    </row>
    <row r="5322" spans="2:2" x14ac:dyDescent="0.2">
      <c r="B5322" s="16">
        <v>8.7059999999999995</v>
      </c>
    </row>
    <row r="5323" spans="2:2" x14ac:dyDescent="0.2">
      <c r="B5323" s="16">
        <v>9.0879999999999992</v>
      </c>
    </row>
    <row r="5324" spans="2:2" x14ac:dyDescent="0.2">
      <c r="B5324" s="16">
        <v>8.8849999999999998</v>
      </c>
    </row>
    <row r="5325" spans="2:2" x14ac:dyDescent="0.2">
      <c r="B5325" s="16">
        <v>8.9600000000000009</v>
      </c>
    </row>
    <row r="5326" spans="2:2" x14ac:dyDescent="0.2">
      <c r="B5326" s="16">
        <v>2.637</v>
      </c>
    </row>
    <row r="5327" spans="2:2" x14ac:dyDescent="0.2">
      <c r="B5327" s="16">
        <v>2.649</v>
      </c>
    </row>
    <row r="5328" spans="2:2" x14ac:dyDescent="0.2">
      <c r="B5328" s="16">
        <v>2.8740000000000001</v>
      </c>
    </row>
    <row r="5329" spans="2:2" x14ac:dyDescent="0.2">
      <c r="B5329" s="16">
        <v>2.8239999999999998</v>
      </c>
    </row>
    <row r="5330" spans="2:2" x14ac:dyDescent="0.2">
      <c r="B5330" s="16">
        <v>3.2909999999999999</v>
      </c>
    </row>
    <row r="5331" spans="2:2" x14ac:dyDescent="0.2">
      <c r="B5331" s="16">
        <v>3.3580000000000001</v>
      </c>
    </row>
    <row r="5332" spans="2:2" x14ac:dyDescent="0.2">
      <c r="B5332" s="16">
        <v>3.0979999999999999</v>
      </c>
    </row>
    <row r="5333" spans="2:2" x14ac:dyDescent="0.2">
      <c r="B5333" s="16">
        <v>3.181</v>
      </c>
    </row>
    <row r="5334" spans="2:2" x14ac:dyDescent="0.2">
      <c r="B5334" s="16">
        <v>3.6030000000000002</v>
      </c>
    </row>
    <row r="5335" spans="2:2" x14ac:dyDescent="0.2">
      <c r="B5335" s="16">
        <v>3.33</v>
      </c>
    </row>
    <row r="5336" spans="2:2" x14ac:dyDescent="0.2">
      <c r="B5336" s="16">
        <v>3.581</v>
      </c>
    </row>
    <row r="5337" spans="2:2" x14ac:dyDescent="0.2">
      <c r="B5337" s="16">
        <v>3.6659999999999999</v>
      </c>
    </row>
    <row r="5338" spans="2:2" x14ac:dyDescent="0.2">
      <c r="B5338" s="16">
        <v>3.7250000000000001</v>
      </c>
    </row>
    <row r="5339" spans="2:2" x14ac:dyDescent="0.2">
      <c r="B5339" s="16">
        <v>3.8010000000000002</v>
      </c>
    </row>
    <row r="5340" spans="2:2" x14ac:dyDescent="0.2">
      <c r="B5340" s="16">
        <v>4.1159999999999997</v>
      </c>
    </row>
    <row r="5341" spans="2:2" x14ac:dyDescent="0.2">
      <c r="B5341" s="16">
        <v>4.3460000000000001</v>
      </c>
    </row>
    <row r="5342" spans="2:2" x14ac:dyDescent="0.2">
      <c r="B5342" s="16">
        <v>4.2960000000000003</v>
      </c>
    </row>
    <row r="5343" spans="2:2" x14ac:dyDescent="0.2">
      <c r="B5343" s="16">
        <v>4.359</v>
      </c>
    </row>
    <row r="5344" spans="2:2" x14ac:dyDescent="0.2">
      <c r="B5344" s="16">
        <v>4.3479999999999999</v>
      </c>
    </row>
    <row r="5345" spans="2:2" x14ac:dyDescent="0.2">
      <c r="B5345" s="16">
        <v>4.4359999999999999</v>
      </c>
    </row>
    <row r="5346" spans="2:2" x14ac:dyDescent="0.2">
      <c r="B5346" s="16">
        <v>4.4820000000000002</v>
      </c>
    </row>
    <row r="5347" spans="2:2" x14ac:dyDescent="0.2">
      <c r="B5347" s="16">
        <v>4.5119999999999996</v>
      </c>
    </row>
    <row r="5348" spans="2:2" x14ac:dyDescent="0.2">
      <c r="B5348" s="16">
        <v>4.5629999999999997</v>
      </c>
    </row>
    <row r="5349" spans="2:2" x14ac:dyDescent="0.2">
      <c r="B5349" s="16">
        <v>4.6559999999999997</v>
      </c>
    </row>
    <row r="5350" spans="2:2" x14ac:dyDescent="0.2">
      <c r="B5350" s="16">
        <v>4.7089999999999996</v>
      </c>
    </row>
    <row r="5351" spans="2:2" x14ac:dyDescent="0.2">
      <c r="B5351" s="16">
        <v>4.7670000000000003</v>
      </c>
    </row>
    <row r="5352" spans="2:2" x14ac:dyDescent="0.2">
      <c r="B5352" s="16">
        <v>4.8289999999999997</v>
      </c>
    </row>
    <row r="5353" spans="2:2" x14ac:dyDescent="0.2">
      <c r="B5353" s="16">
        <v>5.3550000000000004</v>
      </c>
    </row>
    <row r="5354" spans="2:2" x14ac:dyDescent="0.2">
      <c r="B5354" s="16">
        <v>4.9880000000000004</v>
      </c>
    </row>
    <row r="5355" spans="2:2" x14ac:dyDescent="0.2">
      <c r="B5355" s="16">
        <v>5.5389999999999997</v>
      </c>
    </row>
    <row r="5356" spans="2:2" x14ac:dyDescent="0.2">
      <c r="B5356" s="16">
        <v>5.4619999999999997</v>
      </c>
    </row>
    <row r="5357" spans="2:2" x14ac:dyDescent="0.2">
      <c r="B5357" s="16">
        <v>5.3019999999999996</v>
      </c>
    </row>
    <row r="5358" spans="2:2" x14ac:dyDescent="0.2">
      <c r="B5358" s="16">
        <v>5.665</v>
      </c>
    </row>
    <row r="5359" spans="2:2" x14ac:dyDescent="0.2">
      <c r="B5359" s="16">
        <v>5.593</v>
      </c>
    </row>
    <row r="5360" spans="2:2" x14ac:dyDescent="0.2">
      <c r="B5360" s="16">
        <v>6.0970000000000004</v>
      </c>
    </row>
    <row r="5361" spans="2:2" x14ac:dyDescent="0.2">
      <c r="B5361" s="16">
        <v>5.7629999999999999</v>
      </c>
    </row>
    <row r="5362" spans="2:2" x14ac:dyDescent="0.2">
      <c r="B5362" s="16">
        <v>6.04</v>
      </c>
    </row>
    <row r="5363" spans="2:2" x14ac:dyDescent="0.2">
      <c r="B5363" s="16">
        <v>6.4379999999999997</v>
      </c>
    </row>
    <row r="5364" spans="2:2" x14ac:dyDescent="0.2">
      <c r="B5364" s="16">
        <v>6.9130000000000003</v>
      </c>
    </row>
    <row r="5365" spans="2:2" x14ac:dyDescent="0.2">
      <c r="B5365" s="16">
        <v>3.173</v>
      </c>
    </row>
    <row r="5366" spans="2:2" x14ac:dyDescent="0.2">
      <c r="B5366" s="16">
        <v>3.3029999999999999</v>
      </c>
    </row>
    <row r="5367" spans="2:2" x14ac:dyDescent="0.2">
      <c r="B5367" s="16">
        <v>3.3420000000000001</v>
      </c>
    </row>
    <row r="5368" spans="2:2" x14ac:dyDescent="0.2">
      <c r="B5368" s="16">
        <v>3.371</v>
      </c>
    </row>
    <row r="5369" spans="2:2" x14ac:dyDescent="0.2">
      <c r="B5369" s="16">
        <v>3.3479999999999999</v>
      </c>
    </row>
    <row r="5370" spans="2:2" x14ac:dyDescent="0.2">
      <c r="B5370" s="16">
        <v>3.395</v>
      </c>
    </row>
    <row r="5371" spans="2:2" x14ac:dyDescent="0.2">
      <c r="B5371" s="16">
        <v>3.423</v>
      </c>
    </row>
    <row r="5372" spans="2:2" x14ac:dyDescent="0.2">
      <c r="B5372" s="16">
        <v>3.4729999999999999</v>
      </c>
    </row>
    <row r="5373" spans="2:2" x14ac:dyDescent="0.2">
      <c r="B5373" s="16">
        <v>3.5870000000000002</v>
      </c>
    </row>
    <row r="5374" spans="2:2" x14ac:dyDescent="0.2">
      <c r="B5374" s="16">
        <v>3.637</v>
      </c>
    </row>
    <row r="5375" spans="2:2" x14ac:dyDescent="0.2">
      <c r="B5375" s="16">
        <v>3.8359999999999999</v>
      </c>
    </row>
    <row r="5376" spans="2:2" x14ac:dyDescent="0.2">
      <c r="B5376" s="16">
        <v>4.03</v>
      </c>
    </row>
    <row r="5377" spans="2:2" x14ac:dyDescent="0.2">
      <c r="B5377" s="16">
        <v>2.5310000000000001</v>
      </c>
    </row>
    <row r="5378" spans="2:2" x14ac:dyDescent="0.2">
      <c r="B5378" s="16">
        <v>2.5070000000000001</v>
      </c>
    </row>
    <row r="5379" spans="2:2" x14ac:dyDescent="0.2">
      <c r="B5379" s="16">
        <v>2.1589999999999998</v>
      </c>
    </row>
    <row r="5380" spans="2:2" x14ac:dyDescent="0.2">
      <c r="B5380" s="16">
        <v>2.6179999999999999</v>
      </c>
    </row>
    <row r="5381" spans="2:2" x14ac:dyDescent="0.2">
      <c r="B5381" s="16">
        <v>2.6480000000000001</v>
      </c>
    </row>
    <row r="5382" spans="2:2" x14ac:dyDescent="0.2">
      <c r="B5382" s="16">
        <v>2.62</v>
      </c>
    </row>
    <row r="5383" spans="2:2" x14ac:dyDescent="0.2">
      <c r="B5383" s="16">
        <v>2.7290000000000001</v>
      </c>
    </row>
    <row r="5384" spans="2:2" x14ac:dyDescent="0.2">
      <c r="B5384" s="16">
        <v>2.7450000000000001</v>
      </c>
    </row>
    <row r="5385" spans="2:2" x14ac:dyDescent="0.2">
      <c r="B5385" s="16">
        <v>2.173</v>
      </c>
    </row>
    <row r="5386" spans="2:2" x14ac:dyDescent="0.2">
      <c r="B5386" s="16">
        <v>3.3929999999999998</v>
      </c>
    </row>
    <row r="5387" spans="2:2" x14ac:dyDescent="0.2">
      <c r="B5387" s="16">
        <v>3.8620000000000001</v>
      </c>
    </row>
    <row r="5388" spans="2:2" x14ac:dyDescent="0.2">
      <c r="B5388" s="16">
        <v>5.2389999999999999</v>
      </c>
    </row>
    <row r="5389" spans="2:2" x14ac:dyDescent="0.2">
      <c r="B5389" s="16">
        <v>5.8319999999999999</v>
      </c>
    </row>
    <row r="5390" spans="2:2" x14ac:dyDescent="0.2">
      <c r="B5390" s="16">
        <v>2.694</v>
      </c>
    </row>
    <row r="5391" spans="2:2" x14ac:dyDescent="0.2">
      <c r="B5391" s="16">
        <v>2.88</v>
      </c>
    </row>
    <row r="5392" spans="2:2" x14ac:dyDescent="0.2">
      <c r="B5392" s="16">
        <v>2.7429999999999999</v>
      </c>
    </row>
    <row r="5393" spans="2:2" x14ac:dyDescent="0.2">
      <c r="B5393" s="16">
        <v>2.8210000000000002</v>
      </c>
    </row>
    <row r="5394" spans="2:2" x14ac:dyDescent="0.2">
      <c r="B5394" s="16">
        <v>2.875</v>
      </c>
    </row>
    <row r="5395" spans="2:2" x14ac:dyDescent="0.2">
      <c r="B5395" s="16">
        <v>2.984</v>
      </c>
    </row>
    <row r="5396" spans="2:2" x14ac:dyDescent="0.2">
      <c r="B5396" s="16">
        <v>2.972</v>
      </c>
    </row>
    <row r="5397" spans="2:2" x14ac:dyDescent="0.2">
      <c r="B5397" s="16">
        <v>2.9990000000000001</v>
      </c>
    </row>
    <row r="5398" spans="2:2" x14ac:dyDescent="0.2">
      <c r="B5398" s="16">
        <v>3.1920000000000002</v>
      </c>
    </row>
    <row r="5399" spans="2:2" x14ac:dyDescent="0.2">
      <c r="B5399" s="16">
        <v>3.3479999999999999</v>
      </c>
    </row>
    <row r="5400" spans="2:2" x14ac:dyDescent="0.2">
      <c r="B5400" s="16">
        <v>3.2949999999999999</v>
      </c>
    </row>
    <row r="5401" spans="2:2" x14ac:dyDescent="0.2">
      <c r="B5401" s="16">
        <v>3.5289999999999999</v>
      </c>
    </row>
    <row r="5402" spans="2:2" x14ac:dyDescent="0.2">
      <c r="B5402" s="16">
        <v>3.722</v>
      </c>
    </row>
    <row r="5403" spans="2:2" x14ac:dyDescent="0.2">
      <c r="B5403" s="16">
        <v>3.9220000000000002</v>
      </c>
    </row>
    <row r="5404" spans="2:2" x14ac:dyDescent="0.2">
      <c r="B5404" s="16">
        <v>3.6709999999999998</v>
      </c>
    </row>
    <row r="5405" spans="2:2" x14ac:dyDescent="0.2">
      <c r="B5405" s="16">
        <v>3.8109999999999999</v>
      </c>
    </row>
    <row r="5406" spans="2:2" x14ac:dyDescent="0.2">
      <c r="B5406" s="16">
        <v>3.91</v>
      </c>
    </row>
    <row r="5407" spans="2:2" x14ac:dyDescent="0.2">
      <c r="B5407" s="16">
        <v>4.0049999999999999</v>
      </c>
    </row>
    <row r="5408" spans="2:2" x14ac:dyDescent="0.2">
      <c r="B5408" s="16">
        <v>4.1280000000000001</v>
      </c>
    </row>
    <row r="5409" spans="2:2" x14ac:dyDescent="0.2">
      <c r="B5409" s="16">
        <v>4.0599999999999996</v>
      </c>
    </row>
    <row r="5410" spans="2:2" x14ac:dyDescent="0.2">
      <c r="B5410" s="16">
        <v>4.2750000000000004</v>
      </c>
    </row>
    <row r="5411" spans="2:2" x14ac:dyDescent="0.2">
      <c r="B5411" s="16">
        <v>4.2759999999999998</v>
      </c>
    </row>
    <row r="5412" spans="2:2" x14ac:dyDescent="0.2">
      <c r="B5412" s="16">
        <v>4.26</v>
      </c>
    </row>
    <row r="5413" spans="2:2" x14ac:dyDescent="0.2">
      <c r="B5413" s="16">
        <v>2.258</v>
      </c>
    </row>
    <row r="5414" spans="2:2" x14ac:dyDescent="0.2">
      <c r="B5414" s="16">
        <v>5.9050000000000002</v>
      </c>
    </row>
    <row r="5415" spans="2:2" x14ac:dyDescent="0.2">
      <c r="B5415" s="16">
        <v>5.9059999999999997</v>
      </c>
    </row>
    <row r="5416" spans="2:2" x14ac:dyDescent="0.2">
      <c r="B5416" s="16">
        <v>6.0179999999999998</v>
      </c>
    </row>
    <row r="5417" spans="2:2" x14ac:dyDescent="0.2">
      <c r="B5417" s="16">
        <v>6.0010000000000003</v>
      </c>
    </row>
    <row r="5418" spans="2:2" x14ac:dyDescent="0.2">
      <c r="B5418" s="16">
        <v>6.2119999999999997</v>
      </c>
    </row>
    <row r="5419" spans="2:2" x14ac:dyDescent="0.2">
      <c r="B5419" s="16">
        <v>6.1760000000000002</v>
      </c>
    </row>
    <row r="5420" spans="2:2" x14ac:dyDescent="0.2">
      <c r="B5420" s="16">
        <v>6.2619999999999996</v>
      </c>
    </row>
    <row r="5421" spans="2:2" x14ac:dyDescent="0.2">
      <c r="B5421" s="16">
        <v>6.5659999999999998</v>
      </c>
    </row>
    <row r="5422" spans="2:2" x14ac:dyDescent="0.2">
      <c r="B5422" s="16">
        <v>6.5460000000000003</v>
      </c>
    </row>
    <row r="5423" spans="2:2" x14ac:dyDescent="0.2">
      <c r="B5423" s="16">
        <v>6.665</v>
      </c>
    </row>
    <row r="5424" spans="2:2" x14ac:dyDescent="0.2">
      <c r="B5424" s="16">
        <v>6.7640000000000002</v>
      </c>
    </row>
    <row r="5425" spans="2:2" x14ac:dyDescent="0.2">
      <c r="B5425" s="16">
        <v>6.8259999999999996</v>
      </c>
    </row>
    <row r="5426" spans="2:2" x14ac:dyDescent="0.2">
      <c r="B5426" s="16">
        <v>6.8840000000000003</v>
      </c>
    </row>
    <row r="5427" spans="2:2" x14ac:dyDescent="0.2">
      <c r="B5427" s="16">
        <v>7.0170000000000003</v>
      </c>
    </row>
    <row r="5428" spans="2:2" x14ac:dyDescent="0.2">
      <c r="B5428" s="16">
        <v>7.0369999999999999</v>
      </c>
    </row>
    <row r="5429" spans="2:2" x14ac:dyDescent="0.2">
      <c r="B5429" s="16">
        <v>7.1639999999999997</v>
      </c>
    </row>
    <row r="5430" spans="2:2" x14ac:dyDescent="0.2">
      <c r="B5430" s="16">
        <v>7.3209999999999997</v>
      </c>
    </row>
    <row r="5431" spans="2:2" x14ac:dyDescent="0.2">
      <c r="B5431" s="16">
        <v>7.3680000000000003</v>
      </c>
    </row>
    <row r="5432" spans="2:2" x14ac:dyDescent="0.2">
      <c r="B5432" s="16">
        <v>7.4989999999999997</v>
      </c>
    </row>
    <row r="5433" spans="2:2" x14ac:dyDescent="0.2">
      <c r="B5433" s="16">
        <v>7.5339999999999998</v>
      </c>
    </row>
    <row r="5434" spans="2:2" x14ac:dyDescent="0.2">
      <c r="B5434" s="16">
        <v>8.1389999999999993</v>
      </c>
    </row>
    <row r="5435" spans="2:2" x14ac:dyDescent="0.2">
      <c r="B5435" s="16">
        <v>7.79</v>
      </c>
    </row>
    <row r="5436" spans="2:2" x14ac:dyDescent="0.2">
      <c r="B5436" s="16">
        <v>8.0519999999999996</v>
      </c>
    </row>
    <row r="5437" spans="2:2" x14ac:dyDescent="0.2">
      <c r="B5437" s="16">
        <v>8.0939999999999994</v>
      </c>
    </row>
    <row r="5438" spans="2:2" x14ac:dyDescent="0.2">
      <c r="B5438" s="16">
        <v>8.1219999999999999</v>
      </c>
    </row>
    <row r="5439" spans="2:2" x14ac:dyDescent="0.2">
      <c r="B5439" s="16">
        <v>8.1869999999999994</v>
      </c>
    </row>
    <row r="5440" spans="2:2" x14ac:dyDescent="0.2">
      <c r="B5440" s="16">
        <v>8.7539999999999996</v>
      </c>
    </row>
    <row r="5441" spans="2:2" x14ac:dyDescent="0.2">
      <c r="B5441" s="16">
        <v>8.5280000000000005</v>
      </c>
    </row>
    <row r="5442" spans="2:2" x14ac:dyDescent="0.2">
      <c r="B5442" s="16">
        <v>8.5920000000000005</v>
      </c>
    </row>
    <row r="5443" spans="2:2" x14ac:dyDescent="0.2">
      <c r="B5443" s="16">
        <v>8.5370000000000008</v>
      </c>
    </row>
    <row r="5444" spans="2:2" x14ac:dyDescent="0.2">
      <c r="B5444" s="16">
        <v>8.5</v>
      </c>
    </row>
    <row r="5445" spans="2:2" x14ac:dyDescent="0.2">
      <c r="B5445" s="16">
        <v>8.9049999999999994</v>
      </c>
    </row>
    <row r="5446" spans="2:2" x14ac:dyDescent="0.2">
      <c r="B5446" s="16">
        <v>2.012</v>
      </c>
    </row>
    <row r="5447" spans="2:2" x14ac:dyDescent="0.2">
      <c r="B5447" s="16">
        <v>2.0979999999999999</v>
      </c>
    </row>
    <row r="5448" spans="2:2" x14ac:dyDescent="0.2">
      <c r="B5448" s="16">
        <v>2.2890000000000001</v>
      </c>
    </row>
    <row r="5449" spans="2:2" x14ac:dyDescent="0.2">
      <c r="B5449" s="16">
        <v>2.3250000000000002</v>
      </c>
    </row>
    <row r="5450" spans="2:2" x14ac:dyDescent="0.2">
      <c r="B5450" s="16">
        <v>2.1760000000000002</v>
      </c>
    </row>
    <row r="5451" spans="2:2" x14ac:dyDescent="0.2">
      <c r="B5451" s="16">
        <v>2.2919999999999998</v>
      </c>
    </row>
    <row r="5452" spans="2:2" x14ac:dyDescent="0.2">
      <c r="B5452" s="16">
        <v>2.3210000000000002</v>
      </c>
    </row>
    <row r="5453" spans="2:2" x14ac:dyDescent="0.2">
      <c r="B5453" s="16">
        <v>2.0259999999999998</v>
      </c>
    </row>
    <row r="5454" spans="2:2" x14ac:dyDescent="0.2">
      <c r="B5454" s="16">
        <v>2.1309999999999998</v>
      </c>
    </row>
    <row r="5455" spans="2:2" x14ac:dyDescent="0.2">
      <c r="B5455" s="16">
        <v>2.258</v>
      </c>
    </row>
    <row r="5456" spans="2:2" x14ac:dyDescent="0.2">
      <c r="B5456" s="16">
        <v>4.0839999999999996</v>
      </c>
    </row>
    <row r="5457" spans="2:2" x14ac:dyDescent="0.2">
      <c r="B5457" s="16">
        <v>4.194</v>
      </c>
    </row>
    <row r="5458" spans="2:2" x14ac:dyDescent="0.2">
      <c r="B5458" s="16">
        <v>4.2430000000000003</v>
      </c>
    </row>
    <row r="5459" spans="2:2" x14ac:dyDescent="0.2">
      <c r="B5459" s="16">
        <v>4.3109999999999999</v>
      </c>
    </row>
    <row r="5460" spans="2:2" x14ac:dyDescent="0.2">
      <c r="B5460" s="16">
        <v>4.3769999999999998</v>
      </c>
    </row>
    <row r="5461" spans="2:2" x14ac:dyDescent="0.2">
      <c r="B5461" s="16">
        <v>4.5419999999999998</v>
      </c>
    </row>
    <row r="5462" spans="2:2" x14ac:dyDescent="0.2">
      <c r="B5462" s="16">
        <v>4.5839999999999996</v>
      </c>
    </row>
    <row r="5463" spans="2:2" x14ac:dyDescent="0.2">
      <c r="B5463" s="16">
        <v>4.6369999999999996</v>
      </c>
    </row>
    <row r="5464" spans="2:2" x14ac:dyDescent="0.2">
      <c r="B5464" s="16">
        <v>4.726</v>
      </c>
    </row>
    <row r="5465" spans="2:2" x14ac:dyDescent="0.2">
      <c r="B5465" s="16">
        <v>4.74</v>
      </c>
    </row>
    <row r="5466" spans="2:2" x14ac:dyDescent="0.2">
      <c r="B5466" s="16">
        <v>4.7789999999999999</v>
      </c>
    </row>
    <row r="5467" spans="2:2" x14ac:dyDescent="0.2">
      <c r="B5467" s="16">
        <v>4.9029999999999996</v>
      </c>
    </row>
    <row r="5468" spans="2:2" x14ac:dyDescent="0.2">
      <c r="B5468" s="16">
        <v>4.88</v>
      </c>
    </row>
    <row r="5469" spans="2:2" x14ac:dyDescent="0.2">
      <c r="B5469" s="16">
        <v>5.0060000000000002</v>
      </c>
    </row>
    <row r="5470" spans="2:2" x14ac:dyDescent="0.2">
      <c r="B5470" s="16">
        <v>5.1219999999999999</v>
      </c>
    </row>
    <row r="5471" spans="2:2" x14ac:dyDescent="0.2">
      <c r="B5471" s="16">
        <v>5.3070000000000004</v>
      </c>
    </row>
    <row r="5472" spans="2:2" x14ac:dyDescent="0.2">
      <c r="B5472" s="16">
        <v>5.2779999999999996</v>
      </c>
    </row>
    <row r="5473" spans="2:2" x14ac:dyDescent="0.2">
      <c r="B5473" s="16">
        <v>5.5209999999999999</v>
      </c>
    </row>
    <row r="5474" spans="2:2" x14ac:dyDescent="0.2">
      <c r="B5474" s="16">
        <v>5.5830000000000002</v>
      </c>
    </row>
  </sheetData>
  <mergeCells count="1">
    <mergeCell ref="F2:I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1C3A2-B223-134F-82D4-671DC3E96D95}">
  <dimension ref="A1:P756"/>
  <sheetViews>
    <sheetView tabSelected="1" workbookViewId="0">
      <pane ySplit="2" topLeftCell="A3" activePane="bottomLeft" state="frozen"/>
      <selection pane="bottomLeft" activeCell="K1" sqref="K1:P1"/>
    </sheetView>
  </sheetViews>
  <sheetFormatPr baseColWidth="10" defaultRowHeight="16" x14ac:dyDescent="0.2"/>
  <cols>
    <col min="5" max="5" width="2.83203125" customWidth="1"/>
    <col min="6" max="6" width="6.6640625" style="15" bestFit="1" customWidth="1"/>
    <col min="7" max="7" width="5.6640625" style="15" bestFit="1" customWidth="1"/>
    <col min="8" max="8" width="6.6640625" style="15" bestFit="1" customWidth="1"/>
  </cols>
  <sheetData>
    <row r="1" spans="1:16" x14ac:dyDescent="0.2">
      <c r="A1" s="24" t="s">
        <v>107</v>
      </c>
      <c r="K1" s="35" t="s">
        <v>132</v>
      </c>
      <c r="L1" s="35"/>
      <c r="M1" s="35"/>
      <c r="N1" s="35"/>
      <c r="O1" s="35"/>
      <c r="P1" s="35"/>
    </row>
    <row r="2" spans="1:16" x14ac:dyDescent="0.2">
      <c r="A2" t="s">
        <v>65</v>
      </c>
      <c r="B2" t="s">
        <v>66</v>
      </c>
      <c r="C2" t="s">
        <v>67</v>
      </c>
      <c r="D2" t="s">
        <v>68</v>
      </c>
      <c r="F2" s="15" t="s">
        <v>90</v>
      </c>
      <c r="G2" s="15" t="s">
        <v>91</v>
      </c>
      <c r="H2" s="15" t="s">
        <v>92</v>
      </c>
    </row>
    <row r="3" spans="1:16" x14ac:dyDescent="0.2">
      <c r="A3" s="10"/>
      <c r="F3" s="19">
        <f>A3/1000000</f>
        <v>0</v>
      </c>
      <c r="G3" s="19">
        <f>B3/1000000</f>
        <v>0</v>
      </c>
      <c r="H3" s="19">
        <f>D3/1000000</f>
        <v>0</v>
      </c>
    </row>
    <row r="4" spans="1:16" x14ac:dyDescent="0.2">
      <c r="F4" s="19">
        <f t="shared" ref="F4:F67" si="0">A4/1000000</f>
        <v>0</v>
      </c>
      <c r="G4" s="19">
        <f t="shared" ref="G4:G67" si="1">B4/1000000</f>
        <v>0</v>
      </c>
      <c r="H4" s="19">
        <f t="shared" ref="H4:H67" si="2">D4/1000000</f>
        <v>0</v>
      </c>
    </row>
    <row r="5" spans="1:16" x14ac:dyDescent="0.2">
      <c r="F5" s="19">
        <f t="shared" si="0"/>
        <v>0</v>
      </c>
      <c r="G5" s="19">
        <f t="shared" si="1"/>
        <v>0</v>
      </c>
      <c r="H5" s="19">
        <f t="shared" si="2"/>
        <v>0</v>
      </c>
    </row>
    <row r="6" spans="1:16" x14ac:dyDescent="0.2">
      <c r="F6" s="19">
        <f t="shared" si="0"/>
        <v>0</v>
      </c>
      <c r="G6" s="19">
        <f t="shared" si="1"/>
        <v>0</v>
      </c>
      <c r="H6" s="19">
        <f t="shared" si="2"/>
        <v>0</v>
      </c>
    </row>
    <row r="7" spans="1:16" x14ac:dyDescent="0.2">
      <c r="F7" s="19">
        <f t="shared" si="0"/>
        <v>0</v>
      </c>
      <c r="G7" s="19">
        <f t="shared" si="1"/>
        <v>0</v>
      </c>
      <c r="H7" s="19">
        <f t="shared" si="2"/>
        <v>0</v>
      </c>
    </row>
    <row r="8" spans="1:16" x14ac:dyDescent="0.2">
      <c r="F8" s="19">
        <f t="shared" si="0"/>
        <v>0</v>
      </c>
      <c r="G8" s="19">
        <f t="shared" si="1"/>
        <v>0</v>
      </c>
      <c r="H8" s="19">
        <f t="shared" si="2"/>
        <v>0</v>
      </c>
    </row>
    <row r="9" spans="1:16" x14ac:dyDescent="0.2">
      <c r="F9" s="19">
        <f t="shared" si="0"/>
        <v>0</v>
      </c>
      <c r="G9" s="19">
        <f t="shared" si="1"/>
        <v>0</v>
      </c>
      <c r="H9" s="19">
        <f t="shared" si="2"/>
        <v>0</v>
      </c>
    </row>
    <row r="10" spans="1:16" x14ac:dyDescent="0.2">
      <c r="F10" s="19">
        <f t="shared" si="0"/>
        <v>0</v>
      </c>
      <c r="G10" s="19">
        <f t="shared" si="1"/>
        <v>0</v>
      </c>
      <c r="H10" s="19">
        <f t="shared" si="2"/>
        <v>0</v>
      </c>
    </row>
    <row r="11" spans="1:16" x14ac:dyDescent="0.2">
      <c r="F11" s="19">
        <f t="shared" si="0"/>
        <v>0</v>
      </c>
      <c r="G11" s="19">
        <f t="shared" si="1"/>
        <v>0</v>
      </c>
      <c r="H11" s="19">
        <f t="shared" si="2"/>
        <v>0</v>
      </c>
    </row>
    <row r="12" spans="1:16" x14ac:dyDescent="0.2">
      <c r="F12" s="19">
        <f t="shared" si="0"/>
        <v>0</v>
      </c>
      <c r="G12" s="19">
        <f t="shared" si="1"/>
        <v>0</v>
      </c>
      <c r="H12" s="19">
        <f t="shared" si="2"/>
        <v>0</v>
      </c>
    </row>
    <row r="13" spans="1:16" x14ac:dyDescent="0.2">
      <c r="F13" s="19">
        <f t="shared" si="0"/>
        <v>0</v>
      </c>
      <c r="G13" s="19">
        <f t="shared" si="1"/>
        <v>0</v>
      </c>
      <c r="H13" s="19">
        <f t="shared" si="2"/>
        <v>0</v>
      </c>
    </row>
    <row r="14" spans="1:16" x14ac:dyDescent="0.2">
      <c r="F14" s="19">
        <f t="shared" si="0"/>
        <v>0</v>
      </c>
      <c r="G14" s="19">
        <f t="shared" si="1"/>
        <v>0</v>
      </c>
      <c r="H14" s="19">
        <f t="shared" si="2"/>
        <v>0</v>
      </c>
    </row>
    <row r="15" spans="1:16" x14ac:dyDescent="0.2">
      <c r="F15" s="19">
        <f t="shared" si="0"/>
        <v>0</v>
      </c>
      <c r="G15" s="19">
        <f t="shared" si="1"/>
        <v>0</v>
      </c>
      <c r="H15" s="19">
        <f t="shared" si="2"/>
        <v>0</v>
      </c>
    </row>
    <row r="16" spans="1:16" x14ac:dyDescent="0.2">
      <c r="F16" s="19">
        <f t="shared" si="0"/>
        <v>0</v>
      </c>
      <c r="G16" s="19">
        <f t="shared" si="1"/>
        <v>0</v>
      </c>
      <c r="H16" s="19">
        <f t="shared" si="2"/>
        <v>0</v>
      </c>
    </row>
    <row r="17" spans="6:8" x14ac:dyDescent="0.2">
      <c r="F17" s="19">
        <f t="shared" si="0"/>
        <v>0</v>
      </c>
      <c r="G17" s="19">
        <f t="shared" si="1"/>
        <v>0</v>
      </c>
      <c r="H17" s="19">
        <f t="shared" si="2"/>
        <v>0</v>
      </c>
    </row>
    <row r="18" spans="6:8" x14ac:dyDescent="0.2">
      <c r="F18" s="19">
        <f t="shared" si="0"/>
        <v>0</v>
      </c>
      <c r="G18" s="19">
        <f t="shared" si="1"/>
        <v>0</v>
      </c>
      <c r="H18" s="19">
        <f t="shared" si="2"/>
        <v>0</v>
      </c>
    </row>
    <row r="19" spans="6:8" x14ac:dyDescent="0.2">
      <c r="F19" s="19">
        <f t="shared" si="0"/>
        <v>0</v>
      </c>
      <c r="G19" s="19">
        <f t="shared" si="1"/>
        <v>0</v>
      </c>
      <c r="H19" s="19">
        <f t="shared" si="2"/>
        <v>0</v>
      </c>
    </row>
    <row r="20" spans="6:8" x14ac:dyDescent="0.2">
      <c r="F20" s="19">
        <f t="shared" si="0"/>
        <v>0</v>
      </c>
      <c r="G20" s="19">
        <f t="shared" si="1"/>
        <v>0</v>
      </c>
      <c r="H20" s="19">
        <f t="shared" si="2"/>
        <v>0</v>
      </c>
    </row>
    <row r="21" spans="6:8" x14ac:dyDescent="0.2">
      <c r="F21" s="19">
        <f t="shared" si="0"/>
        <v>0</v>
      </c>
      <c r="G21" s="19">
        <f t="shared" si="1"/>
        <v>0</v>
      </c>
      <c r="H21" s="19">
        <f t="shared" si="2"/>
        <v>0</v>
      </c>
    </row>
    <row r="22" spans="6:8" x14ac:dyDescent="0.2">
      <c r="F22" s="19">
        <f t="shared" si="0"/>
        <v>0</v>
      </c>
      <c r="G22" s="19">
        <f t="shared" si="1"/>
        <v>0</v>
      </c>
      <c r="H22" s="19">
        <f t="shared" si="2"/>
        <v>0</v>
      </c>
    </row>
    <row r="23" spans="6:8" x14ac:dyDescent="0.2">
      <c r="F23" s="19">
        <f t="shared" si="0"/>
        <v>0</v>
      </c>
      <c r="G23" s="19">
        <f t="shared" si="1"/>
        <v>0</v>
      </c>
      <c r="H23" s="19">
        <f t="shared" si="2"/>
        <v>0</v>
      </c>
    </row>
    <row r="24" spans="6:8" x14ac:dyDescent="0.2">
      <c r="F24" s="19">
        <f t="shared" si="0"/>
        <v>0</v>
      </c>
      <c r="G24" s="19">
        <f t="shared" si="1"/>
        <v>0</v>
      </c>
      <c r="H24" s="19">
        <f t="shared" si="2"/>
        <v>0</v>
      </c>
    </row>
    <row r="25" spans="6:8" x14ac:dyDescent="0.2">
      <c r="F25" s="19">
        <f t="shared" si="0"/>
        <v>0</v>
      </c>
      <c r="G25" s="19">
        <f t="shared" si="1"/>
        <v>0</v>
      </c>
      <c r="H25" s="19">
        <f t="shared" si="2"/>
        <v>0</v>
      </c>
    </row>
    <row r="26" spans="6:8" x14ac:dyDescent="0.2">
      <c r="F26" s="19">
        <f t="shared" si="0"/>
        <v>0</v>
      </c>
      <c r="G26" s="19">
        <f t="shared" si="1"/>
        <v>0</v>
      </c>
      <c r="H26" s="19">
        <f t="shared" si="2"/>
        <v>0</v>
      </c>
    </row>
    <row r="27" spans="6:8" x14ac:dyDescent="0.2">
      <c r="F27" s="19">
        <f t="shared" si="0"/>
        <v>0</v>
      </c>
      <c r="G27" s="19">
        <f t="shared" si="1"/>
        <v>0</v>
      </c>
      <c r="H27" s="19">
        <f t="shared" si="2"/>
        <v>0</v>
      </c>
    </row>
    <row r="28" spans="6:8" x14ac:dyDescent="0.2">
      <c r="F28" s="19">
        <f t="shared" si="0"/>
        <v>0</v>
      </c>
      <c r="G28" s="19">
        <f t="shared" si="1"/>
        <v>0</v>
      </c>
      <c r="H28" s="19">
        <f t="shared" si="2"/>
        <v>0</v>
      </c>
    </row>
    <row r="29" spans="6:8" x14ac:dyDescent="0.2">
      <c r="F29" s="19">
        <f t="shared" si="0"/>
        <v>0</v>
      </c>
      <c r="G29" s="19">
        <f t="shared" si="1"/>
        <v>0</v>
      </c>
      <c r="H29" s="19">
        <f t="shared" si="2"/>
        <v>0</v>
      </c>
    </row>
    <row r="30" spans="6:8" x14ac:dyDescent="0.2">
      <c r="F30" s="19">
        <f t="shared" si="0"/>
        <v>0</v>
      </c>
      <c r="G30" s="19">
        <f t="shared" si="1"/>
        <v>0</v>
      </c>
      <c r="H30" s="19">
        <f t="shared" si="2"/>
        <v>0</v>
      </c>
    </row>
    <row r="31" spans="6:8" x14ac:dyDescent="0.2">
      <c r="F31" s="19">
        <f t="shared" si="0"/>
        <v>0</v>
      </c>
      <c r="G31" s="19">
        <f t="shared" si="1"/>
        <v>0</v>
      </c>
      <c r="H31" s="19">
        <f t="shared" si="2"/>
        <v>0</v>
      </c>
    </row>
    <row r="32" spans="6:8" x14ac:dyDescent="0.2">
      <c r="F32" s="19">
        <f t="shared" si="0"/>
        <v>0</v>
      </c>
      <c r="G32" s="19">
        <f t="shared" si="1"/>
        <v>0</v>
      </c>
      <c r="H32" s="19">
        <f t="shared" si="2"/>
        <v>0</v>
      </c>
    </row>
    <row r="33" spans="6:8" x14ac:dyDescent="0.2">
      <c r="F33" s="19">
        <f t="shared" si="0"/>
        <v>0</v>
      </c>
      <c r="G33" s="19">
        <f t="shared" si="1"/>
        <v>0</v>
      </c>
      <c r="H33" s="19">
        <f t="shared" si="2"/>
        <v>0</v>
      </c>
    </row>
    <row r="34" spans="6:8" x14ac:dyDescent="0.2">
      <c r="F34" s="19">
        <f t="shared" si="0"/>
        <v>0</v>
      </c>
      <c r="G34" s="19">
        <f t="shared" si="1"/>
        <v>0</v>
      </c>
      <c r="H34" s="19">
        <f t="shared" si="2"/>
        <v>0</v>
      </c>
    </row>
    <row r="35" spans="6:8" x14ac:dyDescent="0.2">
      <c r="F35" s="19">
        <f t="shared" si="0"/>
        <v>0</v>
      </c>
      <c r="G35" s="19">
        <f t="shared" si="1"/>
        <v>0</v>
      </c>
      <c r="H35" s="19">
        <f t="shared" si="2"/>
        <v>0</v>
      </c>
    </row>
    <row r="36" spans="6:8" x14ac:dyDescent="0.2">
      <c r="F36" s="19">
        <f t="shared" si="0"/>
        <v>0</v>
      </c>
      <c r="G36" s="19">
        <f t="shared" si="1"/>
        <v>0</v>
      </c>
      <c r="H36" s="19">
        <f t="shared" si="2"/>
        <v>0</v>
      </c>
    </row>
    <row r="37" spans="6:8" x14ac:dyDescent="0.2">
      <c r="F37" s="19">
        <f t="shared" si="0"/>
        <v>0</v>
      </c>
      <c r="G37" s="19">
        <f t="shared" si="1"/>
        <v>0</v>
      </c>
      <c r="H37" s="19">
        <f t="shared" si="2"/>
        <v>0</v>
      </c>
    </row>
    <row r="38" spans="6:8" x14ac:dyDescent="0.2">
      <c r="F38" s="19">
        <f t="shared" si="0"/>
        <v>0</v>
      </c>
      <c r="G38" s="19">
        <f t="shared" si="1"/>
        <v>0</v>
      </c>
      <c r="H38" s="19">
        <f t="shared" si="2"/>
        <v>0</v>
      </c>
    </row>
    <row r="39" spans="6:8" x14ac:dyDescent="0.2">
      <c r="F39" s="19">
        <f t="shared" si="0"/>
        <v>0</v>
      </c>
      <c r="G39" s="19">
        <f t="shared" si="1"/>
        <v>0</v>
      </c>
      <c r="H39" s="19">
        <f t="shared" si="2"/>
        <v>0</v>
      </c>
    </row>
    <row r="40" spans="6:8" x14ac:dyDescent="0.2">
      <c r="F40" s="19">
        <f t="shared" si="0"/>
        <v>0</v>
      </c>
      <c r="G40" s="19">
        <f t="shared" si="1"/>
        <v>0</v>
      </c>
      <c r="H40" s="19">
        <f t="shared" si="2"/>
        <v>0</v>
      </c>
    </row>
    <row r="41" spans="6:8" x14ac:dyDescent="0.2">
      <c r="F41" s="19">
        <f t="shared" si="0"/>
        <v>0</v>
      </c>
      <c r="G41" s="19">
        <f t="shared" si="1"/>
        <v>0</v>
      </c>
      <c r="H41" s="19">
        <f t="shared" si="2"/>
        <v>0</v>
      </c>
    </row>
    <row r="42" spans="6:8" x14ac:dyDescent="0.2">
      <c r="F42" s="19">
        <f t="shared" si="0"/>
        <v>0</v>
      </c>
      <c r="G42" s="19">
        <f t="shared" si="1"/>
        <v>0</v>
      </c>
      <c r="H42" s="19">
        <f t="shared" si="2"/>
        <v>0</v>
      </c>
    </row>
    <row r="43" spans="6:8" x14ac:dyDescent="0.2">
      <c r="F43" s="19">
        <f t="shared" si="0"/>
        <v>0</v>
      </c>
      <c r="G43" s="19">
        <f t="shared" si="1"/>
        <v>0</v>
      </c>
      <c r="H43" s="19">
        <f t="shared" si="2"/>
        <v>0</v>
      </c>
    </row>
    <row r="44" spans="6:8" x14ac:dyDescent="0.2">
      <c r="F44" s="19">
        <f t="shared" si="0"/>
        <v>0</v>
      </c>
      <c r="G44" s="19">
        <f t="shared" si="1"/>
        <v>0</v>
      </c>
      <c r="H44" s="19">
        <f t="shared" si="2"/>
        <v>0</v>
      </c>
    </row>
    <row r="45" spans="6:8" x14ac:dyDescent="0.2">
      <c r="F45" s="19">
        <f t="shared" si="0"/>
        <v>0</v>
      </c>
      <c r="G45" s="19">
        <f t="shared" si="1"/>
        <v>0</v>
      </c>
      <c r="H45" s="19">
        <f t="shared" si="2"/>
        <v>0</v>
      </c>
    </row>
    <row r="46" spans="6:8" x14ac:dyDescent="0.2">
      <c r="F46" s="19">
        <f t="shared" si="0"/>
        <v>0</v>
      </c>
      <c r="G46" s="19">
        <f t="shared" si="1"/>
        <v>0</v>
      </c>
      <c r="H46" s="19">
        <f t="shared" si="2"/>
        <v>0</v>
      </c>
    </row>
    <row r="47" spans="6:8" x14ac:dyDescent="0.2">
      <c r="F47" s="19">
        <f t="shared" si="0"/>
        <v>0</v>
      </c>
      <c r="G47" s="19">
        <f t="shared" si="1"/>
        <v>0</v>
      </c>
      <c r="H47" s="19">
        <f t="shared" si="2"/>
        <v>0</v>
      </c>
    </row>
    <row r="48" spans="6:8" x14ac:dyDescent="0.2">
      <c r="F48" s="19">
        <f t="shared" si="0"/>
        <v>0</v>
      </c>
      <c r="G48" s="19">
        <f t="shared" si="1"/>
        <v>0</v>
      </c>
      <c r="H48" s="19">
        <f t="shared" si="2"/>
        <v>0</v>
      </c>
    </row>
    <row r="49" spans="6:8" x14ac:dyDescent="0.2">
      <c r="F49" s="19">
        <f t="shared" si="0"/>
        <v>0</v>
      </c>
      <c r="G49" s="19">
        <f t="shared" si="1"/>
        <v>0</v>
      </c>
      <c r="H49" s="19">
        <f t="shared" si="2"/>
        <v>0</v>
      </c>
    </row>
    <row r="50" spans="6:8" x14ac:dyDescent="0.2">
      <c r="F50" s="19">
        <f t="shared" si="0"/>
        <v>0</v>
      </c>
      <c r="G50" s="19">
        <f t="shared" si="1"/>
        <v>0</v>
      </c>
      <c r="H50" s="19">
        <f t="shared" si="2"/>
        <v>0</v>
      </c>
    </row>
    <row r="51" spans="6:8" x14ac:dyDescent="0.2">
      <c r="F51" s="19">
        <f t="shared" si="0"/>
        <v>0</v>
      </c>
      <c r="G51" s="19">
        <f t="shared" si="1"/>
        <v>0</v>
      </c>
      <c r="H51" s="19">
        <f t="shared" si="2"/>
        <v>0</v>
      </c>
    </row>
    <row r="52" spans="6:8" x14ac:dyDescent="0.2">
      <c r="F52" s="19">
        <f t="shared" si="0"/>
        <v>0</v>
      </c>
      <c r="G52" s="19">
        <f t="shared" si="1"/>
        <v>0</v>
      </c>
      <c r="H52" s="19">
        <f t="shared" si="2"/>
        <v>0</v>
      </c>
    </row>
    <row r="53" spans="6:8" x14ac:dyDescent="0.2">
      <c r="F53" s="19">
        <f t="shared" si="0"/>
        <v>0</v>
      </c>
      <c r="G53" s="19">
        <f t="shared" si="1"/>
        <v>0</v>
      </c>
      <c r="H53" s="19">
        <f t="shared" si="2"/>
        <v>0</v>
      </c>
    </row>
    <row r="54" spans="6:8" x14ac:dyDescent="0.2">
      <c r="F54" s="19">
        <f t="shared" si="0"/>
        <v>0</v>
      </c>
      <c r="G54" s="19">
        <f t="shared" si="1"/>
        <v>0</v>
      </c>
      <c r="H54" s="19">
        <f t="shared" si="2"/>
        <v>0</v>
      </c>
    </row>
    <row r="55" spans="6:8" x14ac:dyDescent="0.2">
      <c r="F55" s="19">
        <f t="shared" si="0"/>
        <v>0</v>
      </c>
      <c r="G55" s="19">
        <f t="shared" si="1"/>
        <v>0</v>
      </c>
      <c r="H55" s="19">
        <f t="shared" si="2"/>
        <v>0</v>
      </c>
    </row>
    <row r="56" spans="6:8" x14ac:dyDescent="0.2">
      <c r="F56" s="19">
        <f t="shared" si="0"/>
        <v>0</v>
      </c>
      <c r="G56" s="19">
        <f t="shared" si="1"/>
        <v>0</v>
      </c>
      <c r="H56" s="19">
        <f t="shared" si="2"/>
        <v>0</v>
      </c>
    </row>
    <row r="57" spans="6:8" x14ac:dyDescent="0.2">
      <c r="F57" s="19">
        <f t="shared" si="0"/>
        <v>0</v>
      </c>
      <c r="G57" s="19">
        <f t="shared" si="1"/>
        <v>0</v>
      </c>
      <c r="H57" s="19">
        <f t="shared" si="2"/>
        <v>0</v>
      </c>
    </row>
    <row r="58" spans="6:8" x14ac:dyDescent="0.2">
      <c r="F58" s="19">
        <f t="shared" si="0"/>
        <v>0</v>
      </c>
      <c r="G58" s="19">
        <f t="shared" si="1"/>
        <v>0</v>
      </c>
      <c r="H58" s="19">
        <f t="shared" si="2"/>
        <v>0</v>
      </c>
    </row>
    <row r="59" spans="6:8" x14ac:dyDescent="0.2">
      <c r="F59" s="19">
        <f t="shared" si="0"/>
        <v>0</v>
      </c>
      <c r="G59" s="19">
        <f t="shared" si="1"/>
        <v>0</v>
      </c>
      <c r="H59" s="19">
        <f t="shared" si="2"/>
        <v>0</v>
      </c>
    </row>
    <row r="60" spans="6:8" x14ac:dyDescent="0.2">
      <c r="F60" s="19">
        <f t="shared" si="0"/>
        <v>0</v>
      </c>
      <c r="G60" s="19">
        <f t="shared" si="1"/>
        <v>0</v>
      </c>
      <c r="H60" s="19">
        <f t="shared" si="2"/>
        <v>0</v>
      </c>
    </row>
    <row r="61" spans="6:8" x14ac:dyDescent="0.2">
      <c r="F61" s="19">
        <f t="shared" si="0"/>
        <v>0</v>
      </c>
      <c r="G61" s="19">
        <f t="shared" si="1"/>
        <v>0</v>
      </c>
      <c r="H61" s="19">
        <f t="shared" si="2"/>
        <v>0</v>
      </c>
    </row>
    <row r="62" spans="6:8" x14ac:dyDescent="0.2">
      <c r="F62" s="19">
        <f t="shared" si="0"/>
        <v>0</v>
      </c>
      <c r="G62" s="19">
        <f t="shared" si="1"/>
        <v>0</v>
      </c>
      <c r="H62" s="19">
        <f t="shared" si="2"/>
        <v>0</v>
      </c>
    </row>
    <row r="63" spans="6:8" x14ac:dyDescent="0.2">
      <c r="F63" s="19">
        <f t="shared" si="0"/>
        <v>0</v>
      </c>
      <c r="G63" s="19">
        <f t="shared" si="1"/>
        <v>0</v>
      </c>
      <c r="H63" s="19">
        <f t="shared" si="2"/>
        <v>0</v>
      </c>
    </row>
    <row r="64" spans="6:8" x14ac:dyDescent="0.2">
      <c r="F64" s="19">
        <f t="shared" si="0"/>
        <v>0</v>
      </c>
      <c r="G64" s="19">
        <f t="shared" si="1"/>
        <v>0</v>
      </c>
      <c r="H64" s="19">
        <f t="shared" si="2"/>
        <v>0</v>
      </c>
    </row>
    <row r="65" spans="6:8" x14ac:dyDescent="0.2">
      <c r="F65" s="19">
        <f t="shared" si="0"/>
        <v>0</v>
      </c>
      <c r="G65" s="19">
        <f t="shared" si="1"/>
        <v>0</v>
      </c>
      <c r="H65" s="19">
        <f t="shared" si="2"/>
        <v>0</v>
      </c>
    </row>
    <row r="66" spans="6:8" x14ac:dyDescent="0.2">
      <c r="F66" s="19">
        <f t="shared" si="0"/>
        <v>0</v>
      </c>
      <c r="G66" s="19">
        <f t="shared" si="1"/>
        <v>0</v>
      </c>
      <c r="H66" s="19">
        <f t="shared" si="2"/>
        <v>0</v>
      </c>
    </row>
    <row r="67" spans="6:8" x14ac:dyDescent="0.2">
      <c r="F67" s="19">
        <f t="shared" si="0"/>
        <v>0</v>
      </c>
      <c r="G67" s="19">
        <f t="shared" si="1"/>
        <v>0</v>
      </c>
      <c r="H67" s="19">
        <f t="shared" si="2"/>
        <v>0</v>
      </c>
    </row>
    <row r="68" spans="6:8" x14ac:dyDescent="0.2">
      <c r="F68" s="19">
        <f t="shared" ref="F68:F131" si="3">A68/1000000</f>
        <v>0</v>
      </c>
      <c r="G68" s="19">
        <f t="shared" ref="G68:G131" si="4">B68/1000000</f>
        <v>0</v>
      </c>
      <c r="H68" s="19">
        <f t="shared" ref="H68:H131" si="5">D68/1000000</f>
        <v>0</v>
      </c>
    </row>
    <row r="69" spans="6:8" x14ac:dyDescent="0.2">
      <c r="F69" s="19">
        <f t="shared" si="3"/>
        <v>0</v>
      </c>
      <c r="G69" s="19">
        <f t="shared" si="4"/>
        <v>0</v>
      </c>
      <c r="H69" s="19">
        <f t="shared" si="5"/>
        <v>0</v>
      </c>
    </row>
    <row r="70" spans="6:8" x14ac:dyDescent="0.2">
      <c r="F70" s="19">
        <f t="shared" si="3"/>
        <v>0</v>
      </c>
      <c r="G70" s="19">
        <f t="shared" si="4"/>
        <v>0</v>
      </c>
      <c r="H70" s="19">
        <f t="shared" si="5"/>
        <v>0</v>
      </c>
    </row>
    <row r="71" spans="6:8" x14ac:dyDescent="0.2">
      <c r="F71" s="19">
        <f t="shared" si="3"/>
        <v>0</v>
      </c>
      <c r="G71" s="19">
        <f t="shared" si="4"/>
        <v>0</v>
      </c>
      <c r="H71" s="19">
        <f t="shared" si="5"/>
        <v>0</v>
      </c>
    </row>
    <row r="72" spans="6:8" x14ac:dyDescent="0.2">
      <c r="F72" s="19">
        <f t="shared" si="3"/>
        <v>0</v>
      </c>
      <c r="G72" s="19">
        <f t="shared" si="4"/>
        <v>0</v>
      </c>
      <c r="H72" s="19">
        <f t="shared" si="5"/>
        <v>0</v>
      </c>
    </row>
    <row r="73" spans="6:8" x14ac:dyDescent="0.2">
      <c r="F73" s="19">
        <f t="shared" si="3"/>
        <v>0</v>
      </c>
      <c r="G73" s="19">
        <f t="shared" si="4"/>
        <v>0</v>
      </c>
      <c r="H73" s="19">
        <f t="shared" si="5"/>
        <v>0</v>
      </c>
    </row>
    <row r="74" spans="6:8" x14ac:dyDescent="0.2">
      <c r="F74" s="19">
        <f t="shared" si="3"/>
        <v>0</v>
      </c>
      <c r="G74" s="19">
        <f t="shared" si="4"/>
        <v>0</v>
      </c>
      <c r="H74" s="19">
        <f t="shared" si="5"/>
        <v>0</v>
      </c>
    </row>
    <row r="75" spans="6:8" x14ac:dyDescent="0.2">
      <c r="F75" s="19">
        <f t="shared" si="3"/>
        <v>0</v>
      </c>
      <c r="G75" s="19">
        <f t="shared" si="4"/>
        <v>0</v>
      </c>
      <c r="H75" s="19">
        <f t="shared" si="5"/>
        <v>0</v>
      </c>
    </row>
    <row r="76" spans="6:8" x14ac:dyDescent="0.2">
      <c r="F76" s="19">
        <f t="shared" si="3"/>
        <v>0</v>
      </c>
      <c r="G76" s="19">
        <f t="shared" si="4"/>
        <v>0</v>
      </c>
      <c r="H76" s="19">
        <f t="shared" si="5"/>
        <v>0</v>
      </c>
    </row>
    <row r="77" spans="6:8" x14ac:dyDescent="0.2">
      <c r="F77" s="19">
        <f t="shared" si="3"/>
        <v>0</v>
      </c>
      <c r="G77" s="19">
        <f t="shared" si="4"/>
        <v>0</v>
      </c>
      <c r="H77" s="19">
        <f t="shared" si="5"/>
        <v>0</v>
      </c>
    </row>
    <row r="78" spans="6:8" x14ac:dyDescent="0.2">
      <c r="F78" s="19">
        <f t="shared" si="3"/>
        <v>0</v>
      </c>
      <c r="G78" s="19">
        <f t="shared" si="4"/>
        <v>0</v>
      </c>
      <c r="H78" s="19">
        <f t="shared" si="5"/>
        <v>0</v>
      </c>
    </row>
    <row r="79" spans="6:8" x14ac:dyDescent="0.2">
      <c r="F79" s="19">
        <f t="shared" si="3"/>
        <v>0</v>
      </c>
      <c r="G79" s="19">
        <f t="shared" si="4"/>
        <v>0</v>
      </c>
      <c r="H79" s="19">
        <f t="shared" si="5"/>
        <v>0</v>
      </c>
    </row>
    <row r="80" spans="6:8" x14ac:dyDescent="0.2">
      <c r="F80" s="19">
        <f t="shared" si="3"/>
        <v>0</v>
      </c>
      <c r="G80" s="19">
        <f t="shared" si="4"/>
        <v>0</v>
      </c>
      <c r="H80" s="19">
        <f t="shared" si="5"/>
        <v>0</v>
      </c>
    </row>
    <row r="81" spans="6:8" x14ac:dyDescent="0.2">
      <c r="F81" s="19">
        <f t="shared" si="3"/>
        <v>0</v>
      </c>
      <c r="G81" s="19">
        <f t="shared" si="4"/>
        <v>0</v>
      </c>
      <c r="H81" s="19">
        <f t="shared" si="5"/>
        <v>0</v>
      </c>
    </row>
    <row r="82" spans="6:8" x14ac:dyDescent="0.2">
      <c r="F82" s="19">
        <f t="shared" si="3"/>
        <v>0</v>
      </c>
      <c r="G82" s="19">
        <f t="shared" si="4"/>
        <v>0</v>
      </c>
      <c r="H82" s="19">
        <f t="shared" si="5"/>
        <v>0</v>
      </c>
    </row>
    <row r="83" spans="6:8" x14ac:dyDescent="0.2">
      <c r="F83" s="19">
        <f t="shared" si="3"/>
        <v>0</v>
      </c>
      <c r="G83" s="19">
        <f t="shared" si="4"/>
        <v>0</v>
      </c>
      <c r="H83" s="19">
        <f t="shared" si="5"/>
        <v>0</v>
      </c>
    </row>
    <row r="84" spans="6:8" x14ac:dyDescent="0.2">
      <c r="F84" s="19">
        <f t="shared" si="3"/>
        <v>0</v>
      </c>
      <c r="G84" s="19">
        <f t="shared" si="4"/>
        <v>0</v>
      </c>
      <c r="H84" s="19">
        <f t="shared" si="5"/>
        <v>0</v>
      </c>
    </row>
    <row r="85" spans="6:8" x14ac:dyDescent="0.2">
      <c r="F85" s="19">
        <f t="shared" si="3"/>
        <v>0</v>
      </c>
      <c r="G85" s="19">
        <f t="shared" si="4"/>
        <v>0</v>
      </c>
      <c r="H85" s="19">
        <f t="shared" si="5"/>
        <v>0</v>
      </c>
    </row>
    <row r="86" spans="6:8" x14ac:dyDescent="0.2">
      <c r="F86" s="19">
        <f t="shared" si="3"/>
        <v>0</v>
      </c>
      <c r="G86" s="19">
        <f t="shared" si="4"/>
        <v>0</v>
      </c>
      <c r="H86" s="19">
        <f t="shared" si="5"/>
        <v>0</v>
      </c>
    </row>
    <row r="87" spans="6:8" x14ac:dyDescent="0.2">
      <c r="F87" s="19">
        <f t="shared" si="3"/>
        <v>0</v>
      </c>
      <c r="G87" s="19">
        <f t="shared" si="4"/>
        <v>0</v>
      </c>
      <c r="H87" s="19">
        <f t="shared" si="5"/>
        <v>0</v>
      </c>
    </row>
    <row r="88" spans="6:8" x14ac:dyDescent="0.2">
      <c r="F88" s="19">
        <f t="shared" si="3"/>
        <v>0</v>
      </c>
      <c r="G88" s="19">
        <f t="shared" si="4"/>
        <v>0</v>
      </c>
      <c r="H88" s="19">
        <f t="shared" si="5"/>
        <v>0</v>
      </c>
    </row>
    <row r="89" spans="6:8" x14ac:dyDescent="0.2">
      <c r="F89" s="19">
        <f t="shared" si="3"/>
        <v>0</v>
      </c>
      <c r="G89" s="19">
        <f t="shared" si="4"/>
        <v>0</v>
      </c>
      <c r="H89" s="19">
        <f t="shared" si="5"/>
        <v>0</v>
      </c>
    </row>
    <row r="90" spans="6:8" x14ac:dyDescent="0.2">
      <c r="F90" s="19">
        <f t="shared" si="3"/>
        <v>0</v>
      </c>
      <c r="G90" s="19">
        <f t="shared" si="4"/>
        <v>0</v>
      </c>
      <c r="H90" s="19">
        <f t="shared" si="5"/>
        <v>0</v>
      </c>
    </row>
    <row r="91" spans="6:8" x14ac:dyDescent="0.2">
      <c r="F91" s="19">
        <f t="shared" si="3"/>
        <v>0</v>
      </c>
      <c r="G91" s="19">
        <f t="shared" si="4"/>
        <v>0</v>
      </c>
      <c r="H91" s="19">
        <f t="shared" si="5"/>
        <v>0</v>
      </c>
    </row>
    <row r="92" spans="6:8" x14ac:dyDescent="0.2">
      <c r="F92" s="19">
        <f t="shared" si="3"/>
        <v>0</v>
      </c>
      <c r="G92" s="19">
        <f t="shared" si="4"/>
        <v>0</v>
      </c>
      <c r="H92" s="19">
        <f t="shared" si="5"/>
        <v>0</v>
      </c>
    </row>
    <row r="93" spans="6:8" x14ac:dyDescent="0.2">
      <c r="F93" s="19">
        <f t="shared" si="3"/>
        <v>0</v>
      </c>
      <c r="G93" s="19">
        <f t="shared" si="4"/>
        <v>0</v>
      </c>
      <c r="H93" s="19">
        <f t="shared" si="5"/>
        <v>0</v>
      </c>
    </row>
    <row r="94" spans="6:8" x14ac:dyDescent="0.2">
      <c r="F94" s="19">
        <f t="shared" si="3"/>
        <v>0</v>
      </c>
      <c r="G94" s="19">
        <f t="shared" si="4"/>
        <v>0</v>
      </c>
      <c r="H94" s="19">
        <f t="shared" si="5"/>
        <v>0</v>
      </c>
    </row>
    <row r="95" spans="6:8" x14ac:dyDescent="0.2">
      <c r="F95" s="19">
        <f t="shared" si="3"/>
        <v>0</v>
      </c>
      <c r="G95" s="19">
        <f t="shared" si="4"/>
        <v>0</v>
      </c>
      <c r="H95" s="19">
        <f t="shared" si="5"/>
        <v>0</v>
      </c>
    </row>
    <row r="96" spans="6:8" x14ac:dyDescent="0.2">
      <c r="F96" s="19">
        <f t="shared" si="3"/>
        <v>0</v>
      </c>
      <c r="G96" s="19">
        <f t="shared" si="4"/>
        <v>0</v>
      </c>
      <c r="H96" s="19">
        <f t="shared" si="5"/>
        <v>0</v>
      </c>
    </row>
    <row r="97" spans="6:8" x14ac:dyDescent="0.2">
      <c r="F97" s="19">
        <f t="shared" si="3"/>
        <v>0</v>
      </c>
      <c r="G97" s="19">
        <f t="shared" si="4"/>
        <v>0</v>
      </c>
      <c r="H97" s="19">
        <f t="shared" si="5"/>
        <v>0</v>
      </c>
    </row>
    <row r="98" spans="6:8" x14ac:dyDescent="0.2">
      <c r="F98" s="19">
        <f t="shared" si="3"/>
        <v>0</v>
      </c>
      <c r="G98" s="19">
        <f t="shared" si="4"/>
        <v>0</v>
      </c>
      <c r="H98" s="19">
        <f t="shared" si="5"/>
        <v>0</v>
      </c>
    </row>
    <row r="99" spans="6:8" x14ac:dyDescent="0.2">
      <c r="F99" s="19">
        <f t="shared" si="3"/>
        <v>0</v>
      </c>
      <c r="G99" s="19">
        <f t="shared" si="4"/>
        <v>0</v>
      </c>
      <c r="H99" s="19">
        <f t="shared" si="5"/>
        <v>0</v>
      </c>
    </row>
    <row r="100" spans="6:8" x14ac:dyDescent="0.2">
      <c r="F100" s="19">
        <f t="shared" si="3"/>
        <v>0</v>
      </c>
      <c r="G100" s="19">
        <f t="shared" si="4"/>
        <v>0</v>
      </c>
      <c r="H100" s="19">
        <f t="shared" si="5"/>
        <v>0</v>
      </c>
    </row>
    <row r="101" spans="6:8" x14ac:dyDescent="0.2">
      <c r="F101" s="19">
        <f t="shared" si="3"/>
        <v>0</v>
      </c>
      <c r="G101" s="19">
        <f t="shared" si="4"/>
        <v>0</v>
      </c>
      <c r="H101" s="19">
        <f t="shared" si="5"/>
        <v>0</v>
      </c>
    </row>
    <row r="102" spans="6:8" x14ac:dyDescent="0.2">
      <c r="F102" s="19">
        <f t="shared" si="3"/>
        <v>0</v>
      </c>
      <c r="G102" s="19">
        <f t="shared" si="4"/>
        <v>0</v>
      </c>
      <c r="H102" s="19">
        <f t="shared" si="5"/>
        <v>0</v>
      </c>
    </row>
    <row r="103" spans="6:8" x14ac:dyDescent="0.2">
      <c r="F103" s="19">
        <f t="shared" si="3"/>
        <v>0</v>
      </c>
      <c r="G103" s="19">
        <f t="shared" si="4"/>
        <v>0</v>
      </c>
      <c r="H103" s="19">
        <f t="shared" si="5"/>
        <v>0</v>
      </c>
    </row>
    <row r="104" spans="6:8" x14ac:dyDescent="0.2">
      <c r="F104" s="19">
        <f t="shared" si="3"/>
        <v>0</v>
      </c>
      <c r="G104" s="19">
        <f t="shared" si="4"/>
        <v>0</v>
      </c>
      <c r="H104" s="19">
        <f t="shared" si="5"/>
        <v>0</v>
      </c>
    </row>
    <row r="105" spans="6:8" x14ac:dyDescent="0.2">
      <c r="F105" s="19">
        <f t="shared" si="3"/>
        <v>0</v>
      </c>
      <c r="G105" s="19">
        <f t="shared" si="4"/>
        <v>0</v>
      </c>
      <c r="H105" s="19">
        <f t="shared" si="5"/>
        <v>0</v>
      </c>
    </row>
    <row r="106" spans="6:8" x14ac:dyDescent="0.2">
      <c r="F106" s="19">
        <f t="shared" si="3"/>
        <v>0</v>
      </c>
      <c r="G106" s="19">
        <f t="shared" si="4"/>
        <v>0</v>
      </c>
      <c r="H106" s="19">
        <f t="shared" si="5"/>
        <v>0</v>
      </c>
    </row>
    <row r="107" spans="6:8" x14ac:dyDescent="0.2">
      <c r="F107" s="19">
        <f t="shared" si="3"/>
        <v>0</v>
      </c>
      <c r="G107" s="19">
        <f t="shared" si="4"/>
        <v>0</v>
      </c>
      <c r="H107" s="19">
        <f t="shared" si="5"/>
        <v>0</v>
      </c>
    </row>
    <row r="108" spans="6:8" x14ac:dyDescent="0.2">
      <c r="F108" s="19">
        <f t="shared" si="3"/>
        <v>0</v>
      </c>
      <c r="G108" s="19">
        <f t="shared" si="4"/>
        <v>0</v>
      </c>
      <c r="H108" s="19">
        <f t="shared" si="5"/>
        <v>0</v>
      </c>
    </row>
    <row r="109" spans="6:8" x14ac:dyDescent="0.2">
      <c r="F109" s="19">
        <f t="shared" si="3"/>
        <v>0</v>
      </c>
      <c r="G109" s="19">
        <f t="shared" si="4"/>
        <v>0</v>
      </c>
      <c r="H109" s="19">
        <f t="shared" si="5"/>
        <v>0</v>
      </c>
    </row>
    <row r="110" spans="6:8" x14ac:dyDescent="0.2">
      <c r="F110" s="19">
        <f t="shared" si="3"/>
        <v>0</v>
      </c>
      <c r="G110" s="19">
        <f t="shared" si="4"/>
        <v>0</v>
      </c>
      <c r="H110" s="19">
        <f t="shared" si="5"/>
        <v>0</v>
      </c>
    </row>
    <row r="111" spans="6:8" x14ac:dyDescent="0.2">
      <c r="F111" s="19">
        <f t="shared" si="3"/>
        <v>0</v>
      </c>
      <c r="G111" s="19">
        <f t="shared" si="4"/>
        <v>0</v>
      </c>
      <c r="H111" s="19">
        <f t="shared" si="5"/>
        <v>0</v>
      </c>
    </row>
    <row r="112" spans="6:8" x14ac:dyDescent="0.2">
      <c r="F112" s="19">
        <f t="shared" si="3"/>
        <v>0</v>
      </c>
      <c r="G112" s="19">
        <f t="shared" si="4"/>
        <v>0</v>
      </c>
      <c r="H112" s="19">
        <f t="shared" si="5"/>
        <v>0</v>
      </c>
    </row>
    <row r="113" spans="6:8" x14ac:dyDescent="0.2">
      <c r="F113" s="19">
        <f t="shared" si="3"/>
        <v>0</v>
      </c>
      <c r="G113" s="19">
        <f t="shared" si="4"/>
        <v>0</v>
      </c>
      <c r="H113" s="19">
        <f t="shared" si="5"/>
        <v>0</v>
      </c>
    </row>
    <row r="114" spans="6:8" x14ac:dyDescent="0.2">
      <c r="F114" s="19">
        <f t="shared" si="3"/>
        <v>0</v>
      </c>
      <c r="G114" s="19">
        <f t="shared" si="4"/>
        <v>0</v>
      </c>
      <c r="H114" s="19">
        <f t="shared" si="5"/>
        <v>0</v>
      </c>
    </row>
    <row r="115" spans="6:8" x14ac:dyDescent="0.2">
      <c r="F115" s="19">
        <f t="shared" si="3"/>
        <v>0</v>
      </c>
      <c r="G115" s="19">
        <f t="shared" si="4"/>
        <v>0</v>
      </c>
      <c r="H115" s="19">
        <f t="shared" si="5"/>
        <v>0</v>
      </c>
    </row>
    <row r="116" spans="6:8" x14ac:dyDescent="0.2">
      <c r="F116" s="19">
        <f t="shared" si="3"/>
        <v>0</v>
      </c>
      <c r="G116" s="19">
        <f t="shared" si="4"/>
        <v>0</v>
      </c>
      <c r="H116" s="19">
        <f t="shared" si="5"/>
        <v>0</v>
      </c>
    </row>
    <row r="117" spans="6:8" x14ac:dyDescent="0.2">
      <c r="F117" s="19">
        <f t="shared" si="3"/>
        <v>0</v>
      </c>
      <c r="G117" s="19">
        <f t="shared" si="4"/>
        <v>0</v>
      </c>
      <c r="H117" s="19">
        <f t="shared" si="5"/>
        <v>0</v>
      </c>
    </row>
    <row r="118" spans="6:8" x14ac:dyDescent="0.2">
      <c r="F118" s="19">
        <f t="shared" si="3"/>
        <v>0</v>
      </c>
      <c r="G118" s="19">
        <f t="shared" si="4"/>
        <v>0</v>
      </c>
      <c r="H118" s="19">
        <f t="shared" si="5"/>
        <v>0</v>
      </c>
    </row>
    <row r="119" spans="6:8" x14ac:dyDescent="0.2">
      <c r="F119" s="19">
        <f t="shared" si="3"/>
        <v>0</v>
      </c>
      <c r="G119" s="19">
        <f t="shared" si="4"/>
        <v>0</v>
      </c>
      <c r="H119" s="19">
        <f t="shared" si="5"/>
        <v>0</v>
      </c>
    </row>
    <row r="120" spans="6:8" x14ac:dyDescent="0.2">
      <c r="F120" s="19">
        <f t="shared" si="3"/>
        <v>0</v>
      </c>
      <c r="G120" s="19">
        <f t="shared" si="4"/>
        <v>0</v>
      </c>
      <c r="H120" s="19">
        <f t="shared" si="5"/>
        <v>0</v>
      </c>
    </row>
    <row r="121" spans="6:8" x14ac:dyDescent="0.2">
      <c r="F121" s="19">
        <f t="shared" si="3"/>
        <v>0</v>
      </c>
      <c r="G121" s="19">
        <f t="shared" si="4"/>
        <v>0</v>
      </c>
      <c r="H121" s="19">
        <f t="shared" si="5"/>
        <v>0</v>
      </c>
    </row>
    <row r="122" spans="6:8" x14ac:dyDescent="0.2">
      <c r="F122" s="19">
        <f t="shared" si="3"/>
        <v>0</v>
      </c>
      <c r="G122" s="19">
        <f t="shared" si="4"/>
        <v>0</v>
      </c>
      <c r="H122" s="19">
        <f t="shared" si="5"/>
        <v>0</v>
      </c>
    </row>
    <row r="123" spans="6:8" x14ac:dyDescent="0.2">
      <c r="F123" s="19">
        <f t="shared" si="3"/>
        <v>0</v>
      </c>
      <c r="G123" s="19">
        <f t="shared" si="4"/>
        <v>0</v>
      </c>
      <c r="H123" s="19">
        <f t="shared" si="5"/>
        <v>0</v>
      </c>
    </row>
    <row r="124" spans="6:8" x14ac:dyDescent="0.2">
      <c r="F124" s="19">
        <f t="shared" si="3"/>
        <v>0</v>
      </c>
      <c r="G124" s="19">
        <f t="shared" si="4"/>
        <v>0</v>
      </c>
      <c r="H124" s="19">
        <f t="shared" si="5"/>
        <v>0</v>
      </c>
    </row>
    <row r="125" spans="6:8" x14ac:dyDescent="0.2">
      <c r="F125" s="19">
        <f t="shared" si="3"/>
        <v>0</v>
      </c>
      <c r="G125" s="19">
        <f t="shared" si="4"/>
        <v>0</v>
      </c>
      <c r="H125" s="19">
        <f t="shared" si="5"/>
        <v>0</v>
      </c>
    </row>
    <row r="126" spans="6:8" x14ac:dyDescent="0.2">
      <c r="F126" s="19">
        <f t="shared" si="3"/>
        <v>0</v>
      </c>
      <c r="G126" s="19">
        <f t="shared" si="4"/>
        <v>0</v>
      </c>
      <c r="H126" s="19">
        <f t="shared" si="5"/>
        <v>0</v>
      </c>
    </row>
    <row r="127" spans="6:8" x14ac:dyDescent="0.2">
      <c r="F127" s="19">
        <f t="shared" si="3"/>
        <v>0</v>
      </c>
      <c r="G127" s="19">
        <f t="shared" si="4"/>
        <v>0</v>
      </c>
      <c r="H127" s="19">
        <f t="shared" si="5"/>
        <v>0</v>
      </c>
    </row>
    <row r="128" spans="6:8" x14ac:dyDescent="0.2">
      <c r="F128" s="19">
        <f t="shared" si="3"/>
        <v>0</v>
      </c>
      <c r="G128" s="19">
        <f t="shared" si="4"/>
        <v>0</v>
      </c>
      <c r="H128" s="19">
        <f t="shared" si="5"/>
        <v>0</v>
      </c>
    </row>
    <row r="129" spans="6:8" x14ac:dyDescent="0.2">
      <c r="F129" s="19">
        <f t="shared" si="3"/>
        <v>0</v>
      </c>
      <c r="G129" s="19">
        <f t="shared" si="4"/>
        <v>0</v>
      </c>
      <c r="H129" s="19">
        <f t="shared" si="5"/>
        <v>0</v>
      </c>
    </row>
    <row r="130" spans="6:8" x14ac:dyDescent="0.2">
      <c r="F130" s="19">
        <f t="shared" si="3"/>
        <v>0</v>
      </c>
      <c r="G130" s="19">
        <f t="shared" si="4"/>
        <v>0</v>
      </c>
      <c r="H130" s="19">
        <f t="shared" si="5"/>
        <v>0</v>
      </c>
    </row>
    <row r="131" spans="6:8" x14ac:dyDescent="0.2">
      <c r="F131" s="19">
        <f t="shared" si="3"/>
        <v>0</v>
      </c>
      <c r="G131" s="19">
        <f t="shared" si="4"/>
        <v>0</v>
      </c>
      <c r="H131" s="19">
        <f t="shared" si="5"/>
        <v>0</v>
      </c>
    </row>
    <row r="132" spans="6:8" x14ac:dyDescent="0.2">
      <c r="F132" s="19">
        <f t="shared" ref="F132:F166" si="6">A132/1000000</f>
        <v>0</v>
      </c>
      <c r="G132" s="19">
        <f t="shared" ref="G132:G166" si="7">B132/1000000</f>
        <v>0</v>
      </c>
      <c r="H132" s="19">
        <f t="shared" ref="H132:H166" si="8">D132/1000000</f>
        <v>0</v>
      </c>
    </row>
    <row r="133" spans="6:8" x14ac:dyDescent="0.2">
      <c r="F133" s="19">
        <f t="shared" si="6"/>
        <v>0</v>
      </c>
      <c r="G133" s="19">
        <f t="shared" si="7"/>
        <v>0</v>
      </c>
      <c r="H133" s="19">
        <f t="shared" si="8"/>
        <v>0</v>
      </c>
    </row>
    <row r="134" spans="6:8" x14ac:dyDescent="0.2">
      <c r="F134" s="19">
        <f t="shared" si="6"/>
        <v>0</v>
      </c>
      <c r="G134" s="19">
        <f t="shared" si="7"/>
        <v>0</v>
      </c>
      <c r="H134" s="19">
        <f t="shared" si="8"/>
        <v>0</v>
      </c>
    </row>
    <row r="135" spans="6:8" x14ac:dyDescent="0.2">
      <c r="F135" s="19">
        <f t="shared" si="6"/>
        <v>0</v>
      </c>
      <c r="G135" s="19">
        <f t="shared" si="7"/>
        <v>0</v>
      </c>
      <c r="H135" s="19">
        <f t="shared" si="8"/>
        <v>0</v>
      </c>
    </row>
    <row r="136" spans="6:8" x14ac:dyDescent="0.2">
      <c r="F136" s="19">
        <f t="shared" si="6"/>
        <v>0</v>
      </c>
      <c r="G136" s="19">
        <f t="shared" si="7"/>
        <v>0</v>
      </c>
      <c r="H136" s="19">
        <f t="shared" si="8"/>
        <v>0</v>
      </c>
    </row>
    <row r="137" spans="6:8" x14ac:dyDescent="0.2">
      <c r="F137" s="19">
        <f t="shared" si="6"/>
        <v>0</v>
      </c>
      <c r="G137" s="19">
        <f t="shared" si="7"/>
        <v>0</v>
      </c>
      <c r="H137" s="19">
        <f t="shared" si="8"/>
        <v>0</v>
      </c>
    </row>
    <row r="138" spans="6:8" x14ac:dyDescent="0.2">
      <c r="F138" s="19">
        <f t="shared" si="6"/>
        <v>0</v>
      </c>
      <c r="G138" s="19">
        <f t="shared" si="7"/>
        <v>0</v>
      </c>
      <c r="H138" s="19">
        <f t="shared" si="8"/>
        <v>0</v>
      </c>
    </row>
    <row r="139" spans="6:8" x14ac:dyDescent="0.2">
      <c r="F139" s="19">
        <f t="shared" si="6"/>
        <v>0</v>
      </c>
      <c r="G139" s="19">
        <f t="shared" si="7"/>
        <v>0</v>
      </c>
      <c r="H139" s="19">
        <f t="shared" si="8"/>
        <v>0</v>
      </c>
    </row>
    <row r="140" spans="6:8" x14ac:dyDescent="0.2">
      <c r="F140" s="19">
        <f t="shared" si="6"/>
        <v>0</v>
      </c>
      <c r="G140" s="19">
        <f t="shared" si="7"/>
        <v>0</v>
      </c>
      <c r="H140" s="19">
        <f t="shared" si="8"/>
        <v>0</v>
      </c>
    </row>
    <row r="141" spans="6:8" x14ac:dyDescent="0.2">
      <c r="F141" s="19">
        <f t="shared" si="6"/>
        <v>0</v>
      </c>
      <c r="G141" s="19">
        <f t="shared" si="7"/>
        <v>0</v>
      </c>
      <c r="H141" s="19">
        <f t="shared" si="8"/>
        <v>0</v>
      </c>
    </row>
    <row r="142" spans="6:8" x14ac:dyDescent="0.2">
      <c r="F142" s="19">
        <f t="shared" si="6"/>
        <v>0</v>
      </c>
      <c r="G142" s="19">
        <f t="shared" si="7"/>
        <v>0</v>
      </c>
      <c r="H142" s="19">
        <f t="shared" si="8"/>
        <v>0</v>
      </c>
    </row>
    <row r="143" spans="6:8" x14ac:dyDescent="0.2">
      <c r="F143" s="19">
        <f t="shared" si="6"/>
        <v>0</v>
      </c>
      <c r="G143" s="19">
        <f t="shared" si="7"/>
        <v>0</v>
      </c>
      <c r="H143" s="19">
        <f t="shared" si="8"/>
        <v>0</v>
      </c>
    </row>
    <row r="144" spans="6:8" x14ac:dyDescent="0.2">
      <c r="F144" s="19">
        <f t="shared" si="6"/>
        <v>0</v>
      </c>
      <c r="G144" s="19">
        <f t="shared" si="7"/>
        <v>0</v>
      </c>
      <c r="H144" s="19">
        <f t="shared" si="8"/>
        <v>0</v>
      </c>
    </row>
    <row r="145" spans="6:8" x14ac:dyDescent="0.2">
      <c r="F145" s="19">
        <f t="shared" si="6"/>
        <v>0</v>
      </c>
      <c r="G145" s="19">
        <f t="shared" si="7"/>
        <v>0</v>
      </c>
      <c r="H145" s="19">
        <f t="shared" si="8"/>
        <v>0</v>
      </c>
    </row>
    <row r="146" spans="6:8" x14ac:dyDescent="0.2">
      <c r="F146" s="19">
        <f t="shared" si="6"/>
        <v>0</v>
      </c>
      <c r="G146" s="19">
        <f t="shared" si="7"/>
        <v>0</v>
      </c>
      <c r="H146" s="19">
        <f t="shared" si="8"/>
        <v>0</v>
      </c>
    </row>
    <row r="147" spans="6:8" x14ac:dyDescent="0.2">
      <c r="F147" s="19">
        <f t="shared" si="6"/>
        <v>0</v>
      </c>
      <c r="G147" s="19">
        <f t="shared" si="7"/>
        <v>0</v>
      </c>
      <c r="H147" s="19">
        <f t="shared" si="8"/>
        <v>0</v>
      </c>
    </row>
    <row r="148" spans="6:8" x14ac:dyDescent="0.2">
      <c r="F148" s="19">
        <f t="shared" si="6"/>
        <v>0</v>
      </c>
      <c r="G148" s="19">
        <f t="shared" si="7"/>
        <v>0</v>
      </c>
      <c r="H148" s="19">
        <f t="shared" si="8"/>
        <v>0</v>
      </c>
    </row>
    <row r="149" spans="6:8" x14ac:dyDescent="0.2">
      <c r="F149" s="19">
        <f t="shared" si="6"/>
        <v>0</v>
      </c>
      <c r="G149" s="19">
        <f t="shared" si="7"/>
        <v>0</v>
      </c>
      <c r="H149" s="19">
        <f t="shared" si="8"/>
        <v>0</v>
      </c>
    </row>
    <row r="150" spans="6:8" x14ac:dyDescent="0.2">
      <c r="F150" s="19">
        <f t="shared" si="6"/>
        <v>0</v>
      </c>
      <c r="G150" s="19">
        <f t="shared" si="7"/>
        <v>0</v>
      </c>
      <c r="H150" s="19">
        <f t="shared" si="8"/>
        <v>0</v>
      </c>
    </row>
    <row r="151" spans="6:8" x14ac:dyDescent="0.2">
      <c r="F151" s="19">
        <f t="shared" si="6"/>
        <v>0</v>
      </c>
      <c r="G151" s="19">
        <f t="shared" si="7"/>
        <v>0</v>
      </c>
      <c r="H151" s="19">
        <f t="shared" si="8"/>
        <v>0</v>
      </c>
    </row>
    <row r="152" spans="6:8" x14ac:dyDescent="0.2">
      <c r="F152" s="19">
        <f t="shared" si="6"/>
        <v>0</v>
      </c>
      <c r="G152" s="19">
        <f t="shared" si="7"/>
        <v>0</v>
      </c>
      <c r="H152" s="19">
        <f t="shared" si="8"/>
        <v>0</v>
      </c>
    </row>
    <row r="153" spans="6:8" x14ac:dyDescent="0.2">
      <c r="F153" s="19">
        <f t="shared" si="6"/>
        <v>0</v>
      </c>
      <c r="G153" s="19">
        <f t="shared" si="7"/>
        <v>0</v>
      </c>
      <c r="H153" s="19">
        <f t="shared" si="8"/>
        <v>0</v>
      </c>
    </row>
    <row r="154" spans="6:8" x14ac:dyDescent="0.2">
      <c r="F154" s="19">
        <f t="shared" si="6"/>
        <v>0</v>
      </c>
      <c r="G154" s="19">
        <f t="shared" si="7"/>
        <v>0</v>
      </c>
      <c r="H154" s="19">
        <f t="shared" si="8"/>
        <v>0</v>
      </c>
    </row>
    <row r="155" spans="6:8" x14ac:dyDescent="0.2">
      <c r="F155" s="19">
        <f t="shared" si="6"/>
        <v>0</v>
      </c>
      <c r="G155" s="19">
        <f t="shared" si="7"/>
        <v>0</v>
      </c>
      <c r="H155" s="19">
        <f t="shared" si="8"/>
        <v>0</v>
      </c>
    </row>
    <row r="156" spans="6:8" x14ac:dyDescent="0.2">
      <c r="F156" s="19">
        <f t="shared" si="6"/>
        <v>0</v>
      </c>
      <c r="G156" s="19">
        <f t="shared" si="7"/>
        <v>0</v>
      </c>
      <c r="H156" s="19">
        <f t="shared" si="8"/>
        <v>0</v>
      </c>
    </row>
    <row r="157" spans="6:8" x14ac:dyDescent="0.2">
      <c r="F157" s="19">
        <f t="shared" si="6"/>
        <v>0</v>
      </c>
      <c r="G157" s="19">
        <f t="shared" si="7"/>
        <v>0</v>
      </c>
      <c r="H157" s="19">
        <f t="shared" si="8"/>
        <v>0</v>
      </c>
    </row>
    <row r="158" spans="6:8" x14ac:dyDescent="0.2">
      <c r="F158" s="19">
        <f t="shared" si="6"/>
        <v>0</v>
      </c>
      <c r="G158" s="19">
        <f t="shared" si="7"/>
        <v>0</v>
      </c>
      <c r="H158" s="19">
        <f t="shared" si="8"/>
        <v>0</v>
      </c>
    </row>
    <row r="159" spans="6:8" x14ac:dyDescent="0.2">
      <c r="F159" s="19">
        <f t="shared" si="6"/>
        <v>0</v>
      </c>
      <c r="G159" s="19">
        <f t="shared" si="7"/>
        <v>0</v>
      </c>
      <c r="H159" s="19">
        <f t="shared" si="8"/>
        <v>0</v>
      </c>
    </row>
    <row r="160" spans="6:8" x14ac:dyDescent="0.2">
      <c r="F160" s="19">
        <f t="shared" si="6"/>
        <v>0</v>
      </c>
      <c r="G160" s="19">
        <f t="shared" si="7"/>
        <v>0</v>
      </c>
      <c r="H160" s="19">
        <f t="shared" si="8"/>
        <v>0</v>
      </c>
    </row>
    <row r="161" spans="6:8" x14ac:dyDescent="0.2">
      <c r="F161" s="19">
        <f t="shared" si="6"/>
        <v>0</v>
      </c>
      <c r="G161" s="19">
        <f t="shared" si="7"/>
        <v>0</v>
      </c>
      <c r="H161" s="19">
        <f t="shared" si="8"/>
        <v>0</v>
      </c>
    </row>
    <row r="162" spans="6:8" x14ac:dyDescent="0.2">
      <c r="F162" s="19">
        <f t="shared" si="6"/>
        <v>0</v>
      </c>
      <c r="G162" s="19">
        <f t="shared" si="7"/>
        <v>0</v>
      </c>
      <c r="H162" s="19">
        <f t="shared" si="8"/>
        <v>0</v>
      </c>
    </row>
    <row r="163" spans="6:8" x14ac:dyDescent="0.2">
      <c r="F163" s="19">
        <f t="shared" si="6"/>
        <v>0</v>
      </c>
      <c r="G163" s="19">
        <f t="shared" si="7"/>
        <v>0</v>
      </c>
      <c r="H163" s="19">
        <f t="shared" si="8"/>
        <v>0</v>
      </c>
    </row>
    <row r="164" spans="6:8" x14ac:dyDescent="0.2">
      <c r="F164" s="19">
        <f t="shared" si="6"/>
        <v>0</v>
      </c>
      <c r="G164" s="19">
        <f t="shared" si="7"/>
        <v>0</v>
      </c>
      <c r="H164" s="19">
        <f t="shared" si="8"/>
        <v>0</v>
      </c>
    </row>
    <row r="165" spans="6:8" x14ac:dyDescent="0.2">
      <c r="F165" s="19">
        <f t="shared" si="6"/>
        <v>0</v>
      </c>
      <c r="G165" s="19">
        <f t="shared" si="7"/>
        <v>0</v>
      </c>
      <c r="H165" s="19">
        <f t="shared" si="8"/>
        <v>0</v>
      </c>
    </row>
    <row r="166" spans="6:8" x14ac:dyDescent="0.2">
      <c r="F166" s="19">
        <f t="shared" si="6"/>
        <v>0</v>
      </c>
      <c r="G166" s="19">
        <f t="shared" si="7"/>
        <v>0</v>
      </c>
      <c r="H166" s="19">
        <f t="shared" si="8"/>
        <v>0</v>
      </c>
    </row>
    <row r="167" spans="6:8" x14ac:dyDescent="0.2">
      <c r="F167" s="19">
        <f t="shared" ref="F167:F230" si="9">A167/1000000</f>
        <v>0</v>
      </c>
      <c r="G167" s="19">
        <f t="shared" ref="G167:G230" si="10">B167/1000000</f>
        <v>0</v>
      </c>
      <c r="H167" s="19">
        <f t="shared" ref="H167:H230" si="11">D167/1000000</f>
        <v>0</v>
      </c>
    </row>
    <row r="168" spans="6:8" x14ac:dyDescent="0.2">
      <c r="F168" s="19">
        <f t="shared" si="9"/>
        <v>0</v>
      </c>
      <c r="G168" s="19">
        <f t="shared" si="10"/>
        <v>0</v>
      </c>
      <c r="H168" s="19">
        <f t="shared" si="11"/>
        <v>0</v>
      </c>
    </row>
    <row r="169" spans="6:8" x14ac:dyDescent="0.2">
      <c r="F169" s="19">
        <f t="shared" si="9"/>
        <v>0</v>
      </c>
      <c r="G169" s="19">
        <f t="shared" si="10"/>
        <v>0</v>
      </c>
      <c r="H169" s="19">
        <f t="shared" si="11"/>
        <v>0</v>
      </c>
    </row>
    <row r="170" spans="6:8" x14ac:dyDescent="0.2">
      <c r="F170" s="19">
        <f t="shared" si="9"/>
        <v>0</v>
      </c>
      <c r="G170" s="19">
        <f t="shared" si="10"/>
        <v>0</v>
      </c>
      <c r="H170" s="19">
        <f t="shared" si="11"/>
        <v>0</v>
      </c>
    </row>
    <row r="171" spans="6:8" x14ac:dyDescent="0.2">
      <c r="F171" s="19">
        <f t="shared" si="9"/>
        <v>0</v>
      </c>
      <c r="G171" s="19">
        <f t="shared" si="10"/>
        <v>0</v>
      </c>
      <c r="H171" s="19">
        <f t="shared" si="11"/>
        <v>0</v>
      </c>
    </row>
    <row r="172" spans="6:8" x14ac:dyDescent="0.2">
      <c r="F172" s="19">
        <f t="shared" si="9"/>
        <v>0</v>
      </c>
      <c r="G172" s="19">
        <f t="shared" si="10"/>
        <v>0</v>
      </c>
      <c r="H172" s="19">
        <f t="shared" si="11"/>
        <v>0</v>
      </c>
    </row>
    <row r="173" spans="6:8" x14ac:dyDescent="0.2">
      <c r="F173" s="19">
        <f t="shared" si="9"/>
        <v>0</v>
      </c>
      <c r="G173" s="19">
        <f t="shared" si="10"/>
        <v>0</v>
      </c>
      <c r="H173" s="19">
        <f t="shared" si="11"/>
        <v>0</v>
      </c>
    </row>
    <row r="174" spans="6:8" x14ac:dyDescent="0.2">
      <c r="F174" s="19">
        <f t="shared" si="9"/>
        <v>0</v>
      </c>
      <c r="G174" s="19">
        <f t="shared" si="10"/>
        <v>0</v>
      </c>
      <c r="H174" s="19">
        <f t="shared" si="11"/>
        <v>0</v>
      </c>
    </row>
    <row r="175" spans="6:8" x14ac:dyDescent="0.2">
      <c r="F175" s="19">
        <f t="shared" si="9"/>
        <v>0</v>
      </c>
      <c r="G175" s="19">
        <f t="shared" si="10"/>
        <v>0</v>
      </c>
      <c r="H175" s="19">
        <f t="shared" si="11"/>
        <v>0</v>
      </c>
    </row>
    <row r="176" spans="6:8" x14ac:dyDescent="0.2">
      <c r="F176" s="19">
        <f t="shared" si="9"/>
        <v>0</v>
      </c>
      <c r="G176" s="19">
        <f t="shared" si="10"/>
        <v>0</v>
      </c>
      <c r="H176" s="19">
        <f t="shared" si="11"/>
        <v>0</v>
      </c>
    </row>
    <row r="177" spans="6:8" x14ac:dyDescent="0.2">
      <c r="F177" s="19">
        <f t="shared" si="9"/>
        <v>0</v>
      </c>
      <c r="G177" s="19">
        <f t="shared" si="10"/>
        <v>0</v>
      </c>
      <c r="H177" s="19">
        <f t="shared" si="11"/>
        <v>0</v>
      </c>
    </row>
    <row r="178" spans="6:8" x14ac:dyDescent="0.2">
      <c r="F178" s="19">
        <f t="shared" si="9"/>
        <v>0</v>
      </c>
      <c r="G178" s="19">
        <f t="shared" si="10"/>
        <v>0</v>
      </c>
      <c r="H178" s="19">
        <f t="shared" si="11"/>
        <v>0</v>
      </c>
    </row>
    <row r="179" spans="6:8" x14ac:dyDescent="0.2">
      <c r="F179" s="19">
        <f t="shared" si="9"/>
        <v>0</v>
      </c>
      <c r="G179" s="19">
        <f t="shared" si="10"/>
        <v>0</v>
      </c>
      <c r="H179" s="19">
        <f t="shared" si="11"/>
        <v>0</v>
      </c>
    </row>
    <row r="180" spans="6:8" x14ac:dyDescent="0.2">
      <c r="F180" s="19">
        <f t="shared" si="9"/>
        <v>0</v>
      </c>
      <c r="G180" s="19">
        <f t="shared" si="10"/>
        <v>0</v>
      </c>
      <c r="H180" s="19">
        <f t="shared" si="11"/>
        <v>0</v>
      </c>
    </row>
    <row r="181" spans="6:8" x14ac:dyDescent="0.2">
      <c r="F181" s="19">
        <f t="shared" si="9"/>
        <v>0</v>
      </c>
      <c r="G181" s="19">
        <f t="shared" si="10"/>
        <v>0</v>
      </c>
      <c r="H181" s="19">
        <f t="shared" si="11"/>
        <v>0</v>
      </c>
    </row>
    <row r="182" spans="6:8" x14ac:dyDescent="0.2">
      <c r="F182" s="19">
        <f t="shared" si="9"/>
        <v>0</v>
      </c>
      <c r="G182" s="19">
        <f t="shared" si="10"/>
        <v>0</v>
      </c>
      <c r="H182" s="19">
        <f t="shared" si="11"/>
        <v>0</v>
      </c>
    </row>
    <row r="183" spans="6:8" x14ac:dyDescent="0.2">
      <c r="F183" s="19">
        <f t="shared" si="9"/>
        <v>0</v>
      </c>
      <c r="G183" s="19">
        <f t="shared" si="10"/>
        <v>0</v>
      </c>
      <c r="H183" s="19">
        <f t="shared" si="11"/>
        <v>0</v>
      </c>
    </row>
    <row r="184" spans="6:8" x14ac:dyDescent="0.2">
      <c r="F184" s="19">
        <f t="shared" si="9"/>
        <v>0</v>
      </c>
      <c r="G184" s="19">
        <f t="shared" si="10"/>
        <v>0</v>
      </c>
      <c r="H184" s="19">
        <f t="shared" si="11"/>
        <v>0</v>
      </c>
    </row>
    <row r="185" spans="6:8" x14ac:dyDescent="0.2">
      <c r="F185" s="19">
        <f t="shared" si="9"/>
        <v>0</v>
      </c>
      <c r="G185" s="19">
        <f t="shared" si="10"/>
        <v>0</v>
      </c>
      <c r="H185" s="19">
        <f t="shared" si="11"/>
        <v>0</v>
      </c>
    </row>
    <row r="186" spans="6:8" x14ac:dyDescent="0.2">
      <c r="F186" s="19">
        <f t="shared" si="9"/>
        <v>0</v>
      </c>
      <c r="G186" s="19">
        <f t="shared" si="10"/>
        <v>0</v>
      </c>
      <c r="H186" s="19">
        <f t="shared" si="11"/>
        <v>0</v>
      </c>
    </row>
    <row r="187" spans="6:8" x14ac:dyDescent="0.2">
      <c r="F187" s="19">
        <f t="shared" si="9"/>
        <v>0</v>
      </c>
      <c r="G187" s="19">
        <f t="shared" si="10"/>
        <v>0</v>
      </c>
      <c r="H187" s="19">
        <f t="shared" si="11"/>
        <v>0</v>
      </c>
    </row>
    <row r="188" spans="6:8" x14ac:dyDescent="0.2">
      <c r="F188" s="19">
        <f t="shared" si="9"/>
        <v>0</v>
      </c>
      <c r="G188" s="19">
        <f t="shared" si="10"/>
        <v>0</v>
      </c>
      <c r="H188" s="19">
        <f t="shared" si="11"/>
        <v>0</v>
      </c>
    </row>
    <row r="189" spans="6:8" x14ac:dyDescent="0.2">
      <c r="F189" s="19">
        <f t="shared" si="9"/>
        <v>0</v>
      </c>
      <c r="G189" s="19">
        <f t="shared" si="10"/>
        <v>0</v>
      </c>
      <c r="H189" s="19">
        <f t="shared" si="11"/>
        <v>0</v>
      </c>
    </row>
    <row r="190" spans="6:8" x14ac:dyDescent="0.2">
      <c r="F190" s="19">
        <f t="shared" si="9"/>
        <v>0</v>
      </c>
      <c r="G190" s="19">
        <f t="shared" si="10"/>
        <v>0</v>
      </c>
      <c r="H190" s="19">
        <f t="shared" si="11"/>
        <v>0</v>
      </c>
    </row>
    <row r="191" spans="6:8" x14ac:dyDescent="0.2">
      <c r="F191" s="19">
        <f t="shared" si="9"/>
        <v>0</v>
      </c>
      <c r="G191" s="19">
        <f t="shared" si="10"/>
        <v>0</v>
      </c>
      <c r="H191" s="19">
        <f t="shared" si="11"/>
        <v>0</v>
      </c>
    </row>
    <row r="192" spans="6:8" x14ac:dyDescent="0.2">
      <c r="F192" s="19">
        <f t="shared" si="9"/>
        <v>0</v>
      </c>
      <c r="G192" s="19">
        <f t="shared" si="10"/>
        <v>0</v>
      </c>
      <c r="H192" s="19">
        <f t="shared" si="11"/>
        <v>0</v>
      </c>
    </row>
    <row r="193" spans="6:8" x14ac:dyDescent="0.2">
      <c r="F193" s="19">
        <f t="shared" si="9"/>
        <v>0</v>
      </c>
      <c r="G193" s="19">
        <f t="shared" si="10"/>
        <v>0</v>
      </c>
      <c r="H193" s="19">
        <f t="shared" si="11"/>
        <v>0</v>
      </c>
    </row>
    <row r="194" spans="6:8" x14ac:dyDescent="0.2">
      <c r="F194" s="19">
        <f t="shared" si="9"/>
        <v>0</v>
      </c>
      <c r="G194" s="19">
        <f t="shared" si="10"/>
        <v>0</v>
      </c>
      <c r="H194" s="19">
        <f t="shared" si="11"/>
        <v>0</v>
      </c>
    </row>
    <row r="195" spans="6:8" x14ac:dyDescent="0.2">
      <c r="F195" s="19">
        <f t="shared" si="9"/>
        <v>0</v>
      </c>
      <c r="G195" s="19">
        <f t="shared" si="10"/>
        <v>0</v>
      </c>
      <c r="H195" s="19">
        <f t="shared" si="11"/>
        <v>0</v>
      </c>
    </row>
    <row r="196" spans="6:8" x14ac:dyDescent="0.2">
      <c r="F196" s="19">
        <f t="shared" si="9"/>
        <v>0</v>
      </c>
      <c r="G196" s="19">
        <f t="shared" si="10"/>
        <v>0</v>
      </c>
      <c r="H196" s="19">
        <f t="shared" si="11"/>
        <v>0</v>
      </c>
    </row>
    <row r="197" spans="6:8" x14ac:dyDescent="0.2">
      <c r="F197" s="19">
        <f t="shared" si="9"/>
        <v>0</v>
      </c>
      <c r="G197" s="19">
        <f t="shared" si="10"/>
        <v>0</v>
      </c>
      <c r="H197" s="19">
        <f t="shared" si="11"/>
        <v>0</v>
      </c>
    </row>
    <row r="198" spans="6:8" x14ac:dyDescent="0.2">
      <c r="F198" s="19">
        <f t="shared" si="9"/>
        <v>0</v>
      </c>
      <c r="G198" s="19">
        <f t="shared" si="10"/>
        <v>0</v>
      </c>
      <c r="H198" s="19">
        <f t="shared" si="11"/>
        <v>0</v>
      </c>
    </row>
    <row r="199" spans="6:8" x14ac:dyDescent="0.2">
      <c r="F199" s="19">
        <f t="shared" si="9"/>
        <v>0</v>
      </c>
      <c r="G199" s="19">
        <f t="shared" si="10"/>
        <v>0</v>
      </c>
      <c r="H199" s="19">
        <f t="shared" si="11"/>
        <v>0</v>
      </c>
    </row>
    <row r="200" spans="6:8" x14ac:dyDescent="0.2">
      <c r="F200" s="19">
        <f t="shared" si="9"/>
        <v>0</v>
      </c>
      <c r="G200" s="19">
        <f t="shared" si="10"/>
        <v>0</v>
      </c>
      <c r="H200" s="19">
        <f t="shared" si="11"/>
        <v>0</v>
      </c>
    </row>
    <row r="201" spans="6:8" x14ac:dyDescent="0.2">
      <c r="F201" s="19">
        <f t="shared" si="9"/>
        <v>0</v>
      </c>
      <c r="G201" s="19">
        <f t="shared" si="10"/>
        <v>0</v>
      </c>
      <c r="H201" s="19">
        <f t="shared" si="11"/>
        <v>0</v>
      </c>
    </row>
    <row r="202" spans="6:8" x14ac:dyDescent="0.2">
      <c r="F202" s="19">
        <f t="shared" si="9"/>
        <v>0</v>
      </c>
      <c r="G202" s="19">
        <f t="shared" si="10"/>
        <v>0</v>
      </c>
      <c r="H202" s="19">
        <f t="shared" si="11"/>
        <v>0</v>
      </c>
    </row>
    <row r="203" spans="6:8" x14ac:dyDescent="0.2">
      <c r="F203" s="19">
        <f t="shared" si="9"/>
        <v>0</v>
      </c>
      <c r="G203" s="19">
        <f t="shared" si="10"/>
        <v>0</v>
      </c>
      <c r="H203" s="19">
        <f t="shared" si="11"/>
        <v>0</v>
      </c>
    </row>
    <row r="204" spans="6:8" x14ac:dyDescent="0.2">
      <c r="F204" s="19">
        <f t="shared" si="9"/>
        <v>0</v>
      </c>
      <c r="G204" s="19">
        <f t="shared" si="10"/>
        <v>0</v>
      </c>
      <c r="H204" s="19">
        <f t="shared" si="11"/>
        <v>0</v>
      </c>
    </row>
    <row r="205" spans="6:8" x14ac:dyDescent="0.2">
      <c r="F205" s="19">
        <f t="shared" si="9"/>
        <v>0</v>
      </c>
      <c r="G205" s="19">
        <f t="shared" si="10"/>
        <v>0</v>
      </c>
      <c r="H205" s="19">
        <f t="shared" si="11"/>
        <v>0</v>
      </c>
    </row>
    <row r="206" spans="6:8" x14ac:dyDescent="0.2">
      <c r="F206" s="19">
        <f t="shared" si="9"/>
        <v>0</v>
      </c>
      <c r="G206" s="19">
        <f t="shared" si="10"/>
        <v>0</v>
      </c>
      <c r="H206" s="19">
        <f t="shared" si="11"/>
        <v>0</v>
      </c>
    </row>
    <row r="207" spans="6:8" x14ac:dyDescent="0.2">
      <c r="F207" s="19">
        <f t="shared" si="9"/>
        <v>0</v>
      </c>
      <c r="G207" s="19">
        <f t="shared" si="10"/>
        <v>0</v>
      </c>
      <c r="H207" s="19">
        <f t="shared" si="11"/>
        <v>0</v>
      </c>
    </row>
    <row r="208" spans="6:8" x14ac:dyDescent="0.2">
      <c r="F208" s="19">
        <f t="shared" si="9"/>
        <v>0</v>
      </c>
      <c r="G208" s="19">
        <f t="shared" si="10"/>
        <v>0</v>
      </c>
      <c r="H208" s="19">
        <f t="shared" si="11"/>
        <v>0</v>
      </c>
    </row>
    <row r="209" spans="6:8" x14ac:dyDescent="0.2">
      <c r="F209" s="19">
        <f t="shared" si="9"/>
        <v>0</v>
      </c>
      <c r="G209" s="19">
        <f t="shared" si="10"/>
        <v>0</v>
      </c>
      <c r="H209" s="19">
        <f t="shared" si="11"/>
        <v>0</v>
      </c>
    </row>
    <row r="210" spans="6:8" x14ac:dyDescent="0.2">
      <c r="F210" s="19">
        <f t="shared" si="9"/>
        <v>0</v>
      </c>
      <c r="G210" s="19">
        <f t="shared" si="10"/>
        <v>0</v>
      </c>
      <c r="H210" s="19">
        <f t="shared" si="11"/>
        <v>0</v>
      </c>
    </row>
    <row r="211" spans="6:8" x14ac:dyDescent="0.2">
      <c r="F211" s="19">
        <f t="shared" si="9"/>
        <v>0</v>
      </c>
      <c r="G211" s="19">
        <f t="shared" si="10"/>
        <v>0</v>
      </c>
      <c r="H211" s="19">
        <f t="shared" si="11"/>
        <v>0</v>
      </c>
    </row>
    <row r="212" spans="6:8" x14ac:dyDescent="0.2">
      <c r="F212" s="19">
        <f t="shared" si="9"/>
        <v>0</v>
      </c>
      <c r="G212" s="19">
        <f t="shared" si="10"/>
        <v>0</v>
      </c>
      <c r="H212" s="19">
        <f t="shared" si="11"/>
        <v>0</v>
      </c>
    </row>
    <row r="213" spans="6:8" x14ac:dyDescent="0.2">
      <c r="F213" s="19">
        <f t="shared" si="9"/>
        <v>0</v>
      </c>
      <c r="G213" s="19">
        <f t="shared" si="10"/>
        <v>0</v>
      </c>
      <c r="H213" s="19">
        <f t="shared" si="11"/>
        <v>0</v>
      </c>
    </row>
    <row r="214" spans="6:8" x14ac:dyDescent="0.2">
      <c r="F214" s="19">
        <f t="shared" si="9"/>
        <v>0</v>
      </c>
      <c r="G214" s="19">
        <f t="shared" si="10"/>
        <v>0</v>
      </c>
      <c r="H214" s="19">
        <f t="shared" si="11"/>
        <v>0</v>
      </c>
    </row>
    <row r="215" spans="6:8" x14ac:dyDescent="0.2">
      <c r="F215" s="19">
        <f t="shared" si="9"/>
        <v>0</v>
      </c>
      <c r="G215" s="19">
        <f t="shared" si="10"/>
        <v>0</v>
      </c>
      <c r="H215" s="19">
        <f t="shared" si="11"/>
        <v>0</v>
      </c>
    </row>
    <row r="216" spans="6:8" x14ac:dyDescent="0.2">
      <c r="F216" s="19">
        <f t="shared" si="9"/>
        <v>0</v>
      </c>
      <c r="G216" s="19">
        <f t="shared" si="10"/>
        <v>0</v>
      </c>
      <c r="H216" s="19">
        <f t="shared" si="11"/>
        <v>0</v>
      </c>
    </row>
    <row r="217" spans="6:8" x14ac:dyDescent="0.2">
      <c r="F217" s="19">
        <f t="shared" si="9"/>
        <v>0</v>
      </c>
      <c r="G217" s="19">
        <f t="shared" si="10"/>
        <v>0</v>
      </c>
      <c r="H217" s="19">
        <f t="shared" si="11"/>
        <v>0</v>
      </c>
    </row>
    <row r="218" spans="6:8" x14ac:dyDescent="0.2">
      <c r="F218" s="19">
        <f t="shared" si="9"/>
        <v>0</v>
      </c>
      <c r="G218" s="19">
        <f t="shared" si="10"/>
        <v>0</v>
      </c>
      <c r="H218" s="19">
        <f t="shared" si="11"/>
        <v>0</v>
      </c>
    </row>
    <row r="219" spans="6:8" x14ac:dyDescent="0.2">
      <c r="F219" s="19">
        <f t="shared" si="9"/>
        <v>0</v>
      </c>
      <c r="G219" s="19">
        <f t="shared" si="10"/>
        <v>0</v>
      </c>
      <c r="H219" s="19">
        <f t="shared" si="11"/>
        <v>0</v>
      </c>
    </row>
    <row r="220" spans="6:8" x14ac:dyDescent="0.2">
      <c r="F220" s="19">
        <f t="shared" si="9"/>
        <v>0</v>
      </c>
      <c r="G220" s="19">
        <f t="shared" si="10"/>
        <v>0</v>
      </c>
      <c r="H220" s="19">
        <f t="shared" si="11"/>
        <v>0</v>
      </c>
    </row>
    <row r="221" spans="6:8" x14ac:dyDescent="0.2">
      <c r="F221" s="19">
        <f t="shared" si="9"/>
        <v>0</v>
      </c>
      <c r="G221" s="19">
        <f t="shared" si="10"/>
        <v>0</v>
      </c>
      <c r="H221" s="19">
        <f t="shared" si="11"/>
        <v>0</v>
      </c>
    </row>
    <row r="222" spans="6:8" x14ac:dyDescent="0.2">
      <c r="F222" s="19">
        <f t="shared" si="9"/>
        <v>0</v>
      </c>
      <c r="G222" s="19">
        <f t="shared" si="10"/>
        <v>0</v>
      </c>
      <c r="H222" s="19">
        <f t="shared" si="11"/>
        <v>0</v>
      </c>
    </row>
    <row r="223" spans="6:8" x14ac:dyDescent="0.2">
      <c r="F223" s="19">
        <f t="shared" si="9"/>
        <v>0</v>
      </c>
      <c r="G223" s="19">
        <f t="shared" si="10"/>
        <v>0</v>
      </c>
      <c r="H223" s="19">
        <f t="shared" si="11"/>
        <v>0</v>
      </c>
    </row>
    <row r="224" spans="6:8" x14ac:dyDescent="0.2">
      <c r="F224" s="19">
        <f t="shared" si="9"/>
        <v>0</v>
      </c>
      <c r="G224" s="19">
        <f t="shared" si="10"/>
        <v>0</v>
      </c>
      <c r="H224" s="19">
        <f t="shared" si="11"/>
        <v>0</v>
      </c>
    </row>
    <row r="225" spans="6:8" x14ac:dyDescent="0.2">
      <c r="F225" s="19">
        <f t="shared" si="9"/>
        <v>0</v>
      </c>
      <c r="G225" s="19">
        <f t="shared" si="10"/>
        <v>0</v>
      </c>
      <c r="H225" s="19">
        <f t="shared" si="11"/>
        <v>0</v>
      </c>
    </row>
    <row r="226" spans="6:8" x14ac:dyDescent="0.2">
      <c r="F226" s="19">
        <f t="shared" si="9"/>
        <v>0</v>
      </c>
      <c r="G226" s="19">
        <f t="shared" si="10"/>
        <v>0</v>
      </c>
      <c r="H226" s="19">
        <f t="shared" si="11"/>
        <v>0</v>
      </c>
    </row>
    <row r="227" spans="6:8" x14ac:dyDescent="0.2">
      <c r="F227" s="19">
        <f t="shared" si="9"/>
        <v>0</v>
      </c>
      <c r="G227" s="19">
        <f t="shared" si="10"/>
        <v>0</v>
      </c>
      <c r="H227" s="19">
        <f t="shared" si="11"/>
        <v>0</v>
      </c>
    </row>
    <row r="228" spans="6:8" x14ac:dyDescent="0.2">
      <c r="F228" s="19">
        <f t="shared" si="9"/>
        <v>0</v>
      </c>
      <c r="G228" s="19">
        <f t="shared" si="10"/>
        <v>0</v>
      </c>
      <c r="H228" s="19">
        <f t="shared" si="11"/>
        <v>0</v>
      </c>
    </row>
    <row r="229" spans="6:8" x14ac:dyDescent="0.2">
      <c r="F229" s="19">
        <f t="shared" si="9"/>
        <v>0</v>
      </c>
      <c r="G229" s="19">
        <f t="shared" si="10"/>
        <v>0</v>
      </c>
      <c r="H229" s="19">
        <f t="shared" si="11"/>
        <v>0</v>
      </c>
    </row>
    <row r="230" spans="6:8" x14ac:dyDescent="0.2">
      <c r="F230" s="19">
        <f t="shared" si="9"/>
        <v>0</v>
      </c>
      <c r="G230" s="19">
        <f t="shared" si="10"/>
        <v>0</v>
      </c>
      <c r="H230" s="19">
        <f t="shared" si="11"/>
        <v>0</v>
      </c>
    </row>
    <row r="231" spans="6:8" x14ac:dyDescent="0.2">
      <c r="F231" s="19">
        <f t="shared" ref="F231:F246" si="12">A231/1000000</f>
        <v>0</v>
      </c>
      <c r="G231" s="19">
        <f t="shared" ref="G231:G246" si="13">B231/1000000</f>
        <v>0</v>
      </c>
      <c r="H231" s="19">
        <f t="shared" ref="H231:H246" si="14">D231/1000000</f>
        <v>0</v>
      </c>
    </row>
    <row r="232" spans="6:8" x14ac:dyDescent="0.2">
      <c r="F232" s="19">
        <f t="shared" si="12"/>
        <v>0</v>
      </c>
      <c r="G232" s="19">
        <f t="shared" si="13"/>
        <v>0</v>
      </c>
      <c r="H232" s="19">
        <f t="shared" si="14"/>
        <v>0</v>
      </c>
    </row>
    <row r="233" spans="6:8" x14ac:dyDescent="0.2">
      <c r="F233" s="19">
        <f t="shared" si="12"/>
        <v>0</v>
      </c>
      <c r="G233" s="19">
        <f t="shared" si="13"/>
        <v>0</v>
      </c>
      <c r="H233" s="19">
        <f t="shared" si="14"/>
        <v>0</v>
      </c>
    </row>
    <row r="234" spans="6:8" x14ac:dyDescent="0.2">
      <c r="F234" s="19">
        <f t="shared" si="12"/>
        <v>0</v>
      </c>
      <c r="G234" s="19">
        <f t="shared" si="13"/>
        <v>0</v>
      </c>
      <c r="H234" s="19">
        <f t="shared" si="14"/>
        <v>0</v>
      </c>
    </row>
    <row r="235" spans="6:8" x14ac:dyDescent="0.2">
      <c r="F235" s="19">
        <f t="shared" si="12"/>
        <v>0</v>
      </c>
      <c r="G235" s="19">
        <f t="shared" si="13"/>
        <v>0</v>
      </c>
      <c r="H235" s="19">
        <f t="shared" si="14"/>
        <v>0</v>
      </c>
    </row>
    <row r="236" spans="6:8" x14ac:dyDescent="0.2">
      <c r="F236" s="19">
        <f t="shared" si="12"/>
        <v>0</v>
      </c>
      <c r="G236" s="19">
        <f t="shared" si="13"/>
        <v>0</v>
      </c>
      <c r="H236" s="19">
        <f t="shared" si="14"/>
        <v>0</v>
      </c>
    </row>
    <row r="237" spans="6:8" x14ac:dyDescent="0.2">
      <c r="F237" s="19">
        <f t="shared" si="12"/>
        <v>0</v>
      </c>
      <c r="G237" s="19">
        <f t="shared" si="13"/>
        <v>0</v>
      </c>
      <c r="H237" s="19">
        <f t="shared" si="14"/>
        <v>0</v>
      </c>
    </row>
    <row r="238" spans="6:8" x14ac:dyDescent="0.2">
      <c r="F238" s="19">
        <f t="shared" si="12"/>
        <v>0</v>
      </c>
      <c r="G238" s="19">
        <f t="shared" si="13"/>
        <v>0</v>
      </c>
      <c r="H238" s="19">
        <f t="shared" si="14"/>
        <v>0</v>
      </c>
    </row>
    <row r="239" spans="6:8" x14ac:dyDescent="0.2">
      <c r="F239" s="19">
        <f t="shared" si="12"/>
        <v>0</v>
      </c>
      <c r="G239" s="19">
        <f t="shared" si="13"/>
        <v>0</v>
      </c>
      <c r="H239" s="19">
        <f t="shared" si="14"/>
        <v>0</v>
      </c>
    </row>
    <row r="240" spans="6:8" x14ac:dyDescent="0.2">
      <c r="F240" s="19">
        <f t="shared" si="12"/>
        <v>0</v>
      </c>
      <c r="G240" s="19">
        <f t="shared" si="13"/>
        <v>0</v>
      </c>
      <c r="H240" s="19">
        <f t="shared" si="14"/>
        <v>0</v>
      </c>
    </row>
    <row r="241" spans="6:8" x14ac:dyDescent="0.2">
      <c r="F241" s="19">
        <f t="shared" si="12"/>
        <v>0</v>
      </c>
      <c r="G241" s="19">
        <f t="shared" si="13"/>
        <v>0</v>
      </c>
      <c r="H241" s="19">
        <f t="shared" si="14"/>
        <v>0</v>
      </c>
    </row>
    <row r="242" spans="6:8" x14ac:dyDescent="0.2">
      <c r="F242" s="19">
        <f t="shared" si="12"/>
        <v>0</v>
      </c>
      <c r="G242" s="19">
        <f t="shared" si="13"/>
        <v>0</v>
      </c>
      <c r="H242" s="19">
        <f t="shared" si="14"/>
        <v>0</v>
      </c>
    </row>
    <row r="243" spans="6:8" x14ac:dyDescent="0.2">
      <c r="F243" s="19">
        <f t="shared" si="12"/>
        <v>0</v>
      </c>
      <c r="G243" s="19">
        <f t="shared" si="13"/>
        <v>0</v>
      </c>
      <c r="H243" s="19">
        <f t="shared" si="14"/>
        <v>0</v>
      </c>
    </row>
    <row r="244" spans="6:8" x14ac:dyDescent="0.2">
      <c r="F244" s="19">
        <f t="shared" si="12"/>
        <v>0</v>
      </c>
      <c r="G244" s="19">
        <f t="shared" si="13"/>
        <v>0</v>
      </c>
      <c r="H244" s="19">
        <f t="shared" si="14"/>
        <v>0</v>
      </c>
    </row>
    <row r="245" spans="6:8" x14ac:dyDescent="0.2">
      <c r="F245" s="19">
        <f t="shared" si="12"/>
        <v>0</v>
      </c>
      <c r="G245" s="19">
        <f t="shared" si="13"/>
        <v>0</v>
      </c>
      <c r="H245" s="19">
        <f t="shared" si="14"/>
        <v>0</v>
      </c>
    </row>
    <row r="246" spans="6:8" x14ac:dyDescent="0.2">
      <c r="F246" s="19">
        <f t="shared" si="12"/>
        <v>0</v>
      </c>
      <c r="G246" s="19">
        <f t="shared" si="13"/>
        <v>0</v>
      </c>
      <c r="H246" s="19">
        <f t="shared" si="14"/>
        <v>0</v>
      </c>
    </row>
    <row r="247" spans="6:8" x14ac:dyDescent="0.2">
      <c r="F247" s="19"/>
      <c r="G247" s="19"/>
      <c r="H247" s="19"/>
    </row>
    <row r="248" spans="6:8" x14ac:dyDescent="0.2">
      <c r="F248" s="19"/>
      <c r="G248" s="19"/>
      <c r="H248" s="19"/>
    </row>
    <row r="249" spans="6:8" x14ac:dyDescent="0.2">
      <c r="F249" s="19"/>
      <c r="G249" s="19"/>
      <c r="H249" s="19"/>
    </row>
    <row r="250" spans="6:8" x14ac:dyDescent="0.2">
      <c r="F250" s="19"/>
      <c r="G250" s="19"/>
      <c r="H250" s="19"/>
    </row>
    <row r="251" spans="6:8" x14ac:dyDescent="0.2">
      <c r="F251" s="19"/>
      <c r="G251" s="19"/>
      <c r="H251" s="19"/>
    </row>
    <row r="252" spans="6:8" x14ac:dyDescent="0.2">
      <c r="F252" s="19"/>
      <c r="G252" s="19"/>
      <c r="H252" s="19"/>
    </row>
    <row r="253" spans="6:8" x14ac:dyDescent="0.2">
      <c r="F253" s="19"/>
      <c r="G253" s="19"/>
      <c r="H253" s="19"/>
    </row>
    <row r="254" spans="6:8" x14ac:dyDescent="0.2">
      <c r="F254" s="19"/>
      <c r="G254" s="19"/>
      <c r="H254" s="19"/>
    </row>
    <row r="255" spans="6:8" x14ac:dyDescent="0.2">
      <c r="F255" s="19"/>
      <c r="G255" s="19"/>
      <c r="H255" s="19"/>
    </row>
    <row r="256" spans="6:8" x14ac:dyDescent="0.2">
      <c r="F256" s="19"/>
      <c r="G256" s="19"/>
      <c r="H256" s="19"/>
    </row>
    <row r="257" spans="6:8" x14ac:dyDescent="0.2">
      <c r="F257" s="19"/>
      <c r="G257" s="19"/>
      <c r="H257" s="19"/>
    </row>
    <row r="258" spans="6:8" x14ac:dyDescent="0.2">
      <c r="F258" s="19"/>
      <c r="G258" s="19"/>
      <c r="H258" s="19"/>
    </row>
    <row r="259" spans="6:8" x14ac:dyDescent="0.2">
      <c r="F259" s="19"/>
      <c r="G259" s="19"/>
      <c r="H259" s="19"/>
    </row>
    <row r="260" spans="6:8" x14ac:dyDescent="0.2">
      <c r="F260" s="19"/>
      <c r="G260" s="19"/>
      <c r="H260" s="19"/>
    </row>
    <row r="261" spans="6:8" x14ac:dyDescent="0.2">
      <c r="F261" s="19"/>
      <c r="G261" s="19"/>
      <c r="H261" s="19"/>
    </row>
    <row r="262" spans="6:8" x14ac:dyDescent="0.2">
      <c r="F262" s="19"/>
      <c r="G262" s="19"/>
      <c r="H262" s="19"/>
    </row>
    <row r="263" spans="6:8" x14ac:dyDescent="0.2">
      <c r="F263" s="19"/>
      <c r="G263" s="19"/>
      <c r="H263" s="19"/>
    </row>
    <row r="264" spans="6:8" x14ac:dyDescent="0.2">
      <c r="F264" s="19"/>
      <c r="G264" s="19"/>
      <c r="H264" s="19"/>
    </row>
    <row r="265" spans="6:8" x14ac:dyDescent="0.2">
      <c r="F265" s="19"/>
      <c r="G265" s="19"/>
      <c r="H265" s="19"/>
    </row>
    <row r="266" spans="6:8" x14ac:dyDescent="0.2">
      <c r="F266" s="19"/>
      <c r="G266" s="19"/>
      <c r="H266" s="19"/>
    </row>
    <row r="267" spans="6:8" x14ac:dyDescent="0.2">
      <c r="F267" s="19"/>
      <c r="G267" s="19"/>
      <c r="H267" s="19"/>
    </row>
    <row r="268" spans="6:8" x14ac:dyDescent="0.2">
      <c r="F268" s="19"/>
      <c r="G268" s="19"/>
      <c r="H268" s="19"/>
    </row>
    <row r="269" spans="6:8" x14ac:dyDescent="0.2">
      <c r="F269" s="19"/>
      <c r="G269" s="19"/>
      <c r="H269" s="19"/>
    </row>
    <row r="270" spans="6:8" x14ac:dyDescent="0.2">
      <c r="F270" s="19"/>
      <c r="G270" s="19"/>
      <c r="H270" s="19"/>
    </row>
    <row r="271" spans="6:8" x14ac:dyDescent="0.2">
      <c r="F271" s="19"/>
      <c r="G271" s="19"/>
      <c r="H271" s="19"/>
    </row>
    <row r="272" spans="6:8" x14ac:dyDescent="0.2">
      <c r="F272" s="19"/>
      <c r="G272" s="19"/>
      <c r="H272" s="19"/>
    </row>
    <row r="273" spans="6:8" x14ac:dyDescent="0.2">
      <c r="F273" s="19"/>
      <c r="G273" s="19"/>
      <c r="H273" s="19"/>
    </row>
    <row r="274" spans="6:8" x14ac:dyDescent="0.2">
      <c r="F274" s="19"/>
      <c r="G274" s="19"/>
      <c r="H274" s="19"/>
    </row>
    <row r="275" spans="6:8" x14ac:dyDescent="0.2">
      <c r="F275" s="19"/>
      <c r="G275" s="19"/>
      <c r="H275" s="19"/>
    </row>
    <row r="276" spans="6:8" x14ac:dyDescent="0.2">
      <c r="F276" s="19"/>
      <c r="G276" s="19"/>
      <c r="H276" s="19"/>
    </row>
    <row r="277" spans="6:8" x14ac:dyDescent="0.2">
      <c r="F277" s="19"/>
      <c r="G277" s="19"/>
      <c r="H277" s="19"/>
    </row>
    <row r="278" spans="6:8" x14ac:dyDescent="0.2">
      <c r="F278" s="19"/>
      <c r="G278" s="19"/>
      <c r="H278" s="19"/>
    </row>
    <row r="279" spans="6:8" x14ac:dyDescent="0.2">
      <c r="F279" s="19"/>
      <c r="G279" s="19"/>
      <c r="H279" s="19"/>
    </row>
    <row r="280" spans="6:8" x14ac:dyDescent="0.2">
      <c r="F280" s="19"/>
      <c r="G280" s="19"/>
      <c r="H280" s="19"/>
    </row>
    <row r="281" spans="6:8" x14ac:dyDescent="0.2">
      <c r="F281" s="19"/>
      <c r="G281" s="19"/>
      <c r="H281" s="19"/>
    </row>
    <row r="282" spans="6:8" x14ac:dyDescent="0.2">
      <c r="F282" s="19"/>
      <c r="G282" s="19"/>
      <c r="H282" s="19"/>
    </row>
    <row r="283" spans="6:8" x14ac:dyDescent="0.2">
      <c r="F283" s="19"/>
      <c r="G283" s="19"/>
      <c r="H283" s="19"/>
    </row>
    <row r="284" spans="6:8" x14ac:dyDescent="0.2">
      <c r="F284" s="19"/>
      <c r="G284" s="19"/>
      <c r="H284" s="19"/>
    </row>
    <row r="285" spans="6:8" x14ac:dyDescent="0.2">
      <c r="F285" s="19"/>
      <c r="G285" s="19"/>
      <c r="H285" s="19"/>
    </row>
    <row r="286" spans="6:8" x14ac:dyDescent="0.2">
      <c r="F286" s="19"/>
      <c r="G286" s="19"/>
      <c r="H286" s="19"/>
    </row>
    <row r="287" spans="6:8" x14ac:dyDescent="0.2">
      <c r="F287" s="19"/>
      <c r="G287" s="19"/>
      <c r="H287" s="19"/>
    </row>
    <row r="288" spans="6:8" x14ac:dyDescent="0.2">
      <c r="F288" s="19"/>
      <c r="G288" s="19"/>
      <c r="H288" s="19"/>
    </row>
    <row r="289" spans="6:8" x14ac:dyDescent="0.2">
      <c r="F289" s="19"/>
      <c r="G289" s="19"/>
      <c r="H289" s="19"/>
    </row>
    <row r="290" spans="6:8" x14ac:dyDescent="0.2">
      <c r="F290" s="19"/>
      <c r="G290" s="19"/>
      <c r="H290" s="19"/>
    </row>
    <row r="291" spans="6:8" x14ac:dyDescent="0.2">
      <c r="F291" s="19"/>
      <c r="G291" s="19"/>
      <c r="H291" s="19"/>
    </row>
    <row r="292" spans="6:8" x14ac:dyDescent="0.2">
      <c r="F292" s="19"/>
      <c r="G292" s="19"/>
      <c r="H292" s="19"/>
    </row>
    <row r="293" spans="6:8" x14ac:dyDescent="0.2">
      <c r="F293" s="19"/>
      <c r="G293" s="19"/>
      <c r="H293" s="19"/>
    </row>
    <row r="294" spans="6:8" x14ac:dyDescent="0.2">
      <c r="F294" s="19"/>
      <c r="G294" s="19"/>
      <c r="H294" s="19"/>
    </row>
    <row r="295" spans="6:8" x14ac:dyDescent="0.2">
      <c r="F295" s="19"/>
      <c r="G295" s="19"/>
      <c r="H295" s="19"/>
    </row>
    <row r="296" spans="6:8" x14ac:dyDescent="0.2">
      <c r="F296" s="19"/>
      <c r="G296" s="19"/>
      <c r="H296" s="19"/>
    </row>
    <row r="297" spans="6:8" x14ac:dyDescent="0.2">
      <c r="F297" s="19"/>
      <c r="G297" s="19"/>
      <c r="H297" s="19"/>
    </row>
    <row r="298" spans="6:8" x14ac:dyDescent="0.2">
      <c r="F298" s="19"/>
      <c r="G298" s="19"/>
      <c r="H298" s="19"/>
    </row>
    <row r="299" spans="6:8" x14ac:dyDescent="0.2">
      <c r="F299" s="19"/>
      <c r="G299" s="19"/>
      <c r="H299" s="19"/>
    </row>
    <row r="300" spans="6:8" x14ac:dyDescent="0.2">
      <c r="F300" s="19"/>
      <c r="G300" s="19"/>
      <c r="H300" s="19"/>
    </row>
    <row r="301" spans="6:8" x14ac:dyDescent="0.2">
      <c r="F301" s="19"/>
      <c r="G301" s="19"/>
      <c r="H301" s="19"/>
    </row>
    <row r="302" spans="6:8" x14ac:dyDescent="0.2">
      <c r="F302" s="19"/>
      <c r="G302" s="19"/>
      <c r="H302" s="19"/>
    </row>
    <row r="303" spans="6:8" x14ac:dyDescent="0.2">
      <c r="F303" s="19"/>
      <c r="G303" s="19"/>
      <c r="H303" s="19"/>
    </row>
    <row r="304" spans="6:8" x14ac:dyDescent="0.2">
      <c r="F304" s="19"/>
      <c r="G304" s="19"/>
      <c r="H304" s="19"/>
    </row>
    <row r="305" spans="6:8" x14ac:dyDescent="0.2">
      <c r="F305" s="19"/>
      <c r="G305" s="19"/>
      <c r="H305" s="19"/>
    </row>
    <row r="306" spans="6:8" x14ac:dyDescent="0.2">
      <c r="F306" s="19"/>
      <c r="G306" s="19"/>
      <c r="H306" s="19"/>
    </row>
    <row r="307" spans="6:8" x14ac:dyDescent="0.2">
      <c r="F307" s="19"/>
      <c r="G307" s="19"/>
      <c r="H307" s="19"/>
    </row>
    <row r="308" spans="6:8" x14ac:dyDescent="0.2">
      <c r="F308" s="19"/>
      <c r="G308" s="19"/>
      <c r="H308" s="19"/>
    </row>
    <row r="309" spans="6:8" x14ac:dyDescent="0.2">
      <c r="F309" s="19"/>
      <c r="G309" s="19"/>
      <c r="H309" s="19"/>
    </row>
    <row r="310" spans="6:8" x14ac:dyDescent="0.2">
      <c r="F310" s="19"/>
      <c r="G310" s="19"/>
      <c r="H310" s="19"/>
    </row>
    <row r="311" spans="6:8" x14ac:dyDescent="0.2">
      <c r="F311" s="19"/>
      <c r="G311" s="19"/>
      <c r="H311" s="19"/>
    </row>
    <row r="312" spans="6:8" x14ac:dyDescent="0.2">
      <c r="F312" s="19"/>
      <c r="G312" s="19"/>
      <c r="H312" s="19"/>
    </row>
    <row r="313" spans="6:8" x14ac:dyDescent="0.2">
      <c r="F313" s="19"/>
      <c r="G313" s="19"/>
      <c r="H313" s="19"/>
    </row>
    <row r="314" spans="6:8" x14ac:dyDescent="0.2">
      <c r="F314" s="19"/>
      <c r="G314" s="19"/>
      <c r="H314" s="19"/>
    </row>
    <row r="315" spans="6:8" x14ac:dyDescent="0.2">
      <c r="F315" s="19"/>
      <c r="G315" s="19"/>
      <c r="H315" s="19"/>
    </row>
    <row r="316" spans="6:8" x14ac:dyDescent="0.2">
      <c r="F316" s="19"/>
      <c r="G316" s="19"/>
      <c r="H316" s="19"/>
    </row>
    <row r="317" spans="6:8" x14ac:dyDescent="0.2">
      <c r="F317" s="19"/>
      <c r="G317" s="19"/>
      <c r="H317" s="19"/>
    </row>
    <row r="318" spans="6:8" x14ac:dyDescent="0.2">
      <c r="F318" s="19"/>
      <c r="G318" s="19"/>
      <c r="H318" s="19"/>
    </row>
    <row r="319" spans="6:8" x14ac:dyDescent="0.2">
      <c r="F319" s="19"/>
      <c r="G319" s="19"/>
      <c r="H319" s="19"/>
    </row>
    <row r="320" spans="6:8" x14ac:dyDescent="0.2">
      <c r="F320" s="19"/>
      <c r="G320" s="19"/>
      <c r="H320" s="19"/>
    </row>
    <row r="321" spans="6:8" x14ac:dyDescent="0.2">
      <c r="F321" s="19"/>
      <c r="G321" s="19"/>
      <c r="H321" s="19"/>
    </row>
    <row r="322" spans="6:8" x14ac:dyDescent="0.2">
      <c r="F322" s="19"/>
      <c r="G322" s="19"/>
      <c r="H322" s="19"/>
    </row>
    <row r="323" spans="6:8" x14ac:dyDescent="0.2">
      <c r="F323" s="19"/>
      <c r="G323" s="19"/>
      <c r="H323" s="19"/>
    </row>
    <row r="324" spans="6:8" x14ac:dyDescent="0.2">
      <c r="F324" s="19"/>
      <c r="G324" s="19"/>
      <c r="H324" s="19"/>
    </row>
    <row r="325" spans="6:8" x14ac:dyDescent="0.2">
      <c r="F325" s="19"/>
      <c r="G325" s="19"/>
      <c r="H325" s="19"/>
    </row>
    <row r="326" spans="6:8" x14ac:dyDescent="0.2">
      <c r="F326" s="19"/>
      <c r="G326" s="19"/>
      <c r="H326" s="19"/>
    </row>
    <row r="327" spans="6:8" x14ac:dyDescent="0.2">
      <c r="F327" s="19"/>
      <c r="G327" s="19"/>
      <c r="H327" s="19"/>
    </row>
    <row r="328" spans="6:8" x14ac:dyDescent="0.2">
      <c r="F328" s="19"/>
      <c r="G328" s="19"/>
      <c r="H328" s="19"/>
    </row>
    <row r="329" spans="6:8" x14ac:dyDescent="0.2">
      <c r="F329" s="19"/>
      <c r="G329" s="19"/>
      <c r="H329" s="19"/>
    </row>
    <row r="330" spans="6:8" x14ac:dyDescent="0.2">
      <c r="F330" s="19"/>
      <c r="G330" s="19"/>
      <c r="H330" s="19"/>
    </row>
    <row r="331" spans="6:8" x14ac:dyDescent="0.2">
      <c r="F331" s="19"/>
      <c r="G331" s="19"/>
      <c r="H331" s="19"/>
    </row>
    <row r="332" spans="6:8" x14ac:dyDescent="0.2">
      <c r="F332" s="19"/>
      <c r="G332" s="19"/>
      <c r="H332" s="19"/>
    </row>
    <row r="333" spans="6:8" x14ac:dyDescent="0.2">
      <c r="F333" s="19"/>
      <c r="G333" s="19"/>
      <c r="H333" s="19"/>
    </row>
    <row r="334" spans="6:8" x14ac:dyDescent="0.2">
      <c r="F334" s="19"/>
      <c r="G334" s="19"/>
      <c r="H334" s="19"/>
    </row>
    <row r="335" spans="6:8" x14ac:dyDescent="0.2">
      <c r="F335" s="19"/>
      <c r="G335" s="19"/>
      <c r="H335" s="19"/>
    </row>
    <row r="336" spans="6:8" x14ac:dyDescent="0.2">
      <c r="F336" s="19"/>
      <c r="G336" s="19"/>
      <c r="H336" s="19"/>
    </row>
    <row r="337" spans="6:8" x14ac:dyDescent="0.2">
      <c r="F337" s="19"/>
      <c r="G337" s="19"/>
      <c r="H337" s="19"/>
    </row>
    <row r="338" spans="6:8" x14ac:dyDescent="0.2">
      <c r="F338" s="19"/>
      <c r="G338" s="19"/>
      <c r="H338" s="19"/>
    </row>
    <row r="339" spans="6:8" x14ac:dyDescent="0.2">
      <c r="F339" s="19"/>
      <c r="G339" s="19"/>
      <c r="H339" s="19"/>
    </row>
    <row r="340" spans="6:8" x14ac:dyDescent="0.2">
      <c r="F340" s="19"/>
      <c r="G340" s="19"/>
      <c r="H340" s="19"/>
    </row>
    <row r="341" spans="6:8" x14ac:dyDescent="0.2">
      <c r="F341" s="19"/>
      <c r="G341" s="19"/>
      <c r="H341" s="19"/>
    </row>
    <row r="342" spans="6:8" x14ac:dyDescent="0.2">
      <c r="F342" s="19"/>
      <c r="G342" s="19"/>
      <c r="H342" s="19"/>
    </row>
    <row r="343" spans="6:8" x14ac:dyDescent="0.2">
      <c r="F343" s="19"/>
      <c r="G343" s="19"/>
      <c r="H343" s="19"/>
    </row>
    <row r="344" spans="6:8" x14ac:dyDescent="0.2">
      <c r="F344" s="19"/>
      <c r="G344" s="19"/>
      <c r="H344" s="19"/>
    </row>
    <row r="345" spans="6:8" x14ac:dyDescent="0.2">
      <c r="F345" s="19"/>
      <c r="G345" s="19"/>
      <c r="H345" s="19"/>
    </row>
    <row r="346" spans="6:8" x14ac:dyDescent="0.2">
      <c r="F346" s="19"/>
      <c r="G346" s="19"/>
      <c r="H346" s="19"/>
    </row>
    <row r="347" spans="6:8" x14ac:dyDescent="0.2">
      <c r="F347" s="19"/>
      <c r="G347" s="19"/>
      <c r="H347" s="19"/>
    </row>
    <row r="348" spans="6:8" x14ac:dyDescent="0.2">
      <c r="F348" s="19"/>
      <c r="G348" s="19"/>
      <c r="H348" s="19"/>
    </row>
    <row r="349" spans="6:8" x14ac:dyDescent="0.2">
      <c r="F349" s="19"/>
      <c r="G349" s="19"/>
      <c r="H349" s="19"/>
    </row>
    <row r="350" spans="6:8" x14ac:dyDescent="0.2">
      <c r="F350" s="19"/>
      <c r="G350" s="19"/>
      <c r="H350" s="19"/>
    </row>
    <row r="351" spans="6:8" x14ac:dyDescent="0.2">
      <c r="F351" s="19"/>
      <c r="G351" s="19"/>
      <c r="H351" s="19"/>
    </row>
    <row r="352" spans="6:8" x14ac:dyDescent="0.2">
      <c r="F352" s="19"/>
      <c r="G352" s="19"/>
      <c r="H352" s="19"/>
    </row>
    <row r="353" spans="6:8" x14ac:dyDescent="0.2">
      <c r="F353" s="19"/>
      <c r="G353" s="19"/>
      <c r="H353" s="19"/>
    </row>
    <row r="354" spans="6:8" x14ac:dyDescent="0.2">
      <c r="F354" s="19"/>
      <c r="G354" s="19"/>
      <c r="H354" s="19"/>
    </row>
    <row r="355" spans="6:8" x14ac:dyDescent="0.2">
      <c r="F355" s="19"/>
      <c r="G355" s="19"/>
      <c r="H355" s="19"/>
    </row>
    <row r="356" spans="6:8" x14ac:dyDescent="0.2">
      <c r="F356" s="19"/>
      <c r="G356" s="19"/>
      <c r="H356" s="19"/>
    </row>
    <row r="357" spans="6:8" x14ac:dyDescent="0.2">
      <c r="F357" s="19"/>
      <c r="G357" s="19"/>
      <c r="H357" s="19"/>
    </row>
    <row r="358" spans="6:8" x14ac:dyDescent="0.2">
      <c r="F358" s="19"/>
      <c r="G358" s="19"/>
      <c r="H358" s="19"/>
    </row>
    <row r="359" spans="6:8" x14ac:dyDescent="0.2">
      <c r="F359" s="19"/>
      <c r="G359" s="19"/>
      <c r="H359" s="19"/>
    </row>
    <row r="360" spans="6:8" x14ac:dyDescent="0.2">
      <c r="F360" s="19"/>
      <c r="G360" s="19"/>
      <c r="H360" s="19"/>
    </row>
    <row r="361" spans="6:8" x14ac:dyDescent="0.2">
      <c r="F361" s="19"/>
      <c r="G361" s="19"/>
      <c r="H361" s="19"/>
    </row>
    <row r="362" spans="6:8" x14ac:dyDescent="0.2">
      <c r="F362" s="19"/>
      <c r="G362" s="19"/>
      <c r="H362" s="19"/>
    </row>
    <row r="363" spans="6:8" x14ac:dyDescent="0.2">
      <c r="F363" s="19"/>
      <c r="G363" s="19"/>
      <c r="H363" s="19"/>
    </row>
    <row r="364" spans="6:8" x14ac:dyDescent="0.2">
      <c r="F364" s="19"/>
      <c r="G364" s="19"/>
      <c r="H364" s="19"/>
    </row>
    <row r="365" spans="6:8" x14ac:dyDescent="0.2">
      <c r="F365" s="19"/>
      <c r="G365" s="19"/>
      <c r="H365" s="19"/>
    </row>
    <row r="366" spans="6:8" x14ac:dyDescent="0.2">
      <c r="F366" s="19"/>
      <c r="G366" s="19"/>
      <c r="H366" s="19"/>
    </row>
    <row r="367" spans="6:8" x14ac:dyDescent="0.2">
      <c r="F367" s="19"/>
      <c r="G367" s="19"/>
      <c r="H367" s="19"/>
    </row>
    <row r="368" spans="6:8" x14ac:dyDescent="0.2">
      <c r="F368" s="19"/>
      <c r="G368" s="19"/>
      <c r="H368" s="19"/>
    </row>
    <row r="369" spans="6:8" x14ac:dyDescent="0.2">
      <c r="F369" s="19"/>
      <c r="G369" s="19"/>
      <c r="H369" s="19"/>
    </row>
    <row r="370" spans="6:8" x14ac:dyDescent="0.2">
      <c r="F370" s="19"/>
      <c r="G370" s="19"/>
      <c r="H370" s="19"/>
    </row>
    <row r="371" spans="6:8" x14ac:dyDescent="0.2">
      <c r="F371" s="19"/>
      <c r="G371" s="19"/>
      <c r="H371" s="19"/>
    </row>
    <row r="372" spans="6:8" x14ac:dyDescent="0.2">
      <c r="F372" s="19"/>
      <c r="G372" s="19"/>
      <c r="H372" s="19"/>
    </row>
    <row r="373" spans="6:8" x14ac:dyDescent="0.2">
      <c r="F373" s="19"/>
      <c r="G373" s="19"/>
      <c r="H373" s="19"/>
    </row>
    <row r="374" spans="6:8" x14ac:dyDescent="0.2">
      <c r="F374" s="19"/>
      <c r="G374" s="19"/>
      <c r="H374" s="19"/>
    </row>
    <row r="375" spans="6:8" x14ac:dyDescent="0.2">
      <c r="F375" s="19"/>
      <c r="G375" s="19"/>
      <c r="H375" s="19"/>
    </row>
    <row r="376" spans="6:8" x14ac:dyDescent="0.2">
      <c r="F376" s="19"/>
      <c r="G376" s="19"/>
      <c r="H376" s="19"/>
    </row>
    <row r="377" spans="6:8" x14ac:dyDescent="0.2">
      <c r="F377" s="19"/>
      <c r="G377" s="19"/>
      <c r="H377" s="19"/>
    </row>
    <row r="378" spans="6:8" x14ac:dyDescent="0.2">
      <c r="F378" s="19"/>
      <c r="G378" s="19"/>
      <c r="H378" s="19"/>
    </row>
    <row r="379" spans="6:8" x14ac:dyDescent="0.2">
      <c r="F379" s="19"/>
      <c r="G379" s="19"/>
      <c r="H379" s="19"/>
    </row>
    <row r="380" spans="6:8" x14ac:dyDescent="0.2">
      <c r="F380" s="19"/>
      <c r="G380" s="19"/>
      <c r="H380" s="19"/>
    </row>
    <row r="381" spans="6:8" x14ac:dyDescent="0.2">
      <c r="F381" s="19"/>
      <c r="G381" s="19"/>
      <c r="H381" s="19"/>
    </row>
    <row r="382" spans="6:8" x14ac:dyDescent="0.2">
      <c r="F382" s="19"/>
      <c r="G382" s="19"/>
      <c r="H382" s="19"/>
    </row>
    <row r="383" spans="6:8" x14ac:dyDescent="0.2">
      <c r="F383" s="19"/>
      <c r="G383" s="19"/>
      <c r="H383" s="19"/>
    </row>
    <row r="384" spans="6:8" x14ac:dyDescent="0.2">
      <c r="F384" s="19"/>
      <c r="G384" s="19"/>
      <c r="H384" s="19"/>
    </row>
    <row r="385" spans="6:8" x14ac:dyDescent="0.2">
      <c r="F385" s="19"/>
      <c r="G385" s="19"/>
      <c r="H385" s="19"/>
    </row>
    <row r="386" spans="6:8" x14ac:dyDescent="0.2">
      <c r="F386" s="19"/>
      <c r="G386" s="19"/>
      <c r="H386" s="19"/>
    </row>
    <row r="387" spans="6:8" x14ac:dyDescent="0.2">
      <c r="F387" s="19"/>
      <c r="G387" s="19"/>
      <c r="H387" s="19"/>
    </row>
    <row r="388" spans="6:8" x14ac:dyDescent="0.2">
      <c r="F388" s="19"/>
      <c r="G388" s="19"/>
      <c r="H388" s="19"/>
    </row>
    <row r="389" spans="6:8" x14ac:dyDescent="0.2">
      <c r="F389" s="19"/>
      <c r="G389" s="19"/>
      <c r="H389" s="19"/>
    </row>
    <row r="390" spans="6:8" x14ac:dyDescent="0.2">
      <c r="F390" s="19"/>
      <c r="G390" s="19"/>
      <c r="H390" s="19"/>
    </row>
    <row r="391" spans="6:8" x14ac:dyDescent="0.2">
      <c r="F391" s="19"/>
      <c r="G391" s="19"/>
      <c r="H391" s="19"/>
    </row>
    <row r="392" spans="6:8" x14ac:dyDescent="0.2">
      <c r="F392" s="19"/>
      <c r="G392" s="19"/>
      <c r="H392" s="19"/>
    </row>
    <row r="393" spans="6:8" x14ac:dyDescent="0.2">
      <c r="F393" s="19"/>
      <c r="G393" s="19"/>
      <c r="H393" s="19"/>
    </row>
    <row r="394" spans="6:8" x14ac:dyDescent="0.2">
      <c r="F394" s="19"/>
      <c r="G394" s="19"/>
      <c r="H394" s="19"/>
    </row>
    <row r="395" spans="6:8" x14ac:dyDescent="0.2">
      <c r="F395" s="19"/>
      <c r="G395" s="19"/>
      <c r="H395" s="19"/>
    </row>
    <row r="396" spans="6:8" x14ac:dyDescent="0.2">
      <c r="F396" s="19"/>
      <c r="G396" s="19"/>
      <c r="H396" s="19"/>
    </row>
    <row r="397" spans="6:8" x14ac:dyDescent="0.2">
      <c r="F397" s="19"/>
      <c r="G397" s="19"/>
      <c r="H397" s="19"/>
    </row>
    <row r="398" spans="6:8" x14ac:dyDescent="0.2">
      <c r="F398" s="19"/>
      <c r="G398" s="19"/>
      <c r="H398" s="19"/>
    </row>
    <row r="399" spans="6:8" x14ac:dyDescent="0.2">
      <c r="F399" s="19"/>
      <c r="G399" s="19"/>
      <c r="H399" s="19"/>
    </row>
    <row r="400" spans="6:8" x14ac:dyDescent="0.2">
      <c r="F400" s="19"/>
      <c r="G400" s="19"/>
      <c r="H400" s="19"/>
    </row>
    <row r="401" spans="6:8" x14ac:dyDescent="0.2">
      <c r="F401" s="19"/>
      <c r="G401" s="19"/>
      <c r="H401" s="19"/>
    </row>
    <row r="402" spans="6:8" x14ac:dyDescent="0.2">
      <c r="F402" s="19"/>
      <c r="G402" s="19"/>
      <c r="H402" s="19"/>
    </row>
    <row r="403" spans="6:8" x14ac:dyDescent="0.2">
      <c r="F403" s="19"/>
      <c r="G403" s="19"/>
      <c r="H403" s="19"/>
    </row>
    <row r="404" spans="6:8" x14ac:dyDescent="0.2">
      <c r="F404" s="19"/>
      <c r="G404" s="19"/>
      <c r="H404" s="19"/>
    </row>
    <row r="405" spans="6:8" x14ac:dyDescent="0.2">
      <c r="F405" s="19"/>
      <c r="G405" s="19"/>
      <c r="H405" s="19"/>
    </row>
    <row r="406" spans="6:8" x14ac:dyDescent="0.2">
      <c r="F406" s="19"/>
      <c r="G406" s="19"/>
      <c r="H406" s="19"/>
    </row>
    <row r="407" spans="6:8" x14ac:dyDescent="0.2">
      <c r="F407" s="19"/>
      <c r="G407" s="19"/>
      <c r="H407" s="19"/>
    </row>
    <row r="408" spans="6:8" x14ac:dyDescent="0.2">
      <c r="F408" s="19"/>
      <c r="G408" s="19"/>
      <c r="H408" s="19"/>
    </row>
    <row r="409" spans="6:8" x14ac:dyDescent="0.2">
      <c r="F409" s="19"/>
      <c r="G409" s="19"/>
      <c r="H409" s="19"/>
    </row>
    <row r="410" spans="6:8" x14ac:dyDescent="0.2">
      <c r="F410" s="19"/>
      <c r="G410" s="19"/>
      <c r="H410" s="19"/>
    </row>
    <row r="411" spans="6:8" x14ac:dyDescent="0.2">
      <c r="F411" s="19"/>
      <c r="G411" s="19"/>
      <c r="H411" s="19"/>
    </row>
    <row r="412" spans="6:8" x14ac:dyDescent="0.2">
      <c r="F412" s="19"/>
      <c r="G412" s="19"/>
      <c r="H412" s="19"/>
    </row>
    <row r="413" spans="6:8" x14ac:dyDescent="0.2">
      <c r="F413" s="19"/>
      <c r="G413" s="19"/>
      <c r="H413" s="19"/>
    </row>
    <row r="414" spans="6:8" x14ac:dyDescent="0.2">
      <c r="F414" s="19"/>
      <c r="G414" s="19"/>
      <c r="H414" s="19"/>
    </row>
    <row r="415" spans="6:8" x14ac:dyDescent="0.2">
      <c r="F415" s="19"/>
      <c r="G415" s="19"/>
      <c r="H415" s="19"/>
    </row>
    <row r="416" spans="6:8" x14ac:dyDescent="0.2">
      <c r="F416" s="19"/>
      <c r="G416" s="19"/>
      <c r="H416" s="19"/>
    </row>
    <row r="417" spans="6:8" x14ac:dyDescent="0.2">
      <c r="F417" s="19"/>
      <c r="G417" s="19"/>
      <c r="H417" s="19"/>
    </row>
    <row r="418" spans="6:8" x14ac:dyDescent="0.2">
      <c r="F418" s="19"/>
      <c r="G418" s="19"/>
      <c r="H418" s="19"/>
    </row>
    <row r="419" spans="6:8" x14ac:dyDescent="0.2">
      <c r="F419" s="19"/>
      <c r="G419" s="19"/>
      <c r="H419" s="19"/>
    </row>
    <row r="420" spans="6:8" x14ac:dyDescent="0.2">
      <c r="F420" s="19"/>
      <c r="G420" s="19"/>
      <c r="H420" s="19"/>
    </row>
    <row r="421" spans="6:8" x14ac:dyDescent="0.2">
      <c r="F421" s="19"/>
      <c r="G421" s="19"/>
      <c r="H421" s="19"/>
    </row>
    <row r="422" spans="6:8" x14ac:dyDescent="0.2">
      <c r="F422" s="19"/>
      <c r="G422" s="19"/>
      <c r="H422" s="19"/>
    </row>
    <row r="423" spans="6:8" x14ac:dyDescent="0.2">
      <c r="F423" s="19"/>
      <c r="G423" s="19"/>
      <c r="H423" s="19"/>
    </row>
    <row r="424" spans="6:8" x14ac:dyDescent="0.2">
      <c r="F424" s="19"/>
      <c r="G424" s="19"/>
      <c r="H424" s="19"/>
    </row>
    <row r="425" spans="6:8" x14ac:dyDescent="0.2">
      <c r="F425" s="19"/>
      <c r="G425" s="19"/>
      <c r="H425" s="19"/>
    </row>
    <row r="426" spans="6:8" x14ac:dyDescent="0.2">
      <c r="F426" s="19"/>
      <c r="G426" s="19"/>
      <c r="H426" s="19"/>
    </row>
    <row r="427" spans="6:8" x14ac:dyDescent="0.2">
      <c r="F427" s="19"/>
      <c r="G427" s="19"/>
      <c r="H427" s="19"/>
    </row>
    <row r="428" spans="6:8" x14ac:dyDescent="0.2">
      <c r="F428" s="19"/>
      <c r="G428" s="19"/>
      <c r="H428" s="19"/>
    </row>
    <row r="429" spans="6:8" x14ac:dyDescent="0.2">
      <c r="F429" s="19"/>
      <c r="G429" s="19"/>
      <c r="H429" s="19"/>
    </row>
    <row r="430" spans="6:8" x14ac:dyDescent="0.2">
      <c r="F430" s="19"/>
      <c r="G430" s="19"/>
      <c r="H430" s="19"/>
    </row>
    <row r="431" spans="6:8" x14ac:dyDescent="0.2">
      <c r="F431" s="19"/>
      <c r="G431" s="19"/>
      <c r="H431" s="19"/>
    </row>
    <row r="432" spans="6:8" x14ac:dyDescent="0.2">
      <c r="F432" s="19"/>
      <c r="G432" s="19"/>
      <c r="H432" s="19"/>
    </row>
    <row r="433" spans="6:8" x14ac:dyDescent="0.2">
      <c r="F433" s="19"/>
      <c r="G433" s="19"/>
      <c r="H433" s="19"/>
    </row>
    <row r="434" spans="6:8" x14ac:dyDescent="0.2">
      <c r="F434" s="19"/>
      <c r="G434" s="19"/>
      <c r="H434" s="19"/>
    </row>
    <row r="435" spans="6:8" x14ac:dyDescent="0.2">
      <c r="F435" s="19"/>
      <c r="G435" s="19"/>
      <c r="H435" s="19"/>
    </row>
    <row r="436" spans="6:8" x14ac:dyDescent="0.2">
      <c r="F436" s="19"/>
      <c r="G436" s="19"/>
      <c r="H436" s="19"/>
    </row>
    <row r="437" spans="6:8" x14ac:dyDescent="0.2">
      <c r="F437" s="19"/>
      <c r="G437" s="19"/>
      <c r="H437" s="19"/>
    </row>
    <row r="438" spans="6:8" x14ac:dyDescent="0.2">
      <c r="F438" s="19"/>
      <c r="G438" s="19"/>
      <c r="H438" s="19"/>
    </row>
    <row r="439" spans="6:8" x14ac:dyDescent="0.2">
      <c r="F439" s="19"/>
      <c r="G439" s="19"/>
      <c r="H439" s="19"/>
    </row>
    <row r="440" spans="6:8" x14ac:dyDescent="0.2">
      <c r="F440" s="19"/>
      <c r="G440" s="19"/>
      <c r="H440" s="19"/>
    </row>
    <row r="441" spans="6:8" x14ac:dyDescent="0.2">
      <c r="F441" s="19"/>
      <c r="G441" s="19"/>
      <c r="H441" s="19"/>
    </row>
    <row r="442" spans="6:8" x14ac:dyDescent="0.2">
      <c r="F442" s="19"/>
      <c r="G442" s="19"/>
      <c r="H442" s="19"/>
    </row>
    <row r="443" spans="6:8" x14ac:dyDescent="0.2">
      <c r="F443" s="19"/>
      <c r="G443" s="19"/>
      <c r="H443" s="19"/>
    </row>
    <row r="444" spans="6:8" x14ac:dyDescent="0.2">
      <c r="F444" s="19"/>
      <c r="G444" s="19"/>
      <c r="H444" s="19"/>
    </row>
    <row r="445" spans="6:8" x14ac:dyDescent="0.2">
      <c r="F445" s="19"/>
      <c r="G445" s="19"/>
      <c r="H445" s="19"/>
    </row>
    <row r="446" spans="6:8" x14ac:dyDescent="0.2">
      <c r="F446" s="19"/>
      <c r="G446" s="19"/>
      <c r="H446" s="19"/>
    </row>
    <row r="447" spans="6:8" x14ac:dyDescent="0.2">
      <c r="F447" s="19"/>
      <c r="G447" s="19"/>
      <c r="H447" s="19"/>
    </row>
    <row r="448" spans="6:8" x14ac:dyDescent="0.2">
      <c r="F448" s="19"/>
      <c r="G448" s="19"/>
      <c r="H448" s="19"/>
    </row>
    <row r="449" spans="6:8" x14ac:dyDescent="0.2">
      <c r="F449" s="19"/>
      <c r="G449" s="19"/>
      <c r="H449" s="19"/>
    </row>
    <row r="450" spans="6:8" x14ac:dyDescent="0.2">
      <c r="F450" s="19"/>
      <c r="G450" s="19"/>
      <c r="H450" s="19"/>
    </row>
    <row r="451" spans="6:8" x14ac:dyDescent="0.2">
      <c r="F451" s="19"/>
      <c r="G451" s="19"/>
      <c r="H451" s="19"/>
    </row>
    <row r="452" spans="6:8" x14ac:dyDescent="0.2">
      <c r="F452" s="19"/>
      <c r="G452" s="19"/>
      <c r="H452" s="19"/>
    </row>
    <row r="453" spans="6:8" x14ac:dyDescent="0.2">
      <c r="F453" s="19"/>
      <c r="G453" s="19"/>
      <c r="H453" s="19"/>
    </row>
    <row r="454" spans="6:8" x14ac:dyDescent="0.2">
      <c r="F454" s="19"/>
      <c r="G454" s="19"/>
      <c r="H454" s="19"/>
    </row>
    <row r="455" spans="6:8" x14ac:dyDescent="0.2">
      <c r="F455" s="19"/>
      <c r="G455" s="19"/>
      <c r="H455" s="19"/>
    </row>
    <row r="456" spans="6:8" x14ac:dyDescent="0.2">
      <c r="F456" s="19"/>
      <c r="G456" s="19"/>
      <c r="H456" s="19"/>
    </row>
    <row r="457" spans="6:8" x14ac:dyDescent="0.2">
      <c r="F457" s="19"/>
      <c r="G457" s="19"/>
      <c r="H457" s="19"/>
    </row>
    <row r="458" spans="6:8" x14ac:dyDescent="0.2">
      <c r="F458" s="19"/>
      <c r="G458" s="19"/>
      <c r="H458" s="19"/>
    </row>
    <row r="459" spans="6:8" x14ac:dyDescent="0.2">
      <c r="F459" s="19"/>
      <c r="G459" s="19"/>
      <c r="H459" s="19"/>
    </row>
    <row r="460" spans="6:8" x14ac:dyDescent="0.2">
      <c r="F460" s="19"/>
      <c r="G460" s="19"/>
      <c r="H460" s="19"/>
    </row>
    <row r="461" spans="6:8" x14ac:dyDescent="0.2">
      <c r="F461" s="19"/>
      <c r="G461" s="19"/>
      <c r="H461" s="19"/>
    </row>
    <row r="462" spans="6:8" x14ac:dyDescent="0.2">
      <c r="F462" s="19"/>
      <c r="G462" s="19"/>
      <c r="H462" s="19"/>
    </row>
    <row r="463" spans="6:8" x14ac:dyDescent="0.2">
      <c r="F463" s="19"/>
      <c r="G463" s="19"/>
      <c r="H463" s="19"/>
    </row>
    <row r="464" spans="6:8" x14ac:dyDescent="0.2">
      <c r="F464" s="19"/>
      <c r="G464" s="19"/>
      <c r="H464" s="19"/>
    </row>
    <row r="465" spans="6:8" x14ac:dyDescent="0.2">
      <c r="F465" s="19"/>
      <c r="G465" s="19"/>
      <c r="H465" s="19"/>
    </row>
    <row r="466" spans="6:8" x14ac:dyDescent="0.2">
      <c r="F466" s="19"/>
      <c r="G466" s="19"/>
      <c r="H466" s="19"/>
    </row>
    <row r="467" spans="6:8" x14ac:dyDescent="0.2">
      <c r="F467" s="19"/>
      <c r="G467" s="19"/>
      <c r="H467" s="19"/>
    </row>
    <row r="468" spans="6:8" x14ac:dyDescent="0.2">
      <c r="F468" s="19"/>
      <c r="G468" s="19"/>
      <c r="H468" s="19"/>
    </row>
    <row r="469" spans="6:8" x14ac:dyDescent="0.2">
      <c r="F469" s="19"/>
      <c r="G469" s="19"/>
      <c r="H469" s="19"/>
    </row>
    <row r="470" spans="6:8" x14ac:dyDescent="0.2">
      <c r="F470" s="19"/>
      <c r="G470" s="19"/>
      <c r="H470" s="19"/>
    </row>
    <row r="471" spans="6:8" x14ac:dyDescent="0.2">
      <c r="F471" s="19"/>
      <c r="G471" s="19"/>
      <c r="H471" s="19"/>
    </row>
    <row r="472" spans="6:8" x14ac:dyDescent="0.2">
      <c r="F472" s="19"/>
      <c r="G472" s="19"/>
      <c r="H472" s="19"/>
    </row>
    <row r="473" spans="6:8" x14ac:dyDescent="0.2">
      <c r="F473" s="19"/>
      <c r="G473" s="19"/>
      <c r="H473" s="19"/>
    </row>
    <row r="474" spans="6:8" x14ac:dyDescent="0.2">
      <c r="F474" s="19"/>
      <c r="G474" s="19"/>
      <c r="H474" s="19"/>
    </row>
    <row r="475" spans="6:8" x14ac:dyDescent="0.2">
      <c r="F475" s="19"/>
      <c r="G475" s="19"/>
      <c r="H475" s="19"/>
    </row>
    <row r="476" spans="6:8" x14ac:dyDescent="0.2">
      <c r="F476" s="19"/>
      <c r="G476" s="19"/>
      <c r="H476" s="19"/>
    </row>
    <row r="477" spans="6:8" x14ac:dyDescent="0.2">
      <c r="F477" s="19"/>
      <c r="G477" s="19"/>
      <c r="H477" s="19"/>
    </row>
    <row r="478" spans="6:8" x14ac:dyDescent="0.2">
      <c r="F478" s="19"/>
      <c r="G478" s="19"/>
      <c r="H478" s="19"/>
    </row>
    <row r="479" spans="6:8" x14ac:dyDescent="0.2">
      <c r="F479" s="19"/>
      <c r="G479" s="19"/>
      <c r="H479" s="19"/>
    </row>
    <row r="480" spans="6:8" x14ac:dyDescent="0.2">
      <c r="F480" s="19"/>
      <c r="G480" s="19"/>
      <c r="H480" s="19"/>
    </row>
    <row r="481" spans="6:8" x14ac:dyDescent="0.2">
      <c r="F481" s="19"/>
      <c r="G481" s="19"/>
      <c r="H481" s="19"/>
    </row>
    <row r="482" spans="6:8" x14ac:dyDescent="0.2">
      <c r="F482" s="19"/>
      <c r="G482" s="19"/>
      <c r="H482" s="19"/>
    </row>
    <row r="483" spans="6:8" x14ac:dyDescent="0.2">
      <c r="F483" s="19"/>
      <c r="G483" s="19"/>
      <c r="H483" s="19"/>
    </row>
    <row r="484" spans="6:8" x14ac:dyDescent="0.2">
      <c r="F484" s="19"/>
      <c r="G484" s="19"/>
      <c r="H484" s="19"/>
    </row>
    <row r="485" spans="6:8" x14ac:dyDescent="0.2">
      <c r="F485" s="19"/>
      <c r="G485" s="19"/>
      <c r="H485" s="19"/>
    </row>
    <row r="486" spans="6:8" x14ac:dyDescent="0.2">
      <c r="F486" s="19"/>
      <c r="G486" s="19"/>
      <c r="H486" s="19"/>
    </row>
    <row r="487" spans="6:8" x14ac:dyDescent="0.2">
      <c r="F487" s="19"/>
      <c r="G487" s="19"/>
      <c r="H487" s="19"/>
    </row>
    <row r="488" spans="6:8" x14ac:dyDescent="0.2">
      <c r="F488" s="19"/>
      <c r="G488" s="19"/>
      <c r="H488" s="19"/>
    </row>
    <row r="489" spans="6:8" x14ac:dyDescent="0.2">
      <c r="F489" s="19"/>
      <c r="G489" s="19"/>
      <c r="H489" s="19"/>
    </row>
    <row r="490" spans="6:8" x14ac:dyDescent="0.2">
      <c r="F490" s="19"/>
      <c r="G490" s="19"/>
      <c r="H490" s="19"/>
    </row>
    <row r="491" spans="6:8" x14ac:dyDescent="0.2">
      <c r="F491" s="19"/>
      <c r="G491" s="19"/>
      <c r="H491" s="19"/>
    </row>
    <row r="492" spans="6:8" x14ac:dyDescent="0.2">
      <c r="F492" s="19"/>
      <c r="G492" s="19"/>
      <c r="H492" s="19"/>
    </row>
    <row r="493" spans="6:8" x14ac:dyDescent="0.2">
      <c r="F493" s="19"/>
      <c r="G493" s="19"/>
      <c r="H493" s="19"/>
    </row>
    <row r="494" spans="6:8" x14ac:dyDescent="0.2">
      <c r="F494" s="19"/>
      <c r="G494" s="19"/>
      <c r="H494" s="19"/>
    </row>
    <row r="495" spans="6:8" x14ac:dyDescent="0.2">
      <c r="F495" s="19"/>
      <c r="G495" s="19"/>
      <c r="H495" s="19"/>
    </row>
    <row r="496" spans="6:8" x14ac:dyDescent="0.2">
      <c r="F496" s="19"/>
      <c r="G496" s="19"/>
      <c r="H496" s="19"/>
    </row>
    <row r="497" spans="6:8" x14ac:dyDescent="0.2">
      <c r="F497" s="19"/>
      <c r="G497" s="19"/>
      <c r="H497" s="19"/>
    </row>
    <row r="498" spans="6:8" x14ac:dyDescent="0.2">
      <c r="F498" s="19"/>
      <c r="G498" s="19"/>
      <c r="H498" s="19"/>
    </row>
    <row r="499" spans="6:8" x14ac:dyDescent="0.2">
      <c r="F499" s="19"/>
      <c r="G499" s="19"/>
      <c r="H499" s="19"/>
    </row>
    <row r="500" spans="6:8" x14ac:dyDescent="0.2">
      <c r="F500" s="19"/>
      <c r="G500" s="19"/>
      <c r="H500" s="19"/>
    </row>
    <row r="501" spans="6:8" x14ac:dyDescent="0.2">
      <c r="F501" s="19"/>
      <c r="G501" s="19"/>
      <c r="H501" s="19"/>
    </row>
    <row r="502" spans="6:8" x14ac:dyDescent="0.2">
      <c r="F502" s="19"/>
      <c r="G502" s="19"/>
      <c r="H502" s="19"/>
    </row>
    <row r="503" spans="6:8" x14ac:dyDescent="0.2">
      <c r="F503" s="19"/>
      <c r="G503" s="19"/>
      <c r="H503" s="19"/>
    </row>
    <row r="504" spans="6:8" x14ac:dyDescent="0.2">
      <c r="F504" s="19"/>
      <c r="G504" s="19"/>
      <c r="H504" s="19"/>
    </row>
    <row r="505" spans="6:8" x14ac:dyDescent="0.2">
      <c r="F505" s="19"/>
      <c r="G505" s="19"/>
      <c r="H505" s="19"/>
    </row>
    <row r="506" spans="6:8" x14ac:dyDescent="0.2">
      <c r="F506" s="19"/>
      <c r="G506" s="19"/>
      <c r="H506" s="19"/>
    </row>
    <row r="507" spans="6:8" x14ac:dyDescent="0.2">
      <c r="F507" s="19"/>
      <c r="G507" s="19"/>
      <c r="H507" s="19"/>
    </row>
    <row r="508" spans="6:8" x14ac:dyDescent="0.2">
      <c r="F508" s="19"/>
      <c r="G508" s="19"/>
      <c r="H508" s="19"/>
    </row>
    <row r="509" spans="6:8" x14ac:dyDescent="0.2">
      <c r="F509" s="19"/>
      <c r="G509" s="19"/>
      <c r="H509" s="19"/>
    </row>
    <row r="510" spans="6:8" x14ac:dyDescent="0.2">
      <c r="F510" s="19"/>
      <c r="G510" s="19"/>
      <c r="H510" s="19"/>
    </row>
    <row r="511" spans="6:8" x14ac:dyDescent="0.2">
      <c r="F511" s="19"/>
      <c r="G511" s="19"/>
      <c r="H511" s="19"/>
    </row>
    <row r="512" spans="6:8" x14ac:dyDescent="0.2">
      <c r="F512" s="19"/>
      <c r="G512" s="19"/>
      <c r="H512" s="19"/>
    </row>
    <row r="513" spans="6:8" x14ac:dyDescent="0.2">
      <c r="F513" s="19"/>
      <c r="G513" s="19"/>
      <c r="H513" s="19"/>
    </row>
    <row r="514" spans="6:8" x14ac:dyDescent="0.2">
      <c r="F514" s="19"/>
      <c r="G514" s="19"/>
      <c r="H514" s="19"/>
    </row>
    <row r="515" spans="6:8" x14ac:dyDescent="0.2">
      <c r="F515" s="19"/>
      <c r="G515" s="19"/>
      <c r="H515" s="19"/>
    </row>
    <row r="516" spans="6:8" x14ac:dyDescent="0.2">
      <c r="F516" s="19"/>
      <c r="G516" s="19"/>
      <c r="H516" s="19"/>
    </row>
    <row r="517" spans="6:8" x14ac:dyDescent="0.2">
      <c r="F517" s="19"/>
      <c r="G517" s="19"/>
      <c r="H517" s="19"/>
    </row>
    <row r="518" spans="6:8" x14ac:dyDescent="0.2">
      <c r="F518" s="19"/>
      <c r="G518" s="19"/>
      <c r="H518" s="19"/>
    </row>
    <row r="519" spans="6:8" x14ac:dyDescent="0.2">
      <c r="F519" s="19"/>
      <c r="G519" s="19"/>
      <c r="H519" s="19"/>
    </row>
    <row r="520" spans="6:8" x14ac:dyDescent="0.2">
      <c r="F520" s="19"/>
      <c r="G520" s="19"/>
      <c r="H520" s="19"/>
    </row>
    <row r="521" spans="6:8" x14ac:dyDescent="0.2">
      <c r="F521" s="19"/>
      <c r="G521" s="19"/>
      <c r="H521" s="19"/>
    </row>
    <row r="522" spans="6:8" x14ac:dyDescent="0.2">
      <c r="F522" s="19"/>
      <c r="G522" s="19"/>
      <c r="H522" s="19"/>
    </row>
    <row r="523" spans="6:8" x14ac:dyDescent="0.2">
      <c r="F523" s="19"/>
      <c r="G523" s="19"/>
      <c r="H523" s="19"/>
    </row>
    <row r="524" spans="6:8" x14ac:dyDescent="0.2">
      <c r="F524" s="19"/>
      <c r="G524" s="19"/>
      <c r="H524" s="19"/>
    </row>
    <row r="525" spans="6:8" x14ac:dyDescent="0.2">
      <c r="F525" s="19"/>
      <c r="G525" s="19"/>
      <c r="H525" s="19"/>
    </row>
    <row r="526" spans="6:8" x14ac:dyDescent="0.2">
      <c r="F526" s="19"/>
      <c r="G526" s="19"/>
      <c r="H526" s="19"/>
    </row>
    <row r="527" spans="6:8" x14ac:dyDescent="0.2">
      <c r="F527" s="19"/>
      <c r="G527" s="19"/>
      <c r="H527" s="19"/>
    </row>
    <row r="528" spans="6:8" x14ac:dyDescent="0.2">
      <c r="F528" s="19"/>
      <c r="G528" s="19"/>
      <c r="H528" s="19"/>
    </row>
    <row r="529" spans="6:8" x14ac:dyDescent="0.2">
      <c r="F529" s="19"/>
      <c r="G529" s="19"/>
      <c r="H529" s="19"/>
    </row>
    <row r="530" spans="6:8" x14ac:dyDescent="0.2">
      <c r="F530" s="19"/>
      <c r="G530" s="19"/>
      <c r="H530" s="19"/>
    </row>
    <row r="531" spans="6:8" x14ac:dyDescent="0.2">
      <c r="F531" s="19"/>
      <c r="G531" s="19"/>
      <c r="H531" s="19"/>
    </row>
    <row r="532" spans="6:8" x14ac:dyDescent="0.2">
      <c r="F532" s="19"/>
      <c r="G532" s="19"/>
      <c r="H532" s="19"/>
    </row>
    <row r="533" spans="6:8" x14ac:dyDescent="0.2">
      <c r="F533" s="19"/>
      <c r="G533" s="19"/>
      <c r="H533" s="19"/>
    </row>
    <row r="534" spans="6:8" x14ac:dyDescent="0.2">
      <c r="F534" s="19"/>
      <c r="G534" s="19"/>
      <c r="H534" s="19"/>
    </row>
    <row r="535" spans="6:8" x14ac:dyDescent="0.2">
      <c r="F535" s="19"/>
      <c r="G535" s="19"/>
      <c r="H535" s="19"/>
    </row>
    <row r="536" spans="6:8" x14ac:dyDescent="0.2">
      <c r="F536" s="19"/>
      <c r="G536" s="19"/>
      <c r="H536" s="19"/>
    </row>
    <row r="537" spans="6:8" x14ac:dyDescent="0.2">
      <c r="F537" s="19"/>
      <c r="G537" s="19"/>
      <c r="H537" s="19"/>
    </row>
    <row r="538" spans="6:8" x14ac:dyDescent="0.2">
      <c r="F538" s="19"/>
      <c r="G538" s="19"/>
      <c r="H538" s="19"/>
    </row>
    <row r="539" spans="6:8" x14ac:dyDescent="0.2">
      <c r="F539" s="19"/>
      <c r="G539" s="19"/>
      <c r="H539" s="19"/>
    </row>
    <row r="540" spans="6:8" x14ac:dyDescent="0.2">
      <c r="F540" s="19"/>
      <c r="G540" s="19"/>
      <c r="H540" s="19"/>
    </row>
    <row r="541" spans="6:8" x14ac:dyDescent="0.2">
      <c r="F541" s="19"/>
      <c r="G541" s="19"/>
      <c r="H541" s="19"/>
    </row>
    <row r="542" spans="6:8" x14ac:dyDescent="0.2">
      <c r="F542" s="19"/>
      <c r="G542" s="19"/>
      <c r="H542" s="19"/>
    </row>
    <row r="543" spans="6:8" x14ac:dyDescent="0.2">
      <c r="F543" s="19"/>
      <c r="G543" s="19"/>
      <c r="H543" s="19"/>
    </row>
    <row r="544" spans="6:8" x14ac:dyDescent="0.2">
      <c r="F544" s="19"/>
      <c r="G544" s="19"/>
      <c r="H544" s="19"/>
    </row>
    <row r="545" spans="6:8" x14ac:dyDescent="0.2">
      <c r="F545" s="19"/>
      <c r="G545" s="19"/>
      <c r="H545" s="19"/>
    </row>
    <row r="546" spans="6:8" x14ac:dyDescent="0.2">
      <c r="F546" s="19"/>
      <c r="G546" s="19"/>
      <c r="H546" s="19"/>
    </row>
    <row r="547" spans="6:8" x14ac:dyDescent="0.2">
      <c r="F547" s="19"/>
      <c r="G547" s="19"/>
      <c r="H547" s="19"/>
    </row>
    <row r="548" spans="6:8" x14ac:dyDescent="0.2">
      <c r="F548" s="19"/>
      <c r="G548" s="19"/>
      <c r="H548" s="19"/>
    </row>
    <row r="549" spans="6:8" x14ac:dyDescent="0.2">
      <c r="F549" s="19"/>
      <c r="G549" s="19"/>
      <c r="H549" s="19"/>
    </row>
    <row r="550" spans="6:8" x14ac:dyDescent="0.2">
      <c r="F550" s="19"/>
      <c r="G550" s="19"/>
      <c r="H550" s="19"/>
    </row>
    <row r="551" spans="6:8" x14ac:dyDescent="0.2">
      <c r="F551" s="19"/>
      <c r="G551" s="19"/>
      <c r="H551" s="19"/>
    </row>
    <row r="552" spans="6:8" x14ac:dyDescent="0.2">
      <c r="F552" s="19"/>
      <c r="G552" s="19"/>
      <c r="H552" s="19"/>
    </row>
    <row r="553" spans="6:8" x14ac:dyDescent="0.2">
      <c r="F553" s="19"/>
      <c r="G553" s="19"/>
      <c r="H553" s="19"/>
    </row>
    <row r="554" spans="6:8" x14ac:dyDescent="0.2">
      <c r="F554" s="19"/>
      <c r="G554" s="19"/>
      <c r="H554" s="19"/>
    </row>
    <row r="555" spans="6:8" x14ac:dyDescent="0.2">
      <c r="F555" s="19"/>
      <c r="G555" s="19"/>
      <c r="H555" s="19"/>
    </row>
    <row r="556" spans="6:8" x14ac:dyDescent="0.2">
      <c r="F556" s="19"/>
      <c r="G556" s="19"/>
      <c r="H556" s="19"/>
    </row>
    <row r="557" spans="6:8" x14ac:dyDescent="0.2">
      <c r="F557" s="19"/>
      <c r="G557" s="19"/>
      <c r="H557" s="19"/>
    </row>
    <row r="558" spans="6:8" x14ac:dyDescent="0.2">
      <c r="F558" s="19"/>
      <c r="G558" s="19"/>
      <c r="H558" s="19"/>
    </row>
    <row r="559" spans="6:8" x14ac:dyDescent="0.2">
      <c r="F559" s="19"/>
      <c r="G559" s="19"/>
      <c r="H559" s="19"/>
    </row>
    <row r="560" spans="6:8" x14ac:dyDescent="0.2">
      <c r="F560" s="19"/>
      <c r="G560" s="19"/>
      <c r="H560" s="19"/>
    </row>
    <row r="561" spans="6:8" x14ac:dyDescent="0.2">
      <c r="F561" s="19"/>
      <c r="G561" s="19"/>
      <c r="H561" s="19"/>
    </row>
    <row r="562" spans="6:8" x14ac:dyDescent="0.2">
      <c r="F562" s="19"/>
      <c r="G562" s="19"/>
      <c r="H562" s="19"/>
    </row>
    <row r="563" spans="6:8" x14ac:dyDescent="0.2">
      <c r="F563" s="19"/>
      <c r="G563" s="19"/>
      <c r="H563" s="19"/>
    </row>
    <row r="564" spans="6:8" x14ac:dyDescent="0.2">
      <c r="F564" s="19"/>
      <c r="G564" s="19"/>
      <c r="H564" s="19"/>
    </row>
    <row r="565" spans="6:8" x14ac:dyDescent="0.2">
      <c r="F565" s="19"/>
      <c r="G565" s="19"/>
      <c r="H565" s="19"/>
    </row>
    <row r="566" spans="6:8" x14ac:dyDescent="0.2">
      <c r="F566" s="19"/>
      <c r="G566" s="19"/>
      <c r="H566" s="19"/>
    </row>
    <row r="567" spans="6:8" x14ac:dyDescent="0.2">
      <c r="F567" s="19"/>
      <c r="G567" s="19"/>
      <c r="H567" s="19"/>
    </row>
    <row r="568" spans="6:8" x14ac:dyDescent="0.2">
      <c r="F568" s="19"/>
      <c r="G568" s="19"/>
      <c r="H568" s="19"/>
    </row>
    <row r="569" spans="6:8" x14ac:dyDescent="0.2">
      <c r="F569" s="19"/>
      <c r="G569" s="19"/>
      <c r="H569" s="19"/>
    </row>
    <row r="570" spans="6:8" x14ac:dyDescent="0.2">
      <c r="F570" s="19"/>
      <c r="G570" s="19"/>
      <c r="H570" s="19"/>
    </row>
    <row r="571" spans="6:8" x14ac:dyDescent="0.2">
      <c r="F571" s="19"/>
      <c r="G571" s="19"/>
      <c r="H571" s="19"/>
    </row>
    <row r="572" spans="6:8" x14ac:dyDescent="0.2">
      <c r="F572" s="19"/>
      <c r="G572" s="19"/>
      <c r="H572" s="19"/>
    </row>
    <row r="573" spans="6:8" x14ac:dyDescent="0.2">
      <c r="F573" s="19"/>
      <c r="G573" s="19"/>
      <c r="H573" s="19"/>
    </row>
    <row r="574" spans="6:8" x14ac:dyDescent="0.2">
      <c r="F574" s="19"/>
      <c r="G574" s="19"/>
      <c r="H574" s="19"/>
    </row>
    <row r="575" spans="6:8" x14ac:dyDescent="0.2">
      <c r="F575" s="19"/>
      <c r="G575" s="19"/>
      <c r="H575" s="19"/>
    </row>
    <row r="576" spans="6:8" x14ac:dyDescent="0.2">
      <c r="F576" s="19"/>
      <c r="G576" s="19"/>
      <c r="H576" s="19"/>
    </row>
    <row r="577" spans="6:8" x14ac:dyDescent="0.2">
      <c r="F577" s="19"/>
      <c r="G577" s="19"/>
      <c r="H577" s="19"/>
    </row>
    <row r="578" spans="6:8" x14ac:dyDescent="0.2">
      <c r="F578" s="19"/>
      <c r="G578" s="19"/>
      <c r="H578" s="19"/>
    </row>
    <row r="579" spans="6:8" x14ac:dyDescent="0.2">
      <c r="F579" s="19"/>
      <c r="G579" s="19"/>
      <c r="H579" s="19"/>
    </row>
    <row r="580" spans="6:8" x14ac:dyDescent="0.2">
      <c r="F580" s="19"/>
      <c r="G580" s="19"/>
      <c r="H580" s="19"/>
    </row>
    <row r="581" spans="6:8" x14ac:dyDescent="0.2">
      <c r="F581" s="19"/>
      <c r="G581" s="19"/>
      <c r="H581" s="19"/>
    </row>
    <row r="582" spans="6:8" x14ac:dyDescent="0.2">
      <c r="F582" s="19"/>
      <c r="G582" s="19"/>
      <c r="H582" s="19"/>
    </row>
    <row r="583" spans="6:8" x14ac:dyDescent="0.2">
      <c r="F583" s="19"/>
      <c r="G583" s="19"/>
      <c r="H583" s="19"/>
    </row>
    <row r="584" spans="6:8" x14ac:dyDescent="0.2">
      <c r="F584" s="19"/>
      <c r="G584" s="19"/>
      <c r="H584" s="19"/>
    </row>
    <row r="585" spans="6:8" x14ac:dyDescent="0.2">
      <c r="F585" s="19"/>
      <c r="G585" s="19"/>
      <c r="H585" s="19"/>
    </row>
    <row r="586" spans="6:8" x14ac:dyDescent="0.2">
      <c r="F586" s="19"/>
      <c r="G586" s="19"/>
      <c r="H586" s="19"/>
    </row>
    <row r="587" spans="6:8" x14ac:dyDescent="0.2">
      <c r="F587" s="19"/>
      <c r="G587" s="19"/>
      <c r="H587" s="19"/>
    </row>
    <row r="588" spans="6:8" x14ac:dyDescent="0.2">
      <c r="F588" s="19"/>
      <c r="G588" s="19"/>
      <c r="H588" s="19"/>
    </row>
    <row r="589" spans="6:8" x14ac:dyDescent="0.2">
      <c r="F589" s="19"/>
      <c r="G589" s="19"/>
      <c r="H589" s="19"/>
    </row>
    <row r="590" spans="6:8" x14ac:dyDescent="0.2">
      <c r="F590" s="19"/>
      <c r="G590" s="19"/>
      <c r="H590" s="19"/>
    </row>
    <row r="591" spans="6:8" x14ac:dyDescent="0.2">
      <c r="F591" s="19"/>
      <c r="G591" s="19"/>
      <c r="H591" s="19"/>
    </row>
    <row r="592" spans="6:8" x14ac:dyDescent="0.2">
      <c r="F592" s="19"/>
      <c r="G592" s="19"/>
      <c r="H592" s="19"/>
    </row>
    <row r="593" spans="6:8" x14ac:dyDescent="0.2">
      <c r="F593" s="19"/>
      <c r="G593" s="19"/>
      <c r="H593" s="19"/>
    </row>
    <row r="594" spans="6:8" x14ac:dyDescent="0.2">
      <c r="F594" s="19"/>
      <c r="G594" s="19"/>
      <c r="H594" s="19"/>
    </row>
    <row r="595" spans="6:8" x14ac:dyDescent="0.2">
      <c r="F595" s="19"/>
      <c r="G595" s="19"/>
      <c r="H595" s="19"/>
    </row>
    <row r="596" spans="6:8" x14ac:dyDescent="0.2">
      <c r="F596" s="19"/>
      <c r="G596" s="19"/>
      <c r="H596" s="19"/>
    </row>
    <row r="597" spans="6:8" x14ac:dyDescent="0.2">
      <c r="F597" s="19"/>
      <c r="G597" s="19"/>
      <c r="H597" s="19"/>
    </row>
    <row r="598" spans="6:8" x14ac:dyDescent="0.2">
      <c r="F598" s="19"/>
      <c r="G598" s="19"/>
      <c r="H598" s="19"/>
    </row>
    <row r="599" spans="6:8" x14ac:dyDescent="0.2">
      <c r="F599" s="19"/>
      <c r="G599" s="19"/>
      <c r="H599" s="19"/>
    </row>
    <row r="600" spans="6:8" x14ac:dyDescent="0.2">
      <c r="F600" s="19"/>
      <c r="G600" s="19"/>
      <c r="H600" s="19"/>
    </row>
    <row r="601" spans="6:8" x14ac:dyDescent="0.2">
      <c r="F601" s="19"/>
      <c r="G601" s="19"/>
      <c r="H601" s="19"/>
    </row>
    <row r="602" spans="6:8" x14ac:dyDescent="0.2">
      <c r="F602" s="19"/>
      <c r="G602" s="19"/>
      <c r="H602" s="19"/>
    </row>
    <row r="603" spans="6:8" x14ac:dyDescent="0.2">
      <c r="F603" s="19"/>
      <c r="G603" s="19"/>
      <c r="H603" s="19"/>
    </row>
    <row r="604" spans="6:8" x14ac:dyDescent="0.2">
      <c r="F604" s="19"/>
      <c r="G604" s="19"/>
      <c r="H604" s="19"/>
    </row>
    <row r="605" spans="6:8" x14ac:dyDescent="0.2">
      <c r="F605" s="19"/>
      <c r="G605" s="19"/>
      <c r="H605" s="19"/>
    </row>
    <row r="606" spans="6:8" x14ac:dyDescent="0.2">
      <c r="F606" s="19"/>
      <c r="G606" s="19"/>
      <c r="H606" s="19"/>
    </row>
    <row r="607" spans="6:8" x14ac:dyDescent="0.2">
      <c r="F607" s="19"/>
      <c r="G607" s="19"/>
      <c r="H607" s="19"/>
    </row>
    <row r="608" spans="6:8" x14ac:dyDescent="0.2">
      <c r="F608" s="19"/>
      <c r="G608" s="19"/>
      <c r="H608" s="19"/>
    </row>
    <row r="609" spans="6:8" x14ac:dyDescent="0.2">
      <c r="F609" s="19"/>
      <c r="G609" s="19"/>
      <c r="H609" s="19"/>
    </row>
    <row r="610" spans="6:8" x14ac:dyDescent="0.2">
      <c r="F610" s="19"/>
      <c r="G610" s="19"/>
      <c r="H610" s="19"/>
    </row>
    <row r="611" spans="6:8" x14ac:dyDescent="0.2">
      <c r="F611" s="19"/>
      <c r="G611" s="19"/>
      <c r="H611" s="19"/>
    </row>
    <row r="612" spans="6:8" x14ac:dyDescent="0.2">
      <c r="F612" s="19"/>
      <c r="G612" s="19"/>
      <c r="H612" s="19"/>
    </row>
    <row r="613" spans="6:8" x14ac:dyDescent="0.2">
      <c r="F613" s="19"/>
      <c r="G613" s="19"/>
      <c r="H613" s="19"/>
    </row>
    <row r="614" spans="6:8" x14ac:dyDescent="0.2">
      <c r="F614" s="19"/>
      <c r="G614" s="19"/>
      <c r="H614" s="19"/>
    </row>
    <row r="615" spans="6:8" x14ac:dyDescent="0.2">
      <c r="F615" s="19"/>
      <c r="G615" s="19"/>
      <c r="H615" s="19"/>
    </row>
    <row r="616" spans="6:8" x14ac:dyDescent="0.2">
      <c r="F616" s="19"/>
      <c r="G616" s="19"/>
      <c r="H616" s="19"/>
    </row>
    <row r="617" spans="6:8" x14ac:dyDescent="0.2">
      <c r="F617" s="19"/>
      <c r="G617" s="19"/>
      <c r="H617" s="19"/>
    </row>
    <row r="618" spans="6:8" x14ac:dyDescent="0.2">
      <c r="F618" s="19"/>
      <c r="G618" s="19"/>
      <c r="H618" s="19"/>
    </row>
    <row r="619" spans="6:8" x14ac:dyDescent="0.2">
      <c r="F619" s="19"/>
      <c r="G619" s="19"/>
      <c r="H619" s="19"/>
    </row>
    <row r="620" spans="6:8" x14ac:dyDescent="0.2">
      <c r="F620" s="19"/>
      <c r="G620" s="19"/>
      <c r="H620" s="19"/>
    </row>
    <row r="621" spans="6:8" x14ac:dyDescent="0.2">
      <c r="F621" s="19"/>
      <c r="G621" s="19"/>
      <c r="H621" s="19"/>
    </row>
    <row r="622" spans="6:8" x14ac:dyDescent="0.2">
      <c r="F622" s="19"/>
      <c r="G622" s="19"/>
      <c r="H622" s="19"/>
    </row>
    <row r="623" spans="6:8" x14ac:dyDescent="0.2">
      <c r="F623" s="19"/>
      <c r="G623" s="19"/>
      <c r="H623" s="19"/>
    </row>
    <row r="624" spans="6:8" x14ac:dyDescent="0.2">
      <c r="F624" s="19"/>
      <c r="G624" s="19"/>
      <c r="H624" s="19"/>
    </row>
    <row r="625" spans="6:8" x14ac:dyDescent="0.2">
      <c r="F625" s="19"/>
      <c r="G625" s="19"/>
      <c r="H625" s="19"/>
    </row>
    <row r="626" spans="6:8" x14ac:dyDescent="0.2">
      <c r="F626" s="19"/>
      <c r="G626" s="19"/>
      <c r="H626" s="19"/>
    </row>
    <row r="627" spans="6:8" x14ac:dyDescent="0.2">
      <c r="F627" s="19"/>
      <c r="G627" s="19"/>
      <c r="H627" s="19"/>
    </row>
    <row r="628" spans="6:8" x14ac:dyDescent="0.2">
      <c r="F628" s="19"/>
      <c r="G628" s="19"/>
      <c r="H628" s="19"/>
    </row>
    <row r="629" spans="6:8" x14ac:dyDescent="0.2">
      <c r="F629" s="19"/>
      <c r="G629" s="19"/>
      <c r="H629" s="19"/>
    </row>
    <row r="630" spans="6:8" x14ac:dyDescent="0.2">
      <c r="F630" s="19"/>
      <c r="G630" s="19"/>
      <c r="H630" s="19"/>
    </row>
    <row r="631" spans="6:8" x14ac:dyDescent="0.2">
      <c r="F631" s="19"/>
      <c r="G631" s="19"/>
      <c r="H631" s="19"/>
    </row>
    <row r="632" spans="6:8" x14ac:dyDescent="0.2">
      <c r="F632" s="19"/>
      <c r="G632" s="19"/>
      <c r="H632" s="19"/>
    </row>
    <row r="633" spans="6:8" x14ac:dyDescent="0.2">
      <c r="F633" s="19"/>
      <c r="G633" s="19"/>
      <c r="H633" s="19"/>
    </row>
    <row r="634" spans="6:8" x14ac:dyDescent="0.2">
      <c r="F634" s="19"/>
      <c r="G634" s="19"/>
      <c r="H634" s="19"/>
    </row>
    <row r="635" spans="6:8" x14ac:dyDescent="0.2">
      <c r="F635" s="19"/>
      <c r="G635" s="19"/>
      <c r="H635" s="19"/>
    </row>
    <row r="636" spans="6:8" x14ac:dyDescent="0.2">
      <c r="F636" s="19"/>
      <c r="G636" s="19"/>
      <c r="H636" s="19"/>
    </row>
    <row r="637" spans="6:8" x14ac:dyDescent="0.2">
      <c r="F637" s="19"/>
      <c r="G637" s="19"/>
      <c r="H637" s="19"/>
    </row>
    <row r="638" spans="6:8" x14ac:dyDescent="0.2">
      <c r="F638" s="19"/>
      <c r="G638" s="19"/>
      <c r="H638" s="19"/>
    </row>
    <row r="639" spans="6:8" x14ac:dyDescent="0.2">
      <c r="F639" s="19"/>
      <c r="G639" s="19"/>
      <c r="H639" s="19"/>
    </row>
    <row r="640" spans="6:8" x14ac:dyDescent="0.2">
      <c r="F640" s="19"/>
      <c r="G640" s="19"/>
      <c r="H640" s="19"/>
    </row>
    <row r="641" spans="6:8" x14ac:dyDescent="0.2">
      <c r="F641" s="19"/>
      <c r="G641" s="19"/>
      <c r="H641" s="19"/>
    </row>
    <row r="642" spans="6:8" x14ac:dyDescent="0.2">
      <c r="F642" s="19"/>
      <c r="G642" s="19"/>
      <c r="H642" s="19"/>
    </row>
    <row r="643" spans="6:8" x14ac:dyDescent="0.2">
      <c r="F643" s="19"/>
      <c r="G643" s="19"/>
      <c r="H643" s="19"/>
    </row>
    <row r="644" spans="6:8" x14ac:dyDescent="0.2">
      <c r="F644" s="19"/>
      <c r="G644" s="19"/>
      <c r="H644" s="19"/>
    </row>
    <row r="645" spans="6:8" x14ac:dyDescent="0.2">
      <c r="F645" s="19"/>
      <c r="G645" s="19"/>
      <c r="H645" s="19"/>
    </row>
    <row r="646" spans="6:8" x14ac:dyDescent="0.2">
      <c r="F646" s="19"/>
      <c r="G646" s="19"/>
      <c r="H646" s="19"/>
    </row>
    <row r="647" spans="6:8" x14ac:dyDescent="0.2">
      <c r="F647" s="19"/>
      <c r="G647" s="19"/>
      <c r="H647" s="19"/>
    </row>
    <row r="648" spans="6:8" x14ac:dyDescent="0.2">
      <c r="F648" s="19"/>
      <c r="G648" s="19"/>
      <c r="H648" s="19"/>
    </row>
    <row r="649" spans="6:8" x14ac:dyDescent="0.2">
      <c r="F649" s="19"/>
      <c r="G649" s="19"/>
      <c r="H649" s="19"/>
    </row>
    <row r="650" spans="6:8" x14ac:dyDescent="0.2">
      <c r="F650" s="19"/>
      <c r="G650" s="19"/>
      <c r="H650" s="19"/>
    </row>
    <row r="651" spans="6:8" x14ac:dyDescent="0.2">
      <c r="F651" s="19"/>
      <c r="G651" s="19"/>
      <c r="H651" s="19"/>
    </row>
    <row r="652" spans="6:8" x14ac:dyDescent="0.2">
      <c r="F652" s="19"/>
      <c r="G652" s="19"/>
      <c r="H652" s="19"/>
    </row>
    <row r="653" spans="6:8" x14ac:dyDescent="0.2">
      <c r="F653" s="19"/>
      <c r="G653" s="19"/>
      <c r="H653" s="19"/>
    </row>
    <row r="654" spans="6:8" x14ac:dyDescent="0.2">
      <c r="F654" s="19"/>
      <c r="G654" s="19"/>
      <c r="H654" s="19"/>
    </row>
    <row r="655" spans="6:8" x14ac:dyDescent="0.2">
      <c r="F655" s="19"/>
      <c r="G655" s="19"/>
      <c r="H655" s="19"/>
    </row>
    <row r="656" spans="6:8" x14ac:dyDescent="0.2">
      <c r="F656" s="19"/>
      <c r="G656" s="19"/>
      <c r="H656" s="19"/>
    </row>
    <row r="657" spans="6:8" x14ac:dyDescent="0.2">
      <c r="F657" s="19"/>
      <c r="G657" s="19"/>
      <c r="H657" s="19"/>
    </row>
    <row r="658" spans="6:8" x14ac:dyDescent="0.2">
      <c r="F658" s="19"/>
      <c r="G658" s="19"/>
      <c r="H658" s="19"/>
    </row>
    <row r="659" spans="6:8" x14ac:dyDescent="0.2">
      <c r="F659" s="19"/>
      <c r="G659" s="19"/>
      <c r="H659" s="19"/>
    </row>
    <row r="660" spans="6:8" x14ac:dyDescent="0.2">
      <c r="F660" s="19"/>
      <c r="G660" s="19"/>
      <c r="H660" s="19"/>
    </row>
    <row r="661" spans="6:8" x14ac:dyDescent="0.2">
      <c r="F661" s="19"/>
      <c r="G661" s="19"/>
      <c r="H661" s="19"/>
    </row>
    <row r="662" spans="6:8" x14ac:dyDescent="0.2">
      <c r="F662" s="19"/>
      <c r="G662" s="19"/>
      <c r="H662" s="19"/>
    </row>
    <row r="663" spans="6:8" x14ac:dyDescent="0.2">
      <c r="F663" s="19"/>
      <c r="G663" s="19"/>
      <c r="H663" s="19"/>
    </row>
    <row r="664" spans="6:8" x14ac:dyDescent="0.2">
      <c r="F664" s="19"/>
      <c r="G664" s="19"/>
      <c r="H664" s="19"/>
    </row>
    <row r="665" spans="6:8" x14ac:dyDescent="0.2">
      <c r="F665" s="19"/>
      <c r="G665" s="19"/>
      <c r="H665" s="19"/>
    </row>
    <row r="666" spans="6:8" x14ac:dyDescent="0.2">
      <c r="F666" s="19"/>
      <c r="G666" s="19"/>
      <c r="H666" s="19"/>
    </row>
    <row r="667" spans="6:8" x14ac:dyDescent="0.2">
      <c r="F667" s="19"/>
      <c r="G667" s="19"/>
      <c r="H667" s="19"/>
    </row>
    <row r="668" spans="6:8" x14ac:dyDescent="0.2">
      <c r="F668" s="19"/>
      <c r="G668" s="19"/>
      <c r="H668" s="19"/>
    </row>
    <row r="669" spans="6:8" x14ac:dyDescent="0.2">
      <c r="F669" s="19"/>
      <c r="G669" s="19"/>
      <c r="H669" s="19"/>
    </row>
    <row r="670" spans="6:8" x14ac:dyDescent="0.2">
      <c r="F670" s="19"/>
      <c r="G670" s="19"/>
      <c r="H670" s="19"/>
    </row>
    <row r="671" spans="6:8" x14ac:dyDescent="0.2">
      <c r="F671" s="19"/>
      <c r="G671" s="19"/>
      <c r="H671" s="19"/>
    </row>
    <row r="672" spans="6:8" x14ac:dyDescent="0.2">
      <c r="F672" s="19"/>
      <c r="G672" s="19"/>
      <c r="H672" s="19"/>
    </row>
    <row r="673" spans="6:8" x14ac:dyDescent="0.2">
      <c r="F673" s="19"/>
      <c r="G673" s="19"/>
      <c r="H673" s="19"/>
    </row>
    <row r="674" spans="6:8" x14ac:dyDescent="0.2">
      <c r="F674" s="19"/>
      <c r="G674" s="19"/>
      <c r="H674" s="19"/>
    </row>
    <row r="675" spans="6:8" x14ac:dyDescent="0.2">
      <c r="F675" s="19"/>
      <c r="G675" s="19"/>
      <c r="H675" s="19"/>
    </row>
    <row r="676" spans="6:8" x14ac:dyDescent="0.2">
      <c r="F676" s="19"/>
      <c r="G676" s="19"/>
      <c r="H676" s="19"/>
    </row>
    <row r="677" spans="6:8" x14ac:dyDescent="0.2">
      <c r="F677" s="19"/>
      <c r="G677" s="19"/>
      <c r="H677" s="19"/>
    </row>
    <row r="678" spans="6:8" x14ac:dyDescent="0.2">
      <c r="F678" s="19"/>
      <c r="G678" s="19"/>
      <c r="H678" s="19"/>
    </row>
    <row r="679" spans="6:8" x14ac:dyDescent="0.2">
      <c r="F679" s="19"/>
      <c r="G679" s="19"/>
      <c r="H679" s="19"/>
    </row>
    <row r="680" spans="6:8" x14ac:dyDescent="0.2">
      <c r="F680" s="19"/>
      <c r="G680" s="19"/>
      <c r="H680" s="19"/>
    </row>
    <row r="681" spans="6:8" x14ac:dyDescent="0.2">
      <c r="F681" s="19"/>
      <c r="G681" s="19"/>
      <c r="H681" s="19"/>
    </row>
    <row r="682" spans="6:8" x14ac:dyDescent="0.2">
      <c r="F682" s="19"/>
      <c r="G682" s="19"/>
      <c r="H682" s="19"/>
    </row>
    <row r="683" spans="6:8" x14ac:dyDescent="0.2">
      <c r="F683" s="19"/>
      <c r="G683" s="19"/>
      <c r="H683" s="19"/>
    </row>
    <row r="684" spans="6:8" x14ac:dyDescent="0.2">
      <c r="F684" s="19"/>
      <c r="G684" s="19"/>
      <c r="H684" s="19"/>
    </row>
    <row r="685" spans="6:8" x14ac:dyDescent="0.2">
      <c r="F685" s="19"/>
      <c r="G685" s="19"/>
      <c r="H685" s="19"/>
    </row>
    <row r="686" spans="6:8" x14ac:dyDescent="0.2">
      <c r="F686" s="19"/>
      <c r="G686" s="19"/>
      <c r="H686" s="19"/>
    </row>
    <row r="687" spans="6:8" x14ac:dyDescent="0.2">
      <c r="F687" s="19"/>
      <c r="G687" s="19"/>
      <c r="H687" s="19"/>
    </row>
    <row r="688" spans="6:8" x14ac:dyDescent="0.2">
      <c r="F688" s="19"/>
      <c r="G688" s="19"/>
      <c r="H688" s="19"/>
    </row>
    <row r="689" spans="6:8" x14ac:dyDescent="0.2">
      <c r="F689" s="19"/>
      <c r="G689" s="19"/>
      <c r="H689" s="19"/>
    </row>
    <row r="690" spans="6:8" x14ac:dyDescent="0.2">
      <c r="F690" s="19"/>
      <c r="G690" s="19"/>
      <c r="H690" s="19"/>
    </row>
    <row r="691" spans="6:8" x14ac:dyDescent="0.2">
      <c r="F691" s="19"/>
      <c r="G691" s="19"/>
      <c r="H691" s="19"/>
    </row>
    <row r="692" spans="6:8" x14ac:dyDescent="0.2">
      <c r="F692" s="19"/>
      <c r="G692" s="19"/>
      <c r="H692" s="19"/>
    </row>
    <row r="693" spans="6:8" x14ac:dyDescent="0.2">
      <c r="F693" s="19"/>
      <c r="G693" s="19"/>
      <c r="H693" s="19"/>
    </row>
    <row r="694" spans="6:8" x14ac:dyDescent="0.2">
      <c r="F694" s="19"/>
      <c r="G694" s="19"/>
      <c r="H694" s="19"/>
    </row>
    <row r="695" spans="6:8" x14ac:dyDescent="0.2">
      <c r="F695" s="19"/>
      <c r="G695" s="19"/>
      <c r="H695" s="19"/>
    </row>
    <row r="696" spans="6:8" x14ac:dyDescent="0.2">
      <c r="F696" s="19"/>
      <c r="G696" s="19"/>
      <c r="H696" s="19"/>
    </row>
    <row r="697" spans="6:8" x14ac:dyDescent="0.2">
      <c r="F697" s="19"/>
      <c r="G697" s="19"/>
      <c r="H697" s="19"/>
    </row>
    <row r="698" spans="6:8" x14ac:dyDescent="0.2">
      <c r="F698" s="19"/>
      <c r="G698" s="19"/>
      <c r="H698" s="19"/>
    </row>
    <row r="699" spans="6:8" x14ac:dyDescent="0.2">
      <c r="F699" s="19"/>
      <c r="G699" s="19"/>
      <c r="H699" s="19"/>
    </row>
    <row r="700" spans="6:8" x14ac:dyDescent="0.2">
      <c r="F700" s="19"/>
      <c r="G700" s="19"/>
      <c r="H700" s="19"/>
    </row>
    <row r="701" spans="6:8" x14ac:dyDescent="0.2">
      <c r="F701" s="19"/>
      <c r="G701" s="19"/>
      <c r="H701" s="19"/>
    </row>
    <row r="702" spans="6:8" x14ac:dyDescent="0.2">
      <c r="F702" s="19"/>
      <c r="G702" s="19"/>
      <c r="H702" s="19"/>
    </row>
    <row r="703" spans="6:8" x14ac:dyDescent="0.2">
      <c r="F703" s="19"/>
      <c r="G703" s="19"/>
      <c r="H703" s="19"/>
    </row>
    <row r="704" spans="6:8" x14ac:dyDescent="0.2">
      <c r="F704" s="19"/>
      <c r="G704" s="19"/>
      <c r="H704" s="19"/>
    </row>
    <row r="705" spans="6:8" x14ac:dyDescent="0.2">
      <c r="F705" s="19"/>
      <c r="G705" s="19"/>
      <c r="H705" s="19"/>
    </row>
    <row r="706" spans="6:8" x14ac:dyDescent="0.2">
      <c r="F706" s="19"/>
      <c r="G706" s="19"/>
      <c r="H706" s="19"/>
    </row>
    <row r="707" spans="6:8" x14ac:dyDescent="0.2">
      <c r="F707" s="19"/>
      <c r="G707" s="19"/>
      <c r="H707" s="19"/>
    </row>
    <row r="708" spans="6:8" x14ac:dyDescent="0.2">
      <c r="F708" s="19"/>
      <c r="G708" s="19"/>
      <c r="H708" s="19"/>
    </row>
    <row r="709" spans="6:8" x14ac:dyDescent="0.2">
      <c r="F709" s="19"/>
      <c r="G709" s="19"/>
      <c r="H709" s="19"/>
    </row>
    <row r="710" spans="6:8" x14ac:dyDescent="0.2">
      <c r="F710" s="19"/>
      <c r="G710" s="19"/>
      <c r="H710" s="19"/>
    </row>
    <row r="711" spans="6:8" x14ac:dyDescent="0.2">
      <c r="F711" s="19"/>
      <c r="G711" s="19"/>
      <c r="H711" s="19"/>
    </row>
    <row r="712" spans="6:8" x14ac:dyDescent="0.2">
      <c r="F712" s="19"/>
      <c r="G712" s="19"/>
      <c r="H712" s="19"/>
    </row>
    <row r="713" spans="6:8" x14ac:dyDescent="0.2">
      <c r="F713" s="19"/>
      <c r="G713" s="19"/>
      <c r="H713" s="19"/>
    </row>
    <row r="714" spans="6:8" x14ac:dyDescent="0.2">
      <c r="F714" s="19"/>
      <c r="G714" s="19"/>
      <c r="H714" s="19"/>
    </row>
    <row r="715" spans="6:8" x14ac:dyDescent="0.2">
      <c r="F715" s="19"/>
      <c r="G715" s="19"/>
      <c r="H715" s="19"/>
    </row>
    <row r="716" spans="6:8" x14ac:dyDescent="0.2">
      <c r="F716" s="19"/>
      <c r="G716" s="19"/>
      <c r="H716" s="19"/>
    </row>
    <row r="717" spans="6:8" x14ac:dyDescent="0.2">
      <c r="F717" s="19"/>
      <c r="G717" s="19"/>
      <c r="H717" s="19"/>
    </row>
    <row r="718" spans="6:8" x14ac:dyDescent="0.2">
      <c r="F718" s="19"/>
      <c r="G718" s="19"/>
      <c r="H718" s="19"/>
    </row>
    <row r="719" spans="6:8" x14ac:dyDescent="0.2">
      <c r="F719" s="19"/>
      <c r="G719" s="19"/>
      <c r="H719" s="19"/>
    </row>
    <row r="720" spans="6:8" x14ac:dyDescent="0.2">
      <c r="F720" s="19"/>
      <c r="G720" s="19"/>
      <c r="H720" s="19"/>
    </row>
    <row r="721" spans="6:8" x14ac:dyDescent="0.2">
      <c r="F721" s="19"/>
      <c r="G721" s="19"/>
      <c r="H721" s="19"/>
    </row>
    <row r="722" spans="6:8" x14ac:dyDescent="0.2">
      <c r="F722" s="19"/>
      <c r="G722" s="19"/>
      <c r="H722" s="19"/>
    </row>
    <row r="723" spans="6:8" x14ac:dyDescent="0.2">
      <c r="F723" s="19"/>
      <c r="G723" s="19"/>
      <c r="H723" s="19"/>
    </row>
    <row r="724" spans="6:8" x14ac:dyDescent="0.2">
      <c r="F724" s="19"/>
      <c r="G724" s="19"/>
      <c r="H724" s="19"/>
    </row>
    <row r="725" spans="6:8" x14ac:dyDescent="0.2">
      <c r="F725" s="19"/>
      <c r="G725" s="19"/>
      <c r="H725" s="19"/>
    </row>
    <row r="726" spans="6:8" x14ac:dyDescent="0.2">
      <c r="F726" s="19"/>
      <c r="G726" s="19"/>
      <c r="H726" s="19"/>
    </row>
    <row r="727" spans="6:8" x14ac:dyDescent="0.2">
      <c r="F727" s="19"/>
      <c r="G727" s="19"/>
      <c r="H727" s="19"/>
    </row>
    <row r="728" spans="6:8" x14ac:dyDescent="0.2">
      <c r="F728" s="19"/>
      <c r="G728" s="19"/>
      <c r="H728" s="19"/>
    </row>
    <row r="729" spans="6:8" x14ac:dyDescent="0.2">
      <c r="F729" s="19"/>
      <c r="G729" s="19"/>
      <c r="H729" s="19"/>
    </row>
    <row r="730" spans="6:8" x14ac:dyDescent="0.2">
      <c r="F730" s="19"/>
      <c r="G730" s="19"/>
      <c r="H730" s="19"/>
    </row>
    <row r="731" spans="6:8" x14ac:dyDescent="0.2">
      <c r="F731" s="19"/>
      <c r="G731" s="19"/>
      <c r="H731" s="19"/>
    </row>
    <row r="732" spans="6:8" x14ac:dyDescent="0.2">
      <c r="F732" s="19"/>
      <c r="G732" s="19"/>
      <c r="H732" s="19"/>
    </row>
    <row r="733" spans="6:8" x14ac:dyDescent="0.2">
      <c r="F733" s="19"/>
      <c r="G733" s="19"/>
      <c r="H733" s="19"/>
    </row>
    <row r="734" spans="6:8" x14ac:dyDescent="0.2">
      <c r="F734" s="19"/>
      <c r="G734" s="19"/>
      <c r="H734" s="19"/>
    </row>
    <row r="735" spans="6:8" x14ac:dyDescent="0.2">
      <c r="F735" s="19"/>
      <c r="G735" s="19"/>
      <c r="H735" s="19"/>
    </row>
    <row r="736" spans="6:8" x14ac:dyDescent="0.2">
      <c r="F736" s="19"/>
      <c r="G736" s="19"/>
      <c r="H736" s="19"/>
    </row>
    <row r="737" spans="6:8" x14ac:dyDescent="0.2">
      <c r="F737" s="19"/>
      <c r="G737" s="19"/>
      <c r="H737" s="19"/>
    </row>
    <row r="738" spans="6:8" x14ac:dyDescent="0.2">
      <c r="F738" s="19"/>
      <c r="G738" s="19"/>
      <c r="H738" s="19"/>
    </row>
    <row r="739" spans="6:8" x14ac:dyDescent="0.2">
      <c r="F739" s="19"/>
      <c r="G739" s="19"/>
      <c r="H739" s="19"/>
    </row>
    <row r="740" spans="6:8" x14ac:dyDescent="0.2">
      <c r="F740" s="19"/>
      <c r="G740" s="19"/>
      <c r="H740" s="19"/>
    </row>
    <row r="741" spans="6:8" x14ac:dyDescent="0.2">
      <c r="F741" s="19"/>
      <c r="G741" s="19"/>
      <c r="H741" s="19"/>
    </row>
    <row r="742" spans="6:8" x14ac:dyDescent="0.2">
      <c r="F742" s="19"/>
      <c r="G742" s="19"/>
      <c r="H742" s="19"/>
    </row>
    <row r="743" spans="6:8" x14ac:dyDescent="0.2">
      <c r="F743" s="19"/>
      <c r="G743" s="19"/>
      <c r="H743" s="19"/>
    </row>
    <row r="744" spans="6:8" x14ac:dyDescent="0.2">
      <c r="F744" s="19"/>
      <c r="G744" s="19"/>
      <c r="H744" s="19"/>
    </row>
    <row r="745" spans="6:8" x14ac:dyDescent="0.2">
      <c r="F745" s="19"/>
      <c r="G745" s="19"/>
      <c r="H745" s="19"/>
    </row>
    <row r="746" spans="6:8" x14ac:dyDescent="0.2">
      <c r="F746" s="19"/>
      <c r="G746" s="19"/>
      <c r="H746" s="19"/>
    </row>
    <row r="747" spans="6:8" x14ac:dyDescent="0.2">
      <c r="F747" s="19"/>
      <c r="G747" s="19"/>
      <c r="H747" s="19"/>
    </row>
    <row r="748" spans="6:8" x14ac:dyDescent="0.2">
      <c r="F748" s="19"/>
      <c r="G748" s="19"/>
      <c r="H748" s="19"/>
    </row>
    <row r="749" spans="6:8" x14ac:dyDescent="0.2">
      <c r="F749" s="19"/>
      <c r="G749" s="19"/>
      <c r="H749" s="19"/>
    </row>
    <row r="750" spans="6:8" x14ac:dyDescent="0.2">
      <c r="F750" s="19"/>
      <c r="G750" s="19"/>
      <c r="H750" s="19"/>
    </row>
    <row r="751" spans="6:8" x14ac:dyDescent="0.2">
      <c r="F751" s="19"/>
      <c r="G751" s="19"/>
      <c r="H751" s="19"/>
    </row>
    <row r="752" spans="6:8" x14ac:dyDescent="0.2">
      <c r="F752" s="19"/>
      <c r="G752" s="19"/>
      <c r="H752" s="19"/>
    </row>
    <row r="753" spans="6:8" x14ac:dyDescent="0.2">
      <c r="F753" s="19"/>
      <c r="G753" s="19"/>
      <c r="H753" s="19"/>
    </row>
    <row r="754" spans="6:8" x14ac:dyDescent="0.2">
      <c r="F754" s="19"/>
      <c r="G754" s="19"/>
      <c r="H754" s="19"/>
    </row>
    <row r="755" spans="6:8" x14ac:dyDescent="0.2">
      <c r="F755" s="19"/>
      <c r="G755" s="19"/>
      <c r="H755" s="19"/>
    </row>
    <row r="756" spans="6:8" x14ac:dyDescent="0.2">
      <c r="F756" s="19"/>
      <c r="G756" s="19"/>
      <c r="H756" s="19"/>
    </row>
  </sheetData>
  <mergeCells count="1">
    <mergeCell ref="K1:P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Replicator lag</vt:lpstr>
      <vt:lpstr>db-installer</vt:lpstr>
      <vt:lpstr>cohort-th-1</vt:lpstr>
      <vt:lpstr>Agent-spans</vt:lpstr>
      <vt:lpstr>Publishing histogram</vt:lpstr>
      <vt:lpstr>Workers queue</vt:lpstr>
      <vt:lpstr>Talos breakdown</vt:lpstr>
      <vt:lpstr>postgres</vt:lpstr>
      <vt:lpstr>long-wait-span-preakdown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2023-06-20T04:17:58Z</dcterms:created>
  <dcterms:modified xsi:type="dcterms:W3CDTF">2023-07-10T04:26:54Z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a08e6e4-19b6-4e86-aec1-4f646e9af3c7_Enabled">
    <vt:lpwstr>true</vt:lpwstr>
  </property>
  <property fmtid="{D5CDD505-2E9C-101B-9397-08002B2CF9AE}" pid="3" name="MSIP_Label_8a08e6e4-19b6-4e86-aec1-4f646e9af3c7_SetDate">
    <vt:lpwstr>2023-06-20T04:18:02Z</vt:lpwstr>
  </property>
  <property fmtid="{D5CDD505-2E9C-101B-9397-08002B2CF9AE}" pid="4" name="MSIP_Label_8a08e6e4-19b6-4e86-aec1-4f646e9af3c7_Method">
    <vt:lpwstr>Standard</vt:lpwstr>
  </property>
  <property fmtid="{D5CDD505-2E9C-101B-9397-08002B2CF9AE}" pid="5" name="MSIP_Label_8a08e6e4-19b6-4e86-aec1-4f646e9af3c7_Name">
    <vt:lpwstr>General</vt:lpwstr>
  </property>
  <property fmtid="{D5CDD505-2E9C-101B-9397-08002B2CF9AE}" pid="6" name="MSIP_Label_8a08e6e4-19b6-4e86-aec1-4f646e9af3c7_SiteId">
    <vt:lpwstr>82ff090d-4ac0-439f-834a-0c3f3d5f33ce</vt:lpwstr>
  </property>
  <property fmtid="{D5CDD505-2E9C-101B-9397-08002B2CF9AE}" pid="7" name="MSIP_Label_8a08e6e4-19b6-4e86-aec1-4f646e9af3c7_ActionId">
    <vt:lpwstr>6f982dd1-d0ee-4a18-8321-f2ce9ea61316</vt:lpwstr>
  </property>
  <property fmtid="{D5CDD505-2E9C-101B-9397-08002B2CF9AE}" pid="8" name="MSIP_Label_8a08e6e4-19b6-4e86-aec1-4f646e9af3c7_ContentBits">
    <vt:lpwstr>2</vt:lpwstr>
  </property>
</Properties>
</file>